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bertou\Desktop\IA-IPR\GAC3\OUTILS TRAITEMENT 2026-2027\A METTRE SUR NUAGE\4e\"/>
    </mc:Choice>
  </mc:AlternateContent>
  <xr:revisionPtr revIDLastSave="0" documentId="13_ncr:1_{56AAE3D9-5620-44A0-9EB8-E628846E855A}" xr6:coauthVersionLast="47" xr6:coauthVersionMax="47" xr10:uidLastSave="{00000000-0000-0000-0000-000000000000}"/>
  <bookViews>
    <workbookView xWindow="-110" yWindow="-110" windowWidth="19420" windowHeight="11500" tabRatio="887" activeTab="1" xr2:uid="{00000000-000D-0000-FFFF-FFFF00000000}"/>
  </bookViews>
  <sheets>
    <sheet name="TUTORIEL" sheetId="16" r:id="rId1"/>
    <sheet name="RESTITUTION" sheetId="14" r:id="rId2"/>
    <sheet name="TEST AUTO" sheetId="22" r:id="rId3"/>
    <sheet name="TEST RDP" sheetId="28" r:id="rId4"/>
    <sheet name="BILANS" sheetId="15" r:id="rId5"/>
    <sheet name="TRAITEMENT AUTO" sheetId="20" r:id="rId6"/>
    <sheet name="TRAIT AUTO-pdf" sheetId="24" r:id="rId7"/>
    <sheet name="ANALYSE AUTO" sheetId="21" r:id="rId8"/>
    <sheet name="TRAITEMENT RDP" sheetId="29" r:id="rId9"/>
    <sheet name="TRAIT RDP-pdf" sheetId="30" r:id="rId10"/>
    <sheet name="ANALYSE RDP" sheetId="27" r:id="rId11"/>
    <sheet name="GROUPES THEMES" sheetId="31" r:id="rId12"/>
    <sheet name="GROUPE D'ITEMS AUTO" sheetId="32" r:id="rId13"/>
    <sheet name="GROUPE D'ITEMS RDP" sheetId="33" r:id="rId14"/>
  </sheets>
  <definedNames>
    <definedName name="_xlnm._FilterDatabase" localSheetId="12" hidden="1">'GROUPE D''ITEMS AUTO'!$A$3:$N$3</definedName>
    <definedName name="_xlnm._FilterDatabase" localSheetId="13" hidden="1">'GROUPE D''ITEMS RDP'!$A$3:$M$3</definedName>
    <definedName name="_xlnm._FilterDatabase" localSheetId="11" hidden="1">'GROUPES THEMES'!$A$2:$J$1000</definedName>
    <definedName name="_xlnm._FilterDatabase" localSheetId="1" hidden="1">RESTITUTION!$A$2:$I$73</definedName>
    <definedName name="_xlnm._FilterDatabase" localSheetId="2" hidden="1">'TEST AUTO'!$A$2:$AZ$73</definedName>
    <definedName name="_xlnm._FilterDatabase" localSheetId="3" hidden="1">'TEST RDP'!$A$2:$AH$266</definedName>
    <definedName name="_xlnm.Print_Area" localSheetId="6">'TRAIT AUTO-pdf'!$A$2:$F$249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" i="31" l="1"/>
  <c r="J6" i="31"/>
  <c r="J7" i="31"/>
  <c r="J8" i="31"/>
  <c r="J9" i="31"/>
  <c r="J10" i="31"/>
  <c r="J11" i="31"/>
  <c r="J12" i="31"/>
  <c r="J13" i="31"/>
  <c r="J14" i="31"/>
  <c r="J15" i="31"/>
  <c r="J16" i="31"/>
  <c r="J17" i="31"/>
  <c r="J18" i="31"/>
  <c r="J19" i="31"/>
  <c r="J20" i="31"/>
  <c r="J21" i="31"/>
  <c r="J22" i="31"/>
  <c r="J23" i="31"/>
  <c r="J24" i="31"/>
  <c r="J25" i="31"/>
  <c r="J26" i="31"/>
  <c r="J27" i="31"/>
  <c r="J28" i="31"/>
  <c r="J29" i="31"/>
  <c r="J30" i="31"/>
  <c r="J31" i="31"/>
  <c r="J32" i="31"/>
  <c r="J33" i="31"/>
  <c r="J34" i="31"/>
  <c r="J35" i="31"/>
  <c r="J36" i="31"/>
  <c r="J37" i="31"/>
  <c r="J38" i="31"/>
  <c r="J39" i="31"/>
  <c r="J40" i="31"/>
  <c r="J41" i="31"/>
  <c r="J42" i="31"/>
  <c r="J43" i="31"/>
  <c r="J44" i="31"/>
  <c r="J45" i="31"/>
  <c r="J46" i="31"/>
  <c r="J47" i="31"/>
  <c r="J48" i="31"/>
  <c r="J49" i="31"/>
  <c r="J50" i="31"/>
  <c r="J51" i="31"/>
  <c r="J52" i="31"/>
  <c r="J53" i="31"/>
  <c r="J54" i="31"/>
  <c r="J55" i="31"/>
  <c r="J56" i="31"/>
  <c r="J57" i="31"/>
  <c r="J58" i="31"/>
  <c r="J59" i="31"/>
  <c r="J60" i="31"/>
  <c r="J61" i="31"/>
  <c r="J62" i="31"/>
  <c r="J63" i="31"/>
  <c r="J64" i="31"/>
  <c r="J65" i="31"/>
  <c r="J66" i="31"/>
  <c r="J67" i="31"/>
  <c r="J68" i="31"/>
  <c r="J69" i="31"/>
  <c r="J70" i="31"/>
  <c r="J71" i="31"/>
  <c r="J72" i="31"/>
  <c r="J73" i="31"/>
  <c r="J74" i="31"/>
  <c r="J75" i="31"/>
  <c r="J76" i="31"/>
  <c r="J77" i="31"/>
  <c r="J78" i="31"/>
  <c r="J79" i="31"/>
  <c r="J80" i="31"/>
  <c r="J81" i="31"/>
  <c r="J82" i="31"/>
  <c r="J83" i="31"/>
  <c r="J84" i="31"/>
  <c r="J85" i="31"/>
  <c r="J86" i="31"/>
  <c r="J87" i="31"/>
  <c r="J88" i="31"/>
  <c r="J89" i="31"/>
  <c r="J90" i="31"/>
  <c r="J91" i="31"/>
  <c r="J92" i="31"/>
  <c r="J93" i="31"/>
  <c r="J94" i="31"/>
  <c r="J95" i="31"/>
  <c r="J96" i="31"/>
  <c r="J97" i="31"/>
  <c r="J98" i="31"/>
  <c r="J99" i="31"/>
  <c r="J100" i="31"/>
  <c r="J101" i="31"/>
  <c r="J102" i="31"/>
  <c r="J103" i="31"/>
  <c r="J104" i="31"/>
  <c r="J105" i="31"/>
  <c r="J106" i="31"/>
  <c r="J107" i="31"/>
  <c r="J108" i="31"/>
  <c r="J109" i="31"/>
  <c r="J110" i="31"/>
  <c r="J111" i="31"/>
  <c r="J112" i="31"/>
  <c r="J113" i="31"/>
  <c r="J114" i="31"/>
  <c r="J115" i="31"/>
  <c r="J116" i="31"/>
  <c r="J117" i="31"/>
  <c r="J118" i="31"/>
  <c r="J119" i="31"/>
  <c r="J120" i="31"/>
  <c r="J121" i="31"/>
  <c r="J122" i="31"/>
  <c r="J123" i="31"/>
  <c r="J124" i="31"/>
  <c r="J125" i="31"/>
  <c r="J126" i="31"/>
  <c r="J127" i="31"/>
  <c r="J128" i="31"/>
  <c r="J129" i="31"/>
  <c r="J130" i="31"/>
  <c r="J131" i="31"/>
  <c r="J132" i="31"/>
  <c r="J133" i="31"/>
  <c r="J134" i="31"/>
  <c r="J135" i="31"/>
  <c r="J136" i="31"/>
  <c r="J137" i="31"/>
  <c r="J138" i="31"/>
  <c r="J139" i="31"/>
  <c r="J140" i="31"/>
  <c r="J141" i="31"/>
  <c r="J142" i="31"/>
  <c r="J143" i="31"/>
  <c r="J144" i="31"/>
  <c r="J145" i="31"/>
  <c r="J146" i="31"/>
  <c r="J147" i="31"/>
  <c r="J148" i="31"/>
  <c r="J149" i="31"/>
  <c r="J150" i="31"/>
  <c r="J151" i="31"/>
  <c r="J152" i="31"/>
  <c r="J153" i="31"/>
  <c r="J154" i="31"/>
  <c r="J155" i="31"/>
  <c r="J156" i="31"/>
  <c r="J157" i="31"/>
  <c r="J158" i="31"/>
  <c r="J159" i="31"/>
  <c r="J160" i="31"/>
  <c r="J161" i="31"/>
  <c r="J162" i="31"/>
  <c r="J163" i="31"/>
  <c r="J164" i="31"/>
  <c r="J165" i="31"/>
  <c r="J166" i="31"/>
  <c r="J167" i="31"/>
  <c r="J168" i="31"/>
  <c r="J169" i="31"/>
  <c r="J170" i="31"/>
  <c r="J171" i="31"/>
  <c r="J172" i="31"/>
  <c r="J173" i="31"/>
  <c r="J174" i="31"/>
  <c r="J175" i="31"/>
  <c r="J176" i="31"/>
  <c r="J177" i="31"/>
  <c r="J178" i="31"/>
  <c r="J179" i="31"/>
  <c r="J180" i="31"/>
  <c r="J181" i="31"/>
  <c r="J182" i="31"/>
  <c r="J183" i="31"/>
  <c r="J184" i="31"/>
  <c r="J185" i="31"/>
  <c r="J186" i="31"/>
  <c r="J187" i="31"/>
  <c r="J188" i="31"/>
  <c r="J189" i="31"/>
  <c r="J190" i="31"/>
  <c r="J191" i="31"/>
  <c r="J192" i="31"/>
  <c r="J193" i="31"/>
  <c r="J194" i="31"/>
  <c r="J195" i="31"/>
  <c r="J196" i="31"/>
  <c r="J197" i="31"/>
  <c r="J198" i="31"/>
  <c r="J199" i="31"/>
  <c r="J200" i="31"/>
  <c r="J201" i="31"/>
  <c r="J202" i="31"/>
  <c r="J203" i="31"/>
  <c r="J204" i="31"/>
  <c r="J205" i="31"/>
  <c r="J206" i="31"/>
  <c r="J207" i="31"/>
  <c r="J208" i="31"/>
  <c r="J209" i="31"/>
  <c r="J210" i="31"/>
  <c r="J211" i="31"/>
  <c r="J212" i="31"/>
  <c r="J213" i="31"/>
  <c r="J214" i="31"/>
  <c r="J215" i="31"/>
  <c r="J216" i="31"/>
  <c r="J217" i="31"/>
  <c r="J218" i="31"/>
  <c r="J219" i="31"/>
  <c r="J220" i="31"/>
  <c r="J221" i="31"/>
  <c r="J222" i="31"/>
  <c r="J223" i="31"/>
  <c r="J224" i="31"/>
  <c r="J225" i="31"/>
  <c r="J226" i="31"/>
  <c r="J227" i="31"/>
  <c r="J228" i="31"/>
  <c r="J229" i="31"/>
  <c r="J230" i="31"/>
  <c r="J231" i="31"/>
  <c r="J232" i="31"/>
  <c r="J233" i="31"/>
  <c r="J234" i="31"/>
  <c r="J235" i="31"/>
  <c r="J236" i="31"/>
  <c r="J237" i="31"/>
  <c r="J238" i="31"/>
  <c r="J239" i="31"/>
  <c r="J240" i="31"/>
  <c r="J241" i="31"/>
  <c r="J242" i="31"/>
  <c r="J243" i="31"/>
  <c r="J244" i="31"/>
  <c r="J245" i="31"/>
  <c r="J246" i="31"/>
  <c r="J247" i="31"/>
  <c r="J248" i="31"/>
  <c r="J249" i="31"/>
  <c r="J250" i="31"/>
  <c r="J251" i="31"/>
  <c r="J252" i="31"/>
  <c r="J253" i="31"/>
  <c r="J254" i="31"/>
  <c r="J255" i="31"/>
  <c r="J256" i="31"/>
  <c r="J257" i="31"/>
  <c r="J258" i="31"/>
  <c r="J259" i="31"/>
  <c r="J260" i="31"/>
  <c r="J261" i="31"/>
  <c r="J262" i="31"/>
  <c r="J263" i="31"/>
  <c r="J264" i="31"/>
  <c r="J265" i="31"/>
  <c r="J266" i="31"/>
  <c r="J267" i="31"/>
  <c r="J268" i="31"/>
  <c r="J269" i="31"/>
  <c r="J270" i="31"/>
  <c r="J271" i="31"/>
  <c r="J272" i="31"/>
  <c r="J273" i="31"/>
  <c r="J274" i="31"/>
  <c r="J275" i="31"/>
  <c r="J276" i="31"/>
  <c r="J277" i="31"/>
  <c r="J278" i="31"/>
  <c r="J279" i="31"/>
  <c r="J280" i="31"/>
  <c r="J281" i="31"/>
  <c r="J282" i="31"/>
  <c r="J283" i="31"/>
  <c r="J284" i="31"/>
  <c r="J285" i="31"/>
  <c r="J286" i="31"/>
  <c r="J287" i="31"/>
  <c r="J288" i="31"/>
  <c r="J289" i="31"/>
  <c r="J290" i="31"/>
  <c r="J291" i="31"/>
  <c r="J292" i="31"/>
  <c r="J293" i="31"/>
  <c r="J294" i="31"/>
  <c r="J295" i="31"/>
  <c r="J296" i="31"/>
  <c r="J297" i="31"/>
  <c r="J298" i="31"/>
  <c r="J299" i="31"/>
  <c r="J300" i="31"/>
  <c r="J301" i="31"/>
  <c r="J302" i="31"/>
  <c r="J303" i="31"/>
  <c r="J304" i="31"/>
  <c r="J305" i="31"/>
  <c r="J306" i="31"/>
  <c r="J307" i="31"/>
  <c r="J308" i="31"/>
  <c r="J309" i="31"/>
  <c r="J310" i="31"/>
  <c r="J311" i="31"/>
  <c r="J312" i="31"/>
  <c r="J313" i="31"/>
  <c r="J314" i="31"/>
  <c r="J315" i="31"/>
  <c r="J316" i="31"/>
  <c r="J317" i="31"/>
  <c r="J318" i="31"/>
  <c r="J319" i="31"/>
  <c r="J320" i="31"/>
  <c r="J321" i="31"/>
  <c r="J322" i="31"/>
  <c r="J323" i="31"/>
  <c r="J324" i="31"/>
  <c r="J325" i="31"/>
  <c r="J326" i="31"/>
  <c r="J327" i="31"/>
  <c r="J328" i="31"/>
  <c r="J329" i="31"/>
  <c r="J330" i="31"/>
  <c r="J331" i="31"/>
  <c r="J332" i="31"/>
  <c r="J333" i="31"/>
  <c r="J334" i="31"/>
  <c r="J335" i="31"/>
  <c r="J336" i="31"/>
  <c r="J337" i="31"/>
  <c r="J338" i="31"/>
  <c r="J339" i="31"/>
  <c r="J340" i="31"/>
  <c r="J341" i="31"/>
  <c r="J342" i="31"/>
  <c r="J343" i="31"/>
  <c r="J344" i="31"/>
  <c r="J345" i="31"/>
  <c r="J346" i="31"/>
  <c r="J347" i="31"/>
  <c r="J348" i="31"/>
  <c r="J349" i="31"/>
  <c r="J350" i="31"/>
  <c r="J351" i="31"/>
  <c r="J352" i="31"/>
  <c r="J353" i="31"/>
  <c r="J354" i="31"/>
  <c r="J355" i="31"/>
  <c r="J356" i="31"/>
  <c r="J357" i="31"/>
  <c r="J358" i="31"/>
  <c r="J359" i="31"/>
  <c r="J360" i="31"/>
  <c r="J361" i="31"/>
  <c r="J362" i="31"/>
  <c r="J363" i="31"/>
  <c r="J364" i="31"/>
  <c r="J365" i="31"/>
  <c r="J366" i="31"/>
  <c r="J367" i="31"/>
  <c r="J368" i="31"/>
  <c r="J369" i="31"/>
  <c r="J370" i="31"/>
  <c r="J371" i="31"/>
  <c r="J372" i="31"/>
  <c r="J373" i="31"/>
  <c r="J374" i="31"/>
  <c r="J375" i="31"/>
  <c r="J376" i="31"/>
  <c r="J377" i="31"/>
  <c r="J378" i="31"/>
  <c r="J379" i="31"/>
  <c r="J380" i="31"/>
  <c r="J381" i="31"/>
  <c r="J382" i="31"/>
  <c r="J383" i="31"/>
  <c r="J384" i="31"/>
  <c r="J385" i="31"/>
  <c r="J386" i="31"/>
  <c r="J387" i="31"/>
  <c r="J388" i="31"/>
  <c r="J389" i="31"/>
  <c r="J390" i="31"/>
  <c r="J391" i="31"/>
  <c r="J392" i="31"/>
  <c r="J393" i="31"/>
  <c r="J394" i="31"/>
  <c r="J395" i="31"/>
  <c r="J396" i="31"/>
  <c r="J397" i="31"/>
  <c r="J398" i="31"/>
  <c r="J399" i="31"/>
  <c r="J400" i="31"/>
  <c r="J401" i="31"/>
  <c r="J402" i="31"/>
  <c r="J403" i="31"/>
  <c r="J404" i="31"/>
  <c r="J405" i="31"/>
  <c r="J406" i="31"/>
  <c r="J407" i="31"/>
  <c r="J408" i="31"/>
  <c r="J409" i="31"/>
  <c r="J410" i="31"/>
  <c r="J411" i="31"/>
  <c r="J412" i="31"/>
  <c r="J413" i="31"/>
  <c r="J414" i="31"/>
  <c r="J415" i="31"/>
  <c r="J416" i="31"/>
  <c r="J417" i="31"/>
  <c r="J418" i="31"/>
  <c r="J419" i="31"/>
  <c r="J420" i="31"/>
  <c r="J421" i="31"/>
  <c r="J422" i="31"/>
  <c r="J423" i="31"/>
  <c r="J424" i="31"/>
  <c r="J425" i="31"/>
  <c r="J426" i="31"/>
  <c r="J427" i="31"/>
  <c r="J428" i="31"/>
  <c r="J429" i="31"/>
  <c r="J430" i="31"/>
  <c r="J431" i="31"/>
  <c r="J432" i="31"/>
  <c r="J433" i="31"/>
  <c r="J434" i="31"/>
  <c r="J435" i="31"/>
  <c r="J436" i="31"/>
  <c r="J437" i="31"/>
  <c r="J438" i="31"/>
  <c r="J439" i="31"/>
  <c r="J440" i="31"/>
  <c r="J441" i="31"/>
  <c r="J442" i="31"/>
  <c r="J443" i="31"/>
  <c r="J444" i="31"/>
  <c r="J445" i="31"/>
  <c r="J446" i="31"/>
  <c r="J447" i="31"/>
  <c r="J448" i="31"/>
  <c r="J449" i="31"/>
  <c r="J450" i="31"/>
  <c r="J451" i="31"/>
  <c r="J452" i="31"/>
  <c r="J453" i="31"/>
  <c r="J454" i="31"/>
  <c r="J455" i="31"/>
  <c r="J456" i="31"/>
  <c r="J457" i="31"/>
  <c r="J458" i="31"/>
  <c r="J459" i="31"/>
  <c r="J460" i="31"/>
  <c r="J461" i="31"/>
  <c r="J462" i="31"/>
  <c r="J463" i="31"/>
  <c r="J464" i="31"/>
  <c r="J465" i="31"/>
  <c r="J466" i="31"/>
  <c r="J467" i="31"/>
  <c r="J468" i="31"/>
  <c r="J469" i="31"/>
  <c r="J470" i="31"/>
  <c r="J471" i="31"/>
  <c r="J472" i="31"/>
  <c r="J473" i="31"/>
  <c r="J474" i="31"/>
  <c r="J475" i="31"/>
  <c r="J476" i="31"/>
  <c r="J477" i="31"/>
  <c r="J478" i="31"/>
  <c r="J479" i="31"/>
  <c r="J480" i="31"/>
  <c r="J481" i="31"/>
  <c r="J482" i="31"/>
  <c r="J483" i="31"/>
  <c r="J484" i="31"/>
  <c r="J485" i="31"/>
  <c r="J486" i="31"/>
  <c r="J487" i="31"/>
  <c r="J488" i="31"/>
  <c r="J489" i="31"/>
  <c r="J490" i="31"/>
  <c r="J491" i="31"/>
  <c r="J492" i="31"/>
  <c r="J493" i="31"/>
  <c r="J494" i="31"/>
  <c r="J495" i="31"/>
  <c r="J496" i="31"/>
  <c r="J497" i="31"/>
  <c r="J498" i="31"/>
  <c r="J499" i="31"/>
  <c r="J500" i="31"/>
  <c r="J501" i="31"/>
  <c r="J502" i="31"/>
  <c r="J503" i="31"/>
  <c r="J504" i="31"/>
  <c r="J505" i="31"/>
  <c r="J506" i="31"/>
  <c r="J507" i="31"/>
  <c r="J508" i="31"/>
  <c r="J509" i="31"/>
  <c r="J510" i="31"/>
  <c r="J511" i="31"/>
  <c r="J512" i="31"/>
  <c r="J513" i="31"/>
  <c r="J514" i="31"/>
  <c r="J515" i="31"/>
  <c r="J516" i="31"/>
  <c r="J517" i="31"/>
  <c r="J518" i="31"/>
  <c r="J519" i="31"/>
  <c r="J520" i="31"/>
  <c r="J521" i="31"/>
  <c r="J522" i="31"/>
  <c r="J523" i="31"/>
  <c r="J524" i="31"/>
  <c r="J525" i="31"/>
  <c r="J526" i="31"/>
  <c r="J527" i="31"/>
  <c r="J528" i="31"/>
  <c r="J529" i="31"/>
  <c r="J530" i="31"/>
  <c r="J531" i="31"/>
  <c r="J532" i="31"/>
  <c r="J533" i="31"/>
  <c r="J534" i="31"/>
  <c r="J535" i="31"/>
  <c r="J536" i="31"/>
  <c r="J537" i="31"/>
  <c r="J538" i="31"/>
  <c r="J539" i="31"/>
  <c r="J540" i="31"/>
  <c r="J541" i="31"/>
  <c r="J542" i="31"/>
  <c r="J543" i="31"/>
  <c r="J544" i="31"/>
  <c r="J545" i="31"/>
  <c r="J546" i="31"/>
  <c r="J547" i="31"/>
  <c r="J548" i="31"/>
  <c r="J549" i="31"/>
  <c r="J550" i="31"/>
  <c r="J551" i="31"/>
  <c r="J552" i="31"/>
  <c r="J553" i="31"/>
  <c r="J554" i="31"/>
  <c r="J555" i="31"/>
  <c r="J556" i="31"/>
  <c r="J557" i="31"/>
  <c r="J558" i="31"/>
  <c r="J559" i="31"/>
  <c r="J560" i="31"/>
  <c r="J561" i="31"/>
  <c r="J562" i="31"/>
  <c r="J563" i="31"/>
  <c r="J564" i="31"/>
  <c r="J565" i="31"/>
  <c r="J566" i="31"/>
  <c r="J567" i="31"/>
  <c r="J568" i="31"/>
  <c r="J569" i="31"/>
  <c r="J570" i="31"/>
  <c r="J571" i="31"/>
  <c r="J572" i="31"/>
  <c r="J573" i="31"/>
  <c r="J574" i="31"/>
  <c r="J575" i="31"/>
  <c r="J576" i="31"/>
  <c r="J577" i="31"/>
  <c r="J578" i="31"/>
  <c r="J579" i="31"/>
  <c r="J580" i="31"/>
  <c r="J581" i="31"/>
  <c r="J582" i="31"/>
  <c r="J583" i="31"/>
  <c r="J584" i="31"/>
  <c r="J585" i="31"/>
  <c r="J586" i="31"/>
  <c r="J587" i="31"/>
  <c r="J588" i="31"/>
  <c r="J589" i="31"/>
  <c r="J590" i="31"/>
  <c r="J591" i="31"/>
  <c r="J592" i="31"/>
  <c r="J593" i="31"/>
  <c r="J594" i="31"/>
  <c r="J595" i="31"/>
  <c r="J596" i="31"/>
  <c r="J597" i="31"/>
  <c r="J598" i="31"/>
  <c r="J599" i="31"/>
  <c r="J600" i="31"/>
  <c r="J601" i="31"/>
  <c r="J602" i="31"/>
  <c r="J603" i="31"/>
  <c r="J604" i="31"/>
  <c r="J605" i="31"/>
  <c r="J606" i="31"/>
  <c r="J607" i="31"/>
  <c r="J608" i="31"/>
  <c r="J609" i="31"/>
  <c r="J610" i="31"/>
  <c r="J611" i="31"/>
  <c r="J612" i="31"/>
  <c r="J613" i="31"/>
  <c r="J614" i="31"/>
  <c r="J615" i="31"/>
  <c r="J616" i="31"/>
  <c r="J617" i="31"/>
  <c r="J618" i="31"/>
  <c r="J619" i="31"/>
  <c r="J620" i="31"/>
  <c r="J621" i="31"/>
  <c r="J622" i="31"/>
  <c r="J623" i="31"/>
  <c r="J624" i="31"/>
  <c r="J625" i="31"/>
  <c r="J626" i="31"/>
  <c r="J627" i="31"/>
  <c r="J628" i="31"/>
  <c r="J629" i="31"/>
  <c r="J630" i="31"/>
  <c r="J631" i="31"/>
  <c r="J632" i="31"/>
  <c r="J633" i="31"/>
  <c r="J634" i="31"/>
  <c r="J635" i="31"/>
  <c r="J636" i="31"/>
  <c r="J637" i="31"/>
  <c r="J638" i="31"/>
  <c r="J639" i="31"/>
  <c r="J640" i="31"/>
  <c r="J641" i="31"/>
  <c r="J642" i="31"/>
  <c r="J643" i="31"/>
  <c r="J644" i="31"/>
  <c r="J645" i="31"/>
  <c r="J646" i="31"/>
  <c r="J647" i="31"/>
  <c r="J648" i="31"/>
  <c r="J649" i="31"/>
  <c r="J650" i="31"/>
  <c r="J651" i="31"/>
  <c r="J652" i="31"/>
  <c r="J653" i="31"/>
  <c r="J654" i="31"/>
  <c r="J655" i="31"/>
  <c r="J656" i="31"/>
  <c r="J657" i="31"/>
  <c r="J658" i="31"/>
  <c r="J659" i="31"/>
  <c r="J660" i="31"/>
  <c r="J661" i="31"/>
  <c r="J662" i="31"/>
  <c r="J663" i="31"/>
  <c r="J664" i="31"/>
  <c r="J665" i="31"/>
  <c r="J666" i="31"/>
  <c r="J667" i="31"/>
  <c r="J668" i="31"/>
  <c r="J669" i="31"/>
  <c r="J670" i="31"/>
  <c r="J671" i="31"/>
  <c r="J672" i="31"/>
  <c r="J673" i="31"/>
  <c r="J674" i="31"/>
  <c r="J675" i="31"/>
  <c r="J676" i="31"/>
  <c r="J677" i="31"/>
  <c r="J678" i="31"/>
  <c r="J679" i="31"/>
  <c r="J680" i="31"/>
  <c r="J681" i="31"/>
  <c r="J682" i="31"/>
  <c r="J683" i="31"/>
  <c r="J684" i="31"/>
  <c r="J685" i="31"/>
  <c r="J686" i="31"/>
  <c r="J687" i="31"/>
  <c r="J688" i="31"/>
  <c r="J689" i="31"/>
  <c r="J690" i="31"/>
  <c r="J691" i="31"/>
  <c r="J692" i="31"/>
  <c r="J693" i="31"/>
  <c r="J694" i="31"/>
  <c r="J695" i="31"/>
  <c r="J696" i="31"/>
  <c r="J697" i="31"/>
  <c r="J698" i="31"/>
  <c r="J699" i="31"/>
  <c r="J700" i="31"/>
  <c r="J701" i="31"/>
  <c r="J702" i="31"/>
  <c r="J703" i="31"/>
  <c r="J704" i="31"/>
  <c r="J705" i="31"/>
  <c r="J706" i="31"/>
  <c r="J707" i="31"/>
  <c r="J708" i="31"/>
  <c r="J709" i="31"/>
  <c r="J710" i="31"/>
  <c r="J711" i="31"/>
  <c r="J712" i="31"/>
  <c r="J713" i="31"/>
  <c r="J714" i="31"/>
  <c r="J715" i="31"/>
  <c r="J716" i="31"/>
  <c r="J717" i="31"/>
  <c r="J718" i="31"/>
  <c r="J719" i="31"/>
  <c r="J720" i="31"/>
  <c r="J721" i="31"/>
  <c r="J722" i="31"/>
  <c r="J723" i="31"/>
  <c r="J724" i="31"/>
  <c r="J725" i="31"/>
  <c r="J726" i="31"/>
  <c r="J727" i="31"/>
  <c r="J728" i="31"/>
  <c r="J729" i="31"/>
  <c r="J730" i="31"/>
  <c r="J731" i="31"/>
  <c r="J732" i="31"/>
  <c r="J733" i="31"/>
  <c r="J734" i="31"/>
  <c r="J735" i="31"/>
  <c r="J736" i="31"/>
  <c r="J737" i="31"/>
  <c r="J738" i="31"/>
  <c r="J739" i="31"/>
  <c r="J740" i="31"/>
  <c r="J741" i="31"/>
  <c r="J742" i="31"/>
  <c r="J743" i="31"/>
  <c r="J744" i="31"/>
  <c r="J745" i="31"/>
  <c r="J746" i="31"/>
  <c r="J747" i="31"/>
  <c r="J748" i="31"/>
  <c r="J749" i="31"/>
  <c r="J750" i="31"/>
  <c r="J751" i="31"/>
  <c r="J752" i="31"/>
  <c r="J753" i="31"/>
  <c r="J754" i="31"/>
  <c r="J755" i="31"/>
  <c r="J756" i="31"/>
  <c r="J757" i="31"/>
  <c r="J758" i="31"/>
  <c r="J759" i="31"/>
  <c r="J760" i="31"/>
  <c r="J761" i="31"/>
  <c r="J762" i="31"/>
  <c r="J763" i="31"/>
  <c r="J764" i="31"/>
  <c r="J765" i="31"/>
  <c r="J766" i="31"/>
  <c r="J767" i="31"/>
  <c r="J768" i="31"/>
  <c r="J769" i="31"/>
  <c r="J770" i="31"/>
  <c r="J771" i="31"/>
  <c r="J772" i="31"/>
  <c r="J773" i="31"/>
  <c r="J774" i="31"/>
  <c r="J775" i="31"/>
  <c r="J776" i="31"/>
  <c r="J777" i="31"/>
  <c r="J778" i="31"/>
  <c r="J779" i="31"/>
  <c r="J780" i="31"/>
  <c r="J781" i="31"/>
  <c r="J782" i="31"/>
  <c r="J783" i="31"/>
  <c r="J784" i="31"/>
  <c r="J785" i="31"/>
  <c r="J786" i="31"/>
  <c r="J787" i="31"/>
  <c r="J788" i="31"/>
  <c r="J789" i="31"/>
  <c r="J790" i="31"/>
  <c r="J791" i="31"/>
  <c r="J792" i="31"/>
  <c r="J793" i="31"/>
  <c r="J794" i="31"/>
  <c r="J795" i="31"/>
  <c r="J796" i="31"/>
  <c r="J797" i="31"/>
  <c r="J798" i="31"/>
  <c r="J799" i="31"/>
  <c r="J800" i="31"/>
  <c r="J801" i="31"/>
  <c r="J802" i="31"/>
  <c r="J803" i="31"/>
  <c r="J804" i="31"/>
  <c r="J805" i="31"/>
  <c r="J806" i="31"/>
  <c r="J807" i="31"/>
  <c r="J808" i="31"/>
  <c r="J809" i="31"/>
  <c r="J810" i="31"/>
  <c r="J811" i="31"/>
  <c r="J812" i="31"/>
  <c r="J813" i="31"/>
  <c r="J814" i="31"/>
  <c r="J815" i="31"/>
  <c r="J816" i="31"/>
  <c r="J817" i="31"/>
  <c r="J818" i="31"/>
  <c r="J819" i="31"/>
  <c r="J820" i="31"/>
  <c r="J821" i="31"/>
  <c r="J822" i="31"/>
  <c r="J823" i="31"/>
  <c r="J824" i="31"/>
  <c r="J825" i="31"/>
  <c r="J826" i="31"/>
  <c r="J827" i="31"/>
  <c r="J828" i="31"/>
  <c r="J829" i="31"/>
  <c r="J830" i="31"/>
  <c r="J831" i="31"/>
  <c r="J832" i="31"/>
  <c r="J833" i="31"/>
  <c r="J834" i="31"/>
  <c r="J835" i="31"/>
  <c r="J836" i="31"/>
  <c r="J837" i="31"/>
  <c r="J838" i="31"/>
  <c r="J839" i="31"/>
  <c r="J840" i="31"/>
  <c r="J841" i="31"/>
  <c r="J842" i="31"/>
  <c r="J843" i="31"/>
  <c r="J844" i="31"/>
  <c r="J845" i="31"/>
  <c r="J846" i="31"/>
  <c r="J847" i="31"/>
  <c r="J848" i="31"/>
  <c r="J849" i="31"/>
  <c r="J850" i="31"/>
  <c r="J851" i="31"/>
  <c r="J852" i="31"/>
  <c r="J853" i="31"/>
  <c r="J854" i="31"/>
  <c r="J855" i="31"/>
  <c r="J856" i="31"/>
  <c r="J857" i="31"/>
  <c r="J858" i="31"/>
  <c r="J859" i="31"/>
  <c r="J860" i="31"/>
  <c r="J861" i="31"/>
  <c r="J862" i="31"/>
  <c r="J863" i="31"/>
  <c r="J864" i="31"/>
  <c r="J865" i="31"/>
  <c r="J866" i="31"/>
  <c r="J867" i="31"/>
  <c r="J868" i="31"/>
  <c r="J869" i="31"/>
  <c r="J870" i="31"/>
  <c r="J871" i="31"/>
  <c r="J872" i="31"/>
  <c r="J873" i="31"/>
  <c r="J874" i="31"/>
  <c r="J875" i="31"/>
  <c r="J876" i="31"/>
  <c r="J877" i="31"/>
  <c r="J878" i="31"/>
  <c r="J879" i="31"/>
  <c r="J880" i="31"/>
  <c r="J881" i="31"/>
  <c r="J882" i="31"/>
  <c r="J883" i="31"/>
  <c r="J884" i="31"/>
  <c r="J885" i="31"/>
  <c r="J886" i="31"/>
  <c r="J887" i="31"/>
  <c r="J888" i="31"/>
  <c r="J889" i="31"/>
  <c r="J890" i="31"/>
  <c r="J891" i="31"/>
  <c r="J892" i="31"/>
  <c r="J893" i="31"/>
  <c r="J894" i="31"/>
  <c r="J895" i="31"/>
  <c r="J896" i="31"/>
  <c r="J897" i="31"/>
  <c r="J898" i="31"/>
  <c r="J899" i="31"/>
  <c r="J900" i="31"/>
  <c r="J901" i="31"/>
  <c r="J902" i="31"/>
  <c r="J903" i="31"/>
  <c r="J904" i="31"/>
  <c r="J905" i="31"/>
  <c r="J906" i="31"/>
  <c r="J907" i="31"/>
  <c r="J908" i="31"/>
  <c r="J909" i="31"/>
  <c r="J910" i="31"/>
  <c r="J911" i="31"/>
  <c r="J912" i="31"/>
  <c r="J913" i="31"/>
  <c r="J914" i="31"/>
  <c r="J915" i="31"/>
  <c r="J916" i="31"/>
  <c r="J917" i="31"/>
  <c r="J918" i="31"/>
  <c r="J919" i="31"/>
  <c r="J920" i="31"/>
  <c r="J921" i="31"/>
  <c r="J922" i="31"/>
  <c r="J923" i="31"/>
  <c r="J924" i="31"/>
  <c r="J925" i="31"/>
  <c r="J926" i="31"/>
  <c r="J927" i="31"/>
  <c r="J928" i="31"/>
  <c r="J929" i="31"/>
  <c r="J930" i="31"/>
  <c r="J931" i="31"/>
  <c r="J932" i="31"/>
  <c r="J933" i="31"/>
  <c r="J934" i="31"/>
  <c r="J935" i="31"/>
  <c r="J936" i="31"/>
  <c r="J937" i="31"/>
  <c r="J938" i="31"/>
  <c r="J939" i="31"/>
  <c r="J940" i="31"/>
  <c r="J941" i="31"/>
  <c r="J942" i="31"/>
  <c r="J943" i="31"/>
  <c r="J944" i="31"/>
  <c r="J945" i="31"/>
  <c r="J946" i="31"/>
  <c r="J947" i="31"/>
  <c r="J948" i="31"/>
  <c r="J949" i="31"/>
  <c r="J950" i="31"/>
  <c r="J951" i="31"/>
  <c r="J952" i="31"/>
  <c r="J953" i="31"/>
  <c r="J954" i="31"/>
  <c r="J955" i="31"/>
  <c r="J956" i="31"/>
  <c r="J957" i="31"/>
  <c r="J958" i="31"/>
  <c r="J959" i="31"/>
  <c r="J960" i="31"/>
  <c r="J961" i="31"/>
  <c r="J962" i="31"/>
  <c r="J963" i="31"/>
  <c r="J964" i="31"/>
  <c r="J965" i="31"/>
  <c r="J966" i="31"/>
  <c r="J967" i="31"/>
  <c r="J968" i="31"/>
  <c r="J969" i="31"/>
  <c r="J970" i="31"/>
  <c r="J971" i="31"/>
  <c r="J972" i="31"/>
  <c r="J973" i="31"/>
  <c r="J974" i="31"/>
  <c r="J975" i="31"/>
  <c r="J976" i="31"/>
  <c r="J977" i="31"/>
  <c r="J978" i="31"/>
  <c r="J979" i="31"/>
  <c r="J980" i="31"/>
  <c r="J981" i="31"/>
  <c r="J982" i="31"/>
  <c r="J983" i="31"/>
  <c r="J984" i="31"/>
  <c r="J985" i="31"/>
  <c r="J986" i="31"/>
  <c r="J987" i="31"/>
  <c r="J988" i="31"/>
  <c r="J989" i="31"/>
  <c r="J990" i="31"/>
  <c r="J991" i="31"/>
  <c r="J992" i="31"/>
  <c r="J993" i="31"/>
  <c r="J994" i="31"/>
  <c r="J995" i="31"/>
  <c r="J996" i="31"/>
  <c r="J997" i="31"/>
  <c r="J998" i="31"/>
  <c r="J999" i="31"/>
  <c r="J1000" i="3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I84" i="31"/>
  <c r="I85" i="31"/>
  <c r="I86" i="31"/>
  <c r="I87" i="31"/>
  <c r="I88" i="31"/>
  <c r="I89" i="31"/>
  <c r="I90" i="31"/>
  <c r="I91" i="31"/>
  <c r="I92" i="31"/>
  <c r="I93" i="31"/>
  <c r="I94" i="31"/>
  <c r="I95" i="31"/>
  <c r="I96" i="31"/>
  <c r="I97" i="31"/>
  <c r="I98" i="31"/>
  <c r="I99" i="31"/>
  <c r="I100" i="31"/>
  <c r="I101" i="31"/>
  <c r="I102" i="31"/>
  <c r="I103" i="31"/>
  <c r="I104" i="31"/>
  <c r="I105" i="31"/>
  <c r="I106" i="31"/>
  <c r="I107" i="31"/>
  <c r="I108" i="31"/>
  <c r="I109" i="31"/>
  <c r="I110" i="31"/>
  <c r="I111" i="31"/>
  <c r="I112" i="31"/>
  <c r="I113" i="31"/>
  <c r="I114" i="31"/>
  <c r="I115" i="31"/>
  <c r="I116" i="31"/>
  <c r="I117" i="31"/>
  <c r="I118" i="31"/>
  <c r="I119" i="31"/>
  <c r="I120" i="31"/>
  <c r="I121" i="31"/>
  <c r="I122" i="31"/>
  <c r="I123" i="31"/>
  <c r="I124" i="31"/>
  <c r="I125" i="31"/>
  <c r="I126" i="31"/>
  <c r="I127" i="31"/>
  <c r="I128" i="31"/>
  <c r="I129" i="31"/>
  <c r="I130" i="31"/>
  <c r="I131" i="31"/>
  <c r="I132" i="31"/>
  <c r="I133" i="31"/>
  <c r="I134" i="31"/>
  <c r="I135" i="31"/>
  <c r="I136" i="31"/>
  <c r="I137" i="31"/>
  <c r="I138" i="31"/>
  <c r="I139" i="31"/>
  <c r="I140" i="31"/>
  <c r="I141" i="31"/>
  <c r="I142" i="31"/>
  <c r="I143" i="31"/>
  <c r="I144" i="31"/>
  <c r="I145" i="31"/>
  <c r="I146" i="31"/>
  <c r="I147" i="31"/>
  <c r="I148" i="31"/>
  <c r="I149" i="31"/>
  <c r="I150" i="31"/>
  <c r="I151" i="31"/>
  <c r="I152" i="31"/>
  <c r="I153" i="31"/>
  <c r="I154" i="31"/>
  <c r="I155" i="31"/>
  <c r="I156" i="31"/>
  <c r="I157" i="31"/>
  <c r="I158" i="31"/>
  <c r="I159" i="31"/>
  <c r="I160" i="31"/>
  <c r="I161" i="31"/>
  <c r="I162" i="31"/>
  <c r="I163" i="31"/>
  <c r="I164" i="31"/>
  <c r="I165" i="31"/>
  <c r="I166" i="31"/>
  <c r="I167" i="31"/>
  <c r="I168" i="31"/>
  <c r="I169" i="31"/>
  <c r="I170" i="31"/>
  <c r="I171" i="31"/>
  <c r="I172" i="31"/>
  <c r="I173" i="31"/>
  <c r="I174" i="31"/>
  <c r="I175" i="31"/>
  <c r="I176" i="31"/>
  <c r="I177" i="31"/>
  <c r="I178" i="31"/>
  <c r="I179" i="31"/>
  <c r="I180" i="31"/>
  <c r="I181" i="31"/>
  <c r="I182" i="31"/>
  <c r="I183" i="31"/>
  <c r="I184" i="31"/>
  <c r="I185" i="31"/>
  <c r="I186" i="31"/>
  <c r="I187" i="31"/>
  <c r="I188" i="31"/>
  <c r="I189" i="31"/>
  <c r="I190" i="31"/>
  <c r="I191" i="31"/>
  <c r="I192" i="31"/>
  <c r="I193" i="31"/>
  <c r="I194" i="31"/>
  <c r="I195" i="31"/>
  <c r="I196" i="31"/>
  <c r="I197" i="31"/>
  <c r="I198" i="31"/>
  <c r="I199" i="31"/>
  <c r="I200" i="31"/>
  <c r="I201" i="31"/>
  <c r="I202" i="31"/>
  <c r="I203" i="31"/>
  <c r="I204" i="31"/>
  <c r="I205" i="31"/>
  <c r="I206" i="31"/>
  <c r="I207" i="31"/>
  <c r="I208" i="31"/>
  <c r="I209" i="31"/>
  <c r="I210" i="31"/>
  <c r="I211" i="31"/>
  <c r="I212" i="31"/>
  <c r="I213" i="31"/>
  <c r="I214" i="31"/>
  <c r="I215" i="31"/>
  <c r="I216" i="31"/>
  <c r="I217" i="31"/>
  <c r="I218" i="31"/>
  <c r="I219" i="31"/>
  <c r="I220" i="31"/>
  <c r="I221" i="31"/>
  <c r="I222" i="31"/>
  <c r="I223" i="31"/>
  <c r="I224" i="31"/>
  <c r="I225" i="31"/>
  <c r="I226" i="31"/>
  <c r="I227" i="31"/>
  <c r="I228" i="31"/>
  <c r="I229" i="31"/>
  <c r="I230" i="31"/>
  <c r="I231" i="31"/>
  <c r="I232" i="31"/>
  <c r="I233" i="31"/>
  <c r="I234" i="31"/>
  <c r="I235" i="31"/>
  <c r="I236" i="31"/>
  <c r="I237" i="31"/>
  <c r="I238" i="31"/>
  <c r="I239" i="31"/>
  <c r="I240" i="31"/>
  <c r="I241" i="31"/>
  <c r="I242" i="31"/>
  <c r="I243" i="31"/>
  <c r="I244" i="31"/>
  <c r="I245" i="31"/>
  <c r="I246" i="31"/>
  <c r="I247" i="31"/>
  <c r="I248" i="31"/>
  <c r="I249" i="31"/>
  <c r="I250" i="31"/>
  <c r="I251" i="31"/>
  <c r="I252" i="31"/>
  <c r="I253" i="31"/>
  <c r="I254" i="31"/>
  <c r="I255" i="31"/>
  <c r="I256" i="31"/>
  <c r="I257" i="31"/>
  <c r="I258" i="31"/>
  <c r="I259" i="31"/>
  <c r="I260" i="31"/>
  <c r="I261" i="31"/>
  <c r="I262" i="31"/>
  <c r="I263" i="31"/>
  <c r="I264" i="31"/>
  <c r="I265" i="31"/>
  <c r="I266" i="31"/>
  <c r="I267" i="31"/>
  <c r="I268" i="31"/>
  <c r="I269" i="31"/>
  <c r="I270" i="31"/>
  <c r="I271" i="31"/>
  <c r="I272" i="31"/>
  <c r="I273" i="31"/>
  <c r="J3" i="31"/>
  <c r="H6" i="31"/>
  <c r="H7" i="31"/>
  <c r="H8" i="31"/>
  <c r="H9" i="31"/>
  <c r="H10" i="31"/>
  <c r="H11" i="31"/>
  <c r="H12" i="31"/>
  <c r="H13" i="31"/>
  <c r="H14" i="31"/>
  <c r="H15" i="31"/>
  <c r="H16" i="31"/>
  <c r="H17" i="31"/>
  <c r="H18" i="31"/>
  <c r="H19" i="31"/>
  <c r="H20" i="31"/>
  <c r="H21" i="31"/>
  <c r="H22" i="31"/>
  <c r="H23" i="31"/>
  <c r="H24" i="31"/>
  <c r="H25" i="31"/>
  <c r="H26" i="31"/>
  <c r="H27" i="31"/>
  <c r="H28" i="31"/>
  <c r="H29" i="31"/>
  <c r="H30" i="31"/>
  <c r="H31" i="31"/>
  <c r="H32" i="31"/>
  <c r="H33" i="31"/>
  <c r="H34" i="31"/>
  <c r="H35" i="31"/>
  <c r="H36" i="31"/>
  <c r="H37" i="31"/>
  <c r="H38" i="31"/>
  <c r="H39" i="31"/>
  <c r="H40" i="31"/>
  <c r="H41" i="31"/>
  <c r="H42" i="31"/>
  <c r="H43" i="31"/>
  <c r="H44" i="31"/>
  <c r="H45" i="31"/>
  <c r="H46" i="31"/>
  <c r="H47" i="31"/>
  <c r="H48" i="31"/>
  <c r="H49" i="31"/>
  <c r="H50" i="31"/>
  <c r="H51" i="31"/>
  <c r="H52" i="31"/>
  <c r="H53" i="31"/>
  <c r="H54" i="31"/>
  <c r="H55" i="31"/>
  <c r="H56" i="31"/>
  <c r="H57" i="31"/>
  <c r="H58" i="31"/>
  <c r="H59" i="31"/>
  <c r="H60" i="31"/>
  <c r="H61" i="31"/>
  <c r="H62" i="31"/>
  <c r="H63" i="31"/>
  <c r="H64" i="31"/>
  <c r="H65" i="31"/>
  <c r="H66" i="31"/>
  <c r="H67" i="31"/>
  <c r="H68" i="31"/>
  <c r="H69" i="31"/>
  <c r="H70" i="31"/>
  <c r="H71" i="31"/>
  <c r="H72" i="31"/>
  <c r="H73" i="31"/>
  <c r="H74" i="31"/>
  <c r="H75" i="31"/>
  <c r="H76" i="31"/>
  <c r="H77" i="31"/>
  <c r="H78" i="31"/>
  <c r="H79" i="31"/>
  <c r="H80" i="31"/>
  <c r="H81" i="31"/>
  <c r="H82" i="31"/>
  <c r="H83" i="31"/>
  <c r="H84" i="31"/>
  <c r="H85" i="31"/>
  <c r="H86" i="31"/>
  <c r="H87" i="31"/>
  <c r="H88" i="31"/>
  <c r="H89" i="31"/>
  <c r="H90" i="31"/>
  <c r="H91" i="31"/>
  <c r="H92" i="31"/>
  <c r="H93" i="31"/>
  <c r="H94" i="31"/>
  <c r="H95" i="31"/>
  <c r="H96" i="31"/>
  <c r="H97" i="31"/>
  <c r="H98" i="31"/>
  <c r="H99" i="31"/>
  <c r="H100" i="31"/>
  <c r="H101" i="31"/>
  <c r="H102" i="31"/>
  <c r="H103" i="31"/>
  <c r="H104" i="31"/>
  <c r="H105" i="31"/>
  <c r="H106" i="31"/>
  <c r="H107" i="31"/>
  <c r="H108" i="31"/>
  <c r="H109" i="31"/>
  <c r="H110" i="31"/>
  <c r="H111" i="31"/>
  <c r="H112" i="31"/>
  <c r="H113" i="31"/>
  <c r="H114" i="31"/>
  <c r="H115" i="31"/>
  <c r="H116" i="31"/>
  <c r="H117" i="31"/>
  <c r="H118" i="31"/>
  <c r="H119" i="31"/>
  <c r="H120" i="31"/>
  <c r="H121" i="31"/>
  <c r="H122" i="31"/>
  <c r="H123" i="31"/>
  <c r="H124" i="31"/>
  <c r="H125" i="31"/>
  <c r="H126" i="31"/>
  <c r="H127" i="31"/>
  <c r="H128" i="31"/>
  <c r="H129" i="31"/>
  <c r="H130" i="31"/>
  <c r="H131" i="31"/>
  <c r="H132" i="31"/>
  <c r="H133" i="31"/>
  <c r="H134" i="31"/>
  <c r="H135" i="31"/>
  <c r="H136" i="31"/>
  <c r="H137" i="31"/>
  <c r="H138" i="31"/>
  <c r="H139" i="31"/>
  <c r="H140" i="31"/>
  <c r="H141" i="31"/>
  <c r="H142" i="31"/>
  <c r="H143" i="31"/>
  <c r="H144" i="31"/>
  <c r="H145" i="31"/>
  <c r="H146" i="31"/>
  <c r="H147" i="31"/>
  <c r="H148" i="31"/>
  <c r="H149" i="31"/>
  <c r="H150" i="31"/>
  <c r="H151" i="31"/>
  <c r="H152" i="31"/>
  <c r="H153" i="31"/>
  <c r="H154" i="31"/>
  <c r="H155" i="31"/>
  <c r="H156" i="31"/>
  <c r="H157" i="31"/>
  <c r="H158" i="31"/>
  <c r="H159" i="31"/>
  <c r="H160" i="31"/>
  <c r="H161" i="31"/>
  <c r="H162" i="31"/>
  <c r="H163" i="31"/>
  <c r="H164" i="31"/>
  <c r="H165" i="31"/>
  <c r="H166" i="31"/>
  <c r="H167" i="31"/>
  <c r="H168" i="31"/>
  <c r="H169" i="31"/>
  <c r="H170" i="31"/>
  <c r="H171" i="31"/>
  <c r="H172" i="31"/>
  <c r="H173" i="31"/>
  <c r="H174" i="31"/>
  <c r="H175" i="31"/>
  <c r="H176" i="31"/>
  <c r="H177" i="31"/>
  <c r="H178" i="31"/>
  <c r="H179" i="31"/>
  <c r="H180" i="31"/>
  <c r="H181" i="31"/>
  <c r="H182" i="31"/>
  <c r="H183" i="31"/>
  <c r="H184" i="31"/>
  <c r="H185" i="31"/>
  <c r="H186" i="31"/>
  <c r="H187" i="31"/>
  <c r="H188" i="31"/>
  <c r="H189" i="31"/>
  <c r="H190" i="31"/>
  <c r="H191" i="31"/>
  <c r="H192" i="31"/>
  <c r="H193" i="31"/>
  <c r="H194" i="31"/>
  <c r="H195" i="31"/>
  <c r="H196" i="31"/>
  <c r="H197" i="31"/>
  <c r="H198" i="31"/>
  <c r="H199" i="31"/>
  <c r="H200" i="31"/>
  <c r="H201" i="31"/>
  <c r="H202" i="31"/>
  <c r="H203" i="31"/>
  <c r="H204" i="31"/>
  <c r="H205" i="31"/>
  <c r="H206" i="31"/>
  <c r="H207" i="31"/>
  <c r="H208" i="31"/>
  <c r="H209" i="31"/>
  <c r="H210" i="31"/>
  <c r="H211" i="31"/>
  <c r="H212" i="31"/>
  <c r="H213" i="31"/>
  <c r="H214" i="31"/>
  <c r="H215" i="31"/>
  <c r="H216" i="31"/>
  <c r="H217" i="31"/>
  <c r="H218" i="31"/>
  <c r="H219" i="31"/>
  <c r="H220" i="31"/>
  <c r="H221" i="31"/>
  <c r="H222" i="31"/>
  <c r="H223" i="31"/>
  <c r="H224" i="31"/>
  <c r="H225" i="31"/>
  <c r="H226" i="31"/>
  <c r="H227" i="31"/>
  <c r="H228" i="31"/>
  <c r="H229" i="31"/>
  <c r="H230" i="31"/>
  <c r="H231" i="31"/>
  <c r="H232" i="31"/>
  <c r="H233" i="31"/>
  <c r="H234" i="31"/>
  <c r="H235" i="31"/>
  <c r="H236" i="31"/>
  <c r="H237" i="31"/>
  <c r="H238" i="31"/>
  <c r="H239" i="31"/>
  <c r="H240" i="31"/>
  <c r="H241" i="31"/>
  <c r="H242" i="31"/>
  <c r="H243" i="31"/>
  <c r="H244" i="31"/>
  <c r="H245" i="31"/>
  <c r="H246" i="31"/>
  <c r="H247" i="31"/>
  <c r="H248" i="31"/>
  <c r="H249" i="31"/>
  <c r="H250" i="31"/>
  <c r="H251" i="31"/>
  <c r="H252" i="31"/>
  <c r="H253" i="31"/>
  <c r="H254" i="31"/>
  <c r="H255" i="31"/>
  <c r="H256" i="31"/>
  <c r="H257" i="31"/>
  <c r="H258" i="31"/>
  <c r="H259" i="31"/>
  <c r="H260" i="31"/>
  <c r="H261" i="31"/>
  <c r="H262" i="31"/>
  <c r="H263" i="31"/>
  <c r="H264" i="31"/>
  <c r="H265" i="31"/>
  <c r="H266" i="31"/>
  <c r="H267" i="31"/>
  <c r="H268" i="31"/>
  <c r="H269" i="31"/>
  <c r="H270" i="31"/>
  <c r="H271" i="31"/>
  <c r="H272" i="31"/>
  <c r="H273" i="31"/>
  <c r="H274" i="31"/>
  <c r="I274" i="31"/>
  <c r="H275" i="31"/>
  <c r="I275" i="31"/>
  <c r="H276" i="31"/>
  <c r="I276" i="31"/>
  <c r="H277" i="31"/>
  <c r="I277" i="31"/>
  <c r="H278" i="31"/>
  <c r="I278" i="31"/>
  <c r="H279" i="31"/>
  <c r="I279" i="31"/>
  <c r="H280" i="31"/>
  <c r="I280" i="31"/>
  <c r="H281" i="31"/>
  <c r="I281" i="31"/>
  <c r="H282" i="31"/>
  <c r="I282" i="31"/>
  <c r="H283" i="31"/>
  <c r="I283" i="31"/>
  <c r="H284" i="31"/>
  <c r="I284" i="31"/>
  <c r="H285" i="31"/>
  <c r="I285" i="31"/>
  <c r="H286" i="31"/>
  <c r="I286" i="31"/>
  <c r="H287" i="31"/>
  <c r="I287" i="31"/>
  <c r="H288" i="31"/>
  <c r="I288" i="31"/>
  <c r="H289" i="31"/>
  <c r="I289" i="31"/>
  <c r="H290" i="31"/>
  <c r="I290" i="31"/>
  <c r="H291" i="31"/>
  <c r="I291" i="31"/>
  <c r="H292" i="31"/>
  <c r="I292" i="31"/>
  <c r="H293" i="31"/>
  <c r="I293" i="31"/>
  <c r="H294" i="31"/>
  <c r="I294" i="31"/>
  <c r="H295" i="31"/>
  <c r="I295" i="31"/>
  <c r="H296" i="31"/>
  <c r="I296" i="31"/>
  <c r="H297" i="31"/>
  <c r="I297" i="31"/>
  <c r="H298" i="31"/>
  <c r="I298" i="31"/>
  <c r="H299" i="31"/>
  <c r="I299" i="31"/>
  <c r="H300" i="31"/>
  <c r="I300" i="31"/>
  <c r="H301" i="31"/>
  <c r="I301" i="31"/>
  <c r="H302" i="31"/>
  <c r="I302" i="31"/>
  <c r="H303" i="31"/>
  <c r="I303" i="31"/>
  <c r="H304" i="31"/>
  <c r="I304" i="31"/>
  <c r="H305" i="31"/>
  <c r="I305" i="31"/>
  <c r="H306" i="31"/>
  <c r="I306" i="31"/>
  <c r="H307" i="31"/>
  <c r="I307" i="31"/>
  <c r="H308" i="31"/>
  <c r="I308" i="31"/>
  <c r="H309" i="31"/>
  <c r="I309" i="31"/>
  <c r="H310" i="31"/>
  <c r="I310" i="31"/>
  <c r="H311" i="31"/>
  <c r="I311" i="31"/>
  <c r="H312" i="31"/>
  <c r="I312" i="31"/>
  <c r="H313" i="31"/>
  <c r="I313" i="31"/>
  <c r="H314" i="31"/>
  <c r="I314" i="31"/>
  <c r="H315" i="31"/>
  <c r="I315" i="31"/>
  <c r="H316" i="31"/>
  <c r="I316" i="31"/>
  <c r="H317" i="31"/>
  <c r="I317" i="31"/>
  <c r="H318" i="31"/>
  <c r="I318" i="31"/>
  <c r="H319" i="31"/>
  <c r="I319" i="31"/>
  <c r="H320" i="31"/>
  <c r="I320" i="31"/>
  <c r="H321" i="31"/>
  <c r="I321" i="31"/>
  <c r="H322" i="31"/>
  <c r="I322" i="31"/>
  <c r="H323" i="31"/>
  <c r="I323" i="31"/>
  <c r="H324" i="31"/>
  <c r="I324" i="31"/>
  <c r="H325" i="31"/>
  <c r="I325" i="31"/>
  <c r="H326" i="31"/>
  <c r="I326" i="31"/>
  <c r="H327" i="31"/>
  <c r="I327" i="31"/>
  <c r="H328" i="31"/>
  <c r="I328" i="31"/>
  <c r="H329" i="31"/>
  <c r="I329" i="31"/>
  <c r="H330" i="31"/>
  <c r="I330" i="31"/>
  <c r="H331" i="31"/>
  <c r="I331" i="31"/>
  <c r="H332" i="31"/>
  <c r="I332" i="31"/>
  <c r="H333" i="31"/>
  <c r="I333" i="31"/>
  <c r="H334" i="31"/>
  <c r="I334" i="31"/>
  <c r="H335" i="31"/>
  <c r="I335" i="31"/>
  <c r="H336" i="31"/>
  <c r="I336" i="31"/>
  <c r="H337" i="31"/>
  <c r="I337" i="31"/>
  <c r="H338" i="31"/>
  <c r="I338" i="31"/>
  <c r="H339" i="31"/>
  <c r="I339" i="31"/>
  <c r="H340" i="31"/>
  <c r="I340" i="31"/>
  <c r="H341" i="31"/>
  <c r="I341" i="31"/>
  <c r="H342" i="31"/>
  <c r="I342" i="31"/>
  <c r="H343" i="31"/>
  <c r="I343" i="31"/>
  <c r="H344" i="31"/>
  <c r="I344" i="31"/>
  <c r="H345" i="31"/>
  <c r="I345" i="31"/>
  <c r="H346" i="31"/>
  <c r="I346" i="31"/>
  <c r="H347" i="31"/>
  <c r="I347" i="31"/>
  <c r="H348" i="31"/>
  <c r="I348" i="31"/>
  <c r="H349" i="31"/>
  <c r="I349" i="31"/>
  <c r="H350" i="31"/>
  <c r="I350" i="31"/>
  <c r="H351" i="31"/>
  <c r="I351" i="31"/>
  <c r="H352" i="31"/>
  <c r="I352" i="31"/>
  <c r="H353" i="31"/>
  <c r="I353" i="31"/>
  <c r="H354" i="31"/>
  <c r="I354" i="31"/>
  <c r="H355" i="31"/>
  <c r="I355" i="31"/>
  <c r="H356" i="31"/>
  <c r="I356" i="31"/>
  <c r="H357" i="31"/>
  <c r="I357" i="31"/>
  <c r="H358" i="31"/>
  <c r="I358" i="31"/>
  <c r="H359" i="31"/>
  <c r="I359" i="31"/>
  <c r="H360" i="31"/>
  <c r="I360" i="31"/>
  <c r="H361" i="31"/>
  <c r="I361" i="31"/>
  <c r="H362" i="31"/>
  <c r="I362" i="31"/>
  <c r="H363" i="31"/>
  <c r="I363" i="31"/>
  <c r="H364" i="31"/>
  <c r="I364" i="31"/>
  <c r="H365" i="31"/>
  <c r="I365" i="31"/>
  <c r="H366" i="31"/>
  <c r="I366" i="31"/>
  <c r="H367" i="31"/>
  <c r="I367" i="31"/>
  <c r="H368" i="31"/>
  <c r="I368" i="31"/>
  <c r="H369" i="31"/>
  <c r="I369" i="31"/>
  <c r="H370" i="31"/>
  <c r="I370" i="31"/>
  <c r="H371" i="31"/>
  <c r="I371" i="31"/>
  <c r="H372" i="31"/>
  <c r="I372" i="31"/>
  <c r="H373" i="31"/>
  <c r="I373" i="31"/>
  <c r="H374" i="31"/>
  <c r="I374" i="31"/>
  <c r="H375" i="31"/>
  <c r="I375" i="31"/>
  <c r="H376" i="31"/>
  <c r="I376" i="31"/>
  <c r="H377" i="31"/>
  <c r="I377" i="31"/>
  <c r="H378" i="31"/>
  <c r="I378" i="31"/>
  <c r="H379" i="31"/>
  <c r="I379" i="31"/>
  <c r="H380" i="31"/>
  <c r="I380" i="31"/>
  <c r="H381" i="31"/>
  <c r="I381" i="31"/>
  <c r="H382" i="31"/>
  <c r="I382" i="31"/>
  <c r="H383" i="31"/>
  <c r="I383" i="31"/>
  <c r="H384" i="31"/>
  <c r="I384" i="31"/>
  <c r="H385" i="31"/>
  <c r="I385" i="31"/>
  <c r="H386" i="31"/>
  <c r="I386" i="31"/>
  <c r="H387" i="31"/>
  <c r="I387" i="31"/>
  <c r="H388" i="31"/>
  <c r="I388" i="31"/>
  <c r="H389" i="31"/>
  <c r="I389" i="31"/>
  <c r="H390" i="31"/>
  <c r="I390" i="31"/>
  <c r="H391" i="31"/>
  <c r="I391" i="31"/>
  <c r="H392" i="31"/>
  <c r="I392" i="31"/>
  <c r="H393" i="31"/>
  <c r="I393" i="31"/>
  <c r="H394" i="31"/>
  <c r="I394" i="31"/>
  <c r="H395" i="31"/>
  <c r="I395" i="31"/>
  <c r="H396" i="31"/>
  <c r="I396" i="31"/>
  <c r="H397" i="31"/>
  <c r="I397" i="31"/>
  <c r="H398" i="31"/>
  <c r="I398" i="31"/>
  <c r="H399" i="31"/>
  <c r="I399" i="31"/>
  <c r="H400" i="31"/>
  <c r="I400" i="31"/>
  <c r="H401" i="31"/>
  <c r="I401" i="31"/>
  <c r="H402" i="31"/>
  <c r="I402" i="31"/>
  <c r="H403" i="31"/>
  <c r="I403" i="31"/>
  <c r="H404" i="31"/>
  <c r="I404" i="31"/>
  <c r="H405" i="31"/>
  <c r="I405" i="31"/>
  <c r="H406" i="31"/>
  <c r="I406" i="31"/>
  <c r="H407" i="31"/>
  <c r="I407" i="31"/>
  <c r="H408" i="31"/>
  <c r="I408" i="31"/>
  <c r="H409" i="31"/>
  <c r="I409" i="31"/>
  <c r="H410" i="31"/>
  <c r="I410" i="31"/>
  <c r="H411" i="31"/>
  <c r="I411" i="31"/>
  <c r="H412" i="31"/>
  <c r="I412" i="31"/>
  <c r="H413" i="31"/>
  <c r="I413" i="31"/>
  <c r="H414" i="31"/>
  <c r="I414" i="31"/>
  <c r="H415" i="31"/>
  <c r="I415" i="31"/>
  <c r="H416" i="31"/>
  <c r="I416" i="31"/>
  <c r="H417" i="31"/>
  <c r="I417" i="31"/>
  <c r="H418" i="31"/>
  <c r="I418" i="31"/>
  <c r="H419" i="31"/>
  <c r="I419" i="31"/>
  <c r="H420" i="31"/>
  <c r="I420" i="31"/>
  <c r="H421" i="31"/>
  <c r="I421" i="31"/>
  <c r="H422" i="31"/>
  <c r="I422" i="31"/>
  <c r="H423" i="31"/>
  <c r="I423" i="31"/>
  <c r="H424" i="31"/>
  <c r="I424" i="31"/>
  <c r="H425" i="31"/>
  <c r="I425" i="31"/>
  <c r="H426" i="31"/>
  <c r="I426" i="31"/>
  <c r="H427" i="31"/>
  <c r="I427" i="31"/>
  <c r="H428" i="31"/>
  <c r="I428" i="31"/>
  <c r="H429" i="31"/>
  <c r="I429" i="31"/>
  <c r="H430" i="31"/>
  <c r="I430" i="31"/>
  <c r="H431" i="31"/>
  <c r="I431" i="31"/>
  <c r="H432" i="31"/>
  <c r="I432" i="31"/>
  <c r="H433" i="31"/>
  <c r="I433" i="31"/>
  <c r="H434" i="31"/>
  <c r="I434" i="31"/>
  <c r="H435" i="31"/>
  <c r="I435" i="31"/>
  <c r="H436" i="31"/>
  <c r="I436" i="31"/>
  <c r="H437" i="31"/>
  <c r="I437" i="31"/>
  <c r="H438" i="31"/>
  <c r="I438" i="31"/>
  <c r="H439" i="31"/>
  <c r="I439" i="31"/>
  <c r="H440" i="31"/>
  <c r="I440" i="31"/>
  <c r="H441" i="31"/>
  <c r="I441" i="31"/>
  <c r="H442" i="31"/>
  <c r="I442" i="31"/>
  <c r="H443" i="31"/>
  <c r="I443" i="31"/>
  <c r="H444" i="31"/>
  <c r="I444" i="31"/>
  <c r="H445" i="31"/>
  <c r="I445" i="31"/>
  <c r="H446" i="31"/>
  <c r="I446" i="31"/>
  <c r="H447" i="31"/>
  <c r="I447" i="31"/>
  <c r="H448" i="31"/>
  <c r="I448" i="31"/>
  <c r="H449" i="31"/>
  <c r="I449" i="31"/>
  <c r="H450" i="31"/>
  <c r="I450" i="31"/>
  <c r="H451" i="31"/>
  <c r="I451" i="31"/>
  <c r="H452" i="31"/>
  <c r="I452" i="31"/>
  <c r="H453" i="31"/>
  <c r="I453" i="31"/>
  <c r="H454" i="31"/>
  <c r="I454" i="31"/>
  <c r="H455" i="31"/>
  <c r="I455" i="31"/>
  <c r="H456" i="31"/>
  <c r="I456" i="31"/>
  <c r="H457" i="31"/>
  <c r="I457" i="31"/>
  <c r="H458" i="31"/>
  <c r="I458" i="31"/>
  <c r="H459" i="31"/>
  <c r="I459" i="31"/>
  <c r="H460" i="31"/>
  <c r="I460" i="31"/>
  <c r="H461" i="31"/>
  <c r="I461" i="31"/>
  <c r="H462" i="31"/>
  <c r="I462" i="31"/>
  <c r="H463" i="31"/>
  <c r="I463" i="31"/>
  <c r="H464" i="31"/>
  <c r="I464" i="31"/>
  <c r="H465" i="31"/>
  <c r="I465" i="31"/>
  <c r="H466" i="31"/>
  <c r="I466" i="31"/>
  <c r="H467" i="31"/>
  <c r="I467" i="31"/>
  <c r="H468" i="31"/>
  <c r="I468" i="31"/>
  <c r="H469" i="31"/>
  <c r="I469" i="31"/>
  <c r="H470" i="31"/>
  <c r="I470" i="31"/>
  <c r="H471" i="31"/>
  <c r="I471" i="31"/>
  <c r="H472" i="31"/>
  <c r="I472" i="31"/>
  <c r="H473" i="31"/>
  <c r="I473" i="31"/>
  <c r="H474" i="31"/>
  <c r="I474" i="31"/>
  <c r="H475" i="31"/>
  <c r="I475" i="31"/>
  <c r="H476" i="31"/>
  <c r="I476" i="31"/>
  <c r="H477" i="31"/>
  <c r="I477" i="31"/>
  <c r="H478" i="31"/>
  <c r="I478" i="31"/>
  <c r="H479" i="31"/>
  <c r="I479" i="31"/>
  <c r="H480" i="31"/>
  <c r="I480" i="31"/>
  <c r="H481" i="31"/>
  <c r="I481" i="31"/>
  <c r="H482" i="31"/>
  <c r="I482" i="31"/>
  <c r="H483" i="31"/>
  <c r="I483" i="31"/>
  <c r="H484" i="31"/>
  <c r="I484" i="31"/>
  <c r="H485" i="31"/>
  <c r="I485" i="31"/>
  <c r="H486" i="31"/>
  <c r="I486" i="31"/>
  <c r="H487" i="31"/>
  <c r="I487" i="31"/>
  <c r="H488" i="31"/>
  <c r="I488" i="31"/>
  <c r="H489" i="31"/>
  <c r="I489" i="31"/>
  <c r="H490" i="31"/>
  <c r="I490" i="31"/>
  <c r="H491" i="31"/>
  <c r="I491" i="31"/>
  <c r="H492" i="31"/>
  <c r="I492" i="31"/>
  <c r="H493" i="31"/>
  <c r="I493" i="31"/>
  <c r="H494" i="31"/>
  <c r="I494" i="31"/>
  <c r="H495" i="31"/>
  <c r="I495" i="31"/>
  <c r="H496" i="31"/>
  <c r="I496" i="31"/>
  <c r="H497" i="31"/>
  <c r="I497" i="31"/>
  <c r="H498" i="31"/>
  <c r="I498" i="31"/>
  <c r="H499" i="31"/>
  <c r="I499" i="31"/>
  <c r="H500" i="31"/>
  <c r="I500" i="31"/>
  <c r="H501" i="31"/>
  <c r="I501" i="31"/>
  <c r="H502" i="31"/>
  <c r="I502" i="31"/>
  <c r="H503" i="31"/>
  <c r="I503" i="31"/>
  <c r="H504" i="31"/>
  <c r="I504" i="31"/>
  <c r="H505" i="31"/>
  <c r="I505" i="31"/>
  <c r="H506" i="31"/>
  <c r="I506" i="31"/>
  <c r="H507" i="31"/>
  <c r="I507" i="31"/>
  <c r="H508" i="31"/>
  <c r="I508" i="31"/>
  <c r="H509" i="31"/>
  <c r="I509" i="31"/>
  <c r="H510" i="31"/>
  <c r="I510" i="31"/>
  <c r="H511" i="31"/>
  <c r="I511" i="31"/>
  <c r="H512" i="31"/>
  <c r="I512" i="31"/>
  <c r="H513" i="31"/>
  <c r="I513" i="31"/>
  <c r="H514" i="31"/>
  <c r="I514" i="31"/>
  <c r="H515" i="31"/>
  <c r="I515" i="31"/>
  <c r="H516" i="31"/>
  <c r="I516" i="31"/>
  <c r="H517" i="31"/>
  <c r="I517" i="31"/>
  <c r="H518" i="31"/>
  <c r="I518" i="31"/>
  <c r="H519" i="31"/>
  <c r="I519" i="31"/>
  <c r="H520" i="31"/>
  <c r="I520" i="31"/>
  <c r="H521" i="31"/>
  <c r="I521" i="31"/>
  <c r="H522" i="31"/>
  <c r="I522" i="31"/>
  <c r="H523" i="31"/>
  <c r="I523" i="31"/>
  <c r="H524" i="31"/>
  <c r="I524" i="31"/>
  <c r="H525" i="31"/>
  <c r="I525" i="31"/>
  <c r="H526" i="31"/>
  <c r="I526" i="31"/>
  <c r="H527" i="31"/>
  <c r="I527" i="31"/>
  <c r="H528" i="31"/>
  <c r="I528" i="31"/>
  <c r="H529" i="31"/>
  <c r="I529" i="31"/>
  <c r="H530" i="31"/>
  <c r="I530" i="31"/>
  <c r="H531" i="31"/>
  <c r="I531" i="31"/>
  <c r="H532" i="31"/>
  <c r="I532" i="31"/>
  <c r="H533" i="31"/>
  <c r="I533" i="31"/>
  <c r="H534" i="31"/>
  <c r="I534" i="31"/>
  <c r="H535" i="31"/>
  <c r="I535" i="31"/>
  <c r="H536" i="31"/>
  <c r="I536" i="31"/>
  <c r="H537" i="31"/>
  <c r="I537" i="31"/>
  <c r="H538" i="31"/>
  <c r="I538" i="31"/>
  <c r="H539" i="31"/>
  <c r="I539" i="31"/>
  <c r="H540" i="31"/>
  <c r="I540" i="31"/>
  <c r="H541" i="31"/>
  <c r="I541" i="31"/>
  <c r="H542" i="31"/>
  <c r="I542" i="31"/>
  <c r="H543" i="31"/>
  <c r="I543" i="31"/>
  <c r="H544" i="31"/>
  <c r="I544" i="31"/>
  <c r="H545" i="31"/>
  <c r="I545" i="31"/>
  <c r="H546" i="31"/>
  <c r="I546" i="31"/>
  <c r="H547" i="31"/>
  <c r="I547" i="31"/>
  <c r="H548" i="31"/>
  <c r="I548" i="31"/>
  <c r="H549" i="31"/>
  <c r="I549" i="31"/>
  <c r="H550" i="31"/>
  <c r="I550" i="31"/>
  <c r="H551" i="31"/>
  <c r="I551" i="31"/>
  <c r="H552" i="31"/>
  <c r="I552" i="31"/>
  <c r="H553" i="31"/>
  <c r="I553" i="31"/>
  <c r="H554" i="31"/>
  <c r="I554" i="31"/>
  <c r="H555" i="31"/>
  <c r="I555" i="31"/>
  <c r="H556" i="31"/>
  <c r="I556" i="31"/>
  <c r="H557" i="31"/>
  <c r="I557" i="31"/>
  <c r="H558" i="31"/>
  <c r="I558" i="31"/>
  <c r="H559" i="31"/>
  <c r="I559" i="31"/>
  <c r="H560" i="31"/>
  <c r="I560" i="31"/>
  <c r="H561" i="31"/>
  <c r="I561" i="31"/>
  <c r="H562" i="31"/>
  <c r="I562" i="31"/>
  <c r="H563" i="31"/>
  <c r="I563" i="31"/>
  <c r="H564" i="31"/>
  <c r="I564" i="31"/>
  <c r="H565" i="31"/>
  <c r="I565" i="31"/>
  <c r="H566" i="31"/>
  <c r="I566" i="31"/>
  <c r="H567" i="31"/>
  <c r="I567" i="31"/>
  <c r="H568" i="31"/>
  <c r="I568" i="31"/>
  <c r="H569" i="31"/>
  <c r="I569" i="31"/>
  <c r="H570" i="31"/>
  <c r="I570" i="31"/>
  <c r="H571" i="31"/>
  <c r="I571" i="31"/>
  <c r="H572" i="31"/>
  <c r="I572" i="31"/>
  <c r="H573" i="31"/>
  <c r="I573" i="31"/>
  <c r="H574" i="31"/>
  <c r="I574" i="31"/>
  <c r="H575" i="31"/>
  <c r="I575" i="31"/>
  <c r="H576" i="31"/>
  <c r="I576" i="31"/>
  <c r="H577" i="31"/>
  <c r="I577" i="31"/>
  <c r="H578" i="31"/>
  <c r="I578" i="31"/>
  <c r="H579" i="31"/>
  <c r="I579" i="31"/>
  <c r="H580" i="31"/>
  <c r="I580" i="31"/>
  <c r="H581" i="31"/>
  <c r="I581" i="31"/>
  <c r="H582" i="31"/>
  <c r="I582" i="31"/>
  <c r="H583" i="31"/>
  <c r="I583" i="31"/>
  <c r="H584" i="31"/>
  <c r="I584" i="31"/>
  <c r="H585" i="31"/>
  <c r="I585" i="31"/>
  <c r="H586" i="31"/>
  <c r="I586" i="31"/>
  <c r="H587" i="31"/>
  <c r="I587" i="31"/>
  <c r="H588" i="31"/>
  <c r="I588" i="31"/>
  <c r="H589" i="31"/>
  <c r="I589" i="31"/>
  <c r="H590" i="31"/>
  <c r="I590" i="31"/>
  <c r="H591" i="31"/>
  <c r="I591" i="31"/>
  <c r="H592" i="31"/>
  <c r="I592" i="31"/>
  <c r="H593" i="31"/>
  <c r="I593" i="31"/>
  <c r="H594" i="31"/>
  <c r="I594" i="31"/>
  <c r="H595" i="31"/>
  <c r="I595" i="31"/>
  <c r="H596" i="31"/>
  <c r="I596" i="31"/>
  <c r="H597" i="31"/>
  <c r="I597" i="31"/>
  <c r="H598" i="31"/>
  <c r="I598" i="31"/>
  <c r="H599" i="31"/>
  <c r="I599" i="31"/>
  <c r="H600" i="31"/>
  <c r="I600" i="31"/>
  <c r="H601" i="31"/>
  <c r="I601" i="31"/>
  <c r="H602" i="31"/>
  <c r="I602" i="31"/>
  <c r="H603" i="31"/>
  <c r="I603" i="31"/>
  <c r="H604" i="31"/>
  <c r="I604" i="31"/>
  <c r="H605" i="31"/>
  <c r="I605" i="31"/>
  <c r="H606" i="31"/>
  <c r="I606" i="31"/>
  <c r="H607" i="31"/>
  <c r="I607" i="31"/>
  <c r="H608" i="31"/>
  <c r="I608" i="31"/>
  <c r="H609" i="31"/>
  <c r="I609" i="31"/>
  <c r="H610" i="31"/>
  <c r="I610" i="31"/>
  <c r="H611" i="31"/>
  <c r="I611" i="31"/>
  <c r="H612" i="31"/>
  <c r="I612" i="31"/>
  <c r="H613" i="31"/>
  <c r="I613" i="31"/>
  <c r="H614" i="31"/>
  <c r="I614" i="31"/>
  <c r="H615" i="31"/>
  <c r="I615" i="31"/>
  <c r="H616" i="31"/>
  <c r="I616" i="31"/>
  <c r="H617" i="31"/>
  <c r="I617" i="31"/>
  <c r="H618" i="31"/>
  <c r="I618" i="31"/>
  <c r="H619" i="31"/>
  <c r="I619" i="31"/>
  <c r="H620" i="31"/>
  <c r="I620" i="31"/>
  <c r="H621" i="31"/>
  <c r="I621" i="31"/>
  <c r="H622" i="31"/>
  <c r="I622" i="31"/>
  <c r="H623" i="31"/>
  <c r="I623" i="31"/>
  <c r="H624" i="31"/>
  <c r="I624" i="31"/>
  <c r="H625" i="31"/>
  <c r="I625" i="31"/>
  <c r="H626" i="31"/>
  <c r="I626" i="31"/>
  <c r="H627" i="31"/>
  <c r="I627" i="31"/>
  <c r="H628" i="31"/>
  <c r="I628" i="31"/>
  <c r="H629" i="31"/>
  <c r="I629" i="31"/>
  <c r="H630" i="31"/>
  <c r="I630" i="31"/>
  <c r="H631" i="31"/>
  <c r="I631" i="31"/>
  <c r="H632" i="31"/>
  <c r="I632" i="31"/>
  <c r="H633" i="31"/>
  <c r="I633" i="31"/>
  <c r="H634" i="31"/>
  <c r="I634" i="31"/>
  <c r="H635" i="31"/>
  <c r="I635" i="31"/>
  <c r="H636" i="31"/>
  <c r="I636" i="31"/>
  <c r="H637" i="31"/>
  <c r="I637" i="31"/>
  <c r="H638" i="31"/>
  <c r="I638" i="31"/>
  <c r="H639" i="31"/>
  <c r="I639" i="31"/>
  <c r="H640" i="31"/>
  <c r="I640" i="31"/>
  <c r="H641" i="31"/>
  <c r="I641" i="31"/>
  <c r="H642" i="31"/>
  <c r="I642" i="31"/>
  <c r="H643" i="31"/>
  <c r="I643" i="31"/>
  <c r="H644" i="31"/>
  <c r="I644" i="31"/>
  <c r="H645" i="31"/>
  <c r="I645" i="31"/>
  <c r="H646" i="31"/>
  <c r="I646" i="31"/>
  <c r="H647" i="31"/>
  <c r="I647" i="31"/>
  <c r="H648" i="31"/>
  <c r="I648" i="31"/>
  <c r="H649" i="31"/>
  <c r="I649" i="31"/>
  <c r="H650" i="31"/>
  <c r="I650" i="31"/>
  <c r="H651" i="31"/>
  <c r="I651" i="31"/>
  <c r="H652" i="31"/>
  <c r="I652" i="31"/>
  <c r="H653" i="31"/>
  <c r="I653" i="31"/>
  <c r="H654" i="31"/>
  <c r="I654" i="31"/>
  <c r="H655" i="31"/>
  <c r="I655" i="31"/>
  <c r="H656" i="31"/>
  <c r="I656" i="31"/>
  <c r="H657" i="31"/>
  <c r="I657" i="31"/>
  <c r="H658" i="31"/>
  <c r="I658" i="31"/>
  <c r="H659" i="31"/>
  <c r="I659" i="31"/>
  <c r="H660" i="31"/>
  <c r="I660" i="31"/>
  <c r="H661" i="31"/>
  <c r="I661" i="31"/>
  <c r="H662" i="31"/>
  <c r="I662" i="31"/>
  <c r="H663" i="31"/>
  <c r="I663" i="31"/>
  <c r="H664" i="31"/>
  <c r="I664" i="31"/>
  <c r="H665" i="31"/>
  <c r="I665" i="31"/>
  <c r="H666" i="31"/>
  <c r="I666" i="31"/>
  <c r="H667" i="31"/>
  <c r="I667" i="31"/>
  <c r="H668" i="31"/>
  <c r="I668" i="31"/>
  <c r="H669" i="31"/>
  <c r="I669" i="31"/>
  <c r="H670" i="31"/>
  <c r="I670" i="31"/>
  <c r="H671" i="31"/>
  <c r="I671" i="31"/>
  <c r="H672" i="31"/>
  <c r="I672" i="31"/>
  <c r="H673" i="31"/>
  <c r="I673" i="31"/>
  <c r="H674" i="31"/>
  <c r="I674" i="31"/>
  <c r="H675" i="31"/>
  <c r="I675" i="31"/>
  <c r="H676" i="31"/>
  <c r="I676" i="31"/>
  <c r="H677" i="31"/>
  <c r="I677" i="31"/>
  <c r="H678" i="31"/>
  <c r="I678" i="31"/>
  <c r="H679" i="31"/>
  <c r="I679" i="31"/>
  <c r="H680" i="31"/>
  <c r="I680" i="31"/>
  <c r="H681" i="31"/>
  <c r="I681" i="31"/>
  <c r="H682" i="31"/>
  <c r="I682" i="31"/>
  <c r="H683" i="31"/>
  <c r="I683" i="31"/>
  <c r="H684" i="31"/>
  <c r="I684" i="31"/>
  <c r="H685" i="31"/>
  <c r="I685" i="31"/>
  <c r="H686" i="31"/>
  <c r="I686" i="31"/>
  <c r="H687" i="31"/>
  <c r="I687" i="31"/>
  <c r="H688" i="31"/>
  <c r="I688" i="31"/>
  <c r="H689" i="31"/>
  <c r="I689" i="31"/>
  <c r="H690" i="31"/>
  <c r="I690" i="31"/>
  <c r="H691" i="31"/>
  <c r="I691" i="31"/>
  <c r="H692" i="31"/>
  <c r="I692" i="31"/>
  <c r="H693" i="31"/>
  <c r="I693" i="31"/>
  <c r="H694" i="31"/>
  <c r="I694" i="31"/>
  <c r="H695" i="31"/>
  <c r="I695" i="31"/>
  <c r="H696" i="31"/>
  <c r="I696" i="31"/>
  <c r="H697" i="31"/>
  <c r="I697" i="31"/>
  <c r="H698" i="31"/>
  <c r="I698" i="31"/>
  <c r="H699" i="31"/>
  <c r="I699" i="31"/>
  <c r="H700" i="31"/>
  <c r="I700" i="31"/>
  <c r="H701" i="31"/>
  <c r="I701" i="31"/>
  <c r="H702" i="31"/>
  <c r="I702" i="31"/>
  <c r="H703" i="31"/>
  <c r="I703" i="31"/>
  <c r="H704" i="31"/>
  <c r="I704" i="31"/>
  <c r="H705" i="31"/>
  <c r="I705" i="31"/>
  <c r="H706" i="31"/>
  <c r="I706" i="31"/>
  <c r="H707" i="31"/>
  <c r="I707" i="31"/>
  <c r="H708" i="31"/>
  <c r="I708" i="31"/>
  <c r="H709" i="31"/>
  <c r="I709" i="31"/>
  <c r="H710" i="31"/>
  <c r="I710" i="31"/>
  <c r="H711" i="31"/>
  <c r="I711" i="31"/>
  <c r="H712" i="31"/>
  <c r="I712" i="31"/>
  <c r="H713" i="31"/>
  <c r="I713" i="31"/>
  <c r="H714" i="31"/>
  <c r="I714" i="31"/>
  <c r="H715" i="31"/>
  <c r="I715" i="31"/>
  <c r="H716" i="31"/>
  <c r="I716" i="31"/>
  <c r="H717" i="31"/>
  <c r="I717" i="31"/>
  <c r="H718" i="31"/>
  <c r="I718" i="31"/>
  <c r="H719" i="31"/>
  <c r="I719" i="31"/>
  <c r="H720" i="31"/>
  <c r="I720" i="31"/>
  <c r="H721" i="31"/>
  <c r="I721" i="31"/>
  <c r="H722" i="31"/>
  <c r="I722" i="31"/>
  <c r="H723" i="31"/>
  <c r="I723" i="31"/>
  <c r="H724" i="31"/>
  <c r="I724" i="31"/>
  <c r="H725" i="31"/>
  <c r="I725" i="31"/>
  <c r="H726" i="31"/>
  <c r="I726" i="31"/>
  <c r="H727" i="31"/>
  <c r="I727" i="31"/>
  <c r="H728" i="31"/>
  <c r="I728" i="31"/>
  <c r="H729" i="31"/>
  <c r="I729" i="31"/>
  <c r="H730" i="31"/>
  <c r="I730" i="31"/>
  <c r="H731" i="31"/>
  <c r="I731" i="31"/>
  <c r="H732" i="31"/>
  <c r="I732" i="31"/>
  <c r="H733" i="31"/>
  <c r="I733" i="31"/>
  <c r="H734" i="31"/>
  <c r="I734" i="31"/>
  <c r="H735" i="31"/>
  <c r="I735" i="31"/>
  <c r="H736" i="31"/>
  <c r="I736" i="31"/>
  <c r="H737" i="31"/>
  <c r="I737" i="31"/>
  <c r="H738" i="31"/>
  <c r="I738" i="31"/>
  <c r="H739" i="31"/>
  <c r="I739" i="31"/>
  <c r="H740" i="31"/>
  <c r="I740" i="31"/>
  <c r="H741" i="31"/>
  <c r="I741" i="31"/>
  <c r="H742" i="31"/>
  <c r="I742" i="31"/>
  <c r="H743" i="31"/>
  <c r="I743" i="31"/>
  <c r="H744" i="31"/>
  <c r="I744" i="31"/>
  <c r="H745" i="31"/>
  <c r="I745" i="31"/>
  <c r="H746" i="31"/>
  <c r="I746" i="31"/>
  <c r="H747" i="31"/>
  <c r="I747" i="31"/>
  <c r="H748" i="31"/>
  <c r="I748" i="31"/>
  <c r="H749" i="31"/>
  <c r="I749" i="31"/>
  <c r="H750" i="31"/>
  <c r="I750" i="31"/>
  <c r="H751" i="31"/>
  <c r="I751" i="31"/>
  <c r="H752" i="31"/>
  <c r="I752" i="31"/>
  <c r="H753" i="31"/>
  <c r="I753" i="31"/>
  <c r="H754" i="31"/>
  <c r="I754" i="31"/>
  <c r="H755" i="31"/>
  <c r="I755" i="31"/>
  <c r="H756" i="31"/>
  <c r="I756" i="31"/>
  <c r="H757" i="31"/>
  <c r="I757" i="31"/>
  <c r="H758" i="31"/>
  <c r="I758" i="31"/>
  <c r="H759" i="31"/>
  <c r="I759" i="31"/>
  <c r="H760" i="31"/>
  <c r="I760" i="31"/>
  <c r="H761" i="31"/>
  <c r="I761" i="31"/>
  <c r="H762" i="31"/>
  <c r="I762" i="31"/>
  <c r="H763" i="31"/>
  <c r="I763" i="31"/>
  <c r="H764" i="31"/>
  <c r="I764" i="31"/>
  <c r="H765" i="31"/>
  <c r="I765" i="31"/>
  <c r="H766" i="31"/>
  <c r="I766" i="31"/>
  <c r="H767" i="31"/>
  <c r="I767" i="31"/>
  <c r="H768" i="31"/>
  <c r="I768" i="31"/>
  <c r="H769" i="31"/>
  <c r="I769" i="31"/>
  <c r="H770" i="31"/>
  <c r="I770" i="31"/>
  <c r="H771" i="31"/>
  <c r="I771" i="31"/>
  <c r="H772" i="31"/>
  <c r="I772" i="31"/>
  <c r="H773" i="31"/>
  <c r="I773" i="31"/>
  <c r="H774" i="31"/>
  <c r="I774" i="31"/>
  <c r="H775" i="31"/>
  <c r="I775" i="31"/>
  <c r="H776" i="31"/>
  <c r="I776" i="31"/>
  <c r="H777" i="31"/>
  <c r="I777" i="31"/>
  <c r="H778" i="31"/>
  <c r="I778" i="31"/>
  <c r="H779" i="31"/>
  <c r="I779" i="31"/>
  <c r="H780" i="31"/>
  <c r="I780" i="31"/>
  <c r="H781" i="31"/>
  <c r="I781" i="31"/>
  <c r="H782" i="31"/>
  <c r="I782" i="31"/>
  <c r="H783" i="31"/>
  <c r="I783" i="31"/>
  <c r="H784" i="31"/>
  <c r="I784" i="31"/>
  <c r="H785" i="31"/>
  <c r="I785" i="31"/>
  <c r="H786" i="31"/>
  <c r="I786" i="31"/>
  <c r="H787" i="31"/>
  <c r="I787" i="31"/>
  <c r="H788" i="31"/>
  <c r="I788" i="31"/>
  <c r="H789" i="31"/>
  <c r="I789" i="31"/>
  <c r="H790" i="31"/>
  <c r="I790" i="31"/>
  <c r="H791" i="31"/>
  <c r="I791" i="31"/>
  <c r="H792" i="31"/>
  <c r="I792" i="31"/>
  <c r="H793" i="31"/>
  <c r="I793" i="31"/>
  <c r="H794" i="31"/>
  <c r="I794" i="31"/>
  <c r="H795" i="31"/>
  <c r="I795" i="31"/>
  <c r="H796" i="31"/>
  <c r="I796" i="31"/>
  <c r="H797" i="31"/>
  <c r="I797" i="31"/>
  <c r="H798" i="31"/>
  <c r="I798" i="31"/>
  <c r="H799" i="31"/>
  <c r="I799" i="31"/>
  <c r="H800" i="31"/>
  <c r="I800" i="31"/>
  <c r="H801" i="31"/>
  <c r="I801" i="31"/>
  <c r="H802" i="31"/>
  <c r="I802" i="31"/>
  <c r="H803" i="31"/>
  <c r="I803" i="31"/>
  <c r="H804" i="31"/>
  <c r="I804" i="31"/>
  <c r="H805" i="31"/>
  <c r="I805" i="31"/>
  <c r="H806" i="31"/>
  <c r="I806" i="31"/>
  <c r="H807" i="31"/>
  <c r="I807" i="31"/>
  <c r="H808" i="31"/>
  <c r="I808" i="31"/>
  <c r="H809" i="31"/>
  <c r="I809" i="31"/>
  <c r="H810" i="31"/>
  <c r="I810" i="31"/>
  <c r="H811" i="31"/>
  <c r="I811" i="31"/>
  <c r="H812" i="31"/>
  <c r="I812" i="31"/>
  <c r="H813" i="31"/>
  <c r="I813" i="31"/>
  <c r="H814" i="31"/>
  <c r="I814" i="31"/>
  <c r="H815" i="31"/>
  <c r="I815" i="31"/>
  <c r="H816" i="31"/>
  <c r="I816" i="31"/>
  <c r="H817" i="31"/>
  <c r="I817" i="31"/>
  <c r="H818" i="31"/>
  <c r="I818" i="31"/>
  <c r="H819" i="31"/>
  <c r="I819" i="31"/>
  <c r="H820" i="31"/>
  <c r="I820" i="31"/>
  <c r="H821" i="31"/>
  <c r="I821" i="31"/>
  <c r="H822" i="31"/>
  <c r="I822" i="31"/>
  <c r="H823" i="31"/>
  <c r="I823" i="31"/>
  <c r="H824" i="31"/>
  <c r="I824" i="31"/>
  <c r="H825" i="31"/>
  <c r="I825" i="31"/>
  <c r="H826" i="31"/>
  <c r="I826" i="31"/>
  <c r="H827" i="31"/>
  <c r="I827" i="31"/>
  <c r="H828" i="31"/>
  <c r="I828" i="31"/>
  <c r="H829" i="31"/>
  <c r="I829" i="31"/>
  <c r="H830" i="31"/>
  <c r="I830" i="31"/>
  <c r="H831" i="31"/>
  <c r="I831" i="31"/>
  <c r="H832" i="31"/>
  <c r="I832" i="31"/>
  <c r="H833" i="31"/>
  <c r="I833" i="31"/>
  <c r="H834" i="31"/>
  <c r="I834" i="31"/>
  <c r="H835" i="31"/>
  <c r="I835" i="31"/>
  <c r="H836" i="31"/>
  <c r="I836" i="31"/>
  <c r="H837" i="31"/>
  <c r="I837" i="31"/>
  <c r="H838" i="31"/>
  <c r="I838" i="31"/>
  <c r="H839" i="31"/>
  <c r="I839" i="31"/>
  <c r="H840" i="31"/>
  <c r="I840" i="31"/>
  <c r="H841" i="31"/>
  <c r="I841" i="31"/>
  <c r="H842" i="31"/>
  <c r="I842" i="31"/>
  <c r="H843" i="31"/>
  <c r="I843" i="31"/>
  <c r="H844" i="31"/>
  <c r="I844" i="31"/>
  <c r="H845" i="31"/>
  <c r="I845" i="31"/>
  <c r="H846" i="31"/>
  <c r="I846" i="31"/>
  <c r="H847" i="31"/>
  <c r="I847" i="31"/>
  <c r="H848" i="31"/>
  <c r="I848" i="31"/>
  <c r="H849" i="31"/>
  <c r="I849" i="31"/>
  <c r="H850" i="31"/>
  <c r="I850" i="31"/>
  <c r="H851" i="31"/>
  <c r="I851" i="31"/>
  <c r="H852" i="31"/>
  <c r="I852" i="31"/>
  <c r="H853" i="31"/>
  <c r="I853" i="31"/>
  <c r="H854" i="31"/>
  <c r="I854" i="31"/>
  <c r="H855" i="31"/>
  <c r="I855" i="31"/>
  <c r="H856" i="31"/>
  <c r="I856" i="31"/>
  <c r="H857" i="31"/>
  <c r="I857" i="31"/>
  <c r="H858" i="31"/>
  <c r="I858" i="31"/>
  <c r="H859" i="31"/>
  <c r="I859" i="31"/>
  <c r="H860" i="31"/>
  <c r="I860" i="31"/>
  <c r="H861" i="31"/>
  <c r="I861" i="31"/>
  <c r="H862" i="31"/>
  <c r="I862" i="31"/>
  <c r="H863" i="31"/>
  <c r="I863" i="31"/>
  <c r="H864" i="31"/>
  <c r="I864" i="31"/>
  <c r="H865" i="31"/>
  <c r="I865" i="31"/>
  <c r="H866" i="31"/>
  <c r="I866" i="31"/>
  <c r="H867" i="31"/>
  <c r="I867" i="31"/>
  <c r="H868" i="31"/>
  <c r="I868" i="31"/>
  <c r="H869" i="31"/>
  <c r="I869" i="31"/>
  <c r="H870" i="31"/>
  <c r="I870" i="31"/>
  <c r="H871" i="31"/>
  <c r="I871" i="31"/>
  <c r="H872" i="31"/>
  <c r="I872" i="31"/>
  <c r="H873" i="31"/>
  <c r="I873" i="31"/>
  <c r="H874" i="31"/>
  <c r="I874" i="31"/>
  <c r="H875" i="31"/>
  <c r="I875" i="31"/>
  <c r="H876" i="31"/>
  <c r="I876" i="31"/>
  <c r="H877" i="31"/>
  <c r="I877" i="31"/>
  <c r="H878" i="31"/>
  <c r="I878" i="31"/>
  <c r="H879" i="31"/>
  <c r="I879" i="31"/>
  <c r="H880" i="31"/>
  <c r="I880" i="31"/>
  <c r="H881" i="31"/>
  <c r="I881" i="31"/>
  <c r="H882" i="31"/>
  <c r="I882" i="31"/>
  <c r="H883" i="31"/>
  <c r="I883" i="31"/>
  <c r="H884" i="31"/>
  <c r="I884" i="31"/>
  <c r="H885" i="31"/>
  <c r="I885" i="31"/>
  <c r="H886" i="31"/>
  <c r="I886" i="31"/>
  <c r="H887" i="31"/>
  <c r="I887" i="31"/>
  <c r="H888" i="31"/>
  <c r="I888" i="31"/>
  <c r="H889" i="31"/>
  <c r="I889" i="31"/>
  <c r="H890" i="31"/>
  <c r="I890" i="31"/>
  <c r="H891" i="31"/>
  <c r="I891" i="31"/>
  <c r="H892" i="31"/>
  <c r="I892" i="31"/>
  <c r="H893" i="31"/>
  <c r="I893" i="31"/>
  <c r="H894" i="31"/>
  <c r="I894" i="31"/>
  <c r="H895" i="31"/>
  <c r="I895" i="31"/>
  <c r="H896" i="31"/>
  <c r="I896" i="31"/>
  <c r="H897" i="31"/>
  <c r="I897" i="31"/>
  <c r="H898" i="31"/>
  <c r="I898" i="31"/>
  <c r="H899" i="31"/>
  <c r="I899" i="31"/>
  <c r="H900" i="31"/>
  <c r="I900" i="31"/>
  <c r="H901" i="31"/>
  <c r="I901" i="31"/>
  <c r="H902" i="31"/>
  <c r="I902" i="31"/>
  <c r="H903" i="31"/>
  <c r="I903" i="31"/>
  <c r="H904" i="31"/>
  <c r="I904" i="31"/>
  <c r="H905" i="31"/>
  <c r="I905" i="31"/>
  <c r="H906" i="31"/>
  <c r="I906" i="31"/>
  <c r="H907" i="31"/>
  <c r="I907" i="31"/>
  <c r="H908" i="31"/>
  <c r="I908" i="31"/>
  <c r="H909" i="31"/>
  <c r="I909" i="31"/>
  <c r="H910" i="31"/>
  <c r="I910" i="31"/>
  <c r="H911" i="31"/>
  <c r="I911" i="31"/>
  <c r="H912" i="31"/>
  <c r="I912" i="31"/>
  <c r="H913" i="31"/>
  <c r="I913" i="31"/>
  <c r="H914" i="31"/>
  <c r="I914" i="31"/>
  <c r="H915" i="31"/>
  <c r="I915" i="31"/>
  <c r="H916" i="31"/>
  <c r="I916" i="31"/>
  <c r="H917" i="31"/>
  <c r="I917" i="31"/>
  <c r="H918" i="31"/>
  <c r="I918" i="31"/>
  <c r="H919" i="31"/>
  <c r="I919" i="31"/>
  <c r="H920" i="31"/>
  <c r="I920" i="31"/>
  <c r="H921" i="31"/>
  <c r="I921" i="31"/>
  <c r="H922" i="31"/>
  <c r="I922" i="31"/>
  <c r="H923" i="31"/>
  <c r="I923" i="31"/>
  <c r="H924" i="31"/>
  <c r="I924" i="31"/>
  <c r="H925" i="31"/>
  <c r="I925" i="31"/>
  <c r="H926" i="31"/>
  <c r="I926" i="31"/>
  <c r="H927" i="31"/>
  <c r="I927" i="31"/>
  <c r="H928" i="31"/>
  <c r="I928" i="31"/>
  <c r="H929" i="31"/>
  <c r="I929" i="31"/>
  <c r="H930" i="31"/>
  <c r="I930" i="31"/>
  <c r="H931" i="31"/>
  <c r="I931" i="31"/>
  <c r="H932" i="31"/>
  <c r="I932" i="31"/>
  <c r="H933" i="31"/>
  <c r="I933" i="31"/>
  <c r="H934" i="31"/>
  <c r="I934" i="31"/>
  <c r="H935" i="31"/>
  <c r="I935" i="31"/>
  <c r="H936" i="31"/>
  <c r="I936" i="31"/>
  <c r="H937" i="31"/>
  <c r="I937" i="31"/>
  <c r="H938" i="31"/>
  <c r="I938" i="31"/>
  <c r="H939" i="31"/>
  <c r="I939" i="31"/>
  <c r="H940" i="31"/>
  <c r="I940" i="31"/>
  <c r="H941" i="31"/>
  <c r="I941" i="31"/>
  <c r="H942" i="31"/>
  <c r="I942" i="31"/>
  <c r="H943" i="31"/>
  <c r="I943" i="31"/>
  <c r="H944" i="31"/>
  <c r="I944" i="31"/>
  <c r="H945" i="31"/>
  <c r="I945" i="31"/>
  <c r="H946" i="31"/>
  <c r="I946" i="31"/>
  <c r="H947" i="31"/>
  <c r="I947" i="31"/>
  <c r="H948" i="31"/>
  <c r="I948" i="31"/>
  <c r="H949" i="31"/>
  <c r="I949" i="31"/>
  <c r="H950" i="31"/>
  <c r="I950" i="31"/>
  <c r="H951" i="31"/>
  <c r="I951" i="31"/>
  <c r="H952" i="31"/>
  <c r="I952" i="31"/>
  <c r="H953" i="31"/>
  <c r="I953" i="31"/>
  <c r="H954" i="31"/>
  <c r="I954" i="31"/>
  <c r="H955" i="31"/>
  <c r="I955" i="31"/>
  <c r="H956" i="31"/>
  <c r="I956" i="31"/>
  <c r="H957" i="31"/>
  <c r="I957" i="31"/>
  <c r="H958" i="31"/>
  <c r="I958" i="31"/>
  <c r="H959" i="31"/>
  <c r="I959" i="31"/>
  <c r="H960" i="31"/>
  <c r="I960" i="31"/>
  <c r="H961" i="31"/>
  <c r="I961" i="31"/>
  <c r="H962" i="31"/>
  <c r="I962" i="31"/>
  <c r="H963" i="31"/>
  <c r="I963" i="31"/>
  <c r="H964" i="31"/>
  <c r="I964" i="31"/>
  <c r="H965" i="31"/>
  <c r="I965" i="31"/>
  <c r="H966" i="31"/>
  <c r="I966" i="31"/>
  <c r="H967" i="31"/>
  <c r="I967" i="31"/>
  <c r="H968" i="31"/>
  <c r="I968" i="31"/>
  <c r="H969" i="31"/>
  <c r="I969" i="31"/>
  <c r="H970" i="31"/>
  <c r="I970" i="31"/>
  <c r="H971" i="31"/>
  <c r="I971" i="31"/>
  <c r="H972" i="31"/>
  <c r="I972" i="31"/>
  <c r="H973" i="31"/>
  <c r="I973" i="31"/>
  <c r="H974" i="31"/>
  <c r="I974" i="31"/>
  <c r="H975" i="31"/>
  <c r="I975" i="31"/>
  <c r="H976" i="31"/>
  <c r="I976" i="31"/>
  <c r="H977" i="31"/>
  <c r="I977" i="31"/>
  <c r="H978" i="31"/>
  <c r="I978" i="31"/>
  <c r="H979" i="31"/>
  <c r="I979" i="31"/>
  <c r="H980" i="31"/>
  <c r="I980" i="31"/>
  <c r="H981" i="31"/>
  <c r="I981" i="31"/>
  <c r="H982" i="31"/>
  <c r="I982" i="31"/>
  <c r="H983" i="31"/>
  <c r="I983" i="31"/>
  <c r="H984" i="31"/>
  <c r="I984" i="31"/>
  <c r="H985" i="31"/>
  <c r="I985" i="31"/>
  <c r="H986" i="31"/>
  <c r="I986" i="31"/>
  <c r="H987" i="31"/>
  <c r="I987" i="31"/>
  <c r="H988" i="31"/>
  <c r="I988" i="31"/>
  <c r="H989" i="31"/>
  <c r="I989" i="31"/>
  <c r="H990" i="31"/>
  <c r="I990" i="31"/>
  <c r="H991" i="31"/>
  <c r="I991" i="31"/>
  <c r="H992" i="31"/>
  <c r="I992" i="31"/>
  <c r="H993" i="31"/>
  <c r="I993" i="31"/>
  <c r="H994" i="31"/>
  <c r="I994" i="31"/>
  <c r="H995" i="31"/>
  <c r="I995" i="31"/>
  <c r="H996" i="31"/>
  <c r="I996" i="31"/>
  <c r="H997" i="31"/>
  <c r="I997" i="31"/>
  <c r="H998" i="31"/>
  <c r="I998" i="31"/>
  <c r="H999" i="31"/>
  <c r="I999" i="31"/>
  <c r="H1000" i="31"/>
  <c r="I1000" i="31"/>
  <c r="H4" i="31"/>
  <c r="H5" i="31"/>
  <c r="I3" i="31"/>
  <c r="A4" i="31"/>
  <c r="B4" i="31"/>
  <c r="C4" i="31"/>
  <c r="D4" i="31"/>
  <c r="E4" i="31"/>
  <c r="F4" i="31"/>
  <c r="G4" i="31"/>
  <c r="A5" i="31"/>
  <c r="B5" i="31"/>
  <c r="C5" i="31"/>
  <c r="D5" i="31"/>
  <c r="J5" i="31" s="1"/>
  <c r="E5" i="31"/>
  <c r="F5" i="31"/>
  <c r="G5" i="31"/>
  <c r="A6" i="31"/>
  <c r="B6" i="31"/>
  <c r="C6" i="31"/>
  <c r="D6" i="31"/>
  <c r="E6" i="31"/>
  <c r="F6" i="31"/>
  <c r="G6" i="31"/>
  <c r="A7" i="31"/>
  <c r="B7" i="31"/>
  <c r="C7" i="31"/>
  <c r="D7" i="31"/>
  <c r="E7" i="31"/>
  <c r="F7" i="31"/>
  <c r="G7" i="31"/>
  <c r="A8" i="31"/>
  <c r="B8" i="31"/>
  <c r="C8" i="31"/>
  <c r="D8" i="31"/>
  <c r="E8" i="31"/>
  <c r="F8" i="31"/>
  <c r="G8" i="31"/>
  <c r="A9" i="31"/>
  <c r="B9" i="31"/>
  <c r="C9" i="31"/>
  <c r="D9" i="31"/>
  <c r="E9" i="31"/>
  <c r="F9" i="31"/>
  <c r="G9" i="31"/>
  <c r="A10" i="31"/>
  <c r="B10" i="31"/>
  <c r="C10" i="31"/>
  <c r="D10" i="31"/>
  <c r="E10" i="31"/>
  <c r="F10" i="31"/>
  <c r="G10" i="31"/>
  <c r="A11" i="31"/>
  <c r="B11" i="31"/>
  <c r="C11" i="31"/>
  <c r="D11" i="31"/>
  <c r="E11" i="31"/>
  <c r="F11" i="31"/>
  <c r="G11" i="31"/>
  <c r="A12" i="31"/>
  <c r="B12" i="31"/>
  <c r="C12" i="31"/>
  <c r="D12" i="31"/>
  <c r="E12" i="31"/>
  <c r="F12" i="31"/>
  <c r="G12" i="31"/>
  <c r="A13" i="31"/>
  <c r="B13" i="31"/>
  <c r="C13" i="31"/>
  <c r="D13" i="31"/>
  <c r="E13" i="31"/>
  <c r="F13" i="31"/>
  <c r="G13" i="31"/>
  <c r="A14" i="31"/>
  <c r="B14" i="31"/>
  <c r="C14" i="31"/>
  <c r="D14" i="31"/>
  <c r="E14" i="31"/>
  <c r="F14" i="31"/>
  <c r="G14" i="31"/>
  <c r="A15" i="31"/>
  <c r="B15" i="31"/>
  <c r="C15" i="31"/>
  <c r="D15" i="31"/>
  <c r="E15" i="31"/>
  <c r="F15" i="31"/>
  <c r="G15" i="31"/>
  <c r="A16" i="31"/>
  <c r="B16" i="31"/>
  <c r="C16" i="31"/>
  <c r="D16" i="31"/>
  <c r="E16" i="31"/>
  <c r="F16" i="31"/>
  <c r="G16" i="31"/>
  <c r="A17" i="31"/>
  <c r="B17" i="31"/>
  <c r="C17" i="31"/>
  <c r="D17" i="31"/>
  <c r="E17" i="31"/>
  <c r="F17" i="31"/>
  <c r="G17" i="31"/>
  <c r="A18" i="31"/>
  <c r="B18" i="31"/>
  <c r="C18" i="31"/>
  <c r="D18" i="31"/>
  <c r="E18" i="31"/>
  <c r="F18" i="31"/>
  <c r="G18" i="31"/>
  <c r="A19" i="31"/>
  <c r="B19" i="31"/>
  <c r="C19" i="31"/>
  <c r="D19" i="31"/>
  <c r="E19" i="31"/>
  <c r="F19" i="31"/>
  <c r="G19" i="31"/>
  <c r="A20" i="31"/>
  <c r="B20" i="31"/>
  <c r="C20" i="31"/>
  <c r="D20" i="31"/>
  <c r="E20" i="31"/>
  <c r="F20" i="31"/>
  <c r="G20" i="31"/>
  <c r="A21" i="31"/>
  <c r="B21" i="31"/>
  <c r="C21" i="31"/>
  <c r="D21" i="31"/>
  <c r="E21" i="31"/>
  <c r="F21" i="31"/>
  <c r="G21" i="31"/>
  <c r="A22" i="31"/>
  <c r="B22" i="31"/>
  <c r="C22" i="31"/>
  <c r="D22" i="31"/>
  <c r="E22" i="31"/>
  <c r="F22" i="31"/>
  <c r="G22" i="31"/>
  <c r="A23" i="31"/>
  <c r="B23" i="31"/>
  <c r="C23" i="31"/>
  <c r="D23" i="31"/>
  <c r="E23" i="31"/>
  <c r="F23" i="31"/>
  <c r="G23" i="31"/>
  <c r="A24" i="31"/>
  <c r="B24" i="31"/>
  <c r="C24" i="31"/>
  <c r="D24" i="31"/>
  <c r="E24" i="31"/>
  <c r="F24" i="31"/>
  <c r="G24" i="31"/>
  <c r="A25" i="31"/>
  <c r="B25" i="31"/>
  <c r="C25" i="31"/>
  <c r="D25" i="31"/>
  <c r="E25" i="31"/>
  <c r="F25" i="31"/>
  <c r="G25" i="31"/>
  <c r="A26" i="31"/>
  <c r="B26" i="31"/>
  <c r="C26" i="31"/>
  <c r="D26" i="31"/>
  <c r="E26" i="31"/>
  <c r="F26" i="31"/>
  <c r="G26" i="31"/>
  <c r="A27" i="31"/>
  <c r="B27" i="31"/>
  <c r="C27" i="31"/>
  <c r="D27" i="31"/>
  <c r="E27" i="31"/>
  <c r="F27" i="31"/>
  <c r="G27" i="31"/>
  <c r="A28" i="31"/>
  <c r="B28" i="31"/>
  <c r="C28" i="31"/>
  <c r="D28" i="31"/>
  <c r="E28" i="31"/>
  <c r="F28" i="31"/>
  <c r="G28" i="31"/>
  <c r="A29" i="31"/>
  <c r="B29" i="31"/>
  <c r="C29" i="31"/>
  <c r="D29" i="31"/>
  <c r="E29" i="31"/>
  <c r="F29" i="31"/>
  <c r="G29" i="31"/>
  <c r="A30" i="31"/>
  <c r="B30" i="31"/>
  <c r="C30" i="31"/>
  <c r="D30" i="31"/>
  <c r="E30" i="31"/>
  <c r="F30" i="31"/>
  <c r="G30" i="31"/>
  <c r="A31" i="31"/>
  <c r="B31" i="31"/>
  <c r="C31" i="31"/>
  <c r="D31" i="31"/>
  <c r="E31" i="31"/>
  <c r="F31" i="31"/>
  <c r="G31" i="31"/>
  <c r="A32" i="31"/>
  <c r="B32" i="31"/>
  <c r="C32" i="31"/>
  <c r="D32" i="31"/>
  <c r="E32" i="31"/>
  <c r="F32" i="31"/>
  <c r="G32" i="31"/>
  <c r="A33" i="31"/>
  <c r="B33" i="31"/>
  <c r="C33" i="31"/>
  <c r="D33" i="31"/>
  <c r="E33" i="31"/>
  <c r="F33" i="31"/>
  <c r="G33" i="31"/>
  <c r="A34" i="31"/>
  <c r="B34" i="31"/>
  <c r="C34" i="31"/>
  <c r="D34" i="31"/>
  <c r="E34" i="31"/>
  <c r="F34" i="31"/>
  <c r="G34" i="31"/>
  <c r="A35" i="31"/>
  <c r="B35" i="31"/>
  <c r="C35" i="31"/>
  <c r="D35" i="31"/>
  <c r="E35" i="31"/>
  <c r="F35" i="31"/>
  <c r="G35" i="31"/>
  <c r="A36" i="31"/>
  <c r="B36" i="31"/>
  <c r="C36" i="31"/>
  <c r="D36" i="31"/>
  <c r="E36" i="31"/>
  <c r="F36" i="31"/>
  <c r="G36" i="31"/>
  <c r="A37" i="31"/>
  <c r="B37" i="31"/>
  <c r="C37" i="31"/>
  <c r="D37" i="31"/>
  <c r="E37" i="31"/>
  <c r="F37" i="31"/>
  <c r="G37" i="31"/>
  <c r="A38" i="31"/>
  <c r="B38" i="31"/>
  <c r="C38" i="31"/>
  <c r="D38" i="31"/>
  <c r="E38" i="31"/>
  <c r="F38" i="31"/>
  <c r="G38" i="31"/>
  <c r="A39" i="31"/>
  <c r="B39" i="31"/>
  <c r="C39" i="31"/>
  <c r="D39" i="31"/>
  <c r="E39" i="31"/>
  <c r="F39" i="31"/>
  <c r="G39" i="31"/>
  <c r="A40" i="31"/>
  <c r="B40" i="31"/>
  <c r="C40" i="31"/>
  <c r="D40" i="31"/>
  <c r="E40" i="31"/>
  <c r="F40" i="31"/>
  <c r="G40" i="31"/>
  <c r="A41" i="31"/>
  <c r="B41" i="31"/>
  <c r="C41" i="31"/>
  <c r="D41" i="31"/>
  <c r="E41" i="31"/>
  <c r="F41" i="31"/>
  <c r="G41" i="31"/>
  <c r="A42" i="31"/>
  <c r="B42" i="31"/>
  <c r="C42" i="31"/>
  <c r="D42" i="31"/>
  <c r="E42" i="31"/>
  <c r="F42" i="31"/>
  <c r="G42" i="31"/>
  <c r="A43" i="31"/>
  <c r="B43" i="31"/>
  <c r="C43" i="31"/>
  <c r="D43" i="31"/>
  <c r="E43" i="31"/>
  <c r="F43" i="31"/>
  <c r="G43" i="31"/>
  <c r="A44" i="31"/>
  <c r="B44" i="31"/>
  <c r="C44" i="31"/>
  <c r="D44" i="31"/>
  <c r="E44" i="31"/>
  <c r="F44" i="31"/>
  <c r="G44" i="31"/>
  <c r="A45" i="31"/>
  <c r="B45" i="31"/>
  <c r="C45" i="31"/>
  <c r="D45" i="31"/>
  <c r="E45" i="31"/>
  <c r="F45" i="31"/>
  <c r="G45" i="31"/>
  <c r="A46" i="31"/>
  <c r="B46" i="31"/>
  <c r="C46" i="31"/>
  <c r="D46" i="31"/>
  <c r="E46" i="31"/>
  <c r="F46" i="31"/>
  <c r="G46" i="31"/>
  <c r="A47" i="31"/>
  <c r="B47" i="31"/>
  <c r="C47" i="31"/>
  <c r="D47" i="31"/>
  <c r="E47" i="31"/>
  <c r="F47" i="31"/>
  <c r="G47" i="31"/>
  <c r="A48" i="31"/>
  <c r="B48" i="31"/>
  <c r="C48" i="31"/>
  <c r="D48" i="31"/>
  <c r="E48" i="31"/>
  <c r="F48" i="31"/>
  <c r="G48" i="31"/>
  <c r="A49" i="31"/>
  <c r="B49" i="31"/>
  <c r="C49" i="31"/>
  <c r="D49" i="31"/>
  <c r="E49" i="31"/>
  <c r="F49" i="31"/>
  <c r="G49" i="31"/>
  <c r="A50" i="31"/>
  <c r="B50" i="31"/>
  <c r="C50" i="31"/>
  <c r="D50" i="31"/>
  <c r="E50" i="31"/>
  <c r="F50" i="31"/>
  <c r="G50" i="31"/>
  <c r="A51" i="31"/>
  <c r="B51" i="31"/>
  <c r="C51" i="31"/>
  <c r="D51" i="31"/>
  <c r="E51" i="31"/>
  <c r="F51" i="31"/>
  <c r="G51" i="31"/>
  <c r="A52" i="31"/>
  <c r="B52" i="31"/>
  <c r="C52" i="31"/>
  <c r="D52" i="31"/>
  <c r="E52" i="31"/>
  <c r="F52" i="31"/>
  <c r="G52" i="31"/>
  <c r="A53" i="31"/>
  <c r="B53" i="31"/>
  <c r="C53" i="31"/>
  <c r="D53" i="31"/>
  <c r="E53" i="31"/>
  <c r="F53" i="31"/>
  <c r="G53" i="31"/>
  <c r="A54" i="31"/>
  <c r="B54" i="31"/>
  <c r="C54" i="31"/>
  <c r="D54" i="31"/>
  <c r="E54" i="31"/>
  <c r="F54" i="31"/>
  <c r="G54" i="31"/>
  <c r="A55" i="31"/>
  <c r="B55" i="31"/>
  <c r="C55" i="31"/>
  <c r="D55" i="31"/>
  <c r="E55" i="31"/>
  <c r="F55" i="31"/>
  <c r="G55" i="31"/>
  <c r="A56" i="31"/>
  <c r="B56" i="31"/>
  <c r="C56" i="31"/>
  <c r="D56" i="31"/>
  <c r="E56" i="31"/>
  <c r="F56" i="31"/>
  <c r="G56" i="31"/>
  <c r="A57" i="31"/>
  <c r="B57" i="31"/>
  <c r="C57" i="31"/>
  <c r="D57" i="31"/>
  <c r="E57" i="31"/>
  <c r="F57" i="31"/>
  <c r="G57" i="31"/>
  <c r="A58" i="31"/>
  <c r="B58" i="31"/>
  <c r="C58" i="31"/>
  <c r="D58" i="31"/>
  <c r="E58" i="31"/>
  <c r="F58" i="31"/>
  <c r="G58" i="31"/>
  <c r="A59" i="31"/>
  <c r="B59" i="31"/>
  <c r="C59" i="31"/>
  <c r="D59" i="31"/>
  <c r="E59" i="31"/>
  <c r="F59" i="31"/>
  <c r="G59" i="31"/>
  <c r="A60" i="31"/>
  <c r="B60" i="31"/>
  <c r="C60" i="31"/>
  <c r="D60" i="31"/>
  <c r="E60" i="31"/>
  <c r="F60" i="31"/>
  <c r="G60" i="31"/>
  <c r="A61" i="31"/>
  <c r="B61" i="31"/>
  <c r="C61" i="31"/>
  <c r="D61" i="31"/>
  <c r="E61" i="31"/>
  <c r="F61" i="31"/>
  <c r="G61" i="31"/>
  <c r="A62" i="31"/>
  <c r="B62" i="31"/>
  <c r="C62" i="31"/>
  <c r="D62" i="31"/>
  <c r="E62" i="31"/>
  <c r="F62" i="31"/>
  <c r="G62" i="31"/>
  <c r="A63" i="31"/>
  <c r="B63" i="31"/>
  <c r="C63" i="31"/>
  <c r="D63" i="31"/>
  <c r="E63" i="31"/>
  <c r="F63" i="31"/>
  <c r="G63" i="31"/>
  <c r="A64" i="31"/>
  <c r="B64" i="31"/>
  <c r="C64" i="31"/>
  <c r="D64" i="31"/>
  <c r="E64" i="31"/>
  <c r="F64" i="31"/>
  <c r="G64" i="31"/>
  <c r="A65" i="31"/>
  <c r="B65" i="31"/>
  <c r="C65" i="31"/>
  <c r="D65" i="31"/>
  <c r="E65" i="31"/>
  <c r="F65" i="31"/>
  <c r="G65" i="31"/>
  <c r="A66" i="31"/>
  <c r="B66" i="31"/>
  <c r="C66" i="31"/>
  <c r="D66" i="31"/>
  <c r="E66" i="31"/>
  <c r="F66" i="31"/>
  <c r="G66" i="31"/>
  <c r="A67" i="31"/>
  <c r="B67" i="31"/>
  <c r="C67" i="31"/>
  <c r="D67" i="31"/>
  <c r="E67" i="31"/>
  <c r="F67" i="31"/>
  <c r="G67" i="31"/>
  <c r="A68" i="31"/>
  <c r="B68" i="31"/>
  <c r="C68" i="31"/>
  <c r="D68" i="31"/>
  <c r="E68" i="31"/>
  <c r="F68" i="31"/>
  <c r="G68" i="31"/>
  <c r="A69" i="31"/>
  <c r="B69" i="31"/>
  <c r="C69" i="31"/>
  <c r="D69" i="31"/>
  <c r="E69" i="31"/>
  <c r="F69" i="31"/>
  <c r="G69" i="31"/>
  <c r="A70" i="31"/>
  <c r="B70" i="31"/>
  <c r="C70" i="31"/>
  <c r="D70" i="31"/>
  <c r="E70" i="31"/>
  <c r="F70" i="31"/>
  <c r="G70" i="31"/>
  <c r="A71" i="31"/>
  <c r="B71" i="31"/>
  <c r="C71" i="31"/>
  <c r="D71" i="31"/>
  <c r="E71" i="31"/>
  <c r="F71" i="31"/>
  <c r="G71" i="31"/>
  <c r="A72" i="31"/>
  <c r="B72" i="31"/>
  <c r="C72" i="31"/>
  <c r="D72" i="31"/>
  <c r="E72" i="31"/>
  <c r="F72" i="31"/>
  <c r="G72" i="31"/>
  <c r="A73" i="31"/>
  <c r="B73" i="31"/>
  <c r="C73" i="31"/>
  <c r="D73" i="31"/>
  <c r="E73" i="31"/>
  <c r="F73" i="31"/>
  <c r="G73" i="31"/>
  <c r="A74" i="31"/>
  <c r="B74" i="31"/>
  <c r="C74" i="31"/>
  <c r="D74" i="31"/>
  <c r="E74" i="31"/>
  <c r="F74" i="31"/>
  <c r="G74" i="31"/>
  <c r="A75" i="31"/>
  <c r="B75" i="31"/>
  <c r="C75" i="31"/>
  <c r="D75" i="31"/>
  <c r="E75" i="31"/>
  <c r="F75" i="31"/>
  <c r="G75" i="31"/>
  <c r="A76" i="31"/>
  <c r="B76" i="31"/>
  <c r="C76" i="31"/>
  <c r="D76" i="31"/>
  <c r="E76" i="31"/>
  <c r="F76" i="31"/>
  <c r="G76" i="31"/>
  <c r="A77" i="31"/>
  <c r="B77" i="31"/>
  <c r="C77" i="31"/>
  <c r="D77" i="31"/>
  <c r="E77" i="31"/>
  <c r="F77" i="31"/>
  <c r="G77" i="31"/>
  <c r="A78" i="31"/>
  <c r="B78" i="31"/>
  <c r="C78" i="31"/>
  <c r="D78" i="31"/>
  <c r="E78" i="31"/>
  <c r="F78" i="31"/>
  <c r="G78" i="31"/>
  <c r="A79" i="31"/>
  <c r="B79" i="31"/>
  <c r="C79" i="31"/>
  <c r="D79" i="31"/>
  <c r="E79" i="31"/>
  <c r="F79" i="31"/>
  <c r="G79" i="31"/>
  <c r="A80" i="31"/>
  <c r="B80" i="31"/>
  <c r="C80" i="31"/>
  <c r="D80" i="31"/>
  <c r="E80" i="31"/>
  <c r="F80" i="31"/>
  <c r="G80" i="31"/>
  <c r="A81" i="31"/>
  <c r="B81" i="31"/>
  <c r="C81" i="31"/>
  <c r="D81" i="31"/>
  <c r="E81" i="31"/>
  <c r="F81" i="31"/>
  <c r="G81" i="31"/>
  <c r="A82" i="31"/>
  <c r="B82" i="31"/>
  <c r="C82" i="31"/>
  <c r="D82" i="31"/>
  <c r="E82" i="31"/>
  <c r="F82" i="31"/>
  <c r="G82" i="31"/>
  <c r="A83" i="31"/>
  <c r="B83" i="31"/>
  <c r="C83" i="31"/>
  <c r="D83" i="31"/>
  <c r="E83" i="31"/>
  <c r="F83" i="31"/>
  <c r="G83" i="31"/>
  <c r="A84" i="31"/>
  <c r="B84" i="31"/>
  <c r="C84" i="31"/>
  <c r="D84" i="31"/>
  <c r="E84" i="31"/>
  <c r="F84" i="31"/>
  <c r="G84" i="31"/>
  <c r="A85" i="31"/>
  <c r="B85" i="31"/>
  <c r="C85" i="31"/>
  <c r="D85" i="31"/>
  <c r="E85" i="31"/>
  <c r="F85" i="31"/>
  <c r="G85" i="31"/>
  <c r="A86" i="31"/>
  <c r="B86" i="31"/>
  <c r="C86" i="31"/>
  <c r="D86" i="31"/>
  <c r="E86" i="31"/>
  <c r="F86" i="31"/>
  <c r="G86" i="31"/>
  <c r="A87" i="31"/>
  <c r="B87" i="31"/>
  <c r="C87" i="31"/>
  <c r="D87" i="31"/>
  <c r="E87" i="31"/>
  <c r="F87" i="31"/>
  <c r="G87" i="31"/>
  <c r="A88" i="31"/>
  <c r="B88" i="31"/>
  <c r="C88" i="31"/>
  <c r="D88" i="31"/>
  <c r="E88" i="31"/>
  <c r="F88" i="31"/>
  <c r="G88" i="31"/>
  <c r="A89" i="31"/>
  <c r="B89" i="31"/>
  <c r="C89" i="31"/>
  <c r="D89" i="31"/>
  <c r="E89" i="31"/>
  <c r="F89" i="31"/>
  <c r="G89" i="31"/>
  <c r="A90" i="31"/>
  <c r="B90" i="31"/>
  <c r="C90" i="31"/>
  <c r="D90" i="31"/>
  <c r="E90" i="31"/>
  <c r="F90" i="31"/>
  <c r="G90" i="31"/>
  <c r="A91" i="31"/>
  <c r="B91" i="31"/>
  <c r="C91" i="31"/>
  <c r="D91" i="31"/>
  <c r="E91" i="31"/>
  <c r="F91" i="31"/>
  <c r="G91" i="31"/>
  <c r="A92" i="31"/>
  <c r="B92" i="31"/>
  <c r="C92" i="31"/>
  <c r="D92" i="31"/>
  <c r="E92" i="31"/>
  <c r="F92" i="31"/>
  <c r="G92" i="31"/>
  <c r="A93" i="31"/>
  <c r="B93" i="31"/>
  <c r="C93" i="31"/>
  <c r="D93" i="31"/>
  <c r="E93" i="31"/>
  <c r="F93" i="31"/>
  <c r="G93" i="31"/>
  <c r="A94" i="31"/>
  <c r="B94" i="31"/>
  <c r="C94" i="31"/>
  <c r="D94" i="31"/>
  <c r="E94" i="31"/>
  <c r="F94" i="31"/>
  <c r="G94" i="31"/>
  <c r="A95" i="31"/>
  <c r="B95" i="31"/>
  <c r="C95" i="31"/>
  <c r="D95" i="31"/>
  <c r="E95" i="31"/>
  <c r="F95" i="31"/>
  <c r="G95" i="31"/>
  <c r="A96" i="31"/>
  <c r="B96" i="31"/>
  <c r="C96" i="31"/>
  <c r="D96" i="31"/>
  <c r="E96" i="31"/>
  <c r="F96" i="31"/>
  <c r="G96" i="31"/>
  <c r="A97" i="31"/>
  <c r="B97" i="31"/>
  <c r="C97" i="31"/>
  <c r="D97" i="31"/>
  <c r="E97" i="31"/>
  <c r="F97" i="31"/>
  <c r="G97" i="31"/>
  <c r="A98" i="31"/>
  <c r="B98" i="31"/>
  <c r="C98" i="31"/>
  <c r="D98" i="31"/>
  <c r="E98" i="31"/>
  <c r="F98" i="31"/>
  <c r="G98" i="31"/>
  <c r="A99" i="31"/>
  <c r="B99" i="31"/>
  <c r="C99" i="31"/>
  <c r="D99" i="31"/>
  <c r="E99" i="31"/>
  <c r="F99" i="31"/>
  <c r="G99" i="31"/>
  <c r="A100" i="31"/>
  <c r="B100" i="31"/>
  <c r="C100" i="31"/>
  <c r="D100" i="31"/>
  <c r="E100" i="31"/>
  <c r="F100" i="31"/>
  <c r="G100" i="31"/>
  <c r="A101" i="31"/>
  <c r="B101" i="31"/>
  <c r="C101" i="31"/>
  <c r="D101" i="31"/>
  <c r="E101" i="31"/>
  <c r="F101" i="31"/>
  <c r="G101" i="31"/>
  <c r="A102" i="31"/>
  <c r="B102" i="31"/>
  <c r="C102" i="31"/>
  <c r="D102" i="31"/>
  <c r="E102" i="31"/>
  <c r="F102" i="31"/>
  <c r="G102" i="31"/>
  <c r="A103" i="31"/>
  <c r="B103" i="31"/>
  <c r="C103" i="31"/>
  <c r="D103" i="31"/>
  <c r="E103" i="31"/>
  <c r="F103" i="31"/>
  <c r="G103" i="31"/>
  <c r="A104" i="31"/>
  <c r="B104" i="31"/>
  <c r="C104" i="31"/>
  <c r="D104" i="31"/>
  <c r="E104" i="31"/>
  <c r="F104" i="31"/>
  <c r="G104" i="31"/>
  <c r="A105" i="31"/>
  <c r="B105" i="31"/>
  <c r="C105" i="31"/>
  <c r="D105" i="31"/>
  <c r="E105" i="31"/>
  <c r="F105" i="31"/>
  <c r="G105" i="31"/>
  <c r="A106" i="31"/>
  <c r="B106" i="31"/>
  <c r="C106" i="31"/>
  <c r="D106" i="31"/>
  <c r="E106" i="31"/>
  <c r="F106" i="31"/>
  <c r="G106" i="31"/>
  <c r="A107" i="31"/>
  <c r="B107" i="31"/>
  <c r="C107" i="31"/>
  <c r="D107" i="31"/>
  <c r="E107" i="31"/>
  <c r="F107" i="31"/>
  <c r="G107" i="31"/>
  <c r="A108" i="31"/>
  <c r="B108" i="31"/>
  <c r="C108" i="31"/>
  <c r="D108" i="31"/>
  <c r="E108" i="31"/>
  <c r="F108" i="31"/>
  <c r="G108" i="31"/>
  <c r="A109" i="31"/>
  <c r="B109" i="31"/>
  <c r="C109" i="31"/>
  <c r="D109" i="31"/>
  <c r="E109" i="31"/>
  <c r="F109" i="31"/>
  <c r="G109" i="31"/>
  <c r="A110" i="31"/>
  <c r="B110" i="31"/>
  <c r="C110" i="31"/>
  <c r="D110" i="31"/>
  <c r="E110" i="31"/>
  <c r="F110" i="31"/>
  <c r="G110" i="31"/>
  <c r="A111" i="31"/>
  <c r="B111" i="31"/>
  <c r="C111" i="31"/>
  <c r="D111" i="31"/>
  <c r="E111" i="31"/>
  <c r="F111" i="31"/>
  <c r="G111" i="31"/>
  <c r="A112" i="31"/>
  <c r="B112" i="31"/>
  <c r="C112" i="31"/>
  <c r="D112" i="31"/>
  <c r="E112" i="31"/>
  <c r="F112" i="31"/>
  <c r="G112" i="31"/>
  <c r="A113" i="31"/>
  <c r="B113" i="31"/>
  <c r="C113" i="31"/>
  <c r="D113" i="31"/>
  <c r="E113" i="31"/>
  <c r="F113" i="31"/>
  <c r="G113" i="31"/>
  <c r="A114" i="31"/>
  <c r="B114" i="31"/>
  <c r="C114" i="31"/>
  <c r="D114" i="31"/>
  <c r="E114" i="31"/>
  <c r="F114" i="31"/>
  <c r="G114" i="31"/>
  <c r="A115" i="31"/>
  <c r="B115" i="31"/>
  <c r="C115" i="31"/>
  <c r="D115" i="31"/>
  <c r="E115" i="31"/>
  <c r="F115" i="31"/>
  <c r="G115" i="31"/>
  <c r="A116" i="31"/>
  <c r="B116" i="31"/>
  <c r="C116" i="31"/>
  <c r="D116" i="31"/>
  <c r="E116" i="31"/>
  <c r="F116" i="31"/>
  <c r="G116" i="31"/>
  <c r="A117" i="31"/>
  <c r="B117" i="31"/>
  <c r="C117" i="31"/>
  <c r="D117" i="31"/>
  <c r="E117" i="31"/>
  <c r="F117" i="31"/>
  <c r="G117" i="31"/>
  <c r="A118" i="31"/>
  <c r="B118" i="31"/>
  <c r="C118" i="31"/>
  <c r="D118" i="31"/>
  <c r="E118" i="31"/>
  <c r="F118" i="31"/>
  <c r="G118" i="31"/>
  <c r="A119" i="31"/>
  <c r="B119" i="31"/>
  <c r="C119" i="31"/>
  <c r="D119" i="31"/>
  <c r="E119" i="31"/>
  <c r="F119" i="31"/>
  <c r="G119" i="31"/>
  <c r="A120" i="31"/>
  <c r="B120" i="31"/>
  <c r="C120" i="31"/>
  <c r="D120" i="31"/>
  <c r="E120" i="31"/>
  <c r="F120" i="31"/>
  <c r="G120" i="31"/>
  <c r="A121" i="31"/>
  <c r="B121" i="31"/>
  <c r="C121" i="31"/>
  <c r="D121" i="31"/>
  <c r="E121" i="31"/>
  <c r="F121" i="31"/>
  <c r="G121" i="31"/>
  <c r="A122" i="31"/>
  <c r="B122" i="31"/>
  <c r="C122" i="31"/>
  <c r="D122" i="31"/>
  <c r="E122" i="31"/>
  <c r="F122" i="31"/>
  <c r="G122" i="31"/>
  <c r="A123" i="31"/>
  <c r="B123" i="31"/>
  <c r="C123" i="31"/>
  <c r="D123" i="31"/>
  <c r="E123" i="31"/>
  <c r="F123" i="31"/>
  <c r="G123" i="31"/>
  <c r="A124" i="31"/>
  <c r="B124" i="31"/>
  <c r="C124" i="31"/>
  <c r="D124" i="31"/>
  <c r="E124" i="31"/>
  <c r="F124" i="31"/>
  <c r="G124" i="31"/>
  <c r="A125" i="31"/>
  <c r="B125" i="31"/>
  <c r="C125" i="31"/>
  <c r="D125" i="31"/>
  <c r="E125" i="31"/>
  <c r="F125" i="31"/>
  <c r="G125" i="31"/>
  <c r="A126" i="31"/>
  <c r="B126" i="31"/>
  <c r="C126" i="31"/>
  <c r="D126" i="31"/>
  <c r="E126" i="31"/>
  <c r="F126" i="31"/>
  <c r="G126" i="31"/>
  <c r="A127" i="31"/>
  <c r="B127" i="31"/>
  <c r="C127" i="31"/>
  <c r="D127" i="31"/>
  <c r="E127" i="31"/>
  <c r="F127" i="31"/>
  <c r="G127" i="31"/>
  <c r="A128" i="31"/>
  <c r="B128" i="31"/>
  <c r="C128" i="31"/>
  <c r="D128" i="31"/>
  <c r="E128" i="31"/>
  <c r="F128" i="31"/>
  <c r="G128" i="31"/>
  <c r="A129" i="31"/>
  <c r="B129" i="31"/>
  <c r="C129" i="31"/>
  <c r="D129" i="31"/>
  <c r="E129" i="31"/>
  <c r="F129" i="31"/>
  <c r="G129" i="31"/>
  <c r="A130" i="31"/>
  <c r="B130" i="31"/>
  <c r="C130" i="31"/>
  <c r="D130" i="31"/>
  <c r="E130" i="31"/>
  <c r="F130" i="31"/>
  <c r="G130" i="31"/>
  <c r="A131" i="31"/>
  <c r="B131" i="31"/>
  <c r="C131" i="31"/>
  <c r="D131" i="31"/>
  <c r="E131" i="31"/>
  <c r="F131" i="31"/>
  <c r="G131" i="31"/>
  <c r="A132" i="31"/>
  <c r="B132" i="31"/>
  <c r="C132" i="31"/>
  <c r="D132" i="31"/>
  <c r="E132" i="31"/>
  <c r="F132" i="31"/>
  <c r="G132" i="31"/>
  <c r="A133" i="31"/>
  <c r="B133" i="31"/>
  <c r="C133" i="31"/>
  <c r="D133" i="31"/>
  <c r="E133" i="31"/>
  <c r="F133" i="31"/>
  <c r="G133" i="31"/>
  <c r="A134" i="31"/>
  <c r="B134" i="31"/>
  <c r="C134" i="31"/>
  <c r="D134" i="31"/>
  <c r="E134" i="31"/>
  <c r="F134" i="31"/>
  <c r="G134" i="31"/>
  <c r="A135" i="31"/>
  <c r="B135" i="31"/>
  <c r="C135" i="31"/>
  <c r="D135" i="31"/>
  <c r="E135" i="31"/>
  <c r="F135" i="31"/>
  <c r="G135" i="31"/>
  <c r="A136" i="31"/>
  <c r="B136" i="31"/>
  <c r="C136" i="31"/>
  <c r="D136" i="31"/>
  <c r="E136" i="31"/>
  <c r="F136" i="31"/>
  <c r="G136" i="31"/>
  <c r="A137" i="31"/>
  <c r="B137" i="31"/>
  <c r="C137" i="31"/>
  <c r="D137" i="31"/>
  <c r="E137" i="31"/>
  <c r="F137" i="31"/>
  <c r="G137" i="31"/>
  <c r="A138" i="31"/>
  <c r="B138" i="31"/>
  <c r="C138" i="31"/>
  <c r="D138" i="31"/>
  <c r="E138" i="31"/>
  <c r="F138" i="31"/>
  <c r="G138" i="31"/>
  <c r="A139" i="31"/>
  <c r="B139" i="31"/>
  <c r="C139" i="31"/>
  <c r="D139" i="31"/>
  <c r="E139" i="31"/>
  <c r="F139" i="31"/>
  <c r="G139" i="31"/>
  <c r="A140" i="31"/>
  <c r="B140" i="31"/>
  <c r="C140" i="31"/>
  <c r="D140" i="31"/>
  <c r="E140" i="31"/>
  <c r="F140" i="31"/>
  <c r="G140" i="31"/>
  <c r="A141" i="31"/>
  <c r="B141" i="31"/>
  <c r="C141" i="31"/>
  <c r="D141" i="31"/>
  <c r="E141" i="31"/>
  <c r="F141" i="31"/>
  <c r="G141" i="31"/>
  <c r="A142" i="31"/>
  <c r="B142" i="31"/>
  <c r="C142" i="31"/>
  <c r="D142" i="31"/>
  <c r="E142" i="31"/>
  <c r="F142" i="31"/>
  <c r="G142" i="31"/>
  <c r="A143" i="31"/>
  <c r="B143" i="31"/>
  <c r="C143" i="31"/>
  <c r="D143" i="31"/>
  <c r="E143" i="31"/>
  <c r="F143" i="31"/>
  <c r="G143" i="31"/>
  <c r="A144" i="31"/>
  <c r="B144" i="31"/>
  <c r="C144" i="31"/>
  <c r="D144" i="31"/>
  <c r="E144" i="31"/>
  <c r="F144" i="31"/>
  <c r="G144" i="31"/>
  <c r="A145" i="31"/>
  <c r="B145" i="31"/>
  <c r="C145" i="31"/>
  <c r="D145" i="31"/>
  <c r="E145" i="31"/>
  <c r="F145" i="31"/>
  <c r="G145" i="31"/>
  <c r="A146" i="31"/>
  <c r="B146" i="31"/>
  <c r="C146" i="31"/>
  <c r="D146" i="31"/>
  <c r="E146" i="31"/>
  <c r="F146" i="31"/>
  <c r="G146" i="31"/>
  <c r="A147" i="31"/>
  <c r="B147" i="31"/>
  <c r="C147" i="31"/>
  <c r="D147" i="31"/>
  <c r="E147" i="31"/>
  <c r="F147" i="31"/>
  <c r="G147" i="31"/>
  <c r="A148" i="31"/>
  <c r="B148" i="31"/>
  <c r="C148" i="31"/>
  <c r="D148" i="31"/>
  <c r="E148" i="31"/>
  <c r="F148" i="31"/>
  <c r="G148" i="31"/>
  <c r="A149" i="31"/>
  <c r="B149" i="31"/>
  <c r="C149" i="31"/>
  <c r="D149" i="31"/>
  <c r="E149" i="31"/>
  <c r="F149" i="31"/>
  <c r="G149" i="31"/>
  <c r="A150" i="31"/>
  <c r="B150" i="31"/>
  <c r="C150" i="31"/>
  <c r="D150" i="31"/>
  <c r="E150" i="31"/>
  <c r="F150" i="31"/>
  <c r="G150" i="31"/>
  <c r="A151" i="31"/>
  <c r="B151" i="31"/>
  <c r="C151" i="31"/>
  <c r="D151" i="31"/>
  <c r="E151" i="31"/>
  <c r="F151" i="31"/>
  <c r="G151" i="31"/>
  <c r="A152" i="31"/>
  <c r="B152" i="31"/>
  <c r="C152" i="31"/>
  <c r="D152" i="31"/>
  <c r="E152" i="31"/>
  <c r="F152" i="31"/>
  <c r="G152" i="31"/>
  <c r="A153" i="31"/>
  <c r="B153" i="31"/>
  <c r="C153" i="31"/>
  <c r="D153" i="31"/>
  <c r="E153" i="31"/>
  <c r="F153" i="31"/>
  <c r="G153" i="31"/>
  <c r="A154" i="31"/>
  <c r="B154" i="31"/>
  <c r="C154" i="31"/>
  <c r="D154" i="31"/>
  <c r="E154" i="31"/>
  <c r="F154" i="31"/>
  <c r="G154" i="31"/>
  <c r="A155" i="31"/>
  <c r="B155" i="31"/>
  <c r="C155" i="31"/>
  <c r="D155" i="31"/>
  <c r="E155" i="31"/>
  <c r="F155" i="31"/>
  <c r="G155" i="31"/>
  <c r="A156" i="31"/>
  <c r="B156" i="31"/>
  <c r="C156" i="31"/>
  <c r="D156" i="31"/>
  <c r="E156" i="31"/>
  <c r="F156" i="31"/>
  <c r="G156" i="31"/>
  <c r="A157" i="31"/>
  <c r="B157" i="31"/>
  <c r="C157" i="31"/>
  <c r="D157" i="31"/>
  <c r="E157" i="31"/>
  <c r="F157" i="31"/>
  <c r="G157" i="31"/>
  <c r="A158" i="31"/>
  <c r="B158" i="31"/>
  <c r="C158" i="31"/>
  <c r="D158" i="31"/>
  <c r="E158" i="31"/>
  <c r="F158" i="31"/>
  <c r="G158" i="31"/>
  <c r="A159" i="31"/>
  <c r="B159" i="31"/>
  <c r="C159" i="31"/>
  <c r="D159" i="31"/>
  <c r="E159" i="31"/>
  <c r="F159" i="31"/>
  <c r="G159" i="31"/>
  <c r="A160" i="31"/>
  <c r="B160" i="31"/>
  <c r="C160" i="31"/>
  <c r="D160" i="31"/>
  <c r="E160" i="31"/>
  <c r="F160" i="31"/>
  <c r="G160" i="31"/>
  <c r="A161" i="31"/>
  <c r="B161" i="31"/>
  <c r="C161" i="31"/>
  <c r="D161" i="31"/>
  <c r="E161" i="31"/>
  <c r="F161" i="31"/>
  <c r="G161" i="31"/>
  <c r="A162" i="31"/>
  <c r="B162" i="31"/>
  <c r="C162" i="31"/>
  <c r="D162" i="31"/>
  <c r="E162" i="31"/>
  <c r="F162" i="31"/>
  <c r="G162" i="31"/>
  <c r="A163" i="31"/>
  <c r="B163" i="31"/>
  <c r="C163" i="31"/>
  <c r="D163" i="31"/>
  <c r="E163" i="31"/>
  <c r="F163" i="31"/>
  <c r="G163" i="31"/>
  <c r="A164" i="31"/>
  <c r="B164" i="31"/>
  <c r="C164" i="31"/>
  <c r="D164" i="31"/>
  <c r="E164" i="31"/>
  <c r="F164" i="31"/>
  <c r="G164" i="31"/>
  <c r="A165" i="31"/>
  <c r="B165" i="31"/>
  <c r="C165" i="31"/>
  <c r="D165" i="31"/>
  <c r="E165" i="31"/>
  <c r="F165" i="31"/>
  <c r="G165" i="31"/>
  <c r="A166" i="31"/>
  <c r="B166" i="31"/>
  <c r="C166" i="31"/>
  <c r="D166" i="31"/>
  <c r="E166" i="31"/>
  <c r="F166" i="31"/>
  <c r="G166" i="31"/>
  <c r="A167" i="31"/>
  <c r="B167" i="31"/>
  <c r="C167" i="31"/>
  <c r="D167" i="31"/>
  <c r="E167" i="31"/>
  <c r="F167" i="31"/>
  <c r="G167" i="31"/>
  <c r="A168" i="31"/>
  <c r="B168" i="31"/>
  <c r="C168" i="31"/>
  <c r="D168" i="31"/>
  <c r="E168" i="31"/>
  <c r="F168" i="31"/>
  <c r="G168" i="31"/>
  <c r="A169" i="31"/>
  <c r="B169" i="31"/>
  <c r="C169" i="31"/>
  <c r="D169" i="31"/>
  <c r="E169" i="31"/>
  <c r="F169" i="31"/>
  <c r="G169" i="31"/>
  <c r="A170" i="31"/>
  <c r="B170" i="31"/>
  <c r="C170" i="31"/>
  <c r="D170" i="31"/>
  <c r="E170" i="31"/>
  <c r="F170" i="31"/>
  <c r="G170" i="31"/>
  <c r="A171" i="31"/>
  <c r="B171" i="31"/>
  <c r="C171" i="31"/>
  <c r="D171" i="31"/>
  <c r="E171" i="31"/>
  <c r="F171" i="31"/>
  <c r="G171" i="31"/>
  <c r="A172" i="31"/>
  <c r="B172" i="31"/>
  <c r="C172" i="31"/>
  <c r="D172" i="31"/>
  <c r="E172" i="31"/>
  <c r="F172" i="31"/>
  <c r="G172" i="31"/>
  <c r="A173" i="31"/>
  <c r="B173" i="31"/>
  <c r="C173" i="31"/>
  <c r="D173" i="31"/>
  <c r="E173" i="31"/>
  <c r="F173" i="31"/>
  <c r="G173" i="31"/>
  <c r="A174" i="31"/>
  <c r="B174" i="31"/>
  <c r="C174" i="31"/>
  <c r="D174" i="31"/>
  <c r="E174" i="31"/>
  <c r="F174" i="31"/>
  <c r="G174" i="31"/>
  <c r="A175" i="31"/>
  <c r="B175" i="31"/>
  <c r="C175" i="31"/>
  <c r="D175" i="31"/>
  <c r="E175" i="31"/>
  <c r="F175" i="31"/>
  <c r="G175" i="31"/>
  <c r="A176" i="31"/>
  <c r="B176" i="31"/>
  <c r="C176" i="31"/>
  <c r="D176" i="31"/>
  <c r="E176" i="31"/>
  <c r="F176" i="31"/>
  <c r="G176" i="31"/>
  <c r="A177" i="31"/>
  <c r="B177" i="31"/>
  <c r="C177" i="31"/>
  <c r="D177" i="31"/>
  <c r="E177" i="31"/>
  <c r="F177" i="31"/>
  <c r="G177" i="31"/>
  <c r="A178" i="31"/>
  <c r="B178" i="31"/>
  <c r="C178" i="31"/>
  <c r="D178" i="31"/>
  <c r="E178" i="31"/>
  <c r="F178" i="31"/>
  <c r="G178" i="31"/>
  <c r="A179" i="31"/>
  <c r="B179" i="31"/>
  <c r="C179" i="31"/>
  <c r="D179" i="31"/>
  <c r="E179" i="31"/>
  <c r="F179" i="31"/>
  <c r="G179" i="31"/>
  <c r="A180" i="31"/>
  <c r="B180" i="31"/>
  <c r="C180" i="31"/>
  <c r="D180" i="31"/>
  <c r="E180" i="31"/>
  <c r="F180" i="31"/>
  <c r="G180" i="31"/>
  <c r="A181" i="31"/>
  <c r="B181" i="31"/>
  <c r="C181" i="31"/>
  <c r="D181" i="31"/>
  <c r="E181" i="31"/>
  <c r="F181" i="31"/>
  <c r="G181" i="31"/>
  <c r="A182" i="31"/>
  <c r="B182" i="31"/>
  <c r="C182" i="31"/>
  <c r="D182" i="31"/>
  <c r="E182" i="31"/>
  <c r="F182" i="31"/>
  <c r="G182" i="31"/>
  <c r="A183" i="31"/>
  <c r="B183" i="31"/>
  <c r="C183" i="31"/>
  <c r="D183" i="31"/>
  <c r="E183" i="31"/>
  <c r="F183" i="31"/>
  <c r="G183" i="31"/>
  <c r="A184" i="31"/>
  <c r="B184" i="31"/>
  <c r="C184" i="31"/>
  <c r="D184" i="31"/>
  <c r="E184" i="31"/>
  <c r="F184" i="31"/>
  <c r="G184" i="31"/>
  <c r="A185" i="31"/>
  <c r="B185" i="31"/>
  <c r="C185" i="31"/>
  <c r="D185" i="31"/>
  <c r="E185" i="31"/>
  <c r="F185" i="31"/>
  <c r="G185" i="31"/>
  <c r="A186" i="31"/>
  <c r="B186" i="31"/>
  <c r="C186" i="31"/>
  <c r="D186" i="31"/>
  <c r="E186" i="31"/>
  <c r="F186" i="31"/>
  <c r="G186" i="31"/>
  <c r="A187" i="31"/>
  <c r="B187" i="31"/>
  <c r="C187" i="31"/>
  <c r="D187" i="31"/>
  <c r="E187" i="31"/>
  <c r="F187" i="31"/>
  <c r="G187" i="31"/>
  <c r="A188" i="31"/>
  <c r="B188" i="31"/>
  <c r="C188" i="31"/>
  <c r="D188" i="31"/>
  <c r="E188" i="31"/>
  <c r="F188" i="31"/>
  <c r="G188" i="31"/>
  <c r="A189" i="31"/>
  <c r="B189" i="31"/>
  <c r="C189" i="31"/>
  <c r="D189" i="31"/>
  <c r="E189" i="31"/>
  <c r="F189" i="31"/>
  <c r="G189" i="31"/>
  <c r="A190" i="31"/>
  <c r="B190" i="31"/>
  <c r="C190" i="31"/>
  <c r="D190" i="31"/>
  <c r="E190" i="31"/>
  <c r="F190" i="31"/>
  <c r="G190" i="31"/>
  <c r="A191" i="31"/>
  <c r="B191" i="31"/>
  <c r="C191" i="31"/>
  <c r="D191" i="31"/>
  <c r="E191" i="31"/>
  <c r="F191" i="31"/>
  <c r="G191" i="31"/>
  <c r="A192" i="31"/>
  <c r="B192" i="31"/>
  <c r="C192" i="31"/>
  <c r="D192" i="31"/>
  <c r="E192" i="31"/>
  <c r="F192" i="31"/>
  <c r="G192" i="31"/>
  <c r="A193" i="31"/>
  <c r="B193" i="31"/>
  <c r="C193" i="31"/>
  <c r="D193" i="31"/>
  <c r="E193" i="31"/>
  <c r="F193" i="31"/>
  <c r="G193" i="31"/>
  <c r="A194" i="31"/>
  <c r="B194" i="31"/>
  <c r="C194" i="31"/>
  <c r="D194" i="31"/>
  <c r="E194" i="31"/>
  <c r="F194" i="31"/>
  <c r="G194" i="31"/>
  <c r="A195" i="31"/>
  <c r="B195" i="31"/>
  <c r="C195" i="31"/>
  <c r="D195" i="31"/>
  <c r="E195" i="31"/>
  <c r="F195" i="31"/>
  <c r="G195" i="31"/>
  <c r="A196" i="31"/>
  <c r="B196" i="31"/>
  <c r="C196" i="31"/>
  <c r="D196" i="31"/>
  <c r="E196" i="31"/>
  <c r="F196" i="31"/>
  <c r="G196" i="31"/>
  <c r="A197" i="31"/>
  <c r="B197" i="31"/>
  <c r="C197" i="31"/>
  <c r="D197" i="31"/>
  <c r="E197" i="31"/>
  <c r="F197" i="31"/>
  <c r="G197" i="31"/>
  <c r="A198" i="31"/>
  <c r="B198" i="31"/>
  <c r="C198" i="31"/>
  <c r="D198" i="31"/>
  <c r="E198" i="31"/>
  <c r="F198" i="31"/>
  <c r="G198" i="31"/>
  <c r="A199" i="31"/>
  <c r="B199" i="31"/>
  <c r="C199" i="31"/>
  <c r="D199" i="31"/>
  <c r="E199" i="31"/>
  <c r="F199" i="31"/>
  <c r="G199" i="31"/>
  <c r="A200" i="31"/>
  <c r="B200" i="31"/>
  <c r="C200" i="31"/>
  <c r="D200" i="31"/>
  <c r="E200" i="31"/>
  <c r="F200" i="31"/>
  <c r="G200" i="31"/>
  <c r="A201" i="31"/>
  <c r="B201" i="31"/>
  <c r="C201" i="31"/>
  <c r="D201" i="31"/>
  <c r="E201" i="31"/>
  <c r="F201" i="31"/>
  <c r="G201" i="31"/>
  <c r="A202" i="31"/>
  <c r="B202" i="31"/>
  <c r="C202" i="31"/>
  <c r="D202" i="31"/>
  <c r="E202" i="31"/>
  <c r="F202" i="31"/>
  <c r="G202" i="31"/>
  <c r="A203" i="31"/>
  <c r="B203" i="31"/>
  <c r="C203" i="31"/>
  <c r="D203" i="31"/>
  <c r="E203" i="31"/>
  <c r="F203" i="31"/>
  <c r="G203" i="31"/>
  <c r="A204" i="31"/>
  <c r="B204" i="31"/>
  <c r="C204" i="31"/>
  <c r="D204" i="31"/>
  <c r="E204" i="31"/>
  <c r="F204" i="31"/>
  <c r="G204" i="31"/>
  <c r="A205" i="31"/>
  <c r="B205" i="31"/>
  <c r="C205" i="31"/>
  <c r="D205" i="31"/>
  <c r="E205" i="31"/>
  <c r="F205" i="31"/>
  <c r="G205" i="31"/>
  <c r="A206" i="31"/>
  <c r="B206" i="31"/>
  <c r="C206" i="31"/>
  <c r="D206" i="31"/>
  <c r="E206" i="31"/>
  <c r="F206" i="31"/>
  <c r="G206" i="31"/>
  <c r="A207" i="31"/>
  <c r="B207" i="31"/>
  <c r="C207" i="31"/>
  <c r="D207" i="31"/>
  <c r="E207" i="31"/>
  <c r="F207" i="31"/>
  <c r="G207" i="31"/>
  <c r="A208" i="31"/>
  <c r="B208" i="31"/>
  <c r="C208" i="31"/>
  <c r="D208" i="31"/>
  <c r="E208" i="31"/>
  <c r="F208" i="31"/>
  <c r="G208" i="31"/>
  <c r="A209" i="31"/>
  <c r="B209" i="31"/>
  <c r="C209" i="31"/>
  <c r="D209" i="31"/>
  <c r="E209" i="31"/>
  <c r="F209" i="31"/>
  <c r="G209" i="31"/>
  <c r="A210" i="31"/>
  <c r="B210" i="31"/>
  <c r="C210" i="31"/>
  <c r="D210" i="31"/>
  <c r="E210" i="31"/>
  <c r="F210" i="31"/>
  <c r="G210" i="31"/>
  <c r="A211" i="31"/>
  <c r="B211" i="31"/>
  <c r="C211" i="31"/>
  <c r="D211" i="31"/>
  <c r="E211" i="31"/>
  <c r="F211" i="31"/>
  <c r="G211" i="31"/>
  <c r="A212" i="31"/>
  <c r="B212" i="31"/>
  <c r="C212" i="31"/>
  <c r="D212" i="31"/>
  <c r="E212" i="31"/>
  <c r="F212" i="31"/>
  <c r="G212" i="31"/>
  <c r="A213" i="31"/>
  <c r="B213" i="31"/>
  <c r="C213" i="31"/>
  <c r="D213" i="31"/>
  <c r="E213" i="31"/>
  <c r="F213" i="31"/>
  <c r="G213" i="31"/>
  <c r="A214" i="31"/>
  <c r="B214" i="31"/>
  <c r="C214" i="31"/>
  <c r="D214" i="31"/>
  <c r="E214" i="31"/>
  <c r="F214" i="31"/>
  <c r="G214" i="31"/>
  <c r="A215" i="31"/>
  <c r="B215" i="31"/>
  <c r="C215" i="31"/>
  <c r="D215" i="31"/>
  <c r="E215" i="31"/>
  <c r="F215" i="31"/>
  <c r="G215" i="31"/>
  <c r="A216" i="31"/>
  <c r="B216" i="31"/>
  <c r="C216" i="31"/>
  <c r="D216" i="31"/>
  <c r="E216" i="31"/>
  <c r="F216" i="31"/>
  <c r="G216" i="31"/>
  <c r="A217" i="31"/>
  <c r="B217" i="31"/>
  <c r="C217" i="31"/>
  <c r="D217" i="31"/>
  <c r="E217" i="31"/>
  <c r="F217" i="31"/>
  <c r="G217" i="31"/>
  <c r="A218" i="31"/>
  <c r="B218" i="31"/>
  <c r="C218" i="31"/>
  <c r="D218" i="31"/>
  <c r="E218" i="31"/>
  <c r="F218" i="31"/>
  <c r="G218" i="31"/>
  <c r="A219" i="31"/>
  <c r="B219" i="31"/>
  <c r="C219" i="31"/>
  <c r="D219" i="31"/>
  <c r="E219" i="31"/>
  <c r="F219" i="31"/>
  <c r="G219" i="31"/>
  <c r="A220" i="31"/>
  <c r="B220" i="31"/>
  <c r="C220" i="31"/>
  <c r="D220" i="31"/>
  <c r="E220" i="31"/>
  <c r="F220" i="31"/>
  <c r="G220" i="31"/>
  <c r="A221" i="31"/>
  <c r="B221" i="31"/>
  <c r="C221" i="31"/>
  <c r="D221" i="31"/>
  <c r="E221" i="31"/>
  <c r="F221" i="31"/>
  <c r="G221" i="31"/>
  <c r="A222" i="31"/>
  <c r="B222" i="31"/>
  <c r="C222" i="31"/>
  <c r="D222" i="31"/>
  <c r="E222" i="31"/>
  <c r="F222" i="31"/>
  <c r="G222" i="31"/>
  <c r="A223" i="31"/>
  <c r="B223" i="31"/>
  <c r="C223" i="31"/>
  <c r="D223" i="31"/>
  <c r="E223" i="31"/>
  <c r="F223" i="31"/>
  <c r="G223" i="31"/>
  <c r="A224" i="31"/>
  <c r="B224" i="31"/>
  <c r="C224" i="31"/>
  <c r="D224" i="31"/>
  <c r="E224" i="31"/>
  <c r="F224" i="31"/>
  <c r="G224" i="31"/>
  <c r="A225" i="31"/>
  <c r="B225" i="31"/>
  <c r="C225" i="31"/>
  <c r="D225" i="31"/>
  <c r="E225" i="31"/>
  <c r="F225" i="31"/>
  <c r="G225" i="31"/>
  <c r="A226" i="31"/>
  <c r="B226" i="31"/>
  <c r="C226" i="31"/>
  <c r="D226" i="31"/>
  <c r="E226" i="31"/>
  <c r="F226" i="31"/>
  <c r="G226" i="31"/>
  <c r="A227" i="31"/>
  <c r="B227" i="31"/>
  <c r="C227" i="31"/>
  <c r="D227" i="31"/>
  <c r="E227" i="31"/>
  <c r="F227" i="31"/>
  <c r="G227" i="31"/>
  <c r="A228" i="31"/>
  <c r="B228" i="31"/>
  <c r="C228" i="31"/>
  <c r="D228" i="31"/>
  <c r="E228" i="31"/>
  <c r="F228" i="31"/>
  <c r="G228" i="31"/>
  <c r="A229" i="31"/>
  <c r="B229" i="31"/>
  <c r="C229" i="31"/>
  <c r="D229" i="31"/>
  <c r="E229" i="31"/>
  <c r="F229" i="31"/>
  <c r="G229" i="31"/>
  <c r="A230" i="31"/>
  <c r="B230" i="31"/>
  <c r="C230" i="31"/>
  <c r="D230" i="31"/>
  <c r="E230" i="31"/>
  <c r="F230" i="31"/>
  <c r="G230" i="31"/>
  <c r="A231" i="31"/>
  <c r="B231" i="31"/>
  <c r="C231" i="31"/>
  <c r="D231" i="31"/>
  <c r="E231" i="31"/>
  <c r="F231" i="31"/>
  <c r="G231" i="31"/>
  <c r="A232" i="31"/>
  <c r="B232" i="31"/>
  <c r="C232" i="31"/>
  <c r="D232" i="31"/>
  <c r="E232" i="31"/>
  <c r="F232" i="31"/>
  <c r="G232" i="31"/>
  <c r="A233" i="31"/>
  <c r="B233" i="31"/>
  <c r="C233" i="31"/>
  <c r="D233" i="31"/>
  <c r="E233" i="31"/>
  <c r="F233" i="31"/>
  <c r="G233" i="31"/>
  <c r="A234" i="31"/>
  <c r="B234" i="31"/>
  <c r="C234" i="31"/>
  <c r="D234" i="31"/>
  <c r="E234" i="31"/>
  <c r="F234" i="31"/>
  <c r="G234" i="31"/>
  <c r="A235" i="31"/>
  <c r="B235" i="31"/>
  <c r="C235" i="31"/>
  <c r="D235" i="31"/>
  <c r="E235" i="31"/>
  <c r="F235" i="31"/>
  <c r="G235" i="31"/>
  <c r="A236" i="31"/>
  <c r="B236" i="31"/>
  <c r="C236" i="31"/>
  <c r="D236" i="31"/>
  <c r="E236" i="31"/>
  <c r="F236" i="31"/>
  <c r="G236" i="31"/>
  <c r="A237" i="31"/>
  <c r="B237" i="31"/>
  <c r="C237" i="31"/>
  <c r="D237" i="31"/>
  <c r="E237" i="31"/>
  <c r="F237" i="31"/>
  <c r="G237" i="31"/>
  <c r="A238" i="31"/>
  <c r="B238" i="31"/>
  <c r="C238" i="31"/>
  <c r="D238" i="31"/>
  <c r="E238" i="31"/>
  <c r="F238" i="31"/>
  <c r="G238" i="31"/>
  <c r="A239" i="31"/>
  <c r="B239" i="31"/>
  <c r="C239" i="31"/>
  <c r="D239" i="31"/>
  <c r="E239" i="31"/>
  <c r="F239" i="31"/>
  <c r="G239" i="31"/>
  <c r="A240" i="31"/>
  <c r="B240" i="31"/>
  <c r="C240" i="31"/>
  <c r="D240" i="31"/>
  <c r="E240" i="31"/>
  <c r="F240" i="31"/>
  <c r="G240" i="31"/>
  <c r="A241" i="31"/>
  <c r="B241" i="31"/>
  <c r="C241" i="31"/>
  <c r="D241" i="31"/>
  <c r="E241" i="31"/>
  <c r="F241" i="31"/>
  <c r="G241" i="31"/>
  <c r="A242" i="31"/>
  <c r="B242" i="31"/>
  <c r="C242" i="31"/>
  <c r="D242" i="31"/>
  <c r="E242" i="31"/>
  <c r="F242" i="31"/>
  <c r="G242" i="31"/>
  <c r="A243" i="31"/>
  <c r="B243" i="31"/>
  <c r="C243" i="31"/>
  <c r="D243" i="31"/>
  <c r="E243" i="31"/>
  <c r="F243" i="31"/>
  <c r="G243" i="31"/>
  <c r="A244" i="31"/>
  <c r="B244" i="31"/>
  <c r="C244" i="31"/>
  <c r="D244" i="31"/>
  <c r="E244" i="31"/>
  <c r="F244" i="31"/>
  <c r="G244" i="31"/>
  <c r="A245" i="31"/>
  <c r="B245" i="31"/>
  <c r="C245" i="31"/>
  <c r="D245" i="31"/>
  <c r="E245" i="31"/>
  <c r="F245" i="31"/>
  <c r="G245" i="31"/>
  <c r="A246" i="31"/>
  <c r="B246" i="31"/>
  <c r="C246" i="31"/>
  <c r="D246" i="31"/>
  <c r="E246" i="31"/>
  <c r="F246" i="31"/>
  <c r="G246" i="31"/>
  <c r="A247" i="31"/>
  <c r="B247" i="31"/>
  <c r="C247" i="31"/>
  <c r="D247" i="31"/>
  <c r="E247" i="31"/>
  <c r="F247" i="31"/>
  <c r="G247" i="31"/>
  <c r="A248" i="31"/>
  <c r="B248" i="31"/>
  <c r="C248" i="31"/>
  <c r="D248" i="31"/>
  <c r="E248" i="31"/>
  <c r="F248" i="31"/>
  <c r="G248" i="31"/>
  <c r="A249" i="31"/>
  <c r="B249" i="31"/>
  <c r="C249" i="31"/>
  <c r="D249" i="31"/>
  <c r="E249" i="31"/>
  <c r="F249" i="31"/>
  <c r="G249" i="31"/>
  <c r="A250" i="31"/>
  <c r="B250" i="31"/>
  <c r="C250" i="31"/>
  <c r="D250" i="31"/>
  <c r="E250" i="31"/>
  <c r="F250" i="31"/>
  <c r="G250" i="31"/>
  <c r="A251" i="31"/>
  <c r="B251" i="31"/>
  <c r="C251" i="31"/>
  <c r="D251" i="31"/>
  <c r="E251" i="31"/>
  <c r="F251" i="31"/>
  <c r="G251" i="31"/>
  <c r="A252" i="31"/>
  <c r="B252" i="31"/>
  <c r="C252" i="31"/>
  <c r="D252" i="31"/>
  <c r="E252" i="31"/>
  <c r="F252" i="31"/>
  <c r="G252" i="31"/>
  <c r="A253" i="31"/>
  <c r="B253" i="31"/>
  <c r="C253" i="31"/>
  <c r="D253" i="31"/>
  <c r="E253" i="31"/>
  <c r="F253" i="31"/>
  <c r="G253" i="31"/>
  <c r="A254" i="31"/>
  <c r="B254" i="31"/>
  <c r="C254" i="31"/>
  <c r="D254" i="31"/>
  <c r="E254" i="31"/>
  <c r="F254" i="31"/>
  <c r="G254" i="31"/>
  <c r="A255" i="31"/>
  <c r="B255" i="31"/>
  <c r="C255" i="31"/>
  <c r="D255" i="31"/>
  <c r="E255" i="31"/>
  <c r="F255" i="31"/>
  <c r="G255" i="31"/>
  <c r="A256" i="31"/>
  <c r="B256" i="31"/>
  <c r="C256" i="31"/>
  <c r="D256" i="31"/>
  <c r="E256" i="31"/>
  <c r="F256" i="31"/>
  <c r="G256" i="31"/>
  <c r="A257" i="31"/>
  <c r="B257" i="31"/>
  <c r="C257" i="31"/>
  <c r="D257" i="31"/>
  <c r="E257" i="31"/>
  <c r="F257" i="31"/>
  <c r="G257" i="31"/>
  <c r="A258" i="31"/>
  <c r="B258" i="31"/>
  <c r="C258" i="31"/>
  <c r="D258" i="31"/>
  <c r="E258" i="31"/>
  <c r="F258" i="31"/>
  <c r="G258" i="31"/>
  <c r="A259" i="31"/>
  <c r="B259" i="31"/>
  <c r="C259" i="31"/>
  <c r="D259" i="31"/>
  <c r="E259" i="31"/>
  <c r="F259" i="31"/>
  <c r="G259" i="31"/>
  <c r="A260" i="31"/>
  <c r="B260" i="31"/>
  <c r="C260" i="31"/>
  <c r="D260" i="31"/>
  <c r="E260" i="31"/>
  <c r="F260" i="31"/>
  <c r="G260" i="31"/>
  <c r="A261" i="31"/>
  <c r="B261" i="31"/>
  <c r="C261" i="31"/>
  <c r="D261" i="31"/>
  <c r="E261" i="31"/>
  <c r="F261" i="31"/>
  <c r="G261" i="31"/>
  <c r="A262" i="31"/>
  <c r="B262" i="31"/>
  <c r="C262" i="31"/>
  <c r="D262" i="31"/>
  <c r="E262" i="31"/>
  <c r="F262" i="31"/>
  <c r="G262" i="31"/>
  <c r="A263" i="31"/>
  <c r="B263" i="31"/>
  <c r="C263" i="31"/>
  <c r="D263" i="31"/>
  <c r="E263" i="31"/>
  <c r="F263" i="31"/>
  <c r="G263" i="31"/>
  <c r="A264" i="31"/>
  <c r="B264" i="31"/>
  <c r="C264" i="31"/>
  <c r="D264" i="31"/>
  <c r="E264" i="31"/>
  <c r="F264" i="31"/>
  <c r="G264" i="31"/>
  <c r="A265" i="31"/>
  <c r="B265" i="31"/>
  <c r="C265" i="31"/>
  <c r="D265" i="31"/>
  <c r="E265" i="31"/>
  <c r="F265" i="31"/>
  <c r="G265" i="31"/>
  <c r="A266" i="31"/>
  <c r="B266" i="31"/>
  <c r="C266" i="31"/>
  <c r="D266" i="31"/>
  <c r="E266" i="31"/>
  <c r="F266" i="31"/>
  <c r="G266" i="31"/>
  <c r="A267" i="31"/>
  <c r="B267" i="31"/>
  <c r="C267" i="31"/>
  <c r="D267" i="31"/>
  <c r="E267" i="31"/>
  <c r="F267" i="31"/>
  <c r="G267" i="31"/>
  <c r="A268" i="31"/>
  <c r="B268" i="31"/>
  <c r="C268" i="31"/>
  <c r="D268" i="31"/>
  <c r="E268" i="31"/>
  <c r="F268" i="31"/>
  <c r="G268" i="31"/>
  <c r="A269" i="31"/>
  <c r="B269" i="31"/>
  <c r="C269" i="31"/>
  <c r="D269" i="31"/>
  <c r="E269" i="31"/>
  <c r="F269" i="31"/>
  <c r="G269" i="31"/>
  <c r="A270" i="31"/>
  <c r="B270" i="31"/>
  <c r="C270" i="31"/>
  <c r="D270" i="31"/>
  <c r="E270" i="31"/>
  <c r="F270" i="31"/>
  <c r="G270" i="31"/>
  <c r="A271" i="31"/>
  <c r="B271" i="31"/>
  <c r="C271" i="31"/>
  <c r="D271" i="31"/>
  <c r="E271" i="31"/>
  <c r="F271" i="31"/>
  <c r="G271" i="31"/>
  <c r="A272" i="31"/>
  <c r="B272" i="31"/>
  <c r="C272" i="31"/>
  <c r="D272" i="31"/>
  <c r="E272" i="31"/>
  <c r="F272" i="31"/>
  <c r="G272" i="31"/>
  <c r="A273" i="31"/>
  <c r="B273" i="31"/>
  <c r="C273" i="31"/>
  <c r="D273" i="31"/>
  <c r="E273" i="31"/>
  <c r="F273" i="31"/>
  <c r="G273" i="31"/>
  <c r="A274" i="31"/>
  <c r="B274" i="31"/>
  <c r="C274" i="31"/>
  <c r="D274" i="31"/>
  <c r="E274" i="31"/>
  <c r="F274" i="31"/>
  <c r="G274" i="31"/>
  <c r="A275" i="31"/>
  <c r="B275" i="31"/>
  <c r="C275" i="31"/>
  <c r="D275" i="31"/>
  <c r="E275" i="31"/>
  <c r="F275" i="31"/>
  <c r="G275" i="31"/>
  <c r="A276" i="31"/>
  <c r="B276" i="31"/>
  <c r="C276" i="31"/>
  <c r="D276" i="31"/>
  <c r="E276" i="31"/>
  <c r="F276" i="31"/>
  <c r="G276" i="31"/>
  <c r="A277" i="31"/>
  <c r="B277" i="31"/>
  <c r="C277" i="31"/>
  <c r="D277" i="31"/>
  <c r="E277" i="31"/>
  <c r="F277" i="31"/>
  <c r="G277" i="31"/>
  <c r="A278" i="31"/>
  <c r="B278" i="31"/>
  <c r="C278" i="31"/>
  <c r="D278" i="31"/>
  <c r="E278" i="31"/>
  <c r="F278" i="31"/>
  <c r="G278" i="31"/>
  <c r="A279" i="31"/>
  <c r="B279" i="31"/>
  <c r="C279" i="31"/>
  <c r="D279" i="31"/>
  <c r="E279" i="31"/>
  <c r="F279" i="31"/>
  <c r="G279" i="31"/>
  <c r="A280" i="31"/>
  <c r="B280" i="31"/>
  <c r="C280" i="31"/>
  <c r="D280" i="31"/>
  <c r="E280" i="31"/>
  <c r="F280" i="31"/>
  <c r="G280" i="31"/>
  <c r="A281" i="31"/>
  <c r="B281" i="31"/>
  <c r="C281" i="31"/>
  <c r="D281" i="31"/>
  <c r="E281" i="31"/>
  <c r="F281" i="31"/>
  <c r="G281" i="31"/>
  <c r="A282" i="31"/>
  <c r="B282" i="31"/>
  <c r="C282" i="31"/>
  <c r="D282" i="31"/>
  <c r="E282" i="31"/>
  <c r="F282" i="31"/>
  <c r="G282" i="31"/>
  <c r="A283" i="31"/>
  <c r="B283" i="31"/>
  <c r="C283" i="31"/>
  <c r="D283" i="31"/>
  <c r="E283" i="31"/>
  <c r="F283" i="31"/>
  <c r="G283" i="31"/>
  <c r="A284" i="31"/>
  <c r="B284" i="31"/>
  <c r="C284" i="31"/>
  <c r="D284" i="31"/>
  <c r="E284" i="31"/>
  <c r="F284" i="31"/>
  <c r="G284" i="31"/>
  <c r="A285" i="31"/>
  <c r="B285" i="31"/>
  <c r="C285" i="31"/>
  <c r="D285" i="31"/>
  <c r="E285" i="31"/>
  <c r="F285" i="31"/>
  <c r="G285" i="31"/>
  <c r="A286" i="31"/>
  <c r="B286" i="31"/>
  <c r="C286" i="31"/>
  <c r="D286" i="31"/>
  <c r="E286" i="31"/>
  <c r="F286" i="31"/>
  <c r="G286" i="31"/>
  <c r="A287" i="31"/>
  <c r="B287" i="31"/>
  <c r="C287" i="31"/>
  <c r="D287" i="31"/>
  <c r="E287" i="31"/>
  <c r="F287" i="31"/>
  <c r="G287" i="31"/>
  <c r="A288" i="31"/>
  <c r="B288" i="31"/>
  <c r="C288" i="31"/>
  <c r="D288" i="31"/>
  <c r="E288" i="31"/>
  <c r="F288" i="31"/>
  <c r="G288" i="31"/>
  <c r="A289" i="31"/>
  <c r="B289" i="31"/>
  <c r="C289" i="31"/>
  <c r="D289" i="31"/>
  <c r="E289" i="31"/>
  <c r="F289" i="31"/>
  <c r="G289" i="31"/>
  <c r="A290" i="31"/>
  <c r="B290" i="31"/>
  <c r="C290" i="31"/>
  <c r="D290" i="31"/>
  <c r="E290" i="31"/>
  <c r="F290" i="31"/>
  <c r="G290" i="31"/>
  <c r="A291" i="31"/>
  <c r="B291" i="31"/>
  <c r="C291" i="31"/>
  <c r="D291" i="31"/>
  <c r="E291" i="31"/>
  <c r="F291" i="31"/>
  <c r="G291" i="31"/>
  <c r="A292" i="31"/>
  <c r="B292" i="31"/>
  <c r="C292" i="31"/>
  <c r="D292" i="31"/>
  <c r="E292" i="31"/>
  <c r="F292" i="31"/>
  <c r="G292" i="31"/>
  <c r="A293" i="31"/>
  <c r="B293" i="31"/>
  <c r="C293" i="31"/>
  <c r="D293" i="31"/>
  <c r="E293" i="31"/>
  <c r="F293" i="31"/>
  <c r="G293" i="31"/>
  <c r="A294" i="31"/>
  <c r="B294" i="31"/>
  <c r="C294" i="31"/>
  <c r="D294" i="31"/>
  <c r="E294" i="31"/>
  <c r="F294" i="31"/>
  <c r="G294" i="31"/>
  <c r="A295" i="31"/>
  <c r="B295" i="31"/>
  <c r="C295" i="31"/>
  <c r="D295" i="31"/>
  <c r="E295" i="31"/>
  <c r="F295" i="31"/>
  <c r="G295" i="31"/>
  <c r="A296" i="31"/>
  <c r="B296" i="31"/>
  <c r="C296" i="31"/>
  <c r="D296" i="31"/>
  <c r="E296" i="31"/>
  <c r="F296" i="31"/>
  <c r="G296" i="31"/>
  <c r="A297" i="31"/>
  <c r="B297" i="31"/>
  <c r="C297" i="31"/>
  <c r="D297" i="31"/>
  <c r="E297" i="31"/>
  <c r="F297" i="31"/>
  <c r="G297" i="31"/>
  <c r="A298" i="31"/>
  <c r="B298" i="31"/>
  <c r="C298" i="31"/>
  <c r="D298" i="31"/>
  <c r="E298" i="31"/>
  <c r="F298" i="31"/>
  <c r="G298" i="31"/>
  <c r="A299" i="31"/>
  <c r="B299" i="31"/>
  <c r="C299" i="31"/>
  <c r="D299" i="31"/>
  <c r="E299" i="31"/>
  <c r="F299" i="31"/>
  <c r="G299" i="31"/>
  <c r="A300" i="31"/>
  <c r="B300" i="31"/>
  <c r="C300" i="31"/>
  <c r="D300" i="31"/>
  <c r="E300" i="31"/>
  <c r="F300" i="31"/>
  <c r="G300" i="31"/>
  <c r="A301" i="31"/>
  <c r="B301" i="31"/>
  <c r="C301" i="31"/>
  <c r="D301" i="31"/>
  <c r="E301" i="31"/>
  <c r="F301" i="31"/>
  <c r="G301" i="31"/>
  <c r="A302" i="31"/>
  <c r="B302" i="31"/>
  <c r="C302" i="31"/>
  <c r="D302" i="31"/>
  <c r="E302" i="31"/>
  <c r="F302" i="31"/>
  <c r="G302" i="31"/>
  <c r="A303" i="31"/>
  <c r="B303" i="31"/>
  <c r="C303" i="31"/>
  <c r="D303" i="31"/>
  <c r="E303" i="31"/>
  <c r="F303" i="31"/>
  <c r="G303" i="31"/>
  <c r="A304" i="31"/>
  <c r="B304" i="31"/>
  <c r="C304" i="31"/>
  <c r="D304" i="31"/>
  <c r="E304" i="31"/>
  <c r="F304" i="31"/>
  <c r="G304" i="31"/>
  <c r="A305" i="31"/>
  <c r="B305" i="31"/>
  <c r="C305" i="31"/>
  <c r="D305" i="31"/>
  <c r="E305" i="31"/>
  <c r="F305" i="31"/>
  <c r="G305" i="31"/>
  <c r="A306" i="31"/>
  <c r="B306" i="31"/>
  <c r="C306" i="31"/>
  <c r="D306" i="31"/>
  <c r="E306" i="31"/>
  <c r="F306" i="31"/>
  <c r="G306" i="31"/>
  <c r="A307" i="31"/>
  <c r="B307" i="31"/>
  <c r="C307" i="31"/>
  <c r="D307" i="31"/>
  <c r="E307" i="31"/>
  <c r="F307" i="31"/>
  <c r="G307" i="31"/>
  <c r="A308" i="31"/>
  <c r="B308" i="31"/>
  <c r="C308" i="31"/>
  <c r="D308" i="31"/>
  <c r="E308" i="31"/>
  <c r="F308" i="31"/>
  <c r="G308" i="31"/>
  <c r="A309" i="31"/>
  <c r="B309" i="31"/>
  <c r="C309" i="31"/>
  <c r="D309" i="31"/>
  <c r="E309" i="31"/>
  <c r="F309" i="31"/>
  <c r="G309" i="31"/>
  <c r="A310" i="31"/>
  <c r="B310" i="31"/>
  <c r="C310" i="31"/>
  <c r="D310" i="31"/>
  <c r="E310" i="31"/>
  <c r="F310" i="31"/>
  <c r="G310" i="31"/>
  <c r="A311" i="31"/>
  <c r="B311" i="31"/>
  <c r="C311" i="31"/>
  <c r="D311" i="31"/>
  <c r="E311" i="31"/>
  <c r="F311" i="31"/>
  <c r="G311" i="31"/>
  <c r="A312" i="31"/>
  <c r="B312" i="31"/>
  <c r="C312" i="31"/>
  <c r="D312" i="31"/>
  <c r="E312" i="31"/>
  <c r="F312" i="31"/>
  <c r="G312" i="31"/>
  <c r="A313" i="31"/>
  <c r="B313" i="31"/>
  <c r="C313" i="31"/>
  <c r="D313" i="31"/>
  <c r="E313" i="31"/>
  <c r="F313" i="31"/>
  <c r="G313" i="31"/>
  <c r="A314" i="31"/>
  <c r="B314" i="31"/>
  <c r="C314" i="31"/>
  <c r="D314" i="31"/>
  <c r="E314" i="31"/>
  <c r="F314" i="31"/>
  <c r="G314" i="31"/>
  <c r="A315" i="31"/>
  <c r="B315" i="31"/>
  <c r="C315" i="31"/>
  <c r="D315" i="31"/>
  <c r="E315" i="31"/>
  <c r="F315" i="31"/>
  <c r="G315" i="31"/>
  <c r="A316" i="31"/>
  <c r="B316" i="31"/>
  <c r="C316" i="31"/>
  <c r="D316" i="31"/>
  <c r="E316" i="31"/>
  <c r="F316" i="31"/>
  <c r="G316" i="31"/>
  <c r="A317" i="31"/>
  <c r="B317" i="31"/>
  <c r="C317" i="31"/>
  <c r="D317" i="31"/>
  <c r="E317" i="31"/>
  <c r="F317" i="31"/>
  <c r="G317" i="31"/>
  <c r="A318" i="31"/>
  <c r="B318" i="31"/>
  <c r="C318" i="31"/>
  <c r="D318" i="31"/>
  <c r="E318" i="31"/>
  <c r="F318" i="31"/>
  <c r="G318" i="31"/>
  <c r="A319" i="31"/>
  <c r="B319" i="31"/>
  <c r="C319" i="31"/>
  <c r="D319" i="31"/>
  <c r="E319" i="31"/>
  <c r="F319" i="31"/>
  <c r="G319" i="31"/>
  <c r="A320" i="31"/>
  <c r="B320" i="31"/>
  <c r="C320" i="31"/>
  <c r="D320" i="31"/>
  <c r="E320" i="31"/>
  <c r="F320" i="31"/>
  <c r="G320" i="31"/>
  <c r="A321" i="31"/>
  <c r="B321" i="31"/>
  <c r="C321" i="31"/>
  <c r="D321" i="31"/>
  <c r="E321" i="31"/>
  <c r="F321" i="31"/>
  <c r="G321" i="31"/>
  <c r="A322" i="31"/>
  <c r="B322" i="31"/>
  <c r="C322" i="31"/>
  <c r="D322" i="31"/>
  <c r="E322" i="31"/>
  <c r="F322" i="31"/>
  <c r="G322" i="31"/>
  <c r="A323" i="31"/>
  <c r="B323" i="31"/>
  <c r="C323" i="31"/>
  <c r="D323" i="31"/>
  <c r="E323" i="31"/>
  <c r="F323" i="31"/>
  <c r="G323" i="31"/>
  <c r="A324" i="31"/>
  <c r="B324" i="31"/>
  <c r="C324" i="31"/>
  <c r="D324" i="31"/>
  <c r="E324" i="31"/>
  <c r="F324" i="31"/>
  <c r="G324" i="31"/>
  <c r="A325" i="31"/>
  <c r="B325" i="31"/>
  <c r="C325" i="31"/>
  <c r="D325" i="31"/>
  <c r="E325" i="31"/>
  <c r="F325" i="31"/>
  <c r="G325" i="31"/>
  <c r="A326" i="31"/>
  <c r="B326" i="31"/>
  <c r="C326" i="31"/>
  <c r="D326" i="31"/>
  <c r="E326" i="31"/>
  <c r="F326" i="31"/>
  <c r="G326" i="31"/>
  <c r="A327" i="31"/>
  <c r="B327" i="31"/>
  <c r="C327" i="31"/>
  <c r="D327" i="31"/>
  <c r="E327" i="31"/>
  <c r="F327" i="31"/>
  <c r="G327" i="31"/>
  <c r="A328" i="31"/>
  <c r="B328" i="31"/>
  <c r="C328" i="31"/>
  <c r="D328" i="31"/>
  <c r="E328" i="31"/>
  <c r="F328" i="31"/>
  <c r="G328" i="31"/>
  <c r="A329" i="31"/>
  <c r="B329" i="31"/>
  <c r="C329" i="31"/>
  <c r="D329" i="31"/>
  <c r="E329" i="31"/>
  <c r="F329" i="31"/>
  <c r="G329" i="31"/>
  <c r="A330" i="31"/>
  <c r="B330" i="31"/>
  <c r="C330" i="31"/>
  <c r="D330" i="31"/>
  <c r="E330" i="31"/>
  <c r="F330" i="31"/>
  <c r="G330" i="31"/>
  <c r="A331" i="31"/>
  <c r="B331" i="31"/>
  <c r="C331" i="31"/>
  <c r="D331" i="31"/>
  <c r="E331" i="31"/>
  <c r="F331" i="31"/>
  <c r="G331" i="31"/>
  <c r="A332" i="31"/>
  <c r="B332" i="31"/>
  <c r="C332" i="31"/>
  <c r="D332" i="31"/>
  <c r="E332" i="31"/>
  <c r="F332" i="31"/>
  <c r="G332" i="31"/>
  <c r="A333" i="31"/>
  <c r="B333" i="31"/>
  <c r="C333" i="31"/>
  <c r="D333" i="31"/>
  <c r="E333" i="31"/>
  <c r="F333" i="31"/>
  <c r="G333" i="31"/>
  <c r="A334" i="31"/>
  <c r="B334" i="31"/>
  <c r="C334" i="31"/>
  <c r="D334" i="31"/>
  <c r="E334" i="31"/>
  <c r="F334" i="31"/>
  <c r="G334" i="31"/>
  <c r="A335" i="31"/>
  <c r="B335" i="31"/>
  <c r="C335" i="31"/>
  <c r="D335" i="31"/>
  <c r="E335" i="31"/>
  <c r="F335" i="31"/>
  <c r="G335" i="31"/>
  <c r="A336" i="31"/>
  <c r="B336" i="31"/>
  <c r="C336" i="31"/>
  <c r="D336" i="31"/>
  <c r="E336" i="31"/>
  <c r="F336" i="31"/>
  <c r="G336" i="31"/>
  <c r="A337" i="31"/>
  <c r="B337" i="31"/>
  <c r="C337" i="31"/>
  <c r="D337" i="31"/>
  <c r="E337" i="31"/>
  <c r="F337" i="31"/>
  <c r="G337" i="31"/>
  <c r="A338" i="31"/>
  <c r="B338" i="31"/>
  <c r="C338" i="31"/>
  <c r="D338" i="31"/>
  <c r="E338" i="31"/>
  <c r="F338" i="31"/>
  <c r="G338" i="31"/>
  <c r="A339" i="31"/>
  <c r="B339" i="31"/>
  <c r="C339" i="31"/>
  <c r="D339" i="31"/>
  <c r="E339" i="31"/>
  <c r="F339" i="31"/>
  <c r="G339" i="31"/>
  <c r="A340" i="31"/>
  <c r="B340" i="31"/>
  <c r="C340" i="31"/>
  <c r="D340" i="31"/>
  <c r="E340" i="31"/>
  <c r="F340" i="31"/>
  <c r="G340" i="31"/>
  <c r="A341" i="31"/>
  <c r="B341" i="31"/>
  <c r="C341" i="31"/>
  <c r="D341" i="31"/>
  <c r="E341" i="31"/>
  <c r="F341" i="31"/>
  <c r="G341" i="31"/>
  <c r="A342" i="31"/>
  <c r="B342" i="31"/>
  <c r="C342" i="31"/>
  <c r="D342" i="31"/>
  <c r="E342" i="31"/>
  <c r="F342" i="31"/>
  <c r="G342" i="31"/>
  <c r="A343" i="31"/>
  <c r="B343" i="31"/>
  <c r="C343" i="31"/>
  <c r="D343" i="31"/>
  <c r="E343" i="31"/>
  <c r="F343" i="31"/>
  <c r="G343" i="31"/>
  <c r="A344" i="31"/>
  <c r="B344" i="31"/>
  <c r="C344" i="31"/>
  <c r="D344" i="31"/>
  <c r="E344" i="31"/>
  <c r="F344" i="31"/>
  <c r="G344" i="31"/>
  <c r="A345" i="31"/>
  <c r="B345" i="31"/>
  <c r="C345" i="31"/>
  <c r="D345" i="31"/>
  <c r="E345" i="31"/>
  <c r="F345" i="31"/>
  <c r="G345" i="31"/>
  <c r="A346" i="31"/>
  <c r="B346" i="31"/>
  <c r="C346" i="31"/>
  <c r="D346" i="31"/>
  <c r="E346" i="31"/>
  <c r="F346" i="31"/>
  <c r="G346" i="31"/>
  <c r="A347" i="31"/>
  <c r="B347" i="31"/>
  <c r="C347" i="31"/>
  <c r="D347" i="31"/>
  <c r="E347" i="31"/>
  <c r="F347" i="31"/>
  <c r="G347" i="31"/>
  <c r="A348" i="31"/>
  <c r="B348" i="31"/>
  <c r="C348" i="31"/>
  <c r="D348" i="31"/>
  <c r="E348" i="31"/>
  <c r="F348" i="31"/>
  <c r="G348" i="31"/>
  <c r="A349" i="31"/>
  <c r="B349" i="31"/>
  <c r="C349" i="31"/>
  <c r="D349" i="31"/>
  <c r="E349" i="31"/>
  <c r="F349" i="31"/>
  <c r="G349" i="31"/>
  <c r="A350" i="31"/>
  <c r="B350" i="31"/>
  <c r="C350" i="31"/>
  <c r="D350" i="31"/>
  <c r="E350" i="31"/>
  <c r="F350" i="31"/>
  <c r="G350" i="31"/>
  <c r="A351" i="31"/>
  <c r="B351" i="31"/>
  <c r="C351" i="31"/>
  <c r="D351" i="31"/>
  <c r="E351" i="31"/>
  <c r="F351" i="31"/>
  <c r="G351" i="31"/>
  <c r="A352" i="31"/>
  <c r="B352" i="31"/>
  <c r="C352" i="31"/>
  <c r="D352" i="31"/>
  <c r="E352" i="31"/>
  <c r="F352" i="31"/>
  <c r="G352" i="31"/>
  <c r="A353" i="31"/>
  <c r="B353" i="31"/>
  <c r="C353" i="31"/>
  <c r="D353" i="31"/>
  <c r="E353" i="31"/>
  <c r="F353" i="31"/>
  <c r="G353" i="31"/>
  <c r="A354" i="31"/>
  <c r="B354" i="31"/>
  <c r="C354" i="31"/>
  <c r="D354" i="31"/>
  <c r="E354" i="31"/>
  <c r="F354" i="31"/>
  <c r="G354" i="31"/>
  <c r="A355" i="31"/>
  <c r="B355" i="31"/>
  <c r="C355" i="31"/>
  <c r="D355" i="31"/>
  <c r="E355" i="31"/>
  <c r="F355" i="31"/>
  <c r="G355" i="31"/>
  <c r="A356" i="31"/>
  <c r="B356" i="31"/>
  <c r="C356" i="31"/>
  <c r="D356" i="31"/>
  <c r="E356" i="31"/>
  <c r="F356" i="31"/>
  <c r="G356" i="31"/>
  <c r="A357" i="31"/>
  <c r="B357" i="31"/>
  <c r="C357" i="31"/>
  <c r="D357" i="31"/>
  <c r="E357" i="31"/>
  <c r="F357" i="31"/>
  <c r="G357" i="31"/>
  <c r="A358" i="31"/>
  <c r="B358" i="31"/>
  <c r="C358" i="31"/>
  <c r="D358" i="31"/>
  <c r="E358" i="31"/>
  <c r="F358" i="31"/>
  <c r="G358" i="31"/>
  <c r="A359" i="31"/>
  <c r="B359" i="31"/>
  <c r="C359" i="31"/>
  <c r="D359" i="31"/>
  <c r="E359" i="31"/>
  <c r="F359" i="31"/>
  <c r="G359" i="31"/>
  <c r="A360" i="31"/>
  <c r="B360" i="31"/>
  <c r="C360" i="31"/>
  <c r="D360" i="31"/>
  <c r="E360" i="31"/>
  <c r="F360" i="31"/>
  <c r="G360" i="31"/>
  <c r="A361" i="31"/>
  <c r="B361" i="31"/>
  <c r="C361" i="31"/>
  <c r="D361" i="31"/>
  <c r="E361" i="31"/>
  <c r="F361" i="31"/>
  <c r="G361" i="31"/>
  <c r="A362" i="31"/>
  <c r="B362" i="31"/>
  <c r="C362" i="31"/>
  <c r="D362" i="31"/>
  <c r="E362" i="31"/>
  <c r="F362" i="31"/>
  <c r="G362" i="31"/>
  <c r="A363" i="31"/>
  <c r="B363" i="31"/>
  <c r="C363" i="31"/>
  <c r="D363" i="31"/>
  <c r="E363" i="31"/>
  <c r="F363" i="31"/>
  <c r="G363" i="31"/>
  <c r="A364" i="31"/>
  <c r="B364" i="31"/>
  <c r="C364" i="31"/>
  <c r="D364" i="31"/>
  <c r="E364" i="31"/>
  <c r="F364" i="31"/>
  <c r="G364" i="31"/>
  <c r="A365" i="31"/>
  <c r="B365" i="31"/>
  <c r="C365" i="31"/>
  <c r="D365" i="31"/>
  <c r="E365" i="31"/>
  <c r="F365" i="31"/>
  <c r="G365" i="31"/>
  <c r="A366" i="31"/>
  <c r="B366" i="31"/>
  <c r="C366" i="31"/>
  <c r="D366" i="31"/>
  <c r="E366" i="31"/>
  <c r="F366" i="31"/>
  <c r="G366" i="31"/>
  <c r="A367" i="31"/>
  <c r="B367" i="31"/>
  <c r="C367" i="31"/>
  <c r="D367" i="31"/>
  <c r="E367" i="31"/>
  <c r="F367" i="31"/>
  <c r="G367" i="31"/>
  <c r="A368" i="31"/>
  <c r="B368" i="31"/>
  <c r="C368" i="31"/>
  <c r="D368" i="31"/>
  <c r="E368" i="31"/>
  <c r="F368" i="31"/>
  <c r="G368" i="31"/>
  <c r="A369" i="31"/>
  <c r="B369" i="31"/>
  <c r="C369" i="31"/>
  <c r="D369" i="31"/>
  <c r="E369" i="31"/>
  <c r="F369" i="31"/>
  <c r="G369" i="31"/>
  <c r="A370" i="31"/>
  <c r="B370" i="31"/>
  <c r="C370" i="31"/>
  <c r="D370" i="31"/>
  <c r="E370" i="31"/>
  <c r="F370" i="31"/>
  <c r="G370" i="31"/>
  <c r="A371" i="31"/>
  <c r="B371" i="31"/>
  <c r="C371" i="31"/>
  <c r="D371" i="31"/>
  <c r="E371" i="31"/>
  <c r="F371" i="31"/>
  <c r="G371" i="31"/>
  <c r="A372" i="31"/>
  <c r="B372" i="31"/>
  <c r="C372" i="31"/>
  <c r="D372" i="31"/>
  <c r="E372" i="31"/>
  <c r="F372" i="31"/>
  <c r="G372" i="31"/>
  <c r="A373" i="31"/>
  <c r="B373" i="31"/>
  <c r="C373" i="31"/>
  <c r="D373" i="31"/>
  <c r="E373" i="31"/>
  <c r="F373" i="31"/>
  <c r="G373" i="31"/>
  <c r="A374" i="31"/>
  <c r="B374" i="31"/>
  <c r="C374" i="31"/>
  <c r="D374" i="31"/>
  <c r="E374" i="31"/>
  <c r="F374" i="31"/>
  <c r="G374" i="31"/>
  <c r="A375" i="31"/>
  <c r="B375" i="31"/>
  <c r="C375" i="31"/>
  <c r="D375" i="31"/>
  <c r="E375" i="31"/>
  <c r="F375" i="31"/>
  <c r="G375" i="31"/>
  <c r="A376" i="31"/>
  <c r="B376" i="31"/>
  <c r="C376" i="31"/>
  <c r="D376" i="31"/>
  <c r="E376" i="31"/>
  <c r="F376" i="31"/>
  <c r="G376" i="31"/>
  <c r="A377" i="31"/>
  <c r="B377" i="31"/>
  <c r="C377" i="31"/>
  <c r="D377" i="31"/>
  <c r="E377" i="31"/>
  <c r="F377" i="31"/>
  <c r="G377" i="31"/>
  <c r="A378" i="31"/>
  <c r="B378" i="31"/>
  <c r="C378" i="31"/>
  <c r="D378" i="31"/>
  <c r="E378" i="31"/>
  <c r="F378" i="31"/>
  <c r="G378" i="31"/>
  <c r="A379" i="31"/>
  <c r="B379" i="31"/>
  <c r="C379" i="31"/>
  <c r="D379" i="31"/>
  <c r="E379" i="31"/>
  <c r="F379" i="31"/>
  <c r="G379" i="31"/>
  <c r="A380" i="31"/>
  <c r="B380" i="31"/>
  <c r="C380" i="31"/>
  <c r="D380" i="31"/>
  <c r="E380" i="31"/>
  <c r="F380" i="31"/>
  <c r="G380" i="31"/>
  <c r="A381" i="31"/>
  <c r="B381" i="31"/>
  <c r="C381" i="31"/>
  <c r="D381" i="31"/>
  <c r="E381" i="31"/>
  <c r="F381" i="31"/>
  <c r="G381" i="31"/>
  <c r="A382" i="31"/>
  <c r="B382" i="31"/>
  <c r="C382" i="31"/>
  <c r="D382" i="31"/>
  <c r="E382" i="31"/>
  <c r="F382" i="31"/>
  <c r="G382" i="31"/>
  <c r="A383" i="31"/>
  <c r="B383" i="31"/>
  <c r="C383" i="31"/>
  <c r="D383" i="31"/>
  <c r="E383" i="31"/>
  <c r="F383" i="31"/>
  <c r="G383" i="31"/>
  <c r="A384" i="31"/>
  <c r="B384" i="31"/>
  <c r="C384" i="31"/>
  <c r="D384" i="31"/>
  <c r="E384" i="31"/>
  <c r="F384" i="31"/>
  <c r="G384" i="31"/>
  <c r="A385" i="31"/>
  <c r="B385" i="31"/>
  <c r="C385" i="31"/>
  <c r="D385" i="31"/>
  <c r="E385" i="31"/>
  <c r="F385" i="31"/>
  <c r="G385" i="31"/>
  <c r="A386" i="31"/>
  <c r="B386" i="31"/>
  <c r="C386" i="31"/>
  <c r="D386" i="31"/>
  <c r="E386" i="31"/>
  <c r="F386" i="31"/>
  <c r="G386" i="31"/>
  <c r="A387" i="31"/>
  <c r="B387" i="31"/>
  <c r="C387" i="31"/>
  <c r="D387" i="31"/>
  <c r="E387" i="31"/>
  <c r="F387" i="31"/>
  <c r="G387" i="31"/>
  <c r="A388" i="31"/>
  <c r="B388" i="31"/>
  <c r="C388" i="31"/>
  <c r="D388" i="31"/>
  <c r="E388" i="31"/>
  <c r="F388" i="31"/>
  <c r="G388" i="31"/>
  <c r="A389" i="31"/>
  <c r="B389" i="31"/>
  <c r="C389" i="31"/>
  <c r="D389" i="31"/>
  <c r="E389" i="31"/>
  <c r="F389" i="31"/>
  <c r="G389" i="31"/>
  <c r="A390" i="31"/>
  <c r="B390" i="31"/>
  <c r="C390" i="31"/>
  <c r="D390" i="31"/>
  <c r="E390" i="31"/>
  <c r="F390" i="31"/>
  <c r="G390" i="31"/>
  <c r="A391" i="31"/>
  <c r="B391" i="31"/>
  <c r="C391" i="31"/>
  <c r="D391" i="31"/>
  <c r="E391" i="31"/>
  <c r="F391" i="31"/>
  <c r="G391" i="31"/>
  <c r="A392" i="31"/>
  <c r="B392" i="31"/>
  <c r="C392" i="31"/>
  <c r="D392" i="31"/>
  <c r="E392" i="31"/>
  <c r="F392" i="31"/>
  <c r="G392" i="31"/>
  <c r="A393" i="31"/>
  <c r="B393" i="31"/>
  <c r="C393" i="31"/>
  <c r="D393" i="31"/>
  <c r="E393" i="31"/>
  <c r="F393" i="31"/>
  <c r="G393" i="31"/>
  <c r="A394" i="31"/>
  <c r="B394" i="31"/>
  <c r="C394" i="31"/>
  <c r="D394" i="31"/>
  <c r="E394" i="31"/>
  <c r="F394" i="31"/>
  <c r="G394" i="31"/>
  <c r="A395" i="31"/>
  <c r="B395" i="31"/>
  <c r="C395" i="31"/>
  <c r="D395" i="31"/>
  <c r="E395" i="31"/>
  <c r="F395" i="31"/>
  <c r="G395" i="31"/>
  <c r="A396" i="31"/>
  <c r="B396" i="31"/>
  <c r="C396" i="31"/>
  <c r="D396" i="31"/>
  <c r="E396" i="31"/>
  <c r="F396" i="31"/>
  <c r="G396" i="31"/>
  <c r="A397" i="31"/>
  <c r="B397" i="31"/>
  <c r="C397" i="31"/>
  <c r="D397" i="31"/>
  <c r="E397" i="31"/>
  <c r="F397" i="31"/>
  <c r="G397" i="31"/>
  <c r="A398" i="31"/>
  <c r="B398" i="31"/>
  <c r="C398" i="31"/>
  <c r="D398" i="31"/>
  <c r="E398" i="31"/>
  <c r="F398" i="31"/>
  <c r="G398" i="31"/>
  <c r="A399" i="31"/>
  <c r="B399" i="31"/>
  <c r="C399" i="31"/>
  <c r="D399" i="31"/>
  <c r="E399" i="31"/>
  <c r="F399" i="31"/>
  <c r="G399" i="31"/>
  <c r="A400" i="31"/>
  <c r="B400" i="31"/>
  <c r="C400" i="31"/>
  <c r="D400" i="31"/>
  <c r="E400" i="31"/>
  <c r="F400" i="31"/>
  <c r="G400" i="31"/>
  <c r="A401" i="31"/>
  <c r="B401" i="31"/>
  <c r="C401" i="31"/>
  <c r="D401" i="31"/>
  <c r="E401" i="31"/>
  <c r="F401" i="31"/>
  <c r="G401" i="31"/>
  <c r="A402" i="31"/>
  <c r="B402" i="31"/>
  <c r="C402" i="31"/>
  <c r="D402" i="31"/>
  <c r="E402" i="31"/>
  <c r="F402" i="31"/>
  <c r="G402" i="31"/>
  <c r="A403" i="31"/>
  <c r="B403" i="31"/>
  <c r="C403" i="31"/>
  <c r="D403" i="31"/>
  <c r="E403" i="31"/>
  <c r="F403" i="31"/>
  <c r="G403" i="31"/>
  <c r="A404" i="31"/>
  <c r="B404" i="31"/>
  <c r="C404" i="31"/>
  <c r="D404" i="31"/>
  <c r="E404" i="31"/>
  <c r="F404" i="31"/>
  <c r="G404" i="31"/>
  <c r="A405" i="31"/>
  <c r="B405" i="31"/>
  <c r="C405" i="31"/>
  <c r="D405" i="31"/>
  <c r="E405" i="31"/>
  <c r="F405" i="31"/>
  <c r="G405" i="31"/>
  <c r="A406" i="31"/>
  <c r="B406" i="31"/>
  <c r="C406" i="31"/>
  <c r="D406" i="31"/>
  <c r="E406" i="31"/>
  <c r="F406" i="31"/>
  <c r="G406" i="31"/>
  <c r="A407" i="31"/>
  <c r="B407" i="31"/>
  <c r="C407" i="31"/>
  <c r="D407" i="31"/>
  <c r="E407" i="31"/>
  <c r="F407" i="31"/>
  <c r="G407" i="31"/>
  <c r="A408" i="31"/>
  <c r="B408" i="31"/>
  <c r="C408" i="31"/>
  <c r="D408" i="31"/>
  <c r="E408" i="31"/>
  <c r="F408" i="31"/>
  <c r="G408" i="31"/>
  <c r="A409" i="31"/>
  <c r="B409" i="31"/>
  <c r="C409" i="31"/>
  <c r="D409" i="31"/>
  <c r="E409" i="31"/>
  <c r="F409" i="31"/>
  <c r="G409" i="31"/>
  <c r="A410" i="31"/>
  <c r="B410" i="31"/>
  <c r="C410" i="31"/>
  <c r="D410" i="31"/>
  <c r="E410" i="31"/>
  <c r="F410" i="31"/>
  <c r="G410" i="31"/>
  <c r="A411" i="31"/>
  <c r="B411" i="31"/>
  <c r="C411" i="31"/>
  <c r="D411" i="31"/>
  <c r="E411" i="31"/>
  <c r="F411" i="31"/>
  <c r="G411" i="31"/>
  <c r="A412" i="31"/>
  <c r="B412" i="31"/>
  <c r="C412" i="31"/>
  <c r="D412" i="31"/>
  <c r="E412" i="31"/>
  <c r="F412" i="31"/>
  <c r="G412" i="31"/>
  <c r="A413" i="31"/>
  <c r="B413" i="31"/>
  <c r="C413" i="31"/>
  <c r="D413" i="31"/>
  <c r="E413" i="31"/>
  <c r="F413" i="31"/>
  <c r="G413" i="31"/>
  <c r="A414" i="31"/>
  <c r="B414" i="31"/>
  <c r="C414" i="31"/>
  <c r="D414" i="31"/>
  <c r="E414" i="31"/>
  <c r="F414" i="31"/>
  <c r="G414" i="31"/>
  <c r="A415" i="31"/>
  <c r="B415" i="31"/>
  <c r="C415" i="31"/>
  <c r="D415" i="31"/>
  <c r="E415" i="31"/>
  <c r="F415" i="31"/>
  <c r="G415" i="31"/>
  <c r="A416" i="31"/>
  <c r="B416" i="31"/>
  <c r="C416" i="31"/>
  <c r="D416" i="31"/>
  <c r="E416" i="31"/>
  <c r="F416" i="31"/>
  <c r="G416" i="31"/>
  <c r="A417" i="31"/>
  <c r="B417" i="31"/>
  <c r="C417" i="31"/>
  <c r="D417" i="31"/>
  <c r="E417" i="31"/>
  <c r="F417" i="31"/>
  <c r="G417" i="31"/>
  <c r="A418" i="31"/>
  <c r="B418" i="31"/>
  <c r="C418" i="31"/>
  <c r="D418" i="31"/>
  <c r="E418" i="31"/>
  <c r="F418" i="31"/>
  <c r="G418" i="31"/>
  <c r="A419" i="31"/>
  <c r="B419" i="31"/>
  <c r="C419" i="31"/>
  <c r="D419" i="31"/>
  <c r="E419" i="31"/>
  <c r="F419" i="31"/>
  <c r="G419" i="31"/>
  <c r="A420" i="31"/>
  <c r="B420" i="31"/>
  <c r="C420" i="31"/>
  <c r="D420" i="31"/>
  <c r="E420" i="31"/>
  <c r="F420" i="31"/>
  <c r="G420" i="31"/>
  <c r="A421" i="31"/>
  <c r="B421" i="31"/>
  <c r="C421" i="31"/>
  <c r="D421" i="31"/>
  <c r="E421" i="31"/>
  <c r="F421" i="31"/>
  <c r="G421" i="31"/>
  <c r="A422" i="31"/>
  <c r="B422" i="31"/>
  <c r="C422" i="31"/>
  <c r="D422" i="31"/>
  <c r="E422" i="31"/>
  <c r="F422" i="31"/>
  <c r="G422" i="31"/>
  <c r="A423" i="31"/>
  <c r="B423" i="31"/>
  <c r="C423" i="31"/>
  <c r="D423" i="31"/>
  <c r="E423" i="31"/>
  <c r="F423" i="31"/>
  <c r="G423" i="31"/>
  <c r="A424" i="31"/>
  <c r="B424" i="31"/>
  <c r="C424" i="31"/>
  <c r="D424" i="31"/>
  <c r="E424" i="31"/>
  <c r="F424" i="31"/>
  <c r="G424" i="31"/>
  <c r="A425" i="31"/>
  <c r="B425" i="31"/>
  <c r="C425" i="31"/>
  <c r="D425" i="31"/>
  <c r="E425" i="31"/>
  <c r="F425" i="31"/>
  <c r="G425" i="31"/>
  <c r="A426" i="31"/>
  <c r="B426" i="31"/>
  <c r="C426" i="31"/>
  <c r="D426" i="31"/>
  <c r="E426" i="31"/>
  <c r="F426" i="31"/>
  <c r="G426" i="31"/>
  <c r="A427" i="31"/>
  <c r="B427" i="31"/>
  <c r="C427" i="31"/>
  <c r="D427" i="31"/>
  <c r="E427" i="31"/>
  <c r="F427" i="31"/>
  <c r="G427" i="31"/>
  <c r="A428" i="31"/>
  <c r="B428" i="31"/>
  <c r="C428" i="31"/>
  <c r="D428" i="31"/>
  <c r="E428" i="31"/>
  <c r="F428" i="31"/>
  <c r="G428" i="31"/>
  <c r="A429" i="31"/>
  <c r="B429" i="31"/>
  <c r="C429" i="31"/>
  <c r="D429" i="31"/>
  <c r="E429" i="31"/>
  <c r="F429" i="31"/>
  <c r="G429" i="31"/>
  <c r="A430" i="31"/>
  <c r="B430" i="31"/>
  <c r="C430" i="31"/>
  <c r="D430" i="31"/>
  <c r="E430" i="31"/>
  <c r="F430" i="31"/>
  <c r="G430" i="31"/>
  <c r="A431" i="31"/>
  <c r="B431" i="31"/>
  <c r="C431" i="31"/>
  <c r="D431" i="31"/>
  <c r="E431" i="31"/>
  <c r="F431" i="31"/>
  <c r="G431" i="31"/>
  <c r="A432" i="31"/>
  <c r="B432" i="31"/>
  <c r="C432" i="31"/>
  <c r="D432" i="31"/>
  <c r="E432" i="31"/>
  <c r="F432" i="31"/>
  <c r="G432" i="31"/>
  <c r="A433" i="31"/>
  <c r="B433" i="31"/>
  <c r="C433" i="31"/>
  <c r="D433" i="31"/>
  <c r="E433" i="31"/>
  <c r="F433" i="31"/>
  <c r="G433" i="31"/>
  <c r="A434" i="31"/>
  <c r="B434" i="31"/>
  <c r="C434" i="31"/>
  <c r="D434" i="31"/>
  <c r="E434" i="31"/>
  <c r="F434" i="31"/>
  <c r="G434" i="31"/>
  <c r="A435" i="31"/>
  <c r="B435" i="31"/>
  <c r="C435" i="31"/>
  <c r="D435" i="31"/>
  <c r="E435" i="31"/>
  <c r="F435" i="31"/>
  <c r="G435" i="31"/>
  <c r="A436" i="31"/>
  <c r="B436" i="31"/>
  <c r="C436" i="31"/>
  <c r="D436" i="31"/>
  <c r="E436" i="31"/>
  <c r="F436" i="31"/>
  <c r="G436" i="31"/>
  <c r="A437" i="31"/>
  <c r="B437" i="31"/>
  <c r="C437" i="31"/>
  <c r="D437" i="31"/>
  <c r="E437" i="31"/>
  <c r="F437" i="31"/>
  <c r="G437" i="31"/>
  <c r="A438" i="31"/>
  <c r="B438" i="31"/>
  <c r="C438" i="31"/>
  <c r="D438" i="31"/>
  <c r="E438" i="31"/>
  <c r="F438" i="31"/>
  <c r="G438" i="31"/>
  <c r="A439" i="31"/>
  <c r="B439" i="31"/>
  <c r="C439" i="31"/>
  <c r="D439" i="31"/>
  <c r="E439" i="31"/>
  <c r="F439" i="31"/>
  <c r="G439" i="31"/>
  <c r="A440" i="31"/>
  <c r="B440" i="31"/>
  <c r="C440" i="31"/>
  <c r="D440" i="31"/>
  <c r="E440" i="31"/>
  <c r="F440" i="31"/>
  <c r="G440" i="31"/>
  <c r="A441" i="31"/>
  <c r="B441" i="31"/>
  <c r="C441" i="31"/>
  <c r="D441" i="31"/>
  <c r="E441" i="31"/>
  <c r="F441" i="31"/>
  <c r="G441" i="31"/>
  <c r="A442" i="31"/>
  <c r="B442" i="31"/>
  <c r="C442" i="31"/>
  <c r="D442" i="31"/>
  <c r="E442" i="31"/>
  <c r="F442" i="31"/>
  <c r="G442" i="31"/>
  <c r="A443" i="31"/>
  <c r="B443" i="31"/>
  <c r="C443" i="31"/>
  <c r="D443" i="31"/>
  <c r="E443" i="31"/>
  <c r="F443" i="31"/>
  <c r="G443" i="31"/>
  <c r="A444" i="31"/>
  <c r="B444" i="31"/>
  <c r="C444" i="31"/>
  <c r="D444" i="31"/>
  <c r="E444" i="31"/>
  <c r="F444" i="31"/>
  <c r="G444" i="31"/>
  <c r="A445" i="31"/>
  <c r="B445" i="31"/>
  <c r="C445" i="31"/>
  <c r="D445" i="31"/>
  <c r="E445" i="31"/>
  <c r="F445" i="31"/>
  <c r="G445" i="31"/>
  <c r="A446" i="31"/>
  <c r="B446" i="31"/>
  <c r="C446" i="31"/>
  <c r="D446" i="31"/>
  <c r="E446" i="31"/>
  <c r="F446" i="31"/>
  <c r="G446" i="31"/>
  <c r="A447" i="31"/>
  <c r="B447" i="31"/>
  <c r="C447" i="31"/>
  <c r="D447" i="31"/>
  <c r="E447" i="31"/>
  <c r="F447" i="31"/>
  <c r="G447" i="31"/>
  <c r="A448" i="31"/>
  <c r="B448" i="31"/>
  <c r="C448" i="31"/>
  <c r="D448" i="31"/>
  <c r="E448" i="31"/>
  <c r="F448" i="31"/>
  <c r="G448" i="31"/>
  <c r="A449" i="31"/>
  <c r="B449" i="31"/>
  <c r="C449" i="31"/>
  <c r="D449" i="31"/>
  <c r="E449" i="31"/>
  <c r="F449" i="31"/>
  <c r="G449" i="31"/>
  <c r="A450" i="31"/>
  <c r="B450" i="31"/>
  <c r="C450" i="31"/>
  <c r="D450" i="31"/>
  <c r="E450" i="31"/>
  <c r="F450" i="31"/>
  <c r="G450" i="31"/>
  <c r="A451" i="31"/>
  <c r="B451" i="31"/>
  <c r="C451" i="31"/>
  <c r="D451" i="31"/>
  <c r="E451" i="31"/>
  <c r="F451" i="31"/>
  <c r="G451" i="31"/>
  <c r="A452" i="31"/>
  <c r="B452" i="31"/>
  <c r="C452" i="31"/>
  <c r="D452" i="31"/>
  <c r="E452" i="31"/>
  <c r="F452" i="31"/>
  <c r="G452" i="31"/>
  <c r="A453" i="31"/>
  <c r="B453" i="31"/>
  <c r="C453" i="31"/>
  <c r="D453" i="31"/>
  <c r="E453" i="31"/>
  <c r="F453" i="31"/>
  <c r="G453" i="31"/>
  <c r="A454" i="31"/>
  <c r="B454" i="31"/>
  <c r="C454" i="31"/>
  <c r="D454" i="31"/>
  <c r="E454" i="31"/>
  <c r="F454" i="31"/>
  <c r="G454" i="31"/>
  <c r="A455" i="31"/>
  <c r="B455" i="31"/>
  <c r="C455" i="31"/>
  <c r="D455" i="31"/>
  <c r="E455" i="31"/>
  <c r="F455" i="31"/>
  <c r="G455" i="31"/>
  <c r="A456" i="31"/>
  <c r="B456" i="31"/>
  <c r="C456" i="31"/>
  <c r="D456" i="31"/>
  <c r="E456" i="31"/>
  <c r="F456" i="31"/>
  <c r="G456" i="31"/>
  <c r="A457" i="31"/>
  <c r="B457" i="31"/>
  <c r="C457" i="31"/>
  <c r="D457" i="31"/>
  <c r="E457" i="31"/>
  <c r="F457" i="31"/>
  <c r="G457" i="31"/>
  <c r="A458" i="31"/>
  <c r="B458" i="31"/>
  <c r="C458" i="31"/>
  <c r="D458" i="31"/>
  <c r="E458" i="31"/>
  <c r="F458" i="31"/>
  <c r="G458" i="31"/>
  <c r="A459" i="31"/>
  <c r="B459" i="31"/>
  <c r="C459" i="31"/>
  <c r="D459" i="31"/>
  <c r="E459" i="31"/>
  <c r="F459" i="31"/>
  <c r="G459" i="31"/>
  <c r="A460" i="31"/>
  <c r="B460" i="31"/>
  <c r="C460" i="31"/>
  <c r="D460" i="31"/>
  <c r="E460" i="31"/>
  <c r="F460" i="31"/>
  <c r="G460" i="31"/>
  <c r="A461" i="31"/>
  <c r="B461" i="31"/>
  <c r="C461" i="31"/>
  <c r="D461" i="31"/>
  <c r="E461" i="31"/>
  <c r="F461" i="31"/>
  <c r="G461" i="31"/>
  <c r="A462" i="31"/>
  <c r="B462" i="31"/>
  <c r="C462" i="31"/>
  <c r="D462" i="31"/>
  <c r="E462" i="31"/>
  <c r="F462" i="31"/>
  <c r="G462" i="31"/>
  <c r="A463" i="31"/>
  <c r="B463" i="31"/>
  <c r="C463" i="31"/>
  <c r="D463" i="31"/>
  <c r="E463" i="31"/>
  <c r="F463" i="31"/>
  <c r="G463" i="31"/>
  <c r="A464" i="31"/>
  <c r="B464" i="31"/>
  <c r="C464" i="31"/>
  <c r="D464" i="31"/>
  <c r="E464" i="31"/>
  <c r="F464" i="31"/>
  <c r="G464" i="31"/>
  <c r="A465" i="31"/>
  <c r="B465" i="31"/>
  <c r="C465" i="31"/>
  <c r="D465" i="31"/>
  <c r="E465" i="31"/>
  <c r="F465" i="31"/>
  <c r="G465" i="31"/>
  <c r="A466" i="31"/>
  <c r="B466" i="31"/>
  <c r="C466" i="31"/>
  <c r="D466" i="31"/>
  <c r="E466" i="31"/>
  <c r="F466" i="31"/>
  <c r="G466" i="31"/>
  <c r="A467" i="31"/>
  <c r="B467" i="31"/>
  <c r="C467" i="31"/>
  <c r="D467" i="31"/>
  <c r="E467" i="31"/>
  <c r="F467" i="31"/>
  <c r="G467" i="31"/>
  <c r="A468" i="31"/>
  <c r="B468" i="31"/>
  <c r="C468" i="31"/>
  <c r="D468" i="31"/>
  <c r="E468" i="31"/>
  <c r="F468" i="31"/>
  <c r="G468" i="31"/>
  <c r="A469" i="31"/>
  <c r="B469" i="31"/>
  <c r="C469" i="31"/>
  <c r="D469" i="31"/>
  <c r="E469" i="31"/>
  <c r="F469" i="31"/>
  <c r="G469" i="31"/>
  <c r="A470" i="31"/>
  <c r="B470" i="31"/>
  <c r="C470" i="31"/>
  <c r="D470" i="31"/>
  <c r="E470" i="31"/>
  <c r="F470" i="31"/>
  <c r="G470" i="31"/>
  <c r="A471" i="31"/>
  <c r="B471" i="31"/>
  <c r="C471" i="31"/>
  <c r="D471" i="31"/>
  <c r="E471" i="31"/>
  <c r="F471" i="31"/>
  <c r="G471" i="31"/>
  <c r="A472" i="31"/>
  <c r="B472" i="31"/>
  <c r="C472" i="31"/>
  <c r="D472" i="31"/>
  <c r="E472" i="31"/>
  <c r="F472" i="31"/>
  <c r="G472" i="31"/>
  <c r="A473" i="31"/>
  <c r="B473" i="31"/>
  <c r="C473" i="31"/>
  <c r="D473" i="31"/>
  <c r="E473" i="31"/>
  <c r="F473" i="31"/>
  <c r="G473" i="31"/>
  <c r="A474" i="31"/>
  <c r="B474" i="31"/>
  <c r="C474" i="31"/>
  <c r="D474" i="31"/>
  <c r="E474" i="31"/>
  <c r="F474" i="31"/>
  <c r="G474" i="31"/>
  <c r="A475" i="31"/>
  <c r="B475" i="31"/>
  <c r="C475" i="31"/>
  <c r="D475" i="31"/>
  <c r="E475" i="31"/>
  <c r="F475" i="31"/>
  <c r="G475" i="31"/>
  <c r="A476" i="31"/>
  <c r="B476" i="31"/>
  <c r="C476" i="31"/>
  <c r="D476" i="31"/>
  <c r="E476" i="31"/>
  <c r="F476" i="31"/>
  <c r="G476" i="31"/>
  <c r="A477" i="31"/>
  <c r="B477" i="31"/>
  <c r="C477" i="31"/>
  <c r="D477" i="31"/>
  <c r="E477" i="31"/>
  <c r="F477" i="31"/>
  <c r="G477" i="31"/>
  <c r="A478" i="31"/>
  <c r="B478" i="31"/>
  <c r="C478" i="31"/>
  <c r="D478" i="31"/>
  <c r="E478" i="31"/>
  <c r="F478" i="31"/>
  <c r="G478" i="31"/>
  <c r="A479" i="31"/>
  <c r="B479" i="31"/>
  <c r="C479" i="31"/>
  <c r="D479" i="31"/>
  <c r="E479" i="31"/>
  <c r="F479" i="31"/>
  <c r="G479" i="31"/>
  <c r="A480" i="31"/>
  <c r="B480" i="31"/>
  <c r="C480" i="31"/>
  <c r="D480" i="31"/>
  <c r="E480" i="31"/>
  <c r="F480" i="31"/>
  <c r="G480" i="31"/>
  <c r="A481" i="31"/>
  <c r="B481" i="31"/>
  <c r="C481" i="31"/>
  <c r="D481" i="31"/>
  <c r="E481" i="31"/>
  <c r="F481" i="31"/>
  <c r="G481" i="31"/>
  <c r="A482" i="31"/>
  <c r="B482" i="31"/>
  <c r="C482" i="31"/>
  <c r="D482" i="31"/>
  <c r="E482" i="31"/>
  <c r="F482" i="31"/>
  <c r="G482" i="31"/>
  <c r="A483" i="31"/>
  <c r="B483" i="31"/>
  <c r="C483" i="31"/>
  <c r="D483" i="31"/>
  <c r="E483" i="31"/>
  <c r="F483" i="31"/>
  <c r="G483" i="31"/>
  <c r="A484" i="31"/>
  <c r="B484" i="31"/>
  <c r="C484" i="31"/>
  <c r="D484" i="31"/>
  <c r="E484" i="31"/>
  <c r="F484" i="31"/>
  <c r="G484" i="31"/>
  <c r="A485" i="31"/>
  <c r="B485" i="31"/>
  <c r="C485" i="31"/>
  <c r="D485" i="31"/>
  <c r="E485" i="31"/>
  <c r="F485" i="31"/>
  <c r="G485" i="31"/>
  <c r="A486" i="31"/>
  <c r="B486" i="31"/>
  <c r="C486" i="31"/>
  <c r="D486" i="31"/>
  <c r="E486" i="31"/>
  <c r="F486" i="31"/>
  <c r="G486" i="31"/>
  <c r="A487" i="31"/>
  <c r="B487" i="31"/>
  <c r="C487" i="31"/>
  <c r="D487" i="31"/>
  <c r="E487" i="31"/>
  <c r="F487" i="31"/>
  <c r="G487" i="31"/>
  <c r="A488" i="31"/>
  <c r="B488" i="31"/>
  <c r="C488" i="31"/>
  <c r="D488" i="31"/>
  <c r="E488" i="31"/>
  <c r="F488" i="31"/>
  <c r="G488" i="31"/>
  <c r="A489" i="31"/>
  <c r="B489" i="31"/>
  <c r="C489" i="31"/>
  <c r="D489" i="31"/>
  <c r="E489" i="31"/>
  <c r="F489" i="31"/>
  <c r="G489" i="31"/>
  <c r="A490" i="31"/>
  <c r="B490" i="31"/>
  <c r="C490" i="31"/>
  <c r="D490" i="31"/>
  <c r="E490" i="31"/>
  <c r="F490" i="31"/>
  <c r="G490" i="31"/>
  <c r="A491" i="31"/>
  <c r="B491" i="31"/>
  <c r="C491" i="31"/>
  <c r="D491" i="31"/>
  <c r="E491" i="31"/>
  <c r="F491" i="31"/>
  <c r="G491" i="31"/>
  <c r="A492" i="31"/>
  <c r="B492" i="31"/>
  <c r="C492" i="31"/>
  <c r="D492" i="31"/>
  <c r="E492" i="31"/>
  <c r="F492" i="31"/>
  <c r="G492" i="31"/>
  <c r="A493" i="31"/>
  <c r="B493" i="31"/>
  <c r="C493" i="31"/>
  <c r="D493" i="31"/>
  <c r="E493" i="31"/>
  <c r="F493" i="31"/>
  <c r="G493" i="31"/>
  <c r="A494" i="31"/>
  <c r="B494" i="31"/>
  <c r="C494" i="31"/>
  <c r="D494" i="31"/>
  <c r="E494" i="31"/>
  <c r="F494" i="31"/>
  <c r="G494" i="31"/>
  <c r="A495" i="31"/>
  <c r="B495" i="31"/>
  <c r="C495" i="31"/>
  <c r="D495" i="31"/>
  <c r="E495" i="31"/>
  <c r="F495" i="31"/>
  <c r="G495" i="31"/>
  <c r="A496" i="31"/>
  <c r="B496" i="31"/>
  <c r="C496" i="31"/>
  <c r="D496" i="31"/>
  <c r="E496" i="31"/>
  <c r="F496" i="31"/>
  <c r="G496" i="31"/>
  <c r="A497" i="31"/>
  <c r="B497" i="31"/>
  <c r="C497" i="31"/>
  <c r="D497" i="31"/>
  <c r="E497" i="31"/>
  <c r="F497" i="31"/>
  <c r="G497" i="31"/>
  <c r="A498" i="31"/>
  <c r="B498" i="31"/>
  <c r="C498" i="31"/>
  <c r="D498" i="31"/>
  <c r="E498" i="31"/>
  <c r="F498" i="31"/>
  <c r="G498" i="31"/>
  <c r="A499" i="31"/>
  <c r="B499" i="31"/>
  <c r="C499" i="31"/>
  <c r="D499" i="31"/>
  <c r="E499" i="31"/>
  <c r="F499" i="31"/>
  <c r="G499" i="31"/>
  <c r="A500" i="31"/>
  <c r="B500" i="31"/>
  <c r="C500" i="31"/>
  <c r="D500" i="31"/>
  <c r="E500" i="31"/>
  <c r="F500" i="31"/>
  <c r="G500" i="31"/>
  <c r="A501" i="31"/>
  <c r="B501" i="31"/>
  <c r="C501" i="31"/>
  <c r="D501" i="31"/>
  <c r="E501" i="31"/>
  <c r="F501" i="31"/>
  <c r="G501" i="31"/>
  <c r="A502" i="31"/>
  <c r="B502" i="31"/>
  <c r="C502" i="31"/>
  <c r="D502" i="31"/>
  <c r="E502" i="31"/>
  <c r="F502" i="31"/>
  <c r="G502" i="31"/>
  <c r="A503" i="31"/>
  <c r="B503" i="31"/>
  <c r="C503" i="31"/>
  <c r="D503" i="31"/>
  <c r="E503" i="31"/>
  <c r="F503" i="31"/>
  <c r="G503" i="31"/>
  <c r="A504" i="31"/>
  <c r="B504" i="31"/>
  <c r="C504" i="31"/>
  <c r="D504" i="31"/>
  <c r="E504" i="31"/>
  <c r="F504" i="31"/>
  <c r="G504" i="31"/>
  <c r="A505" i="31"/>
  <c r="B505" i="31"/>
  <c r="C505" i="31"/>
  <c r="D505" i="31"/>
  <c r="E505" i="31"/>
  <c r="F505" i="31"/>
  <c r="G505" i="31"/>
  <c r="A506" i="31"/>
  <c r="B506" i="31"/>
  <c r="C506" i="31"/>
  <c r="D506" i="31"/>
  <c r="E506" i="31"/>
  <c r="F506" i="31"/>
  <c r="G506" i="31"/>
  <c r="A507" i="31"/>
  <c r="B507" i="31"/>
  <c r="C507" i="31"/>
  <c r="D507" i="31"/>
  <c r="E507" i="31"/>
  <c r="F507" i="31"/>
  <c r="G507" i="31"/>
  <c r="A508" i="31"/>
  <c r="B508" i="31"/>
  <c r="C508" i="31"/>
  <c r="D508" i="31"/>
  <c r="E508" i="31"/>
  <c r="F508" i="31"/>
  <c r="G508" i="31"/>
  <c r="A509" i="31"/>
  <c r="B509" i="31"/>
  <c r="C509" i="31"/>
  <c r="D509" i="31"/>
  <c r="E509" i="31"/>
  <c r="F509" i="31"/>
  <c r="G509" i="31"/>
  <c r="A510" i="31"/>
  <c r="B510" i="31"/>
  <c r="C510" i="31"/>
  <c r="D510" i="31"/>
  <c r="E510" i="31"/>
  <c r="F510" i="31"/>
  <c r="G510" i="31"/>
  <c r="A511" i="31"/>
  <c r="B511" i="31"/>
  <c r="C511" i="31"/>
  <c r="D511" i="31"/>
  <c r="E511" i="31"/>
  <c r="F511" i="31"/>
  <c r="G511" i="31"/>
  <c r="A512" i="31"/>
  <c r="B512" i="31"/>
  <c r="C512" i="31"/>
  <c r="D512" i="31"/>
  <c r="E512" i="31"/>
  <c r="F512" i="31"/>
  <c r="G512" i="31"/>
  <c r="A513" i="31"/>
  <c r="B513" i="31"/>
  <c r="C513" i="31"/>
  <c r="D513" i="31"/>
  <c r="E513" i="31"/>
  <c r="F513" i="31"/>
  <c r="G513" i="31"/>
  <c r="A514" i="31"/>
  <c r="B514" i="31"/>
  <c r="C514" i="31"/>
  <c r="D514" i="31"/>
  <c r="E514" i="31"/>
  <c r="F514" i="31"/>
  <c r="G514" i="31"/>
  <c r="A515" i="31"/>
  <c r="B515" i="31"/>
  <c r="C515" i="31"/>
  <c r="D515" i="31"/>
  <c r="E515" i="31"/>
  <c r="F515" i="31"/>
  <c r="G515" i="31"/>
  <c r="A516" i="31"/>
  <c r="B516" i="31"/>
  <c r="C516" i="31"/>
  <c r="D516" i="31"/>
  <c r="E516" i="31"/>
  <c r="F516" i="31"/>
  <c r="G516" i="31"/>
  <c r="A517" i="31"/>
  <c r="B517" i="31"/>
  <c r="C517" i="31"/>
  <c r="D517" i="31"/>
  <c r="E517" i="31"/>
  <c r="F517" i="31"/>
  <c r="G517" i="31"/>
  <c r="A518" i="31"/>
  <c r="B518" i="31"/>
  <c r="C518" i="31"/>
  <c r="D518" i="31"/>
  <c r="E518" i="31"/>
  <c r="F518" i="31"/>
  <c r="G518" i="31"/>
  <c r="A519" i="31"/>
  <c r="B519" i="31"/>
  <c r="C519" i="31"/>
  <c r="D519" i="31"/>
  <c r="E519" i="31"/>
  <c r="F519" i="31"/>
  <c r="G519" i="31"/>
  <c r="A520" i="31"/>
  <c r="B520" i="31"/>
  <c r="C520" i="31"/>
  <c r="D520" i="31"/>
  <c r="E520" i="31"/>
  <c r="F520" i="31"/>
  <c r="G520" i="31"/>
  <c r="A521" i="31"/>
  <c r="B521" i="31"/>
  <c r="C521" i="31"/>
  <c r="D521" i="31"/>
  <c r="E521" i="31"/>
  <c r="F521" i="31"/>
  <c r="G521" i="31"/>
  <c r="A522" i="31"/>
  <c r="B522" i="31"/>
  <c r="C522" i="31"/>
  <c r="D522" i="31"/>
  <c r="E522" i="31"/>
  <c r="F522" i="31"/>
  <c r="G522" i="31"/>
  <c r="A523" i="31"/>
  <c r="B523" i="31"/>
  <c r="C523" i="31"/>
  <c r="D523" i="31"/>
  <c r="E523" i="31"/>
  <c r="F523" i="31"/>
  <c r="G523" i="31"/>
  <c r="A524" i="31"/>
  <c r="B524" i="31"/>
  <c r="C524" i="31"/>
  <c r="D524" i="31"/>
  <c r="E524" i="31"/>
  <c r="F524" i="31"/>
  <c r="G524" i="31"/>
  <c r="A525" i="31"/>
  <c r="B525" i="31"/>
  <c r="C525" i="31"/>
  <c r="D525" i="31"/>
  <c r="E525" i="31"/>
  <c r="F525" i="31"/>
  <c r="G525" i="31"/>
  <c r="A526" i="31"/>
  <c r="B526" i="31"/>
  <c r="C526" i="31"/>
  <c r="D526" i="31"/>
  <c r="E526" i="31"/>
  <c r="F526" i="31"/>
  <c r="G526" i="31"/>
  <c r="A527" i="31"/>
  <c r="B527" i="31"/>
  <c r="C527" i="31"/>
  <c r="D527" i="31"/>
  <c r="E527" i="31"/>
  <c r="F527" i="31"/>
  <c r="G527" i="31"/>
  <c r="A528" i="31"/>
  <c r="B528" i="31"/>
  <c r="C528" i="31"/>
  <c r="D528" i="31"/>
  <c r="E528" i="31"/>
  <c r="F528" i="31"/>
  <c r="G528" i="31"/>
  <c r="A529" i="31"/>
  <c r="B529" i="31"/>
  <c r="C529" i="31"/>
  <c r="D529" i="31"/>
  <c r="E529" i="31"/>
  <c r="F529" i="31"/>
  <c r="G529" i="31"/>
  <c r="A530" i="31"/>
  <c r="B530" i="31"/>
  <c r="C530" i="31"/>
  <c r="D530" i="31"/>
  <c r="E530" i="31"/>
  <c r="F530" i="31"/>
  <c r="G530" i="31"/>
  <c r="A531" i="31"/>
  <c r="B531" i="31"/>
  <c r="C531" i="31"/>
  <c r="D531" i="31"/>
  <c r="E531" i="31"/>
  <c r="F531" i="31"/>
  <c r="G531" i="31"/>
  <c r="A532" i="31"/>
  <c r="B532" i="31"/>
  <c r="C532" i="31"/>
  <c r="D532" i="31"/>
  <c r="E532" i="31"/>
  <c r="F532" i="31"/>
  <c r="G532" i="31"/>
  <c r="A533" i="31"/>
  <c r="B533" i="31"/>
  <c r="C533" i="31"/>
  <c r="D533" i="31"/>
  <c r="E533" i="31"/>
  <c r="F533" i="31"/>
  <c r="G533" i="31"/>
  <c r="A534" i="31"/>
  <c r="B534" i="31"/>
  <c r="C534" i="31"/>
  <c r="D534" i="31"/>
  <c r="E534" i="31"/>
  <c r="F534" i="31"/>
  <c r="G534" i="31"/>
  <c r="A535" i="31"/>
  <c r="B535" i="31"/>
  <c r="C535" i="31"/>
  <c r="D535" i="31"/>
  <c r="E535" i="31"/>
  <c r="F535" i="31"/>
  <c r="G535" i="31"/>
  <c r="A536" i="31"/>
  <c r="B536" i="31"/>
  <c r="C536" i="31"/>
  <c r="D536" i="31"/>
  <c r="E536" i="31"/>
  <c r="F536" i="31"/>
  <c r="G536" i="31"/>
  <c r="A537" i="31"/>
  <c r="B537" i="31"/>
  <c r="C537" i="31"/>
  <c r="D537" i="31"/>
  <c r="E537" i="31"/>
  <c r="F537" i="31"/>
  <c r="G537" i="31"/>
  <c r="A538" i="31"/>
  <c r="B538" i="31"/>
  <c r="C538" i="31"/>
  <c r="D538" i="31"/>
  <c r="E538" i="31"/>
  <c r="F538" i="31"/>
  <c r="G538" i="31"/>
  <c r="A539" i="31"/>
  <c r="B539" i="31"/>
  <c r="C539" i="31"/>
  <c r="D539" i="31"/>
  <c r="E539" i="31"/>
  <c r="F539" i="31"/>
  <c r="G539" i="31"/>
  <c r="A540" i="31"/>
  <c r="B540" i="31"/>
  <c r="C540" i="31"/>
  <c r="D540" i="31"/>
  <c r="E540" i="31"/>
  <c r="F540" i="31"/>
  <c r="G540" i="31"/>
  <c r="A541" i="31"/>
  <c r="B541" i="31"/>
  <c r="C541" i="31"/>
  <c r="D541" i="31"/>
  <c r="E541" i="31"/>
  <c r="F541" i="31"/>
  <c r="G541" i="31"/>
  <c r="A542" i="31"/>
  <c r="B542" i="31"/>
  <c r="C542" i="31"/>
  <c r="D542" i="31"/>
  <c r="E542" i="31"/>
  <c r="F542" i="31"/>
  <c r="G542" i="31"/>
  <c r="A543" i="31"/>
  <c r="B543" i="31"/>
  <c r="C543" i="31"/>
  <c r="D543" i="31"/>
  <c r="E543" i="31"/>
  <c r="F543" i="31"/>
  <c r="G543" i="31"/>
  <c r="A544" i="31"/>
  <c r="B544" i="31"/>
  <c r="C544" i="31"/>
  <c r="D544" i="31"/>
  <c r="E544" i="31"/>
  <c r="F544" i="31"/>
  <c r="G544" i="31"/>
  <c r="A545" i="31"/>
  <c r="B545" i="31"/>
  <c r="C545" i="31"/>
  <c r="D545" i="31"/>
  <c r="E545" i="31"/>
  <c r="F545" i="31"/>
  <c r="G545" i="31"/>
  <c r="A546" i="31"/>
  <c r="B546" i="31"/>
  <c r="C546" i="31"/>
  <c r="D546" i="31"/>
  <c r="E546" i="31"/>
  <c r="F546" i="31"/>
  <c r="G546" i="31"/>
  <c r="A547" i="31"/>
  <c r="B547" i="31"/>
  <c r="C547" i="31"/>
  <c r="D547" i="31"/>
  <c r="E547" i="31"/>
  <c r="F547" i="31"/>
  <c r="G547" i="31"/>
  <c r="A548" i="31"/>
  <c r="B548" i="31"/>
  <c r="C548" i="31"/>
  <c r="D548" i="31"/>
  <c r="E548" i="31"/>
  <c r="F548" i="31"/>
  <c r="G548" i="31"/>
  <c r="A549" i="31"/>
  <c r="B549" i="31"/>
  <c r="C549" i="31"/>
  <c r="D549" i="31"/>
  <c r="E549" i="31"/>
  <c r="F549" i="31"/>
  <c r="G549" i="31"/>
  <c r="A550" i="31"/>
  <c r="B550" i="31"/>
  <c r="C550" i="31"/>
  <c r="D550" i="31"/>
  <c r="E550" i="31"/>
  <c r="F550" i="31"/>
  <c r="G550" i="31"/>
  <c r="A551" i="31"/>
  <c r="B551" i="31"/>
  <c r="C551" i="31"/>
  <c r="D551" i="31"/>
  <c r="E551" i="31"/>
  <c r="F551" i="31"/>
  <c r="G551" i="31"/>
  <c r="A552" i="31"/>
  <c r="B552" i="31"/>
  <c r="C552" i="31"/>
  <c r="D552" i="31"/>
  <c r="E552" i="31"/>
  <c r="F552" i="31"/>
  <c r="G552" i="31"/>
  <c r="A553" i="31"/>
  <c r="B553" i="31"/>
  <c r="C553" i="31"/>
  <c r="D553" i="31"/>
  <c r="E553" i="31"/>
  <c r="F553" i="31"/>
  <c r="G553" i="31"/>
  <c r="A554" i="31"/>
  <c r="B554" i="31"/>
  <c r="C554" i="31"/>
  <c r="D554" i="31"/>
  <c r="E554" i="31"/>
  <c r="F554" i="31"/>
  <c r="G554" i="31"/>
  <c r="A555" i="31"/>
  <c r="B555" i="31"/>
  <c r="C555" i="31"/>
  <c r="D555" i="31"/>
  <c r="E555" i="31"/>
  <c r="F555" i="31"/>
  <c r="G555" i="31"/>
  <c r="A556" i="31"/>
  <c r="B556" i="31"/>
  <c r="C556" i="31"/>
  <c r="D556" i="31"/>
  <c r="E556" i="31"/>
  <c r="F556" i="31"/>
  <c r="G556" i="31"/>
  <c r="A557" i="31"/>
  <c r="B557" i="31"/>
  <c r="C557" i="31"/>
  <c r="D557" i="31"/>
  <c r="E557" i="31"/>
  <c r="F557" i="31"/>
  <c r="G557" i="31"/>
  <c r="A558" i="31"/>
  <c r="B558" i="31"/>
  <c r="C558" i="31"/>
  <c r="D558" i="31"/>
  <c r="E558" i="31"/>
  <c r="F558" i="31"/>
  <c r="G558" i="31"/>
  <c r="A559" i="31"/>
  <c r="B559" i="31"/>
  <c r="C559" i="31"/>
  <c r="D559" i="31"/>
  <c r="E559" i="31"/>
  <c r="F559" i="31"/>
  <c r="G559" i="31"/>
  <c r="A560" i="31"/>
  <c r="B560" i="31"/>
  <c r="C560" i="31"/>
  <c r="D560" i="31"/>
  <c r="E560" i="31"/>
  <c r="F560" i="31"/>
  <c r="G560" i="31"/>
  <c r="A561" i="31"/>
  <c r="B561" i="31"/>
  <c r="C561" i="31"/>
  <c r="D561" i="31"/>
  <c r="E561" i="31"/>
  <c r="F561" i="31"/>
  <c r="G561" i="31"/>
  <c r="A562" i="31"/>
  <c r="B562" i="31"/>
  <c r="C562" i="31"/>
  <c r="D562" i="31"/>
  <c r="E562" i="31"/>
  <c r="F562" i="31"/>
  <c r="G562" i="31"/>
  <c r="A563" i="31"/>
  <c r="B563" i="31"/>
  <c r="C563" i="31"/>
  <c r="D563" i="31"/>
  <c r="E563" i="31"/>
  <c r="F563" i="31"/>
  <c r="G563" i="31"/>
  <c r="A564" i="31"/>
  <c r="B564" i="31"/>
  <c r="C564" i="31"/>
  <c r="D564" i="31"/>
  <c r="E564" i="31"/>
  <c r="F564" i="31"/>
  <c r="G564" i="31"/>
  <c r="A565" i="31"/>
  <c r="B565" i="31"/>
  <c r="C565" i="31"/>
  <c r="D565" i="31"/>
  <c r="E565" i="31"/>
  <c r="F565" i="31"/>
  <c r="G565" i="31"/>
  <c r="A566" i="31"/>
  <c r="B566" i="31"/>
  <c r="C566" i="31"/>
  <c r="D566" i="31"/>
  <c r="E566" i="31"/>
  <c r="F566" i="31"/>
  <c r="G566" i="31"/>
  <c r="A567" i="31"/>
  <c r="B567" i="31"/>
  <c r="C567" i="31"/>
  <c r="D567" i="31"/>
  <c r="E567" i="31"/>
  <c r="F567" i="31"/>
  <c r="G567" i="31"/>
  <c r="A568" i="31"/>
  <c r="B568" i="31"/>
  <c r="C568" i="31"/>
  <c r="D568" i="31"/>
  <c r="E568" i="31"/>
  <c r="F568" i="31"/>
  <c r="G568" i="31"/>
  <c r="A569" i="31"/>
  <c r="B569" i="31"/>
  <c r="C569" i="31"/>
  <c r="D569" i="31"/>
  <c r="E569" i="31"/>
  <c r="F569" i="31"/>
  <c r="G569" i="31"/>
  <c r="A570" i="31"/>
  <c r="B570" i="31"/>
  <c r="C570" i="31"/>
  <c r="D570" i="31"/>
  <c r="E570" i="31"/>
  <c r="F570" i="31"/>
  <c r="G570" i="31"/>
  <c r="A571" i="31"/>
  <c r="B571" i="31"/>
  <c r="C571" i="31"/>
  <c r="D571" i="31"/>
  <c r="E571" i="31"/>
  <c r="F571" i="31"/>
  <c r="G571" i="31"/>
  <c r="A572" i="31"/>
  <c r="B572" i="31"/>
  <c r="C572" i="31"/>
  <c r="D572" i="31"/>
  <c r="E572" i="31"/>
  <c r="F572" i="31"/>
  <c r="G572" i="31"/>
  <c r="A573" i="31"/>
  <c r="B573" i="31"/>
  <c r="C573" i="31"/>
  <c r="D573" i="31"/>
  <c r="E573" i="31"/>
  <c r="F573" i="31"/>
  <c r="G573" i="31"/>
  <c r="A574" i="31"/>
  <c r="B574" i="31"/>
  <c r="C574" i="31"/>
  <c r="D574" i="31"/>
  <c r="E574" i="31"/>
  <c r="F574" i="31"/>
  <c r="G574" i="31"/>
  <c r="A575" i="31"/>
  <c r="B575" i="31"/>
  <c r="C575" i="31"/>
  <c r="D575" i="31"/>
  <c r="E575" i="31"/>
  <c r="F575" i="31"/>
  <c r="G575" i="31"/>
  <c r="A576" i="31"/>
  <c r="B576" i="31"/>
  <c r="C576" i="31"/>
  <c r="D576" i="31"/>
  <c r="E576" i="31"/>
  <c r="F576" i="31"/>
  <c r="G576" i="31"/>
  <c r="A577" i="31"/>
  <c r="B577" i="31"/>
  <c r="C577" i="31"/>
  <c r="D577" i="31"/>
  <c r="E577" i="31"/>
  <c r="F577" i="31"/>
  <c r="G577" i="31"/>
  <c r="A578" i="31"/>
  <c r="B578" i="31"/>
  <c r="C578" i="31"/>
  <c r="D578" i="31"/>
  <c r="E578" i="31"/>
  <c r="F578" i="31"/>
  <c r="G578" i="31"/>
  <c r="A579" i="31"/>
  <c r="B579" i="31"/>
  <c r="C579" i="31"/>
  <c r="D579" i="31"/>
  <c r="E579" i="31"/>
  <c r="F579" i="31"/>
  <c r="G579" i="31"/>
  <c r="A580" i="31"/>
  <c r="B580" i="31"/>
  <c r="C580" i="31"/>
  <c r="D580" i="31"/>
  <c r="E580" i="31"/>
  <c r="F580" i="31"/>
  <c r="G580" i="31"/>
  <c r="A581" i="31"/>
  <c r="B581" i="31"/>
  <c r="C581" i="31"/>
  <c r="D581" i="31"/>
  <c r="E581" i="31"/>
  <c r="F581" i="31"/>
  <c r="G581" i="31"/>
  <c r="A582" i="31"/>
  <c r="B582" i="31"/>
  <c r="C582" i="31"/>
  <c r="D582" i="31"/>
  <c r="E582" i="31"/>
  <c r="F582" i="31"/>
  <c r="G582" i="31"/>
  <c r="A583" i="31"/>
  <c r="B583" i="31"/>
  <c r="C583" i="31"/>
  <c r="D583" i="31"/>
  <c r="E583" i="31"/>
  <c r="F583" i="31"/>
  <c r="G583" i="31"/>
  <c r="A584" i="31"/>
  <c r="B584" i="31"/>
  <c r="C584" i="31"/>
  <c r="D584" i="31"/>
  <c r="E584" i="31"/>
  <c r="F584" i="31"/>
  <c r="G584" i="31"/>
  <c r="A585" i="31"/>
  <c r="B585" i="31"/>
  <c r="C585" i="31"/>
  <c r="D585" i="31"/>
  <c r="E585" i="31"/>
  <c r="F585" i="31"/>
  <c r="G585" i="31"/>
  <c r="A586" i="31"/>
  <c r="B586" i="31"/>
  <c r="C586" i="31"/>
  <c r="D586" i="31"/>
  <c r="E586" i="31"/>
  <c r="F586" i="31"/>
  <c r="G586" i="31"/>
  <c r="A587" i="31"/>
  <c r="B587" i="31"/>
  <c r="C587" i="31"/>
  <c r="D587" i="31"/>
  <c r="E587" i="31"/>
  <c r="F587" i="31"/>
  <c r="G587" i="31"/>
  <c r="A588" i="31"/>
  <c r="B588" i="31"/>
  <c r="C588" i="31"/>
  <c r="D588" i="31"/>
  <c r="E588" i="31"/>
  <c r="F588" i="31"/>
  <c r="G588" i="31"/>
  <c r="A589" i="31"/>
  <c r="B589" i="31"/>
  <c r="C589" i="31"/>
  <c r="D589" i="31"/>
  <c r="E589" i="31"/>
  <c r="F589" i="31"/>
  <c r="G589" i="31"/>
  <c r="A590" i="31"/>
  <c r="B590" i="31"/>
  <c r="C590" i="31"/>
  <c r="D590" i="31"/>
  <c r="E590" i="31"/>
  <c r="F590" i="31"/>
  <c r="G590" i="31"/>
  <c r="A591" i="31"/>
  <c r="B591" i="31"/>
  <c r="C591" i="31"/>
  <c r="D591" i="31"/>
  <c r="E591" i="31"/>
  <c r="F591" i="31"/>
  <c r="G591" i="31"/>
  <c r="A592" i="31"/>
  <c r="B592" i="31"/>
  <c r="C592" i="31"/>
  <c r="D592" i="31"/>
  <c r="E592" i="31"/>
  <c r="F592" i="31"/>
  <c r="G592" i="31"/>
  <c r="A593" i="31"/>
  <c r="B593" i="31"/>
  <c r="C593" i="31"/>
  <c r="D593" i="31"/>
  <c r="E593" i="31"/>
  <c r="F593" i="31"/>
  <c r="G593" i="31"/>
  <c r="A594" i="31"/>
  <c r="B594" i="31"/>
  <c r="C594" i="31"/>
  <c r="D594" i="31"/>
  <c r="E594" i="31"/>
  <c r="F594" i="31"/>
  <c r="G594" i="31"/>
  <c r="A595" i="31"/>
  <c r="B595" i="31"/>
  <c r="C595" i="31"/>
  <c r="D595" i="31"/>
  <c r="E595" i="31"/>
  <c r="F595" i="31"/>
  <c r="G595" i="31"/>
  <c r="A596" i="31"/>
  <c r="B596" i="31"/>
  <c r="C596" i="31"/>
  <c r="D596" i="31"/>
  <c r="E596" i="31"/>
  <c r="F596" i="31"/>
  <c r="G596" i="31"/>
  <c r="A597" i="31"/>
  <c r="B597" i="31"/>
  <c r="C597" i="31"/>
  <c r="D597" i="31"/>
  <c r="E597" i="31"/>
  <c r="F597" i="31"/>
  <c r="G597" i="31"/>
  <c r="A598" i="31"/>
  <c r="B598" i="31"/>
  <c r="C598" i="31"/>
  <c r="D598" i="31"/>
  <c r="E598" i="31"/>
  <c r="F598" i="31"/>
  <c r="G598" i="31"/>
  <c r="A599" i="31"/>
  <c r="B599" i="31"/>
  <c r="C599" i="31"/>
  <c r="D599" i="31"/>
  <c r="E599" i="31"/>
  <c r="F599" i="31"/>
  <c r="G599" i="31"/>
  <c r="A600" i="31"/>
  <c r="B600" i="31"/>
  <c r="C600" i="31"/>
  <c r="D600" i="31"/>
  <c r="E600" i="31"/>
  <c r="F600" i="31"/>
  <c r="G600" i="31"/>
  <c r="A601" i="31"/>
  <c r="B601" i="31"/>
  <c r="C601" i="31"/>
  <c r="D601" i="31"/>
  <c r="E601" i="31"/>
  <c r="F601" i="31"/>
  <c r="G601" i="31"/>
  <c r="A602" i="31"/>
  <c r="B602" i="31"/>
  <c r="C602" i="31"/>
  <c r="D602" i="31"/>
  <c r="E602" i="31"/>
  <c r="F602" i="31"/>
  <c r="G602" i="31"/>
  <c r="A603" i="31"/>
  <c r="B603" i="31"/>
  <c r="C603" i="31"/>
  <c r="D603" i="31"/>
  <c r="E603" i="31"/>
  <c r="F603" i="31"/>
  <c r="G603" i="31"/>
  <c r="A604" i="31"/>
  <c r="B604" i="31"/>
  <c r="C604" i="31"/>
  <c r="D604" i="31"/>
  <c r="E604" i="31"/>
  <c r="F604" i="31"/>
  <c r="G604" i="31"/>
  <c r="A605" i="31"/>
  <c r="B605" i="31"/>
  <c r="C605" i="31"/>
  <c r="D605" i="31"/>
  <c r="E605" i="31"/>
  <c r="F605" i="31"/>
  <c r="G605" i="31"/>
  <c r="A606" i="31"/>
  <c r="B606" i="31"/>
  <c r="C606" i="31"/>
  <c r="D606" i="31"/>
  <c r="E606" i="31"/>
  <c r="F606" i="31"/>
  <c r="G606" i="31"/>
  <c r="A607" i="31"/>
  <c r="B607" i="31"/>
  <c r="C607" i="31"/>
  <c r="D607" i="31"/>
  <c r="E607" i="31"/>
  <c r="F607" i="31"/>
  <c r="G607" i="31"/>
  <c r="A608" i="31"/>
  <c r="B608" i="31"/>
  <c r="C608" i="31"/>
  <c r="D608" i="31"/>
  <c r="E608" i="31"/>
  <c r="F608" i="31"/>
  <c r="G608" i="31"/>
  <c r="A609" i="31"/>
  <c r="B609" i="31"/>
  <c r="C609" i="31"/>
  <c r="D609" i="31"/>
  <c r="E609" i="31"/>
  <c r="F609" i="31"/>
  <c r="G609" i="31"/>
  <c r="A610" i="31"/>
  <c r="B610" i="31"/>
  <c r="C610" i="31"/>
  <c r="D610" i="31"/>
  <c r="E610" i="31"/>
  <c r="F610" i="31"/>
  <c r="G610" i="31"/>
  <c r="A611" i="31"/>
  <c r="B611" i="31"/>
  <c r="C611" i="31"/>
  <c r="D611" i="31"/>
  <c r="E611" i="31"/>
  <c r="F611" i="31"/>
  <c r="G611" i="31"/>
  <c r="A612" i="31"/>
  <c r="B612" i="31"/>
  <c r="C612" i="31"/>
  <c r="D612" i="31"/>
  <c r="E612" i="31"/>
  <c r="F612" i="31"/>
  <c r="G612" i="31"/>
  <c r="A613" i="31"/>
  <c r="B613" i="31"/>
  <c r="C613" i="31"/>
  <c r="D613" i="31"/>
  <c r="E613" i="31"/>
  <c r="F613" i="31"/>
  <c r="G613" i="31"/>
  <c r="A614" i="31"/>
  <c r="B614" i="31"/>
  <c r="C614" i="31"/>
  <c r="D614" i="31"/>
  <c r="E614" i="31"/>
  <c r="F614" i="31"/>
  <c r="G614" i="31"/>
  <c r="A615" i="31"/>
  <c r="B615" i="31"/>
  <c r="C615" i="31"/>
  <c r="D615" i="31"/>
  <c r="E615" i="31"/>
  <c r="F615" i="31"/>
  <c r="G615" i="31"/>
  <c r="A616" i="31"/>
  <c r="B616" i="31"/>
  <c r="C616" i="31"/>
  <c r="D616" i="31"/>
  <c r="E616" i="31"/>
  <c r="F616" i="31"/>
  <c r="G616" i="31"/>
  <c r="A617" i="31"/>
  <c r="B617" i="31"/>
  <c r="C617" i="31"/>
  <c r="D617" i="31"/>
  <c r="E617" i="31"/>
  <c r="F617" i="31"/>
  <c r="G617" i="31"/>
  <c r="A618" i="31"/>
  <c r="B618" i="31"/>
  <c r="C618" i="31"/>
  <c r="D618" i="31"/>
  <c r="E618" i="31"/>
  <c r="F618" i="31"/>
  <c r="G618" i="31"/>
  <c r="A619" i="31"/>
  <c r="B619" i="31"/>
  <c r="C619" i="31"/>
  <c r="D619" i="31"/>
  <c r="E619" i="31"/>
  <c r="F619" i="31"/>
  <c r="G619" i="31"/>
  <c r="A620" i="31"/>
  <c r="B620" i="31"/>
  <c r="C620" i="31"/>
  <c r="D620" i="31"/>
  <c r="E620" i="31"/>
  <c r="F620" i="31"/>
  <c r="G620" i="31"/>
  <c r="A621" i="31"/>
  <c r="B621" i="31"/>
  <c r="C621" i="31"/>
  <c r="D621" i="31"/>
  <c r="E621" i="31"/>
  <c r="F621" i="31"/>
  <c r="G621" i="31"/>
  <c r="A622" i="31"/>
  <c r="B622" i="31"/>
  <c r="C622" i="31"/>
  <c r="D622" i="31"/>
  <c r="E622" i="31"/>
  <c r="F622" i="31"/>
  <c r="G622" i="31"/>
  <c r="A623" i="31"/>
  <c r="B623" i="31"/>
  <c r="C623" i="31"/>
  <c r="D623" i="31"/>
  <c r="E623" i="31"/>
  <c r="F623" i="31"/>
  <c r="G623" i="31"/>
  <c r="A624" i="31"/>
  <c r="B624" i="31"/>
  <c r="C624" i="31"/>
  <c r="D624" i="31"/>
  <c r="E624" i="31"/>
  <c r="F624" i="31"/>
  <c r="G624" i="31"/>
  <c r="A625" i="31"/>
  <c r="B625" i="31"/>
  <c r="C625" i="31"/>
  <c r="D625" i="31"/>
  <c r="E625" i="31"/>
  <c r="F625" i="31"/>
  <c r="G625" i="31"/>
  <c r="A626" i="31"/>
  <c r="B626" i="31"/>
  <c r="C626" i="31"/>
  <c r="D626" i="31"/>
  <c r="E626" i="31"/>
  <c r="F626" i="31"/>
  <c r="G626" i="31"/>
  <c r="A627" i="31"/>
  <c r="B627" i="31"/>
  <c r="C627" i="31"/>
  <c r="D627" i="31"/>
  <c r="E627" i="31"/>
  <c r="F627" i="31"/>
  <c r="G627" i="31"/>
  <c r="A628" i="31"/>
  <c r="B628" i="31"/>
  <c r="C628" i="31"/>
  <c r="D628" i="31"/>
  <c r="E628" i="31"/>
  <c r="F628" i="31"/>
  <c r="G628" i="31"/>
  <c r="A629" i="31"/>
  <c r="B629" i="31"/>
  <c r="C629" i="31"/>
  <c r="D629" i="31"/>
  <c r="E629" i="31"/>
  <c r="F629" i="31"/>
  <c r="G629" i="31"/>
  <c r="A630" i="31"/>
  <c r="B630" i="31"/>
  <c r="C630" i="31"/>
  <c r="D630" i="31"/>
  <c r="E630" i="31"/>
  <c r="F630" i="31"/>
  <c r="G630" i="31"/>
  <c r="A631" i="31"/>
  <c r="B631" i="31"/>
  <c r="C631" i="31"/>
  <c r="D631" i="31"/>
  <c r="E631" i="31"/>
  <c r="F631" i="31"/>
  <c r="G631" i="31"/>
  <c r="A632" i="31"/>
  <c r="B632" i="31"/>
  <c r="C632" i="31"/>
  <c r="D632" i="31"/>
  <c r="E632" i="31"/>
  <c r="F632" i="31"/>
  <c r="G632" i="31"/>
  <c r="A633" i="31"/>
  <c r="B633" i="31"/>
  <c r="C633" i="31"/>
  <c r="D633" i="31"/>
  <c r="E633" i="31"/>
  <c r="F633" i="31"/>
  <c r="G633" i="31"/>
  <c r="A634" i="31"/>
  <c r="B634" i="31"/>
  <c r="C634" i="31"/>
  <c r="D634" i="31"/>
  <c r="E634" i="31"/>
  <c r="F634" i="31"/>
  <c r="G634" i="31"/>
  <c r="A635" i="31"/>
  <c r="B635" i="31"/>
  <c r="C635" i="31"/>
  <c r="D635" i="31"/>
  <c r="E635" i="31"/>
  <c r="F635" i="31"/>
  <c r="G635" i="31"/>
  <c r="A636" i="31"/>
  <c r="B636" i="31"/>
  <c r="C636" i="31"/>
  <c r="D636" i="31"/>
  <c r="E636" i="31"/>
  <c r="F636" i="31"/>
  <c r="G636" i="31"/>
  <c r="A637" i="31"/>
  <c r="B637" i="31"/>
  <c r="C637" i="31"/>
  <c r="D637" i="31"/>
  <c r="E637" i="31"/>
  <c r="F637" i="31"/>
  <c r="G637" i="31"/>
  <c r="A638" i="31"/>
  <c r="B638" i="31"/>
  <c r="C638" i="31"/>
  <c r="D638" i="31"/>
  <c r="E638" i="31"/>
  <c r="F638" i="31"/>
  <c r="G638" i="31"/>
  <c r="A639" i="31"/>
  <c r="B639" i="31"/>
  <c r="C639" i="31"/>
  <c r="D639" i="31"/>
  <c r="E639" i="31"/>
  <c r="F639" i="31"/>
  <c r="G639" i="31"/>
  <c r="A640" i="31"/>
  <c r="B640" i="31"/>
  <c r="C640" i="31"/>
  <c r="D640" i="31"/>
  <c r="E640" i="31"/>
  <c r="F640" i="31"/>
  <c r="G640" i="31"/>
  <c r="A641" i="31"/>
  <c r="B641" i="31"/>
  <c r="C641" i="31"/>
  <c r="D641" i="31"/>
  <c r="E641" i="31"/>
  <c r="F641" i="31"/>
  <c r="G641" i="31"/>
  <c r="A642" i="31"/>
  <c r="B642" i="31"/>
  <c r="C642" i="31"/>
  <c r="D642" i="31"/>
  <c r="E642" i="31"/>
  <c r="F642" i="31"/>
  <c r="G642" i="31"/>
  <c r="A643" i="31"/>
  <c r="B643" i="31"/>
  <c r="C643" i="31"/>
  <c r="D643" i="31"/>
  <c r="E643" i="31"/>
  <c r="F643" i="31"/>
  <c r="G643" i="31"/>
  <c r="A644" i="31"/>
  <c r="B644" i="31"/>
  <c r="C644" i="31"/>
  <c r="D644" i="31"/>
  <c r="E644" i="31"/>
  <c r="F644" i="31"/>
  <c r="G644" i="31"/>
  <c r="A645" i="31"/>
  <c r="B645" i="31"/>
  <c r="C645" i="31"/>
  <c r="D645" i="31"/>
  <c r="E645" i="31"/>
  <c r="F645" i="31"/>
  <c r="G645" i="31"/>
  <c r="A646" i="31"/>
  <c r="B646" i="31"/>
  <c r="C646" i="31"/>
  <c r="D646" i="31"/>
  <c r="E646" i="31"/>
  <c r="F646" i="31"/>
  <c r="G646" i="31"/>
  <c r="A647" i="31"/>
  <c r="B647" i="31"/>
  <c r="C647" i="31"/>
  <c r="D647" i="31"/>
  <c r="E647" i="31"/>
  <c r="F647" i="31"/>
  <c r="G647" i="31"/>
  <c r="A648" i="31"/>
  <c r="B648" i="31"/>
  <c r="C648" i="31"/>
  <c r="D648" i="31"/>
  <c r="E648" i="31"/>
  <c r="F648" i="31"/>
  <c r="G648" i="31"/>
  <c r="A649" i="31"/>
  <c r="B649" i="31"/>
  <c r="C649" i="31"/>
  <c r="D649" i="31"/>
  <c r="E649" i="31"/>
  <c r="F649" i="31"/>
  <c r="G649" i="31"/>
  <c r="A650" i="31"/>
  <c r="B650" i="31"/>
  <c r="C650" i="31"/>
  <c r="D650" i="31"/>
  <c r="E650" i="31"/>
  <c r="F650" i="31"/>
  <c r="G650" i="31"/>
  <c r="A651" i="31"/>
  <c r="B651" i="31"/>
  <c r="C651" i="31"/>
  <c r="D651" i="31"/>
  <c r="E651" i="31"/>
  <c r="F651" i="31"/>
  <c r="G651" i="31"/>
  <c r="A652" i="31"/>
  <c r="B652" i="31"/>
  <c r="C652" i="31"/>
  <c r="D652" i="31"/>
  <c r="E652" i="31"/>
  <c r="F652" i="31"/>
  <c r="G652" i="31"/>
  <c r="A653" i="31"/>
  <c r="B653" i="31"/>
  <c r="C653" i="31"/>
  <c r="D653" i="31"/>
  <c r="E653" i="31"/>
  <c r="F653" i="31"/>
  <c r="G653" i="31"/>
  <c r="A654" i="31"/>
  <c r="B654" i="31"/>
  <c r="C654" i="31"/>
  <c r="D654" i="31"/>
  <c r="E654" i="31"/>
  <c r="F654" i="31"/>
  <c r="G654" i="31"/>
  <c r="A655" i="31"/>
  <c r="B655" i="31"/>
  <c r="C655" i="31"/>
  <c r="D655" i="31"/>
  <c r="E655" i="31"/>
  <c r="F655" i="31"/>
  <c r="G655" i="31"/>
  <c r="A656" i="31"/>
  <c r="B656" i="31"/>
  <c r="C656" i="31"/>
  <c r="D656" i="31"/>
  <c r="E656" i="31"/>
  <c r="F656" i="31"/>
  <c r="G656" i="31"/>
  <c r="A657" i="31"/>
  <c r="B657" i="31"/>
  <c r="C657" i="31"/>
  <c r="D657" i="31"/>
  <c r="E657" i="31"/>
  <c r="F657" i="31"/>
  <c r="G657" i="31"/>
  <c r="A658" i="31"/>
  <c r="B658" i="31"/>
  <c r="C658" i="31"/>
  <c r="D658" i="31"/>
  <c r="E658" i="31"/>
  <c r="F658" i="31"/>
  <c r="G658" i="31"/>
  <c r="A659" i="31"/>
  <c r="B659" i="31"/>
  <c r="C659" i="31"/>
  <c r="D659" i="31"/>
  <c r="E659" i="31"/>
  <c r="F659" i="31"/>
  <c r="G659" i="31"/>
  <c r="A660" i="31"/>
  <c r="B660" i="31"/>
  <c r="C660" i="31"/>
  <c r="D660" i="31"/>
  <c r="E660" i="31"/>
  <c r="F660" i="31"/>
  <c r="G660" i="31"/>
  <c r="A661" i="31"/>
  <c r="B661" i="31"/>
  <c r="C661" i="31"/>
  <c r="D661" i="31"/>
  <c r="E661" i="31"/>
  <c r="F661" i="31"/>
  <c r="G661" i="31"/>
  <c r="A662" i="31"/>
  <c r="B662" i="31"/>
  <c r="C662" i="31"/>
  <c r="D662" i="31"/>
  <c r="E662" i="31"/>
  <c r="F662" i="31"/>
  <c r="G662" i="31"/>
  <c r="A663" i="31"/>
  <c r="B663" i="31"/>
  <c r="C663" i="31"/>
  <c r="D663" i="31"/>
  <c r="E663" i="31"/>
  <c r="F663" i="31"/>
  <c r="G663" i="31"/>
  <c r="A664" i="31"/>
  <c r="B664" i="31"/>
  <c r="C664" i="31"/>
  <c r="D664" i="31"/>
  <c r="E664" i="31"/>
  <c r="F664" i="31"/>
  <c r="G664" i="31"/>
  <c r="A665" i="31"/>
  <c r="B665" i="31"/>
  <c r="C665" i="31"/>
  <c r="D665" i="31"/>
  <c r="E665" i="31"/>
  <c r="F665" i="31"/>
  <c r="G665" i="31"/>
  <c r="A666" i="31"/>
  <c r="B666" i="31"/>
  <c r="C666" i="31"/>
  <c r="D666" i="31"/>
  <c r="E666" i="31"/>
  <c r="F666" i="31"/>
  <c r="G666" i="31"/>
  <c r="A667" i="31"/>
  <c r="B667" i="31"/>
  <c r="C667" i="31"/>
  <c r="D667" i="31"/>
  <c r="E667" i="31"/>
  <c r="F667" i="31"/>
  <c r="G667" i="31"/>
  <c r="A668" i="31"/>
  <c r="B668" i="31"/>
  <c r="C668" i="31"/>
  <c r="D668" i="31"/>
  <c r="E668" i="31"/>
  <c r="F668" i="31"/>
  <c r="G668" i="31"/>
  <c r="A669" i="31"/>
  <c r="B669" i="31"/>
  <c r="C669" i="31"/>
  <c r="D669" i="31"/>
  <c r="E669" i="31"/>
  <c r="F669" i="31"/>
  <c r="G669" i="31"/>
  <c r="A670" i="31"/>
  <c r="B670" i="31"/>
  <c r="C670" i="31"/>
  <c r="D670" i="31"/>
  <c r="E670" i="31"/>
  <c r="F670" i="31"/>
  <c r="G670" i="31"/>
  <c r="A671" i="31"/>
  <c r="B671" i="31"/>
  <c r="C671" i="31"/>
  <c r="D671" i="31"/>
  <c r="E671" i="31"/>
  <c r="F671" i="31"/>
  <c r="G671" i="31"/>
  <c r="A672" i="31"/>
  <c r="B672" i="31"/>
  <c r="C672" i="31"/>
  <c r="D672" i="31"/>
  <c r="E672" i="31"/>
  <c r="F672" i="31"/>
  <c r="G672" i="31"/>
  <c r="A673" i="31"/>
  <c r="B673" i="31"/>
  <c r="C673" i="31"/>
  <c r="D673" i="31"/>
  <c r="E673" i="31"/>
  <c r="F673" i="31"/>
  <c r="G673" i="31"/>
  <c r="A674" i="31"/>
  <c r="B674" i="31"/>
  <c r="C674" i="31"/>
  <c r="D674" i="31"/>
  <c r="E674" i="31"/>
  <c r="F674" i="31"/>
  <c r="G674" i="31"/>
  <c r="A675" i="31"/>
  <c r="B675" i="31"/>
  <c r="C675" i="31"/>
  <c r="D675" i="31"/>
  <c r="E675" i="31"/>
  <c r="F675" i="31"/>
  <c r="G675" i="31"/>
  <c r="A676" i="31"/>
  <c r="B676" i="31"/>
  <c r="C676" i="31"/>
  <c r="D676" i="31"/>
  <c r="E676" i="31"/>
  <c r="F676" i="31"/>
  <c r="G676" i="31"/>
  <c r="A677" i="31"/>
  <c r="B677" i="31"/>
  <c r="C677" i="31"/>
  <c r="D677" i="31"/>
  <c r="E677" i="31"/>
  <c r="F677" i="31"/>
  <c r="G677" i="31"/>
  <c r="A678" i="31"/>
  <c r="B678" i="31"/>
  <c r="C678" i="31"/>
  <c r="D678" i="31"/>
  <c r="E678" i="31"/>
  <c r="F678" i="31"/>
  <c r="G678" i="31"/>
  <c r="A679" i="31"/>
  <c r="B679" i="31"/>
  <c r="C679" i="31"/>
  <c r="D679" i="31"/>
  <c r="E679" i="31"/>
  <c r="F679" i="31"/>
  <c r="G679" i="31"/>
  <c r="A680" i="31"/>
  <c r="B680" i="31"/>
  <c r="C680" i="31"/>
  <c r="D680" i="31"/>
  <c r="E680" i="31"/>
  <c r="F680" i="31"/>
  <c r="G680" i="31"/>
  <c r="A681" i="31"/>
  <c r="B681" i="31"/>
  <c r="C681" i="31"/>
  <c r="D681" i="31"/>
  <c r="E681" i="31"/>
  <c r="F681" i="31"/>
  <c r="G681" i="31"/>
  <c r="A682" i="31"/>
  <c r="B682" i="31"/>
  <c r="C682" i="31"/>
  <c r="D682" i="31"/>
  <c r="E682" i="31"/>
  <c r="F682" i="31"/>
  <c r="G682" i="31"/>
  <c r="A683" i="31"/>
  <c r="B683" i="31"/>
  <c r="C683" i="31"/>
  <c r="D683" i="31"/>
  <c r="E683" i="31"/>
  <c r="F683" i="31"/>
  <c r="G683" i="31"/>
  <c r="A684" i="31"/>
  <c r="B684" i="31"/>
  <c r="C684" i="31"/>
  <c r="D684" i="31"/>
  <c r="E684" i="31"/>
  <c r="F684" i="31"/>
  <c r="G684" i="31"/>
  <c r="A685" i="31"/>
  <c r="B685" i="31"/>
  <c r="C685" i="31"/>
  <c r="D685" i="31"/>
  <c r="E685" i="31"/>
  <c r="F685" i="31"/>
  <c r="G685" i="31"/>
  <c r="A686" i="31"/>
  <c r="B686" i="31"/>
  <c r="C686" i="31"/>
  <c r="D686" i="31"/>
  <c r="E686" i="31"/>
  <c r="F686" i="31"/>
  <c r="G686" i="31"/>
  <c r="A687" i="31"/>
  <c r="B687" i="31"/>
  <c r="C687" i="31"/>
  <c r="D687" i="31"/>
  <c r="E687" i="31"/>
  <c r="F687" i="31"/>
  <c r="G687" i="31"/>
  <c r="A688" i="31"/>
  <c r="B688" i="31"/>
  <c r="C688" i="31"/>
  <c r="D688" i="31"/>
  <c r="E688" i="31"/>
  <c r="F688" i="31"/>
  <c r="G688" i="31"/>
  <c r="A689" i="31"/>
  <c r="B689" i="31"/>
  <c r="C689" i="31"/>
  <c r="D689" i="31"/>
  <c r="E689" i="31"/>
  <c r="F689" i="31"/>
  <c r="G689" i="31"/>
  <c r="A690" i="31"/>
  <c r="B690" i="31"/>
  <c r="C690" i="31"/>
  <c r="D690" i="31"/>
  <c r="E690" i="31"/>
  <c r="F690" i="31"/>
  <c r="G690" i="31"/>
  <c r="A691" i="31"/>
  <c r="B691" i="31"/>
  <c r="C691" i="31"/>
  <c r="D691" i="31"/>
  <c r="E691" i="31"/>
  <c r="F691" i="31"/>
  <c r="G691" i="31"/>
  <c r="A692" i="31"/>
  <c r="B692" i="31"/>
  <c r="C692" i="31"/>
  <c r="D692" i="31"/>
  <c r="E692" i="31"/>
  <c r="F692" i="31"/>
  <c r="G692" i="31"/>
  <c r="A693" i="31"/>
  <c r="B693" i="31"/>
  <c r="C693" i="31"/>
  <c r="D693" i="31"/>
  <c r="E693" i="31"/>
  <c r="F693" i="31"/>
  <c r="G693" i="31"/>
  <c r="A694" i="31"/>
  <c r="B694" i="31"/>
  <c r="C694" i="31"/>
  <c r="D694" i="31"/>
  <c r="E694" i="31"/>
  <c r="F694" i="31"/>
  <c r="G694" i="31"/>
  <c r="A695" i="31"/>
  <c r="B695" i="31"/>
  <c r="C695" i="31"/>
  <c r="D695" i="31"/>
  <c r="E695" i="31"/>
  <c r="F695" i="31"/>
  <c r="G695" i="31"/>
  <c r="A696" i="31"/>
  <c r="B696" i="31"/>
  <c r="C696" i="31"/>
  <c r="D696" i="31"/>
  <c r="E696" i="31"/>
  <c r="F696" i="31"/>
  <c r="G696" i="31"/>
  <c r="A697" i="31"/>
  <c r="B697" i="31"/>
  <c r="C697" i="31"/>
  <c r="D697" i="31"/>
  <c r="E697" i="31"/>
  <c r="F697" i="31"/>
  <c r="G697" i="31"/>
  <c r="A698" i="31"/>
  <c r="B698" i="31"/>
  <c r="C698" i="31"/>
  <c r="D698" i="31"/>
  <c r="E698" i="31"/>
  <c r="F698" i="31"/>
  <c r="G698" i="31"/>
  <c r="A699" i="31"/>
  <c r="B699" i="31"/>
  <c r="C699" i="31"/>
  <c r="D699" i="31"/>
  <c r="E699" i="31"/>
  <c r="F699" i="31"/>
  <c r="G699" i="31"/>
  <c r="A700" i="31"/>
  <c r="B700" i="31"/>
  <c r="C700" i="31"/>
  <c r="D700" i="31"/>
  <c r="E700" i="31"/>
  <c r="F700" i="31"/>
  <c r="G700" i="31"/>
  <c r="A701" i="31"/>
  <c r="B701" i="31"/>
  <c r="C701" i="31"/>
  <c r="D701" i="31"/>
  <c r="E701" i="31"/>
  <c r="F701" i="31"/>
  <c r="G701" i="31"/>
  <c r="A702" i="31"/>
  <c r="B702" i="31"/>
  <c r="C702" i="31"/>
  <c r="D702" i="31"/>
  <c r="E702" i="31"/>
  <c r="F702" i="31"/>
  <c r="G702" i="31"/>
  <c r="A703" i="31"/>
  <c r="B703" i="31"/>
  <c r="C703" i="31"/>
  <c r="D703" i="31"/>
  <c r="E703" i="31"/>
  <c r="F703" i="31"/>
  <c r="G703" i="31"/>
  <c r="A704" i="31"/>
  <c r="B704" i="31"/>
  <c r="C704" i="31"/>
  <c r="D704" i="31"/>
  <c r="E704" i="31"/>
  <c r="F704" i="31"/>
  <c r="G704" i="31"/>
  <c r="A705" i="31"/>
  <c r="B705" i="31"/>
  <c r="C705" i="31"/>
  <c r="D705" i="31"/>
  <c r="E705" i="31"/>
  <c r="F705" i="31"/>
  <c r="G705" i="31"/>
  <c r="A706" i="31"/>
  <c r="B706" i="31"/>
  <c r="C706" i="31"/>
  <c r="D706" i="31"/>
  <c r="E706" i="31"/>
  <c r="F706" i="31"/>
  <c r="G706" i="31"/>
  <c r="A707" i="31"/>
  <c r="B707" i="31"/>
  <c r="C707" i="31"/>
  <c r="D707" i="31"/>
  <c r="E707" i="31"/>
  <c r="F707" i="31"/>
  <c r="G707" i="31"/>
  <c r="A708" i="31"/>
  <c r="B708" i="31"/>
  <c r="C708" i="31"/>
  <c r="D708" i="31"/>
  <c r="E708" i="31"/>
  <c r="F708" i="31"/>
  <c r="G708" i="31"/>
  <c r="A709" i="31"/>
  <c r="B709" i="31"/>
  <c r="C709" i="31"/>
  <c r="D709" i="31"/>
  <c r="E709" i="31"/>
  <c r="F709" i="31"/>
  <c r="G709" i="31"/>
  <c r="A710" i="31"/>
  <c r="B710" i="31"/>
  <c r="C710" i="31"/>
  <c r="D710" i="31"/>
  <c r="E710" i="31"/>
  <c r="F710" i="31"/>
  <c r="G710" i="31"/>
  <c r="A711" i="31"/>
  <c r="B711" i="31"/>
  <c r="C711" i="31"/>
  <c r="D711" i="31"/>
  <c r="E711" i="31"/>
  <c r="F711" i="31"/>
  <c r="G711" i="31"/>
  <c r="A712" i="31"/>
  <c r="B712" i="31"/>
  <c r="C712" i="31"/>
  <c r="D712" i="31"/>
  <c r="E712" i="31"/>
  <c r="F712" i="31"/>
  <c r="G712" i="31"/>
  <c r="A713" i="31"/>
  <c r="B713" i="31"/>
  <c r="C713" i="31"/>
  <c r="D713" i="31"/>
  <c r="E713" i="31"/>
  <c r="F713" i="31"/>
  <c r="G713" i="31"/>
  <c r="A714" i="31"/>
  <c r="B714" i="31"/>
  <c r="C714" i="31"/>
  <c r="D714" i="31"/>
  <c r="E714" i="31"/>
  <c r="F714" i="31"/>
  <c r="G714" i="31"/>
  <c r="A715" i="31"/>
  <c r="B715" i="31"/>
  <c r="C715" i="31"/>
  <c r="D715" i="31"/>
  <c r="E715" i="31"/>
  <c r="F715" i="31"/>
  <c r="G715" i="31"/>
  <c r="A716" i="31"/>
  <c r="B716" i="31"/>
  <c r="C716" i="31"/>
  <c r="D716" i="31"/>
  <c r="E716" i="31"/>
  <c r="F716" i="31"/>
  <c r="G716" i="31"/>
  <c r="A717" i="31"/>
  <c r="B717" i="31"/>
  <c r="C717" i="31"/>
  <c r="D717" i="31"/>
  <c r="E717" i="31"/>
  <c r="F717" i="31"/>
  <c r="G717" i="31"/>
  <c r="A718" i="31"/>
  <c r="B718" i="31"/>
  <c r="C718" i="31"/>
  <c r="D718" i="31"/>
  <c r="E718" i="31"/>
  <c r="F718" i="31"/>
  <c r="G718" i="31"/>
  <c r="A719" i="31"/>
  <c r="B719" i="31"/>
  <c r="C719" i="31"/>
  <c r="D719" i="31"/>
  <c r="E719" i="31"/>
  <c r="F719" i="31"/>
  <c r="G719" i="31"/>
  <c r="A720" i="31"/>
  <c r="B720" i="31"/>
  <c r="C720" i="31"/>
  <c r="D720" i="31"/>
  <c r="E720" i="31"/>
  <c r="F720" i="31"/>
  <c r="G720" i="31"/>
  <c r="A721" i="31"/>
  <c r="B721" i="31"/>
  <c r="C721" i="31"/>
  <c r="D721" i="31"/>
  <c r="E721" i="31"/>
  <c r="F721" i="31"/>
  <c r="G721" i="31"/>
  <c r="A722" i="31"/>
  <c r="B722" i="31"/>
  <c r="C722" i="31"/>
  <c r="D722" i="31"/>
  <c r="E722" i="31"/>
  <c r="F722" i="31"/>
  <c r="G722" i="31"/>
  <c r="A723" i="31"/>
  <c r="B723" i="31"/>
  <c r="C723" i="31"/>
  <c r="D723" i="31"/>
  <c r="E723" i="31"/>
  <c r="F723" i="31"/>
  <c r="G723" i="31"/>
  <c r="A724" i="31"/>
  <c r="B724" i="31"/>
  <c r="C724" i="31"/>
  <c r="D724" i="31"/>
  <c r="E724" i="31"/>
  <c r="F724" i="31"/>
  <c r="G724" i="31"/>
  <c r="A725" i="31"/>
  <c r="B725" i="31"/>
  <c r="C725" i="31"/>
  <c r="D725" i="31"/>
  <c r="E725" i="31"/>
  <c r="F725" i="31"/>
  <c r="G725" i="31"/>
  <c r="A726" i="31"/>
  <c r="B726" i="31"/>
  <c r="C726" i="31"/>
  <c r="D726" i="31"/>
  <c r="E726" i="31"/>
  <c r="F726" i="31"/>
  <c r="G726" i="31"/>
  <c r="A727" i="31"/>
  <c r="B727" i="31"/>
  <c r="C727" i="31"/>
  <c r="D727" i="31"/>
  <c r="E727" i="31"/>
  <c r="F727" i="31"/>
  <c r="G727" i="31"/>
  <c r="A728" i="31"/>
  <c r="B728" i="31"/>
  <c r="C728" i="31"/>
  <c r="D728" i="31"/>
  <c r="E728" i="31"/>
  <c r="F728" i="31"/>
  <c r="G728" i="31"/>
  <c r="A729" i="31"/>
  <c r="B729" i="31"/>
  <c r="C729" i="31"/>
  <c r="D729" i="31"/>
  <c r="E729" i="31"/>
  <c r="F729" i="31"/>
  <c r="G729" i="31"/>
  <c r="A730" i="31"/>
  <c r="B730" i="31"/>
  <c r="C730" i="31"/>
  <c r="D730" i="31"/>
  <c r="E730" i="31"/>
  <c r="F730" i="31"/>
  <c r="G730" i="31"/>
  <c r="A731" i="31"/>
  <c r="B731" i="31"/>
  <c r="C731" i="31"/>
  <c r="D731" i="31"/>
  <c r="E731" i="31"/>
  <c r="F731" i="31"/>
  <c r="G731" i="31"/>
  <c r="A732" i="31"/>
  <c r="B732" i="31"/>
  <c r="C732" i="31"/>
  <c r="D732" i="31"/>
  <c r="E732" i="31"/>
  <c r="F732" i="31"/>
  <c r="G732" i="31"/>
  <c r="A733" i="31"/>
  <c r="B733" i="31"/>
  <c r="C733" i="31"/>
  <c r="D733" i="31"/>
  <c r="E733" i="31"/>
  <c r="F733" i="31"/>
  <c r="G733" i="31"/>
  <c r="A734" i="31"/>
  <c r="B734" i="31"/>
  <c r="C734" i="31"/>
  <c r="D734" i="31"/>
  <c r="E734" i="31"/>
  <c r="F734" i="31"/>
  <c r="G734" i="31"/>
  <c r="A735" i="31"/>
  <c r="B735" i="31"/>
  <c r="C735" i="31"/>
  <c r="D735" i="31"/>
  <c r="E735" i="31"/>
  <c r="F735" i="31"/>
  <c r="G735" i="31"/>
  <c r="A736" i="31"/>
  <c r="B736" i="31"/>
  <c r="C736" i="31"/>
  <c r="D736" i="31"/>
  <c r="E736" i="31"/>
  <c r="F736" i="31"/>
  <c r="G736" i="31"/>
  <c r="A737" i="31"/>
  <c r="B737" i="31"/>
  <c r="C737" i="31"/>
  <c r="D737" i="31"/>
  <c r="E737" i="31"/>
  <c r="F737" i="31"/>
  <c r="G737" i="31"/>
  <c r="A738" i="31"/>
  <c r="B738" i="31"/>
  <c r="C738" i="31"/>
  <c r="D738" i="31"/>
  <c r="E738" i="31"/>
  <c r="F738" i="31"/>
  <c r="G738" i="31"/>
  <c r="A739" i="31"/>
  <c r="B739" i="31"/>
  <c r="C739" i="31"/>
  <c r="D739" i="31"/>
  <c r="E739" i="31"/>
  <c r="F739" i="31"/>
  <c r="G739" i="31"/>
  <c r="A740" i="31"/>
  <c r="B740" i="31"/>
  <c r="C740" i="31"/>
  <c r="D740" i="31"/>
  <c r="E740" i="31"/>
  <c r="F740" i="31"/>
  <c r="G740" i="31"/>
  <c r="A741" i="31"/>
  <c r="B741" i="31"/>
  <c r="C741" i="31"/>
  <c r="D741" i="31"/>
  <c r="E741" i="31"/>
  <c r="F741" i="31"/>
  <c r="G741" i="31"/>
  <c r="A742" i="31"/>
  <c r="B742" i="31"/>
  <c r="C742" i="31"/>
  <c r="D742" i="31"/>
  <c r="E742" i="31"/>
  <c r="F742" i="31"/>
  <c r="G742" i="31"/>
  <c r="A743" i="31"/>
  <c r="B743" i="31"/>
  <c r="C743" i="31"/>
  <c r="D743" i="31"/>
  <c r="E743" i="31"/>
  <c r="F743" i="31"/>
  <c r="G743" i="31"/>
  <c r="A744" i="31"/>
  <c r="B744" i="31"/>
  <c r="C744" i="31"/>
  <c r="D744" i="31"/>
  <c r="E744" i="31"/>
  <c r="F744" i="31"/>
  <c r="G744" i="31"/>
  <c r="A745" i="31"/>
  <c r="B745" i="31"/>
  <c r="C745" i="31"/>
  <c r="D745" i="31"/>
  <c r="E745" i="31"/>
  <c r="F745" i="31"/>
  <c r="G745" i="31"/>
  <c r="A746" i="31"/>
  <c r="B746" i="31"/>
  <c r="C746" i="31"/>
  <c r="D746" i="31"/>
  <c r="E746" i="31"/>
  <c r="F746" i="31"/>
  <c r="G746" i="31"/>
  <c r="A747" i="31"/>
  <c r="B747" i="31"/>
  <c r="C747" i="31"/>
  <c r="D747" i="31"/>
  <c r="E747" i="31"/>
  <c r="F747" i="31"/>
  <c r="G747" i="31"/>
  <c r="A748" i="31"/>
  <c r="B748" i="31"/>
  <c r="C748" i="31"/>
  <c r="D748" i="31"/>
  <c r="E748" i="31"/>
  <c r="F748" i="31"/>
  <c r="G748" i="31"/>
  <c r="A749" i="31"/>
  <c r="B749" i="31"/>
  <c r="C749" i="31"/>
  <c r="D749" i="31"/>
  <c r="E749" i="31"/>
  <c r="F749" i="31"/>
  <c r="G749" i="31"/>
  <c r="A750" i="31"/>
  <c r="B750" i="31"/>
  <c r="C750" i="31"/>
  <c r="D750" i="31"/>
  <c r="E750" i="31"/>
  <c r="F750" i="31"/>
  <c r="G750" i="31"/>
  <c r="A751" i="31"/>
  <c r="B751" i="31"/>
  <c r="C751" i="31"/>
  <c r="D751" i="31"/>
  <c r="E751" i="31"/>
  <c r="F751" i="31"/>
  <c r="G751" i="31"/>
  <c r="A752" i="31"/>
  <c r="B752" i="31"/>
  <c r="C752" i="31"/>
  <c r="D752" i="31"/>
  <c r="E752" i="31"/>
  <c r="F752" i="31"/>
  <c r="G752" i="31"/>
  <c r="A753" i="31"/>
  <c r="B753" i="31"/>
  <c r="C753" i="31"/>
  <c r="D753" i="31"/>
  <c r="E753" i="31"/>
  <c r="F753" i="31"/>
  <c r="G753" i="31"/>
  <c r="A754" i="31"/>
  <c r="B754" i="31"/>
  <c r="C754" i="31"/>
  <c r="D754" i="31"/>
  <c r="E754" i="31"/>
  <c r="F754" i="31"/>
  <c r="G754" i="31"/>
  <c r="A755" i="31"/>
  <c r="B755" i="31"/>
  <c r="C755" i="31"/>
  <c r="D755" i="31"/>
  <c r="E755" i="31"/>
  <c r="F755" i="31"/>
  <c r="G755" i="31"/>
  <c r="A756" i="31"/>
  <c r="B756" i="31"/>
  <c r="C756" i="31"/>
  <c r="D756" i="31"/>
  <c r="E756" i="31"/>
  <c r="F756" i="31"/>
  <c r="G756" i="31"/>
  <c r="A757" i="31"/>
  <c r="B757" i="31"/>
  <c r="C757" i="31"/>
  <c r="D757" i="31"/>
  <c r="E757" i="31"/>
  <c r="F757" i="31"/>
  <c r="G757" i="31"/>
  <c r="A758" i="31"/>
  <c r="B758" i="31"/>
  <c r="C758" i="31"/>
  <c r="D758" i="31"/>
  <c r="E758" i="31"/>
  <c r="F758" i="31"/>
  <c r="G758" i="31"/>
  <c r="A759" i="31"/>
  <c r="B759" i="31"/>
  <c r="C759" i="31"/>
  <c r="D759" i="31"/>
  <c r="E759" i="31"/>
  <c r="F759" i="31"/>
  <c r="G759" i="31"/>
  <c r="A760" i="31"/>
  <c r="B760" i="31"/>
  <c r="C760" i="31"/>
  <c r="D760" i="31"/>
  <c r="E760" i="31"/>
  <c r="F760" i="31"/>
  <c r="G760" i="31"/>
  <c r="A761" i="31"/>
  <c r="B761" i="31"/>
  <c r="C761" i="31"/>
  <c r="D761" i="31"/>
  <c r="E761" i="31"/>
  <c r="F761" i="31"/>
  <c r="G761" i="31"/>
  <c r="A762" i="31"/>
  <c r="B762" i="31"/>
  <c r="C762" i="31"/>
  <c r="D762" i="31"/>
  <c r="E762" i="31"/>
  <c r="F762" i="31"/>
  <c r="G762" i="31"/>
  <c r="A763" i="31"/>
  <c r="B763" i="31"/>
  <c r="C763" i="31"/>
  <c r="D763" i="31"/>
  <c r="E763" i="31"/>
  <c r="F763" i="31"/>
  <c r="G763" i="31"/>
  <c r="A764" i="31"/>
  <c r="B764" i="31"/>
  <c r="C764" i="31"/>
  <c r="D764" i="31"/>
  <c r="E764" i="31"/>
  <c r="F764" i="31"/>
  <c r="G764" i="31"/>
  <c r="A765" i="31"/>
  <c r="B765" i="31"/>
  <c r="C765" i="31"/>
  <c r="D765" i="31"/>
  <c r="E765" i="31"/>
  <c r="F765" i="31"/>
  <c r="G765" i="31"/>
  <c r="A766" i="31"/>
  <c r="B766" i="31"/>
  <c r="C766" i="31"/>
  <c r="D766" i="31"/>
  <c r="E766" i="31"/>
  <c r="F766" i="31"/>
  <c r="G766" i="31"/>
  <c r="A767" i="31"/>
  <c r="B767" i="31"/>
  <c r="C767" i="31"/>
  <c r="D767" i="31"/>
  <c r="E767" i="31"/>
  <c r="F767" i="31"/>
  <c r="G767" i="31"/>
  <c r="A768" i="31"/>
  <c r="B768" i="31"/>
  <c r="C768" i="31"/>
  <c r="D768" i="31"/>
  <c r="E768" i="31"/>
  <c r="F768" i="31"/>
  <c r="G768" i="31"/>
  <c r="A769" i="31"/>
  <c r="B769" i="31"/>
  <c r="C769" i="31"/>
  <c r="D769" i="31"/>
  <c r="E769" i="31"/>
  <c r="F769" i="31"/>
  <c r="G769" i="31"/>
  <c r="A770" i="31"/>
  <c r="B770" i="31"/>
  <c r="C770" i="31"/>
  <c r="D770" i="31"/>
  <c r="E770" i="31"/>
  <c r="F770" i="31"/>
  <c r="G770" i="31"/>
  <c r="A771" i="31"/>
  <c r="B771" i="31"/>
  <c r="C771" i="31"/>
  <c r="D771" i="31"/>
  <c r="E771" i="31"/>
  <c r="F771" i="31"/>
  <c r="G771" i="31"/>
  <c r="A772" i="31"/>
  <c r="B772" i="31"/>
  <c r="C772" i="31"/>
  <c r="D772" i="31"/>
  <c r="E772" i="31"/>
  <c r="F772" i="31"/>
  <c r="G772" i="31"/>
  <c r="A773" i="31"/>
  <c r="B773" i="31"/>
  <c r="C773" i="31"/>
  <c r="D773" i="31"/>
  <c r="E773" i="31"/>
  <c r="F773" i="31"/>
  <c r="G773" i="31"/>
  <c r="A774" i="31"/>
  <c r="B774" i="31"/>
  <c r="C774" i="31"/>
  <c r="D774" i="31"/>
  <c r="E774" i="31"/>
  <c r="F774" i="31"/>
  <c r="G774" i="31"/>
  <c r="A775" i="31"/>
  <c r="B775" i="31"/>
  <c r="C775" i="31"/>
  <c r="D775" i="31"/>
  <c r="E775" i="31"/>
  <c r="F775" i="31"/>
  <c r="G775" i="31"/>
  <c r="A776" i="31"/>
  <c r="B776" i="31"/>
  <c r="C776" i="31"/>
  <c r="D776" i="31"/>
  <c r="E776" i="31"/>
  <c r="F776" i="31"/>
  <c r="G776" i="31"/>
  <c r="A777" i="31"/>
  <c r="B777" i="31"/>
  <c r="C777" i="31"/>
  <c r="D777" i="31"/>
  <c r="E777" i="31"/>
  <c r="F777" i="31"/>
  <c r="G777" i="31"/>
  <c r="A778" i="31"/>
  <c r="B778" i="31"/>
  <c r="C778" i="31"/>
  <c r="D778" i="31"/>
  <c r="E778" i="31"/>
  <c r="F778" i="31"/>
  <c r="G778" i="31"/>
  <c r="A779" i="31"/>
  <c r="B779" i="31"/>
  <c r="C779" i="31"/>
  <c r="D779" i="31"/>
  <c r="E779" i="31"/>
  <c r="F779" i="31"/>
  <c r="G779" i="31"/>
  <c r="A780" i="31"/>
  <c r="B780" i="31"/>
  <c r="C780" i="31"/>
  <c r="D780" i="31"/>
  <c r="E780" i="31"/>
  <c r="F780" i="31"/>
  <c r="G780" i="31"/>
  <c r="A781" i="31"/>
  <c r="B781" i="31"/>
  <c r="C781" i="31"/>
  <c r="D781" i="31"/>
  <c r="E781" i="31"/>
  <c r="F781" i="31"/>
  <c r="G781" i="31"/>
  <c r="A782" i="31"/>
  <c r="B782" i="31"/>
  <c r="C782" i="31"/>
  <c r="D782" i="31"/>
  <c r="E782" i="31"/>
  <c r="F782" i="31"/>
  <c r="G782" i="31"/>
  <c r="A783" i="31"/>
  <c r="B783" i="31"/>
  <c r="C783" i="31"/>
  <c r="D783" i="31"/>
  <c r="E783" i="31"/>
  <c r="F783" i="31"/>
  <c r="G783" i="31"/>
  <c r="A784" i="31"/>
  <c r="B784" i="31"/>
  <c r="C784" i="31"/>
  <c r="D784" i="31"/>
  <c r="E784" i="31"/>
  <c r="F784" i="31"/>
  <c r="G784" i="31"/>
  <c r="A785" i="31"/>
  <c r="B785" i="31"/>
  <c r="C785" i="31"/>
  <c r="D785" i="31"/>
  <c r="E785" i="31"/>
  <c r="F785" i="31"/>
  <c r="G785" i="31"/>
  <c r="A786" i="31"/>
  <c r="B786" i="31"/>
  <c r="C786" i="31"/>
  <c r="D786" i="31"/>
  <c r="E786" i="31"/>
  <c r="F786" i="31"/>
  <c r="G786" i="31"/>
  <c r="A787" i="31"/>
  <c r="B787" i="31"/>
  <c r="C787" i="31"/>
  <c r="D787" i="31"/>
  <c r="E787" i="31"/>
  <c r="F787" i="31"/>
  <c r="G787" i="31"/>
  <c r="A788" i="31"/>
  <c r="B788" i="31"/>
  <c r="C788" i="31"/>
  <c r="D788" i="31"/>
  <c r="E788" i="31"/>
  <c r="F788" i="31"/>
  <c r="G788" i="31"/>
  <c r="A789" i="31"/>
  <c r="B789" i="31"/>
  <c r="C789" i="31"/>
  <c r="D789" i="31"/>
  <c r="E789" i="31"/>
  <c r="F789" i="31"/>
  <c r="G789" i="31"/>
  <c r="A790" i="31"/>
  <c r="B790" i="31"/>
  <c r="C790" i="31"/>
  <c r="D790" i="31"/>
  <c r="E790" i="31"/>
  <c r="F790" i="31"/>
  <c r="G790" i="31"/>
  <c r="A791" i="31"/>
  <c r="B791" i="31"/>
  <c r="C791" i="31"/>
  <c r="D791" i="31"/>
  <c r="E791" i="31"/>
  <c r="F791" i="31"/>
  <c r="G791" i="31"/>
  <c r="A792" i="31"/>
  <c r="B792" i="31"/>
  <c r="C792" i="31"/>
  <c r="D792" i="31"/>
  <c r="E792" i="31"/>
  <c r="F792" i="31"/>
  <c r="G792" i="31"/>
  <c r="A793" i="31"/>
  <c r="B793" i="31"/>
  <c r="C793" i="31"/>
  <c r="D793" i="31"/>
  <c r="E793" i="31"/>
  <c r="F793" i="31"/>
  <c r="G793" i="31"/>
  <c r="A794" i="31"/>
  <c r="B794" i="31"/>
  <c r="C794" i="31"/>
  <c r="D794" i="31"/>
  <c r="E794" i="31"/>
  <c r="F794" i="31"/>
  <c r="G794" i="31"/>
  <c r="A795" i="31"/>
  <c r="B795" i="31"/>
  <c r="C795" i="31"/>
  <c r="D795" i="31"/>
  <c r="E795" i="31"/>
  <c r="F795" i="31"/>
  <c r="G795" i="31"/>
  <c r="A796" i="31"/>
  <c r="B796" i="31"/>
  <c r="C796" i="31"/>
  <c r="D796" i="31"/>
  <c r="E796" i="31"/>
  <c r="F796" i="31"/>
  <c r="G796" i="31"/>
  <c r="A797" i="31"/>
  <c r="B797" i="31"/>
  <c r="C797" i="31"/>
  <c r="D797" i="31"/>
  <c r="E797" i="31"/>
  <c r="F797" i="31"/>
  <c r="G797" i="31"/>
  <c r="A798" i="31"/>
  <c r="B798" i="31"/>
  <c r="C798" i="31"/>
  <c r="D798" i="31"/>
  <c r="E798" i="31"/>
  <c r="F798" i="31"/>
  <c r="G798" i="31"/>
  <c r="A799" i="31"/>
  <c r="B799" i="31"/>
  <c r="C799" i="31"/>
  <c r="D799" i="31"/>
  <c r="E799" i="31"/>
  <c r="F799" i="31"/>
  <c r="G799" i="31"/>
  <c r="A800" i="31"/>
  <c r="B800" i="31"/>
  <c r="C800" i="31"/>
  <c r="D800" i="31"/>
  <c r="E800" i="31"/>
  <c r="F800" i="31"/>
  <c r="G800" i="31"/>
  <c r="A801" i="31"/>
  <c r="B801" i="31"/>
  <c r="C801" i="31"/>
  <c r="D801" i="31"/>
  <c r="E801" i="31"/>
  <c r="F801" i="31"/>
  <c r="G801" i="31"/>
  <c r="A802" i="31"/>
  <c r="B802" i="31"/>
  <c r="C802" i="31"/>
  <c r="D802" i="31"/>
  <c r="E802" i="31"/>
  <c r="F802" i="31"/>
  <c r="G802" i="31"/>
  <c r="A803" i="31"/>
  <c r="B803" i="31"/>
  <c r="C803" i="31"/>
  <c r="D803" i="31"/>
  <c r="E803" i="31"/>
  <c r="F803" i="31"/>
  <c r="G803" i="31"/>
  <c r="A804" i="31"/>
  <c r="B804" i="31"/>
  <c r="C804" i="31"/>
  <c r="D804" i="31"/>
  <c r="E804" i="31"/>
  <c r="F804" i="31"/>
  <c r="G804" i="31"/>
  <c r="A805" i="31"/>
  <c r="B805" i="31"/>
  <c r="C805" i="31"/>
  <c r="D805" i="31"/>
  <c r="E805" i="31"/>
  <c r="F805" i="31"/>
  <c r="G805" i="31"/>
  <c r="A806" i="31"/>
  <c r="B806" i="31"/>
  <c r="C806" i="31"/>
  <c r="D806" i="31"/>
  <c r="E806" i="31"/>
  <c r="F806" i="31"/>
  <c r="G806" i="31"/>
  <c r="A807" i="31"/>
  <c r="B807" i="31"/>
  <c r="C807" i="31"/>
  <c r="D807" i="31"/>
  <c r="E807" i="31"/>
  <c r="F807" i="31"/>
  <c r="G807" i="31"/>
  <c r="A808" i="31"/>
  <c r="B808" i="31"/>
  <c r="C808" i="31"/>
  <c r="D808" i="31"/>
  <c r="E808" i="31"/>
  <c r="F808" i="31"/>
  <c r="G808" i="31"/>
  <c r="A809" i="31"/>
  <c r="B809" i="31"/>
  <c r="C809" i="31"/>
  <c r="D809" i="31"/>
  <c r="E809" i="31"/>
  <c r="F809" i="31"/>
  <c r="G809" i="31"/>
  <c r="A810" i="31"/>
  <c r="B810" i="31"/>
  <c r="C810" i="31"/>
  <c r="D810" i="31"/>
  <c r="E810" i="31"/>
  <c r="F810" i="31"/>
  <c r="G810" i="31"/>
  <c r="A811" i="31"/>
  <c r="B811" i="31"/>
  <c r="C811" i="31"/>
  <c r="D811" i="31"/>
  <c r="E811" i="31"/>
  <c r="F811" i="31"/>
  <c r="G811" i="31"/>
  <c r="A812" i="31"/>
  <c r="B812" i="31"/>
  <c r="C812" i="31"/>
  <c r="D812" i="31"/>
  <c r="E812" i="31"/>
  <c r="F812" i="31"/>
  <c r="G812" i="31"/>
  <c r="A813" i="31"/>
  <c r="B813" i="31"/>
  <c r="C813" i="31"/>
  <c r="D813" i="31"/>
  <c r="E813" i="31"/>
  <c r="F813" i="31"/>
  <c r="G813" i="31"/>
  <c r="A814" i="31"/>
  <c r="B814" i="31"/>
  <c r="C814" i="31"/>
  <c r="D814" i="31"/>
  <c r="E814" i="31"/>
  <c r="F814" i="31"/>
  <c r="G814" i="31"/>
  <c r="A815" i="31"/>
  <c r="B815" i="31"/>
  <c r="C815" i="31"/>
  <c r="D815" i="31"/>
  <c r="E815" i="31"/>
  <c r="F815" i="31"/>
  <c r="G815" i="31"/>
  <c r="A816" i="31"/>
  <c r="B816" i="31"/>
  <c r="C816" i="31"/>
  <c r="D816" i="31"/>
  <c r="E816" i="31"/>
  <c r="F816" i="31"/>
  <c r="G816" i="31"/>
  <c r="A817" i="31"/>
  <c r="B817" i="31"/>
  <c r="C817" i="31"/>
  <c r="D817" i="31"/>
  <c r="E817" i="31"/>
  <c r="F817" i="31"/>
  <c r="G817" i="31"/>
  <c r="A818" i="31"/>
  <c r="B818" i="31"/>
  <c r="C818" i="31"/>
  <c r="D818" i="31"/>
  <c r="E818" i="31"/>
  <c r="F818" i="31"/>
  <c r="G818" i="31"/>
  <c r="A819" i="31"/>
  <c r="B819" i="31"/>
  <c r="C819" i="31"/>
  <c r="D819" i="31"/>
  <c r="E819" i="31"/>
  <c r="F819" i="31"/>
  <c r="G819" i="31"/>
  <c r="A820" i="31"/>
  <c r="B820" i="31"/>
  <c r="C820" i="31"/>
  <c r="D820" i="31"/>
  <c r="E820" i="31"/>
  <c r="F820" i="31"/>
  <c r="G820" i="31"/>
  <c r="A821" i="31"/>
  <c r="B821" i="31"/>
  <c r="C821" i="31"/>
  <c r="D821" i="31"/>
  <c r="E821" i="31"/>
  <c r="F821" i="31"/>
  <c r="G821" i="31"/>
  <c r="A822" i="31"/>
  <c r="B822" i="31"/>
  <c r="C822" i="31"/>
  <c r="D822" i="31"/>
  <c r="E822" i="31"/>
  <c r="F822" i="31"/>
  <c r="G822" i="31"/>
  <c r="A823" i="31"/>
  <c r="B823" i="31"/>
  <c r="C823" i="31"/>
  <c r="D823" i="31"/>
  <c r="E823" i="31"/>
  <c r="F823" i="31"/>
  <c r="G823" i="31"/>
  <c r="A824" i="31"/>
  <c r="B824" i="31"/>
  <c r="C824" i="31"/>
  <c r="D824" i="31"/>
  <c r="E824" i="31"/>
  <c r="F824" i="31"/>
  <c r="G824" i="31"/>
  <c r="A825" i="31"/>
  <c r="B825" i="31"/>
  <c r="C825" i="31"/>
  <c r="D825" i="31"/>
  <c r="E825" i="31"/>
  <c r="F825" i="31"/>
  <c r="G825" i="31"/>
  <c r="A826" i="31"/>
  <c r="B826" i="31"/>
  <c r="C826" i="31"/>
  <c r="D826" i="31"/>
  <c r="E826" i="31"/>
  <c r="F826" i="31"/>
  <c r="G826" i="31"/>
  <c r="A827" i="31"/>
  <c r="B827" i="31"/>
  <c r="C827" i="31"/>
  <c r="D827" i="31"/>
  <c r="E827" i="31"/>
  <c r="F827" i="31"/>
  <c r="G827" i="31"/>
  <c r="A828" i="31"/>
  <c r="B828" i="31"/>
  <c r="C828" i="31"/>
  <c r="D828" i="31"/>
  <c r="E828" i="31"/>
  <c r="F828" i="31"/>
  <c r="G828" i="31"/>
  <c r="A829" i="31"/>
  <c r="B829" i="31"/>
  <c r="C829" i="31"/>
  <c r="D829" i="31"/>
  <c r="E829" i="31"/>
  <c r="F829" i="31"/>
  <c r="G829" i="31"/>
  <c r="A830" i="31"/>
  <c r="B830" i="31"/>
  <c r="C830" i="31"/>
  <c r="D830" i="31"/>
  <c r="E830" i="31"/>
  <c r="F830" i="31"/>
  <c r="G830" i="31"/>
  <c r="A831" i="31"/>
  <c r="B831" i="31"/>
  <c r="C831" i="31"/>
  <c r="D831" i="31"/>
  <c r="E831" i="31"/>
  <c r="F831" i="31"/>
  <c r="G831" i="31"/>
  <c r="A832" i="31"/>
  <c r="B832" i="31"/>
  <c r="C832" i="31"/>
  <c r="D832" i="31"/>
  <c r="E832" i="31"/>
  <c r="F832" i="31"/>
  <c r="G832" i="31"/>
  <c r="A833" i="31"/>
  <c r="B833" i="31"/>
  <c r="C833" i="31"/>
  <c r="D833" i="31"/>
  <c r="E833" i="31"/>
  <c r="F833" i="31"/>
  <c r="G833" i="31"/>
  <c r="A834" i="31"/>
  <c r="B834" i="31"/>
  <c r="C834" i="31"/>
  <c r="D834" i="31"/>
  <c r="E834" i="31"/>
  <c r="F834" i="31"/>
  <c r="G834" i="31"/>
  <c r="A835" i="31"/>
  <c r="B835" i="31"/>
  <c r="C835" i="31"/>
  <c r="D835" i="31"/>
  <c r="E835" i="31"/>
  <c r="F835" i="31"/>
  <c r="G835" i="31"/>
  <c r="A836" i="31"/>
  <c r="B836" i="31"/>
  <c r="C836" i="31"/>
  <c r="D836" i="31"/>
  <c r="E836" i="31"/>
  <c r="F836" i="31"/>
  <c r="G836" i="31"/>
  <c r="A837" i="31"/>
  <c r="B837" i="31"/>
  <c r="C837" i="31"/>
  <c r="D837" i="31"/>
  <c r="E837" i="31"/>
  <c r="F837" i="31"/>
  <c r="G837" i="31"/>
  <c r="A838" i="31"/>
  <c r="B838" i="31"/>
  <c r="C838" i="31"/>
  <c r="D838" i="31"/>
  <c r="E838" i="31"/>
  <c r="F838" i="31"/>
  <c r="G838" i="31"/>
  <c r="A839" i="31"/>
  <c r="B839" i="31"/>
  <c r="C839" i="31"/>
  <c r="D839" i="31"/>
  <c r="E839" i="31"/>
  <c r="F839" i="31"/>
  <c r="G839" i="31"/>
  <c r="A840" i="31"/>
  <c r="B840" i="31"/>
  <c r="C840" i="31"/>
  <c r="D840" i="31"/>
  <c r="E840" i="31"/>
  <c r="F840" i="31"/>
  <c r="G840" i="31"/>
  <c r="A841" i="31"/>
  <c r="B841" i="31"/>
  <c r="C841" i="31"/>
  <c r="D841" i="31"/>
  <c r="E841" i="31"/>
  <c r="F841" i="31"/>
  <c r="G841" i="31"/>
  <c r="A842" i="31"/>
  <c r="B842" i="31"/>
  <c r="C842" i="31"/>
  <c r="D842" i="31"/>
  <c r="E842" i="31"/>
  <c r="F842" i="31"/>
  <c r="G842" i="31"/>
  <c r="A843" i="31"/>
  <c r="B843" i="31"/>
  <c r="C843" i="31"/>
  <c r="D843" i="31"/>
  <c r="E843" i="31"/>
  <c r="F843" i="31"/>
  <c r="G843" i="31"/>
  <c r="A844" i="31"/>
  <c r="B844" i="31"/>
  <c r="C844" i="31"/>
  <c r="D844" i="31"/>
  <c r="E844" i="31"/>
  <c r="F844" i="31"/>
  <c r="G844" i="31"/>
  <c r="A845" i="31"/>
  <c r="B845" i="31"/>
  <c r="C845" i="31"/>
  <c r="D845" i="31"/>
  <c r="E845" i="31"/>
  <c r="F845" i="31"/>
  <c r="G845" i="31"/>
  <c r="A846" i="31"/>
  <c r="B846" i="31"/>
  <c r="C846" i="31"/>
  <c r="D846" i="31"/>
  <c r="E846" i="31"/>
  <c r="F846" i="31"/>
  <c r="G846" i="31"/>
  <c r="A847" i="31"/>
  <c r="B847" i="31"/>
  <c r="C847" i="31"/>
  <c r="D847" i="31"/>
  <c r="E847" i="31"/>
  <c r="F847" i="31"/>
  <c r="G847" i="31"/>
  <c r="A848" i="31"/>
  <c r="B848" i="31"/>
  <c r="C848" i="31"/>
  <c r="D848" i="31"/>
  <c r="E848" i="31"/>
  <c r="F848" i="31"/>
  <c r="G848" i="31"/>
  <c r="A849" i="31"/>
  <c r="B849" i="31"/>
  <c r="C849" i="31"/>
  <c r="D849" i="31"/>
  <c r="E849" i="31"/>
  <c r="F849" i="31"/>
  <c r="G849" i="31"/>
  <c r="A850" i="31"/>
  <c r="B850" i="31"/>
  <c r="C850" i="31"/>
  <c r="D850" i="31"/>
  <c r="E850" i="31"/>
  <c r="F850" i="31"/>
  <c r="G850" i="31"/>
  <c r="A851" i="31"/>
  <c r="B851" i="31"/>
  <c r="C851" i="31"/>
  <c r="D851" i="31"/>
  <c r="E851" i="31"/>
  <c r="F851" i="31"/>
  <c r="G851" i="31"/>
  <c r="A852" i="31"/>
  <c r="B852" i="31"/>
  <c r="C852" i="31"/>
  <c r="D852" i="31"/>
  <c r="E852" i="31"/>
  <c r="F852" i="31"/>
  <c r="G852" i="31"/>
  <c r="A853" i="31"/>
  <c r="B853" i="31"/>
  <c r="C853" i="31"/>
  <c r="D853" i="31"/>
  <c r="E853" i="31"/>
  <c r="F853" i="31"/>
  <c r="G853" i="31"/>
  <c r="A854" i="31"/>
  <c r="B854" i="31"/>
  <c r="C854" i="31"/>
  <c r="D854" i="31"/>
  <c r="E854" i="31"/>
  <c r="F854" i="31"/>
  <c r="G854" i="31"/>
  <c r="A855" i="31"/>
  <c r="B855" i="31"/>
  <c r="C855" i="31"/>
  <c r="D855" i="31"/>
  <c r="E855" i="31"/>
  <c r="F855" i="31"/>
  <c r="G855" i="31"/>
  <c r="A856" i="31"/>
  <c r="B856" i="31"/>
  <c r="C856" i="31"/>
  <c r="D856" i="31"/>
  <c r="E856" i="31"/>
  <c r="F856" i="31"/>
  <c r="G856" i="31"/>
  <c r="A857" i="31"/>
  <c r="B857" i="31"/>
  <c r="C857" i="31"/>
  <c r="D857" i="31"/>
  <c r="E857" i="31"/>
  <c r="F857" i="31"/>
  <c r="G857" i="31"/>
  <c r="A858" i="31"/>
  <c r="B858" i="31"/>
  <c r="C858" i="31"/>
  <c r="D858" i="31"/>
  <c r="E858" i="31"/>
  <c r="F858" i="31"/>
  <c r="G858" i="31"/>
  <c r="A859" i="31"/>
  <c r="B859" i="31"/>
  <c r="C859" i="31"/>
  <c r="D859" i="31"/>
  <c r="E859" i="31"/>
  <c r="F859" i="31"/>
  <c r="G859" i="31"/>
  <c r="A860" i="31"/>
  <c r="B860" i="31"/>
  <c r="C860" i="31"/>
  <c r="D860" i="31"/>
  <c r="E860" i="31"/>
  <c r="F860" i="31"/>
  <c r="G860" i="31"/>
  <c r="A861" i="31"/>
  <c r="B861" i="31"/>
  <c r="C861" i="31"/>
  <c r="D861" i="31"/>
  <c r="E861" i="31"/>
  <c r="F861" i="31"/>
  <c r="G861" i="31"/>
  <c r="A862" i="31"/>
  <c r="B862" i="31"/>
  <c r="C862" i="31"/>
  <c r="D862" i="31"/>
  <c r="E862" i="31"/>
  <c r="F862" i="31"/>
  <c r="G862" i="31"/>
  <c r="A863" i="31"/>
  <c r="B863" i="31"/>
  <c r="C863" i="31"/>
  <c r="D863" i="31"/>
  <c r="E863" i="31"/>
  <c r="F863" i="31"/>
  <c r="G863" i="31"/>
  <c r="A864" i="31"/>
  <c r="B864" i="31"/>
  <c r="C864" i="31"/>
  <c r="D864" i="31"/>
  <c r="E864" i="31"/>
  <c r="F864" i="31"/>
  <c r="G864" i="31"/>
  <c r="A865" i="31"/>
  <c r="B865" i="31"/>
  <c r="C865" i="31"/>
  <c r="D865" i="31"/>
  <c r="E865" i="31"/>
  <c r="F865" i="31"/>
  <c r="G865" i="31"/>
  <c r="A866" i="31"/>
  <c r="B866" i="31"/>
  <c r="C866" i="31"/>
  <c r="D866" i="31"/>
  <c r="E866" i="31"/>
  <c r="F866" i="31"/>
  <c r="G866" i="31"/>
  <c r="A867" i="31"/>
  <c r="B867" i="31"/>
  <c r="C867" i="31"/>
  <c r="D867" i="31"/>
  <c r="E867" i="31"/>
  <c r="F867" i="31"/>
  <c r="G867" i="31"/>
  <c r="A868" i="31"/>
  <c r="B868" i="31"/>
  <c r="C868" i="31"/>
  <c r="D868" i="31"/>
  <c r="E868" i="31"/>
  <c r="F868" i="31"/>
  <c r="G868" i="31"/>
  <c r="A869" i="31"/>
  <c r="B869" i="31"/>
  <c r="C869" i="31"/>
  <c r="D869" i="31"/>
  <c r="E869" i="31"/>
  <c r="F869" i="31"/>
  <c r="G869" i="31"/>
  <c r="A870" i="31"/>
  <c r="B870" i="31"/>
  <c r="C870" i="31"/>
  <c r="D870" i="31"/>
  <c r="E870" i="31"/>
  <c r="F870" i="31"/>
  <c r="G870" i="31"/>
  <c r="A871" i="31"/>
  <c r="B871" i="31"/>
  <c r="C871" i="31"/>
  <c r="D871" i="31"/>
  <c r="E871" i="31"/>
  <c r="F871" i="31"/>
  <c r="G871" i="31"/>
  <c r="A872" i="31"/>
  <c r="B872" i="31"/>
  <c r="C872" i="31"/>
  <c r="D872" i="31"/>
  <c r="E872" i="31"/>
  <c r="F872" i="31"/>
  <c r="G872" i="31"/>
  <c r="A873" i="31"/>
  <c r="B873" i="31"/>
  <c r="C873" i="31"/>
  <c r="D873" i="31"/>
  <c r="E873" i="31"/>
  <c r="F873" i="31"/>
  <c r="G873" i="31"/>
  <c r="A874" i="31"/>
  <c r="B874" i="31"/>
  <c r="C874" i="31"/>
  <c r="D874" i="31"/>
  <c r="E874" i="31"/>
  <c r="F874" i="31"/>
  <c r="G874" i="31"/>
  <c r="A875" i="31"/>
  <c r="B875" i="31"/>
  <c r="C875" i="31"/>
  <c r="D875" i="31"/>
  <c r="E875" i="31"/>
  <c r="F875" i="31"/>
  <c r="G875" i="31"/>
  <c r="A876" i="31"/>
  <c r="B876" i="31"/>
  <c r="C876" i="31"/>
  <c r="D876" i="31"/>
  <c r="E876" i="31"/>
  <c r="F876" i="31"/>
  <c r="G876" i="31"/>
  <c r="A877" i="31"/>
  <c r="B877" i="31"/>
  <c r="C877" i="31"/>
  <c r="D877" i="31"/>
  <c r="E877" i="31"/>
  <c r="F877" i="31"/>
  <c r="G877" i="31"/>
  <c r="A878" i="31"/>
  <c r="B878" i="31"/>
  <c r="C878" i="31"/>
  <c r="D878" i="31"/>
  <c r="E878" i="31"/>
  <c r="F878" i="31"/>
  <c r="G878" i="31"/>
  <c r="A879" i="31"/>
  <c r="B879" i="31"/>
  <c r="C879" i="31"/>
  <c r="D879" i="31"/>
  <c r="E879" i="31"/>
  <c r="F879" i="31"/>
  <c r="G879" i="31"/>
  <c r="A880" i="31"/>
  <c r="B880" i="31"/>
  <c r="C880" i="31"/>
  <c r="D880" i="31"/>
  <c r="E880" i="31"/>
  <c r="F880" i="31"/>
  <c r="G880" i="31"/>
  <c r="A881" i="31"/>
  <c r="B881" i="31"/>
  <c r="C881" i="31"/>
  <c r="D881" i="31"/>
  <c r="E881" i="31"/>
  <c r="F881" i="31"/>
  <c r="G881" i="31"/>
  <c r="A882" i="31"/>
  <c r="B882" i="31"/>
  <c r="C882" i="31"/>
  <c r="D882" i="31"/>
  <c r="E882" i="31"/>
  <c r="F882" i="31"/>
  <c r="G882" i="31"/>
  <c r="A883" i="31"/>
  <c r="B883" i="31"/>
  <c r="C883" i="31"/>
  <c r="D883" i="31"/>
  <c r="E883" i="31"/>
  <c r="F883" i="31"/>
  <c r="G883" i="31"/>
  <c r="A884" i="31"/>
  <c r="B884" i="31"/>
  <c r="C884" i="31"/>
  <c r="D884" i="31"/>
  <c r="E884" i="31"/>
  <c r="F884" i="31"/>
  <c r="G884" i="31"/>
  <c r="A885" i="31"/>
  <c r="B885" i="31"/>
  <c r="C885" i="31"/>
  <c r="D885" i="31"/>
  <c r="E885" i="31"/>
  <c r="F885" i="31"/>
  <c r="G885" i="31"/>
  <c r="A886" i="31"/>
  <c r="B886" i="31"/>
  <c r="C886" i="31"/>
  <c r="D886" i="31"/>
  <c r="E886" i="31"/>
  <c r="F886" i="31"/>
  <c r="G886" i="31"/>
  <c r="A887" i="31"/>
  <c r="B887" i="31"/>
  <c r="C887" i="31"/>
  <c r="D887" i="31"/>
  <c r="E887" i="31"/>
  <c r="F887" i="31"/>
  <c r="G887" i="31"/>
  <c r="A888" i="31"/>
  <c r="B888" i="31"/>
  <c r="C888" i="31"/>
  <c r="D888" i="31"/>
  <c r="E888" i="31"/>
  <c r="F888" i="31"/>
  <c r="G888" i="31"/>
  <c r="A889" i="31"/>
  <c r="B889" i="31"/>
  <c r="C889" i="31"/>
  <c r="D889" i="31"/>
  <c r="E889" i="31"/>
  <c r="F889" i="31"/>
  <c r="G889" i="31"/>
  <c r="A890" i="31"/>
  <c r="B890" i="31"/>
  <c r="C890" i="31"/>
  <c r="D890" i="31"/>
  <c r="E890" i="31"/>
  <c r="F890" i="31"/>
  <c r="G890" i="31"/>
  <c r="A891" i="31"/>
  <c r="B891" i="31"/>
  <c r="C891" i="31"/>
  <c r="D891" i="31"/>
  <c r="E891" i="31"/>
  <c r="F891" i="31"/>
  <c r="G891" i="31"/>
  <c r="A892" i="31"/>
  <c r="B892" i="31"/>
  <c r="C892" i="31"/>
  <c r="D892" i="31"/>
  <c r="E892" i="31"/>
  <c r="F892" i="31"/>
  <c r="G892" i="31"/>
  <c r="A893" i="31"/>
  <c r="B893" i="31"/>
  <c r="C893" i="31"/>
  <c r="D893" i="31"/>
  <c r="E893" i="31"/>
  <c r="F893" i="31"/>
  <c r="G893" i="31"/>
  <c r="A894" i="31"/>
  <c r="B894" i="31"/>
  <c r="C894" i="31"/>
  <c r="D894" i="31"/>
  <c r="E894" i="31"/>
  <c r="F894" i="31"/>
  <c r="G894" i="31"/>
  <c r="A895" i="31"/>
  <c r="B895" i="31"/>
  <c r="C895" i="31"/>
  <c r="D895" i="31"/>
  <c r="E895" i="31"/>
  <c r="F895" i="31"/>
  <c r="G895" i="31"/>
  <c r="A896" i="31"/>
  <c r="B896" i="31"/>
  <c r="C896" i="31"/>
  <c r="D896" i="31"/>
  <c r="E896" i="31"/>
  <c r="F896" i="31"/>
  <c r="G896" i="31"/>
  <c r="A897" i="31"/>
  <c r="B897" i="31"/>
  <c r="C897" i="31"/>
  <c r="D897" i="31"/>
  <c r="E897" i="31"/>
  <c r="F897" i="31"/>
  <c r="G897" i="31"/>
  <c r="A898" i="31"/>
  <c r="B898" i="31"/>
  <c r="C898" i="31"/>
  <c r="D898" i="31"/>
  <c r="E898" i="31"/>
  <c r="F898" i="31"/>
  <c r="G898" i="31"/>
  <c r="A899" i="31"/>
  <c r="B899" i="31"/>
  <c r="C899" i="31"/>
  <c r="D899" i="31"/>
  <c r="E899" i="31"/>
  <c r="F899" i="31"/>
  <c r="G899" i="31"/>
  <c r="A900" i="31"/>
  <c r="B900" i="31"/>
  <c r="C900" i="31"/>
  <c r="D900" i="31"/>
  <c r="E900" i="31"/>
  <c r="F900" i="31"/>
  <c r="G900" i="31"/>
  <c r="A901" i="31"/>
  <c r="B901" i="31"/>
  <c r="C901" i="31"/>
  <c r="D901" i="31"/>
  <c r="E901" i="31"/>
  <c r="F901" i="31"/>
  <c r="G901" i="31"/>
  <c r="A902" i="31"/>
  <c r="B902" i="31"/>
  <c r="C902" i="31"/>
  <c r="D902" i="31"/>
  <c r="E902" i="31"/>
  <c r="F902" i="31"/>
  <c r="G902" i="31"/>
  <c r="A903" i="31"/>
  <c r="B903" i="31"/>
  <c r="C903" i="31"/>
  <c r="D903" i="31"/>
  <c r="E903" i="31"/>
  <c r="F903" i="31"/>
  <c r="G903" i="31"/>
  <c r="A904" i="31"/>
  <c r="B904" i="31"/>
  <c r="C904" i="31"/>
  <c r="D904" i="31"/>
  <c r="E904" i="31"/>
  <c r="F904" i="31"/>
  <c r="G904" i="31"/>
  <c r="A905" i="31"/>
  <c r="B905" i="31"/>
  <c r="C905" i="31"/>
  <c r="D905" i="31"/>
  <c r="E905" i="31"/>
  <c r="F905" i="31"/>
  <c r="G905" i="31"/>
  <c r="A906" i="31"/>
  <c r="B906" i="31"/>
  <c r="C906" i="31"/>
  <c r="D906" i="31"/>
  <c r="E906" i="31"/>
  <c r="F906" i="31"/>
  <c r="G906" i="31"/>
  <c r="A907" i="31"/>
  <c r="B907" i="31"/>
  <c r="C907" i="31"/>
  <c r="D907" i="31"/>
  <c r="E907" i="31"/>
  <c r="F907" i="31"/>
  <c r="G907" i="31"/>
  <c r="A908" i="31"/>
  <c r="B908" i="31"/>
  <c r="C908" i="31"/>
  <c r="D908" i="31"/>
  <c r="E908" i="31"/>
  <c r="F908" i="31"/>
  <c r="G908" i="31"/>
  <c r="A909" i="31"/>
  <c r="B909" i="31"/>
  <c r="C909" i="31"/>
  <c r="D909" i="31"/>
  <c r="E909" i="31"/>
  <c r="F909" i="31"/>
  <c r="G909" i="31"/>
  <c r="A910" i="31"/>
  <c r="B910" i="31"/>
  <c r="C910" i="31"/>
  <c r="D910" i="31"/>
  <c r="E910" i="31"/>
  <c r="F910" i="31"/>
  <c r="G910" i="31"/>
  <c r="A911" i="31"/>
  <c r="B911" i="31"/>
  <c r="C911" i="31"/>
  <c r="D911" i="31"/>
  <c r="E911" i="31"/>
  <c r="F911" i="31"/>
  <c r="G911" i="31"/>
  <c r="A912" i="31"/>
  <c r="B912" i="31"/>
  <c r="C912" i="31"/>
  <c r="D912" i="31"/>
  <c r="E912" i="31"/>
  <c r="F912" i="31"/>
  <c r="G912" i="31"/>
  <c r="A913" i="31"/>
  <c r="B913" i="31"/>
  <c r="C913" i="31"/>
  <c r="D913" i="31"/>
  <c r="E913" i="31"/>
  <c r="F913" i="31"/>
  <c r="G913" i="31"/>
  <c r="A914" i="31"/>
  <c r="B914" i="31"/>
  <c r="C914" i="31"/>
  <c r="D914" i="31"/>
  <c r="E914" i="31"/>
  <c r="F914" i="31"/>
  <c r="G914" i="31"/>
  <c r="A915" i="31"/>
  <c r="B915" i="31"/>
  <c r="C915" i="31"/>
  <c r="D915" i="31"/>
  <c r="E915" i="31"/>
  <c r="F915" i="31"/>
  <c r="G915" i="31"/>
  <c r="A916" i="31"/>
  <c r="B916" i="31"/>
  <c r="C916" i="31"/>
  <c r="D916" i="31"/>
  <c r="E916" i="31"/>
  <c r="F916" i="31"/>
  <c r="G916" i="31"/>
  <c r="A917" i="31"/>
  <c r="B917" i="31"/>
  <c r="C917" i="31"/>
  <c r="D917" i="31"/>
  <c r="E917" i="31"/>
  <c r="F917" i="31"/>
  <c r="G917" i="31"/>
  <c r="A918" i="31"/>
  <c r="B918" i="31"/>
  <c r="C918" i="31"/>
  <c r="D918" i="31"/>
  <c r="E918" i="31"/>
  <c r="F918" i="31"/>
  <c r="G918" i="31"/>
  <c r="A919" i="31"/>
  <c r="B919" i="31"/>
  <c r="C919" i="31"/>
  <c r="D919" i="31"/>
  <c r="E919" i="31"/>
  <c r="F919" i="31"/>
  <c r="G919" i="31"/>
  <c r="A920" i="31"/>
  <c r="B920" i="31"/>
  <c r="C920" i="31"/>
  <c r="D920" i="31"/>
  <c r="E920" i="31"/>
  <c r="F920" i="31"/>
  <c r="G920" i="31"/>
  <c r="A921" i="31"/>
  <c r="B921" i="31"/>
  <c r="C921" i="31"/>
  <c r="D921" i="31"/>
  <c r="E921" i="31"/>
  <c r="F921" i="31"/>
  <c r="G921" i="31"/>
  <c r="A922" i="31"/>
  <c r="B922" i="31"/>
  <c r="C922" i="31"/>
  <c r="D922" i="31"/>
  <c r="E922" i="31"/>
  <c r="F922" i="31"/>
  <c r="G922" i="31"/>
  <c r="A923" i="31"/>
  <c r="B923" i="31"/>
  <c r="C923" i="31"/>
  <c r="D923" i="31"/>
  <c r="E923" i="31"/>
  <c r="F923" i="31"/>
  <c r="G923" i="31"/>
  <c r="A924" i="31"/>
  <c r="B924" i="31"/>
  <c r="C924" i="31"/>
  <c r="D924" i="31"/>
  <c r="E924" i="31"/>
  <c r="F924" i="31"/>
  <c r="G924" i="31"/>
  <c r="A925" i="31"/>
  <c r="B925" i="31"/>
  <c r="C925" i="31"/>
  <c r="D925" i="31"/>
  <c r="E925" i="31"/>
  <c r="F925" i="31"/>
  <c r="G925" i="31"/>
  <c r="A926" i="31"/>
  <c r="B926" i="31"/>
  <c r="C926" i="31"/>
  <c r="D926" i="31"/>
  <c r="E926" i="31"/>
  <c r="F926" i="31"/>
  <c r="G926" i="31"/>
  <c r="A927" i="31"/>
  <c r="B927" i="31"/>
  <c r="C927" i="31"/>
  <c r="D927" i="31"/>
  <c r="E927" i="31"/>
  <c r="F927" i="31"/>
  <c r="G927" i="31"/>
  <c r="A928" i="31"/>
  <c r="B928" i="31"/>
  <c r="C928" i="31"/>
  <c r="D928" i="31"/>
  <c r="E928" i="31"/>
  <c r="F928" i="31"/>
  <c r="G928" i="31"/>
  <c r="A929" i="31"/>
  <c r="B929" i="31"/>
  <c r="C929" i="31"/>
  <c r="D929" i="31"/>
  <c r="E929" i="31"/>
  <c r="F929" i="31"/>
  <c r="G929" i="31"/>
  <c r="A930" i="31"/>
  <c r="B930" i="31"/>
  <c r="C930" i="31"/>
  <c r="D930" i="31"/>
  <c r="E930" i="31"/>
  <c r="F930" i="31"/>
  <c r="G930" i="31"/>
  <c r="A931" i="31"/>
  <c r="B931" i="31"/>
  <c r="C931" i="31"/>
  <c r="D931" i="31"/>
  <c r="E931" i="31"/>
  <c r="F931" i="31"/>
  <c r="G931" i="31"/>
  <c r="A932" i="31"/>
  <c r="B932" i="31"/>
  <c r="C932" i="31"/>
  <c r="D932" i="31"/>
  <c r="E932" i="31"/>
  <c r="F932" i="31"/>
  <c r="G932" i="31"/>
  <c r="A933" i="31"/>
  <c r="B933" i="31"/>
  <c r="C933" i="31"/>
  <c r="D933" i="31"/>
  <c r="E933" i="31"/>
  <c r="F933" i="31"/>
  <c r="G933" i="31"/>
  <c r="A934" i="31"/>
  <c r="B934" i="31"/>
  <c r="C934" i="31"/>
  <c r="D934" i="31"/>
  <c r="E934" i="31"/>
  <c r="F934" i="31"/>
  <c r="G934" i="31"/>
  <c r="A935" i="31"/>
  <c r="B935" i="31"/>
  <c r="C935" i="31"/>
  <c r="D935" i="31"/>
  <c r="E935" i="31"/>
  <c r="F935" i="31"/>
  <c r="G935" i="31"/>
  <c r="A936" i="31"/>
  <c r="B936" i="31"/>
  <c r="C936" i="31"/>
  <c r="D936" i="31"/>
  <c r="E936" i="31"/>
  <c r="F936" i="31"/>
  <c r="G936" i="31"/>
  <c r="A937" i="31"/>
  <c r="B937" i="31"/>
  <c r="C937" i="31"/>
  <c r="D937" i="31"/>
  <c r="E937" i="31"/>
  <c r="F937" i="31"/>
  <c r="G937" i="31"/>
  <c r="A938" i="31"/>
  <c r="B938" i="31"/>
  <c r="C938" i="31"/>
  <c r="D938" i="31"/>
  <c r="E938" i="31"/>
  <c r="F938" i="31"/>
  <c r="G938" i="31"/>
  <c r="A939" i="31"/>
  <c r="B939" i="31"/>
  <c r="C939" i="31"/>
  <c r="D939" i="31"/>
  <c r="E939" i="31"/>
  <c r="F939" i="31"/>
  <c r="G939" i="31"/>
  <c r="A940" i="31"/>
  <c r="B940" i="31"/>
  <c r="C940" i="31"/>
  <c r="D940" i="31"/>
  <c r="E940" i="31"/>
  <c r="F940" i="31"/>
  <c r="G940" i="31"/>
  <c r="A941" i="31"/>
  <c r="B941" i="31"/>
  <c r="C941" i="31"/>
  <c r="D941" i="31"/>
  <c r="E941" i="31"/>
  <c r="F941" i="31"/>
  <c r="G941" i="31"/>
  <c r="A942" i="31"/>
  <c r="B942" i="31"/>
  <c r="C942" i="31"/>
  <c r="D942" i="31"/>
  <c r="E942" i="31"/>
  <c r="F942" i="31"/>
  <c r="G942" i="31"/>
  <c r="A943" i="31"/>
  <c r="B943" i="31"/>
  <c r="C943" i="31"/>
  <c r="D943" i="31"/>
  <c r="E943" i="31"/>
  <c r="F943" i="31"/>
  <c r="G943" i="31"/>
  <c r="A944" i="31"/>
  <c r="B944" i="31"/>
  <c r="C944" i="31"/>
  <c r="D944" i="31"/>
  <c r="E944" i="31"/>
  <c r="F944" i="31"/>
  <c r="G944" i="31"/>
  <c r="A945" i="31"/>
  <c r="B945" i="31"/>
  <c r="C945" i="31"/>
  <c r="D945" i="31"/>
  <c r="E945" i="31"/>
  <c r="F945" i="31"/>
  <c r="G945" i="31"/>
  <c r="A946" i="31"/>
  <c r="B946" i="31"/>
  <c r="C946" i="31"/>
  <c r="D946" i="31"/>
  <c r="E946" i="31"/>
  <c r="F946" i="31"/>
  <c r="G946" i="31"/>
  <c r="A947" i="31"/>
  <c r="B947" i="31"/>
  <c r="C947" i="31"/>
  <c r="D947" i="31"/>
  <c r="E947" i="31"/>
  <c r="F947" i="31"/>
  <c r="G947" i="31"/>
  <c r="A948" i="31"/>
  <c r="B948" i="31"/>
  <c r="C948" i="31"/>
  <c r="D948" i="31"/>
  <c r="E948" i="31"/>
  <c r="F948" i="31"/>
  <c r="G948" i="31"/>
  <c r="A949" i="31"/>
  <c r="B949" i="31"/>
  <c r="C949" i="31"/>
  <c r="D949" i="31"/>
  <c r="E949" i="31"/>
  <c r="F949" i="31"/>
  <c r="G949" i="31"/>
  <c r="A950" i="31"/>
  <c r="B950" i="31"/>
  <c r="C950" i="31"/>
  <c r="D950" i="31"/>
  <c r="E950" i="31"/>
  <c r="F950" i="31"/>
  <c r="G950" i="31"/>
  <c r="A951" i="31"/>
  <c r="B951" i="31"/>
  <c r="C951" i="31"/>
  <c r="D951" i="31"/>
  <c r="E951" i="31"/>
  <c r="F951" i="31"/>
  <c r="G951" i="31"/>
  <c r="A952" i="31"/>
  <c r="B952" i="31"/>
  <c r="C952" i="31"/>
  <c r="D952" i="31"/>
  <c r="E952" i="31"/>
  <c r="F952" i="31"/>
  <c r="G952" i="31"/>
  <c r="A953" i="31"/>
  <c r="B953" i="31"/>
  <c r="C953" i="31"/>
  <c r="D953" i="31"/>
  <c r="E953" i="31"/>
  <c r="F953" i="31"/>
  <c r="G953" i="31"/>
  <c r="A954" i="31"/>
  <c r="B954" i="31"/>
  <c r="C954" i="31"/>
  <c r="D954" i="31"/>
  <c r="E954" i="31"/>
  <c r="F954" i="31"/>
  <c r="G954" i="31"/>
  <c r="A955" i="31"/>
  <c r="B955" i="31"/>
  <c r="C955" i="31"/>
  <c r="D955" i="31"/>
  <c r="E955" i="31"/>
  <c r="F955" i="31"/>
  <c r="G955" i="31"/>
  <c r="A956" i="31"/>
  <c r="B956" i="31"/>
  <c r="C956" i="31"/>
  <c r="D956" i="31"/>
  <c r="E956" i="31"/>
  <c r="F956" i="31"/>
  <c r="G956" i="31"/>
  <c r="A957" i="31"/>
  <c r="B957" i="31"/>
  <c r="C957" i="31"/>
  <c r="D957" i="31"/>
  <c r="E957" i="31"/>
  <c r="F957" i="31"/>
  <c r="G957" i="31"/>
  <c r="A958" i="31"/>
  <c r="B958" i="31"/>
  <c r="C958" i="31"/>
  <c r="D958" i="31"/>
  <c r="E958" i="31"/>
  <c r="F958" i="31"/>
  <c r="G958" i="31"/>
  <c r="A959" i="31"/>
  <c r="B959" i="31"/>
  <c r="C959" i="31"/>
  <c r="D959" i="31"/>
  <c r="E959" i="31"/>
  <c r="F959" i="31"/>
  <c r="G959" i="31"/>
  <c r="A960" i="31"/>
  <c r="B960" i="31"/>
  <c r="C960" i="31"/>
  <c r="D960" i="31"/>
  <c r="E960" i="31"/>
  <c r="F960" i="31"/>
  <c r="G960" i="31"/>
  <c r="A961" i="31"/>
  <c r="B961" i="31"/>
  <c r="C961" i="31"/>
  <c r="D961" i="31"/>
  <c r="E961" i="31"/>
  <c r="F961" i="31"/>
  <c r="G961" i="31"/>
  <c r="A962" i="31"/>
  <c r="B962" i="31"/>
  <c r="C962" i="31"/>
  <c r="D962" i="31"/>
  <c r="E962" i="31"/>
  <c r="F962" i="31"/>
  <c r="G962" i="31"/>
  <c r="A963" i="31"/>
  <c r="B963" i="31"/>
  <c r="C963" i="31"/>
  <c r="D963" i="31"/>
  <c r="E963" i="31"/>
  <c r="F963" i="31"/>
  <c r="G963" i="31"/>
  <c r="A964" i="31"/>
  <c r="B964" i="31"/>
  <c r="C964" i="31"/>
  <c r="D964" i="31"/>
  <c r="E964" i="31"/>
  <c r="F964" i="31"/>
  <c r="G964" i="31"/>
  <c r="A965" i="31"/>
  <c r="B965" i="31"/>
  <c r="C965" i="31"/>
  <c r="D965" i="31"/>
  <c r="E965" i="31"/>
  <c r="F965" i="31"/>
  <c r="G965" i="31"/>
  <c r="A966" i="31"/>
  <c r="B966" i="31"/>
  <c r="C966" i="31"/>
  <c r="D966" i="31"/>
  <c r="E966" i="31"/>
  <c r="F966" i="31"/>
  <c r="G966" i="31"/>
  <c r="A967" i="31"/>
  <c r="B967" i="31"/>
  <c r="C967" i="31"/>
  <c r="D967" i="31"/>
  <c r="E967" i="31"/>
  <c r="F967" i="31"/>
  <c r="G967" i="31"/>
  <c r="A968" i="31"/>
  <c r="B968" i="31"/>
  <c r="C968" i="31"/>
  <c r="D968" i="31"/>
  <c r="E968" i="31"/>
  <c r="F968" i="31"/>
  <c r="G968" i="31"/>
  <c r="A969" i="31"/>
  <c r="B969" i="31"/>
  <c r="C969" i="31"/>
  <c r="D969" i="31"/>
  <c r="E969" i="31"/>
  <c r="F969" i="31"/>
  <c r="G969" i="31"/>
  <c r="A970" i="31"/>
  <c r="B970" i="31"/>
  <c r="C970" i="31"/>
  <c r="D970" i="31"/>
  <c r="E970" i="31"/>
  <c r="F970" i="31"/>
  <c r="G970" i="31"/>
  <c r="A971" i="31"/>
  <c r="B971" i="31"/>
  <c r="C971" i="31"/>
  <c r="D971" i="31"/>
  <c r="E971" i="31"/>
  <c r="F971" i="31"/>
  <c r="G971" i="31"/>
  <c r="A972" i="31"/>
  <c r="B972" i="31"/>
  <c r="C972" i="31"/>
  <c r="D972" i="31"/>
  <c r="E972" i="31"/>
  <c r="F972" i="31"/>
  <c r="G972" i="31"/>
  <c r="A973" i="31"/>
  <c r="B973" i="31"/>
  <c r="C973" i="31"/>
  <c r="D973" i="31"/>
  <c r="E973" i="31"/>
  <c r="F973" i="31"/>
  <c r="G973" i="31"/>
  <c r="A974" i="31"/>
  <c r="B974" i="31"/>
  <c r="C974" i="31"/>
  <c r="D974" i="31"/>
  <c r="E974" i="31"/>
  <c r="F974" i="31"/>
  <c r="G974" i="31"/>
  <c r="A975" i="31"/>
  <c r="B975" i="31"/>
  <c r="C975" i="31"/>
  <c r="D975" i="31"/>
  <c r="E975" i="31"/>
  <c r="F975" i="31"/>
  <c r="G975" i="31"/>
  <c r="A976" i="31"/>
  <c r="B976" i="31"/>
  <c r="C976" i="31"/>
  <c r="D976" i="31"/>
  <c r="E976" i="31"/>
  <c r="F976" i="31"/>
  <c r="G976" i="31"/>
  <c r="A977" i="31"/>
  <c r="B977" i="31"/>
  <c r="C977" i="31"/>
  <c r="D977" i="31"/>
  <c r="E977" i="31"/>
  <c r="F977" i="31"/>
  <c r="G977" i="31"/>
  <c r="A978" i="31"/>
  <c r="B978" i="31"/>
  <c r="C978" i="31"/>
  <c r="D978" i="31"/>
  <c r="E978" i="31"/>
  <c r="F978" i="31"/>
  <c r="G978" i="31"/>
  <c r="A979" i="31"/>
  <c r="B979" i="31"/>
  <c r="C979" i="31"/>
  <c r="D979" i="31"/>
  <c r="E979" i="31"/>
  <c r="F979" i="31"/>
  <c r="G979" i="31"/>
  <c r="A980" i="31"/>
  <c r="B980" i="31"/>
  <c r="C980" i="31"/>
  <c r="D980" i="31"/>
  <c r="E980" i="31"/>
  <c r="F980" i="31"/>
  <c r="G980" i="31"/>
  <c r="A981" i="31"/>
  <c r="B981" i="31"/>
  <c r="C981" i="31"/>
  <c r="D981" i="31"/>
  <c r="E981" i="31"/>
  <c r="F981" i="31"/>
  <c r="G981" i="31"/>
  <c r="A982" i="31"/>
  <c r="B982" i="31"/>
  <c r="C982" i="31"/>
  <c r="D982" i="31"/>
  <c r="E982" i="31"/>
  <c r="F982" i="31"/>
  <c r="G982" i="31"/>
  <c r="A983" i="31"/>
  <c r="B983" i="31"/>
  <c r="C983" i="31"/>
  <c r="D983" i="31"/>
  <c r="E983" i="31"/>
  <c r="F983" i="31"/>
  <c r="G983" i="31"/>
  <c r="A984" i="31"/>
  <c r="B984" i="31"/>
  <c r="C984" i="31"/>
  <c r="D984" i="31"/>
  <c r="E984" i="31"/>
  <c r="F984" i="31"/>
  <c r="G984" i="31"/>
  <c r="A985" i="31"/>
  <c r="B985" i="31"/>
  <c r="C985" i="31"/>
  <c r="D985" i="31"/>
  <c r="E985" i="31"/>
  <c r="F985" i="31"/>
  <c r="G985" i="31"/>
  <c r="A986" i="31"/>
  <c r="B986" i="31"/>
  <c r="C986" i="31"/>
  <c r="D986" i="31"/>
  <c r="E986" i="31"/>
  <c r="F986" i="31"/>
  <c r="G986" i="31"/>
  <c r="A987" i="31"/>
  <c r="B987" i="31"/>
  <c r="C987" i="31"/>
  <c r="D987" i="31"/>
  <c r="E987" i="31"/>
  <c r="F987" i="31"/>
  <c r="G987" i="31"/>
  <c r="A988" i="31"/>
  <c r="B988" i="31"/>
  <c r="C988" i="31"/>
  <c r="D988" i="31"/>
  <c r="E988" i="31"/>
  <c r="F988" i="31"/>
  <c r="G988" i="31"/>
  <c r="A989" i="31"/>
  <c r="B989" i="31"/>
  <c r="C989" i="31"/>
  <c r="D989" i="31"/>
  <c r="E989" i="31"/>
  <c r="F989" i="31"/>
  <c r="G989" i="31"/>
  <c r="A990" i="31"/>
  <c r="B990" i="31"/>
  <c r="C990" i="31"/>
  <c r="D990" i="31"/>
  <c r="E990" i="31"/>
  <c r="F990" i="31"/>
  <c r="G990" i="31"/>
  <c r="A991" i="31"/>
  <c r="B991" i="31"/>
  <c r="C991" i="31"/>
  <c r="D991" i="31"/>
  <c r="E991" i="31"/>
  <c r="F991" i="31"/>
  <c r="G991" i="31"/>
  <c r="A992" i="31"/>
  <c r="B992" i="31"/>
  <c r="C992" i="31"/>
  <c r="D992" i="31"/>
  <c r="E992" i="31"/>
  <c r="F992" i="31"/>
  <c r="G992" i="31"/>
  <c r="A993" i="31"/>
  <c r="B993" i="31"/>
  <c r="C993" i="31"/>
  <c r="D993" i="31"/>
  <c r="E993" i="31"/>
  <c r="F993" i="31"/>
  <c r="G993" i="31"/>
  <c r="A994" i="31"/>
  <c r="B994" i="31"/>
  <c r="C994" i="31"/>
  <c r="D994" i="31"/>
  <c r="E994" i="31"/>
  <c r="F994" i="31"/>
  <c r="G994" i="31"/>
  <c r="A995" i="31"/>
  <c r="B995" i="31"/>
  <c r="C995" i="31"/>
  <c r="D995" i="31"/>
  <c r="E995" i="31"/>
  <c r="F995" i="31"/>
  <c r="G995" i="31"/>
  <c r="A996" i="31"/>
  <c r="B996" i="31"/>
  <c r="C996" i="31"/>
  <c r="D996" i="31"/>
  <c r="E996" i="31"/>
  <c r="F996" i="31"/>
  <c r="G996" i="31"/>
  <c r="A997" i="31"/>
  <c r="B997" i="31"/>
  <c r="C997" i="31"/>
  <c r="D997" i="31"/>
  <c r="E997" i="31"/>
  <c r="F997" i="31"/>
  <c r="G997" i="31"/>
  <c r="A998" i="31"/>
  <c r="B998" i="31"/>
  <c r="C998" i="31"/>
  <c r="D998" i="31"/>
  <c r="E998" i="31"/>
  <c r="F998" i="31"/>
  <c r="G998" i="31"/>
  <c r="A999" i="31"/>
  <c r="B999" i="31"/>
  <c r="C999" i="31"/>
  <c r="D999" i="31"/>
  <c r="E999" i="31"/>
  <c r="F999" i="31"/>
  <c r="G999" i="31"/>
  <c r="A1000" i="31"/>
  <c r="B1000" i="31"/>
  <c r="C1000" i="31"/>
  <c r="D1000" i="31"/>
  <c r="E1000" i="31"/>
  <c r="F1000" i="31"/>
  <c r="G1000" i="31"/>
  <c r="B3" i="31"/>
  <c r="C3" i="31"/>
  <c r="D3" i="31"/>
  <c r="E3" i="31"/>
  <c r="F3" i="31"/>
  <c r="G3" i="31"/>
  <c r="H3" i="31"/>
  <c r="A3" i="31"/>
  <c r="A5" i="33"/>
  <c r="B5" i="33"/>
  <c r="C5" i="33"/>
  <c r="D5" i="33"/>
  <c r="E5" i="33"/>
  <c r="F5" i="33"/>
  <c r="G5" i="33"/>
  <c r="H5" i="33"/>
  <c r="I5" i="33"/>
  <c r="J5" i="33"/>
  <c r="K5" i="33"/>
  <c r="L5" i="33"/>
  <c r="M5" i="33"/>
  <c r="A6" i="33"/>
  <c r="B6" i="33"/>
  <c r="C6" i="33"/>
  <c r="D6" i="33"/>
  <c r="E6" i="33"/>
  <c r="F6" i="33"/>
  <c r="G6" i="33"/>
  <c r="H6" i="33"/>
  <c r="I6" i="33"/>
  <c r="J6" i="33"/>
  <c r="K6" i="33"/>
  <c r="L6" i="33"/>
  <c r="M6" i="33"/>
  <c r="A7" i="33"/>
  <c r="B7" i="33"/>
  <c r="C7" i="33"/>
  <c r="D7" i="33"/>
  <c r="E7" i="33"/>
  <c r="F7" i="33"/>
  <c r="G7" i="33"/>
  <c r="H7" i="33"/>
  <c r="I7" i="33"/>
  <c r="J7" i="33"/>
  <c r="K7" i="33"/>
  <c r="L7" i="33"/>
  <c r="M7" i="33"/>
  <c r="A8" i="33"/>
  <c r="B8" i="33"/>
  <c r="C8" i="33"/>
  <c r="D8" i="33"/>
  <c r="E8" i="33"/>
  <c r="F8" i="33"/>
  <c r="G8" i="33"/>
  <c r="H8" i="33"/>
  <c r="I8" i="33"/>
  <c r="J8" i="33"/>
  <c r="K8" i="33"/>
  <c r="L8" i="33"/>
  <c r="M8" i="33"/>
  <c r="A9" i="33"/>
  <c r="B9" i="33"/>
  <c r="C9" i="33"/>
  <c r="D9" i="33"/>
  <c r="E9" i="33"/>
  <c r="F9" i="33"/>
  <c r="G9" i="33"/>
  <c r="H9" i="33"/>
  <c r="I9" i="33"/>
  <c r="J9" i="33"/>
  <c r="K9" i="33"/>
  <c r="L9" i="33"/>
  <c r="M9" i="33"/>
  <c r="A10" i="33"/>
  <c r="B10" i="33"/>
  <c r="C10" i="33"/>
  <c r="D10" i="33"/>
  <c r="E10" i="33"/>
  <c r="F10" i="33"/>
  <c r="G10" i="33"/>
  <c r="H10" i="33"/>
  <c r="I10" i="33"/>
  <c r="J10" i="33"/>
  <c r="K10" i="33"/>
  <c r="L10" i="33"/>
  <c r="M10" i="33"/>
  <c r="A11" i="33"/>
  <c r="B11" i="33"/>
  <c r="C11" i="33"/>
  <c r="D11" i="33"/>
  <c r="E11" i="33"/>
  <c r="F11" i="33"/>
  <c r="G11" i="33"/>
  <c r="H11" i="33"/>
  <c r="I11" i="33"/>
  <c r="J11" i="33"/>
  <c r="K11" i="33"/>
  <c r="L11" i="33"/>
  <c r="M11" i="33"/>
  <c r="A12" i="33"/>
  <c r="B12" i="33"/>
  <c r="C12" i="33"/>
  <c r="D12" i="33"/>
  <c r="E12" i="33"/>
  <c r="F12" i="33"/>
  <c r="G12" i="33"/>
  <c r="H12" i="33"/>
  <c r="I12" i="33"/>
  <c r="J12" i="33"/>
  <c r="K12" i="33"/>
  <c r="L12" i="33"/>
  <c r="M12" i="33"/>
  <c r="A13" i="33"/>
  <c r="B13" i="33"/>
  <c r="C13" i="33"/>
  <c r="D13" i="33"/>
  <c r="E13" i="33"/>
  <c r="F13" i="33"/>
  <c r="G13" i="33"/>
  <c r="H13" i="33"/>
  <c r="I13" i="33"/>
  <c r="J13" i="33"/>
  <c r="K13" i="33"/>
  <c r="L13" i="33"/>
  <c r="M13" i="33"/>
  <c r="A14" i="33"/>
  <c r="B14" i="33"/>
  <c r="C14" i="33"/>
  <c r="D14" i="33"/>
  <c r="E14" i="33"/>
  <c r="F14" i="33"/>
  <c r="G14" i="33"/>
  <c r="H14" i="33"/>
  <c r="I14" i="33"/>
  <c r="J14" i="33"/>
  <c r="K14" i="33"/>
  <c r="L14" i="33"/>
  <c r="M14" i="33"/>
  <c r="A15" i="33"/>
  <c r="B15" i="33"/>
  <c r="C15" i="33"/>
  <c r="D15" i="33"/>
  <c r="E15" i="33"/>
  <c r="F15" i="33"/>
  <c r="G15" i="33"/>
  <c r="H15" i="33"/>
  <c r="I15" i="33"/>
  <c r="J15" i="33"/>
  <c r="K15" i="33"/>
  <c r="L15" i="33"/>
  <c r="M15" i="33"/>
  <c r="A16" i="33"/>
  <c r="B16" i="33"/>
  <c r="C16" i="33"/>
  <c r="D16" i="33"/>
  <c r="E16" i="33"/>
  <c r="F16" i="33"/>
  <c r="G16" i="33"/>
  <c r="H16" i="33"/>
  <c r="I16" i="33"/>
  <c r="J16" i="33"/>
  <c r="K16" i="33"/>
  <c r="L16" i="33"/>
  <c r="M16" i="33"/>
  <c r="A17" i="33"/>
  <c r="B17" i="33"/>
  <c r="C17" i="33"/>
  <c r="D17" i="33"/>
  <c r="E17" i="33"/>
  <c r="F17" i="33"/>
  <c r="G17" i="33"/>
  <c r="H17" i="33"/>
  <c r="I17" i="33"/>
  <c r="J17" i="33"/>
  <c r="K17" i="33"/>
  <c r="L17" i="33"/>
  <c r="M17" i="33"/>
  <c r="A18" i="33"/>
  <c r="B18" i="33"/>
  <c r="C18" i="33"/>
  <c r="D18" i="33"/>
  <c r="E18" i="33"/>
  <c r="F18" i="33"/>
  <c r="G18" i="33"/>
  <c r="H18" i="33"/>
  <c r="I18" i="33"/>
  <c r="J18" i="33"/>
  <c r="K18" i="33"/>
  <c r="L18" i="33"/>
  <c r="M18" i="33"/>
  <c r="A19" i="33"/>
  <c r="B19" i="33"/>
  <c r="C19" i="33"/>
  <c r="D19" i="33"/>
  <c r="E19" i="33"/>
  <c r="F19" i="33"/>
  <c r="G19" i="33"/>
  <c r="H19" i="33"/>
  <c r="I19" i="33"/>
  <c r="J19" i="33"/>
  <c r="K19" i="33"/>
  <c r="L19" i="33"/>
  <c r="M19" i="33"/>
  <c r="A20" i="33"/>
  <c r="B20" i="33"/>
  <c r="C20" i="33"/>
  <c r="D20" i="33"/>
  <c r="E20" i="33"/>
  <c r="F20" i="33"/>
  <c r="G20" i="33"/>
  <c r="H20" i="33"/>
  <c r="I20" i="33"/>
  <c r="J20" i="33"/>
  <c r="K20" i="33"/>
  <c r="L20" i="33"/>
  <c r="M20" i="33"/>
  <c r="A21" i="33"/>
  <c r="B21" i="33"/>
  <c r="C21" i="33"/>
  <c r="D21" i="33"/>
  <c r="E21" i="33"/>
  <c r="F21" i="33"/>
  <c r="G21" i="33"/>
  <c r="H21" i="33"/>
  <c r="I21" i="33"/>
  <c r="J21" i="33"/>
  <c r="K21" i="33"/>
  <c r="L21" i="33"/>
  <c r="M21" i="33"/>
  <c r="A22" i="33"/>
  <c r="B22" i="33"/>
  <c r="C22" i="33"/>
  <c r="D22" i="33"/>
  <c r="E22" i="33"/>
  <c r="F22" i="33"/>
  <c r="G22" i="33"/>
  <c r="H22" i="33"/>
  <c r="I22" i="33"/>
  <c r="J22" i="33"/>
  <c r="K22" i="33"/>
  <c r="L22" i="33"/>
  <c r="M22" i="33"/>
  <c r="A23" i="33"/>
  <c r="B23" i="33"/>
  <c r="C23" i="33"/>
  <c r="D23" i="33"/>
  <c r="E23" i="33"/>
  <c r="F23" i="33"/>
  <c r="G23" i="33"/>
  <c r="H23" i="33"/>
  <c r="I23" i="33"/>
  <c r="J23" i="33"/>
  <c r="K23" i="33"/>
  <c r="L23" i="33"/>
  <c r="M23" i="33"/>
  <c r="A24" i="33"/>
  <c r="B24" i="33"/>
  <c r="C24" i="33"/>
  <c r="D24" i="33"/>
  <c r="E24" i="33"/>
  <c r="F24" i="33"/>
  <c r="G24" i="33"/>
  <c r="H24" i="33"/>
  <c r="I24" i="33"/>
  <c r="J24" i="33"/>
  <c r="K24" i="33"/>
  <c r="L24" i="33"/>
  <c r="M24" i="33"/>
  <c r="A25" i="33"/>
  <c r="B25" i="33"/>
  <c r="C25" i="33"/>
  <c r="D25" i="33"/>
  <c r="E25" i="33"/>
  <c r="F25" i="33"/>
  <c r="G25" i="33"/>
  <c r="H25" i="33"/>
  <c r="I25" i="33"/>
  <c r="J25" i="33"/>
  <c r="K25" i="33"/>
  <c r="L25" i="33"/>
  <c r="M25" i="33"/>
  <c r="A26" i="33"/>
  <c r="B26" i="33"/>
  <c r="C26" i="33"/>
  <c r="D26" i="33"/>
  <c r="E26" i="33"/>
  <c r="F26" i="33"/>
  <c r="G26" i="33"/>
  <c r="H26" i="33"/>
  <c r="I26" i="33"/>
  <c r="J26" i="33"/>
  <c r="K26" i="33"/>
  <c r="L26" i="33"/>
  <c r="M26" i="33"/>
  <c r="A27" i="33"/>
  <c r="B27" i="33"/>
  <c r="C27" i="33"/>
  <c r="D27" i="33"/>
  <c r="E27" i="33"/>
  <c r="F27" i="33"/>
  <c r="G27" i="33"/>
  <c r="H27" i="33"/>
  <c r="I27" i="33"/>
  <c r="J27" i="33"/>
  <c r="K27" i="33"/>
  <c r="L27" i="33"/>
  <c r="M27" i="33"/>
  <c r="A28" i="33"/>
  <c r="B28" i="33"/>
  <c r="C28" i="33"/>
  <c r="D28" i="33"/>
  <c r="E28" i="33"/>
  <c r="F28" i="33"/>
  <c r="G28" i="33"/>
  <c r="H28" i="33"/>
  <c r="I28" i="33"/>
  <c r="J28" i="33"/>
  <c r="K28" i="33"/>
  <c r="L28" i="33"/>
  <c r="M28" i="33"/>
  <c r="A29" i="33"/>
  <c r="B29" i="33"/>
  <c r="C29" i="33"/>
  <c r="D29" i="33"/>
  <c r="E29" i="33"/>
  <c r="F29" i="33"/>
  <c r="G29" i="33"/>
  <c r="H29" i="33"/>
  <c r="I29" i="33"/>
  <c r="J29" i="33"/>
  <c r="K29" i="33"/>
  <c r="L29" i="33"/>
  <c r="M29" i="33"/>
  <c r="A30" i="33"/>
  <c r="B30" i="33"/>
  <c r="C30" i="33"/>
  <c r="D30" i="33"/>
  <c r="E30" i="33"/>
  <c r="F30" i="33"/>
  <c r="G30" i="33"/>
  <c r="H30" i="33"/>
  <c r="I30" i="33"/>
  <c r="J30" i="33"/>
  <c r="K30" i="33"/>
  <c r="L30" i="33"/>
  <c r="M30" i="33"/>
  <c r="A31" i="33"/>
  <c r="B31" i="33"/>
  <c r="C31" i="33"/>
  <c r="D31" i="33"/>
  <c r="E31" i="33"/>
  <c r="F31" i="33"/>
  <c r="G31" i="33"/>
  <c r="H31" i="33"/>
  <c r="I31" i="33"/>
  <c r="J31" i="33"/>
  <c r="K31" i="33"/>
  <c r="L31" i="33"/>
  <c r="M31" i="33"/>
  <c r="A32" i="33"/>
  <c r="B32" i="33"/>
  <c r="C32" i="33"/>
  <c r="D32" i="33"/>
  <c r="E32" i="33"/>
  <c r="F32" i="33"/>
  <c r="G32" i="33"/>
  <c r="H32" i="33"/>
  <c r="I32" i="33"/>
  <c r="J32" i="33"/>
  <c r="K32" i="33"/>
  <c r="L32" i="33"/>
  <c r="M32" i="33"/>
  <c r="A33" i="33"/>
  <c r="B33" i="33"/>
  <c r="C33" i="33"/>
  <c r="D33" i="33"/>
  <c r="E33" i="33"/>
  <c r="F33" i="33"/>
  <c r="G33" i="33"/>
  <c r="H33" i="33"/>
  <c r="I33" i="33"/>
  <c r="J33" i="33"/>
  <c r="K33" i="33"/>
  <c r="L33" i="33"/>
  <c r="M33" i="33"/>
  <c r="A34" i="33"/>
  <c r="B34" i="33"/>
  <c r="C34" i="33"/>
  <c r="D34" i="33"/>
  <c r="E34" i="33"/>
  <c r="F34" i="33"/>
  <c r="G34" i="33"/>
  <c r="H34" i="33"/>
  <c r="I34" i="33"/>
  <c r="J34" i="33"/>
  <c r="K34" i="33"/>
  <c r="L34" i="33"/>
  <c r="M34" i="33"/>
  <c r="A35" i="33"/>
  <c r="B35" i="33"/>
  <c r="C35" i="33"/>
  <c r="D35" i="33"/>
  <c r="E35" i="33"/>
  <c r="F35" i="33"/>
  <c r="G35" i="33"/>
  <c r="H35" i="33"/>
  <c r="I35" i="33"/>
  <c r="J35" i="33"/>
  <c r="K35" i="33"/>
  <c r="L35" i="33"/>
  <c r="M35" i="33"/>
  <c r="A36" i="33"/>
  <c r="B36" i="33"/>
  <c r="C36" i="33"/>
  <c r="D36" i="33"/>
  <c r="E36" i="33"/>
  <c r="F36" i="33"/>
  <c r="G36" i="33"/>
  <c r="H36" i="33"/>
  <c r="I36" i="33"/>
  <c r="J36" i="33"/>
  <c r="K36" i="33"/>
  <c r="L36" i="33"/>
  <c r="M36" i="33"/>
  <c r="A37" i="33"/>
  <c r="B37" i="33"/>
  <c r="C37" i="33"/>
  <c r="D37" i="33"/>
  <c r="E37" i="33"/>
  <c r="F37" i="33"/>
  <c r="G37" i="33"/>
  <c r="H37" i="33"/>
  <c r="I37" i="33"/>
  <c r="J37" i="33"/>
  <c r="K37" i="33"/>
  <c r="L37" i="33"/>
  <c r="M37" i="33"/>
  <c r="A38" i="33"/>
  <c r="B38" i="33"/>
  <c r="C38" i="33"/>
  <c r="D38" i="33"/>
  <c r="E38" i="33"/>
  <c r="F38" i="33"/>
  <c r="G38" i="33"/>
  <c r="H38" i="33"/>
  <c r="I38" i="33"/>
  <c r="J38" i="33"/>
  <c r="K38" i="33"/>
  <c r="L38" i="33"/>
  <c r="M38" i="33"/>
  <c r="A39" i="33"/>
  <c r="B39" i="33"/>
  <c r="C39" i="33"/>
  <c r="D39" i="33"/>
  <c r="E39" i="33"/>
  <c r="F39" i="33"/>
  <c r="G39" i="33"/>
  <c r="H39" i="33"/>
  <c r="I39" i="33"/>
  <c r="J39" i="33"/>
  <c r="K39" i="33"/>
  <c r="L39" i="33"/>
  <c r="M39" i="33"/>
  <c r="A40" i="33"/>
  <c r="B40" i="33"/>
  <c r="C40" i="33"/>
  <c r="D40" i="33"/>
  <c r="E40" i="33"/>
  <c r="F40" i="33"/>
  <c r="G40" i="33"/>
  <c r="H40" i="33"/>
  <c r="I40" i="33"/>
  <c r="J40" i="33"/>
  <c r="K40" i="33"/>
  <c r="L40" i="33"/>
  <c r="M40" i="33"/>
  <c r="A41" i="33"/>
  <c r="B41" i="33"/>
  <c r="C41" i="33"/>
  <c r="D41" i="33"/>
  <c r="E41" i="33"/>
  <c r="F41" i="33"/>
  <c r="G41" i="33"/>
  <c r="H41" i="33"/>
  <c r="I41" i="33"/>
  <c r="J41" i="33"/>
  <c r="K41" i="33"/>
  <c r="L41" i="33"/>
  <c r="M41" i="33"/>
  <c r="A42" i="33"/>
  <c r="B42" i="33"/>
  <c r="C42" i="33"/>
  <c r="D42" i="33"/>
  <c r="E42" i="33"/>
  <c r="F42" i="33"/>
  <c r="G42" i="33"/>
  <c r="H42" i="33"/>
  <c r="I42" i="33"/>
  <c r="J42" i="33"/>
  <c r="K42" i="33"/>
  <c r="L42" i="33"/>
  <c r="M42" i="33"/>
  <c r="A43" i="33"/>
  <c r="B43" i="33"/>
  <c r="C43" i="33"/>
  <c r="D43" i="33"/>
  <c r="E43" i="33"/>
  <c r="F43" i="33"/>
  <c r="G43" i="33"/>
  <c r="H43" i="33"/>
  <c r="I43" i="33"/>
  <c r="J43" i="33"/>
  <c r="K43" i="33"/>
  <c r="L43" i="33"/>
  <c r="M43" i="33"/>
  <c r="A44" i="33"/>
  <c r="B44" i="33"/>
  <c r="C44" i="33"/>
  <c r="D44" i="33"/>
  <c r="E44" i="33"/>
  <c r="F44" i="33"/>
  <c r="G44" i="33"/>
  <c r="H44" i="33"/>
  <c r="I44" i="33"/>
  <c r="J44" i="33"/>
  <c r="K44" i="33"/>
  <c r="L44" i="33"/>
  <c r="M44" i="33"/>
  <c r="A45" i="33"/>
  <c r="B45" i="33"/>
  <c r="C45" i="33"/>
  <c r="D45" i="33"/>
  <c r="E45" i="33"/>
  <c r="F45" i="33"/>
  <c r="G45" i="33"/>
  <c r="H45" i="33"/>
  <c r="I45" i="33"/>
  <c r="J45" i="33"/>
  <c r="K45" i="33"/>
  <c r="L45" i="33"/>
  <c r="M45" i="33"/>
  <c r="A46" i="33"/>
  <c r="B46" i="33"/>
  <c r="C46" i="33"/>
  <c r="D46" i="33"/>
  <c r="E46" i="33"/>
  <c r="F46" i="33"/>
  <c r="G46" i="33"/>
  <c r="H46" i="33"/>
  <c r="I46" i="33"/>
  <c r="J46" i="33"/>
  <c r="K46" i="33"/>
  <c r="L46" i="33"/>
  <c r="M46" i="33"/>
  <c r="A47" i="33"/>
  <c r="B47" i="33"/>
  <c r="C47" i="33"/>
  <c r="D47" i="33"/>
  <c r="E47" i="33"/>
  <c r="F47" i="33"/>
  <c r="G47" i="33"/>
  <c r="H47" i="33"/>
  <c r="I47" i="33"/>
  <c r="J47" i="33"/>
  <c r="K47" i="33"/>
  <c r="L47" i="33"/>
  <c r="M47" i="33"/>
  <c r="A48" i="33"/>
  <c r="B48" i="33"/>
  <c r="C48" i="33"/>
  <c r="D48" i="33"/>
  <c r="E48" i="33"/>
  <c r="F48" i="33"/>
  <c r="G48" i="33"/>
  <c r="H48" i="33"/>
  <c r="I48" i="33"/>
  <c r="J48" i="33"/>
  <c r="K48" i="33"/>
  <c r="L48" i="33"/>
  <c r="M48" i="33"/>
  <c r="A49" i="33"/>
  <c r="B49" i="33"/>
  <c r="C49" i="33"/>
  <c r="D49" i="33"/>
  <c r="E49" i="33"/>
  <c r="F49" i="33"/>
  <c r="G49" i="33"/>
  <c r="H49" i="33"/>
  <c r="I49" i="33"/>
  <c r="J49" i="33"/>
  <c r="K49" i="33"/>
  <c r="L49" i="33"/>
  <c r="M49" i="33"/>
  <c r="A50" i="33"/>
  <c r="B50" i="33"/>
  <c r="C50" i="33"/>
  <c r="D50" i="33"/>
  <c r="E50" i="33"/>
  <c r="F50" i="33"/>
  <c r="G50" i="33"/>
  <c r="H50" i="33"/>
  <c r="I50" i="33"/>
  <c r="J50" i="33"/>
  <c r="K50" i="33"/>
  <c r="L50" i="33"/>
  <c r="M50" i="33"/>
  <c r="A51" i="33"/>
  <c r="B51" i="33"/>
  <c r="C51" i="33"/>
  <c r="D51" i="33"/>
  <c r="E51" i="33"/>
  <c r="F51" i="33"/>
  <c r="G51" i="33"/>
  <c r="H51" i="33"/>
  <c r="I51" i="33"/>
  <c r="J51" i="33"/>
  <c r="K51" i="33"/>
  <c r="L51" i="33"/>
  <c r="M51" i="33"/>
  <c r="A52" i="33"/>
  <c r="B52" i="33"/>
  <c r="C52" i="33"/>
  <c r="D52" i="33"/>
  <c r="E52" i="33"/>
  <c r="F52" i="33"/>
  <c r="G52" i="33"/>
  <c r="H52" i="33"/>
  <c r="I52" i="33"/>
  <c r="J52" i="33"/>
  <c r="K52" i="33"/>
  <c r="L52" i="33"/>
  <c r="M52" i="33"/>
  <c r="A53" i="33"/>
  <c r="B53" i="33"/>
  <c r="C53" i="33"/>
  <c r="D53" i="33"/>
  <c r="E53" i="33"/>
  <c r="F53" i="33"/>
  <c r="G53" i="33"/>
  <c r="H53" i="33"/>
  <c r="I53" i="33"/>
  <c r="J53" i="33"/>
  <c r="K53" i="33"/>
  <c r="L53" i="33"/>
  <c r="M53" i="33"/>
  <c r="A54" i="33"/>
  <c r="B54" i="33"/>
  <c r="C54" i="33"/>
  <c r="D54" i="33"/>
  <c r="E54" i="33"/>
  <c r="F54" i="33"/>
  <c r="G54" i="33"/>
  <c r="H54" i="33"/>
  <c r="I54" i="33"/>
  <c r="J54" i="33"/>
  <c r="K54" i="33"/>
  <c r="L54" i="33"/>
  <c r="M54" i="33"/>
  <c r="A55" i="33"/>
  <c r="B55" i="33"/>
  <c r="C55" i="33"/>
  <c r="D55" i="33"/>
  <c r="E55" i="33"/>
  <c r="F55" i="33"/>
  <c r="G55" i="33"/>
  <c r="H55" i="33"/>
  <c r="I55" i="33"/>
  <c r="J55" i="33"/>
  <c r="K55" i="33"/>
  <c r="L55" i="33"/>
  <c r="M55" i="33"/>
  <c r="A56" i="33"/>
  <c r="B56" i="33"/>
  <c r="C56" i="33"/>
  <c r="D56" i="33"/>
  <c r="E56" i="33"/>
  <c r="F56" i="33"/>
  <c r="G56" i="33"/>
  <c r="H56" i="33"/>
  <c r="I56" i="33"/>
  <c r="J56" i="33"/>
  <c r="K56" i="33"/>
  <c r="L56" i="33"/>
  <c r="M56" i="33"/>
  <c r="A57" i="33"/>
  <c r="B57" i="33"/>
  <c r="C57" i="33"/>
  <c r="D57" i="33"/>
  <c r="E57" i="33"/>
  <c r="F57" i="33"/>
  <c r="G57" i="33"/>
  <c r="H57" i="33"/>
  <c r="I57" i="33"/>
  <c r="J57" i="33"/>
  <c r="K57" i="33"/>
  <c r="L57" i="33"/>
  <c r="M57" i="33"/>
  <c r="A58" i="33"/>
  <c r="B58" i="33"/>
  <c r="C58" i="33"/>
  <c r="D58" i="33"/>
  <c r="E58" i="33"/>
  <c r="F58" i="33"/>
  <c r="G58" i="33"/>
  <c r="H58" i="33"/>
  <c r="I58" i="33"/>
  <c r="J58" i="33"/>
  <c r="K58" i="33"/>
  <c r="L58" i="33"/>
  <c r="M58" i="33"/>
  <c r="A59" i="33"/>
  <c r="B59" i="33"/>
  <c r="C59" i="33"/>
  <c r="D59" i="33"/>
  <c r="E59" i="33"/>
  <c r="F59" i="33"/>
  <c r="G59" i="33"/>
  <c r="H59" i="33"/>
  <c r="I59" i="33"/>
  <c r="J59" i="33"/>
  <c r="K59" i="33"/>
  <c r="L59" i="33"/>
  <c r="M59" i="33"/>
  <c r="A60" i="33"/>
  <c r="B60" i="33"/>
  <c r="C60" i="33"/>
  <c r="D60" i="33"/>
  <c r="E60" i="33"/>
  <c r="F60" i="33"/>
  <c r="G60" i="33"/>
  <c r="H60" i="33"/>
  <c r="I60" i="33"/>
  <c r="J60" i="33"/>
  <c r="K60" i="33"/>
  <c r="L60" i="33"/>
  <c r="M60" i="33"/>
  <c r="A61" i="33"/>
  <c r="B61" i="33"/>
  <c r="C61" i="33"/>
  <c r="D61" i="33"/>
  <c r="E61" i="33"/>
  <c r="F61" i="33"/>
  <c r="G61" i="33"/>
  <c r="H61" i="33"/>
  <c r="I61" i="33"/>
  <c r="J61" i="33"/>
  <c r="K61" i="33"/>
  <c r="L61" i="33"/>
  <c r="M61" i="33"/>
  <c r="A62" i="33"/>
  <c r="B62" i="33"/>
  <c r="C62" i="33"/>
  <c r="D62" i="33"/>
  <c r="E62" i="33"/>
  <c r="F62" i="33"/>
  <c r="G62" i="33"/>
  <c r="H62" i="33"/>
  <c r="I62" i="33"/>
  <c r="J62" i="33"/>
  <c r="K62" i="33"/>
  <c r="L62" i="33"/>
  <c r="M62" i="33"/>
  <c r="A63" i="33"/>
  <c r="B63" i="33"/>
  <c r="C63" i="33"/>
  <c r="D63" i="33"/>
  <c r="E63" i="33"/>
  <c r="F63" i="33"/>
  <c r="G63" i="33"/>
  <c r="H63" i="33"/>
  <c r="I63" i="33"/>
  <c r="J63" i="33"/>
  <c r="K63" i="33"/>
  <c r="L63" i="33"/>
  <c r="M63" i="33"/>
  <c r="A64" i="33"/>
  <c r="B64" i="33"/>
  <c r="C64" i="33"/>
  <c r="D64" i="33"/>
  <c r="E64" i="33"/>
  <c r="F64" i="33"/>
  <c r="G64" i="33"/>
  <c r="H64" i="33"/>
  <c r="I64" i="33"/>
  <c r="J64" i="33"/>
  <c r="K64" i="33"/>
  <c r="L64" i="33"/>
  <c r="M64" i="33"/>
  <c r="A65" i="33"/>
  <c r="B65" i="33"/>
  <c r="C65" i="33"/>
  <c r="D65" i="33"/>
  <c r="E65" i="33"/>
  <c r="F65" i="33"/>
  <c r="G65" i="33"/>
  <c r="H65" i="33"/>
  <c r="I65" i="33"/>
  <c r="J65" i="33"/>
  <c r="K65" i="33"/>
  <c r="L65" i="33"/>
  <c r="M65" i="33"/>
  <c r="A66" i="33"/>
  <c r="B66" i="33"/>
  <c r="C66" i="33"/>
  <c r="D66" i="33"/>
  <c r="E66" i="33"/>
  <c r="F66" i="33"/>
  <c r="G66" i="33"/>
  <c r="H66" i="33"/>
  <c r="I66" i="33"/>
  <c r="J66" i="33"/>
  <c r="K66" i="33"/>
  <c r="L66" i="33"/>
  <c r="M66" i="33"/>
  <c r="A67" i="33"/>
  <c r="B67" i="33"/>
  <c r="C67" i="33"/>
  <c r="D67" i="33"/>
  <c r="E67" i="33"/>
  <c r="F67" i="33"/>
  <c r="G67" i="33"/>
  <c r="H67" i="33"/>
  <c r="I67" i="33"/>
  <c r="J67" i="33"/>
  <c r="K67" i="33"/>
  <c r="L67" i="33"/>
  <c r="M67" i="33"/>
  <c r="A68" i="33"/>
  <c r="B68" i="33"/>
  <c r="C68" i="33"/>
  <c r="D68" i="33"/>
  <c r="E68" i="33"/>
  <c r="F68" i="33"/>
  <c r="G68" i="33"/>
  <c r="H68" i="33"/>
  <c r="I68" i="33"/>
  <c r="J68" i="33"/>
  <c r="K68" i="33"/>
  <c r="L68" i="33"/>
  <c r="M68" i="33"/>
  <c r="A69" i="33"/>
  <c r="B69" i="33"/>
  <c r="C69" i="33"/>
  <c r="D69" i="33"/>
  <c r="E69" i="33"/>
  <c r="F69" i="33"/>
  <c r="G69" i="33"/>
  <c r="H69" i="33"/>
  <c r="I69" i="33"/>
  <c r="J69" i="33"/>
  <c r="K69" i="33"/>
  <c r="L69" i="33"/>
  <c r="M69" i="33"/>
  <c r="A70" i="33"/>
  <c r="B70" i="33"/>
  <c r="C70" i="33"/>
  <c r="D70" i="33"/>
  <c r="E70" i="33"/>
  <c r="F70" i="33"/>
  <c r="G70" i="33"/>
  <c r="H70" i="33"/>
  <c r="I70" i="33"/>
  <c r="J70" i="33"/>
  <c r="K70" i="33"/>
  <c r="L70" i="33"/>
  <c r="M70" i="33"/>
  <c r="A71" i="33"/>
  <c r="B71" i="33"/>
  <c r="C71" i="33"/>
  <c r="D71" i="33"/>
  <c r="E71" i="33"/>
  <c r="F71" i="33"/>
  <c r="G71" i="33"/>
  <c r="H71" i="33"/>
  <c r="I71" i="33"/>
  <c r="J71" i="33"/>
  <c r="K71" i="33"/>
  <c r="L71" i="33"/>
  <c r="M71" i="33"/>
  <c r="A72" i="33"/>
  <c r="B72" i="33"/>
  <c r="C72" i="33"/>
  <c r="D72" i="33"/>
  <c r="E72" i="33"/>
  <c r="F72" i="33"/>
  <c r="G72" i="33"/>
  <c r="H72" i="33"/>
  <c r="I72" i="33"/>
  <c r="J72" i="33"/>
  <c r="K72" i="33"/>
  <c r="L72" i="33"/>
  <c r="M72" i="33"/>
  <c r="A73" i="33"/>
  <c r="B73" i="33"/>
  <c r="C73" i="33"/>
  <c r="D73" i="33"/>
  <c r="E73" i="33"/>
  <c r="F73" i="33"/>
  <c r="G73" i="33"/>
  <c r="H73" i="33"/>
  <c r="I73" i="33"/>
  <c r="J73" i="33"/>
  <c r="K73" i="33"/>
  <c r="L73" i="33"/>
  <c r="M73" i="33"/>
  <c r="A74" i="33"/>
  <c r="B74" i="33"/>
  <c r="C74" i="33"/>
  <c r="D74" i="33"/>
  <c r="E74" i="33"/>
  <c r="F74" i="33"/>
  <c r="G74" i="33"/>
  <c r="H74" i="33"/>
  <c r="I74" i="33"/>
  <c r="J74" i="33"/>
  <c r="K74" i="33"/>
  <c r="L74" i="33"/>
  <c r="M74" i="33"/>
  <c r="A75" i="33"/>
  <c r="B75" i="33"/>
  <c r="C75" i="33"/>
  <c r="D75" i="33"/>
  <c r="E75" i="33"/>
  <c r="F75" i="33"/>
  <c r="G75" i="33"/>
  <c r="H75" i="33"/>
  <c r="I75" i="33"/>
  <c r="J75" i="33"/>
  <c r="K75" i="33"/>
  <c r="L75" i="33"/>
  <c r="M75" i="33"/>
  <c r="A76" i="33"/>
  <c r="B76" i="33"/>
  <c r="C76" i="33"/>
  <c r="D76" i="33"/>
  <c r="E76" i="33"/>
  <c r="F76" i="33"/>
  <c r="G76" i="33"/>
  <c r="H76" i="33"/>
  <c r="I76" i="33"/>
  <c r="J76" i="33"/>
  <c r="K76" i="33"/>
  <c r="L76" i="33"/>
  <c r="M76" i="33"/>
  <c r="A77" i="33"/>
  <c r="B77" i="33"/>
  <c r="C77" i="33"/>
  <c r="D77" i="33"/>
  <c r="E77" i="33"/>
  <c r="F77" i="33"/>
  <c r="G77" i="33"/>
  <c r="H77" i="33"/>
  <c r="I77" i="33"/>
  <c r="J77" i="33"/>
  <c r="K77" i="33"/>
  <c r="L77" i="33"/>
  <c r="M77" i="33"/>
  <c r="A78" i="33"/>
  <c r="B78" i="33"/>
  <c r="C78" i="33"/>
  <c r="D78" i="33"/>
  <c r="E78" i="33"/>
  <c r="F78" i="33"/>
  <c r="G78" i="33"/>
  <c r="H78" i="33"/>
  <c r="I78" i="33"/>
  <c r="J78" i="33"/>
  <c r="K78" i="33"/>
  <c r="L78" i="33"/>
  <c r="M78" i="33"/>
  <c r="A79" i="33"/>
  <c r="B79" i="33"/>
  <c r="C79" i="33"/>
  <c r="D79" i="33"/>
  <c r="E79" i="33"/>
  <c r="F79" i="33"/>
  <c r="G79" i="33"/>
  <c r="H79" i="33"/>
  <c r="I79" i="33"/>
  <c r="J79" i="33"/>
  <c r="K79" i="33"/>
  <c r="L79" i="33"/>
  <c r="M79" i="33"/>
  <c r="A80" i="33"/>
  <c r="B80" i="33"/>
  <c r="C80" i="33"/>
  <c r="D80" i="33"/>
  <c r="E80" i="33"/>
  <c r="F80" i="33"/>
  <c r="G80" i="33"/>
  <c r="H80" i="33"/>
  <c r="I80" i="33"/>
  <c r="J80" i="33"/>
  <c r="K80" i="33"/>
  <c r="L80" i="33"/>
  <c r="M80" i="33"/>
  <c r="A81" i="33"/>
  <c r="B81" i="33"/>
  <c r="C81" i="33"/>
  <c r="D81" i="33"/>
  <c r="E81" i="33"/>
  <c r="F81" i="33"/>
  <c r="G81" i="33"/>
  <c r="H81" i="33"/>
  <c r="I81" i="33"/>
  <c r="J81" i="33"/>
  <c r="K81" i="33"/>
  <c r="L81" i="33"/>
  <c r="M81" i="33"/>
  <c r="A82" i="33"/>
  <c r="B82" i="33"/>
  <c r="C82" i="33"/>
  <c r="D82" i="33"/>
  <c r="E82" i="33"/>
  <c r="F82" i="33"/>
  <c r="G82" i="33"/>
  <c r="H82" i="33"/>
  <c r="I82" i="33"/>
  <c r="J82" i="33"/>
  <c r="K82" i="33"/>
  <c r="L82" i="33"/>
  <c r="M82" i="33"/>
  <c r="A83" i="33"/>
  <c r="B83" i="33"/>
  <c r="C83" i="33"/>
  <c r="D83" i="33"/>
  <c r="E83" i="33"/>
  <c r="F83" i="33"/>
  <c r="G83" i="33"/>
  <c r="H83" i="33"/>
  <c r="I83" i="33"/>
  <c r="J83" i="33"/>
  <c r="K83" i="33"/>
  <c r="L83" i="33"/>
  <c r="M83" i="33"/>
  <c r="A84" i="33"/>
  <c r="B84" i="33"/>
  <c r="C84" i="33"/>
  <c r="D84" i="33"/>
  <c r="E84" i="33"/>
  <c r="F84" i="33"/>
  <c r="G84" i="33"/>
  <c r="H84" i="33"/>
  <c r="I84" i="33"/>
  <c r="J84" i="33"/>
  <c r="K84" i="33"/>
  <c r="L84" i="33"/>
  <c r="M84" i="33"/>
  <c r="A85" i="33"/>
  <c r="B85" i="33"/>
  <c r="C85" i="33"/>
  <c r="D85" i="33"/>
  <c r="E85" i="33"/>
  <c r="F85" i="33"/>
  <c r="G85" i="33"/>
  <c r="H85" i="33"/>
  <c r="I85" i="33"/>
  <c r="J85" i="33"/>
  <c r="K85" i="33"/>
  <c r="L85" i="33"/>
  <c r="M85" i="33"/>
  <c r="A86" i="33"/>
  <c r="B86" i="33"/>
  <c r="C86" i="33"/>
  <c r="D86" i="33"/>
  <c r="E86" i="33"/>
  <c r="F86" i="33"/>
  <c r="G86" i="33"/>
  <c r="H86" i="33"/>
  <c r="I86" i="33"/>
  <c r="J86" i="33"/>
  <c r="K86" i="33"/>
  <c r="L86" i="33"/>
  <c r="M86" i="33"/>
  <c r="A87" i="33"/>
  <c r="B87" i="33"/>
  <c r="C87" i="33"/>
  <c r="D87" i="33"/>
  <c r="E87" i="33"/>
  <c r="F87" i="33"/>
  <c r="G87" i="33"/>
  <c r="H87" i="33"/>
  <c r="I87" i="33"/>
  <c r="J87" i="33"/>
  <c r="K87" i="33"/>
  <c r="L87" i="33"/>
  <c r="M87" i="33"/>
  <c r="A88" i="33"/>
  <c r="B88" i="33"/>
  <c r="C88" i="33"/>
  <c r="D88" i="33"/>
  <c r="E88" i="33"/>
  <c r="F88" i="33"/>
  <c r="G88" i="33"/>
  <c r="H88" i="33"/>
  <c r="I88" i="33"/>
  <c r="J88" i="33"/>
  <c r="K88" i="33"/>
  <c r="L88" i="33"/>
  <c r="M88" i="33"/>
  <c r="A89" i="33"/>
  <c r="B89" i="33"/>
  <c r="C89" i="33"/>
  <c r="D89" i="33"/>
  <c r="E89" i="33"/>
  <c r="F89" i="33"/>
  <c r="G89" i="33"/>
  <c r="H89" i="33"/>
  <c r="I89" i="33"/>
  <c r="J89" i="33"/>
  <c r="K89" i="33"/>
  <c r="L89" i="33"/>
  <c r="M89" i="33"/>
  <c r="A90" i="33"/>
  <c r="B90" i="33"/>
  <c r="C90" i="33"/>
  <c r="D90" i="33"/>
  <c r="E90" i="33"/>
  <c r="F90" i="33"/>
  <c r="G90" i="33"/>
  <c r="H90" i="33"/>
  <c r="I90" i="33"/>
  <c r="J90" i="33"/>
  <c r="K90" i="33"/>
  <c r="L90" i="33"/>
  <c r="M90" i="33"/>
  <c r="A91" i="33"/>
  <c r="B91" i="33"/>
  <c r="C91" i="33"/>
  <c r="D91" i="33"/>
  <c r="E91" i="33"/>
  <c r="F91" i="33"/>
  <c r="G91" i="33"/>
  <c r="H91" i="33"/>
  <c r="I91" i="33"/>
  <c r="J91" i="33"/>
  <c r="K91" i="33"/>
  <c r="L91" i="33"/>
  <c r="M91" i="33"/>
  <c r="A92" i="33"/>
  <c r="B92" i="33"/>
  <c r="C92" i="33"/>
  <c r="D92" i="33"/>
  <c r="E92" i="33"/>
  <c r="F92" i="33"/>
  <c r="G92" i="33"/>
  <c r="H92" i="33"/>
  <c r="I92" i="33"/>
  <c r="J92" i="33"/>
  <c r="K92" i="33"/>
  <c r="L92" i="33"/>
  <c r="M92" i="33"/>
  <c r="A93" i="33"/>
  <c r="B93" i="33"/>
  <c r="C93" i="33"/>
  <c r="D93" i="33"/>
  <c r="E93" i="33"/>
  <c r="F93" i="33"/>
  <c r="G93" i="33"/>
  <c r="H93" i="33"/>
  <c r="I93" i="33"/>
  <c r="J93" i="33"/>
  <c r="K93" i="33"/>
  <c r="L93" i="33"/>
  <c r="M93" i="33"/>
  <c r="A94" i="33"/>
  <c r="B94" i="33"/>
  <c r="C94" i="33"/>
  <c r="D94" i="33"/>
  <c r="E94" i="33"/>
  <c r="F94" i="33"/>
  <c r="G94" i="33"/>
  <c r="H94" i="33"/>
  <c r="I94" i="33"/>
  <c r="J94" i="33"/>
  <c r="K94" i="33"/>
  <c r="L94" i="33"/>
  <c r="M94" i="33"/>
  <c r="A95" i="33"/>
  <c r="B95" i="33"/>
  <c r="C95" i="33"/>
  <c r="D95" i="33"/>
  <c r="E95" i="33"/>
  <c r="F95" i="33"/>
  <c r="G95" i="33"/>
  <c r="H95" i="33"/>
  <c r="I95" i="33"/>
  <c r="J95" i="33"/>
  <c r="K95" i="33"/>
  <c r="L95" i="33"/>
  <c r="M95" i="33"/>
  <c r="A96" i="33"/>
  <c r="B96" i="33"/>
  <c r="C96" i="33"/>
  <c r="D96" i="33"/>
  <c r="E96" i="33"/>
  <c r="F96" i="33"/>
  <c r="G96" i="33"/>
  <c r="H96" i="33"/>
  <c r="I96" i="33"/>
  <c r="J96" i="33"/>
  <c r="K96" i="33"/>
  <c r="L96" i="33"/>
  <c r="M96" i="33"/>
  <c r="A97" i="33"/>
  <c r="B97" i="33"/>
  <c r="C97" i="33"/>
  <c r="D97" i="33"/>
  <c r="E97" i="33"/>
  <c r="F97" i="33"/>
  <c r="G97" i="33"/>
  <c r="H97" i="33"/>
  <c r="I97" i="33"/>
  <c r="J97" i="33"/>
  <c r="K97" i="33"/>
  <c r="L97" i="33"/>
  <c r="M97" i="33"/>
  <c r="A98" i="33"/>
  <c r="B98" i="33"/>
  <c r="C98" i="33"/>
  <c r="D98" i="33"/>
  <c r="E98" i="33"/>
  <c r="F98" i="33"/>
  <c r="G98" i="33"/>
  <c r="H98" i="33"/>
  <c r="I98" i="33"/>
  <c r="J98" i="33"/>
  <c r="K98" i="33"/>
  <c r="L98" i="33"/>
  <c r="M98" i="33"/>
  <c r="A99" i="33"/>
  <c r="B99" i="33"/>
  <c r="C99" i="33"/>
  <c r="D99" i="33"/>
  <c r="E99" i="33"/>
  <c r="F99" i="33"/>
  <c r="G99" i="33"/>
  <c r="H99" i="33"/>
  <c r="I99" i="33"/>
  <c r="J99" i="33"/>
  <c r="K99" i="33"/>
  <c r="L99" i="33"/>
  <c r="M99" i="33"/>
  <c r="A100" i="33"/>
  <c r="B100" i="33"/>
  <c r="C100" i="33"/>
  <c r="D100" i="33"/>
  <c r="E100" i="33"/>
  <c r="F100" i="33"/>
  <c r="G100" i="33"/>
  <c r="H100" i="33"/>
  <c r="I100" i="33"/>
  <c r="J100" i="33"/>
  <c r="K100" i="33"/>
  <c r="L100" i="33"/>
  <c r="M100" i="33"/>
  <c r="A101" i="33"/>
  <c r="B101" i="33"/>
  <c r="C101" i="33"/>
  <c r="D101" i="33"/>
  <c r="E101" i="33"/>
  <c r="F101" i="33"/>
  <c r="G101" i="33"/>
  <c r="H101" i="33"/>
  <c r="I101" i="33"/>
  <c r="J101" i="33"/>
  <c r="K101" i="33"/>
  <c r="L101" i="33"/>
  <c r="M101" i="33"/>
  <c r="A102" i="33"/>
  <c r="B102" i="33"/>
  <c r="C102" i="33"/>
  <c r="D102" i="33"/>
  <c r="E102" i="33"/>
  <c r="F102" i="33"/>
  <c r="G102" i="33"/>
  <c r="H102" i="33"/>
  <c r="I102" i="33"/>
  <c r="J102" i="33"/>
  <c r="K102" i="33"/>
  <c r="L102" i="33"/>
  <c r="M102" i="33"/>
  <c r="A103" i="33"/>
  <c r="B103" i="33"/>
  <c r="C103" i="33"/>
  <c r="D103" i="33"/>
  <c r="E103" i="33"/>
  <c r="F103" i="33"/>
  <c r="G103" i="33"/>
  <c r="H103" i="33"/>
  <c r="I103" i="33"/>
  <c r="J103" i="33"/>
  <c r="K103" i="33"/>
  <c r="L103" i="33"/>
  <c r="M103" i="33"/>
  <c r="A104" i="33"/>
  <c r="B104" i="33"/>
  <c r="C104" i="33"/>
  <c r="D104" i="33"/>
  <c r="E104" i="33"/>
  <c r="F104" i="33"/>
  <c r="G104" i="33"/>
  <c r="H104" i="33"/>
  <c r="I104" i="33"/>
  <c r="J104" i="33"/>
  <c r="K104" i="33"/>
  <c r="L104" i="33"/>
  <c r="M104" i="33"/>
  <c r="A105" i="33"/>
  <c r="B105" i="33"/>
  <c r="C105" i="33"/>
  <c r="D105" i="33"/>
  <c r="E105" i="33"/>
  <c r="F105" i="33"/>
  <c r="G105" i="33"/>
  <c r="H105" i="33"/>
  <c r="I105" i="33"/>
  <c r="J105" i="33"/>
  <c r="K105" i="33"/>
  <c r="L105" i="33"/>
  <c r="M105" i="33"/>
  <c r="A106" i="33"/>
  <c r="B106" i="33"/>
  <c r="C106" i="33"/>
  <c r="D106" i="33"/>
  <c r="E106" i="33"/>
  <c r="F106" i="33"/>
  <c r="G106" i="33"/>
  <c r="H106" i="33"/>
  <c r="I106" i="33"/>
  <c r="J106" i="33"/>
  <c r="K106" i="33"/>
  <c r="L106" i="33"/>
  <c r="M106" i="33"/>
  <c r="A107" i="33"/>
  <c r="B107" i="33"/>
  <c r="C107" i="33"/>
  <c r="D107" i="33"/>
  <c r="E107" i="33"/>
  <c r="F107" i="33"/>
  <c r="G107" i="33"/>
  <c r="H107" i="33"/>
  <c r="I107" i="33"/>
  <c r="J107" i="33"/>
  <c r="K107" i="33"/>
  <c r="L107" i="33"/>
  <c r="M107" i="33"/>
  <c r="A108" i="33"/>
  <c r="B108" i="33"/>
  <c r="C108" i="33"/>
  <c r="D108" i="33"/>
  <c r="E108" i="33"/>
  <c r="F108" i="33"/>
  <c r="G108" i="33"/>
  <c r="H108" i="33"/>
  <c r="I108" i="33"/>
  <c r="J108" i="33"/>
  <c r="K108" i="33"/>
  <c r="L108" i="33"/>
  <c r="M108" i="33"/>
  <c r="A109" i="33"/>
  <c r="B109" i="33"/>
  <c r="C109" i="33"/>
  <c r="D109" i="33"/>
  <c r="E109" i="33"/>
  <c r="F109" i="33"/>
  <c r="G109" i="33"/>
  <c r="H109" i="33"/>
  <c r="I109" i="33"/>
  <c r="J109" i="33"/>
  <c r="K109" i="33"/>
  <c r="L109" i="33"/>
  <c r="M109" i="33"/>
  <c r="A110" i="33"/>
  <c r="B110" i="33"/>
  <c r="C110" i="33"/>
  <c r="D110" i="33"/>
  <c r="E110" i="33"/>
  <c r="F110" i="33"/>
  <c r="G110" i="33"/>
  <c r="H110" i="33"/>
  <c r="I110" i="33"/>
  <c r="J110" i="33"/>
  <c r="K110" i="33"/>
  <c r="L110" i="33"/>
  <c r="M110" i="33"/>
  <c r="A111" i="33"/>
  <c r="B111" i="33"/>
  <c r="C111" i="33"/>
  <c r="D111" i="33"/>
  <c r="E111" i="33"/>
  <c r="F111" i="33"/>
  <c r="G111" i="33"/>
  <c r="H111" i="33"/>
  <c r="I111" i="33"/>
  <c r="J111" i="33"/>
  <c r="K111" i="33"/>
  <c r="L111" i="33"/>
  <c r="M111" i="33"/>
  <c r="A112" i="33"/>
  <c r="B112" i="33"/>
  <c r="C112" i="33"/>
  <c r="D112" i="33"/>
  <c r="E112" i="33"/>
  <c r="F112" i="33"/>
  <c r="G112" i="33"/>
  <c r="H112" i="33"/>
  <c r="I112" i="33"/>
  <c r="J112" i="33"/>
  <c r="K112" i="33"/>
  <c r="L112" i="33"/>
  <c r="M112" i="33"/>
  <c r="A113" i="33"/>
  <c r="B113" i="33"/>
  <c r="C113" i="33"/>
  <c r="D113" i="33"/>
  <c r="E113" i="33"/>
  <c r="F113" i="33"/>
  <c r="G113" i="33"/>
  <c r="H113" i="33"/>
  <c r="I113" i="33"/>
  <c r="J113" i="33"/>
  <c r="K113" i="33"/>
  <c r="L113" i="33"/>
  <c r="M113" i="33"/>
  <c r="A114" i="33"/>
  <c r="B114" i="33"/>
  <c r="C114" i="33"/>
  <c r="D114" i="33"/>
  <c r="E114" i="33"/>
  <c r="F114" i="33"/>
  <c r="G114" i="33"/>
  <c r="H114" i="33"/>
  <c r="I114" i="33"/>
  <c r="J114" i="33"/>
  <c r="K114" i="33"/>
  <c r="L114" i="33"/>
  <c r="M114" i="33"/>
  <c r="A115" i="33"/>
  <c r="B115" i="33"/>
  <c r="C115" i="33"/>
  <c r="D115" i="33"/>
  <c r="E115" i="33"/>
  <c r="F115" i="33"/>
  <c r="G115" i="33"/>
  <c r="H115" i="33"/>
  <c r="I115" i="33"/>
  <c r="J115" i="33"/>
  <c r="K115" i="33"/>
  <c r="L115" i="33"/>
  <c r="M115" i="33"/>
  <c r="A116" i="33"/>
  <c r="B116" i="33"/>
  <c r="C116" i="33"/>
  <c r="D116" i="33"/>
  <c r="E116" i="33"/>
  <c r="F116" i="33"/>
  <c r="G116" i="33"/>
  <c r="H116" i="33"/>
  <c r="I116" i="33"/>
  <c r="J116" i="33"/>
  <c r="K116" i="33"/>
  <c r="L116" i="33"/>
  <c r="M116" i="33"/>
  <c r="A117" i="33"/>
  <c r="B117" i="33"/>
  <c r="C117" i="33"/>
  <c r="D117" i="33"/>
  <c r="E117" i="33"/>
  <c r="F117" i="33"/>
  <c r="G117" i="33"/>
  <c r="H117" i="33"/>
  <c r="I117" i="33"/>
  <c r="J117" i="33"/>
  <c r="K117" i="33"/>
  <c r="L117" i="33"/>
  <c r="M117" i="33"/>
  <c r="A118" i="33"/>
  <c r="B118" i="33"/>
  <c r="C118" i="33"/>
  <c r="D118" i="33"/>
  <c r="E118" i="33"/>
  <c r="F118" i="33"/>
  <c r="G118" i="33"/>
  <c r="H118" i="33"/>
  <c r="I118" i="33"/>
  <c r="J118" i="33"/>
  <c r="K118" i="33"/>
  <c r="L118" i="33"/>
  <c r="M118" i="33"/>
  <c r="A119" i="33"/>
  <c r="B119" i="33"/>
  <c r="C119" i="33"/>
  <c r="D119" i="33"/>
  <c r="E119" i="33"/>
  <c r="F119" i="33"/>
  <c r="G119" i="33"/>
  <c r="H119" i="33"/>
  <c r="I119" i="33"/>
  <c r="J119" i="33"/>
  <c r="K119" i="33"/>
  <c r="L119" i="33"/>
  <c r="M119" i="33"/>
  <c r="A120" i="33"/>
  <c r="B120" i="33"/>
  <c r="C120" i="33"/>
  <c r="D120" i="33"/>
  <c r="E120" i="33"/>
  <c r="F120" i="33"/>
  <c r="G120" i="33"/>
  <c r="H120" i="33"/>
  <c r="I120" i="33"/>
  <c r="J120" i="33"/>
  <c r="K120" i="33"/>
  <c r="L120" i="33"/>
  <c r="M120" i="33"/>
  <c r="A121" i="33"/>
  <c r="B121" i="33"/>
  <c r="C121" i="33"/>
  <c r="D121" i="33"/>
  <c r="E121" i="33"/>
  <c r="F121" i="33"/>
  <c r="G121" i="33"/>
  <c r="H121" i="33"/>
  <c r="I121" i="33"/>
  <c r="J121" i="33"/>
  <c r="K121" i="33"/>
  <c r="L121" i="33"/>
  <c r="M121" i="33"/>
  <c r="A122" i="33"/>
  <c r="B122" i="33"/>
  <c r="C122" i="33"/>
  <c r="D122" i="33"/>
  <c r="E122" i="33"/>
  <c r="F122" i="33"/>
  <c r="G122" i="33"/>
  <c r="H122" i="33"/>
  <c r="I122" i="33"/>
  <c r="J122" i="33"/>
  <c r="K122" i="33"/>
  <c r="L122" i="33"/>
  <c r="M122" i="33"/>
  <c r="A123" i="33"/>
  <c r="B123" i="33"/>
  <c r="C123" i="33"/>
  <c r="D123" i="33"/>
  <c r="E123" i="33"/>
  <c r="F123" i="33"/>
  <c r="G123" i="33"/>
  <c r="H123" i="33"/>
  <c r="I123" i="33"/>
  <c r="J123" i="33"/>
  <c r="K123" i="33"/>
  <c r="L123" i="33"/>
  <c r="M123" i="33"/>
  <c r="A124" i="33"/>
  <c r="B124" i="33"/>
  <c r="C124" i="33"/>
  <c r="D124" i="33"/>
  <c r="E124" i="33"/>
  <c r="F124" i="33"/>
  <c r="G124" i="33"/>
  <c r="H124" i="33"/>
  <c r="I124" i="33"/>
  <c r="J124" i="33"/>
  <c r="K124" i="33"/>
  <c r="L124" i="33"/>
  <c r="M124" i="33"/>
  <c r="A125" i="33"/>
  <c r="B125" i="33"/>
  <c r="C125" i="33"/>
  <c r="D125" i="33"/>
  <c r="E125" i="33"/>
  <c r="F125" i="33"/>
  <c r="G125" i="33"/>
  <c r="H125" i="33"/>
  <c r="I125" i="33"/>
  <c r="J125" i="33"/>
  <c r="K125" i="33"/>
  <c r="L125" i="33"/>
  <c r="M125" i="33"/>
  <c r="A126" i="33"/>
  <c r="B126" i="33"/>
  <c r="C126" i="33"/>
  <c r="D126" i="33"/>
  <c r="E126" i="33"/>
  <c r="F126" i="33"/>
  <c r="G126" i="33"/>
  <c r="H126" i="33"/>
  <c r="I126" i="33"/>
  <c r="J126" i="33"/>
  <c r="K126" i="33"/>
  <c r="L126" i="33"/>
  <c r="M126" i="33"/>
  <c r="A127" i="33"/>
  <c r="B127" i="33"/>
  <c r="C127" i="33"/>
  <c r="D127" i="33"/>
  <c r="E127" i="33"/>
  <c r="F127" i="33"/>
  <c r="G127" i="33"/>
  <c r="H127" i="33"/>
  <c r="I127" i="33"/>
  <c r="J127" i="33"/>
  <c r="K127" i="33"/>
  <c r="L127" i="33"/>
  <c r="M127" i="33"/>
  <c r="A128" i="33"/>
  <c r="B128" i="33"/>
  <c r="C128" i="33"/>
  <c r="D128" i="33"/>
  <c r="E128" i="33"/>
  <c r="F128" i="33"/>
  <c r="G128" i="33"/>
  <c r="H128" i="33"/>
  <c r="I128" i="33"/>
  <c r="J128" i="33"/>
  <c r="K128" i="33"/>
  <c r="L128" i="33"/>
  <c r="M128" i="33"/>
  <c r="A129" i="33"/>
  <c r="B129" i="33"/>
  <c r="C129" i="33"/>
  <c r="D129" i="33"/>
  <c r="E129" i="33"/>
  <c r="F129" i="33"/>
  <c r="G129" i="33"/>
  <c r="H129" i="33"/>
  <c r="I129" i="33"/>
  <c r="J129" i="33"/>
  <c r="K129" i="33"/>
  <c r="L129" i="33"/>
  <c r="M129" i="33"/>
  <c r="A130" i="33"/>
  <c r="B130" i="33"/>
  <c r="C130" i="33"/>
  <c r="D130" i="33"/>
  <c r="E130" i="33"/>
  <c r="F130" i="33"/>
  <c r="G130" i="33"/>
  <c r="H130" i="33"/>
  <c r="I130" i="33"/>
  <c r="J130" i="33"/>
  <c r="K130" i="33"/>
  <c r="L130" i="33"/>
  <c r="M130" i="33"/>
  <c r="A131" i="33"/>
  <c r="B131" i="33"/>
  <c r="C131" i="33"/>
  <c r="D131" i="33"/>
  <c r="E131" i="33"/>
  <c r="F131" i="33"/>
  <c r="G131" i="33"/>
  <c r="H131" i="33"/>
  <c r="I131" i="33"/>
  <c r="J131" i="33"/>
  <c r="K131" i="33"/>
  <c r="L131" i="33"/>
  <c r="M131" i="33"/>
  <c r="A132" i="33"/>
  <c r="B132" i="33"/>
  <c r="C132" i="33"/>
  <c r="D132" i="33"/>
  <c r="E132" i="33"/>
  <c r="F132" i="33"/>
  <c r="G132" i="33"/>
  <c r="H132" i="33"/>
  <c r="I132" i="33"/>
  <c r="J132" i="33"/>
  <c r="K132" i="33"/>
  <c r="L132" i="33"/>
  <c r="M132" i="33"/>
  <c r="A133" i="33"/>
  <c r="B133" i="33"/>
  <c r="C133" i="33"/>
  <c r="D133" i="33"/>
  <c r="E133" i="33"/>
  <c r="F133" i="33"/>
  <c r="G133" i="33"/>
  <c r="H133" i="33"/>
  <c r="I133" i="33"/>
  <c r="J133" i="33"/>
  <c r="K133" i="33"/>
  <c r="L133" i="33"/>
  <c r="M133" i="33"/>
  <c r="A134" i="33"/>
  <c r="B134" i="33"/>
  <c r="C134" i="33"/>
  <c r="D134" i="33"/>
  <c r="E134" i="33"/>
  <c r="F134" i="33"/>
  <c r="G134" i="33"/>
  <c r="H134" i="33"/>
  <c r="I134" i="33"/>
  <c r="J134" i="33"/>
  <c r="K134" i="33"/>
  <c r="L134" i="33"/>
  <c r="M134" i="33"/>
  <c r="A135" i="33"/>
  <c r="B135" i="33"/>
  <c r="C135" i="33"/>
  <c r="D135" i="33"/>
  <c r="E135" i="33"/>
  <c r="F135" i="33"/>
  <c r="G135" i="33"/>
  <c r="H135" i="33"/>
  <c r="I135" i="33"/>
  <c r="J135" i="33"/>
  <c r="K135" i="33"/>
  <c r="L135" i="33"/>
  <c r="M135" i="33"/>
  <c r="A136" i="33"/>
  <c r="B136" i="33"/>
  <c r="C136" i="33"/>
  <c r="D136" i="33"/>
  <c r="E136" i="33"/>
  <c r="F136" i="33"/>
  <c r="G136" i="33"/>
  <c r="H136" i="33"/>
  <c r="I136" i="33"/>
  <c r="J136" i="33"/>
  <c r="K136" i="33"/>
  <c r="L136" i="33"/>
  <c r="M136" i="33"/>
  <c r="A137" i="33"/>
  <c r="B137" i="33"/>
  <c r="C137" i="33"/>
  <c r="D137" i="33"/>
  <c r="E137" i="33"/>
  <c r="F137" i="33"/>
  <c r="G137" i="33"/>
  <c r="H137" i="33"/>
  <c r="I137" i="33"/>
  <c r="J137" i="33"/>
  <c r="K137" i="33"/>
  <c r="L137" i="33"/>
  <c r="M137" i="33"/>
  <c r="A138" i="33"/>
  <c r="B138" i="33"/>
  <c r="C138" i="33"/>
  <c r="D138" i="33"/>
  <c r="E138" i="33"/>
  <c r="F138" i="33"/>
  <c r="G138" i="33"/>
  <c r="H138" i="33"/>
  <c r="I138" i="33"/>
  <c r="J138" i="33"/>
  <c r="K138" i="33"/>
  <c r="L138" i="33"/>
  <c r="M138" i="33"/>
  <c r="A139" i="33"/>
  <c r="B139" i="33"/>
  <c r="C139" i="33"/>
  <c r="D139" i="33"/>
  <c r="E139" i="33"/>
  <c r="F139" i="33"/>
  <c r="G139" i="33"/>
  <c r="H139" i="33"/>
  <c r="I139" i="33"/>
  <c r="J139" i="33"/>
  <c r="K139" i="33"/>
  <c r="L139" i="33"/>
  <c r="M139" i="33"/>
  <c r="A140" i="33"/>
  <c r="B140" i="33"/>
  <c r="C140" i="33"/>
  <c r="D140" i="33"/>
  <c r="E140" i="33"/>
  <c r="F140" i="33"/>
  <c r="G140" i="33"/>
  <c r="H140" i="33"/>
  <c r="I140" i="33"/>
  <c r="J140" i="33"/>
  <c r="K140" i="33"/>
  <c r="L140" i="33"/>
  <c r="M140" i="33"/>
  <c r="A141" i="33"/>
  <c r="B141" i="33"/>
  <c r="C141" i="33"/>
  <c r="D141" i="33"/>
  <c r="E141" i="33"/>
  <c r="F141" i="33"/>
  <c r="G141" i="33"/>
  <c r="H141" i="33"/>
  <c r="I141" i="33"/>
  <c r="J141" i="33"/>
  <c r="K141" i="33"/>
  <c r="L141" i="33"/>
  <c r="M141" i="33"/>
  <c r="A142" i="33"/>
  <c r="B142" i="33"/>
  <c r="C142" i="33"/>
  <c r="D142" i="33"/>
  <c r="E142" i="33"/>
  <c r="F142" i="33"/>
  <c r="G142" i="33"/>
  <c r="H142" i="33"/>
  <c r="I142" i="33"/>
  <c r="J142" i="33"/>
  <c r="K142" i="33"/>
  <c r="L142" i="33"/>
  <c r="M142" i="33"/>
  <c r="A143" i="33"/>
  <c r="B143" i="33"/>
  <c r="C143" i="33"/>
  <c r="D143" i="33"/>
  <c r="E143" i="33"/>
  <c r="F143" i="33"/>
  <c r="G143" i="33"/>
  <c r="H143" i="33"/>
  <c r="I143" i="33"/>
  <c r="J143" i="33"/>
  <c r="K143" i="33"/>
  <c r="L143" i="33"/>
  <c r="M143" i="33"/>
  <c r="A144" i="33"/>
  <c r="B144" i="33"/>
  <c r="C144" i="33"/>
  <c r="D144" i="33"/>
  <c r="E144" i="33"/>
  <c r="F144" i="33"/>
  <c r="G144" i="33"/>
  <c r="H144" i="33"/>
  <c r="I144" i="33"/>
  <c r="J144" i="33"/>
  <c r="K144" i="33"/>
  <c r="L144" i="33"/>
  <c r="M144" i="33"/>
  <c r="A145" i="33"/>
  <c r="B145" i="33"/>
  <c r="C145" i="33"/>
  <c r="D145" i="33"/>
  <c r="E145" i="33"/>
  <c r="F145" i="33"/>
  <c r="G145" i="33"/>
  <c r="H145" i="33"/>
  <c r="I145" i="33"/>
  <c r="J145" i="33"/>
  <c r="K145" i="33"/>
  <c r="L145" i="33"/>
  <c r="M145" i="33"/>
  <c r="A146" i="33"/>
  <c r="B146" i="33"/>
  <c r="C146" i="33"/>
  <c r="D146" i="33"/>
  <c r="E146" i="33"/>
  <c r="F146" i="33"/>
  <c r="G146" i="33"/>
  <c r="H146" i="33"/>
  <c r="I146" i="33"/>
  <c r="J146" i="33"/>
  <c r="K146" i="33"/>
  <c r="L146" i="33"/>
  <c r="M146" i="33"/>
  <c r="A147" i="33"/>
  <c r="B147" i="33"/>
  <c r="C147" i="33"/>
  <c r="D147" i="33"/>
  <c r="E147" i="33"/>
  <c r="F147" i="33"/>
  <c r="G147" i="33"/>
  <c r="H147" i="33"/>
  <c r="I147" i="33"/>
  <c r="J147" i="33"/>
  <c r="K147" i="33"/>
  <c r="L147" i="33"/>
  <c r="M147" i="33"/>
  <c r="A148" i="33"/>
  <c r="B148" i="33"/>
  <c r="C148" i="33"/>
  <c r="D148" i="33"/>
  <c r="E148" i="33"/>
  <c r="F148" i="33"/>
  <c r="G148" i="33"/>
  <c r="H148" i="33"/>
  <c r="I148" i="33"/>
  <c r="J148" i="33"/>
  <c r="K148" i="33"/>
  <c r="L148" i="33"/>
  <c r="M148" i="33"/>
  <c r="A149" i="33"/>
  <c r="B149" i="33"/>
  <c r="C149" i="33"/>
  <c r="D149" i="33"/>
  <c r="E149" i="33"/>
  <c r="F149" i="33"/>
  <c r="G149" i="33"/>
  <c r="H149" i="33"/>
  <c r="I149" i="33"/>
  <c r="J149" i="33"/>
  <c r="K149" i="33"/>
  <c r="L149" i="33"/>
  <c r="M149" i="33"/>
  <c r="A150" i="33"/>
  <c r="B150" i="33"/>
  <c r="C150" i="33"/>
  <c r="D150" i="33"/>
  <c r="E150" i="33"/>
  <c r="F150" i="33"/>
  <c r="G150" i="33"/>
  <c r="H150" i="33"/>
  <c r="I150" i="33"/>
  <c r="J150" i="33"/>
  <c r="K150" i="33"/>
  <c r="L150" i="33"/>
  <c r="M150" i="33"/>
  <c r="A151" i="33"/>
  <c r="B151" i="33"/>
  <c r="C151" i="33"/>
  <c r="D151" i="33"/>
  <c r="E151" i="33"/>
  <c r="F151" i="33"/>
  <c r="G151" i="33"/>
  <c r="H151" i="33"/>
  <c r="I151" i="33"/>
  <c r="J151" i="33"/>
  <c r="K151" i="33"/>
  <c r="L151" i="33"/>
  <c r="M151" i="33"/>
  <c r="A152" i="33"/>
  <c r="B152" i="33"/>
  <c r="C152" i="33"/>
  <c r="D152" i="33"/>
  <c r="E152" i="33"/>
  <c r="F152" i="33"/>
  <c r="G152" i="33"/>
  <c r="H152" i="33"/>
  <c r="I152" i="33"/>
  <c r="J152" i="33"/>
  <c r="K152" i="33"/>
  <c r="L152" i="33"/>
  <c r="M152" i="33"/>
  <c r="A153" i="33"/>
  <c r="B153" i="33"/>
  <c r="C153" i="33"/>
  <c r="D153" i="33"/>
  <c r="E153" i="33"/>
  <c r="F153" i="33"/>
  <c r="G153" i="33"/>
  <c r="H153" i="33"/>
  <c r="I153" i="33"/>
  <c r="J153" i="33"/>
  <c r="K153" i="33"/>
  <c r="L153" i="33"/>
  <c r="M153" i="33"/>
  <c r="A154" i="33"/>
  <c r="B154" i="33"/>
  <c r="C154" i="33"/>
  <c r="D154" i="33"/>
  <c r="E154" i="33"/>
  <c r="F154" i="33"/>
  <c r="G154" i="33"/>
  <c r="H154" i="33"/>
  <c r="I154" i="33"/>
  <c r="J154" i="33"/>
  <c r="K154" i="33"/>
  <c r="L154" i="33"/>
  <c r="M154" i="33"/>
  <c r="A155" i="33"/>
  <c r="B155" i="33"/>
  <c r="C155" i="33"/>
  <c r="D155" i="33"/>
  <c r="E155" i="33"/>
  <c r="F155" i="33"/>
  <c r="G155" i="33"/>
  <c r="H155" i="33"/>
  <c r="I155" i="33"/>
  <c r="J155" i="33"/>
  <c r="K155" i="33"/>
  <c r="L155" i="33"/>
  <c r="M155" i="33"/>
  <c r="A156" i="33"/>
  <c r="B156" i="33"/>
  <c r="C156" i="33"/>
  <c r="D156" i="33"/>
  <c r="E156" i="33"/>
  <c r="F156" i="33"/>
  <c r="G156" i="33"/>
  <c r="H156" i="33"/>
  <c r="I156" i="33"/>
  <c r="J156" i="33"/>
  <c r="K156" i="33"/>
  <c r="L156" i="33"/>
  <c r="M156" i="33"/>
  <c r="A157" i="33"/>
  <c r="B157" i="33"/>
  <c r="C157" i="33"/>
  <c r="D157" i="33"/>
  <c r="E157" i="33"/>
  <c r="F157" i="33"/>
  <c r="G157" i="33"/>
  <c r="H157" i="33"/>
  <c r="I157" i="33"/>
  <c r="J157" i="33"/>
  <c r="K157" i="33"/>
  <c r="L157" i="33"/>
  <c r="M157" i="33"/>
  <c r="A158" i="33"/>
  <c r="B158" i="33"/>
  <c r="C158" i="33"/>
  <c r="D158" i="33"/>
  <c r="E158" i="33"/>
  <c r="F158" i="33"/>
  <c r="G158" i="33"/>
  <c r="H158" i="33"/>
  <c r="I158" i="33"/>
  <c r="J158" i="33"/>
  <c r="K158" i="33"/>
  <c r="L158" i="33"/>
  <c r="M158" i="33"/>
  <c r="A159" i="33"/>
  <c r="B159" i="33"/>
  <c r="C159" i="33"/>
  <c r="D159" i="33"/>
  <c r="E159" i="33"/>
  <c r="F159" i="33"/>
  <c r="G159" i="33"/>
  <c r="H159" i="33"/>
  <c r="I159" i="33"/>
  <c r="J159" i="33"/>
  <c r="K159" i="33"/>
  <c r="L159" i="33"/>
  <c r="M159" i="33"/>
  <c r="A160" i="33"/>
  <c r="B160" i="33"/>
  <c r="C160" i="33"/>
  <c r="D160" i="33"/>
  <c r="E160" i="33"/>
  <c r="F160" i="33"/>
  <c r="G160" i="33"/>
  <c r="H160" i="33"/>
  <c r="I160" i="33"/>
  <c r="J160" i="33"/>
  <c r="K160" i="33"/>
  <c r="L160" i="33"/>
  <c r="M160" i="33"/>
  <c r="A161" i="33"/>
  <c r="B161" i="33"/>
  <c r="C161" i="33"/>
  <c r="D161" i="33"/>
  <c r="E161" i="33"/>
  <c r="F161" i="33"/>
  <c r="G161" i="33"/>
  <c r="H161" i="33"/>
  <c r="I161" i="33"/>
  <c r="J161" i="33"/>
  <c r="K161" i="33"/>
  <c r="L161" i="33"/>
  <c r="M161" i="33"/>
  <c r="A162" i="33"/>
  <c r="B162" i="33"/>
  <c r="C162" i="33"/>
  <c r="D162" i="33"/>
  <c r="E162" i="33"/>
  <c r="F162" i="33"/>
  <c r="G162" i="33"/>
  <c r="H162" i="33"/>
  <c r="I162" i="33"/>
  <c r="J162" i="33"/>
  <c r="K162" i="33"/>
  <c r="L162" i="33"/>
  <c r="M162" i="33"/>
  <c r="A163" i="33"/>
  <c r="B163" i="33"/>
  <c r="C163" i="33"/>
  <c r="D163" i="33"/>
  <c r="E163" i="33"/>
  <c r="F163" i="33"/>
  <c r="G163" i="33"/>
  <c r="H163" i="33"/>
  <c r="I163" i="33"/>
  <c r="J163" i="33"/>
  <c r="K163" i="33"/>
  <c r="L163" i="33"/>
  <c r="M163" i="33"/>
  <c r="A164" i="33"/>
  <c r="B164" i="33"/>
  <c r="C164" i="33"/>
  <c r="D164" i="33"/>
  <c r="E164" i="33"/>
  <c r="F164" i="33"/>
  <c r="G164" i="33"/>
  <c r="H164" i="33"/>
  <c r="I164" i="33"/>
  <c r="J164" i="33"/>
  <c r="K164" i="33"/>
  <c r="L164" i="33"/>
  <c r="M164" i="33"/>
  <c r="A165" i="33"/>
  <c r="B165" i="33"/>
  <c r="C165" i="33"/>
  <c r="D165" i="33"/>
  <c r="E165" i="33"/>
  <c r="F165" i="33"/>
  <c r="G165" i="33"/>
  <c r="H165" i="33"/>
  <c r="I165" i="33"/>
  <c r="J165" i="33"/>
  <c r="K165" i="33"/>
  <c r="L165" i="33"/>
  <c r="M165" i="33"/>
  <c r="A166" i="33"/>
  <c r="B166" i="33"/>
  <c r="C166" i="33"/>
  <c r="D166" i="33"/>
  <c r="E166" i="33"/>
  <c r="F166" i="33"/>
  <c r="G166" i="33"/>
  <c r="H166" i="33"/>
  <c r="I166" i="33"/>
  <c r="J166" i="33"/>
  <c r="K166" i="33"/>
  <c r="L166" i="33"/>
  <c r="M166" i="33"/>
  <c r="A167" i="33"/>
  <c r="B167" i="33"/>
  <c r="C167" i="33"/>
  <c r="D167" i="33"/>
  <c r="E167" i="33"/>
  <c r="F167" i="33"/>
  <c r="G167" i="33"/>
  <c r="H167" i="33"/>
  <c r="I167" i="33"/>
  <c r="J167" i="33"/>
  <c r="K167" i="33"/>
  <c r="L167" i="33"/>
  <c r="M167" i="33"/>
  <c r="A168" i="33"/>
  <c r="B168" i="33"/>
  <c r="C168" i="33"/>
  <c r="D168" i="33"/>
  <c r="E168" i="33"/>
  <c r="F168" i="33"/>
  <c r="G168" i="33"/>
  <c r="H168" i="33"/>
  <c r="I168" i="33"/>
  <c r="J168" i="33"/>
  <c r="K168" i="33"/>
  <c r="L168" i="33"/>
  <c r="M168" i="33"/>
  <c r="A169" i="33"/>
  <c r="B169" i="33"/>
  <c r="C169" i="33"/>
  <c r="D169" i="33"/>
  <c r="E169" i="33"/>
  <c r="F169" i="33"/>
  <c r="G169" i="33"/>
  <c r="H169" i="33"/>
  <c r="I169" i="33"/>
  <c r="J169" i="33"/>
  <c r="K169" i="33"/>
  <c r="L169" i="33"/>
  <c r="M169" i="33"/>
  <c r="A170" i="33"/>
  <c r="B170" i="33"/>
  <c r="C170" i="33"/>
  <c r="D170" i="33"/>
  <c r="E170" i="33"/>
  <c r="F170" i="33"/>
  <c r="G170" i="33"/>
  <c r="H170" i="33"/>
  <c r="I170" i="33"/>
  <c r="J170" i="33"/>
  <c r="K170" i="33"/>
  <c r="L170" i="33"/>
  <c r="M170" i="33"/>
  <c r="A171" i="33"/>
  <c r="B171" i="33"/>
  <c r="C171" i="33"/>
  <c r="D171" i="33"/>
  <c r="E171" i="33"/>
  <c r="F171" i="33"/>
  <c r="G171" i="33"/>
  <c r="H171" i="33"/>
  <c r="I171" i="33"/>
  <c r="J171" i="33"/>
  <c r="K171" i="33"/>
  <c r="L171" i="33"/>
  <c r="M171" i="33"/>
  <c r="A172" i="33"/>
  <c r="B172" i="33"/>
  <c r="C172" i="33"/>
  <c r="D172" i="33"/>
  <c r="E172" i="33"/>
  <c r="F172" i="33"/>
  <c r="G172" i="33"/>
  <c r="H172" i="33"/>
  <c r="I172" i="33"/>
  <c r="J172" i="33"/>
  <c r="K172" i="33"/>
  <c r="L172" i="33"/>
  <c r="M172" i="33"/>
  <c r="A173" i="33"/>
  <c r="B173" i="33"/>
  <c r="C173" i="33"/>
  <c r="D173" i="33"/>
  <c r="E173" i="33"/>
  <c r="F173" i="33"/>
  <c r="G173" i="33"/>
  <c r="H173" i="33"/>
  <c r="I173" i="33"/>
  <c r="J173" i="33"/>
  <c r="K173" i="33"/>
  <c r="L173" i="33"/>
  <c r="M173" i="33"/>
  <c r="A174" i="33"/>
  <c r="B174" i="33"/>
  <c r="C174" i="33"/>
  <c r="D174" i="33"/>
  <c r="E174" i="33"/>
  <c r="F174" i="33"/>
  <c r="G174" i="33"/>
  <c r="H174" i="33"/>
  <c r="I174" i="33"/>
  <c r="J174" i="33"/>
  <c r="K174" i="33"/>
  <c r="L174" i="33"/>
  <c r="M174" i="33"/>
  <c r="A175" i="33"/>
  <c r="B175" i="33"/>
  <c r="C175" i="33"/>
  <c r="D175" i="33"/>
  <c r="E175" i="33"/>
  <c r="F175" i="33"/>
  <c r="G175" i="33"/>
  <c r="H175" i="33"/>
  <c r="I175" i="33"/>
  <c r="J175" i="33"/>
  <c r="K175" i="33"/>
  <c r="L175" i="33"/>
  <c r="M175" i="33"/>
  <c r="A176" i="33"/>
  <c r="B176" i="33"/>
  <c r="C176" i="33"/>
  <c r="D176" i="33"/>
  <c r="E176" i="33"/>
  <c r="F176" i="33"/>
  <c r="G176" i="33"/>
  <c r="H176" i="33"/>
  <c r="I176" i="33"/>
  <c r="J176" i="33"/>
  <c r="K176" i="33"/>
  <c r="L176" i="33"/>
  <c r="M176" i="33"/>
  <c r="A177" i="33"/>
  <c r="B177" i="33"/>
  <c r="C177" i="33"/>
  <c r="D177" i="33"/>
  <c r="E177" i="33"/>
  <c r="F177" i="33"/>
  <c r="G177" i="33"/>
  <c r="H177" i="33"/>
  <c r="I177" i="33"/>
  <c r="J177" i="33"/>
  <c r="K177" i="33"/>
  <c r="L177" i="33"/>
  <c r="M177" i="33"/>
  <c r="A178" i="33"/>
  <c r="B178" i="33"/>
  <c r="C178" i="33"/>
  <c r="D178" i="33"/>
  <c r="E178" i="33"/>
  <c r="F178" i="33"/>
  <c r="G178" i="33"/>
  <c r="H178" i="33"/>
  <c r="I178" i="33"/>
  <c r="J178" i="33"/>
  <c r="K178" i="33"/>
  <c r="L178" i="33"/>
  <c r="M178" i="33"/>
  <c r="A179" i="33"/>
  <c r="B179" i="33"/>
  <c r="C179" i="33"/>
  <c r="D179" i="33"/>
  <c r="E179" i="33"/>
  <c r="F179" i="33"/>
  <c r="G179" i="33"/>
  <c r="H179" i="33"/>
  <c r="I179" i="33"/>
  <c r="J179" i="33"/>
  <c r="K179" i="33"/>
  <c r="L179" i="33"/>
  <c r="M179" i="33"/>
  <c r="A180" i="33"/>
  <c r="B180" i="33"/>
  <c r="C180" i="33"/>
  <c r="D180" i="33"/>
  <c r="E180" i="33"/>
  <c r="F180" i="33"/>
  <c r="G180" i="33"/>
  <c r="H180" i="33"/>
  <c r="I180" i="33"/>
  <c r="J180" i="33"/>
  <c r="K180" i="33"/>
  <c r="L180" i="33"/>
  <c r="M180" i="33"/>
  <c r="A181" i="33"/>
  <c r="B181" i="33"/>
  <c r="C181" i="33"/>
  <c r="D181" i="33"/>
  <c r="E181" i="33"/>
  <c r="F181" i="33"/>
  <c r="G181" i="33"/>
  <c r="H181" i="33"/>
  <c r="I181" i="33"/>
  <c r="J181" i="33"/>
  <c r="K181" i="33"/>
  <c r="L181" i="33"/>
  <c r="M181" i="33"/>
  <c r="A182" i="33"/>
  <c r="B182" i="33"/>
  <c r="C182" i="33"/>
  <c r="D182" i="33"/>
  <c r="E182" i="33"/>
  <c r="F182" i="33"/>
  <c r="G182" i="33"/>
  <c r="H182" i="33"/>
  <c r="I182" i="33"/>
  <c r="J182" i="33"/>
  <c r="K182" i="33"/>
  <c r="L182" i="33"/>
  <c r="M182" i="33"/>
  <c r="A183" i="33"/>
  <c r="B183" i="33"/>
  <c r="C183" i="33"/>
  <c r="D183" i="33"/>
  <c r="E183" i="33"/>
  <c r="F183" i="33"/>
  <c r="G183" i="33"/>
  <c r="H183" i="33"/>
  <c r="I183" i="33"/>
  <c r="J183" i="33"/>
  <c r="K183" i="33"/>
  <c r="L183" i="33"/>
  <c r="M183" i="33"/>
  <c r="A184" i="33"/>
  <c r="B184" i="33"/>
  <c r="C184" i="33"/>
  <c r="D184" i="33"/>
  <c r="E184" i="33"/>
  <c r="F184" i="33"/>
  <c r="G184" i="33"/>
  <c r="H184" i="33"/>
  <c r="I184" i="33"/>
  <c r="J184" i="33"/>
  <c r="K184" i="33"/>
  <c r="L184" i="33"/>
  <c r="M184" i="33"/>
  <c r="A185" i="33"/>
  <c r="B185" i="33"/>
  <c r="C185" i="33"/>
  <c r="D185" i="33"/>
  <c r="E185" i="33"/>
  <c r="F185" i="33"/>
  <c r="G185" i="33"/>
  <c r="H185" i="33"/>
  <c r="I185" i="33"/>
  <c r="J185" i="33"/>
  <c r="K185" i="33"/>
  <c r="L185" i="33"/>
  <c r="M185" i="33"/>
  <c r="A186" i="33"/>
  <c r="B186" i="33"/>
  <c r="C186" i="33"/>
  <c r="D186" i="33"/>
  <c r="E186" i="33"/>
  <c r="F186" i="33"/>
  <c r="G186" i="33"/>
  <c r="H186" i="33"/>
  <c r="I186" i="33"/>
  <c r="J186" i="33"/>
  <c r="K186" i="33"/>
  <c r="L186" i="33"/>
  <c r="M186" i="33"/>
  <c r="A187" i="33"/>
  <c r="B187" i="33"/>
  <c r="C187" i="33"/>
  <c r="D187" i="33"/>
  <c r="E187" i="33"/>
  <c r="F187" i="33"/>
  <c r="G187" i="33"/>
  <c r="H187" i="33"/>
  <c r="I187" i="33"/>
  <c r="J187" i="33"/>
  <c r="K187" i="33"/>
  <c r="L187" i="33"/>
  <c r="M187" i="33"/>
  <c r="A188" i="33"/>
  <c r="B188" i="33"/>
  <c r="C188" i="33"/>
  <c r="D188" i="33"/>
  <c r="E188" i="33"/>
  <c r="F188" i="33"/>
  <c r="G188" i="33"/>
  <c r="H188" i="33"/>
  <c r="I188" i="33"/>
  <c r="J188" i="33"/>
  <c r="K188" i="33"/>
  <c r="L188" i="33"/>
  <c r="M188" i="33"/>
  <c r="A189" i="33"/>
  <c r="B189" i="33"/>
  <c r="C189" i="33"/>
  <c r="D189" i="33"/>
  <c r="E189" i="33"/>
  <c r="F189" i="33"/>
  <c r="G189" i="33"/>
  <c r="H189" i="33"/>
  <c r="I189" i="33"/>
  <c r="J189" i="33"/>
  <c r="K189" i="33"/>
  <c r="L189" i="33"/>
  <c r="M189" i="33"/>
  <c r="A190" i="33"/>
  <c r="B190" i="33"/>
  <c r="C190" i="33"/>
  <c r="D190" i="33"/>
  <c r="E190" i="33"/>
  <c r="F190" i="33"/>
  <c r="G190" i="33"/>
  <c r="H190" i="33"/>
  <c r="I190" i="33"/>
  <c r="J190" i="33"/>
  <c r="K190" i="33"/>
  <c r="L190" i="33"/>
  <c r="M190" i="33"/>
  <c r="A191" i="33"/>
  <c r="B191" i="33"/>
  <c r="C191" i="33"/>
  <c r="D191" i="33"/>
  <c r="E191" i="33"/>
  <c r="F191" i="33"/>
  <c r="G191" i="33"/>
  <c r="H191" i="33"/>
  <c r="I191" i="33"/>
  <c r="J191" i="33"/>
  <c r="K191" i="33"/>
  <c r="L191" i="33"/>
  <c r="M191" i="33"/>
  <c r="A192" i="33"/>
  <c r="B192" i="33"/>
  <c r="C192" i="33"/>
  <c r="D192" i="33"/>
  <c r="E192" i="33"/>
  <c r="F192" i="33"/>
  <c r="G192" i="33"/>
  <c r="H192" i="33"/>
  <c r="I192" i="33"/>
  <c r="J192" i="33"/>
  <c r="K192" i="33"/>
  <c r="L192" i="33"/>
  <c r="M192" i="33"/>
  <c r="A193" i="33"/>
  <c r="B193" i="33"/>
  <c r="C193" i="33"/>
  <c r="D193" i="33"/>
  <c r="E193" i="33"/>
  <c r="F193" i="33"/>
  <c r="G193" i="33"/>
  <c r="H193" i="33"/>
  <c r="I193" i="33"/>
  <c r="J193" i="33"/>
  <c r="K193" i="33"/>
  <c r="L193" i="33"/>
  <c r="M193" i="33"/>
  <c r="A194" i="33"/>
  <c r="B194" i="33"/>
  <c r="C194" i="33"/>
  <c r="D194" i="33"/>
  <c r="E194" i="33"/>
  <c r="F194" i="33"/>
  <c r="G194" i="33"/>
  <c r="H194" i="33"/>
  <c r="I194" i="33"/>
  <c r="J194" i="33"/>
  <c r="K194" i="33"/>
  <c r="L194" i="33"/>
  <c r="M194" i="33"/>
  <c r="A195" i="33"/>
  <c r="B195" i="33"/>
  <c r="C195" i="33"/>
  <c r="D195" i="33"/>
  <c r="E195" i="33"/>
  <c r="F195" i="33"/>
  <c r="G195" i="33"/>
  <c r="H195" i="33"/>
  <c r="I195" i="33"/>
  <c r="J195" i="33"/>
  <c r="K195" i="33"/>
  <c r="L195" i="33"/>
  <c r="M195" i="33"/>
  <c r="A196" i="33"/>
  <c r="B196" i="33"/>
  <c r="C196" i="33"/>
  <c r="D196" i="33"/>
  <c r="E196" i="33"/>
  <c r="F196" i="33"/>
  <c r="G196" i="33"/>
  <c r="H196" i="33"/>
  <c r="I196" i="33"/>
  <c r="J196" i="33"/>
  <c r="K196" i="33"/>
  <c r="L196" i="33"/>
  <c r="M196" i="33"/>
  <c r="A197" i="33"/>
  <c r="B197" i="33"/>
  <c r="C197" i="33"/>
  <c r="D197" i="33"/>
  <c r="E197" i="33"/>
  <c r="F197" i="33"/>
  <c r="G197" i="33"/>
  <c r="H197" i="33"/>
  <c r="I197" i="33"/>
  <c r="J197" i="33"/>
  <c r="K197" i="33"/>
  <c r="L197" i="33"/>
  <c r="M197" i="33"/>
  <c r="A198" i="33"/>
  <c r="B198" i="33"/>
  <c r="C198" i="33"/>
  <c r="D198" i="33"/>
  <c r="E198" i="33"/>
  <c r="F198" i="33"/>
  <c r="G198" i="33"/>
  <c r="H198" i="33"/>
  <c r="I198" i="33"/>
  <c r="J198" i="33"/>
  <c r="K198" i="33"/>
  <c r="L198" i="33"/>
  <c r="M198" i="33"/>
  <c r="A199" i="33"/>
  <c r="B199" i="33"/>
  <c r="C199" i="33"/>
  <c r="D199" i="33"/>
  <c r="E199" i="33"/>
  <c r="F199" i="33"/>
  <c r="G199" i="33"/>
  <c r="H199" i="33"/>
  <c r="I199" i="33"/>
  <c r="J199" i="33"/>
  <c r="K199" i="33"/>
  <c r="L199" i="33"/>
  <c r="M199" i="33"/>
  <c r="A200" i="33"/>
  <c r="B200" i="33"/>
  <c r="C200" i="33"/>
  <c r="D200" i="33"/>
  <c r="E200" i="33"/>
  <c r="F200" i="33"/>
  <c r="G200" i="33"/>
  <c r="H200" i="33"/>
  <c r="I200" i="33"/>
  <c r="J200" i="33"/>
  <c r="K200" i="33"/>
  <c r="L200" i="33"/>
  <c r="M200" i="33"/>
  <c r="A201" i="33"/>
  <c r="B201" i="33"/>
  <c r="C201" i="33"/>
  <c r="D201" i="33"/>
  <c r="E201" i="33"/>
  <c r="F201" i="33"/>
  <c r="G201" i="33"/>
  <c r="H201" i="33"/>
  <c r="I201" i="33"/>
  <c r="J201" i="33"/>
  <c r="K201" i="33"/>
  <c r="L201" i="33"/>
  <c r="M201" i="33"/>
  <c r="A202" i="33"/>
  <c r="B202" i="33"/>
  <c r="C202" i="33"/>
  <c r="D202" i="33"/>
  <c r="E202" i="33"/>
  <c r="F202" i="33"/>
  <c r="G202" i="33"/>
  <c r="H202" i="33"/>
  <c r="I202" i="33"/>
  <c r="J202" i="33"/>
  <c r="K202" i="33"/>
  <c r="L202" i="33"/>
  <c r="M202" i="33"/>
  <c r="A203" i="33"/>
  <c r="B203" i="33"/>
  <c r="C203" i="33"/>
  <c r="D203" i="33"/>
  <c r="E203" i="33"/>
  <c r="F203" i="33"/>
  <c r="G203" i="33"/>
  <c r="H203" i="33"/>
  <c r="I203" i="33"/>
  <c r="J203" i="33"/>
  <c r="K203" i="33"/>
  <c r="L203" i="33"/>
  <c r="M203" i="33"/>
  <c r="A204" i="33"/>
  <c r="B204" i="33"/>
  <c r="C204" i="33"/>
  <c r="D204" i="33"/>
  <c r="E204" i="33"/>
  <c r="F204" i="33"/>
  <c r="G204" i="33"/>
  <c r="H204" i="33"/>
  <c r="I204" i="33"/>
  <c r="J204" i="33"/>
  <c r="K204" i="33"/>
  <c r="L204" i="33"/>
  <c r="M204" i="33"/>
  <c r="A205" i="33"/>
  <c r="B205" i="33"/>
  <c r="C205" i="33"/>
  <c r="D205" i="33"/>
  <c r="E205" i="33"/>
  <c r="F205" i="33"/>
  <c r="G205" i="33"/>
  <c r="H205" i="33"/>
  <c r="I205" i="33"/>
  <c r="J205" i="33"/>
  <c r="K205" i="33"/>
  <c r="L205" i="33"/>
  <c r="M205" i="33"/>
  <c r="A206" i="33"/>
  <c r="B206" i="33"/>
  <c r="C206" i="33"/>
  <c r="D206" i="33"/>
  <c r="E206" i="33"/>
  <c r="F206" i="33"/>
  <c r="G206" i="33"/>
  <c r="H206" i="33"/>
  <c r="I206" i="33"/>
  <c r="J206" i="33"/>
  <c r="K206" i="33"/>
  <c r="L206" i="33"/>
  <c r="M206" i="33"/>
  <c r="A207" i="33"/>
  <c r="B207" i="33"/>
  <c r="C207" i="33"/>
  <c r="D207" i="33"/>
  <c r="E207" i="33"/>
  <c r="F207" i="33"/>
  <c r="G207" i="33"/>
  <c r="H207" i="33"/>
  <c r="I207" i="33"/>
  <c r="J207" i="33"/>
  <c r="K207" i="33"/>
  <c r="L207" i="33"/>
  <c r="M207" i="33"/>
  <c r="A208" i="33"/>
  <c r="B208" i="33"/>
  <c r="C208" i="33"/>
  <c r="D208" i="33"/>
  <c r="E208" i="33"/>
  <c r="F208" i="33"/>
  <c r="G208" i="33"/>
  <c r="H208" i="33"/>
  <c r="I208" i="33"/>
  <c r="J208" i="33"/>
  <c r="K208" i="33"/>
  <c r="L208" i="33"/>
  <c r="M208" i="33"/>
  <c r="A209" i="33"/>
  <c r="B209" i="33"/>
  <c r="C209" i="33"/>
  <c r="D209" i="33"/>
  <c r="E209" i="33"/>
  <c r="F209" i="33"/>
  <c r="G209" i="33"/>
  <c r="H209" i="33"/>
  <c r="I209" i="33"/>
  <c r="J209" i="33"/>
  <c r="K209" i="33"/>
  <c r="L209" i="33"/>
  <c r="M209" i="33"/>
  <c r="A210" i="33"/>
  <c r="B210" i="33"/>
  <c r="C210" i="33"/>
  <c r="D210" i="33"/>
  <c r="E210" i="33"/>
  <c r="F210" i="33"/>
  <c r="G210" i="33"/>
  <c r="H210" i="33"/>
  <c r="I210" i="33"/>
  <c r="J210" i="33"/>
  <c r="K210" i="33"/>
  <c r="L210" i="33"/>
  <c r="M210" i="33"/>
  <c r="A211" i="33"/>
  <c r="B211" i="33"/>
  <c r="C211" i="33"/>
  <c r="D211" i="33"/>
  <c r="E211" i="33"/>
  <c r="F211" i="33"/>
  <c r="G211" i="33"/>
  <c r="H211" i="33"/>
  <c r="I211" i="33"/>
  <c r="J211" i="33"/>
  <c r="K211" i="33"/>
  <c r="L211" i="33"/>
  <c r="M211" i="33"/>
  <c r="A212" i="33"/>
  <c r="B212" i="33"/>
  <c r="C212" i="33"/>
  <c r="D212" i="33"/>
  <c r="E212" i="33"/>
  <c r="F212" i="33"/>
  <c r="G212" i="33"/>
  <c r="H212" i="33"/>
  <c r="I212" i="33"/>
  <c r="J212" i="33"/>
  <c r="K212" i="33"/>
  <c r="L212" i="33"/>
  <c r="M212" i="33"/>
  <c r="A213" i="33"/>
  <c r="B213" i="33"/>
  <c r="C213" i="33"/>
  <c r="D213" i="33"/>
  <c r="E213" i="33"/>
  <c r="F213" i="33"/>
  <c r="G213" i="33"/>
  <c r="H213" i="33"/>
  <c r="I213" i="33"/>
  <c r="J213" i="33"/>
  <c r="K213" i="33"/>
  <c r="L213" i="33"/>
  <c r="M213" i="33"/>
  <c r="A214" i="33"/>
  <c r="B214" i="33"/>
  <c r="C214" i="33"/>
  <c r="D214" i="33"/>
  <c r="E214" i="33"/>
  <c r="F214" i="33"/>
  <c r="G214" i="33"/>
  <c r="H214" i="33"/>
  <c r="I214" i="33"/>
  <c r="J214" i="33"/>
  <c r="K214" i="33"/>
  <c r="L214" i="33"/>
  <c r="M214" i="33"/>
  <c r="A215" i="33"/>
  <c r="B215" i="33"/>
  <c r="C215" i="33"/>
  <c r="D215" i="33"/>
  <c r="E215" i="33"/>
  <c r="F215" i="33"/>
  <c r="G215" i="33"/>
  <c r="H215" i="33"/>
  <c r="I215" i="33"/>
  <c r="J215" i="33"/>
  <c r="K215" i="33"/>
  <c r="L215" i="33"/>
  <c r="M215" i="33"/>
  <c r="A216" i="33"/>
  <c r="B216" i="33"/>
  <c r="C216" i="33"/>
  <c r="D216" i="33"/>
  <c r="E216" i="33"/>
  <c r="F216" i="33"/>
  <c r="G216" i="33"/>
  <c r="H216" i="33"/>
  <c r="I216" i="33"/>
  <c r="J216" i="33"/>
  <c r="K216" i="33"/>
  <c r="L216" i="33"/>
  <c r="M216" i="33"/>
  <c r="A217" i="33"/>
  <c r="B217" i="33"/>
  <c r="C217" i="33"/>
  <c r="D217" i="33"/>
  <c r="E217" i="33"/>
  <c r="F217" i="33"/>
  <c r="G217" i="33"/>
  <c r="H217" i="33"/>
  <c r="I217" i="33"/>
  <c r="J217" i="33"/>
  <c r="K217" i="33"/>
  <c r="L217" i="33"/>
  <c r="M217" i="33"/>
  <c r="A218" i="33"/>
  <c r="B218" i="33"/>
  <c r="C218" i="33"/>
  <c r="D218" i="33"/>
  <c r="E218" i="33"/>
  <c r="F218" i="33"/>
  <c r="G218" i="33"/>
  <c r="H218" i="33"/>
  <c r="I218" i="33"/>
  <c r="J218" i="33"/>
  <c r="K218" i="33"/>
  <c r="L218" i="33"/>
  <c r="M218" i="33"/>
  <c r="A219" i="33"/>
  <c r="B219" i="33"/>
  <c r="C219" i="33"/>
  <c r="D219" i="33"/>
  <c r="E219" i="33"/>
  <c r="F219" i="33"/>
  <c r="G219" i="33"/>
  <c r="H219" i="33"/>
  <c r="I219" i="33"/>
  <c r="J219" i="33"/>
  <c r="K219" i="33"/>
  <c r="L219" i="33"/>
  <c r="M219" i="33"/>
  <c r="A220" i="33"/>
  <c r="B220" i="33"/>
  <c r="C220" i="33"/>
  <c r="D220" i="33"/>
  <c r="E220" i="33"/>
  <c r="F220" i="33"/>
  <c r="G220" i="33"/>
  <c r="H220" i="33"/>
  <c r="I220" i="33"/>
  <c r="J220" i="33"/>
  <c r="K220" i="33"/>
  <c r="L220" i="33"/>
  <c r="M220" i="33"/>
  <c r="A221" i="33"/>
  <c r="B221" i="33"/>
  <c r="C221" i="33"/>
  <c r="D221" i="33"/>
  <c r="E221" i="33"/>
  <c r="F221" i="33"/>
  <c r="G221" i="33"/>
  <c r="H221" i="33"/>
  <c r="I221" i="33"/>
  <c r="J221" i="33"/>
  <c r="K221" i="33"/>
  <c r="L221" i="33"/>
  <c r="M221" i="33"/>
  <c r="A222" i="33"/>
  <c r="B222" i="33"/>
  <c r="C222" i="33"/>
  <c r="D222" i="33"/>
  <c r="E222" i="33"/>
  <c r="F222" i="33"/>
  <c r="G222" i="33"/>
  <c r="H222" i="33"/>
  <c r="I222" i="33"/>
  <c r="J222" i="33"/>
  <c r="K222" i="33"/>
  <c r="L222" i="33"/>
  <c r="M222" i="33"/>
  <c r="A223" i="33"/>
  <c r="B223" i="33"/>
  <c r="C223" i="33"/>
  <c r="D223" i="33"/>
  <c r="E223" i="33"/>
  <c r="F223" i="33"/>
  <c r="G223" i="33"/>
  <c r="H223" i="33"/>
  <c r="I223" i="33"/>
  <c r="J223" i="33"/>
  <c r="K223" i="33"/>
  <c r="L223" i="33"/>
  <c r="M223" i="33"/>
  <c r="A224" i="33"/>
  <c r="B224" i="33"/>
  <c r="C224" i="33"/>
  <c r="D224" i="33"/>
  <c r="E224" i="33"/>
  <c r="F224" i="33"/>
  <c r="G224" i="33"/>
  <c r="H224" i="33"/>
  <c r="I224" i="33"/>
  <c r="J224" i="33"/>
  <c r="K224" i="33"/>
  <c r="L224" i="33"/>
  <c r="M224" i="33"/>
  <c r="A225" i="33"/>
  <c r="B225" i="33"/>
  <c r="C225" i="33"/>
  <c r="D225" i="33"/>
  <c r="E225" i="33"/>
  <c r="F225" i="33"/>
  <c r="G225" i="33"/>
  <c r="H225" i="33"/>
  <c r="I225" i="33"/>
  <c r="J225" i="33"/>
  <c r="K225" i="33"/>
  <c r="L225" i="33"/>
  <c r="M225" i="33"/>
  <c r="A226" i="33"/>
  <c r="B226" i="33"/>
  <c r="C226" i="33"/>
  <c r="D226" i="33"/>
  <c r="E226" i="33"/>
  <c r="F226" i="33"/>
  <c r="G226" i="33"/>
  <c r="H226" i="33"/>
  <c r="I226" i="33"/>
  <c r="J226" i="33"/>
  <c r="K226" i="33"/>
  <c r="L226" i="33"/>
  <c r="M226" i="33"/>
  <c r="A227" i="33"/>
  <c r="B227" i="33"/>
  <c r="C227" i="33"/>
  <c r="D227" i="33"/>
  <c r="E227" i="33"/>
  <c r="F227" i="33"/>
  <c r="G227" i="33"/>
  <c r="H227" i="33"/>
  <c r="I227" i="33"/>
  <c r="J227" i="33"/>
  <c r="K227" i="33"/>
  <c r="L227" i="33"/>
  <c r="M227" i="33"/>
  <c r="A228" i="33"/>
  <c r="B228" i="33"/>
  <c r="C228" i="33"/>
  <c r="D228" i="33"/>
  <c r="E228" i="33"/>
  <c r="F228" i="33"/>
  <c r="G228" i="33"/>
  <c r="H228" i="33"/>
  <c r="I228" i="33"/>
  <c r="J228" i="33"/>
  <c r="K228" i="33"/>
  <c r="L228" i="33"/>
  <c r="M228" i="33"/>
  <c r="A229" i="33"/>
  <c r="B229" i="33"/>
  <c r="C229" i="33"/>
  <c r="D229" i="33"/>
  <c r="E229" i="33"/>
  <c r="F229" i="33"/>
  <c r="G229" i="33"/>
  <c r="H229" i="33"/>
  <c r="I229" i="33"/>
  <c r="J229" i="33"/>
  <c r="K229" i="33"/>
  <c r="L229" i="33"/>
  <c r="M229" i="33"/>
  <c r="A230" i="33"/>
  <c r="B230" i="33"/>
  <c r="C230" i="33"/>
  <c r="D230" i="33"/>
  <c r="E230" i="33"/>
  <c r="F230" i="33"/>
  <c r="G230" i="33"/>
  <c r="H230" i="33"/>
  <c r="I230" i="33"/>
  <c r="J230" i="33"/>
  <c r="K230" i="33"/>
  <c r="L230" i="33"/>
  <c r="M230" i="33"/>
  <c r="A231" i="33"/>
  <c r="B231" i="33"/>
  <c r="C231" i="33"/>
  <c r="D231" i="33"/>
  <c r="E231" i="33"/>
  <c r="F231" i="33"/>
  <c r="G231" i="33"/>
  <c r="H231" i="33"/>
  <c r="I231" i="33"/>
  <c r="J231" i="33"/>
  <c r="K231" i="33"/>
  <c r="L231" i="33"/>
  <c r="M231" i="33"/>
  <c r="A232" i="33"/>
  <c r="B232" i="33"/>
  <c r="C232" i="33"/>
  <c r="D232" i="33"/>
  <c r="E232" i="33"/>
  <c r="F232" i="33"/>
  <c r="G232" i="33"/>
  <c r="H232" i="33"/>
  <c r="I232" i="33"/>
  <c r="J232" i="33"/>
  <c r="K232" i="33"/>
  <c r="L232" i="33"/>
  <c r="M232" i="33"/>
  <c r="A233" i="33"/>
  <c r="B233" i="33"/>
  <c r="C233" i="33"/>
  <c r="D233" i="33"/>
  <c r="E233" i="33"/>
  <c r="F233" i="33"/>
  <c r="G233" i="33"/>
  <c r="H233" i="33"/>
  <c r="I233" i="33"/>
  <c r="J233" i="33"/>
  <c r="K233" i="33"/>
  <c r="L233" i="33"/>
  <c r="M233" i="33"/>
  <c r="A234" i="33"/>
  <c r="B234" i="33"/>
  <c r="C234" i="33"/>
  <c r="D234" i="33"/>
  <c r="E234" i="33"/>
  <c r="F234" i="33"/>
  <c r="G234" i="33"/>
  <c r="H234" i="33"/>
  <c r="I234" i="33"/>
  <c r="J234" i="33"/>
  <c r="K234" i="33"/>
  <c r="L234" i="33"/>
  <c r="M234" i="33"/>
  <c r="A235" i="33"/>
  <c r="B235" i="33"/>
  <c r="C235" i="33"/>
  <c r="D235" i="33"/>
  <c r="E235" i="33"/>
  <c r="F235" i="33"/>
  <c r="G235" i="33"/>
  <c r="H235" i="33"/>
  <c r="I235" i="33"/>
  <c r="J235" i="33"/>
  <c r="K235" i="33"/>
  <c r="L235" i="33"/>
  <c r="M235" i="33"/>
  <c r="A236" i="33"/>
  <c r="B236" i="33"/>
  <c r="C236" i="33"/>
  <c r="D236" i="33"/>
  <c r="E236" i="33"/>
  <c r="F236" i="33"/>
  <c r="G236" i="33"/>
  <c r="H236" i="33"/>
  <c r="I236" i="33"/>
  <c r="J236" i="33"/>
  <c r="K236" i="33"/>
  <c r="L236" i="33"/>
  <c r="M236" i="33"/>
  <c r="A237" i="33"/>
  <c r="B237" i="33"/>
  <c r="C237" i="33"/>
  <c r="D237" i="33"/>
  <c r="E237" i="33"/>
  <c r="F237" i="33"/>
  <c r="G237" i="33"/>
  <c r="H237" i="33"/>
  <c r="I237" i="33"/>
  <c r="J237" i="33"/>
  <c r="K237" i="33"/>
  <c r="L237" i="33"/>
  <c r="M237" i="33"/>
  <c r="A238" i="33"/>
  <c r="B238" i="33"/>
  <c r="C238" i="33"/>
  <c r="D238" i="33"/>
  <c r="E238" i="33"/>
  <c r="F238" i="33"/>
  <c r="G238" i="33"/>
  <c r="H238" i="33"/>
  <c r="I238" i="33"/>
  <c r="J238" i="33"/>
  <c r="K238" i="33"/>
  <c r="L238" i="33"/>
  <c r="M238" i="33"/>
  <c r="A239" i="33"/>
  <c r="B239" i="33"/>
  <c r="C239" i="33"/>
  <c r="D239" i="33"/>
  <c r="E239" i="33"/>
  <c r="F239" i="33"/>
  <c r="G239" i="33"/>
  <c r="H239" i="33"/>
  <c r="I239" i="33"/>
  <c r="J239" i="33"/>
  <c r="K239" i="33"/>
  <c r="L239" i="33"/>
  <c r="M239" i="33"/>
  <c r="A240" i="33"/>
  <c r="B240" i="33"/>
  <c r="C240" i="33"/>
  <c r="D240" i="33"/>
  <c r="E240" i="33"/>
  <c r="F240" i="33"/>
  <c r="G240" i="33"/>
  <c r="H240" i="33"/>
  <c r="I240" i="33"/>
  <c r="J240" i="33"/>
  <c r="K240" i="33"/>
  <c r="L240" i="33"/>
  <c r="M240" i="33"/>
  <c r="A241" i="33"/>
  <c r="B241" i="33"/>
  <c r="C241" i="33"/>
  <c r="D241" i="33"/>
  <c r="E241" i="33"/>
  <c r="F241" i="33"/>
  <c r="G241" i="33"/>
  <c r="H241" i="33"/>
  <c r="I241" i="33"/>
  <c r="J241" i="33"/>
  <c r="K241" i="33"/>
  <c r="L241" i="33"/>
  <c r="M241" i="33"/>
  <c r="A242" i="33"/>
  <c r="B242" i="33"/>
  <c r="C242" i="33"/>
  <c r="D242" i="33"/>
  <c r="E242" i="33"/>
  <c r="F242" i="33"/>
  <c r="G242" i="33"/>
  <c r="H242" i="33"/>
  <c r="I242" i="33"/>
  <c r="J242" i="33"/>
  <c r="K242" i="33"/>
  <c r="L242" i="33"/>
  <c r="M242" i="33"/>
  <c r="A243" i="33"/>
  <c r="B243" i="33"/>
  <c r="C243" i="33"/>
  <c r="D243" i="33"/>
  <c r="E243" i="33"/>
  <c r="F243" i="33"/>
  <c r="G243" i="33"/>
  <c r="H243" i="33"/>
  <c r="I243" i="33"/>
  <c r="J243" i="33"/>
  <c r="K243" i="33"/>
  <c r="L243" i="33"/>
  <c r="M243" i="33"/>
  <c r="A244" i="33"/>
  <c r="B244" i="33"/>
  <c r="C244" i="33"/>
  <c r="D244" i="33"/>
  <c r="E244" i="33"/>
  <c r="F244" i="33"/>
  <c r="G244" i="33"/>
  <c r="H244" i="33"/>
  <c r="I244" i="33"/>
  <c r="J244" i="33"/>
  <c r="K244" i="33"/>
  <c r="L244" i="33"/>
  <c r="M244" i="33"/>
  <c r="A245" i="33"/>
  <c r="B245" i="33"/>
  <c r="C245" i="33"/>
  <c r="D245" i="33"/>
  <c r="E245" i="33"/>
  <c r="F245" i="33"/>
  <c r="G245" i="33"/>
  <c r="H245" i="33"/>
  <c r="I245" i="33"/>
  <c r="J245" i="33"/>
  <c r="K245" i="33"/>
  <c r="L245" i="33"/>
  <c r="M245" i="33"/>
  <c r="A246" i="33"/>
  <c r="B246" i="33"/>
  <c r="C246" i="33"/>
  <c r="D246" i="33"/>
  <c r="E246" i="33"/>
  <c r="F246" i="33"/>
  <c r="G246" i="33"/>
  <c r="H246" i="33"/>
  <c r="I246" i="33"/>
  <c r="J246" i="33"/>
  <c r="K246" i="33"/>
  <c r="L246" i="33"/>
  <c r="M246" i="33"/>
  <c r="A247" i="33"/>
  <c r="B247" i="33"/>
  <c r="C247" i="33"/>
  <c r="D247" i="33"/>
  <c r="E247" i="33"/>
  <c r="F247" i="33"/>
  <c r="G247" i="33"/>
  <c r="H247" i="33"/>
  <c r="I247" i="33"/>
  <c r="J247" i="33"/>
  <c r="K247" i="33"/>
  <c r="L247" i="33"/>
  <c r="M247" i="33"/>
  <c r="A248" i="33"/>
  <c r="B248" i="33"/>
  <c r="C248" i="33"/>
  <c r="D248" i="33"/>
  <c r="E248" i="33"/>
  <c r="F248" i="33"/>
  <c r="G248" i="33"/>
  <c r="H248" i="33"/>
  <c r="I248" i="33"/>
  <c r="J248" i="33"/>
  <c r="K248" i="33"/>
  <c r="L248" i="33"/>
  <c r="M248" i="33"/>
  <c r="A249" i="33"/>
  <c r="B249" i="33"/>
  <c r="C249" i="33"/>
  <c r="D249" i="33"/>
  <c r="E249" i="33"/>
  <c r="F249" i="33"/>
  <c r="G249" i="33"/>
  <c r="H249" i="33"/>
  <c r="I249" i="33"/>
  <c r="J249" i="33"/>
  <c r="K249" i="33"/>
  <c r="L249" i="33"/>
  <c r="M249" i="33"/>
  <c r="A250" i="33"/>
  <c r="B250" i="33"/>
  <c r="C250" i="33"/>
  <c r="D250" i="33"/>
  <c r="E250" i="33"/>
  <c r="F250" i="33"/>
  <c r="G250" i="33"/>
  <c r="H250" i="33"/>
  <c r="I250" i="33"/>
  <c r="J250" i="33"/>
  <c r="K250" i="33"/>
  <c r="L250" i="33"/>
  <c r="M250" i="33"/>
  <c r="A251" i="33"/>
  <c r="B251" i="33"/>
  <c r="C251" i="33"/>
  <c r="D251" i="33"/>
  <c r="E251" i="33"/>
  <c r="F251" i="33"/>
  <c r="G251" i="33"/>
  <c r="H251" i="33"/>
  <c r="I251" i="33"/>
  <c r="J251" i="33"/>
  <c r="K251" i="33"/>
  <c r="L251" i="33"/>
  <c r="M251" i="33"/>
  <c r="A252" i="33"/>
  <c r="B252" i="33"/>
  <c r="C252" i="33"/>
  <c r="D252" i="33"/>
  <c r="E252" i="33"/>
  <c r="F252" i="33"/>
  <c r="G252" i="33"/>
  <c r="H252" i="33"/>
  <c r="I252" i="33"/>
  <c r="J252" i="33"/>
  <c r="K252" i="33"/>
  <c r="L252" i="33"/>
  <c r="M252" i="33"/>
  <c r="A253" i="33"/>
  <c r="B253" i="33"/>
  <c r="C253" i="33"/>
  <c r="D253" i="33"/>
  <c r="E253" i="33"/>
  <c r="F253" i="33"/>
  <c r="G253" i="33"/>
  <c r="H253" i="33"/>
  <c r="I253" i="33"/>
  <c r="J253" i="33"/>
  <c r="K253" i="33"/>
  <c r="L253" i="33"/>
  <c r="M253" i="33"/>
  <c r="A254" i="33"/>
  <c r="B254" i="33"/>
  <c r="C254" i="33"/>
  <c r="D254" i="33"/>
  <c r="E254" i="33"/>
  <c r="F254" i="33"/>
  <c r="G254" i="33"/>
  <c r="H254" i="33"/>
  <c r="I254" i="33"/>
  <c r="J254" i="33"/>
  <c r="K254" i="33"/>
  <c r="L254" i="33"/>
  <c r="M254" i="33"/>
  <c r="A255" i="33"/>
  <c r="B255" i="33"/>
  <c r="C255" i="33"/>
  <c r="D255" i="33"/>
  <c r="E255" i="33"/>
  <c r="F255" i="33"/>
  <c r="G255" i="33"/>
  <c r="H255" i="33"/>
  <c r="I255" i="33"/>
  <c r="J255" i="33"/>
  <c r="K255" i="33"/>
  <c r="L255" i="33"/>
  <c r="M255" i="33"/>
  <c r="A256" i="33"/>
  <c r="B256" i="33"/>
  <c r="C256" i="33"/>
  <c r="D256" i="33"/>
  <c r="E256" i="33"/>
  <c r="F256" i="33"/>
  <c r="G256" i="33"/>
  <c r="H256" i="33"/>
  <c r="I256" i="33"/>
  <c r="J256" i="33"/>
  <c r="K256" i="33"/>
  <c r="L256" i="33"/>
  <c r="M256" i="33"/>
  <c r="A257" i="33"/>
  <c r="B257" i="33"/>
  <c r="C257" i="33"/>
  <c r="D257" i="33"/>
  <c r="E257" i="33"/>
  <c r="F257" i="33"/>
  <c r="G257" i="33"/>
  <c r="H257" i="33"/>
  <c r="I257" i="33"/>
  <c r="J257" i="33"/>
  <c r="K257" i="33"/>
  <c r="L257" i="33"/>
  <c r="M257" i="33"/>
  <c r="A258" i="33"/>
  <c r="B258" i="33"/>
  <c r="C258" i="33"/>
  <c r="D258" i="33"/>
  <c r="E258" i="33"/>
  <c r="F258" i="33"/>
  <c r="G258" i="33"/>
  <c r="H258" i="33"/>
  <c r="I258" i="33"/>
  <c r="J258" i="33"/>
  <c r="K258" i="33"/>
  <c r="L258" i="33"/>
  <c r="M258" i="33"/>
  <c r="A259" i="33"/>
  <c r="B259" i="33"/>
  <c r="C259" i="33"/>
  <c r="D259" i="33"/>
  <c r="E259" i="33"/>
  <c r="F259" i="33"/>
  <c r="G259" i="33"/>
  <c r="H259" i="33"/>
  <c r="I259" i="33"/>
  <c r="J259" i="33"/>
  <c r="K259" i="33"/>
  <c r="L259" i="33"/>
  <c r="M259" i="33"/>
  <c r="A260" i="33"/>
  <c r="B260" i="33"/>
  <c r="C260" i="33"/>
  <c r="D260" i="33"/>
  <c r="E260" i="33"/>
  <c r="F260" i="33"/>
  <c r="G260" i="33"/>
  <c r="H260" i="33"/>
  <c r="I260" i="33"/>
  <c r="J260" i="33"/>
  <c r="K260" i="33"/>
  <c r="L260" i="33"/>
  <c r="M260" i="33"/>
  <c r="A261" i="33"/>
  <c r="B261" i="33"/>
  <c r="C261" i="33"/>
  <c r="D261" i="33"/>
  <c r="E261" i="33"/>
  <c r="F261" i="33"/>
  <c r="G261" i="33"/>
  <c r="H261" i="33"/>
  <c r="I261" i="33"/>
  <c r="J261" i="33"/>
  <c r="K261" i="33"/>
  <c r="L261" i="33"/>
  <c r="M261" i="33"/>
  <c r="A262" i="33"/>
  <c r="B262" i="33"/>
  <c r="C262" i="33"/>
  <c r="D262" i="33"/>
  <c r="E262" i="33"/>
  <c r="F262" i="33"/>
  <c r="G262" i="33"/>
  <c r="H262" i="33"/>
  <c r="I262" i="33"/>
  <c r="J262" i="33"/>
  <c r="K262" i="33"/>
  <c r="L262" i="33"/>
  <c r="M262" i="33"/>
  <c r="A263" i="33"/>
  <c r="B263" i="33"/>
  <c r="C263" i="33"/>
  <c r="D263" i="33"/>
  <c r="E263" i="33"/>
  <c r="F263" i="33"/>
  <c r="G263" i="33"/>
  <c r="H263" i="33"/>
  <c r="I263" i="33"/>
  <c r="J263" i="33"/>
  <c r="K263" i="33"/>
  <c r="L263" i="33"/>
  <c r="M263" i="33"/>
  <c r="A264" i="33"/>
  <c r="B264" i="33"/>
  <c r="C264" i="33"/>
  <c r="D264" i="33"/>
  <c r="E264" i="33"/>
  <c r="F264" i="33"/>
  <c r="G264" i="33"/>
  <c r="H264" i="33"/>
  <c r="I264" i="33"/>
  <c r="J264" i="33"/>
  <c r="K264" i="33"/>
  <c r="L264" i="33"/>
  <c r="M264" i="33"/>
  <c r="A265" i="33"/>
  <c r="B265" i="33"/>
  <c r="C265" i="33"/>
  <c r="D265" i="33"/>
  <c r="E265" i="33"/>
  <c r="F265" i="33"/>
  <c r="G265" i="33"/>
  <c r="H265" i="33"/>
  <c r="I265" i="33"/>
  <c r="J265" i="33"/>
  <c r="K265" i="33"/>
  <c r="L265" i="33"/>
  <c r="M265" i="33"/>
  <c r="A266" i="33"/>
  <c r="B266" i="33"/>
  <c r="C266" i="33"/>
  <c r="D266" i="33"/>
  <c r="E266" i="33"/>
  <c r="F266" i="33"/>
  <c r="G266" i="33"/>
  <c r="H266" i="33"/>
  <c r="I266" i="33"/>
  <c r="J266" i="33"/>
  <c r="K266" i="33"/>
  <c r="L266" i="33"/>
  <c r="M266" i="33"/>
  <c r="A267" i="33"/>
  <c r="B267" i="33"/>
  <c r="C267" i="33"/>
  <c r="D267" i="33"/>
  <c r="E267" i="33"/>
  <c r="F267" i="33"/>
  <c r="G267" i="33"/>
  <c r="H267" i="33"/>
  <c r="I267" i="33"/>
  <c r="J267" i="33"/>
  <c r="K267" i="33"/>
  <c r="L267" i="33"/>
  <c r="M267" i="33"/>
  <c r="A268" i="33"/>
  <c r="B268" i="33"/>
  <c r="C268" i="33"/>
  <c r="D268" i="33"/>
  <c r="E268" i="33"/>
  <c r="F268" i="33"/>
  <c r="G268" i="33"/>
  <c r="H268" i="33"/>
  <c r="I268" i="33"/>
  <c r="J268" i="33"/>
  <c r="K268" i="33"/>
  <c r="L268" i="33"/>
  <c r="M268" i="33"/>
  <c r="A269" i="33"/>
  <c r="B269" i="33"/>
  <c r="C269" i="33"/>
  <c r="D269" i="33"/>
  <c r="E269" i="33"/>
  <c r="F269" i="33"/>
  <c r="G269" i="33"/>
  <c r="H269" i="33"/>
  <c r="I269" i="33"/>
  <c r="J269" i="33"/>
  <c r="K269" i="33"/>
  <c r="L269" i="33"/>
  <c r="M269" i="33"/>
  <c r="A270" i="33"/>
  <c r="B270" i="33"/>
  <c r="C270" i="33"/>
  <c r="D270" i="33"/>
  <c r="E270" i="33"/>
  <c r="F270" i="33"/>
  <c r="G270" i="33"/>
  <c r="H270" i="33"/>
  <c r="I270" i="33"/>
  <c r="J270" i="33"/>
  <c r="K270" i="33"/>
  <c r="L270" i="33"/>
  <c r="M270" i="33"/>
  <c r="A271" i="33"/>
  <c r="B271" i="33"/>
  <c r="C271" i="33"/>
  <c r="D271" i="33"/>
  <c r="E271" i="33"/>
  <c r="F271" i="33"/>
  <c r="G271" i="33"/>
  <c r="H271" i="33"/>
  <c r="I271" i="33"/>
  <c r="J271" i="33"/>
  <c r="K271" i="33"/>
  <c r="L271" i="33"/>
  <c r="M271" i="33"/>
  <c r="A272" i="33"/>
  <c r="B272" i="33"/>
  <c r="C272" i="33"/>
  <c r="D272" i="33"/>
  <c r="E272" i="33"/>
  <c r="F272" i="33"/>
  <c r="G272" i="33"/>
  <c r="H272" i="33"/>
  <c r="I272" i="33"/>
  <c r="J272" i="33"/>
  <c r="K272" i="33"/>
  <c r="L272" i="33"/>
  <c r="M272" i="33"/>
  <c r="A273" i="33"/>
  <c r="B273" i="33"/>
  <c r="C273" i="33"/>
  <c r="D273" i="33"/>
  <c r="E273" i="33"/>
  <c r="F273" i="33"/>
  <c r="G273" i="33"/>
  <c r="H273" i="33"/>
  <c r="I273" i="33"/>
  <c r="J273" i="33"/>
  <c r="K273" i="33"/>
  <c r="L273" i="33"/>
  <c r="M273" i="33"/>
  <c r="A274" i="33"/>
  <c r="B274" i="33"/>
  <c r="C274" i="33"/>
  <c r="D274" i="33"/>
  <c r="E274" i="33"/>
  <c r="F274" i="33"/>
  <c r="G274" i="33"/>
  <c r="H274" i="33"/>
  <c r="I274" i="33"/>
  <c r="J274" i="33"/>
  <c r="K274" i="33"/>
  <c r="L274" i="33"/>
  <c r="M274" i="33"/>
  <c r="A275" i="33"/>
  <c r="B275" i="33"/>
  <c r="C275" i="33"/>
  <c r="D275" i="33"/>
  <c r="E275" i="33"/>
  <c r="F275" i="33"/>
  <c r="G275" i="33"/>
  <c r="H275" i="33"/>
  <c r="I275" i="33"/>
  <c r="J275" i="33"/>
  <c r="K275" i="33"/>
  <c r="L275" i="33"/>
  <c r="M275" i="33"/>
  <c r="A276" i="33"/>
  <c r="B276" i="33"/>
  <c r="C276" i="33"/>
  <c r="D276" i="33"/>
  <c r="E276" i="33"/>
  <c r="F276" i="33"/>
  <c r="G276" i="33"/>
  <c r="H276" i="33"/>
  <c r="I276" i="33"/>
  <c r="J276" i="33"/>
  <c r="K276" i="33"/>
  <c r="L276" i="33"/>
  <c r="M276" i="33"/>
  <c r="A277" i="33"/>
  <c r="B277" i="33"/>
  <c r="C277" i="33"/>
  <c r="D277" i="33"/>
  <c r="E277" i="33"/>
  <c r="F277" i="33"/>
  <c r="G277" i="33"/>
  <c r="H277" i="33"/>
  <c r="I277" i="33"/>
  <c r="J277" i="33"/>
  <c r="K277" i="33"/>
  <c r="L277" i="33"/>
  <c r="M277" i="33"/>
  <c r="A278" i="33"/>
  <c r="B278" i="33"/>
  <c r="C278" i="33"/>
  <c r="D278" i="33"/>
  <c r="E278" i="33"/>
  <c r="F278" i="33"/>
  <c r="G278" i="33"/>
  <c r="H278" i="33"/>
  <c r="I278" i="33"/>
  <c r="J278" i="33"/>
  <c r="K278" i="33"/>
  <c r="L278" i="33"/>
  <c r="M278" i="33"/>
  <c r="A279" i="33"/>
  <c r="B279" i="33"/>
  <c r="C279" i="33"/>
  <c r="D279" i="33"/>
  <c r="E279" i="33"/>
  <c r="F279" i="33"/>
  <c r="G279" i="33"/>
  <c r="H279" i="33"/>
  <c r="I279" i="33"/>
  <c r="J279" i="33"/>
  <c r="K279" i="33"/>
  <c r="L279" i="33"/>
  <c r="M279" i="33"/>
  <c r="A280" i="33"/>
  <c r="B280" i="33"/>
  <c r="C280" i="33"/>
  <c r="D280" i="33"/>
  <c r="E280" i="33"/>
  <c r="F280" i="33"/>
  <c r="G280" i="33"/>
  <c r="H280" i="33"/>
  <c r="I280" i="33"/>
  <c r="J280" i="33"/>
  <c r="K280" i="33"/>
  <c r="L280" i="33"/>
  <c r="M280" i="33"/>
  <c r="A281" i="33"/>
  <c r="B281" i="33"/>
  <c r="C281" i="33"/>
  <c r="D281" i="33"/>
  <c r="E281" i="33"/>
  <c r="F281" i="33"/>
  <c r="G281" i="33"/>
  <c r="H281" i="33"/>
  <c r="I281" i="33"/>
  <c r="J281" i="33"/>
  <c r="K281" i="33"/>
  <c r="L281" i="33"/>
  <c r="M281" i="33"/>
  <c r="A282" i="33"/>
  <c r="B282" i="33"/>
  <c r="C282" i="33"/>
  <c r="D282" i="33"/>
  <c r="E282" i="33"/>
  <c r="F282" i="33"/>
  <c r="G282" i="33"/>
  <c r="H282" i="33"/>
  <c r="I282" i="33"/>
  <c r="J282" i="33"/>
  <c r="K282" i="33"/>
  <c r="L282" i="33"/>
  <c r="M282" i="33"/>
  <c r="A283" i="33"/>
  <c r="B283" i="33"/>
  <c r="C283" i="33"/>
  <c r="D283" i="33"/>
  <c r="E283" i="33"/>
  <c r="F283" i="33"/>
  <c r="G283" i="33"/>
  <c r="H283" i="33"/>
  <c r="I283" i="33"/>
  <c r="J283" i="33"/>
  <c r="K283" i="33"/>
  <c r="L283" i="33"/>
  <c r="M283" i="33"/>
  <c r="A284" i="33"/>
  <c r="B284" i="33"/>
  <c r="C284" i="33"/>
  <c r="D284" i="33"/>
  <c r="E284" i="33"/>
  <c r="F284" i="33"/>
  <c r="G284" i="33"/>
  <c r="H284" i="33"/>
  <c r="I284" i="33"/>
  <c r="J284" i="33"/>
  <c r="K284" i="33"/>
  <c r="L284" i="33"/>
  <c r="M284" i="33"/>
  <c r="A285" i="33"/>
  <c r="B285" i="33"/>
  <c r="C285" i="33"/>
  <c r="D285" i="33"/>
  <c r="E285" i="33"/>
  <c r="F285" i="33"/>
  <c r="G285" i="33"/>
  <c r="H285" i="33"/>
  <c r="I285" i="33"/>
  <c r="J285" i="33"/>
  <c r="K285" i="33"/>
  <c r="L285" i="33"/>
  <c r="M285" i="33"/>
  <c r="A286" i="33"/>
  <c r="B286" i="33"/>
  <c r="C286" i="33"/>
  <c r="D286" i="33"/>
  <c r="E286" i="33"/>
  <c r="F286" i="33"/>
  <c r="G286" i="33"/>
  <c r="H286" i="33"/>
  <c r="I286" i="33"/>
  <c r="J286" i="33"/>
  <c r="K286" i="33"/>
  <c r="L286" i="33"/>
  <c r="M286" i="33"/>
  <c r="A287" i="33"/>
  <c r="B287" i="33"/>
  <c r="C287" i="33"/>
  <c r="D287" i="33"/>
  <c r="E287" i="33"/>
  <c r="F287" i="33"/>
  <c r="G287" i="33"/>
  <c r="H287" i="33"/>
  <c r="I287" i="33"/>
  <c r="J287" i="33"/>
  <c r="K287" i="33"/>
  <c r="L287" i="33"/>
  <c r="M287" i="33"/>
  <c r="A288" i="33"/>
  <c r="B288" i="33"/>
  <c r="C288" i="33"/>
  <c r="D288" i="33"/>
  <c r="E288" i="33"/>
  <c r="F288" i="33"/>
  <c r="G288" i="33"/>
  <c r="H288" i="33"/>
  <c r="I288" i="33"/>
  <c r="J288" i="33"/>
  <c r="K288" i="33"/>
  <c r="L288" i="33"/>
  <c r="M288" i="33"/>
  <c r="A289" i="33"/>
  <c r="B289" i="33"/>
  <c r="C289" i="33"/>
  <c r="D289" i="33"/>
  <c r="E289" i="33"/>
  <c r="F289" i="33"/>
  <c r="G289" i="33"/>
  <c r="H289" i="33"/>
  <c r="I289" i="33"/>
  <c r="J289" i="33"/>
  <c r="K289" i="33"/>
  <c r="L289" i="33"/>
  <c r="M289" i="33"/>
  <c r="A290" i="33"/>
  <c r="B290" i="33"/>
  <c r="C290" i="33"/>
  <c r="D290" i="33"/>
  <c r="E290" i="33"/>
  <c r="F290" i="33"/>
  <c r="G290" i="33"/>
  <c r="H290" i="33"/>
  <c r="I290" i="33"/>
  <c r="J290" i="33"/>
  <c r="K290" i="33"/>
  <c r="L290" i="33"/>
  <c r="M290" i="33"/>
  <c r="A291" i="33"/>
  <c r="B291" i="33"/>
  <c r="C291" i="33"/>
  <c r="D291" i="33"/>
  <c r="E291" i="33"/>
  <c r="F291" i="33"/>
  <c r="G291" i="33"/>
  <c r="H291" i="33"/>
  <c r="I291" i="33"/>
  <c r="J291" i="33"/>
  <c r="K291" i="33"/>
  <c r="L291" i="33"/>
  <c r="M291" i="33"/>
  <c r="A292" i="33"/>
  <c r="B292" i="33"/>
  <c r="C292" i="33"/>
  <c r="D292" i="33"/>
  <c r="E292" i="33"/>
  <c r="F292" i="33"/>
  <c r="G292" i="33"/>
  <c r="H292" i="33"/>
  <c r="I292" i="33"/>
  <c r="J292" i="33"/>
  <c r="K292" i="33"/>
  <c r="L292" i="33"/>
  <c r="M292" i="33"/>
  <c r="A293" i="33"/>
  <c r="B293" i="33"/>
  <c r="C293" i="33"/>
  <c r="D293" i="33"/>
  <c r="E293" i="33"/>
  <c r="F293" i="33"/>
  <c r="G293" i="33"/>
  <c r="H293" i="33"/>
  <c r="I293" i="33"/>
  <c r="J293" i="33"/>
  <c r="K293" i="33"/>
  <c r="L293" i="33"/>
  <c r="M293" i="33"/>
  <c r="A294" i="33"/>
  <c r="B294" i="33"/>
  <c r="C294" i="33"/>
  <c r="D294" i="33"/>
  <c r="E294" i="33"/>
  <c r="F294" i="33"/>
  <c r="G294" i="33"/>
  <c r="H294" i="33"/>
  <c r="I294" i="33"/>
  <c r="J294" i="33"/>
  <c r="K294" i="33"/>
  <c r="L294" i="33"/>
  <c r="M294" i="33"/>
  <c r="A295" i="33"/>
  <c r="B295" i="33"/>
  <c r="C295" i="33"/>
  <c r="D295" i="33"/>
  <c r="E295" i="33"/>
  <c r="F295" i="33"/>
  <c r="G295" i="33"/>
  <c r="H295" i="33"/>
  <c r="I295" i="33"/>
  <c r="J295" i="33"/>
  <c r="K295" i="33"/>
  <c r="L295" i="33"/>
  <c r="M295" i="33"/>
  <c r="A296" i="33"/>
  <c r="B296" i="33"/>
  <c r="C296" i="33"/>
  <c r="D296" i="33"/>
  <c r="E296" i="33"/>
  <c r="F296" i="33"/>
  <c r="G296" i="33"/>
  <c r="H296" i="33"/>
  <c r="I296" i="33"/>
  <c r="J296" i="33"/>
  <c r="K296" i="33"/>
  <c r="L296" i="33"/>
  <c r="M296" i="33"/>
  <c r="A297" i="33"/>
  <c r="B297" i="33"/>
  <c r="C297" i="33"/>
  <c r="D297" i="33"/>
  <c r="E297" i="33"/>
  <c r="F297" i="33"/>
  <c r="G297" i="33"/>
  <c r="H297" i="33"/>
  <c r="I297" i="33"/>
  <c r="J297" i="33"/>
  <c r="K297" i="33"/>
  <c r="L297" i="33"/>
  <c r="M297" i="33"/>
  <c r="A298" i="33"/>
  <c r="B298" i="33"/>
  <c r="C298" i="33"/>
  <c r="D298" i="33"/>
  <c r="E298" i="33"/>
  <c r="F298" i="33"/>
  <c r="G298" i="33"/>
  <c r="H298" i="33"/>
  <c r="I298" i="33"/>
  <c r="J298" i="33"/>
  <c r="K298" i="33"/>
  <c r="L298" i="33"/>
  <c r="M298" i="33"/>
  <c r="A299" i="33"/>
  <c r="B299" i="33"/>
  <c r="C299" i="33"/>
  <c r="D299" i="33"/>
  <c r="E299" i="33"/>
  <c r="F299" i="33"/>
  <c r="G299" i="33"/>
  <c r="H299" i="33"/>
  <c r="I299" i="33"/>
  <c r="J299" i="33"/>
  <c r="K299" i="33"/>
  <c r="L299" i="33"/>
  <c r="M299" i="33"/>
  <c r="A300" i="33"/>
  <c r="B300" i="33"/>
  <c r="C300" i="33"/>
  <c r="D300" i="33"/>
  <c r="E300" i="33"/>
  <c r="F300" i="33"/>
  <c r="G300" i="33"/>
  <c r="H300" i="33"/>
  <c r="I300" i="33"/>
  <c r="J300" i="33"/>
  <c r="K300" i="33"/>
  <c r="L300" i="33"/>
  <c r="M300" i="33"/>
  <c r="A301" i="33"/>
  <c r="B301" i="33"/>
  <c r="C301" i="33"/>
  <c r="D301" i="33"/>
  <c r="E301" i="33"/>
  <c r="F301" i="33"/>
  <c r="G301" i="33"/>
  <c r="H301" i="33"/>
  <c r="I301" i="33"/>
  <c r="J301" i="33"/>
  <c r="K301" i="33"/>
  <c r="L301" i="33"/>
  <c r="M301" i="33"/>
  <c r="A302" i="33"/>
  <c r="B302" i="33"/>
  <c r="C302" i="33"/>
  <c r="D302" i="33"/>
  <c r="E302" i="33"/>
  <c r="F302" i="33"/>
  <c r="G302" i="33"/>
  <c r="H302" i="33"/>
  <c r="I302" i="33"/>
  <c r="J302" i="33"/>
  <c r="K302" i="33"/>
  <c r="L302" i="33"/>
  <c r="M302" i="33"/>
  <c r="A303" i="33"/>
  <c r="B303" i="33"/>
  <c r="C303" i="33"/>
  <c r="D303" i="33"/>
  <c r="E303" i="33"/>
  <c r="F303" i="33"/>
  <c r="G303" i="33"/>
  <c r="H303" i="33"/>
  <c r="I303" i="33"/>
  <c r="J303" i="33"/>
  <c r="K303" i="33"/>
  <c r="L303" i="33"/>
  <c r="M303" i="33"/>
  <c r="A304" i="33"/>
  <c r="B304" i="33"/>
  <c r="C304" i="33"/>
  <c r="D304" i="33"/>
  <c r="E304" i="33"/>
  <c r="F304" i="33"/>
  <c r="G304" i="33"/>
  <c r="H304" i="33"/>
  <c r="I304" i="33"/>
  <c r="J304" i="33"/>
  <c r="K304" i="33"/>
  <c r="L304" i="33"/>
  <c r="M304" i="33"/>
  <c r="A305" i="33"/>
  <c r="B305" i="33"/>
  <c r="C305" i="33"/>
  <c r="D305" i="33"/>
  <c r="E305" i="33"/>
  <c r="F305" i="33"/>
  <c r="G305" i="33"/>
  <c r="H305" i="33"/>
  <c r="I305" i="33"/>
  <c r="J305" i="33"/>
  <c r="K305" i="33"/>
  <c r="L305" i="33"/>
  <c r="M305" i="33"/>
  <c r="A306" i="33"/>
  <c r="B306" i="33"/>
  <c r="C306" i="33"/>
  <c r="D306" i="33"/>
  <c r="E306" i="33"/>
  <c r="F306" i="33"/>
  <c r="G306" i="33"/>
  <c r="H306" i="33"/>
  <c r="I306" i="33"/>
  <c r="J306" i="33"/>
  <c r="K306" i="33"/>
  <c r="L306" i="33"/>
  <c r="M306" i="33"/>
  <c r="A307" i="33"/>
  <c r="B307" i="33"/>
  <c r="C307" i="33"/>
  <c r="D307" i="33"/>
  <c r="E307" i="33"/>
  <c r="F307" i="33"/>
  <c r="G307" i="33"/>
  <c r="H307" i="33"/>
  <c r="I307" i="33"/>
  <c r="J307" i="33"/>
  <c r="K307" i="33"/>
  <c r="L307" i="33"/>
  <c r="M307" i="33"/>
  <c r="A308" i="33"/>
  <c r="B308" i="33"/>
  <c r="C308" i="33"/>
  <c r="D308" i="33"/>
  <c r="E308" i="33"/>
  <c r="F308" i="33"/>
  <c r="G308" i="33"/>
  <c r="H308" i="33"/>
  <c r="I308" i="33"/>
  <c r="J308" i="33"/>
  <c r="K308" i="33"/>
  <c r="L308" i="33"/>
  <c r="M308" i="33"/>
  <c r="A309" i="33"/>
  <c r="B309" i="33"/>
  <c r="C309" i="33"/>
  <c r="D309" i="33"/>
  <c r="E309" i="33"/>
  <c r="F309" i="33"/>
  <c r="G309" i="33"/>
  <c r="H309" i="33"/>
  <c r="I309" i="33"/>
  <c r="J309" i="33"/>
  <c r="K309" i="33"/>
  <c r="L309" i="33"/>
  <c r="M309" i="33"/>
  <c r="A310" i="33"/>
  <c r="B310" i="33"/>
  <c r="C310" i="33"/>
  <c r="D310" i="33"/>
  <c r="E310" i="33"/>
  <c r="F310" i="33"/>
  <c r="G310" i="33"/>
  <c r="H310" i="33"/>
  <c r="I310" i="33"/>
  <c r="J310" i="33"/>
  <c r="K310" i="33"/>
  <c r="L310" i="33"/>
  <c r="M310" i="33"/>
  <c r="A311" i="33"/>
  <c r="B311" i="33"/>
  <c r="C311" i="33"/>
  <c r="D311" i="33"/>
  <c r="E311" i="33"/>
  <c r="F311" i="33"/>
  <c r="G311" i="33"/>
  <c r="H311" i="33"/>
  <c r="I311" i="33"/>
  <c r="J311" i="33"/>
  <c r="K311" i="33"/>
  <c r="L311" i="33"/>
  <c r="M311" i="33"/>
  <c r="A312" i="33"/>
  <c r="B312" i="33"/>
  <c r="C312" i="33"/>
  <c r="D312" i="33"/>
  <c r="E312" i="33"/>
  <c r="F312" i="33"/>
  <c r="G312" i="33"/>
  <c r="H312" i="33"/>
  <c r="I312" i="33"/>
  <c r="J312" i="33"/>
  <c r="K312" i="33"/>
  <c r="L312" i="33"/>
  <c r="M312" i="33"/>
  <c r="A313" i="33"/>
  <c r="B313" i="33"/>
  <c r="C313" i="33"/>
  <c r="D313" i="33"/>
  <c r="E313" i="33"/>
  <c r="F313" i="33"/>
  <c r="G313" i="33"/>
  <c r="H313" i="33"/>
  <c r="I313" i="33"/>
  <c r="J313" i="33"/>
  <c r="K313" i="33"/>
  <c r="L313" i="33"/>
  <c r="M313" i="33"/>
  <c r="A314" i="33"/>
  <c r="B314" i="33"/>
  <c r="C314" i="33"/>
  <c r="D314" i="33"/>
  <c r="E314" i="33"/>
  <c r="F314" i="33"/>
  <c r="G314" i="33"/>
  <c r="H314" i="33"/>
  <c r="I314" i="33"/>
  <c r="J314" i="33"/>
  <c r="K314" i="33"/>
  <c r="L314" i="33"/>
  <c r="M314" i="33"/>
  <c r="A315" i="33"/>
  <c r="B315" i="33"/>
  <c r="C315" i="33"/>
  <c r="D315" i="33"/>
  <c r="E315" i="33"/>
  <c r="F315" i="33"/>
  <c r="G315" i="33"/>
  <c r="H315" i="33"/>
  <c r="I315" i="33"/>
  <c r="J315" i="33"/>
  <c r="K315" i="33"/>
  <c r="L315" i="33"/>
  <c r="M315" i="33"/>
  <c r="A316" i="33"/>
  <c r="B316" i="33"/>
  <c r="C316" i="33"/>
  <c r="D316" i="33"/>
  <c r="E316" i="33"/>
  <c r="F316" i="33"/>
  <c r="G316" i="33"/>
  <c r="H316" i="33"/>
  <c r="I316" i="33"/>
  <c r="J316" i="33"/>
  <c r="K316" i="33"/>
  <c r="L316" i="33"/>
  <c r="M316" i="33"/>
  <c r="A317" i="33"/>
  <c r="B317" i="33"/>
  <c r="C317" i="33"/>
  <c r="D317" i="33"/>
  <c r="E317" i="33"/>
  <c r="F317" i="33"/>
  <c r="G317" i="33"/>
  <c r="H317" i="33"/>
  <c r="I317" i="33"/>
  <c r="J317" i="33"/>
  <c r="K317" i="33"/>
  <c r="L317" i="33"/>
  <c r="M317" i="33"/>
  <c r="A318" i="33"/>
  <c r="B318" i="33"/>
  <c r="C318" i="33"/>
  <c r="D318" i="33"/>
  <c r="E318" i="33"/>
  <c r="F318" i="33"/>
  <c r="G318" i="33"/>
  <c r="H318" i="33"/>
  <c r="I318" i="33"/>
  <c r="J318" i="33"/>
  <c r="K318" i="33"/>
  <c r="L318" i="33"/>
  <c r="M318" i="33"/>
  <c r="A319" i="33"/>
  <c r="B319" i="33"/>
  <c r="C319" i="33"/>
  <c r="D319" i="33"/>
  <c r="E319" i="33"/>
  <c r="F319" i="33"/>
  <c r="G319" i="33"/>
  <c r="H319" i="33"/>
  <c r="I319" i="33"/>
  <c r="J319" i="33"/>
  <c r="K319" i="33"/>
  <c r="L319" i="33"/>
  <c r="M319" i="33"/>
  <c r="A320" i="33"/>
  <c r="B320" i="33"/>
  <c r="C320" i="33"/>
  <c r="D320" i="33"/>
  <c r="E320" i="33"/>
  <c r="F320" i="33"/>
  <c r="G320" i="33"/>
  <c r="H320" i="33"/>
  <c r="I320" i="33"/>
  <c r="J320" i="33"/>
  <c r="K320" i="33"/>
  <c r="L320" i="33"/>
  <c r="M320" i="33"/>
  <c r="A321" i="33"/>
  <c r="B321" i="33"/>
  <c r="C321" i="33"/>
  <c r="D321" i="33"/>
  <c r="E321" i="33"/>
  <c r="F321" i="33"/>
  <c r="G321" i="33"/>
  <c r="H321" i="33"/>
  <c r="I321" i="33"/>
  <c r="J321" i="33"/>
  <c r="K321" i="33"/>
  <c r="L321" i="33"/>
  <c r="M321" i="33"/>
  <c r="A322" i="33"/>
  <c r="B322" i="33"/>
  <c r="C322" i="33"/>
  <c r="D322" i="33"/>
  <c r="E322" i="33"/>
  <c r="F322" i="33"/>
  <c r="G322" i="33"/>
  <c r="H322" i="33"/>
  <c r="I322" i="33"/>
  <c r="J322" i="33"/>
  <c r="K322" i="33"/>
  <c r="L322" i="33"/>
  <c r="M322" i="33"/>
  <c r="A323" i="33"/>
  <c r="B323" i="33"/>
  <c r="C323" i="33"/>
  <c r="D323" i="33"/>
  <c r="E323" i="33"/>
  <c r="F323" i="33"/>
  <c r="G323" i="33"/>
  <c r="H323" i="33"/>
  <c r="I323" i="33"/>
  <c r="J323" i="33"/>
  <c r="K323" i="33"/>
  <c r="L323" i="33"/>
  <c r="M323" i="33"/>
  <c r="A324" i="33"/>
  <c r="B324" i="33"/>
  <c r="C324" i="33"/>
  <c r="D324" i="33"/>
  <c r="E324" i="33"/>
  <c r="F324" i="33"/>
  <c r="G324" i="33"/>
  <c r="H324" i="33"/>
  <c r="I324" i="33"/>
  <c r="J324" i="33"/>
  <c r="K324" i="33"/>
  <c r="L324" i="33"/>
  <c r="M324" i="33"/>
  <c r="A325" i="33"/>
  <c r="B325" i="33"/>
  <c r="C325" i="33"/>
  <c r="D325" i="33"/>
  <c r="E325" i="33"/>
  <c r="F325" i="33"/>
  <c r="G325" i="33"/>
  <c r="H325" i="33"/>
  <c r="I325" i="33"/>
  <c r="J325" i="33"/>
  <c r="K325" i="33"/>
  <c r="L325" i="33"/>
  <c r="M325" i="33"/>
  <c r="A326" i="33"/>
  <c r="B326" i="33"/>
  <c r="C326" i="33"/>
  <c r="D326" i="33"/>
  <c r="E326" i="33"/>
  <c r="F326" i="33"/>
  <c r="G326" i="33"/>
  <c r="H326" i="33"/>
  <c r="I326" i="33"/>
  <c r="J326" i="33"/>
  <c r="K326" i="33"/>
  <c r="L326" i="33"/>
  <c r="M326" i="33"/>
  <c r="A327" i="33"/>
  <c r="B327" i="33"/>
  <c r="C327" i="33"/>
  <c r="D327" i="33"/>
  <c r="E327" i="33"/>
  <c r="F327" i="33"/>
  <c r="G327" i="33"/>
  <c r="H327" i="33"/>
  <c r="I327" i="33"/>
  <c r="J327" i="33"/>
  <c r="K327" i="33"/>
  <c r="L327" i="33"/>
  <c r="M327" i="33"/>
  <c r="A328" i="33"/>
  <c r="B328" i="33"/>
  <c r="C328" i="33"/>
  <c r="D328" i="33"/>
  <c r="E328" i="33"/>
  <c r="F328" i="33"/>
  <c r="G328" i="33"/>
  <c r="H328" i="33"/>
  <c r="I328" i="33"/>
  <c r="J328" i="33"/>
  <c r="K328" i="33"/>
  <c r="L328" i="33"/>
  <c r="M328" i="33"/>
  <c r="A329" i="33"/>
  <c r="B329" i="33"/>
  <c r="C329" i="33"/>
  <c r="D329" i="33"/>
  <c r="E329" i="33"/>
  <c r="F329" i="33"/>
  <c r="G329" i="33"/>
  <c r="H329" i="33"/>
  <c r="I329" i="33"/>
  <c r="J329" i="33"/>
  <c r="K329" i="33"/>
  <c r="L329" i="33"/>
  <c r="M329" i="33"/>
  <c r="A330" i="33"/>
  <c r="B330" i="33"/>
  <c r="C330" i="33"/>
  <c r="D330" i="33"/>
  <c r="E330" i="33"/>
  <c r="F330" i="33"/>
  <c r="G330" i="33"/>
  <c r="H330" i="33"/>
  <c r="I330" i="33"/>
  <c r="J330" i="33"/>
  <c r="K330" i="33"/>
  <c r="L330" i="33"/>
  <c r="M330" i="33"/>
  <c r="A331" i="33"/>
  <c r="B331" i="33"/>
  <c r="C331" i="33"/>
  <c r="D331" i="33"/>
  <c r="E331" i="33"/>
  <c r="F331" i="33"/>
  <c r="G331" i="33"/>
  <c r="H331" i="33"/>
  <c r="I331" i="33"/>
  <c r="J331" i="33"/>
  <c r="K331" i="33"/>
  <c r="L331" i="33"/>
  <c r="M331" i="33"/>
  <c r="A332" i="33"/>
  <c r="B332" i="33"/>
  <c r="C332" i="33"/>
  <c r="D332" i="33"/>
  <c r="E332" i="33"/>
  <c r="F332" i="33"/>
  <c r="G332" i="33"/>
  <c r="H332" i="33"/>
  <c r="I332" i="33"/>
  <c r="J332" i="33"/>
  <c r="K332" i="33"/>
  <c r="L332" i="33"/>
  <c r="M332" i="33"/>
  <c r="A333" i="33"/>
  <c r="B333" i="33"/>
  <c r="C333" i="33"/>
  <c r="D333" i="33"/>
  <c r="E333" i="33"/>
  <c r="F333" i="33"/>
  <c r="G333" i="33"/>
  <c r="H333" i="33"/>
  <c r="I333" i="33"/>
  <c r="J333" i="33"/>
  <c r="K333" i="33"/>
  <c r="L333" i="33"/>
  <c r="M333" i="33"/>
  <c r="A334" i="33"/>
  <c r="B334" i="33"/>
  <c r="C334" i="33"/>
  <c r="D334" i="33"/>
  <c r="E334" i="33"/>
  <c r="F334" i="33"/>
  <c r="G334" i="33"/>
  <c r="H334" i="33"/>
  <c r="I334" i="33"/>
  <c r="J334" i="33"/>
  <c r="K334" i="33"/>
  <c r="L334" i="33"/>
  <c r="M334" i="33"/>
  <c r="A335" i="33"/>
  <c r="B335" i="33"/>
  <c r="C335" i="33"/>
  <c r="D335" i="33"/>
  <c r="E335" i="33"/>
  <c r="F335" i="33"/>
  <c r="G335" i="33"/>
  <c r="H335" i="33"/>
  <c r="I335" i="33"/>
  <c r="J335" i="33"/>
  <c r="K335" i="33"/>
  <c r="L335" i="33"/>
  <c r="M335" i="33"/>
  <c r="A336" i="33"/>
  <c r="B336" i="33"/>
  <c r="C336" i="33"/>
  <c r="D336" i="33"/>
  <c r="E336" i="33"/>
  <c r="F336" i="33"/>
  <c r="G336" i="33"/>
  <c r="H336" i="33"/>
  <c r="I336" i="33"/>
  <c r="J336" i="33"/>
  <c r="K336" i="33"/>
  <c r="L336" i="33"/>
  <c r="M336" i="33"/>
  <c r="A337" i="33"/>
  <c r="B337" i="33"/>
  <c r="C337" i="33"/>
  <c r="D337" i="33"/>
  <c r="E337" i="33"/>
  <c r="F337" i="33"/>
  <c r="G337" i="33"/>
  <c r="H337" i="33"/>
  <c r="I337" i="33"/>
  <c r="J337" i="33"/>
  <c r="K337" i="33"/>
  <c r="L337" i="33"/>
  <c r="M337" i="33"/>
  <c r="A338" i="33"/>
  <c r="B338" i="33"/>
  <c r="C338" i="33"/>
  <c r="D338" i="33"/>
  <c r="E338" i="33"/>
  <c r="F338" i="33"/>
  <c r="G338" i="33"/>
  <c r="H338" i="33"/>
  <c r="I338" i="33"/>
  <c r="J338" i="33"/>
  <c r="K338" i="33"/>
  <c r="L338" i="33"/>
  <c r="M338" i="33"/>
  <c r="A339" i="33"/>
  <c r="B339" i="33"/>
  <c r="C339" i="33"/>
  <c r="D339" i="33"/>
  <c r="E339" i="33"/>
  <c r="F339" i="33"/>
  <c r="G339" i="33"/>
  <c r="H339" i="33"/>
  <c r="I339" i="33"/>
  <c r="J339" i="33"/>
  <c r="K339" i="33"/>
  <c r="L339" i="33"/>
  <c r="M339" i="33"/>
  <c r="A340" i="33"/>
  <c r="B340" i="33"/>
  <c r="C340" i="33"/>
  <c r="D340" i="33"/>
  <c r="E340" i="33"/>
  <c r="F340" i="33"/>
  <c r="G340" i="33"/>
  <c r="H340" i="33"/>
  <c r="I340" i="33"/>
  <c r="J340" i="33"/>
  <c r="K340" i="33"/>
  <c r="L340" i="33"/>
  <c r="M340" i="33"/>
  <c r="A341" i="33"/>
  <c r="B341" i="33"/>
  <c r="C341" i="33"/>
  <c r="D341" i="33"/>
  <c r="E341" i="33"/>
  <c r="F341" i="33"/>
  <c r="G341" i="33"/>
  <c r="H341" i="33"/>
  <c r="I341" i="33"/>
  <c r="J341" i="33"/>
  <c r="K341" i="33"/>
  <c r="L341" i="33"/>
  <c r="M341" i="33"/>
  <c r="A342" i="33"/>
  <c r="B342" i="33"/>
  <c r="C342" i="33"/>
  <c r="D342" i="33"/>
  <c r="E342" i="33"/>
  <c r="F342" i="33"/>
  <c r="G342" i="33"/>
  <c r="H342" i="33"/>
  <c r="I342" i="33"/>
  <c r="J342" i="33"/>
  <c r="K342" i="33"/>
  <c r="L342" i="33"/>
  <c r="M342" i="33"/>
  <c r="A343" i="33"/>
  <c r="B343" i="33"/>
  <c r="C343" i="33"/>
  <c r="D343" i="33"/>
  <c r="E343" i="33"/>
  <c r="F343" i="33"/>
  <c r="G343" i="33"/>
  <c r="H343" i="33"/>
  <c r="I343" i="33"/>
  <c r="J343" i="33"/>
  <c r="K343" i="33"/>
  <c r="L343" i="33"/>
  <c r="M343" i="33"/>
  <c r="A344" i="33"/>
  <c r="B344" i="33"/>
  <c r="C344" i="33"/>
  <c r="D344" i="33"/>
  <c r="E344" i="33"/>
  <c r="F344" i="33"/>
  <c r="G344" i="33"/>
  <c r="H344" i="33"/>
  <c r="I344" i="33"/>
  <c r="J344" i="33"/>
  <c r="K344" i="33"/>
  <c r="L344" i="33"/>
  <c r="M344" i="33"/>
  <c r="A345" i="33"/>
  <c r="B345" i="33"/>
  <c r="C345" i="33"/>
  <c r="D345" i="33"/>
  <c r="E345" i="33"/>
  <c r="F345" i="33"/>
  <c r="G345" i="33"/>
  <c r="H345" i="33"/>
  <c r="I345" i="33"/>
  <c r="J345" i="33"/>
  <c r="K345" i="33"/>
  <c r="L345" i="33"/>
  <c r="M345" i="33"/>
  <c r="A346" i="33"/>
  <c r="B346" i="33"/>
  <c r="C346" i="33"/>
  <c r="D346" i="33"/>
  <c r="E346" i="33"/>
  <c r="F346" i="33"/>
  <c r="G346" i="33"/>
  <c r="H346" i="33"/>
  <c r="I346" i="33"/>
  <c r="J346" i="33"/>
  <c r="K346" i="33"/>
  <c r="L346" i="33"/>
  <c r="M346" i="33"/>
  <c r="A347" i="33"/>
  <c r="B347" i="33"/>
  <c r="C347" i="33"/>
  <c r="D347" i="33"/>
  <c r="E347" i="33"/>
  <c r="F347" i="33"/>
  <c r="G347" i="33"/>
  <c r="H347" i="33"/>
  <c r="I347" i="33"/>
  <c r="J347" i="33"/>
  <c r="K347" i="33"/>
  <c r="L347" i="33"/>
  <c r="M347" i="33"/>
  <c r="A348" i="33"/>
  <c r="B348" i="33"/>
  <c r="C348" i="33"/>
  <c r="D348" i="33"/>
  <c r="E348" i="33"/>
  <c r="F348" i="33"/>
  <c r="G348" i="33"/>
  <c r="H348" i="33"/>
  <c r="I348" i="33"/>
  <c r="J348" i="33"/>
  <c r="K348" i="33"/>
  <c r="L348" i="33"/>
  <c r="M348" i="33"/>
  <c r="A349" i="33"/>
  <c r="B349" i="33"/>
  <c r="C349" i="33"/>
  <c r="D349" i="33"/>
  <c r="E349" i="33"/>
  <c r="F349" i="33"/>
  <c r="G349" i="33"/>
  <c r="H349" i="33"/>
  <c r="I349" i="33"/>
  <c r="J349" i="33"/>
  <c r="K349" i="33"/>
  <c r="L349" i="33"/>
  <c r="M349" i="33"/>
  <c r="A350" i="33"/>
  <c r="B350" i="33"/>
  <c r="C350" i="33"/>
  <c r="D350" i="33"/>
  <c r="E350" i="33"/>
  <c r="F350" i="33"/>
  <c r="G350" i="33"/>
  <c r="H350" i="33"/>
  <c r="I350" i="33"/>
  <c r="J350" i="33"/>
  <c r="K350" i="33"/>
  <c r="L350" i="33"/>
  <c r="M350" i="33"/>
  <c r="A351" i="33"/>
  <c r="B351" i="33"/>
  <c r="C351" i="33"/>
  <c r="D351" i="33"/>
  <c r="E351" i="33"/>
  <c r="F351" i="33"/>
  <c r="G351" i="33"/>
  <c r="H351" i="33"/>
  <c r="I351" i="33"/>
  <c r="J351" i="33"/>
  <c r="K351" i="33"/>
  <c r="L351" i="33"/>
  <c r="M351" i="33"/>
  <c r="A352" i="33"/>
  <c r="B352" i="33"/>
  <c r="C352" i="33"/>
  <c r="D352" i="33"/>
  <c r="E352" i="33"/>
  <c r="F352" i="33"/>
  <c r="G352" i="33"/>
  <c r="H352" i="33"/>
  <c r="I352" i="33"/>
  <c r="J352" i="33"/>
  <c r="K352" i="33"/>
  <c r="L352" i="33"/>
  <c r="M352" i="33"/>
  <c r="A353" i="33"/>
  <c r="B353" i="33"/>
  <c r="C353" i="33"/>
  <c r="D353" i="33"/>
  <c r="E353" i="33"/>
  <c r="F353" i="33"/>
  <c r="G353" i="33"/>
  <c r="H353" i="33"/>
  <c r="I353" i="33"/>
  <c r="J353" i="33"/>
  <c r="K353" i="33"/>
  <c r="L353" i="33"/>
  <c r="M353" i="33"/>
  <c r="A354" i="33"/>
  <c r="B354" i="33"/>
  <c r="C354" i="33"/>
  <c r="D354" i="33"/>
  <c r="E354" i="33"/>
  <c r="F354" i="33"/>
  <c r="G354" i="33"/>
  <c r="H354" i="33"/>
  <c r="I354" i="33"/>
  <c r="J354" i="33"/>
  <c r="K354" i="33"/>
  <c r="L354" i="33"/>
  <c r="M354" i="33"/>
  <c r="A355" i="33"/>
  <c r="B355" i="33"/>
  <c r="C355" i="33"/>
  <c r="D355" i="33"/>
  <c r="E355" i="33"/>
  <c r="F355" i="33"/>
  <c r="G355" i="33"/>
  <c r="H355" i="33"/>
  <c r="I355" i="33"/>
  <c r="J355" i="33"/>
  <c r="K355" i="33"/>
  <c r="L355" i="33"/>
  <c r="M355" i="33"/>
  <c r="A356" i="33"/>
  <c r="B356" i="33"/>
  <c r="C356" i="33"/>
  <c r="D356" i="33"/>
  <c r="E356" i="33"/>
  <c r="F356" i="33"/>
  <c r="G356" i="33"/>
  <c r="H356" i="33"/>
  <c r="I356" i="33"/>
  <c r="J356" i="33"/>
  <c r="K356" i="33"/>
  <c r="L356" i="33"/>
  <c r="M356" i="33"/>
  <c r="A357" i="33"/>
  <c r="B357" i="33"/>
  <c r="C357" i="33"/>
  <c r="D357" i="33"/>
  <c r="E357" i="33"/>
  <c r="F357" i="33"/>
  <c r="G357" i="33"/>
  <c r="H357" i="33"/>
  <c r="I357" i="33"/>
  <c r="J357" i="33"/>
  <c r="K357" i="33"/>
  <c r="L357" i="33"/>
  <c r="M357" i="33"/>
  <c r="A358" i="33"/>
  <c r="B358" i="33"/>
  <c r="C358" i="33"/>
  <c r="D358" i="33"/>
  <c r="E358" i="33"/>
  <c r="F358" i="33"/>
  <c r="G358" i="33"/>
  <c r="H358" i="33"/>
  <c r="I358" i="33"/>
  <c r="J358" i="33"/>
  <c r="K358" i="33"/>
  <c r="L358" i="33"/>
  <c r="M358" i="33"/>
  <c r="A359" i="33"/>
  <c r="B359" i="33"/>
  <c r="C359" i="33"/>
  <c r="D359" i="33"/>
  <c r="E359" i="33"/>
  <c r="F359" i="33"/>
  <c r="G359" i="33"/>
  <c r="H359" i="33"/>
  <c r="I359" i="33"/>
  <c r="J359" i="33"/>
  <c r="K359" i="33"/>
  <c r="L359" i="33"/>
  <c r="M359" i="33"/>
  <c r="A360" i="33"/>
  <c r="B360" i="33"/>
  <c r="C360" i="33"/>
  <c r="D360" i="33"/>
  <c r="E360" i="33"/>
  <c r="F360" i="33"/>
  <c r="G360" i="33"/>
  <c r="H360" i="33"/>
  <c r="I360" i="33"/>
  <c r="J360" i="33"/>
  <c r="K360" i="33"/>
  <c r="L360" i="33"/>
  <c r="M360" i="33"/>
  <c r="A361" i="33"/>
  <c r="B361" i="33"/>
  <c r="C361" i="33"/>
  <c r="D361" i="33"/>
  <c r="E361" i="33"/>
  <c r="F361" i="33"/>
  <c r="G361" i="33"/>
  <c r="H361" i="33"/>
  <c r="I361" i="33"/>
  <c r="J361" i="33"/>
  <c r="K361" i="33"/>
  <c r="L361" i="33"/>
  <c r="M361" i="33"/>
  <c r="A362" i="33"/>
  <c r="B362" i="33"/>
  <c r="C362" i="33"/>
  <c r="D362" i="33"/>
  <c r="E362" i="33"/>
  <c r="F362" i="33"/>
  <c r="G362" i="33"/>
  <c r="H362" i="33"/>
  <c r="I362" i="33"/>
  <c r="J362" i="33"/>
  <c r="K362" i="33"/>
  <c r="L362" i="33"/>
  <c r="M362" i="33"/>
  <c r="A363" i="33"/>
  <c r="B363" i="33"/>
  <c r="C363" i="33"/>
  <c r="D363" i="33"/>
  <c r="E363" i="33"/>
  <c r="F363" i="33"/>
  <c r="G363" i="33"/>
  <c r="H363" i="33"/>
  <c r="I363" i="33"/>
  <c r="J363" i="33"/>
  <c r="K363" i="33"/>
  <c r="L363" i="33"/>
  <c r="M363" i="33"/>
  <c r="A364" i="33"/>
  <c r="B364" i="33"/>
  <c r="C364" i="33"/>
  <c r="D364" i="33"/>
  <c r="E364" i="33"/>
  <c r="F364" i="33"/>
  <c r="G364" i="33"/>
  <c r="H364" i="33"/>
  <c r="I364" i="33"/>
  <c r="J364" i="33"/>
  <c r="K364" i="33"/>
  <c r="L364" i="33"/>
  <c r="M364" i="33"/>
  <c r="A365" i="33"/>
  <c r="B365" i="33"/>
  <c r="C365" i="33"/>
  <c r="D365" i="33"/>
  <c r="E365" i="33"/>
  <c r="F365" i="33"/>
  <c r="G365" i="33"/>
  <c r="H365" i="33"/>
  <c r="I365" i="33"/>
  <c r="J365" i="33"/>
  <c r="K365" i="33"/>
  <c r="L365" i="33"/>
  <c r="M365" i="33"/>
  <c r="A366" i="33"/>
  <c r="B366" i="33"/>
  <c r="C366" i="33"/>
  <c r="D366" i="33"/>
  <c r="E366" i="33"/>
  <c r="F366" i="33"/>
  <c r="G366" i="33"/>
  <c r="H366" i="33"/>
  <c r="I366" i="33"/>
  <c r="J366" i="33"/>
  <c r="K366" i="33"/>
  <c r="L366" i="33"/>
  <c r="M366" i="33"/>
  <c r="A367" i="33"/>
  <c r="B367" i="33"/>
  <c r="C367" i="33"/>
  <c r="D367" i="33"/>
  <c r="E367" i="33"/>
  <c r="F367" i="33"/>
  <c r="G367" i="33"/>
  <c r="H367" i="33"/>
  <c r="I367" i="33"/>
  <c r="J367" i="33"/>
  <c r="K367" i="33"/>
  <c r="L367" i="33"/>
  <c r="M367" i="33"/>
  <c r="A368" i="33"/>
  <c r="B368" i="33"/>
  <c r="C368" i="33"/>
  <c r="D368" i="33"/>
  <c r="E368" i="33"/>
  <c r="F368" i="33"/>
  <c r="G368" i="33"/>
  <c r="H368" i="33"/>
  <c r="I368" i="33"/>
  <c r="J368" i="33"/>
  <c r="K368" i="33"/>
  <c r="L368" i="33"/>
  <c r="M368" i="33"/>
  <c r="A369" i="33"/>
  <c r="B369" i="33"/>
  <c r="C369" i="33"/>
  <c r="D369" i="33"/>
  <c r="E369" i="33"/>
  <c r="F369" i="33"/>
  <c r="G369" i="33"/>
  <c r="H369" i="33"/>
  <c r="I369" i="33"/>
  <c r="J369" i="33"/>
  <c r="K369" i="33"/>
  <c r="L369" i="33"/>
  <c r="M369" i="33"/>
  <c r="A370" i="33"/>
  <c r="B370" i="33"/>
  <c r="C370" i="33"/>
  <c r="D370" i="33"/>
  <c r="E370" i="33"/>
  <c r="F370" i="33"/>
  <c r="G370" i="33"/>
  <c r="H370" i="33"/>
  <c r="I370" i="33"/>
  <c r="J370" i="33"/>
  <c r="K370" i="33"/>
  <c r="L370" i="33"/>
  <c r="M370" i="33"/>
  <c r="A371" i="33"/>
  <c r="B371" i="33"/>
  <c r="C371" i="33"/>
  <c r="D371" i="33"/>
  <c r="E371" i="33"/>
  <c r="F371" i="33"/>
  <c r="G371" i="33"/>
  <c r="H371" i="33"/>
  <c r="I371" i="33"/>
  <c r="J371" i="33"/>
  <c r="K371" i="33"/>
  <c r="L371" i="33"/>
  <c r="M371" i="33"/>
  <c r="A372" i="33"/>
  <c r="B372" i="33"/>
  <c r="C372" i="33"/>
  <c r="D372" i="33"/>
  <c r="E372" i="33"/>
  <c r="F372" i="33"/>
  <c r="G372" i="33"/>
  <c r="H372" i="33"/>
  <c r="I372" i="33"/>
  <c r="J372" i="33"/>
  <c r="K372" i="33"/>
  <c r="L372" i="33"/>
  <c r="M372" i="33"/>
  <c r="A373" i="33"/>
  <c r="B373" i="33"/>
  <c r="C373" i="33"/>
  <c r="D373" i="33"/>
  <c r="E373" i="33"/>
  <c r="F373" i="33"/>
  <c r="G373" i="33"/>
  <c r="H373" i="33"/>
  <c r="I373" i="33"/>
  <c r="J373" i="33"/>
  <c r="K373" i="33"/>
  <c r="L373" i="33"/>
  <c r="M373" i="33"/>
  <c r="A374" i="33"/>
  <c r="B374" i="33"/>
  <c r="C374" i="33"/>
  <c r="D374" i="33"/>
  <c r="E374" i="33"/>
  <c r="F374" i="33"/>
  <c r="G374" i="33"/>
  <c r="H374" i="33"/>
  <c r="I374" i="33"/>
  <c r="J374" i="33"/>
  <c r="K374" i="33"/>
  <c r="L374" i="33"/>
  <c r="M374" i="33"/>
  <c r="A375" i="33"/>
  <c r="B375" i="33"/>
  <c r="C375" i="33"/>
  <c r="D375" i="33"/>
  <c r="E375" i="33"/>
  <c r="F375" i="33"/>
  <c r="G375" i="33"/>
  <c r="H375" i="33"/>
  <c r="I375" i="33"/>
  <c r="J375" i="33"/>
  <c r="K375" i="33"/>
  <c r="L375" i="33"/>
  <c r="M375" i="33"/>
  <c r="A376" i="33"/>
  <c r="B376" i="33"/>
  <c r="C376" i="33"/>
  <c r="D376" i="33"/>
  <c r="E376" i="33"/>
  <c r="F376" i="33"/>
  <c r="G376" i="33"/>
  <c r="H376" i="33"/>
  <c r="I376" i="33"/>
  <c r="J376" i="33"/>
  <c r="K376" i="33"/>
  <c r="L376" i="33"/>
  <c r="M376" i="33"/>
  <c r="A377" i="33"/>
  <c r="B377" i="33"/>
  <c r="C377" i="33"/>
  <c r="D377" i="33"/>
  <c r="E377" i="33"/>
  <c r="F377" i="33"/>
  <c r="G377" i="33"/>
  <c r="H377" i="33"/>
  <c r="I377" i="33"/>
  <c r="J377" i="33"/>
  <c r="K377" i="33"/>
  <c r="L377" i="33"/>
  <c r="M377" i="33"/>
  <c r="A378" i="33"/>
  <c r="B378" i="33"/>
  <c r="C378" i="33"/>
  <c r="D378" i="33"/>
  <c r="E378" i="33"/>
  <c r="F378" i="33"/>
  <c r="G378" i="33"/>
  <c r="H378" i="33"/>
  <c r="I378" i="33"/>
  <c r="J378" i="33"/>
  <c r="K378" i="33"/>
  <c r="L378" i="33"/>
  <c r="M378" i="33"/>
  <c r="A379" i="33"/>
  <c r="B379" i="33"/>
  <c r="C379" i="33"/>
  <c r="D379" i="33"/>
  <c r="E379" i="33"/>
  <c r="F379" i="33"/>
  <c r="G379" i="33"/>
  <c r="H379" i="33"/>
  <c r="I379" i="33"/>
  <c r="J379" i="33"/>
  <c r="K379" i="33"/>
  <c r="L379" i="33"/>
  <c r="M379" i="33"/>
  <c r="A380" i="33"/>
  <c r="B380" i="33"/>
  <c r="C380" i="33"/>
  <c r="D380" i="33"/>
  <c r="E380" i="33"/>
  <c r="F380" i="33"/>
  <c r="G380" i="33"/>
  <c r="H380" i="33"/>
  <c r="I380" i="33"/>
  <c r="J380" i="33"/>
  <c r="K380" i="33"/>
  <c r="L380" i="33"/>
  <c r="M380" i="33"/>
  <c r="A381" i="33"/>
  <c r="B381" i="33"/>
  <c r="C381" i="33"/>
  <c r="D381" i="33"/>
  <c r="E381" i="33"/>
  <c r="F381" i="33"/>
  <c r="G381" i="33"/>
  <c r="H381" i="33"/>
  <c r="I381" i="33"/>
  <c r="J381" i="33"/>
  <c r="K381" i="33"/>
  <c r="L381" i="33"/>
  <c r="M381" i="33"/>
  <c r="A382" i="33"/>
  <c r="B382" i="33"/>
  <c r="C382" i="33"/>
  <c r="D382" i="33"/>
  <c r="E382" i="33"/>
  <c r="F382" i="33"/>
  <c r="G382" i="33"/>
  <c r="H382" i="33"/>
  <c r="I382" i="33"/>
  <c r="J382" i="33"/>
  <c r="K382" i="33"/>
  <c r="L382" i="33"/>
  <c r="M382" i="33"/>
  <c r="A383" i="33"/>
  <c r="B383" i="33"/>
  <c r="C383" i="33"/>
  <c r="D383" i="33"/>
  <c r="E383" i="33"/>
  <c r="F383" i="33"/>
  <c r="G383" i="33"/>
  <c r="H383" i="33"/>
  <c r="I383" i="33"/>
  <c r="J383" i="33"/>
  <c r="K383" i="33"/>
  <c r="L383" i="33"/>
  <c r="M383" i="33"/>
  <c r="A384" i="33"/>
  <c r="B384" i="33"/>
  <c r="C384" i="33"/>
  <c r="D384" i="33"/>
  <c r="E384" i="33"/>
  <c r="F384" i="33"/>
  <c r="G384" i="33"/>
  <c r="H384" i="33"/>
  <c r="I384" i="33"/>
  <c r="J384" i="33"/>
  <c r="K384" i="33"/>
  <c r="L384" i="33"/>
  <c r="M384" i="33"/>
  <c r="A385" i="33"/>
  <c r="B385" i="33"/>
  <c r="C385" i="33"/>
  <c r="D385" i="33"/>
  <c r="E385" i="33"/>
  <c r="F385" i="33"/>
  <c r="G385" i="33"/>
  <c r="H385" i="33"/>
  <c r="I385" i="33"/>
  <c r="J385" i="33"/>
  <c r="K385" i="33"/>
  <c r="L385" i="33"/>
  <c r="M385" i="33"/>
  <c r="A386" i="33"/>
  <c r="B386" i="33"/>
  <c r="C386" i="33"/>
  <c r="D386" i="33"/>
  <c r="E386" i="33"/>
  <c r="F386" i="33"/>
  <c r="G386" i="33"/>
  <c r="H386" i="33"/>
  <c r="I386" i="33"/>
  <c r="J386" i="33"/>
  <c r="K386" i="33"/>
  <c r="L386" i="33"/>
  <c r="M386" i="33"/>
  <c r="A387" i="33"/>
  <c r="B387" i="33"/>
  <c r="C387" i="33"/>
  <c r="D387" i="33"/>
  <c r="E387" i="33"/>
  <c r="F387" i="33"/>
  <c r="G387" i="33"/>
  <c r="H387" i="33"/>
  <c r="I387" i="33"/>
  <c r="J387" i="33"/>
  <c r="K387" i="33"/>
  <c r="L387" i="33"/>
  <c r="M387" i="33"/>
  <c r="A388" i="33"/>
  <c r="B388" i="33"/>
  <c r="C388" i="33"/>
  <c r="D388" i="33"/>
  <c r="E388" i="33"/>
  <c r="F388" i="33"/>
  <c r="G388" i="33"/>
  <c r="H388" i="33"/>
  <c r="I388" i="33"/>
  <c r="J388" i="33"/>
  <c r="K388" i="33"/>
  <c r="L388" i="33"/>
  <c r="M388" i="33"/>
  <c r="A389" i="33"/>
  <c r="B389" i="33"/>
  <c r="C389" i="33"/>
  <c r="D389" i="33"/>
  <c r="E389" i="33"/>
  <c r="F389" i="33"/>
  <c r="G389" i="33"/>
  <c r="H389" i="33"/>
  <c r="I389" i="33"/>
  <c r="J389" i="33"/>
  <c r="K389" i="33"/>
  <c r="L389" i="33"/>
  <c r="M389" i="33"/>
  <c r="A390" i="33"/>
  <c r="B390" i="33"/>
  <c r="C390" i="33"/>
  <c r="D390" i="33"/>
  <c r="E390" i="33"/>
  <c r="F390" i="33"/>
  <c r="G390" i="33"/>
  <c r="H390" i="33"/>
  <c r="I390" i="33"/>
  <c r="J390" i="33"/>
  <c r="K390" i="33"/>
  <c r="L390" i="33"/>
  <c r="M390" i="33"/>
  <c r="A391" i="33"/>
  <c r="B391" i="33"/>
  <c r="C391" i="33"/>
  <c r="D391" i="33"/>
  <c r="E391" i="33"/>
  <c r="F391" i="33"/>
  <c r="G391" i="33"/>
  <c r="H391" i="33"/>
  <c r="I391" i="33"/>
  <c r="J391" i="33"/>
  <c r="K391" i="33"/>
  <c r="L391" i="33"/>
  <c r="M391" i="33"/>
  <c r="A392" i="33"/>
  <c r="B392" i="33"/>
  <c r="C392" i="33"/>
  <c r="D392" i="33"/>
  <c r="E392" i="33"/>
  <c r="F392" i="33"/>
  <c r="G392" i="33"/>
  <c r="H392" i="33"/>
  <c r="I392" i="33"/>
  <c r="J392" i="33"/>
  <c r="K392" i="33"/>
  <c r="L392" i="33"/>
  <c r="M392" i="33"/>
  <c r="A393" i="33"/>
  <c r="B393" i="33"/>
  <c r="C393" i="33"/>
  <c r="D393" i="33"/>
  <c r="E393" i="33"/>
  <c r="F393" i="33"/>
  <c r="G393" i="33"/>
  <c r="H393" i="33"/>
  <c r="I393" i="33"/>
  <c r="J393" i="33"/>
  <c r="K393" i="33"/>
  <c r="L393" i="33"/>
  <c r="M393" i="33"/>
  <c r="A394" i="33"/>
  <c r="B394" i="33"/>
  <c r="C394" i="33"/>
  <c r="D394" i="33"/>
  <c r="E394" i="33"/>
  <c r="F394" i="33"/>
  <c r="G394" i="33"/>
  <c r="H394" i="33"/>
  <c r="I394" i="33"/>
  <c r="J394" i="33"/>
  <c r="K394" i="33"/>
  <c r="L394" i="33"/>
  <c r="M394" i="33"/>
  <c r="A395" i="33"/>
  <c r="B395" i="33"/>
  <c r="C395" i="33"/>
  <c r="D395" i="33"/>
  <c r="E395" i="33"/>
  <c r="F395" i="33"/>
  <c r="G395" i="33"/>
  <c r="H395" i="33"/>
  <c r="I395" i="33"/>
  <c r="J395" i="33"/>
  <c r="K395" i="33"/>
  <c r="L395" i="33"/>
  <c r="M395" i="33"/>
  <c r="A396" i="33"/>
  <c r="B396" i="33"/>
  <c r="C396" i="33"/>
  <c r="D396" i="33"/>
  <c r="E396" i="33"/>
  <c r="F396" i="33"/>
  <c r="G396" i="33"/>
  <c r="H396" i="33"/>
  <c r="I396" i="33"/>
  <c r="J396" i="33"/>
  <c r="K396" i="33"/>
  <c r="L396" i="33"/>
  <c r="M396" i="33"/>
  <c r="A397" i="33"/>
  <c r="B397" i="33"/>
  <c r="C397" i="33"/>
  <c r="D397" i="33"/>
  <c r="E397" i="33"/>
  <c r="F397" i="33"/>
  <c r="G397" i="33"/>
  <c r="H397" i="33"/>
  <c r="I397" i="33"/>
  <c r="J397" i="33"/>
  <c r="K397" i="33"/>
  <c r="L397" i="33"/>
  <c r="M397" i="33"/>
  <c r="A398" i="33"/>
  <c r="B398" i="33"/>
  <c r="C398" i="33"/>
  <c r="D398" i="33"/>
  <c r="E398" i="33"/>
  <c r="F398" i="33"/>
  <c r="G398" i="33"/>
  <c r="H398" i="33"/>
  <c r="I398" i="33"/>
  <c r="J398" i="33"/>
  <c r="K398" i="33"/>
  <c r="L398" i="33"/>
  <c r="M398" i="33"/>
  <c r="A399" i="33"/>
  <c r="B399" i="33"/>
  <c r="C399" i="33"/>
  <c r="D399" i="33"/>
  <c r="E399" i="33"/>
  <c r="F399" i="33"/>
  <c r="G399" i="33"/>
  <c r="H399" i="33"/>
  <c r="I399" i="33"/>
  <c r="J399" i="33"/>
  <c r="K399" i="33"/>
  <c r="L399" i="33"/>
  <c r="M399" i="33"/>
  <c r="A400" i="33"/>
  <c r="B400" i="33"/>
  <c r="C400" i="33"/>
  <c r="D400" i="33"/>
  <c r="E400" i="33"/>
  <c r="F400" i="33"/>
  <c r="G400" i="33"/>
  <c r="H400" i="33"/>
  <c r="I400" i="33"/>
  <c r="J400" i="33"/>
  <c r="K400" i="33"/>
  <c r="L400" i="33"/>
  <c r="M400" i="33"/>
  <c r="A401" i="33"/>
  <c r="B401" i="33"/>
  <c r="C401" i="33"/>
  <c r="D401" i="33"/>
  <c r="E401" i="33"/>
  <c r="F401" i="33"/>
  <c r="G401" i="33"/>
  <c r="H401" i="33"/>
  <c r="I401" i="33"/>
  <c r="J401" i="33"/>
  <c r="K401" i="33"/>
  <c r="L401" i="33"/>
  <c r="M401" i="33"/>
  <c r="A402" i="33"/>
  <c r="B402" i="33"/>
  <c r="C402" i="33"/>
  <c r="D402" i="33"/>
  <c r="E402" i="33"/>
  <c r="F402" i="33"/>
  <c r="G402" i="33"/>
  <c r="H402" i="33"/>
  <c r="I402" i="33"/>
  <c r="J402" i="33"/>
  <c r="K402" i="33"/>
  <c r="L402" i="33"/>
  <c r="M402" i="33"/>
  <c r="A403" i="33"/>
  <c r="B403" i="33"/>
  <c r="C403" i="33"/>
  <c r="D403" i="33"/>
  <c r="E403" i="33"/>
  <c r="F403" i="33"/>
  <c r="G403" i="33"/>
  <c r="H403" i="33"/>
  <c r="I403" i="33"/>
  <c r="J403" i="33"/>
  <c r="K403" i="33"/>
  <c r="L403" i="33"/>
  <c r="M403" i="33"/>
  <c r="A404" i="33"/>
  <c r="B404" i="33"/>
  <c r="C404" i="33"/>
  <c r="D404" i="33"/>
  <c r="E404" i="33"/>
  <c r="F404" i="33"/>
  <c r="G404" i="33"/>
  <c r="H404" i="33"/>
  <c r="I404" i="33"/>
  <c r="J404" i="33"/>
  <c r="K404" i="33"/>
  <c r="L404" i="33"/>
  <c r="M404" i="33"/>
  <c r="A405" i="33"/>
  <c r="B405" i="33"/>
  <c r="C405" i="33"/>
  <c r="D405" i="33"/>
  <c r="E405" i="33"/>
  <c r="F405" i="33"/>
  <c r="G405" i="33"/>
  <c r="H405" i="33"/>
  <c r="I405" i="33"/>
  <c r="J405" i="33"/>
  <c r="K405" i="33"/>
  <c r="L405" i="33"/>
  <c r="M405" i="33"/>
  <c r="A406" i="33"/>
  <c r="B406" i="33"/>
  <c r="C406" i="33"/>
  <c r="D406" i="33"/>
  <c r="E406" i="33"/>
  <c r="F406" i="33"/>
  <c r="G406" i="33"/>
  <c r="H406" i="33"/>
  <c r="I406" i="33"/>
  <c r="J406" i="33"/>
  <c r="K406" i="33"/>
  <c r="L406" i="33"/>
  <c r="M406" i="33"/>
  <c r="A407" i="33"/>
  <c r="B407" i="33"/>
  <c r="C407" i="33"/>
  <c r="D407" i="33"/>
  <c r="E407" i="33"/>
  <c r="F407" i="33"/>
  <c r="G407" i="33"/>
  <c r="H407" i="33"/>
  <c r="I407" i="33"/>
  <c r="J407" i="33"/>
  <c r="K407" i="33"/>
  <c r="L407" i="33"/>
  <c r="M407" i="33"/>
  <c r="A408" i="33"/>
  <c r="B408" i="33"/>
  <c r="C408" i="33"/>
  <c r="D408" i="33"/>
  <c r="E408" i="33"/>
  <c r="F408" i="33"/>
  <c r="G408" i="33"/>
  <c r="H408" i="33"/>
  <c r="I408" i="33"/>
  <c r="J408" i="33"/>
  <c r="K408" i="33"/>
  <c r="L408" i="33"/>
  <c r="M408" i="33"/>
  <c r="A409" i="33"/>
  <c r="B409" i="33"/>
  <c r="C409" i="33"/>
  <c r="D409" i="33"/>
  <c r="E409" i="33"/>
  <c r="F409" i="33"/>
  <c r="G409" i="33"/>
  <c r="H409" i="33"/>
  <c r="I409" i="33"/>
  <c r="J409" i="33"/>
  <c r="K409" i="33"/>
  <c r="L409" i="33"/>
  <c r="M409" i="33"/>
  <c r="A410" i="33"/>
  <c r="B410" i="33"/>
  <c r="C410" i="33"/>
  <c r="D410" i="33"/>
  <c r="E410" i="33"/>
  <c r="F410" i="33"/>
  <c r="G410" i="33"/>
  <c r="H410" i="33"/>
  <c r="I410" i="33"/>
  <c r="J410" i="33"/>
  <c r="K410" i="33"/>
  <c r="L410" i="33"/>
  <c r="M410" i="33"/>
  <c r="A411" i="33"/>
  <c r="B411" i="33"/>
  <c r="C411" i="33"/>
  <c r="D411" i="33"/>
  <c r="E411" i="33"/>
  <c r="F411" i="33"/>
  <c r="G411" i="33"/>
  <c r="H411" i="33"/>
  <c r="I411" i="33"/>
  <c r="J411" i="33"/>
  <c r="K411" i="33"/>
  <c r="L411" i="33"/>
  <c r="M411" i="33"/>
  <c r="A412" i="33"/>
  <c r="B412" i="33"/>
  <c r="C412" i="33"/>
  <c r="D412" i="33"/>
  <c r="E412" i="33"/>
  <c r="F412" i="33"/>
  <c r="G412" i="33"/>
  <c r="H412" i="33"/>
  <c r="I412" i="33"/>
  <c r="J412" i="33"/>
  <c r="K412" i="33"/>
  <c r="L412" i="33"/>
  <c r="M412" i="33"/>
  <c r="A413" i="33"/>
  <c r="B413" i="33"/>
  <c r="C413" i="33"/>
  <c r="D413" i="33"/>
  <c r="E413" i="33"/>
  <c r="F413" i="33"/>
  <c r="G413" i="33"/>
  <c r="H413" i="33"/>
  <c r="I413" i="33"/>
  <c r="J413" i="33"/>
  <c r="K413" i="33"/>
  <c r="L413" i="33"/>
  <c r="M413" i="33"/>
  <c r="A414" i="33"/>
  <c r="B414" i="33"/>
  <c r="C414" i="33"/>
  <c r="D414" i="33"/>
  <c r="E414" i="33"/>
  <c r="F414" i="33"/>
  <c r="G414" i="33"/>
  <c r="H414" i="33"/>
  <c r="I414" i="33"/>
  <c r="J414" i="33"/>
  <c r="K414" i="33"/>
  <c r="L414" i="33"/>
  <c r="M414" i="33"/>
  <c r="A415" i="33"/>
  <c r="B415" i="33"/>
  <c r="C415" i="33"/>
  <c r="D415" i="33"/>
  <c r="E415" i="33"/>
  <c r="F415" i="33"/>
  <c r="G415" i="33"/>
  <c r="H415" i="33"/>
  <c r="I415" i="33"/>
  <c r="J415" i="33"/>
  <c r="K415" i="33"/>
  <c r="L415" i="33"/>
  <c r="M415" i="33"/>
  <c r="A416" i="33"/>
  <c r="B416" i="33"/>
  <c r="C416" i="33"/>
  <c r="D416" i="33"/>
  <c r="E416" i="33"/>
  <c r="F416" i="33"/>
  <c r="G416" i="33"/>
  <c r="H416" i="33"/>
  <c r="I416" i="33"/>
  <c r="J416" i="33"/>
  <c r="K416" i="33"/>
  <c r="L416" i="33"/>
  <c r="M416" i="33"/>
  <c r="A417" i="33"/>
  <c r="B417" i="33"/>
  <c r="C417" i="33"/>
  <c r="D417" i="33"/>
  <c r="E417" i="33"/>
  <c r="F417" i="33"/>
  <c r="G417" i="33"/>
  <c r="H417" i="33"/>
  <c r="I417" i="33"/>
  <c r="J417" i="33"/>
  <c r="K417" i="33"/>
  <c r="L417" i="33"/>
  <c r="M417" i="33"/>
  <c r="A418" i="33"/>
  <c r="B418" i="33"/>
  <c r="C418" i="33"/>
  <c r="D418" i="33"/>
  <c r="E418" i="33"/>
  <c r="F418" i="33"/>
  <c r="G418" i="33"/>
  <c r="H418" i="33"/>
  <c r="I418" i="33"/>
  <c r="J418" i="33"/>
  <c r="K418" i="33"/>
  <c r="L418" i="33"/>
  <c r="M418" i="33"/>
  <c r="A419" i="33"/>
  <c r="B419" i="33"/>
  <c r="C419" i="33"/>
  <c r="D419" i="33"/>
  <c r="E419" i="33"/>
  <c r="F419" i="33"/>
  <c r="G419" i="33"/>
  <c r="H419" i="33"/>
  <c r="I419" i="33"/>
  <c r="J419" i="33"/>
  <c r="K419" i="33"/>
  <c r="L419" i="33"/>
  <c r="M419" i="33"/>
  <c r="A420" i="33"/>
  <c r="B420" i="33"/>
  <c r="C420" i="33"/>
  <c r="D420" i="33"/>
  <c r="E420" i="33"/>
  <c r="F420" i="33"/>
  <c r="G420" i="33"/>
  <c r="H420" i="33"/>
  <c r="I420" i="33"/>
  <c r="J420" i="33"/>
  <c r="K420" i="33"/>
  <c r="L420" i="33"/>
  <c r="M420" i="33"/>
  <c r="A421" i="33"/>
  <c r="B421" i="33"/>
  <c r="C421" i="33"/>
  <c r="D421" i="33"/>
  <c r="E421" i="33"/>
  <c r="F421" i="33"/>
  <c r="G421" i="33"/>
  <c r="H421" i="33"/>
  <c r="I421" i="33"/>
  <c r="J421" i="33"/>
  <c r="K421" i="33"/>
  <c r="L421" i="33"/>
  <c r="M421" i="33"/>
  <c r="A422" i="33"/>
  <c r="B422" i="33"/>
  <c r="C422" i="33"/>
  <c r="D422" i="33"/>
  <c r="E422" i="33"/>
  <c r="F422" i="33"/>
  <c r="G422" i="33"/>
  <c r="H422" i="33"/>
  <c r="I422" i="33"/>
  <c r="J422" i="33"/>
  <c r="K422" i="33"/>
  <c r="L422" i="33"/>
  <c r="M422" i="33"/>
  <c r="A423" i="33"/>
  <c r="B423" i="33"/>
  <c r="C423" i="33"/>
  <c r="D423" i="33"/>
  <c r="E423" i="33"/>
  <c r="F423" i="33"/>
  <c r="G423" i="33"/>
  <c r="H423" i="33"/>
  <c r="I423" i="33"/>
  <c r="J423" i="33"/>
  <c r="K423" i="33"/>
  <c r="L423" i="33"/>
  <c r="M423" i="33"/>
  <c r="A424" i="33"/>
  <c r="B424" i="33"/>
  <c r="C424" i="33"/>
  <c r="D424" i="33"/>
  <c r="E424" i="33"/>
  <c r="F424" i="33"/>
  <c r="G424" i="33"/>
  <c r="H424" i="33"/>
  <c r="I424" i="33"/>
  <c r="J424" i="33"/>
  <c r="K424" i="33"/>
  <c r="L424" i="33"/>
  <c r="M424" i="33"/>
  <c r="A425" i="33"/>
  <c r="B425" i="33"/>
  <c r="C425" i="33"/>
  <c r="D425" i="33"/>
  <c r="E425" i="33"/>
  <c r="F425" i="33"/>
  <c r="G425" i="33"/>
  <c r="H425" i="33"/>
  <c r="I425" i="33"/>
  <c r="J425" i="33"/>
  <c r="K425" i="33"/>
  <c r="L425" i="33"/>
  <c r="M425" i="33"/>
  <c r="A426" i="33"/>
  <c r="B426" i="33"/>
  <c r="C426" i="33"/>
  <c r="D426" i="33"/>
  <c r="E426" i="33"/>
  <c r="F426" i="33"/>
  <c r="G426" i="33"/>
  <c r="H426" i="33"/>
  <c r="I426" i="33"/>
  <c r="J426" i="33"/>
  <c r="K426" i="33"/>
  <c r="L426" i="33"/>
  <c r="M426" i="33"/>
  <c r="A427" i="33"/>
  <c r="B427" i="33"/>
  <c r="C427" i="33"/>
  <c r="D427" i="33"/>
  <c r="E427" i="33"/>
  <c r="F427" i="33"/>
  <c r="G427" i="33"/>
  <c r="H427" i="33"/>
  <c r="I427" i="33"/>
  <c r="J427" i="33"/>
  <c r="K427" i="33"/>
  <c r="L427" i="33"/>
  <c r="M427" i="33"/>
  <c r="A428" i="33"/>
  <c r="B428" i="33"/>
  <c r="C428" i="33"/>
  <c r="D428" i="33"/>
  <c r="E428" i="33"/>
  <c r="F428" i="33"/>
  <c r="G428" i="33"/>
  <c r="H428" i="33"/>
  <c r="I428" i="33"/>
  <c r="J428" i="33"/>
  <c r="K428" i="33"/>
  <c r="L428" i="33"/>
  <c r="M428" i="33"/>
  <c r="A429" i="33"/>
  <c r="B429" i="33"/>
  <c r="C429" i="33"/>
  <c r="D429" i="33"/>
  <c r="E429" i="33"/>
  <c r="F429" i="33"/>
  <c r="G429" i="33"/>
  <c r="H429" i="33"/>
  <c r="I429" i="33"/>
  <c r="J429" i="33"/>
  <c r="K429" i="33"/>
  <c r="L429" i="33"/>
  <c r="M429" i="33"/>
  <c r="A430" i="33"/>
  <c r="B430" i="33"/>
  <c r="C430" i="33"/>
  <c r="D430" i="33"/>
  <c r="E430" i="33"/>
  <c r="F430" i="33"/>
  <c r="G430" i="33"/>
  <c r="H430" i="33"/>
  <c r="I430" i="33"/>
  <c r="J430" i="33"/>
  <c r="K430" i="33"/>
  <c r="L430" i="33"/>
  <c r="M430" i="33"/>
  <c r="A431" i="33"/>
  <c r="B431" i="33"/>
  <c r="C431" i="33"/>
  <c r="D431" i="33"/>
  <c r="E431" i="33"/>
  <c r="F431" i="33"/>
  <c r="G431" i="33"/>
  <c r="H431" i="33"/>
  <c r="I431" i="33"/>
  <c r="J431" i="33"/>
  <c r="K431" i="33"/>
  <c r="L431" i="33"/>
  <c r="M431" i="33"/>
  <c r="A432" i="33"/>
  <c r="B432" i="33"/>
  <c r="C432" i="33"/>
  <c r="D432" i="33"/>
  <c r="E432" i="33"/>
  <c r="F432" i="33"/>
  <c r="G432" i="33"/>
  <c r="H432" i="33"/>
  <c r="I432" i="33"/>
  <c r="J432" i="33"/>
  <c r="K432" i="33"/>
  <c r="L432" i="33"/>
  <c r="M432" i="33"/>
  <c r="A433" i="33"/>
  <c r="B433" i="33"/>
  <c r="C433" i="33"/>
  <c r="D433" i="33"/>
  <c r="E433" i="33"/>
  <c r="F433" i="33"/>
  <c r="G433" i="33"/>
  <c r="H433" i="33"/>
  <c r="I433" i="33"/>
  <c r="J433" i="33"/>
  <c r="K433" i="33"/>
  <c r="L433" i="33"/>
  <c r="M433" i="33"/>
  <c r="A434" i="33"/>
  <c r="B434" i="33"/>
  <c r="C434" i="33"/>
  <c r="D434" i="33"/>
  <c r="E434" i="33"/>
  <c r="F434" i="33"/>
  <c r="G434" i="33"/>
  <c r="H434" i="33"/>
  <c r="I434" i="33"/>
  <c r="J434" i="33"/>
  <c r="K434" i="33"/>
  <c r="L434" i="33"/>
  <c r="M434" i="33"/>
  <c r="A435" i="33"/>
  <c r="B435" i="33"/>
  <c r="C435" i="33"/>
  <c r="D435" i="33"/>
  <c r="E435" i="33"/>
  <c r="F435" i="33"/>
  <c r="G435" i="33"/>
  <c r="H435" i="33"/>
  <c r="I435" i="33"/>
  <c r="J435" i="33"/>
  <c r="K435" i="33"/>
  <c r="L435" i="33"/>
  <c r="M435" i="33"/>
  <c r="A436" i="33"/>
  <c r="B436" i="33"/>
  <c r="C436" i="33"/>
  <c r="D436" i="33"/>
  <c r="E436" i="33"/>
  <c r="F436" i="33"/>
  <c r="G436" i="33"/>
  <c r="H436" i="33"/>
  <c r="I436" i="33"/>
  <c r="J436" i="33"/>
  <c r="K436" i="33"/>
  <c r="L436" i="33"/>
  <c r="M436" i="33"/>
  <c r="A437" i="33"/>
  <c r="B437" i="33"/>
  <c r="C437" i="33"/>
  <c r="D437" i="33"/>
  <c r="E437" i="33"/>
  <c r="F437" i="33"/>
  <c r="G437" i="33"/>
  <c r="H437" i="33"/>
  <c r="I437" i="33"/>
  <c r="J437" i="33"/>
  <c r="K437" i="33"/>
  <c r="L437" i="33"/>
  <c r="M437" i="33"/>
  <c r="A438" i="33"/>
  <c r="B438" i="33"/>
  <c r="C438" i="33"/>
  <c r="D438" i="33"/>
  <c r="E438" i="33"/>
  <c r="F438" i="33"/>
  <c r="G438" i="33"/>
  <c r="H438" i="33"/>
  <c r="I438" i="33"/>
  <c r="J438" i="33"/>
  <c r="K438" i="33"/>
  <c r="L438" i="33"/>
  <c r="M438" i="33"/>
  <c r="A439" i="33"/>
  <c r="B439" i="33"/>
  <c r="C439" i="33"/>
  <c r="D439" i="33"/>
  <c r="E439" i="33"/>
  <c r="F439" i="33"/>
  <c r="G439" i="33"/>
  <c r="H439" i="33"/>
  <c r="I439" i="33"/>
  <c r="J439" i="33"/>
  <c r="K439" i="33"/>
  <c r="L439" i="33"/>
  <c r="M439" i="33"/>
  <c r="A440" i="33"/>
  <c r="B440" i="33"/>
  <c r="C440" i="33"/>
  <c r="D440" i="33"/>
  <c r="E440" i="33"/>
  <c r="F440" i="33"/>
  <c r="G440" i="33"/>
  <c r="H440" i="33"/>
  <c r="I440" i="33"/>
  <c r="J440" i="33"/>
  <c r="K440" i="33"/>
  <c r="L440" i="33"/>
  <c r="M440" i="33"/>
  <c r="A441" i="33"/>
  <c r="B441" i="33"/>
  <c r="C441" i="33"/>
  <c r="D441" i="33"/>
  <c r="E441" i="33"/>
  <c r="F441" i="33"/>
  <c r="G441" i="33"/>
  <c r="H441" i="33"/>
  <c r="I441" i="33"/>
  <c r="J441" i="33"/>
  <c r="K441" i="33"/>
  <c r="L441" i="33"/>
  <c r="M441" i="33"/>
  <c r="A442" i="33"/>
  <c r="B442" i="33"/>
  <c r="C442" i="33"/>
  <c r="D442" i="33"/>
  <c r="E442" i="33"/>
  <c r="F442" i="33"/>
  <c r="G442" i="33"/>
  <c r="H442" i="33"/>
  <c r="I442" i="33"/>
  <c r="J442" i="33"/>
  <c r="K442" i="33"/>
  <c r="L442" i="33"/>
  <c r="M442" i="33"/>
  <c r="A443" i="33"/>
  <c r="B443" i="33"/>
  <c r="C443" i="33"/>
  <c r="D443" i="33"/>
  <c r="E443" i="33"/>
  <c r="F443" i="33"/>
  <c r="G443" i="33"/>
  <c r="H443" i="33"/>
  <c r="I443" i="33"/>
  <c r="J443" i="33"/>
  <c r="K443" i="33"/>
  <c r="L443" i="33"/>
  <c r="M443" i="33"/>
  <c r="A444" i="33"/>
  <c r="B444" i="33"/>
  <c r="C444" i="33"/>
  <c r="D444" i="33"/>
  <c r="E444" i="33"/>
  <c r="F444" i="33"/>
  <c r="G444" i="33"/>
  <c r="H444" i="33"/>
  <c r="I444" i="33"/>
  <c r="J444" i="33"/>
  <c r="K444" i="33"/>
  <c r="L444" i="33"/>
  <c r="M444" i="33"/>
  <c r="A445" i="33"/>
  <c r="B445" i="33"/>
  <c r="C445" i="33"/>
  <c r="D445" i="33"/>
  <c r="E445" i="33"/>
  <c r="F445" i="33"/>
  <c r="G445" i="33"/>
  <c r="H445" i="33"/>
  <c r="I445" i="33"/>
  <c r="J445" i="33"/>
  <c r="K445" i="33"/>
  <c r="L445" i="33"/>
  <c r="M445" i="33"/>
  <c r="A446" i="33"/>
  <c r="B446" i="33"/>
  <c r="C446" i="33"/>
  <c r="D446" i="33"/>
  <c r="E446" i="33"/>
  <c r="F446" i="33"/>
  <c r="G446" i="33"/>
  <c r="H446" i="33"/>
  <c r="I446" i="33"/>
  <c r="J446" i="33"/>
  <c r="K446" i="33"/>
  <c r="L446" i="33"/>
  <c r="M446" i="33"/>
  <c r="A447" i="33"/>
  <c r="B447" i="33"/>
  <c r="C447" i="33"/>
  <c r="D447" i="33"/>
  <c r="E447" i="33"/>
  <c r="F447" i="33"/>
  <c r="G447" i="33"/>
  <c r="H447" i="33"/>
  <c r="I447" i="33"/>
  <c r="J447" i="33"/>
  <c r="K447" i="33"/>
  <c r="L447" i="33"/>
  <c r="M447" i="33"/>
  <c r="A448" i="33"/>
  <c r="B448" i="33"/>
  <c r="C448" i="33"/>
  <c r="D448" i="33"/>
  <c r="E448" i="33"/>
  <c r="F448" i="33"/>
  <c r="G448" i="33"/>
  <c r="H448" i="33"/>
  <c r="I448" i="33"/>
  <c r="J448" i="33"/>
  <c r="K448" i="33"/>
  <c r="L448" i="33"/>
  <c r="M448" i="33"/>
  <c r="A449" i="33"/>
  <c r="B449" i="33"/>
  <c r="C449" i="33"/>
  <c r="D449" i="33"/>
  <c r="E449" i="33"/>
  <c r="F449" i="33"/>
  <c r="G449" i="33"/>
  <c r="H449" i="33"/>
  <c r="I449" i="33"/>
  <c r="J449" i="33"/>
  <c r="K449" i="33"/>
  <c r="L449" i="33"/>
  <c r="M449" i="33"/>
  <c r="A450" i="33"/>
  <c r="B450" i="33"/>
  <c r="C450" i="33"/>
  <c r="D450" i="33"/>
  <c r="E450" i="33"/>
  <c r="F450" i="33"/>
  <c r="G450" i="33"/>
  <c r="H450" i="33"/>
  <c r="I450" i="33"/>
  <c r="J450" i="33"/>
  <c r="K450" i="33"/>
  <c r="L450" i="33"/>
  <c r="M450" i="33"/>
  <c r="A451" i="33"/>
  <c r="B451" i="33"/>
  <c r="C451" i="33"/>
  <c r="D451" i="33"/>
  <c r="E451" i="33"/>
  <c r="F451" i="33"/>
  <c r="G451" i="33"/>
  <c r="H451" i="33"/>
  <c r="I451" i="33"/>
  <c r="J451" i="33"/>
  <c r="K451" i="33"/>
  <c r="L451" i="33"/>
  <c r="M451" i="33"/>
  <c r="A452" i="33"/>
  <c r="B452" i="33"/>
  <c r="C452" i="33"/>
  <c r="D452" i="33"/>
  <c r="E452" i="33"/>
  <c r="F452" i="33"/>
  <c r="G452" i="33"/>
  <c r="H452" i="33"/>
  <c r="I452" i="33"/>
  <c r="J452" i="33"/>
  <c r="K452" i="33"/>
  <c r="L452" i="33"/>
  <c r="M452" i="33"/>
  <c r="A453" i="33"/>
  <c r="B453" i="33"/>
  <c r="C453" i="33"/>
  <c r="D453" i="33"/>
  <c r="E453" i="33"/>
  <c r="F453" i="33"/>
  <c r="G453" i="33"/>
  <c r="H453" i="33"/>
  <c r="I453" i="33"/>
  <c r="J453" i="33"/>
  <c r="K453" i="33"/>
  <c r="L453" i="33"/>
  <c r="M453" i="33"/>
  <c r="A454" i="33"/>
  <c r="B454" i="33"/>
  <c r="C454" i="33"/>
  <c r="D454" i="33"/>
  <c r="E454" i="33"/>
  <c r="F454" i="33"/>
  <c r="G454" i="33"/>
  <c r="H454" i="33"/>
  <c r="I454" i="33"/>
  <c r="J454" i="33"/>
  <c r="K454" i="33"/>
  <c r="L454" i="33"/>
  <c r="M454" i="33"/>
  <c r="A455" i="33"/>
  <c r="B455" i="33"/>
  <c r="C455" i="33"/>
  <c r="D455" i="33"/>
  <c r="E455" i="33"/>
  <c r="F455" i="33"/>
  <c r="G455" i="33"/>
  <c r="H455" i="33"/>
  <c r="I455" i="33"/>
  <c r="J455" i="33"/>
  <c r="K455" i="33"/>
  <c r="L455" i="33"/>
  <c r="M455" i="33"/>
  <c r="A456" i="33"/>
  <c r="B456" i="33"/>
  <c r="C456" i="33"/>
  <c r="D456" i="33"/>
  <c r="E456" i="33"/>
  <c r="F456" i="33"/>
  <c r="G456" i="33"/>
  <c r="H456" i="33"/>
  <c r="I456" i="33"/>
  <c r="J456" i="33"/>
  <c r="K456" i="33"/>
  <c r="L456" i="33"/>
  <c r="M456" i="33"/>
  <c r="A457" i="33"/>
  <c r="B457" i="33"/>
  <c r="C457" i="33"/>
  <c r="D457" i="33"/>
  <c r="E457" i="33"/>
  <c r="F457" i="33"/>
  <c r="G457" i="33"/>
  <c r="H457" i="33"/>
  <c r="I457" i="33"/>
  <c r="J457" i="33"/>
  <c r="K457" i="33"/>
  <c r="L457" i="33"/>
  <c r="M457" i="33"/>
  <c r="A458" i="33"/>
  <c r="B458" i="33"/>
  <c r="C458" i="33"/>
  <c r="D458" i="33"/>
  <c r="E458" i="33"/>
  <c r="F458" i="33"/>
  <c r="G458" i="33"/>
  <c r="H458" i="33"/>
  <c r="I458" i="33"/>
  <c r="J458" i="33"/>
  <c r="K458" i="33"/>
  <c r="L458" i="33"/>
  <c r="M458" i="33"/>
  <c r="A459" i="33"/>
  <c r="B459" i="33"/>
  <c r="C459" i="33"/>
  <c r="D459" i="33"/>
  <c r="E459" i="33"/>
  <c r="F459" i="33"/>
  <c r="G459" i="33"/>
  <c r="H459" i="33"/>
  <c r="I459" i="33"/>
  <c r="J459" i="33"/>
  <c r="K459" i="33"/>
  <c r="L459" i="33"/>
  <c r="M459" i="33"/>
  <c r="A460" i="33"/>
  <c r="B460" i="33"/>
  <c r="C460" i="33"/>
  <c r="D460" i="33"/>
  <c r="E460" i="33"/>
  <c r="F460" i="33"/>
  <c r="G460" i="33"/>
  <c r="H460" i="33"/>
  <c r="I460" i="33"/>
  <c r="J460" i="33"/>
  <c r="K460" i="33"/>
  <c r="L460" i="33"/>
  <c r="M460" i="33"/>
  <c r="A461" i="33"/>
  <c r="B461" i="33"/>
  <c r="C461" i="33"/>
  <c r="D461" i="33"/>
  <c r="E461" i="33"/>
  <c r="F461" i="33"/>
  <c r="G461" i="33"/>
  <c r="H461" i="33"/>
  <c r="I461" i="33"/>
  <c r="J461" i="33"/>
  <c r="K461" i="33"/>
  <c r="L461" i="33"/>
  <c r="M461" i="33"/>
  <c r="A462" i="33"/>
  <c r="B462" i="33"/>
  <c r="C462" i="33"/>
  <c r="D462" i="33"/>
  <c r="E462" i="33"/>
  <c r="F462" i="33"/>
  <c r="G462" i="33"/>
  <c r="H462" i="33"/>
  <c r="I462" i="33"/>
  <c r="J462" i="33"/>
  <c r="K462" i="33"/>
  <c r="L462" i="33"/>
  <c r="M462" i="33"/>
  <c r="A463" i="33"/>
  <c r="B463" i="33"/>
  <c r="C463" i="33"/>
  <c r="D463" i="33"/>
  <c r="E463" i="33"/>
  <c r="F463" i="33"/>
  <c r="G463" i="33"/>
  <c r="H463" i="33"/>
  <c r="I463" i="33"/>
  <c r="J463" i="33"/>
  <c r="K463" i="33"/>
  <c r="L463" i="33"/>
  <c r="M463" i="33"/>
  <c r="A464" i="33"/>
  <c r="B464" i="33"/>
  <c r="C464" i="33"/>
  <c r="D464" i="33"/>
  <c r="E464" i="33"/>
  <c r="F464" i="33"/>
  <c r="G464" i="33"/>
  <c r="H464" i="33"/>
  <c r="I464" i="33"/>
  <c r="J464" i="33"/>
  <c r="K464" i="33"/>
  <c r="L464" i="33"/>
  <c r="M464" i="33"/>
  <c r="A465" i="33"/>
  <c r="B465" i="33"/>
  <c r="C465" i="33"/>
  <c r="D465" i="33"/>
  <c r="E465" i="33"/>
  <c r="F465" i="33"/>
  <c r="G465" i="33"/>
  <c r="H465" i="33"/>
  <c r="I465" i="33"/>
  <c r="J465" i="33"/>
  <c r="K465" i="33"/>
  <c r="L465" i="33"/>
  <c r="M465" i="33"/>
  <c r="A466" i="33"/>
  <c r="B466" i="33"/>
  <c r="C466" i="33"/>
  <c r="D466" i="33"/>
  <c r="E466" i="33"/>
  <c r="F466" i="33"/>
  <c r="G466" i="33"/>
  <c r="H466" i="33"/>
  <c r="I466" i="33"/>
  <c r="J466" i="33"/>
  <c r="K466" i="33"/>
  <c r="L466" i="33"/>
  <c r="M466" i="33"/>
  <c r="A467" i="33"/>
  <c r="B467" i="33"/>
  <c r="C467" i="33"/>
  <c r="D467" i="33"/>
  <c r="E467" i="33"/>
  <c r="F467" i="33"/>
  <c r="G467" i="33"/>
  <c r="H467" i="33"/>
  <c r="I467" i="33"/>
  <c r="J467" i="33"/>
  <c r="K467" i="33"/>
  <c r="L467" i="33"/>
  <c r="M467" i="33"/>
  <c r="A468" i="33"/>
  <c r="B468" i="33"/>
  <c r="C468" i="33"/>
  <c r="D468" i="33"/>
  <c r="E468" i="33"/>
  <c r="F468" i="33"/>
  <c r="G468" i="33"/>
  <c r="H468" i="33"/>
  <c r="I468" i="33"/>
  <c r="J468" i="33"/>
  <c r="K468" i="33"/>
  <c r="L468" i="33"/>
  <c r="M468" i="33"/>
  <c r="A469" i="33"/>
  <c r="B469" i="33"/>
  <c r="C469" i="33"/>
  <c r="D469" i="33"/>
  <c r="E469" i="33"/>
  <c r="F469" i="33"/>
  <c r="G469" i="33"/>
  <c r="H469" i="33"/>
  <c r="I469" i="33"/>
  <c r="J469" i="33"/>
  <c r="K469" i="33"/>
  <c r="L469" i="33"/>
  <c r="M469" i="33"/>
  <c r="A470" i="33"/>
  <c r="B470" i="33"/>
  <c r="C470" i="33"/>
  <c r="D470" i="33"/>
  <c r="E470" i="33"/>
  <c r="F470" i="33"/>
  <c r="G470" i="33"/>
  <c r="H470" i="33"/>
  <c r="I470" i="33"/>
  <c r="J470" i="33"/>
  <c r="K470" i="33"/>
  <c r="L470" i="33"/>
  <c r="M470" i="33"/>
  <c r="A471" i="33"/>
  <c r="B471" i="33"/>
  <c r="C471" i="33"/>
  <c r="D471" i="33"/>
  <c r="E471" i="33"/>
  <c r="F471" i="33"/>
  <c r="G471" i="33"/>
  <c r="H471" i="33"/>
  <c r="I471" i="33"/>
  <c r="J471" i="33"/>
  <c r="K471" i="33"/>
  <c r="L471" i="33"/>
  <c r="M471" i="33"/>
  <c r="A472" i="33"/>
  <c r="B472" i="33"/>
  <c r="C472" i="33"/>
  <c r="D472" i="33"/>
  <c r="E472" i="33"/>
  <c r="F472" i="33"/>
  <c r="G472" i="33"/>
  <c r="H472" i="33"/>
  <c r="I472" i="33"/>
  <c r="J472" i="33"/>
  <c r="K472" i="33"/>
  <c r="L472" i="33"/>
  <c r="M472" i="33"/>
  <c r="A473" i="33"/>
  <c r="B473" i="33"/>
  <c r="C473" i="33"/>
  <c r="D473" i="33"/>
  <c r="E473" i="33"/>
  <c r="F473" i="33"/>
  <c r="G473" i="33"/>
  <c r="H473" i="33"/>
  <c r="I473" i="33"/>
  <c r="J473" i="33"/>
  <c r="K473" i="33"/>
  <c r="L473" i="33"/>
  <c r="M473" i="33"/>
  <c r="A474" i="33"/>
  <c r="B474" i="33"/>
  <c r="C474" i="33"/>
  <c r="D474" i="33"/>
  <c r="E474" i="33"/>
  <c r="F474" i="33"/>
  <c r="G474" i="33"/>
  <c r="H474" i="33"/>
  <c r="I474" i="33"/>
  <c r="J474" i="33"/>
  <c r="K474" i="33"/>
  <c r="L474" i="33"/>
  <c r="M474" i="33"/>
  <c r="A475" i="33"/>
  <c r="B475" i="33"/>
  <c r="C475" i="33"/>
  <c r="D475" i="33"/>
  <c r="E475" i="33"/>
  <c r="F475" i="33"/>
  <c r="G475" i="33"/>
  <c r="H475" i="33"/>
  <c r="I475" i="33"/>
  <c r="J475" i="33"/>
  <c r="K475" i="33"/>
  <c r="L475" i="33"/>
  <c r="M475" i="33"/>
  <c r="A476" i="33"/>
  <c r="B476" i="33"/>
  <c r="C476" i="33"/>
  <c r="D476" i="33"/>
  <c r="E476" i="33"/>
  <c r="F476" i="33"/>
  <c r="G476" i="33"/>
  <c r="H476" i="33"/>
  <c r="I476" i="33"/>
  <c r="J476" i="33"/>
  <c r="K476" i="33"/>
  <c r="L476" i="33"/>
  <c r="M476" i="33"/>
  <c r="A477" i="33"/>
  <c r="B477" i="33"/>
  <c r="C477" i="33"/>
  <c r="D477" i="33"/>
  <c r="E477" i="33"/>
  <c r="F477" i="33"/>
  <c r="G477" i="33"/>
  <c r="H477" i="33"/>
  <c r="I477" i="33"/>
  <c r="J477" i="33"/>
  <c r="K477" i="33"/>
  <c r="L477" i="33"/>
  <c r="M477" i="33"/>
  <c r="A478" i="33"/>
  <c r="B478" i="33"/>
  <c r="C478" i="33"/>
  <c r="D478" i="33"/>
  <c r="E478" i="33"/>
  <c r="F478" i="33"/>
  <c r="G478" i="33"/>
  <c r="H478" i="33"/>
  <c r="I478" i="33"/>
  <c r="J478" i="33"/>
  <c r="K478" i="33"/>
  <c r="L478" i="33"/>
  <c r="M478" i="33"/>
  <c r="A479" i="33"/>
  <c r="B479" i="33"/>
  <c r="C479" i="33"/>
  <c r="D479" i="33"/>
  <c r="E479" i="33"/>
  <c r="F479" i="33"/>
  <c r="G479" i="33"/>
  <c r="H479" i="33"/>
  <c r="I479" i="33"/>
  <c r="J479" i="33"/>
  <c r="K479" i="33"/>
  <c r="L479" i="33"/>
  <c r="M479" i="33"/>
  <c r="A480" i="33"/>
  <c r="B480" i="33"/>
  <c r="C480" i="33"/>
  <c r="D480" i="33"/>
  <c r="E480" i="33"/>
  <c r="F480" i="33"/>
  <c r="G480" i="33"/>
  <c r="H480" i="33"/>
  <c r="I480" i="33"/>
  <c r="J480" i="33"/>
  <c r="K480" i="33"/>
  <c r="L480" i="33"/>
  <c r="M480" i="33"/>
  <c r="A481" i="33"/>
  <c r="B481" i="33"/>
  <c r="C481" i="33"/>
  <c r="D481" i="33"/>
  <c r="E481" i="33"/>
  <c r="F481" i="33"/>
  <c r="G481" i="33"/>
  <c r="H481" i="33"/>
  <c r="I481" i="33"/>
  <c r="J481" i="33"/>
  <c r="K481" i="33"/>
  <c r="L481" i="33"/>
  <c r="M481" i="33"/>
  <c r="A482" i="33"/>
  <c r="B482" i="33"/>
  <c r="C482" i="33"/>
  <c r="D482" i="33"/>
  <c r="E482" i="33"/>
  <c r="F482" i="33"/>
  <c r="G482" i="33"/>
  <c r="H482" i="33"/>
  <c r="I482" i="33"/>
  <c r="J482" i="33"/>
  <c r="K482" i="33"/>
  <c r="L482" i="33"/>
  <c r="M482" i="33"/>
  <c r="A483" i="33"/>
  <c r="B483" i="33"/>
  <c r="C483" i="33"/>
  <c r="D483" i="33"/>
  <c r="E483" i="33"/>
  <c r="F483" i="33"/>
  <c r="G483" i="33"/>
  <c r="H483" i="33"/>
  <c r="I483" i="33"/>
  <c r="J483" i="33"/>
  <c r="K483" i="33"/>
  <c r="L483" i="33"/>
  <c r="M483" i="33"/>
  <c r="A484" i="33"/>
  <c r="B484" i="33"/>
  <c r="C484" i="33"/>
  <c r="D484" i="33"/>
  <c r="E484" i="33"/>
  <c r="F484" i="33"/>
  <c r="G484" i="33"/>
  <c r="H484" i="33"/>
  <c r="I484" i="33"/>
  <c r="J484" i="33"/>
  <c r="K484" i="33"/>
  <c r="L484" i="33"/>
  <c r="M484" i="33"/>
  <c r="A485" i="33"/>
  <c r="B485" i="33"/>
  <c r="C485" i="33"/>
  <c r="D485" i="33"/>
  <c r="E485" i="33"/>
  <c r="F485" i="33"/>
  <c r="G485" i="33"/>
  <c r="H485" i="33"/>
  <c r="I485" i="33"/>
  <c r="J485" i="33"/>
  <c r="K485" i="33"/>
  <c r="L485" i="33"/>
  <c r="M485" i="33"/>
  <c r="A486" i="33"/>
  <c r="B486" i="33"/>
  <c r="C486" i="33"/>
  <c r="D486" i="33"/>
  <c r="E486" i="33"/>
  <c r="F486" i="33"/>
  <c r="G486" i="33"/>
  <c r="H486" i="33"/>
  <c r="I486" i="33"/>
  <c r="J486" i="33"/>
  <c r="K486" i="33"/>
  <c r="L486" i="33"/>
  <c r="M486" i="33"/>
  <c r="A487" i="33"/>
  <c r="B487" i="33"/>
  <c r="C487" i="33"/>
  <c r="D487" i="33"/>
  <c r="E487" i="33"/>
  <c r="F487" i="33"/>
  <c r="G487" i="33"/>
  <c r="H487" i="33"/>
  <c r="I487" i="33"/>
  <c r="J487" i="33"/>
  <c r="K487" i="33"/>
  <c r="L487" i="33"/>
  <c r="M487" i="33"/>
  <c r="A488" i="33"/>
  <c r="B488" i="33"/>
  <c r="C488" i="33"/>
  <c r="D488" i="33"/>
  <c r="E488" i="33"/>
  <c r="F488" i="33"/>
  <c r="G488" i="33"/>
  <c r="H488" i="33"/>
  <c r="I488" i="33"/>
  <c r="J488" i="33"/>
  <c r="K488" i="33"/>
  <c r="L488" i="33"/>
  <c r="M488" i="33"/>
  <c r="A489" i="33"/>
  <c r="B489" i="33"/>
  <c r="C489" i="33"/>
  <c r="D489" i="33"/>
  <c r="E489" i="33"/>
  <c r="F489" i="33"/>
  <c r="G489" i="33"/>
  <c r="H489" i="33"/>
  <c r="I489" i="33"/>
  <c r="J489" i="33"/>
  <c r="K489" i="33"/>
  <c r="L489" i="33"/>
  <c r="M489" i="33"/>
  <c r="A490" i="33"/>
  <c r="B490" i="33"/>
  <c r="C490" i="33"/>
  <c r="D490" i="33"/>
  <c r="E490" i="33"/>
  <c r="F490" i="33"/>
  <c r="G490" i="33"/>
  <c r="H490" i="33"/>
  <c r="I490" i="33"/>
  <c r="J490" i="33"/>
  <c r="K490" i="33"/>
  <c r="L490" i="33"/>
  <c r="M490" i="33"/>
  <c r="A491" i="33"/>
  <c r="B491" i="33"/>
  <c r="C491" i="33"/>
  <c r="D491" i="33"/>
  <c r="E491" i="33"/>
  <c r="F491" i="33"/>
  <c r="G491" i="33"/>
  <c r="H491" i="33"/>
  <c r="I491" i="33"/>
  <c r="J491" i="33"/>
  <c r="K491" i="33"/>
  <c r="L491" i="33"/>
  <c r="M491" i="33"/>
  <c r="A492" i="33"/>
  <c r="B492" i="33"/>
  <c r="C492" i="33"/>
  <c r="D492" i="33"/>
  <c r="E492" i="33"/>
  <c r="F492" i="33"/>
  <c r="G492" i="33"/>
  <c r="H492" i="33"/>
  <c r="I492" i="33"/>
  <c r="J492" i="33"/>
  <c r="K492" i="33"/>
  <c r="L492" i="33"/>
  <c r="M492" i="33"/>
  <c r="A493" i="33"/>
  <c r="B493" i="33"/>
  <c r="C493" i="33"/>
  <c r="D493" i="33"/>
  <c r="E493" i="33"/>
  <c r="F493" i="33"/>
  <c r="G493" i="33"/>
  <c r="H493" i="33"/>
  <c r="I493" i="33"/>
  <c r="J493" i="33"/>
  <c r="K493" i="33"/>
  <c r="L493" i="33"/>
  <c r="M493" i="33"/>
  <c r="A494" i="33"/>
  <c r="B494" i="33"/>
  <c r="C494" i="33"/>
  <c r="D494" i="33"/>
  <c r="E494" i="33"/>
  <c r="F494" i="33"/>
  <c r="G494" i="33"/>
  <c r="H494" i="33"/>
  <c r="I494" i="33"/>
  <c r="J494" i="33"/>
  <c r="K494" i="33"/>
  <c r="L494" i="33"/>
  <c r="M494" i="33"/>
  <c r="A495" i="33"/>
  <c r="B495" i="33"/>
  <c r="C495" i="33"/>
  <c r="D495" i="33"/>
  <c r="E495" i="33"/>
  <c r="F495" i="33"/>
  <c r="G495" i="33"/>
  <c r="H495" i="33"/>
  <c r="I495" i="33"/>
  <c r="J495" i="33"/>
  <c r="K495" i="33"/>
  <c r="L495" i="33"/>
  <c r="M495" i="33"/>
  <c r="A496" i="33"/>
  <c r="B496" i="33"/>
  <c r="C496" i="33"/>
  <c r="D496" i="33"/>
  <c r="E496" i="33"/>
  <c r="F496" i="33"/>
  <c r="G496" i="33"/>
  <c r="H496" i="33"/>
  <c r="I496" i="33"/>
  <c r="J496" i="33"/>
  <c r="K496" i="33"/>
  <c r="L496" i="33"/>
  <c r="M496" i="33"/>
  <c r="A497" i="33"/>
  <c r="B497" i="33"/>
  <c r="C497" i="33"/>
  <c r="D497" i="33"/>
  <c r="E497" i="33"/>
  <c r="F497" i="33"/>
  <c r="G497" i="33"/>
  <c r="H497" i="33"/>
  <c r="I497" i="33"/>
  <c r="J497" i="33"/>
  <c r="K497" i="33"/>
  <c r="L497" i="33"/>
  <c r="M497" i="33"/>
  <c r="A498" i="33"/>
  <c r="B498" i="33"/>
  <c r="C498" i="33"/>
  <c r="D498" i="33"/>
  <c r="E498" i="33"/>
  <c r="F498" i="33"/>
  <c r="G498" i="33"/>
  <c r="H498" i="33"/>
  <c r="I498" i="33"/>
  <c r="J498" i="33"/>
  <c r="K498" i="33"/>
  <c r="L498" i="33"/>
  <c r="M498" i="33"/>
  <c r="A499" i="33"/>
  <c r="B499" i="33"/>
  <c r="C499" i="33"/>
  <c r="D499" i="33"/>
  <c r="E499" i="33"/>
  <c r="F499" i="33"/>
  <c r="G499" i="33"/>
  <c r="H499" i="33"/>
  <c r="I499" i="33"/>
  <c r="J499" i="33"/>
  <c r="K499" i="33"/>
  <c r="L499" i="33"/>
  <c r="M499" i="33"/>
  <c r="A500" i="33"/>
  <c r="B500" i="33"/>
  <c r="C500" i="33"/>
  <c r="D500" i="33"/>
  <c r="E500" i="33"/>
  <c r="F500" i="33"/>
  <c r="G500" i="33"/>
  <c r="H500" i="33"/>
  <c r="I500" i="33"/>
  <c r="J500" i="33"/>
  <c r="K500" i="33"/>
  <c r="L500" i="33"/>
  <c r="M500" i="33"/>
  <c r="A501" i="33"/>
  <c r="B501" i="33"/>
  <c r="C501" i="33"/>
  <c r="D501" i="33"/>
  <c r="E501" i="33"/>
  <c r="F501" i="33"/>
  <c r="G501" i="33"/>
  <c r="H501" i="33"/>
  <c r="I501" i="33"/>
  <c r="J501" i="33"/>
  <c r="K501" i="33"/>
  <c r="L501" i="33"/>
  <c r="M501" i="33"/>
  <c r="A502" i="33"/>
  <c r="B502" i="33"/>
  <c r="C502" i="33"/>
  <c r="D502" i="33"/>
  <c r="E502" i="33"/>
  <c r="F502" i="33"/>
  <c r="G502" i="33"/>
  <c r="H502" i="33"/>
  <c r="I502" i="33"/>
  <c r="J502" i="33"/>
  <c r="K502" i="33"/>
  <c r="L502" i="33"/>
  <c r="M502" i="33"/>
  <c r="A503" i="33"/>
  <c r="B503" i="33"/>
  <c r="C503" i="33"/>
  <c r="D503" i="33"/>
  <c r="E503" i="33"/>
  <c r="F503" i="33"/>
  <c r="G503" i="33"/>
  <c r="H503" i="33"/>
  <c r="I503" i="33"/>
  <c r="J503" i="33"/>
  <c r="K503" i="33"/>
  <c r="L503" i="33"/>
  <c r="M503" i="33"/>
  <c r="A504" i="33"/>
  <c r="B504" i="33"/>
  <c r="C504" i="33"/>
  <c r="D504" i="33"/>
  <c r="E504" i="33"/>
  <c r="F504" i="33"/>
  <c r="G504" i="33"/>
  <c r="H504" i="33"/>
  <c r="I504" i="33"/>
  <c r="J504" i="33"/>
  <c r="K504" i="33"/>
  <c r="L504" i="33"/>
  <c r="M504" i="33"/>
  <c r="A505" i="33"/>
  <c r="B505" i="33"/>
  <c r="C505" i="33"/>
  <c r="D505" i="33"/>
  <c r="E505" i="33"/>
  <c r="F505" i="33"/>
  <c r="G505" i="33"/>
  <c r="H505" i="33"/>
  <c r="I505" i="33"/>
  <c r="J505" i="33"/>
  <c r="K505" i="33"/>
  <c r="L505" i="33"/>
  <c r="M505" i="33"/>
  <c r="A506" i="33"/>
  <c r="B506" i="33"/>
  <c r="C506" i="33"/>
  <c r="D506" i="33"/>
  <c r="E506" i="33"/>
  <c r="F506" i="33"/>
  <c r="G506" i="33"/>
  <c r="H506" i="33"/>
  <c r="I506" i="33"/>
  <c r="J506" i="33"/>
  <c r="K506" i="33"/>
  <c r="L506" i="33"/>
  <c r="M506" i="33"/>
  <c r="A507" i="33"/>
  <c r="B507" i="33"/>
  <c r="C507" i="33"/>
  <c r="D507" i="33"/>
  <c r="E507" i="33"/>
  <c r="F507" i="33"/>
  <c r="G507" i="33"/>
  <c r="H507" i="33"/>
  <c r="I507" i="33"/>
  <c r="J507" i="33"/>
  <c r="K507" i="33"/>
  <c r="L507" i="33"/>
  <c r="M507" i="33"/>
  <c r="A508" i="33"/>
  <c r="B508" i="33"/>
  <c r="C508" i="33"/>
  <c r="D508" i="33"/>
  <c r="E508" i="33"/>
  <c r="F508" i="33"/>
  <c r="G508" i="33"/>
  <c r="H508" i="33"/>
  <c r="I508" i="33"/>
  <c r="J508" i="33"/>
  <c r="K508" i="33"/>
  <c r="L508" i="33"/>
  <c r="M508" i="33"/>
  <c r="A509" i="33"/>
  <c r="B509" i="33"/>
  <c r="C509" i="33"/>
  <c r="D509" i="33"/>
  <c r="E509" i="33"/>
  <c r="F509" i="33"/>
  <c r="G509" i="33"/>
  <c r="H509" i="33"/>
  <c r="I509" i="33"/>
  <c r="J509" i="33"/>
  <c r="K509" i="33"/>
  <c r="L509" i="33"/>
  <c r="M509" i="33"/>
  <c r="A510" i="33"/>
  <c r="B510" i="33"/>
  <c r="C510" i="33"/>
  <c r="D510" i="33"/>
  <c r="E510" i="33"/>
  <c r="F510" i="33"/>
  <c r="G510" i="33"/>
  <c r="H510" i="33"/>
  <c r="I510" i="33"/>
  <c r="J510" i="33"/>
  <c r="K510" i="33"/>
  <c r="L510" i="33"/>
  <c r="M510" i="33"/>
  <c r="A511" i="33"/>
  <c r="B511" i="33"/>
  <c r="C511" i="33"/>
  <c r="D511" i="33"/>
  <c r="E511" i="33"/>
  <c r="F511" i="33"/>
  <c r="G511" i="33"/>
  <c r="H511" i="33"/>
  <c r="I511" i="33"/>
  <c r="J511" i="33"/>
  <c r="K511" i="33"/>
  <c r="L511" i="33"/>
  <c r="M511" i="33"/>
  <c r="A512" i="33"/>
  <c r="B512" i="33"/>
  <c r="C512" i="33"/>
  <c r="D512" i="33"/>
  <c r="E512" i="33"/>
  <c r="F512" i="33"/>
  <c r="G512" i="33"/>
  <c r="H512" i="33"/>
  <c r="I512" i="33"/>
  <c r="J512" i="33"/>
  <c r="K512" i="33"/>
  <c r="L512" i="33"/>
  <c r="M512" i="33"/>
  <c r="A513" i="33"/>
  <c r="B513" i="33"/>
  <c r="C513" i="33"/>
  <c r="D513" i="33"/>
  <c r="E513" i="33"/>
  <c r="F513" i="33"/>
  <c r="G513" i="33"/>
  <c r="H513" i="33"/>
  <c r="I513" i="33"/>
  <c r="J513" i="33"/>
  <c r="K513" i="33"/>
  <c r="L513" i="33"/>
  <c r="M513" i="33"/>
  <c r="A514" i="33"/>
  <c r="B514" i="33"/>
  <c r="C514" i="33"/>
  <c r="D514" i="33"/>
  <c r="E514" i="33"/>
  <c r="F514" i="33"/>
  <c r="G514" i="33"/>
  <c r="H514" i="33"/>
  <c r="I514" i="33"/>
  <c r="J514" i="33"/>
  <c r="K514" i="33"/>
  <c r="L514" i="33"/>
  <c r="M514" i="33"/>
  <c r="A515" i="33"/>
  <c r="B515" i="33"/>
  <c r="C515" i="33"/>
  <c r="D515" i="33"/>
  <c r="E515" i="33"/>
  <c r="F515" i="33"/>
  <c r="G515" i="33"/>
  <c r="H515" i="33"/>
  <c r="I515" i="33"/>
  <c r="J515" i="33"/>
  <c r="K515" i="33"/>
  <c r="L515" i="33"/>
  <c r="M515" i="33"/>
  <c r="A516" i="33"/>
  <c r="B516" i="33"/>
  <c r="C516" i="33"/>
  <c r="D516" i="33"/>
  <c r="E516" i="33"/>
  <c r="F516" i="33"/>
  <c r="G516" i="33"/>
  <c r="H516" i="33"/>
  <c r="I516" i="33"/>
  <c r="J516" i="33"/>
  <c r="K516" i="33"/>
  <c r="L516" i="33"/>
  <c r="M516" i="33"/>
  <c r="A517" i="33"/>
  <c r="B517" i="33"/>
  <c r="C517" i="33"/>
  <c r="D517" i="33"/>
  <c r="E517" i="33"/>
  <c r="F517" i="33"/>
  <c r="G517" i="33"/>
  <c r="H517" i="33"/>
  <c r="I517" i="33"/>
  <c r="J517" i="33"/>
  <c r="K517" i="33"/>
  <c r="L517" i="33"/>
  <c r="M517" i="33"/>
  <c r="A518" i="33"/>
  <c r="B518" i="33"/>
  <c r="C518" i="33"/>
  <c r="D518" i="33"/>
  <c r="E518" i="33"/>
  <c r="F518" i="33"/>
  <c r="G518" i="33"/>
  <c r="H518" i="33"/>
  <c r="I518" i="33"/>
  <c r="J518" i="33"/>
  <c r="K518" i="33"/>
  <c r="L518" i="33"/>
  <c r="M518" i="33"/>
  <c r="A519" i="33"/>
  <c r="B519" i="33"/>
  <c r="C519" i="33"/>
  <c r="D519" i="33"/>
  <c r="E519" i="33"/>
  <c r="F519" i="33"/>
  <c r="G519" i="33"/>
  <c r="H519" i="33"/>
  <c r="I519" i="33"/>
  <c r="J519" i="33"/>
  <c r="K519" i="33"/>
  <c r="L519" i="33"/>
  <c r="M519" i="33"/>
  <c r="A520" i="33"/>
  <c r="B520" i="33"/>
  <c r="C520" i="33"/>
  <c r="D520" i="33"/>
  <c r="E520" i="33"/>
  <c r="F520" i="33"/>
  <c r="G520" i="33"/>
  <c r="H520" i="33"/>
  <c r="I520" i="33"/>
  <c r="J520" i="33"/>
  <c r="K520" i="33"/>
  <c r="L520" i="33"/>
  <c r="M520" i="33"/>
  <c r="A521" i="33"/>
  <c r="B521" i="33"/>
  <c r="C521" i="33"/>
  <c r="D521" i="33"/>
  <c r="E521" i="33"/>
  <c r="F521" i="33"/>
  <c r="G521" i="33"/>
  <c r="H521" i="33"/>
  <c r="I521" i="33"/>
  <c r="J521" i="33"/>
  <c r="K521" i="33"/>
  <c r="L521" i="33"/>
  <c r="M521" i="33"/>
  <c r="A522" i="33"/>
  <c r="B522" i="33"/>
  <c r="C522" i="33"/>
  <c r="D522" i="33"/>
  <c r="E522" i="33"/>
  <c r="F522" i="33"/>
  <c r="G522" i="33"/>
  <c r="H522" i="33"/>
  <c r="I522" i="33"/>
  <c r="J522" i="33"/>
  <c r="K522" i="33"/>
  <c r="L522" i="33"/>
  <c r="M522" i="33"/>
  <c r="A523" i="33"/>
  <c r="B523" i="33"/>
  <c r="C523" i="33"/>
  <c r="D523" i="33"/>
  <c r="E523" i="33"/>
  <c r="F523" i="33"/>
  <c r="G523" i="33"/>
  <c r="H523" i="33"/>
  <c r="I523" i="33"/>
  <c r="J523" i="33"/>
  <c r="K523" i="33"/>
  <c r="L523" i="33"/>
  <c r="M523" i="33"/>
  <c r="A524" i="33"/>
  <c r="B524" i="33"/>
  <c r="C524" i="33"/>
  <c r="D524" i="33"/>
  <c r="E524" i="33"/>
  <c r="F524" i="33"/>
  <c r="G524" i="33"/>
  <c r="H524" i="33"/>
  <c r="I524" i="33"/>
  <c r="J524" i="33"/>
  <c r="K524" i="33"/>
  <c r="L524" i="33"/>
  <c r="M524" i="33"/>
  <c r="A525" i="33"/>
  <c r="B525" i="33"/>
  <c r="C525" i="33"/>
  <c r="D525" i="33"/>
  <c r="E525" i="33"/>
  <c r="F525" i="33"/>
  <c r="G525" i="33"/>
  <c r="H525" i="33"/>
  <c r="I525" i="33"/>
  <c r="J525" i="33"/>
  <c r="K525" i="33"/>
  <c r="L525" i="33"/>
  <c r="M525" i="33"/>
  <c r="A526" i="33"/>
  <c r="B526" i="33"/>
  <c r="C526" i="33"/>
  <c r="D526" i="33"/>
  <c r="E526" i="33"/>
  <c r="F526" i="33"/>
  <c r="G526" i="33"/>
  <c r="H526" i="33"/>
  <c r="I526" i="33"/>
  <c r="J526" i="33"/>
  <c r="K526" i="33"/>
  <c r="L526" i="33"/>
  <c r="M526" i="33"/>
  <c r="A527" i="33"/>
  <c r="B527" i="33"/>
  <c r="C527" i="33"/>
  <c r="D527" i="33"/>
  <c r="E527" i="33"/>
  <c r="F527" i="33"/>
  <c r="G527" i="33"/>
  <c r="H527" i="33"/>
  <c r="I527" i="33"/>
  <c r="J527" i="33"/>
  <c r="K527" i="33"/>
  <c r="L527" i="33"/>
  <c r="M527" i="33"/>
  <c r="A528" i="33"/>
  <c r="B528" i="33"/>
  <c r="C528" i="33"/>
  <c r="D528" i="33"/>
  <c r="E528" i="33"/>
  <c r="F528" i="33"/>
  <c r="G528" i="33"/>
  <c r="H528" i="33"/>
  <c r="I528" i="33"/>
  <c r="J528" i="33"/>
  <c r="K528" i="33"/>
  <c r="L528" i="33"/>
  <c r="M528" i="33"/>
  <c r="A529" i="33"/>
  <c r="B529" i="33"/>
  <c r="C529" i="33"/>
  <c r="D529" i="33"/>
  <c r="E529" i="33"/>
  <c r="F529" i="33"/>
  <c r="G529" i="33"/>
  <c r="H529" i="33"/>
  <c r="I529" i="33"/>
  <c r="J529" i="33"/>
  <c r="K529" i="33"/>
  <c r="L529" i="33"/>
  <c r="M529" i="33"/>
  <c r="A530" i="33"/>
  <c r="B530" i="33"/>
  <c r="C530" i="33"/>
  <c r="D530" i="33"/>
  <c r="E530" i="33"/>
  <c r="F530" i="33"/>
  <c r="G530" i="33"/>
  <c r="H530" i="33"/>
  <c r="I530" i="33"/>
  <c r="J530" i="33"/>
  <c r="K530" i="33"/>
  <c r="L530" i="33"/>
  <c r="M530" i="33"/>
  <c r="A531" i="33"/>
  <c r="B531" i="33"/>
  <c r="C531" i="33"/>
  <c r="D531" i="33"/>
  <c r="E531" i="33"/>
  <c r="F531" i="33"/>
  <c r="G531" i="33"/>
  <c r="H531" i="33"/>
  <c r="I531" i="33"/>
  <c r="J531" i="33"/>
  <c r="K531" i="33"/>
  <c r="L531" i="33"/>
  <c r="M531" i="33"/>
  <c r="A532" i="33"/>
  <c r="B532" i="33"/>
  <c r="C532" i="33"/>
  <c r="D532" i="33"/>
  <c r="E532" i="33"/>
  <c r="F532" i="33"/>
  <c r="G532" i="33"/>
  <c r="H532" i="33"/>
  <c r="I532" i="33"/>
  <c r="J532" i="33"/>
  <c r="K532" i="33"/>
  <c r="L532" i="33"/>
  <c r="M532" i="33"/>
  <c r="A533" i="33"/>
  <c r="B533" i="33"/>
  <c r="C533" i="33"/>
  <c r="D533" i="33"/>
  <c r="E533" i="33"/>
  <c r="F533" i="33"/>
  <c r="G533" i="33"/>
  <c r="H533" i="33"/>
  <c r="I533" i="33"/>
  <c r="J533" i="33"/>
  <c r="K533" i="33"/>
  <c r="L533" i="33"/>
  <c r="M533" i="33"/>
  <c r="A534" i="33"/>
  <c r="B534" i="33"/>
  <c r="C534" i="33"/>
  <c r="D534" i="33"/>
  <c r="E534" i="33"/>
  <c r="F534" i="33"/>
  <c r="G534" i="33"/>
  <c r="H534" i="33"/>
  <c r="I534" i="33"/>
  <c r="J534" i="33"/>
  <c r="K534" i="33"/>
  <c r="L534" i="33"/>
  <c r="M534" i="33"/>
  <c r="A535" i="33"/>
  <c r="B535" i="33"/>
  <c r="C535" i="33"/>
  <c r="D535" i="33"/>
  <c r="E535" i="33"/>
  <c r="F535" i="33"/>
  <c r="G535" i="33"/>
  <c r="H535" i="33"/>
  <c r="I535" i="33"/>
  <c r="J535" i="33"/>
  <c r="K535" i="33"/>
  <c r="L535" i="33"/>
  <c r="M535" i="33"/>
  <c r="A536" i="33"/>
  <c r="B536" i="33"/>
  <c r="C536" i="33"/>
  <c r="D536" i="33"/>
  <c r="E536" i="33"/>
  <c r="F536" i="33"/>
  <c r="G536" i="33"/>
  <c r="H536" i="33"/>
  <c r="I536" i="33"/>
  <c r="J536" i="33"/>
  <c r="K536" i="33"/>
  <c r="L536" i="33"/>
  <c r="M536" i="33"/>
  <c r="A537" i="33"/>
  <c r="B537" i="33"/>
  <c r="C537" i="33"/>
  <c r="D537" i="33"/>
  <c r="E537" i="33"/>
  <c r="F537" i="33"/>
  <c r="G537" i="33"/>
  <c r="H537" i="33"/>
  <c r="I537" i="33"/>
  <c r="J537" i="33"/>
  <c r="K537" i="33"/>
  <c r="L537" i="33"/>
  <c r="M537" i="33"/>
  <c r="A538" i="33"/>
  <c r="B538" i="33"/>
  <c r="C538" i="33"/>
  <c r="D538" i="33"/>
  <c r="E538" i="33"/>
  <c r="F538" i="33"/>
  <c r="G538" i="33"/>
  <c r="H538" i="33"/>
  <c r="I538" i="33"/>
  <c r="J538" i="33"/>
  <c r="K538" i="33"/>
  <c r="L538" i="33"/>
  <c r="M538" i="33"/>
  <c r="A539" i="33"/>
  <c r="B539" i="33"/>
  <c r="C539" i="33"/>
  <c r="D539" i="33"/>
  <c r="E539" i="33"/>
  <c r="F539" i="33"/>
  <c r="G539" i="33"/>
  <c r="H539" i="33"/>
  <c r="I539" i="33"/>
  <c r="J539" i="33"/>
  <c r="K539" i="33"/>
  <c r="L539" i="33"/>
  <c r="M539" i="33"/>
  <c r="A540" i="33"/>
  <c r="B540" i="33"/>
  <c r="C540" i="33"/>
  <c r="D540" i="33"/>
  <c r="E540" i="33"/>
  <c r="F540" i="33"/>
  <c r="G540" i="33"/>
  <c r="H540" i="33"/>
  <c r="I540" i="33"/>
  <c r="J540" i="33"/>
  <c r="K540" i="33"/>
  <c r="L540" i="33"/>
  <c r="M540" i="33"/>
  <c r="A541" i="33"/>
  <c r="B541" i="33"/>
  <c r="C541" i="33"/>
  <c r="D541" i="33"/>
  <c r="E541" i="33"/>
  <c r="F541" i="33"/>
  <c r="G541" i="33"/>
  <c r="H541" i="33"/>
  <c r="I541" i="33"/>
  <c r="J541" i="33"/>
  <c r="K541" i="33"/>
  <c r="L541" i="33"/>
  <c r="M541" i="33"/>
  <c r="A542" i="33"/>
  <c r="B542" i="33"/>
  <c r="C542" i="33"/>
  <c r="D542" i="33"/>
  <c r="E542" i="33"/>
  <c r="F542" i="33"/>
  <c r="G542" i="33"/>
  <c r="H542" i="33"/>
  <c r="I542" i="33"/>
  <c r="J542" i="33"/>
  <c r="K542" i="33"/>
  <c r="L542" i="33"/>
  <c r="M542" i="33"/>
  <c r="A543" i="33"/>
  <c r="B543" i="33"/>
  <c r="C543" i="33"/>
  <c r="D543" i="33"/>
  <c r="E543" i="33"/>
  <c r="F543" i="33"/>
  <c r="G543" i="33"/>
  <c r="H543" i="33"/>
  <c r="I543" i="33"/>
  <c r="J543" i="33"/>
  <c r="K543" i="33"/>
  <c r="L543" i="33"/>
  <c r="M543" i="33"/>
  <c r="A544" i="33"/>
  <c r="B544" i="33"/>
  <c r="C544" i="33"/>
  <c r="D544" i="33"/>
  <c r="E544" i="33"/>
  <c r="F544" i="33"/>
  <c r="G544" i="33"/>
  <c r="H544" i="33"/>
  <c r="I544" i="33"/>
  <c r="J544" i="33"/>
  <c r="K544" i="33"/>
  <c r="L544" i="33"/>
  <c r="M544" i="33"/>
  <c r="A545" i="33"/>
  <c r="B545" i="33"/>
  <c r="C545" i="33"/>
  <c r="D545" i="33"/>
  <c r="E545" i="33"/>
  <c r="F545" i="33"/>
  <c r="G545" i="33"/>
  <c r="H545" i="33"/>
  <c r="I545" i="33"/>
  <c r="J545" i="33"/>
  <c r="K545" i="33"/>
  <c r="L545" i="33"/>
  <c r="M545" i="33"/>
  <c r="A546" i="33"/>
  <c r="B546" i="33"/>
  <c r="C546" i="33"/>
  <c r="D546" i="33"/>
  <c r="E546" i="33"/>
  <c r="F546" i="33"/>
  <c r="G546" i="33"/>
  <c r="H546" i="33"/>
  <c r="I546" i="33"/>
  <c r="J546" i="33"/>
  <c r="K546" i="33"/>
  <c r="L546" i="33"/>
  <c r="M546" i="33"/>
  <c r="A547" i="33"/>
  <c r="B547" i="33"/>
  <c r="C547" i="33"/>
  <c r="D547" i="33"/>
  <c r="E547" i="33"/>
  <c r="F547" i="33"/>
  <c r="G547" i="33"/>
  <c r="H547" i="33"/>
  <c r="I547" i="33"/>
  <c r="J547" i="33"/>
  <c r="K547" i="33"/>
  <c r="L547" i="33"/>
  <c r="M547" i="33"/>
  <c r="A548" i="33"/>
  <c r="B548" i="33"/>
  <c r="C548" i="33"/>
  <c r="D548" i="33"/>
  <c r="E548" i="33"/>
  <c r="F548" i="33"/>
  <c r="G548" i="33"/>
  <c r="H548" i="33"/>
  <c r="I548" i="33"/>
  <c r="J548" i="33"/>
  <c r="K548" i="33"/>
  <c r="L548" i="33"/>
  <c r="M548" i="33"/>
  <c r="A549" i="33"/>
  <c r="B549" i="33"/>
  <c r="C549" i="33"/>
  <c r="D549" i="33"/>
  <c r="E549" i="33"/>
  <c r="F549" i="33"/>
  <c r="G549" i="33"/>
  <c r="H549" i="33"/>
  <c r="I549" i="33"/>
  <c r="J549" i="33"/>
  <c r="K549" i="33"/>
  <c r="L549" i="33"/>
  <c r="M549" i="33"/>
  <c r="A550" i="33"/>
  <c r="B550" i="33"/>
  <c r="C550" i="33"/>
  <c r="D550" i="33"/>
  <c r="E550" i="33"/>
  <c r="F550" i="33"/>
  <c r="G550" i="33"/>
  <c r="H550" i="33"/>
  <c r="I550" i="33"/>
  <c r="J550" i="33"/>
  <c r="K550" i="33"/>
  <c r="L550" i="33"/>
  <c r="M550" i="33"/>
  <c r="A551" i="33"/>
  <c r="B551" i="33"/>
  <c r="C551" i="33"/>
  <c r="D551" i="33"/>
  <c r="E551" i="33"/>
  <c r="F551" i="33"/>
  <c r="G551" i="33"/>
  <c r="H551" i="33"/>
  <c r="I551" i="33"/>
  <c r="J551" i="33"/>
  <c r="K551" i="33"/>
  <c r="L551" i="33"/>
  <c r="M551" i="33"/>
  <c r="A552" i="33"/>
  <c r="B552" i="33"/>
  <c r="C552" i="33"/>
  <c r="D552" i="33"/>
  <c r="E552" i="33"/>
  <c r="F552" i="33"/>
  <c r="G552" i="33"/>
  <c r="H552" i="33"/>
  <c r="I552" i="33"/>
  <c r="J552" i="33"/>
  <c r="K552" i="33"/>
  <c r="L552" i="33"/>
  <c r="M552" i="33"/>
  <c r="A553" i="33"/>
  <c r="B553" i="33"/>
  <c r="C553" i="33"/>
  <c r="D553" i="33"/>
  <c r="E553" i="33"/>
  <c r="F553" i="33"/>
  <c r="G553" i="33"/>
  <c r="H553" i="33"/>
  <c r="I553" i="33"/>
  <c r="J553" i="33"/>
  <c r="K553" i="33"/>
  <c r="L553" i="33"/>
  <c r="M553" i="33"/>
  <c r="A554" i="33"/>
  <c r="B554" i="33"/>
  <c r="C554" i="33"/>
  <c r="D554" i="33"/>
  <c r="E554" i="33"/>
  <c r="F554" i="33"/>
  <c r="G554" i="33"/>
  <c r="H554" i="33"/>
  <c r="I554" i="33"/>
  <c r="J554" i="33"/>
  <c r="K554" i="33"/>
  <c r="L554" i="33"/>
  <c r="M554" i="33"/>
  <c r="A555" i="33"/>
  <c r="B555" i="33"/>
  <c r="C555" i="33"/>
  <c r="D555" i="33"/>
  <c r="E555" i="33"/>
  <c r="F555" i="33"/>
  <c r="G555" i="33"/>
  <c r="H555" i="33"/>
  <c r="I555" i="33"/>
  <c r="J555" i="33"/>
  <c r="K555" i="33"/>
  <c r="L555" i="33"/>
  <c r="M555" i="33"/>
  <c r="A556" i="33"/>
  <c r="B556" i="33"/>
  <c r="C556" i="33"/>
  <c r="D556" i="33"/>
  <c r="E556" i="33"/>
  <c r="F556" i="33"/>
  <c r="G556" i="33"/>
  <c r="H556" i="33"/>
  <c r="I556" i="33"/>
  <c r="J556" i="33"/>
  <c r="K556" i="33"/>
  <c r="L556" i="33"/>
  <c r="M556" i="33"/>
  <c r="A557" i="33"/>
  <c r="B557" i="33"/>
  <c r="C557" i="33"/>
  <c r="D557" i="33"/>
  <c r="E557" i="33"/>
  <c r="F557" i="33"/>
  <c r="G557" i="33"/>
  <c r="H557" i="33"/>
  <c r="I557" i="33"/>
  <c r="J557" i="33"/>
  <c r="K557" i="33"/>
  <c r="L557" i="33"/>
  <c r="M557" i="33"/>
  <c r="A558" i="33"/>
  <c r="B558" i="33"/>
  <c r="C558" i="33"/>
  <c r="D558" i="33"/>
  <c r="E558" i="33"/>
  <c r="F558" i="33"/>
  <c r="G558" i="33"/>
  <c r="H558" i="33"/>
  <c r="I558" i="33"/>
  <c r="J558" i="33"/>
  <c r="K558" i="33"/>
  <c r="L558" i="33"/>
  <c r="M558" i="33"/>
  <c r="A559" i="33"/>
  <c r="B559" i="33"/>
  <c r="C559" i="33"/>
  <c r="D559" i="33"/>
  <c r="E559" i="33"/>
  <c r="F559" i="33"/>
  <c r="G559" i="33"/>
  <c r="H559" i="33"/>
  <c r="I559" i="33"/>
  <c r="J559" i="33"/>
  <c r="K559" i="33"/>
  <c r="L559" i="33"/>
  <c r="M559" i="33"/>
  <c r="A560" i="33"/>
  <c r="B560" i="33"/>
  <c r="C560" i="33"/>
  <c r="D560" i="33"/>
  <c r="E560" i="33"/>
  <c r="F560" i="33"/>
  <c r="G560" i="33"/>
  <c r="H560" i="33"/>
  <c r="I560" i="33"/>
  <c r="J560" i="33"/>
  <c r="K560" i="33"/>
  <c r="L560" i="33"/>
  <c r="M560" i="33"/>
  <c r="A561" i="33"/>
  <c r="B561" i="33"/>
  <c r="C561" i="33"/>
  <c r="D561" i="33"/>
  <c r="E561" i="33"/>
  <c r="F561" i="33"/>
  <c r="G561" i="33"/>
  <c r="H561" i="33"/>
  <c r="I561" i="33"/>
  <c r="J561" i="33"/>
  <c r="K561" i="33"/>
  <c r="L561" i="33"/>
  <c r="M561" i="33"/>
  <c r="A562" i="33"/>
  <c r="B562" i="33"/>
  <c r="C562" i="33"/>
  <c r="D562" i="33"/>
  <c r="E562" i="33"/>
  <c r="F562" i="33"/>
  <c r="G562" i="33"/>
  <c r="H562" i="33"/>
  <c r="I562" i="33"/>
  <c r="J562" i="33"/>
  <c r="K562" i="33"/>
  <c r="L562" i="33"/>
  <c r="M562" i="33"/>
  <c r="A563" i="33"/>
  <c r="B563" i="33"/>
  <c r="C563" i="33"/>
  <c r="D563" i="33"/>
  <c r="E563" i="33"/>
  <c r="F563" i="33"/>
  <c r="G563" i="33"/>
  <c r="H563" i="33"/>
  <c r="I563" i="33"/>
  <c r="J563" i="33"/>
  <c r="K563" i="33"/>
  <c r="L563" i="33"/>
  <c r="M563" i="33"/>
  <c r="A564" i="33"/>
  <c r="B564" i="33"/>
  <c r="C564" i="33"/>
  <c r="D564" i="33"/>
  <c r="E564" i="33"/>
  <c r="F564" i="33"/>
  <c r="G564" i="33"/>
  <c r="H564" i="33"/>
  <c r="I564" i="33"/>
  <c r="J564" i="33"/>
  <c r="K564" i="33"/>
  <c r="L564" i="33"/>
  <c r="M564" i="33"/>
  <c r="A565" i="33"/>
  <c r="B565" i="33"/>
  <c r="C565" i="33"/>
  <c r="D565" i="33"/>
  <c r="E565" i="33"/>
  <c r="F565" i="33"/>
  <c r="G565" i="33"/>
  <c r="H565" i="33"/>
  <c r="I565" i="33"/>
  <c r="J565" i="33"/>
  <c r="K565" i="33"/>
  <c r="L565" i="33"/>
  <c r="M565" i="33"/>
  <c r="A566" i="33"/>
  <c r="B566" i="33"/>
  <c r="C566" i="33"/>
  <c r="D566" i="33"/>
  <c r="E566" i="33"/>
  <c r="F566" i="33"/>
  <c r="G566" i="33"/>
  <c r="H566" i="33"/>
  <c r="I566" i="33"/>
  <c r="J566" i="33"/>
  <c r="K566" i="33"/>
  <c r="L566" i="33"/>
  <c r="M566" i="33"/>
  <c r="A567" i="33"/>
  <c r="B567" i="33"/>
  <c r="C567" i="33"/>
  <c r="D567" i="33"/>
  <c r="E567" i="33"/>
  <c r="F567" i="33"/>
  <c r="G567" i="33"/>
  <c r="H567" i="33"/>
  <c r="I567" i="33"/>
  <c r="J567" i="33"/>
  <c r="K567" i="33"/>
  <c r="L567" i="33"/>
  <c r="M567" i="33"/>
  <c r="A568" i="33"/>
  <c r="B568" i="33"/>
  <c r="C568" i="33"/>
  <c r="D568" i="33"/>
  <c r="E568" i="33"/>
  <c r="F568" i="33"/>
  <c r="G568" i="33"/>
  <c r="H568" i="33"/>
  <c r="I568" i="33"/>
  <c r="J568" i="33"/>
  <c r="K568" i="33"/>
  <c r="L568" i="33"/>
  <c r="M568" i="33"/>
  <c r="A569" i="33"/>
  <c r="B569" i="33"/>
  <c r="C569" i="33"/>
  <c r="D569" i="33"/>
  <c r="E569" i="33"/>
  <c r="F569" i="33"/>
  <c r="G569" i="33"/>
  <c r="H569" i="33"/>
  <c r="I569" i="33"/>
  <c r="J569" i="33"/>
  <c r="K569" i="33"/>
  <c r="L569" i="33"/>
  <c r="M569" i="33"/>
  <c r="A570" i="33"/>
  <c r="B570" i="33"/>
  <c r="C570" i="33"/>
  <c r="D570" i="33"/>
  <c r="E570" i="33"/>
  <c r="F570" i="33"/>
  <c r="G570" i="33"/>
  <c r="H570" i="33"/>
  <c r="I570" i="33"/>
  <c r="J570" i="33"/>
  <c r="K570" i="33"/>
  <c r="L570" i="33"/>
  <c r="M570" i="33"/>
  <c r="A571" i="33"/>
  <c r="B571" i="33"/>
  <c r="C571" i="33"/>
  <c r="D571" i="33"/>
  <c r="E571" i="33"/>
  <c r="F571" i="33"/>
  <c r="G571" i="33"/>
  <c r="H571" i="33"/>
  <c r="I571" i="33"/>
  <c r="J571" i="33"/>
  <c r="K571" i="33"/>
  <c r="L571" i="33"/>
  <c r="M571" i="33"/>
  <c r="A572" i="33"/>
  <c r="B572" i="33"/>
  <c r="C572" i="33"/>
  <c r="D572" i="33"/>
  <c r="E572" i="33"/>
  <c r="F572" i="33"/>
  <c r="G572" i="33"/>
  <c r="H572" i="33"/>
  <c r="I572" i="33"/>
  <c r="J572" i="33"/>
  <c r="K572" i="33"/>
  <c r="L572" i="33"/>
  <c r="M572" i="33"/>
  <c r="A573" i="33"/>
  <c r="B573" i="33"/>
  <c r="C573" i="33"/>
  <c r="D573" i="33"/>
  <c r="E573" i="33"/>
  <c r="F573" i="33"/>
  <c r="G573" i="33"/>
  <c r="H573" i="33"/>
  <c r="I573" i="33"/>
  <c r="J573" i="33"/>
  <c r="K573" i="33"/>
  <c r="L573" i="33"/>
  <c r="M573" i="33"/>
  <c r="A574" i="33"/>
  <c r="B574" i="33"/>
  <c r="C574" i="33"/>
  <c r="D574" i="33"/>
  <c r="E574" i="33"/>
  <c r="F574" i="33"/>
  <c r="G574" i="33"/>
  <c r="H574" i="33"/>
  <c r="I574" i="33"/>
  <c r="J574" i="33"/>
  <c r="K574" i="33"/>
  <c r="L574" i="33"/>
  <c r="M574" i="33"/>
  <c r="A575" i="33"/>
  <c r="B575" i="33"/>
  <c r="C575" i="33"/>
  <c r="D575" i="33"/>
  <c r="E575" i="33"/>
  <c r="F575" i="33"/>
  <c r="G575" i="33"/>
  <c r="H575" i="33"/>
  <c r="I575" i="33"/>
  <c r="J575" i="33"/>
  <c r="K575" i="33"/>
  <c r="L575" i="33"/>
  <c r="M575" i="33"/>
  <c r="A576" i="33"/>
  <c r="B576" i="33"/>
  <c r="C576" i="33"/>
  <c r="D576" i="33"/>
  <c r="E576" i="33"/>
  <c r="F576" i="33"/>
  <c r="G576" i="33"/>
  <c r="H576" i="33"/>
  <c r="I576" i="33"/>
  <c r="J576" i="33"/>
  <c r="K576" i="33"/>
  <c r="L576" i="33"/>
  <c r="M576" i="33"/>
  <c r="A577" i="33"/>
  <c r="B577" i="33"/>
  <c r="C577" i="33"/>
  <c r="D577" i="33"/>
  <c r="E577" i="33"/>
  <c r="F577" i="33"/>
  <c r="G577" i="33"/>
  <c r="H577" i="33"/>
  <c r="I577" i="33"/>
  <c r="J577" i="33"/>
  <c r="K577" i="33"/>
  <c r="L577" i="33"/>
  <c r="M577" i="33"/>
  <c r="A578" i="33"/>
  <c r="B578" i="33"/>
  <c r="C578" i="33"/>
  <c r="D578" i="33"/>
  <c r="E578" i="33"/>
  <c r="F578" i="33"/>
  <c r="G578" i="33"/>
  <c r="H578" i="33"/>
  <c r="I578" i="33"/>
  <c r="J578" i="33"/>
  <c r="K578" i="33"/>
  <c r="L578" i="33"/>
  <c r="M578" i="33"/>
  <c r="A579" i="33"/>
  <c r="B579" i="33"/>
  <c r="C579" i="33"/>
  <c r="D579" i="33"/>
  <c r="E579" i="33"/>
  <c r="F579" i="33"/>
  <c r="G579" i="33"/>
  <c r="H579" i="33"/>
  <c r="I579" i="33"/>
  <c r="J579" i="33"/>
  <c r="K579" i="33"/>
  <c r="L579" i="33"/>
  <c r="M579" i="33"/>
  <c r="A580" i="33"/>
  <c r="B580" i="33"/>
  <c r="C580" i="33"/>
  <c r="D580" i="33"/>
  <c r="E580" i="33"/>
  <c r="F580" i="33"/>
  <c r="G580" i="33"/>
  <c r="H580" i="33"/>
  <c r="I580" i="33"/>
  <c r="J580" i="33"/>
  <c r="K580" i="33"/>
  <c r="L580" i="33"/>
  <c r="M580" i="33"/>
  <c r="A581" i="33"/>
  <c r="B581" i="33"/>
  <c r="C581" i="33"/>
  <c r="D581" i="33"/>
  <c r="E581" i="33"/>
  <c r="F581" i="33"/>
  <c r="G581" i="33"/>
  <c r="H581" i="33"/>
  <c r="I581" i="33"/>
  <c r="J581" i="33"/>
  <c r="K581" i="33"/>
  <c r="L581" i="33"/>
  <c r="M581" i="33"/>
  <c r="A582" i="33"/>
  <c r="B582" i="33"/>
  <c r="C582" i="33"/>
  <c r="D582" i="33"/>
  <c r="E582" i="33"/>
  <c r="F582" i="33"/>
  <c r="G582" i="33"/>
  <c r="H582" i="33"/>
  <c r="I582" i="33"/>
  <c r="J582" i="33"/>
  <c r="K582" i="33"/>
  <c r="L582" i="33"/>
  <c r="M582" i="33"/>
  <c r="A583" i="33"/>
  <c r="B583" i="33"/>
  <c r="C583" i="33"/>
  <c r="D583" i="33"/>
  <c r="E583" i="33"/>
  <c r="F583" i="33"/>
  <c r="G583" i="33"/>
  <c r="H583" i="33"/>
  <c r="I583" i="33"/>
  <c r="J583" i="33"/>
  <c r="K583" i="33"/>
  <c r="L583" i="33"/>
  <c r="M583" i="33"/>
  <c r="A584" i="33"/>
  <c r="B584" i="33"/>
  <c r="C584" i="33"/>
  <c r="D584" i="33"/>
  <c r="E584" i="33"/>
  <c r="F584" i="33"/>
  <c r="G584" i="33"/>
  <c r="H584" i="33"/>
  <c r="I584" i="33"/>
  <c r="J584" i="33"/>
  <c r="K584" i="33"/>
  <c r="L584" i="33"/>
  <c r="M584" i="33"/>
  <c r="A585" i="33"/>
  <c r="B585" i="33"/>
  <c r="C585" i="33"/>
  <c r="D585" i="33"/>
  <c r="E585" i="33"/>
  <c r="F585" i="33"/>
  <c r="G585" i="33"/>
  <c r="H585" i="33"/>
  <c r="I585" i="33"/>
  <c r="J585" i="33"/>
  <c r="K585" i="33"/>
  <c r="L585" i="33"/>
  <c r="M585" i="33"/>
  <c r="A586" i="33"/>
  <c r="B586" i="33"/>
  <c r="C586" i="33"/>
  <c r="D586" i="33"/>
  <c r="E586" i="33"/>
  <c r="F586" i="33"/>
  <c r="G586" i="33"/>
  <c r="H586" i="33"/>
  <c r="I586" i="33"/>
  <c r="J586" i="33"/>
  <c r="K586" i="33"/>
  <c r="L586" i="33"/>
  <c r="M586" i="33"/>
  <c r="A587" i="33"/>
  <c r="B587" i="33"/>
  <c r="C587" i="33"/>
  <c r="D587" i="33"/>
  <c r="E587" i="33"/>
  <c r="F587" i="33"/>
  <c r="G587" i="33"/>
  <c r="H587" i="33"/>
  <c r="I587" i="33"/>
  <c r="J587" i="33"/>
  <c r="K587" i="33"/>
  <c r="L587" i="33"/>
  <c r="M587" i="33"/>
  <c r="A588" i="33"/>
  <c r="B588" i="33"/>
  <c r="C588" i="33"/>
  <c r="D588" i="33"/>
  <c r="E588" i="33"/>
  <c r="F588" i="33"/>
  <c r="G588" i="33"/>
  <c r="H588" i="33"/>
  <c r="I588" i="33"/>
  <c r="J588" i="33"/>
  <c r="K588" i="33"/>
  <c r="L588" i="33"/>
  <c r="M588" i="33"/>
  <c r="A589" i="33"/>
  <c r="B589" i="33"/>
  <c r="C589" i="33"/>
  <c r="D589" i="33"/>
  <c r="E589" i="33"/>
  <c r="F589" i="33"/>
  <c r="G589" i="33"/>
  <c r="H589" i="33"/>
  <c r="I589" i="33"/>
  <c r="J589" i="33"/>
  <c r="K589" i="33"/>
  <c r="L589" i="33"/>
  <c r="M589" i="33"/>
  <c r="A590" i="33"/>
  <c r="B590" i="33"/>
  <c r="C590" i="33"/>
  <c r="D590" i="33"/>
  <c r="E590" i="33"/>
  <c r="F590" i="33"/>
  <c r="G590" i="33"/>
  <c r="H590" i="33"/>
  <c r="I590" i="33"/>
  <c r="J590" i="33"/>
  <c r="K590" i="33"/>
  <c r="L590" i="33"/>
  <c r="M590" i="33"/>
  <c r="A591" i="33"/>
  <c r="B591" i="33"/>
  <c r="C591" i="33"/>
  <c r="D591" i="33"/>
  <c r="E591" i="33"/>
  <c r="F591" i="33"/>
  <c r="G591" i="33"/>
  <c r="H591" i="33"/>
  <c r="I591" i="33"/>
  <c r="J591" i="33"/>
  <c r="K591" i="33"/>
  <c r="L591" i="33"/>
  <c r="M591" i="33"/>
  <c r="A592" i="33"/>
  <c r="B592" i="33"/>
  <c r="C592" i="33"/>
  <c r="D592" i="33"/>
  <c r="E592" i="33"/>
  <c r="F592" i="33"/>
  <c r="G592" i="33"/>
  <c r="H592" i="33"/>
  <c r="I592" i="33"/>
  <c r="J592" i="33"/>
  <c r="K592" i="33"/>
  <c r="L592" i="33"/>
  <c r="M592" i="33"/>
  <c r="A593" i="33"/>
  <c r="B593" i="33"/>
  <c r="C593" i="33"/>
  <c r="D593" i="33"/>
  <c r="E593" i="33"/>
  <c r="F593" i="33"/>
  <c r="G593" i="33"/>
  <c r="H593" i="33"/>
  <c r="I593" i="33"/>
  <c r="J593" i="33"/>
  <c r="K593" i="33"/>
  <c r="L593" i="33"/>
  <c r="M593" i="33"/>
  <c r="A594" i="33"/>
  <c r="B594" i="33"/>
  <c r="C594" i="33"/>
  <c r="D594" i="33"/>
  <c r="E594" i="33"/>
  <c r="F594" i="33"/>
  <c r="G594" i="33"/>
  <c r="H594" i="33"/>
  <c r="I594" i="33"/>
  <c r="J594" i="33"/>
  <c r="K594" i="33"/>
  <c r="L594" i="33"/>
  <c r="M594" i="33"/>
  <c r="A595" i="33"/>
  <c r="B595" i="33"/>
  <c r="C595" i="33"/>
  <c r="D595" i="33"/>
  <c r="E595" i="33"/>
  <c r="F595" i="33"/>
  <c r="G595" i="33"/>
  <c r="H595" i="33"/>
  <c r="I595" i="33"/>
  <c r="J595" i="33"/>
  <c r="K595" i="33"/>
  <c r="L595" i="33"/>
  <c r="M595" i="33"/>
  <c r="A596" i="33"/>
  <c r="B596" i="33"/>
  <c r="C596" i="33"/>
  <c r="D596" i="33"/>
  <c r="E596" i="33"/>
  <c r="F596" i="33"/>
  <c r="G596" i="33"/>
  <c r="H596" i="33"/>
  <c r="I596" i="33"/>
  <c r="J596" i="33"/>
  <c r="K596" i="33"/>
  <c r="L596" i="33"/>
  <c r="M596" i="33"/>
  <c r="A597" i="33"/>
  <c r="B597" i="33"/>
  <c r="C597" i="33"/>
  <c r="D597" i="33"/>
  <c r="E597" i="33"/>
  <c r="F597" i="33"/>
  <c r="G597" i="33"/>
  <c r="H597" i="33"/>
  <c r="I597" i="33"/>
  <c r="J597" i="33"/>
  <c r="K597" i="33"/>
  <c r="L597" i="33"/>
  <c r="M597" i="33"/>
  <c r="A598" i="33"/>
  <c r="B598" i="33"/>
  <c r="C598" i="33"/>
  <c r="D598" i="33"/>
  <c r="E598" i="33"/>
  <c r="F598" i="33"/>
  <c r="G598" i="33"/>
  <c r="H598" i="33"/>
  <c r="I598" i="33"/>
  <c r="J598" i="33"/>
  <c r="K598" i="33"/>
  <c r="L598" i="33"/>
  <c r="M598" i="33"/>
  <c r="A599" i="33"/>
  <c r="B599" i="33"/>
  <c r="C599" i="33"/>
  <c r="D599" i="33"/>
  <c r="E599" i="33"/>
  <c r="F599" i="33"/>
  <c r="G599" i="33"/>
  <c r="H599" i="33"/>
  <c r="I599" i="33"/>
  <c r="J599" i="33"/>
  <c r="K599" i="33"/>
  <c r="L599" i="33"/>
  <c r="M599" i="33"/>
  <c r="A600" i="33"/>
  <c r="B600" i="33"/>
  <c r="C600" i="33"/>
  <c r="D600" i="33"/>
  <c r="E600" i="33"/>
  <c r="F600" i="33"/>
  <c r="G600" i="33"/>
  <c r="H600" i="33"/>
  <c r="I600" i="33"/>
  <c r="J600" i="33"/>
  <c r="K600" i="33"/>
  <c r="L600" i="33"/>
  <c r="M600" i="33"/>
  <c r="A601" i="33"/>
  <c r="B601" i="33"/>
  <c r="C601" i="33"/>
  <c r="D601" i="33"/>
  <c r="E601" i="33"/>
  <c r="F601" i="33"/>
  <c r="G601" i="33"/>
  <c r="H601" i="33"/>
  <c r="I601" i="33"/>
  <c r="J601" i="33"/>
  <c r="K601" i="33"/>
  <c r="L601" i="33"/>
  <c r="M601" i="33"/>
  <c r="A602" i="33"/>
  <c r="B602" i="33"/>
  <c r="C602" i="33"/>
  <c r="D602" i="33"/>
  <c r="E602" i="33"/>
  <c r="F602" i="33"/>
  <c r="G602" i="33"/>
  <c r="H602" i="33"/>
  <c r="I602" i="33"/>
  <c r="J602" i="33"/>
  <c r="K602" i="33"/>
  <c r="L602" i="33"/>
  <c r="M602" i="33"/>
  <c r="A603" i="33"/>
  <c r="B603" i="33"/>
  <c r="C603" i="33"/>
  <c r="D603" i="33"/>
  <c r="E603" i="33"/>
  <c r="F603" i="33"/>
  <c r="G603" i="33"/>
  <c r="H603" i="33"/>
  <c r="I603" i="33"/>
  <c r="J603" i="33"/>
  <c r="K603" i="33"/>
  <c r="L603" i="33"/>
  <c r="M603" i="33"/>
  <c r="A604" i="33"/>
  <c r="B604" i="33"/>
  <c r="C604" i="33"/>
  <c r="D604" i="33"/>
  <c r="E604" i="33"/>
  <c r="F604" i="33"/>
  <c r="G604" i="33"/>
  <c r="H604" i="33"/>
  <c r="I604" i="33"/>
  <c r="J604" i="33"/>
  <c r="K604" i="33"/>
  <c r="L604" i="33"/>
  <c r="M604" i="33"/>
  <c r="A605" i="33"/>
  <c r="B605" i="33"/>
  <c r="C605" i="33"/>
  <c r="D605" i="33"/>
  <c r="E605" i="33"/>
  <c r="F605" i="33"/>
  <c r="G605" i="33"/>
  <c r="H605" i="33"/>
  <c r="I605" i="33"/>
  <c r="J605" i="33"/>
  <c r="K605" i="33"/>
  <c r="L605" i="33"/>
  <c r="M605" i="33"/>
  <c r="A606" i="33"/>
  <c r="B606" i="33"/>
  <c r="C606" i="33"/>
  <c r="D606" i="33"/>
  <c r="E606" i="33"/>
  <c r="F606" i="33"/>
  <c r="G606" i="33"/>
  <c r="H606" i="33"/>
  <c r="I606" i="33"/>
  <c r="J606" i="33"/>
  <c r="K606" i="33"/>
  <c r="L606" i="33"/>
  <c r="M606" i="33"/>
  <c r="A607" i="33"/>
  <c r="B607" i="33"/>
  <c r="C607" i="33"/>
  <c r="D607" i="33"/>
  <c r="E607" i="33"/>
  <c r="F607" i="33"/>
  <c r="G607" i="33"/>
  <c r="H607" i="33"/>
  <c r="I607" i="33"/>
  <c r="J607" i="33"/>
  <c r="K607" i="33"/>
  <c r="L607" i="33"/>
  <c r="M607" i="33"/>
  <c r="A608" i="33"/>
  <c r="B608" i="33"/>
  <c r="C608" i="33"/>
  <c r="D608" i="33"/>
  <c r="E608" i="33"/>
  <c r="F608" i="33"/>
  <c r="G608" i="33"/>
  <c r="H608" i="33"/>
  <c r="I608" i="33"/>
  <c r="J608" i="33"/>
  <c r="K608" i="33"/>
  <c r="L608" i="33"/>
  <c r="M608" i="33"/>
  <c r="A609" i="33"/>
  <c r="B609" i="33"/>
  <c r="C609" i="33"/>
  <c r="D609" i="33"/>
  <c r="E609" i="33"/>
  <c r="F609" i="33"/>
  <c r="G609" i="33"/>
  <c r="H609" i="33"/>
  <c r="I609" i="33"/>
  <c r="J609" i="33"/>
  <c r="K609" i="33"/>
  <c r="L609" i="33"/>
  <c r="M609" i="33"/>
  <c r="A610" i="33"/>
  <c r="B610" i="33"/>
  <c r="C610" i="33"/>
  <c r="D610" i="33"/>
  <c r="E610" i="33"/>
  <c r="F610" i="33"/>
  <c r="G610" i="33"/>
  <c r="H610" i="33"/>
  <c r="I610" i="33"/>
  <c r="J610" i="33"/>
  <c r="K610" i="33"/>
  <c r="L610" i="33"/>
  <c r="M610" i="33"/>
  <c r="A611" i="33"/>
  <c r="B611" i="33"/>
  <c r="C611" i="33"/>
  <c r="D611" i="33"/>
  <c r="E611" i="33"/>
  <c r="F611" i="33"/>
  <c r="G611" i="33"/>
  <c r="H611" i="33"/>
  <c r="I611" i="33"/>
  <c r="J611" i="33"/>
  <c r="K611" i="33"/>
  <c r="L611" i="33"/>
  <c r="M611" i="33"/>
  <c r="A612" i="33"/>
  <c r="B612" i="33"/>
  <c r="C612" i="33"/>
  <c r="D612" i="33"/>
  <c r="E612" i="33"/>
  <c r="F612" i="33"/>
  <c r="G612" i="33"/>
  <c r="H612" i="33"/>
  <c r="I612" i="33"/>
  <c r="J612" i="33"/>
  <c r="K612" i="33"/>
  <c r="L612" i="33"/>
  <c r="M612" i="33"/>
  <c r="A613" i="33"/>
  <c r="B613" i="33"/>
  <c r="C613" i="33"/>
  <c r="D613" i="33"/>
  <c r="E613" i="33"/>
  <c r="F613" i="33"/>
  <c r="G613" i="33"/>
  <c r="H613" i="33"/>
  <c r="I613" i="33"/>
  <c r="J613" i="33"/>
  <c r="K613" i="33"/>
  <c r="L613" i="33"/>
  <c r="M613" i="33"/>
  <c r="A614" i="33"/>
  <c r="B614" i="33"/>
  <c r="C614" i="33"/>
  <c r="D614" i="33"/>
  <c r="E614" i="33"/>
  <c r="F614" i="33"/>
  <c r="G614" i="33"/>
  <c r="H614" i="33"/>
  <c r="I614" i="33"/>
  <c r="J614" i="33"/>
  <c r="K614" i="33"/>
  <c r="L614" i="33"/>
  <c r="M614" i="33"/>
  <c r="A615" i="33"/>
  <c r="B615" i="33"/>
  <c r="C615" i="33"/>
  <c r="D615" i="33"/>
  <c r="E615" i="33"/>
  <c r="F615" i="33"/>
  <c r="G615" i="33"/>
  <c r="H615" i="33"/>
  <c r="I615" i="33"/>
  <c r="J615" i="33"/>
  <c r="K615" i="33"/>
  <c r="L615" i="33"/>
  <c r="M615" i="33"/>
  <c r="A616" i="33"/>
  <c r="B616" i="33"/>
  <c r="C616" i="33"/>
  <c r="D616" i="33"/>
  <c r="E616" i="33"/>
  <c r="F616" i="33"/>
  <c r="G616" i="33"/>
  <c r="H616" i="33"/>
  <c r="I616" i="33"/>
  <c r="J616" i="33"/>
  <c r="K616" i="33"/>
  <c r="L616" i="33"/>
  <c r="M616" i="33"/>
  <c r="A617" i="33"/>
  <c r="B617" i="33"/>
  <c r="C617" i="33"/>
  <c r="D617" i="33"/>
  <c r="E617" i="33"/>
  <c r="F617" i="33"/>
  <c r="G617" i="33"/>
  <c r="H617" i="33"/>
  <c r="I617" i="33"/>
  <c r="J617" i="33"/>
  <c r="K617" i="33"/>
  <c r="L617" i="33"/>
  <c r="M617" i="33"/>
  <c r="A618" i="33"/>
  <c r="B618" i="33"/>
  <c r="C618" i="33"/>
  <c r="D618" i="33"/>
  <c r="E618" i="33"/>
  <c r="F618" i="33"/>
  <c r="G618" i="33"/>
  <c r="H618" i="33"/>
  <c r="I618" i="33"/>
  <c r="J618" i="33"/>
  <c r="K618" i="33"/>
  <c r="L618" i="33"/>
  <c r="M618" i="33"/>
  <c r="A619" i="33"/>
  <c r="B619" i="33"/>
  <c r="C619" i="33"/>
  <c r="D619" i="33"/>
  <c r="E619" i="33"/>
  <c r="F619" i="33"/>
  <c r="G619" i="33"/>
  <c r="H619" i="33"/>
  <c r="I619" i="33"/>
  <c r="J619" i="33"/>
  <c r="K619" i="33"/>
  <c r="L619" i="33"/>
  <c r="M619" i="33"/>
  <c r="A620" i="33"/>
  <c r="B620" i="33"/>
  <c r="C620" i="33"/>
  <c r="D620" i="33"/>
  <c r="E620" i="33"/>
  <c r="F620" i="33"/>
  <c r="G620" i="33"/>
  <c r="H620" i="33"/>
  <c r="I620" i="33"/>
  <c r="J620" i="33"/>
  <c r="K620" i="33"/>
  <c r="L620" i="33"/>
  <c r="M620" i="33"/>
  <c r="A621" i="33"/>
  <c r="B621" i="33"/>
  <c r="C621" i="33"/>
  <c r="D621" i="33"/>
  <c r="E621" i="33"/>
  <c r="F621" i="33"/>
  <c r="G621" i="33"/>
  <c r="H621" i="33"/>
  <c r="I621" i="33"/>
  <c r="J621" i="33"/>
  <c r="K621" i="33"/>
  <c r="L621" i="33"/>
  <c r="M621" i="33"/>
  <c r="A622" i="33"/>
  <c r="B622" i="33"/>
  <c r="C622" i="33"/>
  <c r="D622" i="33"/>
  <c r="E622" i="33"/>
  <c r="F622" i="33"/>
  <c r="G622" i="33"/>
  <c r="H622" i="33"/>
  <c r="I622" i="33"/>
  <c r="J622" i="33"/>
  <c r="K622" i="33"/>
  <c r="L622" i="33"/>
  <c r="M622" i="33"/>
  <c r="A623" i="33"/>
  <c r="B623" i="33"/>
  <c r="C623" i="33"/>
  <c r="D623" i="33"/>
  <c r="E623" i="33"/>
  <c r="F623" i="33"/>
  <c r="G623" i="33"/>
  <c r="H623" i="33"/>
  <c r="I623" i="33"/>
  <c r="J623" i="33"/>
  <c r="K623" i="33"/>
  <c r="L623" i="33"/>
  <c r="M623" i="33"/>
  <c r="A624" i="33"/>
  <c r="B624" i="33"/>
  <c r="C624" i="33"/>
  <c r="D624" i="33"/>
  <c r="E624" i="33"/>
  <c r="F624" i="33"/>
  <c r="G624" i="33"/>
  <c r="H624" i="33"/>
  <c r="I624" i="33"/>
  <c r="J624" i="33"/>
  <c r="K624" i="33"/>
  <c r="L624" i="33"/>
  <c r="M624" i="33"/>
  <c r="A625" i="33"/>
  <c r="B625" i="33"/>
  <c r="C625" i="33"/>
  <c r="D625" i="33"/>
  <c r="E625" i="33"/>
  <c r="F625" i="33"/>
  <c r="G625" i="33"/>
  <c r="H625" i="33"/>
  <c r="I625" i="33"/>
  <c r="J625" i="33"/>
  <c r="K625" i="33"/>
  <c r="L625" i="33"/>
  <c r="M625" i="33"/>
  <c r="A626" i="33"/>
  <c r="B626" i="33"/>
  <c r="C626" i="33"/>
  <c r="D626" i="33"/>
  <c r="E626" i="33"/>
  <c r="F626" i="33"/>
  <c r="G626" i="33"/>
  <c r="H626" i="33"/>
  <c r="I626" i="33"/>
  <c r="J626" i="33"/>
  <c r="K626" i="33"/>
  <c r="L626" i="33"/>
  <c r="M626" i="33"/>
  <c r="A627" i="33"/>
  <c r="B627" i="33"/>
  <c r="C627" i="33"/>
  <c r="D627" i="33"/>
  <c r="E627" i="33"/>
  <c r="F627" i="33"/>
  <c r="G627" i="33"/>
  <c r="H627" i="33"/>
  <c r="I627" i="33"/>
  <c r="J627" i="33"/>
  <c r="K627" i="33"/>
  <c r="L627" i="33"/>
  <c r="M627" i="33"/>
  <c r="A628" i="33"/>
  <c r="B628" i="33"/>
  <c r="C628" i="33"/>
  <c r="D628" i="33"/>
  <c r="E628" i="33"/>
  <c r="F628" i="33"/>
  <c r="G628" i="33"/>
  <c r="H628" i="33"/>
  <c r="I628" i="33"/>
  <c r="J628" i="33"/>
  <c r="K628" i="33"/>
  <c r="L628" i="33"/>
  <c r="M628" i="33"/>
  <c r="A629" i="33"/>
  <c r="B629" i="33"/>
  <c r="C629" i="33"/>
  <c r="D629" i="33"/>
  <c r="E629" i="33"/>
  <c r="F629" i="33"/>
  <c r="G629" i="33"/>
  <c r="H629" i="33"/>
  <c r="I629" i="33"/>
  <c r="J629" i="33"/>
  <c r="K629" i="33"/>
  <c r="L629" i="33"/>
  <c r="M629" i="33"/>
  <c r="A630" i="33"/>
  <c r="B630" i="33"/>
  <c r="C630" i="33"/>
  <c r="D630" i="33"/>
  <c r="E630" i="33"/>
  <c r="F630" i="33"/>
  <c r="G630" i="33"/>
  <c r="H630" i="33"/>
  <c r="I630" i="33"/>
  <c r="J630" i="33"/>
  <c r="K630" i="33"/>
  <c r="L630" i="33"/>
  <c r="M630" i="33"/>
  <c r="A631" i="33"/>
  <c r="B631" i="33"/>
  <c r="C631" i="33"/>
  <c r="D631" i="33"/>
  <c r="E631" i="33"/>
  <c r="F631" i="33"/>
  <c r="G631" i="33"/>
  <c r="H631" i="33"/>
  <c r="I631" i="33"/>
  <c r="J631" i="33"/>
  <c r="K631" i="33"/>
  <c r="L631" i="33"/>
  <c r="M631" i="33"/>
  <c r="A632" i="33"/>
  <c r="B632" i="33"/>
  <c r="C632" i="33"/>
  <c r="D632" i="33"/>
  <c r="E632" i="33"/>
  <c r="F632" i="33"/>
  <c r="G632" i="33"/>
  <c r="H632" i="33"/>
  <c r="I632" i="33"/>
  <c r="J632" i="33"/>
  <c r="K632" i="33"/>
  <c r="L632" i="33"/>
  <c r="M632" i="33"/>
  <c r="A633" i="33"/>
  <c r="B633" i="33"/>
  <c r="C633" i="33"/>
  <c r="D633" i="33"/>
  <c r="E633" i="33"/>
  <c r="F633" i="33"/>
  <c r="G633" i="33"/>
  <c r="H633" i="33"/>
  <c r="I633" i="33"/>
  <c r="J633" i="33"/>
  <c r="K633" i="33"/>
  <c r="L633" i="33"/>
  <c r="M633" i="33"/>
  <c r="A634" i="33"/>
  <c r="B634" i="33"/>
  <c r="C634" i="33"/>
  <c r="D634" i="33"/>
  <c r="E634" i="33"/>
  <c r="F634" i="33"/>
  <c r="G634" i="33"/>
  <c r="H634" i="33"/>
  <c r="I634" i="33"/>
  <c r="J634" i="33"/>
  <c r="K634" i="33"/>
  <c r="L634" i="33"/>
  <c r="M634" i="33"/>
  <c r="A635" i="33"/>
  <c r="B635" i="33"/>
  <c r="C635" i="33"/>
  <c r="D635" i="33"/>
  <c r="E635" i="33"/>
  <c r="F635" i="33"/>
  <c r="G635" i="33"/>
  <c r="H635" i="33"/>
  <c r="I635" i="33"/>
  <c r="J635" i="33"/>
  <c r="K635" i="33"/>
  <c r="L635" i="33"/>
  <c r="M635" i="33"/>
  <c r="A636" i="33"/>
  <c r="B636" i="33"/>
  <c r="C636" i="33"/>
  <c r="D636" i="33"/>
  <c r="E636" i="33"/>
  <c r="F636" i="33"/>
  <c r="G636" i="33"/>
  <c r="H636" i="33"/>
  <c r="I636" i="33"/>
  <c r="J636" i="33"/>
  <c r="K636" i="33"/>
  <c r="L636" i="33"/>
  <c r="M636" i="33"/>
  <c r="A637" i="33"/>
  <c r="B637" i="33"/>
  <c r="C637" i="33"/>
  <c r="D637" i="33"/>
  <c r="E637" i="33"/>
  <c r="F637" i="33"/>
  <c r="G637" i="33"/>
  <c r="H637" i="33"/>
  <c r="I637" i="33"/>
  <c r="J637" i="33"/>
  <c r="K637" i="33"/>
  <c r="L637" i="33"/>
  <c r="M637" i="33"/>
  <c r="A638" i="33"/>
  <c r="B638" i="33"/>
  <c r="C638" i="33"/>
  <c r="D638" i="33"/>
  <c r="E638" i="33"/>
  <c r="F638" i="33"/>
  <c r="G638" i="33"/>
  <c r="H638" i="33"/>
  <c r="I638" i="33"/>
  <c r="J638" i="33"/>
  <c r="K638" i="33"/>
  <c r="L638" i="33"/>
  <c r="M638" i="33"/>
  <c r="A639" i="33"/>
  <c r="B639" i="33"/>
  <c r="C639" i="33"/>
  <c r="D639" i="33"/>
  <c r="E639" i="33"/>
  <c r="F639" i="33"/>
  <c r="G639" i="33"/>
  <c r="H639" i="33"/>
  <c r="I639" i="33"/>
  <c r="J639" i="33"/>
  <c r="K639" i="33"/>
  <c r="L639" i="33"/>
  <c r="M639" i="33"/>
  <c r="A640" i="33"/>
  <c r="B640" i="33"/>
  <c r="C640" i="33"/>
  <c r="D640" i="33"/>
  <c r="E640" i="33"/>
  <c r="F640" i="33"/>
  <c r="G640" i="33"/>
  <c r="H640" i="33"/>
  <c r="I640" i="33"/>
  <c r="J640" i="33"/>
  <c r="K640" i="33"/>
  <c r="L640" i="33"/>
  <c r="M640" i="33"/>
  <c r="A641" i="33"/>
  <c r="B641" i="33"/>
  <c r="C641" i="33"/>
  <c r="D641" i="33"/>
  <c r="E641" i="33"/>
  <c r="F641" i="33"/>
  <c r="G641" i="33"/>
  <c r="H641" i="33"/>
  <c r="I641" i="33"/>
  <c r="J641" i="33"/>
  <c r="K641" i="33"/>
  <c r="L641" i="33"/>
  <c r="M641" i="33"/>
  <c r="A642" i="33"/>
  <c r="B642" i="33"/>
  <c r="C642" i="33"/>
  <c r="D642" i="33"/>
  <c r="E642" i="33"/>
  <c r="F642" i="33"/>
  <c r="G642" i="33"/>
  <c r="H642" i="33"/>
  <c r="I642" i="33"/>
  <c r="J642" i="33"/>
  <c r="K642" i="33"/>
  <c r="L642" i="33"/>
  <c r="M642" i="33"/>
  <c r="A643" i="33"/>
  <c r="B643" i="33"/>
  <c r="C643" i="33"/>
  <c r="D643" i="33"/>
  <c r="E643" i="33"/>
  <c r="F643" i="33"/>
  <c r="G643" i="33"/>
  <c r="H643" i="33"/>
  <c r="I643" i="33"/>
  <c r="J643" i="33"/>
  <c r="K643" i="33"/>
  <c r="L643" i="33"/>
  <c r="M643" i="33"/>
  <c r="A644" i="33"/>
  <c r="B644" i="33"/>
  <c r="C644" i="33"/>
  <c r="D644" i="33"/>
  <c r="E644" i="33"/>
  <c r="F644" i="33"/>
  <c r="G644" i="33"/>
  <c r="H644" i="33"/>
  <c r="I644" i="33"/>
  <c r="J644" i="33"/>
  <c r="K644" i="33"/>
  <c r="L644" i="33"/>
  <c r="M644" i="33"/>
  <c r="A645" i="33"/>
  <c r="B645" i="33"/>
  <c r="C645" i="33"/>
  <c r="D645" i="33"/>
  <c r="E645" i="33"/>
  <c r="F645" i="33"/>
  <c r="G645" i="33"/>
  <c r="H645" i="33"/>
  <c r="I645" i="33"/>
  <c r="J645" i="33"/>
  <c r="K645" i="33"/>
  <c r="L645" i="33"/>
  <c r="M645" i="33"/>
  <c r="A646" i="33"/>
  <c r="B646" i="33"/>
  <c r="C646" i="33"/>
  <c r="D646" i="33"/>
  <c r="E646" i="33"/>
  <c r="F646" i="33"/>
  <c r="G646" i="33"/>
  <c r="H646" i="33"/>
  <c r="I646" i="33"/>
  <c r="J646" i="33"/>
  <c r="K646" i="33"/>
  <c r="L646" i="33"/>
  <c r="M646" i="33"/>
  <c r="A647" i="33"/>
  <c r="B647" i="33"/>
  <c r="C647" i="33"/>
  <c r="D647" i="33"/>
  <c r="E647" i="33"/>
  <c r="F647" i="33"/>
  <c r="G647" i="33"/>
  <c r="H647" i="33"/>
  <c r="I647" i="33"/>
  <c r="J647" i="33"/>
  <c r="K647" i="33"/>
  <c r="L647" i="33"/>
  <c r="M647" i="33"/>
  <c r="A648" i="33"/>
  <c r="B648" i="33"/>
  <c r="C648" i="33"/>
  <c r="D648" i="33"/>
  <c r="E648" i="33"/>
  <c r="F648" i="33"/>
  <c r="G648" i="33"/>
  <c r="H648" i="33"/>
  <c r="I648" i="33"/>
  <c r="J648" i="33"/>
  <c r="K648" i="33"/>
  <c r="L648" i="33"/>
  <c r="M648" i="33"/>
  <c r="A649" i="33"/>
  <c r="B649" i="33"/>
  <c r="C649" i="33"/>
  <c r="D649" i="33"/>
  <c r="E649" i="33"/>
  <c r="F649" i="33"/>
  <c r="G649" i="33"/>
  <c r="H649" i="33"/>
  <c r="I649" i="33"/>
  <c r="J649" i="33"/>
  <c r="K649" i="33"/>
  <c r="L649" i="33"/>
  <c r="M649" i="33"/>
  <c r="A650" i="33"/>
  <c r="B650" i="33"/>
  <c r="C650" i="33"/>
  <c r="D650" i="33"/>
  <c r="E650" i="33"/>
  <c r="F650" i="33"/>
  <c r="G650" i="33"/>
  <c r="H650" i="33"/>
  <c r="I650" i="33"/>
  <c r="J650" i="33"/>
  <c r="K650" i="33"/>
  <c r="L650" i="33"/>
  <c r="M650" i="33"/>
  <c r="A651" i="33"/>
  <c r="B651" i="33"/>
  <c r="C651" i="33"/>
  <c r="D651" i="33"/>
  <c r="E651" i="33"/>
  <c r="F651" i="33"/>
  <c r="G651" i="33"/>
  <c r="H651" i="33"/>
  <c r="I651" i="33"/>
  <c r="J651" i="33"/>
  <c r="K651" i="33"/>
  <c r="L651" i="33"/>
  <c r="M651" i="33"/>
  <c r="A652" i="33"/>
  <c r="B652" i="33"/>
  <c r="C652" i="33"/>
  <c r="D652" i="33"/>
  <c r="E652" i="33"/>
  <c r="F652" i="33"/>
  <c r="G652" i="33"/>
  <c r="H652" i="33"/>
  <c r="I652" i="33"/>
  <c r="J652" i="33"/>
  <c r="K652" i="33"/>
  <c r="L652" i="33"/>
  <c r="M652" i="33"/>
  <c r="A653" i="33"/>
  <c r="B653" i="33"/>
  <c r="C653" i="33"/>
  <c r="D653" i="33"/>
  <c r="E653" i="33"/>
  <c r="F653" i="33"/>
  <c r="G653" i="33"/>
  <c r="H653" i="33"/>
  <c r="I653" i="33"/>
  <c r="J653" i="33"/>
  <c r="K653" i="33"/>
  <c r="L653" i="33"/>
  <c r="M653" i="33"/>
  <c r="A654" i="33"/>
  <c r="B654" i="33"/>
  <c r="C654" i="33"/>
  <c r="D654" i="33"/>
  <c r="E654" i="33"/>
  <c r="F654" i="33"/>
  <c r="G654" i="33"/>
  <c r="H654" i="33"/>
  <c r="I654" i="33"/>
  <c r="J654" i="33"/>
  <c r="K654" i="33"/>
  <c r="L654" i="33"/>
  <c r="M654" i="33"/>
  <c r="A655" i="33"/>
  <c r="B655" i="33"/>
  <c r="C655" i="33"/>
  <c r="D655" i="33"/>
  <c r="E655" i="33"/>
  <c r="F655" i="33"/>
  <c r="G655" i="33"/>
  <c r="H655" i="33"/>
  <c r="I655" i="33"/>
  <c r="J655" i="33"/>
  <c r="K655" i="33"/>
  <c r="L655" i="33"/>
  <c r="M655" i="33"/>
  <c r="A656" i="33"/>
  <c r="B656" i="33"/>
  <c r="C656" i="33"/>
  <c r="D656" i="33"/>
  <c r="E656" i="33"/>
  <c r="F656" i="33"/>
  <c r="G656" i="33"/>
  <c r="H656" i="33"/>
  <c r="I656" i="33"/>
  <c r="J656" i="33"/>
  <c r="K656" i="33"/>
  <c r="L656" i="33"/>
  <c r="M656" i="33"/>
  <c r="A657" i="33"/>
  <c r="B657" i="33"/>
  <c r="C657" i="33"/>
  <c r="D657" i="33"/>
  <c r="E657" i="33"/>
  <c r="F657" i="33"/>
  <c r="G657" i="33"/>
  <c r="H657" i="33"/>
  <c r="I657" i="33"/>
  <c r="J657" i="33"/>
  <c r="K657" i="33"/>
  <c r="L657" i="33"/>
  <c r="M657" i="33"/>
  <c r="A658" i="33"/>
  <c r="B658" i="33"/>
  <c r="C658" i="33"/>
  <c r="D658" i="33"/>
  <c r="E658" i="33"/>
  <c r="F658" i="33"/>
  <c r="G658" i="33"/>
  <c r="H658" i="33"/>
  <c r="I658" i="33"/>
  <c r="J658" i="33"/>
  <c r="K658" i="33"/>
  <c r="L658" i="33"/>
  <c r="M658" i="33"/>
  <c r="A659" i="33"/>
  <c r="B659" i="33"/>
  <c r="C659" i="33"/>
  <c r="D659" i="33"/>
  <c r="E659" i="33"/>
  <c r="F659" i="33"/>
  <c r="G659" i="33"/>
  <c r="H659" i="33"/>
  <c r="I659" i="33"/>
  <c r="J659" i="33"/>
  <c r="K659" i="33"/>
  <c r="L659" i="33"/>
  <c r="M659" i="33"/>
  <c r="A660" i="33"/>
  <c r="B660" i="33"/>
  <c r="C660" i="33"/>
  <c r="D660" i="33"/>
  <c r="E660" i="33"/>
  <c r="F660" i="33"/>
  <c r="G660" i="33"/>
  <c r="H660" i="33"/>
  <c r="I660" i="33"/>
  <c r="J660" i="33"/>
  <c r="K660" i="33"/>
  <c r="L660" i="33"/>
  <c r="M660" i="33"/>
  <c r="A661" i="33"/>
  <c r="B661" i="33"/>
  <c r="C661" i="33"/>
  <c r="D661" i="33"/>
  <c r="E661" i="33"/>
  <c r="F661" i="33"/>
  <c r="G661" i="33"/>
  <c r="H661" i="33"/>
  <c r="I661" i="33"/>
  <c r="J661" i="33"/>
  <c r="K661" i="33"/>
  <c r="L661" i="33"/>
  <c r="M661" i="33"/>
  <c r="A662" i="33"/>
  <c r="B662" i="33"/>
  <c r="C662" i="33"/>
  <c r="D662" i="33"/>
  <c r="E662" i="33"/>
  <c r="F662" i="33"/>
  <c r="G662" i="33"/>
  <c r="H662" i="33"/>
  <c r="I662" i="33"/>
  <c r="J662" i="33"/>
  <c r="K662" i="33"/>
  <c r="L662" i="33"/>
  <c r="M662" i="33"/>
  <c r="A663" i="33"/>
  <c r="B663" i="33"/>
  <c r="C663" i="33"/>
  <c r="D663" i="33"/>
  <c r="E663" i="33"/>
  <c r="F663" i="33"/>
  <c r="G663" i="33"/>
  <c r="H663" i="33"/>
  <c r="I663" i="33"/>
  <c r="J663" i="33"/>
  <c r="K663" i="33"/>
  <c r="L663" i="33"/>
  <c r="M663" i="33"/>
  <c r="A664" i="33"/>
  <c r="B664" i="33"/>
  <c r="C664" i="33"/>
  <c r="D664" i="33"/>
  <c r="E664" i="33"/>
  <c r="F664" i="33"/>
  <c r="G664" i="33"/>
  <c r="H664" i="33"/>
  <c r="I664" i="33"/>
  <c r="J664" i="33"/>
  <c r="K664" i="33"/>
  <c r="L664" i="33"/>
  <c r="M664" i="33"/>
  <c r="A665" i="33"/>
  <c r="B665" i="33"/>
  <c r="C665" i="33"/>
  <c r="D665" i="33"/>
  <c r="E665" i="33"/>
  <c r="F665" i="33"/>
  <c r="G665" i="33"/>
  <c r="H665" i="33"/>
  <c r="I665" i="33"/>
  <c r="J665" i="33"/>
  <c r="K665" i="33"/>
  <c r="L665" i="33"/>
  <c r="M665" i="33"/>
  <c r="A666" i="33"/>
  <c r="B666" i="33"/>
  <c r="C666" i="33"/>
  <c r="D666" i="33"/>
  <c r="E666" i="33"/>
  <c r="F666" i="33"/>
  <c r="G666" i="33"/>
  <c r="H666" i="33"/>
  <c r="I666" i="33"/>
  <c r="J666" i="33"/>
  <c r="K666" i="33"/>
  <c r="L666" i="33"/>
  <c r="M666" i="33"/>
  <c r="A667" i="33"/>
  <c r="B667" i="33"/>
  <c r="C667" i="33"/>
  <c r="D667" i="33"/>
  <c r="E667" i="33"/>
  <c r="F667" i="33"/>
  <c r="G667" i="33"/>
  <c r="H667" i="33"/>
  <c r="I667" i="33"/>
  <c r="J667" i="33"/>
  <c r="K667" i="33"/>
  <c r="L667" i="33"/>
  <c r="M667" i="33"/>
  <c r="A668" i="33"/>
  <c r="B668" i="33"/>
  <c r="C668" i="33"/>
  <c r="D668" i="33"/>
  <c r="E668" i="33"/>
  <c r="F668" i="33"/>
  <c r="G668" i="33"/>
  <c r="H668" i="33"/>
  <c r="I668" i="33"/>
  <c r="J668" i="33"/>
  <c r="K668" i="33"/>
  <c r="L668" i="33"/>
  <c r="M668" i="33"/>
  <c r="A669" i="33"/>
  <c r="B669" i="33"/>
  <c r="C669" i="33"/>
  <c r="D669" i="33"/>
  <c r="E669" i="33"/>
  <c r="F669" i="33"/>
  <c r="G669" i="33"/>
  <c r="H669" i="33"/>
  <c r="I669" i="33"/>
  <c r="J669" i="33"/>
  <c r="K669" i="33"/>
  <c r="L669" i="33"/>
  <c r="M669" i="33"/>
  <c r="A670" i="33"/>
  <c r="B670" i="33"/>
  <c r="C670" i="33"/>
  <c r="D670" i="33"/>
  <c r="E670" i="33"/>
  <c r="F670" i="33"/>
  <c r="G670" i="33"/>
  <c r="H670" i="33"/>
  <c r="I670" i="33"/>
  <c r="J670" i="33"/>
  <c r="K670" i="33"/>
  <c r="L670" i="33"/>
  <c r="M670" i="33"/>
  <c r="A671" i="33"/>
  <c r="B671" i="33"/>
  <c r="C671" i="33"/>
  <c r="D671" i="33"/>
  <c r="E671" i="33"/>
  <c r="F671" i="33"/>
  <c r="G671" i="33"/>
  <c r="H671" i="33"/>
  <c r="I671" i="33"/>
  <c r="J671" i="33"/>
  <c r="K671" i="33"/>
  <c r="L671" i="33"/>
  <c r="M671" i="33"/>
  <c r="A672" i="33"/>
  <c r="B672" i="33"/>
  <c r="C672" i="33"/>
  <c r="D672" i="33"/>
  <c r="E672" i="33"/>
  <c r="F672" i="33"/>
  <c r="G672" i="33"/>
  <c r="H672" i="33"/>
  <c r="I672" i="33"/>
  <c r="J672" i="33"/>
  <c r="K672" i="33"/>
  <c r="L672" i="33"/>
  <c r="M672" i="33"/>
  <c r="A673" i="33"/>
  <c r="B673" i="33"/>
  <c r="C673" i="33"/>
  <c r="D673" i="33"/>
  <c r="E673" i="33"/>
  <c r="F673" i="33"/>
  <c r="G673" i="33"/>
  <c r="H673" i="33"/>
  <c r="I673" i="33"/>
  <c r="J673" i="33"/>
  <c r="K673" i="33"/>
  <c r="L673" i="33"/>
  <c r="M673" i="33"/>
  <c r="A674" i="33"/>
  <c r="B674" i="33"/>
  <c r="C674" i="33"/>
  <c r="D674" i="33"/>
  <c r="E674" i="33"/>
  <c r="F674" i="33"/>
  <c r="G674" i="33"/>
  <c r="H674" i="33"/>
  <c r="I674" i="33"/>
  <c r="J674" i="33"/>
  <c r="K674" i="33"/>
  <c r="L674" i="33"/>
  <c r="M674" i="33"/>
  <c r="A675" i="33"/>
  <c r="B675" i="33"/>
  <c r="C675" i="33"/>
  <c r="D675" i="33"/>
  <c r="E675" i="33"/>
  <c r="F675" i="33"/>
  <c r="G675" i="33"/>
  <c r="H675" i="33"/>
  <c r="I675" i="33"/>
  <c r="J675" i="33"/>
  <c r="K675" i="33"/>
  <c r="L675" i="33"/>
  <c r="M675" i="33"/>
  <c r="A676" i="33"/>
  <c r="B676" i="33"/>
  <c r="C676" i="33"/>
  <c r="D676" i="33"/>
  <c r="E676" i="33"/>
  <c r="F676" i="33"/>
  <c r="G676" i="33"/>
  <c r="H676" i="33"/>
  <c r="I676" i="33"/>
  <c r="J676" i="33"/>
  <c r="K676" i="33"/>
  <c r="L676" i="33"/>
  <c r="M676" i="33"/>
  <c r="A677" i="33"/>
  <c r="B677" i="33"/>
  <c r="C677" i="33"/>
  <c r="D677" i="33"/>
  <c r="E677" i="33"/>
  <c r="F677" i="33"/>
  <c r="G677" i="33"/>
  <c r="H677" i="33"/>
  <c r="I677" i="33"/>
  <c r="J677" i="33"/>
  <c r="K677" i="33"/>
  <c r="L677" i="33"/>
  <c r="M677" i="33"/>
  <c r="A678" i="33"/>
  <c r="B678" i="33"/>
  <c r="C678" i="33"/>
  <c r="D678" i="33"/>
  <c r="E678" i="33"/>
  <c r="F678" i="33"/>
  <c r="G678" i="33"/>
  <c r="H678" i="33"/>
  <c r="I678" i="33"/>
  <c r="J678" i="33"/>
  <c r="K678" i="33"/>
  <c r="L678" i="33"/>
  <c r="M678" i="33"/>
  <c r="A679" i="33"/>
  <c r="B679" i="33"/>
  <c r="C679" i="33"/>
  <c r="D679" i="33"/>
  <c r="E679" i="33"/>
  <c r="F679" i="33"/>
  <c r="G679" i="33"/>
  <c r="H679" i="33"/>
  <c r="I679" i="33"/>
  <c r="J679" i="33"/>
  <c r="K679" i="33"/>
  <c r="L679" i="33"/>
  <c r="M679" i="33"/>
  <c r="A680" i="33"/>
  <c r="B680" i="33"/>
  <c r="C680" i="33"/>
  <c r="D680" i="33"/>
  <c r="E680" i="33"/>
  <c r="F680" i="33"/>
  <c r="G680" i="33"/>
  <c r="H680" i="33"/>
  <c r="I680" i="33"/>
  <c r="J680" i="33"/>
  <c r="K680" i="33"/>
  <c r="L680" i="33"/>
  <c r="M680" i="33"/>
  <c r="A681" i="33"/>
  <c r="B681" i="33"/>
  <c r="C681" i="33"/>
  <c r="D681" i="33"/>
  <c r="E681" i="33"/>
  <c r="F681" i="33"/>
  <c r="G681" i="33"/>
  <c r="H681" i="33"/>
  <c r="I681" i="33"/>
  <c r="J681" i="33"/>
  <c r="K681" i="33"/>
  <c r="L681" i="33"/>
  <c r="M681" i="33"/>
  <c r="A682" i="33"/>
  <c r="B682" i="33"/>
  <c r="C682" i="33"/>
  <c r="D682" i="33"/>
  <c r="E682" i="33"/>
  <c r="F682" i="33"/>
  <c r="G682" i="33"/>
  <c r="H682" i="33"/>
  <c r="I682" i="33"/>
  <c r="J682" i="33"/>
  <c r="K682" i="33"/>
  <c r="L682" i="33"/>
  <c r="M682" i="33"/>
  <c r="A683" i="33"/>
  <c r="B683" i="33"/>
  <c r="C683" i="33"/>
  <c r="D683" i="33"/>
  <c r="E683" i="33"/>
  <c r="F683" i="33"/>
  <c r="G683" i="33"/>
  <c r="H683" i="33"/>
  <c r="I683" i="33"/>
  <c r="J683" i="33"/>
  <c r="K683" i="33"/>
  <c r="L683" i="33"/>
  <c r="M683" i="33"/>
  <c r="A684" i="33"/>
  <c r="B684" i="33"/>
  <c r="C684" i="33"/>
  <c r="D684" i="33"/>
  <c r="E684" i="33"/>
  <c r="F684" i="33"/>
  <c r="G684" i="33"/>
  <c r="H684" i="33"/>
  <c r="I684" i="33"/>
  <c r="J684" i="33"/>
  <c r="K684" i="33"/>
  <c r="L684" i="33"/>
  <c r="M684" i="33"/>
  <c r="A685" i="33"/>
  <c r="B685" i="33"/>
  <c r="C685" i="33"/>
  <c r="D685" i="33"/>
  <c r="E685" i="33"/>
  <c r="F685" i="33"/>
  <c r="G685" i="33"/>
  <c r="H685" i="33"/>
  <c r="I685" i="33"/>
  <c r="J685" i="33"/>
  <c r="K685" i="33"/>
  <c r="L685" i="33"/>
  <c r="M685" i="33"/>
  <c r="A686" i="33"/>
  <c r="B686" i="33"/>
  <c r="C686" i="33"/>
  <c r="D686" i="33"/>
  <c r="E686" i="33"/>
  <c r="F686" i="33"/>
  <c r="G686" i="33"/>
  <c r="H686" i="33"/>
  <c r="I686" i="33"/>
  <c r="J686" i="33"/>
  <c r="K686" i="33"/>
  <c r="L686" i="33"/>
  <c r="M686" i="33"/>
  <c r="A687" i="33"/>
  <c r="B687" i="33"/>
  <c r="C687" i="33"/>
  <c r="D687" i="33"/>
  <c r="E687" i="33"/>
  <c r="F687" i="33"/>
  <c r="G687" i="33"/>
  <c r="H687" i="33"/>
  <c r="I687" i="33"/>
  <c r="J687" i="33"/>
  <c r="K687" i="33"/>
  <c r="L687" i="33"/>
  <c r="M687" i="33"/>
  <c r="A688" i="33"/>
  <c r="B688" i="33"/>
  <c r="C688" i="33"/>
  <c r="D688" i="33"/>
  <c r="E688" i="33"/>
  <c r="F688" i="33"/>
  <c r="G688" i="33"/>
  <c r="H688" i="33"/>
  <c r="I688" i="33"/>
  <c r="J688" i="33"/>
  <c r="K688" i="33"/>
  <c r="L688" i="33"/>
  <c r="M688" i="33"/>
  <c r="A689" i="33"/>
  <c r="B689" i="33"/>
  <c r="C689" i="33"/>
  <c r="D689" i="33"/>
  <c r="E689" i="33"/>
  <c r="F689" i="33"/>
  <c r="G689" i="33"/>
  <c r="H689" i="33"/>
  <c r="I689" i="33"/>
  <c r="J689" i="33"/>
  <c r="K689" i="33"/>
  <c r="L689" i="33"/>
  <c r="M689" i="33"/>
  <c r="A690" i="33"/>
  <c r="B690" i="33"/>
  <c r="C690" i="33"/>
  <c r="D690" i="33"/>
  <c r="E690" i="33"/>
  <c r="F690" i="33"/>
  <c r="G690" i="33"/>
  <c r="H690" i="33"/>
  <c r="I690" i="33"/>
  <c r="J690" i="33"/>
  <c r="K690" i="33"/>
  <c r="L690" i="33"/>
  <c r="M690" i="33"/>
  <c r="A691" i="33"/>
  <c r="B691" i="33"/>
  <c r="C691" i="33"/>
  <c r="D691" i="33"/>
  <c r="E691" i="33"/>
  <c r="F691" i="33"/>
  <c r="G691" i="33"/>
  <c r="H691" i="33"/>
  <c r="I691" i="33"/>
  <c r="J691" i="33"/>
  <c r="K691" i="33"/>
  <c r="L691" i="33"/>
  <c r="M691" i="33"/>
  <c r="A692" i="33"/>
  <c r="B692" i="33"/>
  <c r="C692" i="33"/>
  <c r="D692" i="33"/>
  <c r="E692" i="33"/>
  <c r="F692" i="33"/>
  <c r="G692" i="33"/>
  <c r="H692" i="33"/>
  <c r="I692" i="33"/>
  <c r="J692" i="33"/>
  <c r="K692" i="33"/>
  <c r="L692" i="33"/>
  <c r="M692" i="33"/>
  <c r="A693" i="33"/>
  <c r="B693" i="33"/>
  <c r="C693" i="33"/>
  <c r="D693" i="33"/>
  <c r="E693" i="33"/>
  <c r="F693" i="33"/>
  <c r="G693" i="33"/>
  <c r="H693" i="33"/>
  <c r="I693" i="33"/>
  <c r="J693" i="33"/>
  <c r="K693" i="33"/>
  <c r="L693" i="33"/>
  <c r="M693" i="33"/>
  <c r="A694" i="33"/>
  <c r="B694" i="33"/>
  <c r="C694" i="33"/>
  <c r="D694" i="33"/>
  <c r="E694" i="33"/>
  <c r="F694" i="33"/>
  <c r="G694" i="33"/>
  <c r="H694" i="33"/>
  <c r="I694" i="33"/>
  <c r="J694" i="33"/>
  <c r="K694" i="33"/>
  <c r="L694" i="33"/>
  <c r="M694" i="33"/>
  <c r="A695" i="33"/>
  <c r="B695" i="33"/>
  <c r="C695" i="33"/>
  <c r="D695" i="33"/>
  <c r="E695" i="33"/>
  <c r="F695" i="33"/>
  <c r="G695" i="33"/>
  <c r="H695" i="33"/>
  <c r="I695" i="33"/>
  <c r="J695" i="33"/>
  <c r="K695" i="33"/>
  <c r="L695" i="33"/>
  <c r="M695" i="33"/>
  <c r="A696" i="33"/>
  <c r="B696" i="33"/>
  <c r="C696" i="33"/>
  <c r="D696" i="33"/>
  <c r="E696" i="33"/>
  <c r="F696" i="33"/>
  <c r="G696" i="33"/>
  <c r="H696" i="33"/>
  <c r="I696" i="33"/>
  <c r="J696" i="33"/>
  <c r="K696" i="33"/>
  <c r="L696" i="33"/>
  <c r="M696" i="33"/>
  <c r="A697" i="33"/>
  <c r="B697" i="33"/>
  <c r="C697" i="33"/>
  <c r="D697" i="33"/>
  <c r="E697" i="33"/>
  <c r="F697" i="33"/>
  <c r="G697" i="33"/>
  <c r="H697" i="33"/>
  <c r="I697" i="33"/>
  <c r="J697" i="33"/>
  <c r="K697" i="33"/>
  <c r="L697" i="33"/>
  <c r="M697" i="33"/>
  <c r="A698" i="33"/>
  <c r="B698" i="33"/>
  <c r="C698" i="33"/>
  <c r="D698" i="33"/>
  <c r="E698" i="33"/>
  <c r="F698" i="33"/>
  <c r="G698" i="33"/>
  <c r="H698" i="33"/>
  <c r="I698" i="33"/>
  <c r="J698" i="33"/>
  <c r="K698" i="33"/>
  <c r="L698" i="33"/>
  <c r="M698" i="33"/>
  <c r="A699" i="33"/>
  <c r="B699" i="33"/>
  <c r="C699" i="33"/>
  <c r="D699" i="33"/>
  <c r="E699" i="33"/>
  <c r="F699" i="33"/>
  <c r="G699" i="33"/>
  <c r="H699" i="33"/>
  <c r="I699" i="33"/>
  <c r="J699" i="33"/>
  <c r="K699" i="33"/>
  <c r="L699" i="33"/>
  <c r="M699" i="33"/>
  <c r="A700" i="33"/>
  <c r="B700" i="33"/>
  <c r="C700" i="33"/>
  <c r="D700" i="33"/>
  <c r="E700" i="33"/>
  <c r="F700" i="33"/>
  <c r="G700" i="33"/>
  <c r="H700" i="33"/>
  <c r="I700" i="33"/>
  <c r="J700" i="33"/>
  <c r="K700" i="33"/>
  <c r="L700" i="33"/>
  <c r="M700" i="33"/>
  <c r="A701" i="33"/>
  <c r="B701" i="33"/>
  <c r="C701" i="33"/>
  <c r="D701" i="33"/>
  <c r="E701" i="33"/>
  <c r="F701" i="33"/>
  <c r="G701" i="33"/>
  <c r="H701" i="33"/>
  <c r="I701" i="33"/>
  <c r="J701" i="33"/>
  <c r="K701" i="33"/>
  <c r="L701" i="33"/>
  <c r="M701" i="33"/>
  <c r="A702" i="33"/>
  <c r="B702" i="33"/>
  <c r="C702" i="33"/>
  <c r="D702" i="33"/>
  <c r="E702" i="33"/>
  <c r="F702" i="33"/>
  <c r="G702" i="33"/>
  <c r="H702" i="33"/>
  <c r="I702" i="33"/>
  <c r="J702" i="33"/>
  <c r="K702" i="33"/>
  <c r="L702" i="33"/>
  <c r="M702" i="33"/>
  <c r="A703" i="33"/>
  <c r="B703" i="33"/>
  <c r="C703" i="33"/>
  <c r="D703" i="33"/>
  <c r="E703" i="33"/>
  <c r="F703" i="33"/>
  <c r="G703" i="33"/>
  <c r="H703" i="33"/>
  <c r="I703" i="33"/>
  <c r="J703" i="33"/>
  <c r="K703" i="33"/>
  <c r="L703" i="33"/>
  <c r="M703" i="33"/>
  <c r="A704" i="33"/>
  <c r="B704" i="33"/>
  <c r="C704" i="33"/>
  <c r="D704" i="33"/>
  <c r="E704" i="33"/>
  <c r="F704" i="33"/>
  <c r="G704" i="33"/>
  <c r="H704" i="33"/>
  <c r="I704" i="33"/>
  <c r="J704" i="33"/>
  <c r="K704" i="33"/>
  <c r="L704" i="33"/>
  <c r="M704" i="33"/>
  <c r="A705" i="33"/>
  <c r="B705" i="33"/>
  <c r="C705" i="33"/>
  <c r="D705" i="33"/>
  <c r="E705" i="33"/>
  <c r="F705" i="33"/>
  <c r="G705" i="33"/>
  <c r="H705" i="33"/>
  <c r="I705" i="33"/>
  <c r="J705" i="33"/>
  <c r="K705" i="33"/>
  <c r="L705" i="33"/>
  <c r="M705" i="33"/>
  <c r="A706" i="33"/>
  <c r="B706" i="33"/>
  <c r="C706" i="33"/>
  <c r="D706" i="33"/>
  <c r="E706" i="33"/>
  <c r="F706" i="33"/>
  <c r="G706" i="33"/>
  <c r="H706" i="33"/>
  <c r="I706" i="33"/>
  <c r="J706" i="33"/>
  <c r="K706" i="33"/>
  <c r="L706" i="33"/>
  <c r="M706" i="33"/>
  <c r="A707" i="33"/>
  <c r="B707" i="33"/>
  <c r="C707" i="33"/>
  <c r="D707" i="33"/>
  <c r="E707" i="33"/>
  <c r="F707" i="33"/>
  <c r="G707" i="33"/>
  <c r="H707" i="33"/>
  <c r="I707" i="33"/>
  <c r="J707" i="33"/>
  <c r="K707" i="33"/>
  <c r="L707" i="33"/>
  <c r="M707" i="33"/>
  <c r="A708" i="33"/>
  <c r="B708" i="33"/>
  <c r="C708" i="33"/>
  <c r="D708" i="33"/>
  <c r="E708" i="33"/>
  <c r="F708" i="33"/>
  <c r="G708" i="33"/>
  <c r="H708" i="33"/>
  <c r="I708" i="33"/>
  <c r="J708" i="33"/>
  <c r="K708" i="33"/>
  <c r="L708" i="33"/>
  <c r="M708" i="33"/>
  <c r="A709" i="33"/>
  <c r="B709" i="33"/>
  <c r="C709" i="33"/>
  <c r="D709" i="33"/>
  <c r="E709" i="33"/>
  <c r="F709" i="33"/>
  <c r="G709" i="33"/>
  <c r="H709" i="33"/>
  <c r="I709" i="33"/>
  <c r="J709" i="33"/>
  <c r="K709" i="33"/>
  <c r="L709" i="33"/>
  <c r="M709" i="33"/>
  <c r="A710" i="33"/>
  <c r="B710" i="33"/>
  <c r="C710" i="33"/>
  <c r="D710" i="33"/>
  <c r="E710" i="33"/>
  <c r="F710" i="33"/>
  <c r="G710" i="33"/>
  <c r="H710" i="33"/>
  <c r="I710" i="33"/>
  <c r="J710" i="33"/>
  <c r="K710" i="33"/>
  <c r="L710" i="33"/>
  <c r="M710" i="33"/>
  <c r="A711" i="33"/>
  <c r="B711" i="33"/>
  <c r="C711" i="33"/>
  <c r="D711" i="33"/>
  <c r="E711" i="33"/>
  <c r="F711" i="33"/>
  <c r="G711" i="33"/>
  <c r="H711" i="33"/>
  <c r="I711" i="33"/>
  <c r="J711" i="33"/>
  <c r="K711" i="33"/>
  <c r="L711" i="33"/>
  <c r="M711" i="33"/>
  <c r="A712" i="33"/>
  <c r="B712" i="33"/>
  <c r="C712" i="33"/>
  <c r="D712" i="33"/>
  <c r="E712" i="33"/>
  <c r="F712" i="33"/>
  <c r="G712" i="33"/>
  <c r="H712" i="33"/>
  <c r="I712" i="33"/>
  <c r="J712" i="33"/>
  <c r="K712" i="33"/>
  <c r="L712" i="33"/>
  <c r="M712" i="33"/>
  <c r="A713" i="33"/>
  <c r="B713" i="33"/>
  <c r="C713" i="33"/>
  <c r="D713" i="33"/>
  <c r="E713" i="33"/>
  <c r="F713" i="33"/>
  <c r="G713" i="33"/>
  <c r="H713" i="33"/>
  <c r="I713" i="33"/>
  <c r="J713" i="33"/>
  <c r="K713" i="33"/>
  <c r="L713" i="33"/>
  <c r="M713" i="33"/>
  <c r="A714" i="33"/>
  <c r="B714" i="33"/>
  <c r="C714" i="33"/>
  <c r="D714" i="33"/>
  <c r="E714" i="33"/>
  <c r="F714" i="33"/>
  <c r="G714" i="33"/>
  <c r="H714" i="33"/>
  <c r="I714" i="33"/>
  <c r="J714" i="33"/>
  <c r="K714" i="33"/>
  <c r="L714" i="33"/>
  <c r="M714" i="33"/>
  <c r="A715" i="33"/>
  <c r="B715" i="33"/>
  <c r="C715" i="33"/>
  <c r="D715" i="33"/>
  <c r="E715" i="33"/>
  <c r="F715" i="33"/>
  <c r="G715" i="33"/>
  <c r="H715" i="33"/>
  <c r="I715" i="33"/>
  <c r="J715" i="33"/>
  <c r="K715" i="33"/>
  <c r="L715" i="33"/>
  <c r="M715" i="33"/>
  <c r="A716" i="33"/>
  <c r="B716" i="33"/>
  <c r="C716" i="33"/>
  <c r="D716" i="33"/>
  <c r="E716" i="33"/>
  <c r="F716" i="33"/>
  <c r="G716" i="33"/>
  <c r="H716" i="33"/>
  <c r="I716" i="33"/>
  <c r="J716" i="33"/>
  <c r="K716" i="33"/>
  <c r="L716" i="33"/>
  <c r="M716" i="33"/>
  <c r="A717" i="33"/>
  <c r="B717" i="33"/>
  <c r="C717" i="33"/>
  <c r="D717" i="33"/>
  <c r="E717" i="33"/>
  <c r="F717" i="33"/>
  <c r="G717" i="33"/>
  <c r="H717" i="33"/>
  <c r="I717" i="33"/>
  <c r="J717" i="33"/>
  <c r="K717" i="33"/>
  <c r="L717" i="33"/>
  <c r="M717" i="33"/>
  <c r="A718" i="33"/>
  <c r="B718" i="33"/>
  <c r="C718" i="33"/>
  <c r="D718" i="33"/>
  <c r="E718" i="33"/>
  <c r="F718" i="33"/>
  <c r="G718" i="33"/>
  <c r="H718" i="33"/>
  <c r="I718" i="33"/>
  <c r="J718" i="33"/>
  <c r="K718" i="33"/>
  <c r="L718" i="33"/>
  <c r="M718" i="33"/>
  <c r="A719" i="33"/>
  <c r="B719" i="33"/>
  <c r="C719" i="33"/>
  <c r="D719" i="33"/>
  <c r="E719" i="33"/>
  <c r="F719" i="33"/>
  <c r="G719" i="33"/>
  <c r="H719" i="33"/>
  <c r="I719" i="33"/>
  <c r="J719" i="33"/>
  <c r="K719" i="33"/>
  <c r="L719" i="33"/>
  <c r="M719" i="33"/>
  <c r="A720" i="33"/>
  <c r="B720" i="33"/>
  <c r="C720" i="33"/>
  <c r="D720" i="33"/>
  <c r="E720" i="33"/>
  <c r="F720" i="33"/>
  <c r="G720" i="33"/>
  <c r="H720" i="33"/>
  <c r="I720" i="33"/>
  <c r="J720" i="33"/>
  <c r="K720" i="33"/>
  <c r="L720" i="33"/>
  <c r="M720" i="33"/>
  <c r="A721" i="33"/>
  <c r="B721" i="33"/>
  <c r="C721" i="33"/>
  <c r="D721" i="33"/>
  <c r="E721" i="33"/>
  <c r="F721" i="33"/>
  <c r="G721" i="33"/>
  <c r="H721" i="33"/>
  <c r="I721" i="33"/>
  <c r="J721" i="33"/>
  <c r="K721" i="33"/>
  <c r="L721" i="33"/>
  <c r="M721" i="33"/>
  <c r="A722" i="33"/>
  <c r="B722" i="33"/>
  <c r="C722" i="33"/>
  <c r="D722" i="33"/>
  <c r="E722" i="33"/>
  <c r="F722" i="33"/>
  <c r="G722" i="33"/>
  <c r="H722" i="33"/>
  <c r="I722" i="33"/>
  <c r="J722" i="33"/>
  <c r="K722" i="33"/>
  <c r="L722" i="33"/>
  <c r="M722" i="33"/>
  <c r="A723" i="33"/>
  <c r="B723" i="33"/>
  <c r="C723" i="33"/>
  <c r="D723" i="33"/>
  <c r="E723" i="33"/>
  <c r="F723" i="33"/>
  <c r="G723" i="33"/>
  <c r="H723" i="33"/>
  <c r="I723" i="33"/>
  <c r="J723" i="33"/>
  <c r="K723" i="33"/>
  <c r="L723" i="33"/>
  <c r="M723" i="33"/>
  <c r="A724" i="33"/>
  <c r="B724" i="33"/>
  <c r="C724" i="33"/>
  <c r="D724" i="33"/>
  <c r="E724" i="33"/>
  <c r="F724" i="33"/>
  <c r="G724" i="33"/>
  <c r="H724" i="33"/>
  <c r="I724" i="33"/>
  <c r="J724" i="33"/>
  <c r="K724" i="33"/>
  <c r="L724" i="33"/>
  <c r="M724" i="33"/>
  <c r="A725" i="33"/>
  <c r="B725" i="33"/>
  <c r="C725" i="33"/>
  <c r="D725" i="33"/>
  <c r="E725" i="33"/>
  <c r="F725" i="33"/>
  <c r="G725" i="33"/>
  <c r="H725" i="33"/>
  <c r="I725" i="33"/>
  <c r="J725" i="33"/>
  <c r="K725" i="33"/>
  <c r="L725" i="33"/>
  <c r="M725" i="33"/>
  <c r="A726" i="33"/>
  <c r="B726" i="33"/>
  <c r="C726" i="33"/>
  <c r="D726" i="33"/>
  <c r="E726" i="33"/>
  <c r="F726" i="33"/>
  <c r="G726" i="33"/>
  <c r="H726" i="33"/>
  <c r="I726" i="33"/>
  <c r="J726" i="33"/>
  <c r="K726" i="33"/>
  <c r="L726" i="33"/>
  <c r="M726" i="33"/>
  <c r="A727" i="33"/>
  <c r="B727" i="33"/>
  <c r="C727" i="33"/>
  <c r="D727" i="33"/>
  <c r="E727" i="33"/>
  <c r="F727" i="33"/>
  <c r="G727" i="33"/>
  <c r="H727" i="33"/>
  <c r="I727" i="33"/>
  <c r="J727" i="33"/>
  <c r="K727" i="33"/>
  <c r="L727" i="33"/>
  <c r="M727" i="33"/>
  <c r="A728" i="33"/>
  <c r="B728" i="33"/>
  <c r="C728" i="33"/>
  <c r="D728" i="33"/>
  <c r="E728" i="33"/>
  <c r="F728" i="33"/>
  <c r="G728" i="33"/>
  <c r="H728" i="33"/>
  <c r="I728" i="33"/>
  <c r="J728" i="33"/>
  <c r="K728" i="33"/>
  <c r="L728" i="33"/>
  <c r="M728" i="33"/>
  <c r="A729" i="33"/>
  <c r="B729" i="33"/>
  <c r="C729" i="33"/>
  <c r="D729" i="33"/>
  <c r="E729" i="33"/>
  <c r="F729" i="33"/>
  <c r="G729" i="33"/>
  <c r="H729" i="33"/>
  <c r="I729" i="33"/>
  <c r="J729" i="33"/>
  <c r="K729" i="33"/>
  <c r="L729" i="33"/>
  <c r="M729" i="33"/>
  <c r="A730" i="33"/>
  <c r="B730" i="33"/>
  <c r="C730" i="33"/>
  <c r="D730" i="33"/>
  <c r="E730" i="33"/>
  <c r="F730" i="33"/>
  <c r="G730" i="33"/>
  <c r="H730" i="33"/>
  <c r="I730" i="33"/>
  <c r="J730" i="33"/>
  <c r="K730" i="33"/>
  <c r="L730" i="33"/>
  <c r="M730" i="33"/>
  <c r="A731" i="33"/>
  <c r="B731" i="33"/>
  <c r="C731" i="33"/>
  <c r="D731" i="33"/>
  <c r="E731" i="33"/>
  <c r="F731" i="33"/>
  <c r="G731" i="33"/>
  <c r="H731" i="33"/>
  <c r="I731" i="33"/>
  <c r="J731" i="33"/>
  <c r="K731" i="33"/>
  <c r="L731" i="33"/>
  <c r="M731" i="33"/>
  <c r="A732" i="33"/>
  <c r="B732" i="33"/>
  <c r="C732" i="33"/>
  <c r="D732" i="33"/>
  <c r="E732" i="33"/>
  <c r="F732" i="33"/>
  <c r="G732" i="33"/>
  <c r="H732" i="33"/>
  <c r="I732" i="33"/>
  <c r="J732" i="33"/>
  <c r="K732" i="33"/>
  <c r="L732" i="33"/>
  <c r="M732" i="33"/>
  <c r="A733" i="33"/>
  <c r="B733" i="33"/>
  <c r="C733" i="33"/>
  <c r="D733" i="33"/>
  <c r="E733" i="33"/>
  <c r="F733" i="33"/>
  <c r="G733" i="33"/>
  <c r="H733" i="33"/>
  <c r="I733" i="33"/>
  <c r="J733" i="33"/>
  <c r="K733" i="33"/>
  <c r="L733" i="33"/>
  <c r="M733" i="33"/>
  <c r="A734" i="33"/>
  <c r="B734" i="33"/>
  <c r="C734" i="33"/>
  <c r="D734" i="33"/>
  <c r="E734" i="33"/>
  <c r="F734" i="33"/>
  <c r="G734" i="33"/>
  <c r="H734" i="33"/>
  <c r="I734" i="33"/>
  <c r="J734" i="33"/>
  <c r="K734" i="33"/>
  <c r="L734" i="33"/>
  <c r="M734" i="33"/>
  <c r="A735" i="33"/>
  <c r="B735" i="33"/>
  <c r="C735" i="33"/>
  <c r="D735" i="33"/>
  <c r="E735" i="33"/>
  <c r="F735" i="33"/>
  <c r="G735" i="33"/>
  <c r="H735" i="33"/>
  <c r="I735" i="33"/>
  <c r="J735" i="33"/>
  <c r="K735" i="33"/>
  <c r="L735" i="33"/>
  <c r="M735" i="33"/>
  <c r="A736" i="33"/>
  <c r="B736" i="33"/>
  <c r="C736" i="33"/>
  <c r="D736" i="33"/>
  <c r="E736" i="33"/>
  <c r="F736" i="33"/>
  <c r="G736" i="33"/>
  <c r="H736" i="33"/>
  <c r="I736" i="33"/>
  <c r="J736" i="33"/>
  <c r="K736" i="33"/>
  <c r="L736" i="33"/>
  <c r="M736" i="33"/>
  <c r="A737" i="33"/>
  <c r="B737" i="33"/>
  <c r="C737" i="33"/>
  <c r="D737" i="33"/>
  <c r="E737" i="33"/>
  <c r="F737" i="33"/>
  <c r="G737" i="33"/>
  <c r="H737" i="33"/>
  <c r="I737" i="33"/>
  <c r="J737" i="33"/>
  <c r="K737" i="33"/>
  <c r="L737" i="33"/>
  <c r="M737" i="33"/>
  <c r="A738" i="33"/>
  <c r="B738" i="33"/>
  <c r="C738" i="33"/>
  <c r="D738" i="33"/>
  <c r="E738" i="33"/>
  <c r="F738" i="33"/>
  <c r="G738" i="33"/>
  <c r="H738" i="33"/>
  <c r="I738" i="33"/>
  <c r="J738" i="33"/>
  <c r="K738" i="33"/>
  <c r="L738" i="33"/>
  <c r="M738" i="33"/>
  <c r="A739" i="33"/>
  <c r="B739" i="33"/>
  <c r="C739" i="33"/>
  <c r="D739" i="33"/>
  <c r="E739" i="33"/>
  <c r="F739" i="33"/>
  <c r="G739" i="33"/>
  <c r="H739" i="33"/>
  <c r="I739" i="33"/>
  <c r="J739" i="33"/>
  <c r="K739" i="33"/>
  <c r="L739" i="33"/>
  <c r="M739" i="33"/>
  <c r="A740" i="33"/>
  <c r="B740" i="33"/>
  <c r="C740" i="33"/>
  <c r="D740" i="33"/>
  <c r="E740" i="33"/>
  <c r="F740" i="33"/>
  <c r="G740" i="33"/>
  <c r="H740" i="33"/>
  <c r="I740" i="33"/>
  <c r="J740" i="33"/>
  <c r="K740" i="33"/>
  <c r="L740" i="33"/>
  <c r="M740" i="33"/>
  <c r="A741" i="33"/>
  <c r="B741" i="33"/>
  <c r="C741" i="33"/>
  <c r="D741" i="33"/>
  <c r="E741" i="33"/>
  <c r="F741" i="33"/>
  <c r="G741" i="33"/>
  <c r="H741" i="33"/>
  <c r="I741" i="33"/>
  <c r="J741" i="33"/>
  <c r="K741" i="33"/>
  <c r="L741" i="33"/>
  <c r="M741" i="33"/>
  <c r="A742" i="33"/>
  <c r="B742" i="33"/>
  <c r="C742" i="33"/>
  <c r="D742" i="33"/>
  <c r="E742" i="33"/>
  <c r="F742" i="33"/>
  <c r="G742" i="33"/>
  <c r="H742" i="33"/>
  <c r="I742" i="33"/>
  <c r="J742" i="33"/>
  <c r="K742" i="33"/>
  <c r="L742" i="33"/>
  <c r="M742" i="33"/>
  <c r="A743" i="33"/>
  <c r="B743" i="33"/>
  <c r="C743" i="33"/>
  <c r="D743" i="33"/>
  <c r="E743" i="33"/>
  <c r="F743" i="33"/>
  <c r="G743" i="33"/>
  <c r="H743" i="33"/>
  <c r="I743" i="33"/>
  <c r="J743" i="33"/>
  <c r="K743" i="33"/>
  <c r="L743" i="33"/>
  <c r="M743" i="33"/>
  <c r="A744" i="33"/>
  <c r="B744" i="33"/>
  <c r="C744" i="33"/>
  <c r="D744" i="33"/>
  <c r="E744" i="33"/>
  <c r="F744" i="33"/>
  <c r="G744" i="33"/>
  <c r="H744" i="33"/>
  <c r="I744" i="33"/>
  <c r="J744" i="33"/>
  <c r="K744" i="33"/>
  <c r="L744" i="33"/>
  <c r="M744" i="33"/>
  <c r="A745" i="33"/>
  <c r="B745" i="33"/>
  <c r="C745" i="33"/>
  <c r="D745" i="33"/>
  <c r="E745" i="33"/>
  <c r="F745" i="33"/>
  <c r="G745" i="33"/>
  <c r="H745" i="33"/>
  <c r="I745" i="33"/>
  <c r="J745" i="33"/>
  <c r="K745" i="33"/>
  <c r="L745" i="33"/>
  <c r="M745" i="33"/>
  <c r="A746" i="33"/>
  <c r="B746" i="33"/>
  <c r="C746" i="33"/>
  <c r="D746" i="33"/>
  <c r="E746" i="33"/>
  <c r="F746" i="33"/>
  <c r="G746" i="33"/>
  <c r="H746" i="33"/>
  <c r="I746" i="33"/>
  <c r="J746" i="33"/>
  <c r="K746" i="33"/>
  <c r="L746" i="33"/>
  <c r="M746" i="33"/>
  <c r="A747" i="33"/>
  <c r="B747" i="33"/>
  <c r="C747" i="33"/>
  <c r="D747" i="33"/>
  <c r="E747" i="33"/>
  <c r="F747" i="33"/>
  <c r="G747" i="33"/>
  <c r="H747" i="33"/>
  <c r="I747" i="33"/>
  <c r="J747" i="33"/>
  <c r="K747" i="33"/>
  <c r="L747" i="33"/>
  <c r="M747" i="33"/>
  <c r="A748" i="33"/>
  <c r="B748" i="33"/>
  <c r="C748" i="33"/>
  <c r="D748" i="33"/>
  <c r="E748" i="33"/>
  <c r="F748" i="33"/>
  <c r="G748" i="33"/>
  <c r="H748" i="33"/>
  <c r="I748" i="33"/>
  <c r="J748" i="33"/>
  <c r="K748" i="33"/>
  <c r="L748" i="33"/>
  <c r="M748" i="33"/>
  <c r="A749" i="33"/>
  <c r="B749" i="33"/>
  <c r="C749" i="33"/>
  <c r="D749" i="33"/>
  <c r="E749" i="33"/>
  <c r="F749" i="33"/>
  <c r="G749" i="33"/>
  <c r="H749" i="33"/>
  <c r="I749" i="33"/>
  <c r="J749" i="33"/>
  <c r="K749" i="33"/>
  <c r="L749" i="33"/>
  <c r="M749" i="33"/>
  <c r="A750" i="33"/>
  <c r="B750" i="33"/>
  <c r="C750" i="33"/>
  <c r="D750" i="33"/>
  <c r="E750" i="33"/>
  <c r="F750" i="33"/>
  <c r="G750" i="33"/>
  <c r="H750" i="33"/>
  <c r="I750" i="33"/>
  <c r="J750" i="33"/>
  <c r="K750" i="33"/>
  <c r="L750" i="33"/>
  <c r="M750" i="33"/>
  <c r="A751" i="33"/>
  <c r="B751" i="33"/>
  <c r="C751" i="33"/>
  <c r="D751" i="33"/>
  <c r="E751" i="33"/>
  <c r="F751" i="33"/>
  <c r="G751" i="33"/>
  <c r="H751" i="33"/>
  <c r="I751" i="33"/>
  <c r="J751" i="33"/>
  <c r="K751" i="33"/>
  <c r="L751" i="33"/>
  <c r="M751" i="33"/>
  <c r="A752" i="33"/>
  <c r="B752" i="33"/>
  <c r="C752" i="33"/>
  <c r="D752" i="33"/>
  <c r="E752" i="33"/>
  <c r="F752" i="33"/>
  <c r="G752" i="33"/>
  <c r="H752" i="33"/>
  <c r="I752" i="33"/>
  <c r="J752" i="33"/>
  <c r="K752" i="33"/>
  <c r="L752" i="33"/>
  <c r="M752" i="33"/>
  <c r="A753" i="33"/>
  <c r="B753" i="33"/>
  <c r="C753" i="33"/>
  <c r="D753" i="33"/>
  <c r="E753" i="33"/>
  <c r="F753" i="33"/>
  <c r="G753" i="33"/>
  <c r="H753" i="33"/>
  <c r="I753" i="33"/>
  <c r="J753" i="33"/>
  <c r="K753" i="33"/>
  <c r="L753" i="33"/>
  <c r="M753" i="33"/>
  <c r="A754" i="33"/>
  <c r="B754" i="33"/>
  <c r="C754" i="33"/>
  <c r="D754" i="33"/>
  <c r="E754" i="33"/>
  <c r="F754" i="33"/>
  <c r="G754" i="33"/>
  <c r="H754" i="33"/>
  <c r="I754" i="33"/>
  <c r="J754" i="33"/>
  <c r="K754" i="33"/>
  <c r="L754" i="33"/>
  <c r="M754" i="33"/>
  <c r="A755" i="33"/>
  <c r="B755" i="33"/>
  <c r="C755" i="33"/>
  <c r="D755" i="33"/>
  <c r="E755" i="33"/>
  <c r="F755" i="33"/>
  <c r="G755" i="33"/>
  <c r="H755" i="33"/>
  <c r="I755" i="33"/>
  <c r="J755" i="33"/>
  <c r="K755" i="33"/>
  <c r="L755" i="33"/>
  <c r="M755" i="33"/>
  <c r="A756" i="33"/>
  <c r="B756" i="33"/>
  <c r="C756" i="33"/>
  <c r="D756" i="33"/>
  <c r="E756" i="33"/>
  <c r="F756" i="33"/>
  <c r="G756" i="33"/>
  <c r="H756" i="33"/>
  <c r="I756" i="33"/>
  <c r="J756" i="33"/>
  <c r="K756" i="33"/>
  <c r="L756" i="33"/>
  <c r="M756" i="33"/>
  <c r="A757" i="33"/>
  <c r="B757" i="33"/>
  <c r="C757" i="33"/>
  <c r="D757" i="33"/>
  <c r="E757" i="33"/>
  <c r="F757" i="33"/>
  <c r="G757" i="33"/>
  <c r="H757" i="33"/>
  <c r="I757" i="33"/>
  <c r="J757" i="33"/>
  <c r="K757" i="33"/>
  <c r="L757" i="33"/>
  <c r="M757" i="33"/>
  <c r="A758" i="33"/>
  <c r="B758" i="33"/>
  <c r="C758" i="33"/>
  <c r="D758" i="33"/>
  <c r="E758" i="33"/>
  <c r="F758" i="33"/>
  <c r="G758" i="33"/>
  <c r="H758" i="33"/>
  <c r="I758" i="33"/>
  <c r="J758" i="33"/>
  <c r="K758" i="33"/>
  <c r="L758" i="33"/>
  <c r="M758" i="33"/>
  <c r="A759" i="33"/>
  <c r="B759" i="33"/>
  <c r="C759" i="33"/>
  <c r="D759" i="33"/>
  <c r="E759" i="33"/>
  <c r="F759" i="33"/>
  <c r="G759" i="33"/>
  <c r="H759" i="33"/>
  <c r="I759" i="33"/>
  <c r="J759" i="33"/>
  <c r="K759" i="33"/>
  <c r="L759" i="33"/>
  <c r="M759" i="33"/>
  <c r="A760" i="33"/>
  <c r="B760" i="33"/>
  <c r="C760" i="33"/>
  <c r="D760" i="33"/>
  <c r="E760" i="33"/>
  <c r="F760" i="33"/>
  <c r="G760" i="33"/>
  <c r="H760" i="33"/>
  <c r="I760" i="33"/>
  <c r="J760" i="33"/>
  <c r="K760" i="33"/>
  <c r="L760" i="33"/>
  <c r="M760" i="33"/>
  <c r="A761" i="33"/>
  <c r="B761" i="33"/>
  <c r="C761" i="33"/>
  <c r="D761" i="33"/>
  <c r="E761" i="33"/>
  <c r="F761" i="33"/>
  <c r="G761" i="33"/>
  <c r="H761" i="33"/>
  <c r="I761" i="33"/>
  <c r="J761" i="33"/>
  <c r="K761" i="33"/>
  <c r="L761" i="33"/>
  <c r="M761" i="33"/>
  <c r="A762" i="33"/>
  <c r="B762" i="33"/>
  <c r="C762" i="33"/>
  <c r="D762" i="33"/>
  <c r="E762" i="33"/>
  <c r="F762" i="33"/>
  <c r="G762" i="33"/>
  <c r="H762" i="33"/>
  <c r="I762" i="33"/>
  <c r="J762" i="33"/>
  <c r="K762" i="33"/>
  <c r="L762" i="33"/>
  <c r="M762" i="33"/>
  <c r="A763" i="33"/>
  <c r="B763" i="33"/>
  <c r="C763" i="33"/>
  <c r="D763" i="33"/>
  <c r="E763" i="33"/>
  <c r="F763" i="33"/>
  <c r="G763" i="33"/>
  <c r="H763" i="33"/>
  <c r="I763" i="33"/>
  <c r="J763" i="33"/>
  <c r="K763" i="33"/>
  <c r="L763" i="33"/>
  <c r="M763" i="33"/>
  <c r="A764" i="33"/>
  <c r="B764" i="33"/>
  <c r="C764" i="33"/>
  <c r="D764" i="33"/>
  <c r="E764" i="33"/>
  <c r="F764" i="33"/>
  <c r="G764" i="33"/>
  <c r="H764" i="33"/>
  <c r="I764" i="33"/>
  <c r="J764" i="33"/>
  <c r="K764" i="33"/>
  <c r="L764" i="33"/>
  <c r="M764" i="33"/>
  <c r="A765" i="33"/>
  <c r="B765" i="33"/>
  <c r="C765" i="33"/>
  <c r="D765" i="33"/>
  <c r="E765" i="33"/>
  <c r="F765" i="33"/>
  <c r="G765" i="33"/>
  <c r="H765" i="33"/>
  <c r="I765" i="33"/>
  <c r="J765" i="33"/>
  <c r="K765" i="33"/>
  <c r="L765" i="33"/>
  <c r="M765" i="33"/>
  <c r="A766" i="33"/>
  <c r="B766" i="33"/>
  <c r="C766" i="33"/>
  <c r="D766" i="33"/>
  <c r="E766" i="33"/>
  <c r="F766" i="33"/>
  <c r="G766" i="33"/>
  <c r="H766" i="33"/>
  <c r="I766" i="33"/>
  <c r="J766" i="33"/>
  <c r="K766" i="33"/>
  <c r="L766" i="33"/>
  <c r="M766" i="33"/>
  <c r="A767" i="33"/>
  <c r="B767" i="33"/>
  <c r="C767" i="33"/>
  <c r="D767" i="33"/>
  <c r="E767" i="33"/>
  <c r="F767" i="33"/>
  <c r="G767" i="33"/>
  <c r="H767" i="33"/>
  <c r="I767" i="33"/>
  <c r="J767" i="33"/>
  <c r="K767" i="33"/>
  <c r="L767" i="33"/>
  <c r="M767" i="33"/>
  <c r="A768" i="33"/>
  <c r="B768" i="33"/>
  <c r="C768" i="33"/>
  <c r="D768" i="33"/>
  <c r="E768" i="33"/>
  <c r="F768" i="33"/>
  <c r="G768" i="33"/>
  <c r="H768" i="33"/>
  <c r="I768" i="33"/>
  <c r="J768" i="33"/>
  <c r="K768" i="33"/>
  <c r="L768" i="33"/>
  <c r="M768" i="33"/>
  <c r="A769" i="33"/>
  <c r="B769" i="33"/>
  <c r="C769" i="33"/>
  <c r="D769" i="33"/>
  <c r="E769" i="33"/>
  <c r="F769" i="33"/>
  <c r="G769" i="33"/>
  <c r="H769" i="33"/>
  <c r="I769" i="33"/>
  <c r="J769" i="33"/>
  <c r="K769" i="33"/>
  <c r="L769" i="33"/>
  <c r="M769" i="33"/>
  <c r="A770" i="33"/>
  <c r="B770" i="33"/>
  <c r="C770" i="33"/>
  <c r="D770" i="33"/>
  <c r="E770" i="33"/>
  <c r="F770" i="33"/>
  <c r="G770" i="33"/>
  <c r="H770" i="33"/>
  <c r="I770" i="33"/>
  <c r="J770" i="33"/>
  <c r="K770" i="33"/>
  <c r="L770" i="33"/>
  <c r="M770" i="33"/>
  <c r="A771" i="33"/>
  <c r="B771" i="33"/>
  <c r="C771" i="33"/>
  <c r="D771" i="33"/>
  <c r="E771" i="33"/>
  <c r="F771" i="33"/>
  <c r="G771" i="33"/>
  <c r="H771" i="33"/>
  <c r="I771" i="33"/>
  <c r="J771" i="33"/>
  <c r="K771" i="33"/>
  <c r="L771" i="33"/>
  <c r="M771" i="33"/>
  <c r="A772" i="33"/>
  <c r="B772" i="33"/>
  <c r="C772" i="33"/>
  <c r="D772" i="33"/>
  <c r="E772" i="33"/>
  <c r="F772" i="33"/>
  <c r="G772" i="33"/>
  <c r="H772" i="33"/>
  <c r="I772" i="33"/>
  <c r="J772" i="33"/>
  <c r="K772" i="33"/>
  <c r="L772" i="33"/>
  <c r="M772" i="33"/>
  <c r="A773" i="33"/>
  <c r="B773" i="33"/>
  <c r="C773" i="33"/>
  <c r="D773" i="33"/>
  <c r="E773" i="33"/>
  <c r="F773" i="33"/>
  <c r="G773" i="33"/>
  <c r="H773" i="33"/>
  <c r="I773" i="33"/>
  <c r="J773" i="33"/>
  <c r="K773" i="33"/>
  <c r="L773" i="33"/>
  <c r="M773" i="33"/>
  <c r="A774" i="33"/>
  <c r="B774" i="33"/>
  <c r="C774" i="33"/>
  <c r="D774" i="33"/>
  <c r="E774" i="33"/>
  <c r="F774" i="33"/>
  <c r="G774" i="33"/>
  <c r="H774" i="33"/>
  <c r="I774" i="33"/>
  <c r="J774" i="33"/>
  <c r="K774" i="33"/>
  <c r="L774" i="33"/>
  <c r="M774" i="33"/>
  <c r="A775" i="33"/>
  <c r="B775" i="33"/>
  <c r="C775" i="33"/>
  <c r="D775" i="33"/>
  <c r="E775" i="33"/>
  <c r="F775" i="33"/>
  <c r="G775" i="33"/>
  <c r="H775" i="33"/>
  <c r="I775" i="33"/>
  <c r="J775" i="33"/>
  <c r="K775" i="33"/>
  <c r="L775" i="33"/>
  <c r="M775" i="33"/>
  <c r="A776" i="33"/>
  <c r="B776" i="33"/>
  <c r="C776" i="33"/>
  <c r="D776" i="33"/>
  <c r="E776" i="33"/>
  <c r="F776" i="33"/>
  <c r="G776" i="33"/>
  <c r="H776" i="33"/>
  <c r="I776" i="33"/>
  <c r="J776" i="33"/>
  <c r="K776" i="33"/>
  <c r="L776" i="33"/>
  <c r="M776" i="33"/>
  <c r="A777" i="33"/>
  <c r="B777" i="33"/>
  <c r="C777" i="33"/>
  <c r="D777" i="33"/>
  <c r="E777" i="33"/>
  <c r="F777" i="33"/>
  <c r="G777" i="33"/>
  <c r="H777" i="33"/>
  <c r="I777" i="33"/>
  <c r="J777" i="33"/>
  <c r="K777" i="33"/>
  <c r="L777" i="33"/>
  <c r="M777" i="33"/>
  <c r="A778" i="33"/>
  <c r="B778" i="33"/>
  <c r="C778" i="33"/>
  <c r="D778" i="33"/>
  <c r="E778" i="33"/>
  <c r="F778" i="33"/>
  <c r="G778" i="33"/>
  <c r="H778" i="33"/>
  <c r="I778" i="33"/>
  <c r="J778" i="33"/>
  <c r="K778" i="33"/>
  <c r="L778" i="33"/>
  <c r="M778" i="33"/>
  <c r="A779" i="33"/>
  <c r="B779" i="33"/>
  <c r="C779" i="33"/>
  <c r="D779" i="33"/>
  <c r="E779" i="33"/>
  <c r="F779" i="33"/>
  <c r="G779" i="33"/>
  <c r="H779" i="33"/>
  <c r="I779" i="33"/>
  <c r="J779" i="33"/>
  <c r="K779" i="33"/>
  <c r="L779" i="33"/>
  <c r="M779" i="33"/>
  <c r="A780" i="33"/>
  <c r="B780" i="33"/>
  <c r="C780" i="33"/>
  <c r="D780" i="33"/>
  <c r="E780" i="33"/>
  <c r="F780" i="33"/>
  <c r="G780" i="33"/>
  <c r="H780" i="33"/>
  <c r="I780" i="33"/>
  <c r="J780" i="33"/>
  <c r="K780" i="33"/>
  <c r="L780" i="33"/>
  <c r="M780" i="33"/>
  <c r="A781" i="33"/>
  <c r="B781" i="33"/>
  <c r="C781" i="33"/>
  <c r="D781" i="33"/>
  <c r="E781" i="33"/>
  <c r="F781" i="33"/>
  <c r="G781" i="33"/>
  <c r="H781" i="33"/>
  <c r="I781" i="33"/>
  <c r="J781" i="33"/>
  <c r="K781" i="33"/>
  <c r="L781" i="33"/>
  <c r="M781" i="33"/>
  <c r="A782" i="33"/>
  <c r="B782" i="33"/>
  <c r="C782" i="33"/>
  <c r="D782" i="33"/>
  <c r="E782" i="33"/>
  <c r="F782" i="33"/>
  <c r="G782" i="33"/>
  <c r="H782" i="33"/>
  <c r="I782" i="33"/>
  <c r="J782" i="33"/>
  <c r="K782" i="33"/>
  <c r="L782" i="33"/>
  <c r="M782" i="33"/>
  <c r="A783" i="33"/>
  <c r="B783" i="33"/>
  <c r="C783" i="33"/>
  <c r="D783" i="33"/>
  <c r="E783" i="33"/>
  <c r="F783" i="33"/>
  <c r="G783" i="33"/>
  <c r="H783" i="33"/>
  <c r="I783" i="33"/>
  <c r="J783" i="33"/>
  <c r="K783" i="33"/>
  <c r="L783" i="33"/>
  <c r="M783" i="33"/>
  <c r="A784" i="33"/>
  <c r="B784" i="33"/>
  <c r="C784" i="33"/>
  <c r="D784" i="33"/>
  <c r="E784" i="33"/>
  <c r="F784" i="33"/>
  <c r="G784" i="33"/>
  <c r="H784" i="33"/>
  <c r="I784" i="33"/>
  <c r="J784" i="33"/>
  <c r="K784" i="33"/>
  <c r="L784" i="33"/>
  <c r="M784" i="33"/>
  <c r="A785" i="33"/>
  <c r="B785" i="33"/>
  <c r="C785" i="33"/>
  <c r="D785" i="33"/>
  <c r="E785" i="33"/>
  <c r="F785" i="33"/>
  <c r="G785" i="33"/>
  <c r="H785" i="33"/>
  <c r="I785" i="33"/>
  <c r="J785" i="33"/>
  <c r="K785" i="33"/>
  <c r="L785" i="33"/>
  <c r="M785" i="33"/>
  <c r="A786" i="33"/>
  <c r="B786" i="33"/>
  <c r="C786" i="33"/>
  <c r="D786" i="33"/>
  <c r="E786" i="33"/>
  <c r="F786" i="33"/>
  <c r="G786" i="33"/>
  <c r="H786" i="33"/>
  <c r="I786" i="33"/>
  <c r="J786" i="33"/>
  <c r="K786" i="33"/>
  <c r="L786" i="33"/>
  <c r="M786" i="33"/>
  <c r="A787" i="33"/>
  <c r="B787" i="33"/>
  <c r="C787" i="33"/>
  <c r="D787" i="33"/>
  <c r="E787" i="33"/>
  <c r="F787" i="33"/>
  <c r="G787" i="33"/>
  <c r="H787" i="33"/>
  <c r="I787" i="33"/>
  <c r="J787" i="33"/>
  <c r="K787" i="33"/>
  <c r="L787" i="33"/>
  <c r="M787" i="33"/>
  <c r="A788" i="33"/>
  <c r="B788" i="33"/>
  <c r="C788" i="33"/>
  <c r="D788" i="33"/>
  <c r="E788" i="33"/>
  <c r="F788" i="33"/>
  <c r="G788" i="33"/>
  <c r="H788" i="33"/>
  <c r="I788" i="33"/>
  <c r="J788" i="33"/>
  <c r="K788" i="33"/>
  <c r="L788" i="33"/>
  <c r="M788" i="33"/>
  <c r="A789" i="33"/>
  <c r="B789" i="33"/>
  <c r="C789" i="33"/>
  <c r="D789" i="33"/>
  <c r="E789" i="33"/>
  <c r="F789" i="33"/>
  <c r="G789" i="33"/>
  <c r="H789" i="33"/>
  <c r="I789" i="33"/>
  <c r="J789" i="33"/>
  <c r="K789" i="33"/>
  <c r="L789" i="33"/>
  <c r="M789" i="33"/>
  <c r="A790" i="33"/>
  <c r="B790" i="33"/>
  <c r="C790" i="33"/>
  <c r="D790" i="33"/>
  <c r="E790" i="33"/>
  <c r="F790" i="33"/>
  <c r="G790" i="33"/>
  <c r="H790" i="33"/>
  <c r="I790" i="33"/>
  <c r="J790" i="33"/>
  <c r="K790" i="33"/>
  <c r="L790" i="33"/>
  <c r="M790" i="33"/>
  <c r="A791" i="33"/>
  <c r="B791" i="33"/>
  <c r="C791" i="33"/>
  <c r="D791" i="33"/>
  <c r="E791" i="33"/>
  <c r="F791" i="33"/>
  <c r="G791" i="33"/>
  <c r="H791" i="33"/>
  <c r="I791" i="33"/>
  <c r="J791" i="33"/>
  <c r="K791" i="33"/>
  <c r="L791" i="33"/>
  <c r="M791" i="33"/>
  <c r="A792" i="33"/>
  <c r="B792" i="33"/>
  <c r="C792" i="33"/>
  <c r="D792" i="33"/>
  <c r="E792" i="33"/>
  <c r="F792" i="33"/>
  <c r="G792" i="33"/>
  <c r="H792" i="33"/>
  <c r="I792" i="33"/>
  <c r="J792" i="33"/>
  <c r="K792" i="33"/>
  <c r="L792" i="33"/>
  <c r="M792" i="33"/>
  <c r="A793" i="33"/>
  <c r="B793" i="33"/>
  <c r="C793" i="33"/>
  <c r="D793" i="33"/>
  <c r="E793" i="33"/>
  <c r="F793" i="33"/>
  <c r="G793" i="33"/>
  <c r="H793" i="33"/>
  <c r="I793" i="33"/>
  <c r="J793" i="33"/>
  <c r="K793" i="33"/>
  <c r="L793" i="33"/>
  <c r="M793" i="33"/>
  <c r="A794" i="33"/>
  <c r="B794" i="33"/>
  <c r="C794" i="33"/>
  <c r="D794" i="33"/>
  <c r="E794" i="33"/>
  <c r="F794" i="33"/>
  <c r="G794" i="33"/>
  <c r="H794" i="33"/>
  <c r="I794" i="33"/>
  <c r="J794" i="33"/>
  <c r="K794" i="33"/>
  <c r="L794" i="33"/>
  <c r="M794" i="33"/>
  <c r="A795" i="33"/>
  <c r="B795" i="33"/>
  <c r="C795" i="33"/>
  <c r="D795" i="33"/>
  <c r="E795" i="33"/>
  <c r="F795" i="33"/>
  <c r="G795" i="33"/>
  <c r="H795" i="33"/>
  <c r="I795" i="33"/>
  <c r="J795" i="33"/>
  <c r="K795" i="33"/>
  <c r="L795" i="33"/>
  <c r="M795" i="33"/>
  <c r="A796" i="33"/>
  <c r="B796" i="33"/>
  <c r="C796" i="33"/>
  <c r="D796" i="33"/>
  <c r="E796" i="33"/>
  <c r="F796" i="33"/>
  <c r="G796" i="33"/>
  <c r="H796" i="33"/>
  <c r="I796" i="33"/>
  <c r="J796" i="33"/>
  <c r="K796" i="33"/>
  <c r="L796" i="33"/>
  <c r="M796" i="33"/>
  <c r="A797" i="33"/>
  <c r="B797" i="33"/>
  <c r="C797" i="33"/>
  <c r="D797" i="33"/>
  <c r="E797" i="33"/>
  <c r="F797" i="33"/>
  <c r="G797" i="33"/>
  <c r="H797" i="33"/>
  <c r="I797" i="33"/>
  <c r="J797" i="33"/>
  <c r="K797" i="33"/>
  <c r="L797" i="33"/>
  <c r="M797" i="33"/>
  <c r="A798" i="33"/>
  <c r="B798" i="33"/>
  <c r="C798" i="33"/>
  <c r="D798" i="33"/>
  <c r="E798" i="33"/>
  <c r="F798" i="33"/>
  <c r="G798" i="33"/>
  <c r="H798" i="33"/>
  <c r="I798" i="33"/>
  <c r="J798" i="33"/>
  <c r="K798" i="33"/>
  <c r="L798" i="33"/>
  <c r="M798" i="33"/>
  <c r="A799" i="33"/>
  <c r="B799" i="33"/>
  <c r="C799" i="33"/>
  <c r="D799" i="33"/>
  <c r="E799" i="33"/>
  <c r="F799" i="33"/>
  <c r="G799" i="33"/>
  <c r="H799" i="33"/>
  <c r="I799" i="33"/>
  <c r="J799" i="33"/>
  <c r="K799" i="33"/>
  <c r="L799" i="33"/>
  <c r="M799" i="33"/>
  <c r="A800" i="33"/>
  <c r="B800" i="33"/>
  <c r="C800" i="33"/>
  <c r="D800" i="33"/>
  <c r="E800" i="33"/>
  <c r="F800" i="33"/>
  <c r="G800" i="33"/>
  <c r="H800" i="33"/>
  <c r="I800" i="33"/>
  <c r="J800" i="33"/>
  <c r="K800" i="33"/>
  <c r="L800" i="33"/>
  <c r="M800" i="33"/>
  <c r="A801" i="33"/>
  <c r="B801" i="33"/>
  <c r="C801" i="33"/>
  <c r="D801" i="33"/>
  <c r="E801" i="33"/>
  <c r="F801" i="33"/>
  <c r="G801" i="33"/>
  <c r="H801" i="33"/>
  <c r="I801" i="33"/>
  <c r="J801" i="33"/>
  <c r="K801" i="33"/>
  <c r="L801" i="33"/>
  <c r="M801" i="33"/>
  <c r="A802" i="33"/>
  <c r="B802" i="33"/>
  <c r="C802" i="33"/>
  <c r="D802" i="33"/>
  <c r="E802" i="33"/>
  <c r="F802" i="33"/>
  <c r="G802" i="33"/>
  <c r="H802" i="33"/>
  <c r="I802" i="33"/>
  <c r="J802" i="33"/>
  <c r="K802" i="33"/>
  <c r="L802" i="33"/>
  <c r="M802" i="33"/>
  <c r="A803" i="33"/>
  <c r="B803" i="33"/>
  <c r="C803" i="33"/>
  <c r="D803" i="33"/>
  <c r="E803" i="33"/>
  <c r="F803" i="33"/>
  <c r="G803" i="33"/>
  <c r="H803" i="33"/>
  <c r="I803" i="33"/>
  <c r="J803" i="33"/>
  <c r="K803" i="33"/>
  <c r="L803" i="33"/>
  <c r="M803" i="33"/>
  <c r="A804" i="33"/>
  <c r="B804" i="33"/>
  <c r="C804" i="33"/>
  <c r="D804" i="33"/>
  <c r="E804" i="33"/>
  <c r="F804" i="33"/>
  <c r="G804" i="33"/>
  <c r="H804" i="33"/>
  <c r="I804" i="33"/>
  <c r="J804" i="33"/>
  <c r="K804" i="33"/>
  <c r="L804" i="33"/>
  <c r="M804" i="33"/>
  <c r="A805" i="33"/>
  <c r="B805" i="33"/>
  <c r="C805" i="33"/>
  <c r="D805" i="33"/>
  <c r="E805" i="33"/>
  <c r="F805" i="33"/>
  <c r="G805" i="33"/>
  <c r="H805" i="33"/>
  <c r="I805" i="33"/>
  <c r="J805" i="33"/>
  <c r="K805" i="33"/>
  <c r="L805" i="33"/>
  <c r="M805" i="33"/>
  <c r="A806" i="33"/>
  <c r="B806" i="33"/>
  <c r="C806" i="33"/>
  <c r="D806" i="33"/>
  <c r="E806" i="33"/>
  <c r="F806" i="33"/>
  <c r="G806" i="33"/>
  <c r="H806" i="33"/>
  <c r="I806" i="33"/>
  <c r="J806" i="33"/>
  <c r="K806" i="33"/>
  <c r="L806" i="33"/>
  <c r="M806" i="33"/>
  <c r="A807" i="33"/>
  <c r="B807" i="33"/>
  <c r="C807" i="33"/>
  <c r="D807" i="33"/>
  <c r="E807" i="33"/>
  <c r="F807" i="33"/>
  <c r="G807" i="33"/>
  <c r="H807" i="33"/>
  <c r="I807" i="33"/>
  <c r="J807" i="33"/>
  <c r="K807" i="33"/>
  <c r="L807" i="33"/>
  <c r="M807" i="33"/>
  <c r="A808" i="33"/>
  <c r="B808" i="33"/>
  <c r="C808" i="33"/>
  <c r="D808" i="33"/>
  <c r="E808" i="33"/>
  <c r="F808" i="33"/>
  <c r="G808" i="33"/>
  <c r="H808" i="33"/>
  <c r="I808" i="33"/>
  <c r="J808" i="33"/>
  <c r="K808" i="33"/>
  <c r="L808" i="33"/>
  <c r="M808" i="33"/>
  <c r="A809" i="33"/>
  <c r="B809" i="33"/>
  <c r="C809" i="33"/>
  <c r="D809" i="33"/>
  <c r="E809" i="33"/>
  <c r="F809" i="33"/>
  <c r="G809" i="33"/>
  <c r="H809" i="33"/>
  <c r="I809" i="33"/>
  <c r="J809" i="33"/>
  <c r="K809" i="33"/>
  <c r="L809" i="33"/>
  <c r="M809" i="33"/>
  <c r="A810" i="33"/>
  <c r="B810" i="33"/>
  <c r="C810" i="33"/>
  <c r="D810" i="33"/>
  <c r="E810" i="33"/>
  <c r="F810" i="33"/>
  <c r="G810" i="33"/>
  <c r="H810" i="33"/>
  <c r="I810" i="33"/>
  <c r="J810" i="33"/>
  <c r="K810" i="33"/>
  <c r="L810" i="33"/>
  <c r="M810" i="33"/>
  <c r="A811" i="33"/>
  <c r="B811" i="33"/>
  <c r="C811" i="33"/>
  <c r="D811" i="33"/>
  <c r="E811" i="33"/>
  <c r="F811" i="33"/>
  <c r="G811" i="33"/>
  <c r="H811" i="33"/>
  <c r="I811" i="33"/>
  <c r="J811" i="33"/>
  <c r="K811" i="33"/>
  <c r="L811" i="33"/>
  <c r="M811" i="33"/>
  <c r="A812" i="33"/>
  <c r="B812" i="33"/>
  <c r="C812" i="33"/>
  <c r="D812" i="33"/>
  <c r="E812" i="33"/>
  <c r="F812" i="33"/>
  <c r="G812" i="33"/>
  <c r="H812" i="33"/>
  <c r="I812" i="33"/>
  <c r="J812" i="33"/>
  <c r="K812" i="33"/>
  <c r="L812" i="33"/>
  <c r="M812" i="33"/>
  <c r="A813" i="33"/>
  <c r="B813" i="33"/>
  <c r="C813" i="33"/>
  <c r="D813" i="33"/>
  <c r="E813" i="33"/>
  <c r="F813" i="33"/>
  <c r="G813" i="33"/>
  <c r="H813" i="33"/>
  <c r="I813" i="33"/>
  <c r="J813" i="33"/>
  <c r="K813" i="33"/>
  <c r="L813" i="33"/>
  <c r="M813" i="33"/>
  <c r="A814" i="33"/>
  <c r="B814" i="33"/>
  <c r="C814" i="33"/>
  <c r="D814" i="33"/>
  <c r="E814" i="33"/>
  <c r="F814" i="33"/>
  <c r="G814" i="33"/>
  <c r="H814" i="33"/>
  <c r="I814" i="33"/>
  <c r="J814" i="33"/>
  <c r="K814" i="33"/>
  <c r="L814" i="33"/>
  <c r="M814" i="33"/>
  <c r="A815" i="33"/>
  <c r="B815" i="33"/>
  <c r="C815" i="33"/>
  <c r="D815" i="33"/>
  <c r="E815" i="33"/>
  <c r="F815" i="33"/>
  <c r="G815" i="33"/>
  <c r="H815" i="33"/>
  <c r="I815" i="33"/>
  <c r="J815" i="33"/>
  <c r="K815" i="33"/>
  <c r="L815" i="33"/>
  <c r="M815" i="33"/>
  <c r="A816" i="33"/>
  <c r="B816" i="33"/>
  <c r="C816" i="33"/>
  <c r="D816" i="33"/>
  <c r="E816" i="33"/>
  <c r="F816" i="33"/>
  <c r="G816" i="33"/>
  <c r="H816" i="33"/>
  <c r="I816" i="33"/>
  <c r="J816" i="33"/>
  <c r="K816" i="33"/>
  <c r="L816" i="33"/>
  <c r="M816" i="33"/>
  <c r="A817" i="33"/>
  <c r="B817" i="33"/>
  <c r="C817" i="33"/>
  <c r="D817" i="33"/>
  <c r="E817" i="33"/>
  <c r="F817" i="33"/>
  <c r="G817" i="33"/>
  <c r="H817" i="33"/>
  <c r="I817" i="33"/>
  <c r="J817" i="33"/>
  <c r="K817" i="33"/>
  <c r="L817" i="33"/>
  <c r="M817" i="33"/>
  <c r="A818" i="33"/>
  <c r="B818" i="33"/>
  <c r="C818" i="33"/>
  <c r="D818" i="33"/>
  <c r="E818" i="33"/>
  <c r="F818" i="33"/>
  <c r="G818" i="33"/>
  <c r="H818" i="33"/>
  <c r="I818" i="33"/>
  <c r="J818" i="33"/>
  <c r="K818" i="33"/>
  <c r="L818" i="33"/>
  <c r="M818" i="33"/>
  <c r="A819" i="33"/>
  <c r="B819" i="33"/>
  <c r="C819" i="33"/>
  <c r="D819" i="33"/>
  <c r="E819" i="33"/>
  <c r="F819" i="33"/>
  <c r="G819" i="33"/>
  <c r="H819" i="33"/>
  <c r="I819" i="33"/>
  <c r="J819" i="33"/>
  <c r="K819" i="33"/>
  <c r="L819" i="33"/>
  <c r="M819" i="33"/>
  <c r="A820" i="33"/>
  <c r="B820" i="33"/>
  <c r="C820" i="33"/>
  <c r="D820" i="33"/>
  <c r="E820" i="33"/>
  <c r="F820" i="33"/>
  <c r="G820" i="33"/>
  <c r="H820" i="33"/>
  <c r="I820" i="33"/>
  <c r="J820" i="33"/>
  <c r="K820" i="33"/>
  <c r="L820" i="33"/>
  <c r="M820" i="33"/>
  <c r="A821" i="33"/>
  <c r="B821" i="33"/>
  <c r="C821" i="33"/>
  <c r="D821" i="33"/>
  <c r="E821" i="33"/>
  <c r="F821" i="33"/>
  <c r="G821" i="33"/>
  <c r="H821" i="33"/>
  <c r="I821" i="33"/>
  <c r="J821" i="33"/>
  <c r="K821" i="33"/>
  <c r="L821" i="33"/>
  <c r="M821" i="33"/>
  <c r="A822" i="33"/>
  <c r="B822" i="33"/>
  <c r="C822" i="33"/>
  <c r="D822" i="33"/>
  <c r="E822" i="33"/>
  <c r="F822" i="33"/>
  <c r="G822" i="33"/>
  <c r="H822" i="33"/>
  <c r="I822" i="33"/>
  <c r="J822" i="33"/>
  <c r="K822" i="33"/>
  <c r="L822" i="33"/>
  <c r="M822" i="33"/>
  <c r="A823" i="33"/>
  <c r="B823" i="33"/>
  <c r="C823" i="33"/>
  <c r="D823" i="33"/>
  <c r="E823" i="33"/>
  <c r="F823" i="33"/>
  <c r="G823" i="33"/>
  <c r="H823" i="33"/>
  <c r="I823" i="33"/>
  <c r="J823" i="33"/>
  <c r="K823" i="33"/>
  <c r="L823" i="33"/>
  <c r="M823" i="33"/>
  <c r="A824" i="33"/>
  <c r="B824" i="33"/>
  <c r="C824" i="33"/>
  <c r="D824" i="33"/>
  <c r="E824" i="33"/>
  <c r="F824" i="33"/>
  <c r="G824" i="33"/>
  <c r="H824" i="33"/>
  <c r="I824" i="33"/>
  <c r="J824" i="33"/>
  <c r="K824" i="33"/>
  <c r="L824" i="33"/>
  <c r="M824" i="33"/>
  <c r="A825" i="33"/>
  <c r="B825" i="33"/>
  <c r="C825" i="33"/>
  <c r="D825" i="33"/>
  <c r="E825" i="33"/>
  <c r="F825" i="33"/>
  <c r="G825" i="33"/>
  <c r="H825" i="33"/>
  <c r="I825" i="33"/>
  <c r="J825" i="33"/>
  <c r="K825" i="33"/>
  <c r="L825" i="33"/>
  <c r="M825" i="33"/>
  <c r="A826" i="33"/>
  <c r="B826" i="33"/>
  <c r="C826" i="33"/>
  <c r="D826" i="33"/>
  <c r="E826" i="33"/>
  <c r="F826" i="33"/>
  <c r="G826" i="33"/>
  <c r="H826" i="33"/>
  <c r="I826" i="33"/>
  <c r="J826" i="33"/>
  <c r="K826" i="33"/>
  <c r="L826" i="33"/>
  <c r="M826" i="33"/>
  <c r="A827" i="33"/>
  <c r="B827" i="33"/>
  <c r="C827" i="33"/>
  <c r="D827" i="33"/>
  <c r="E827" i="33"/>
  <c r="F827" i="33"/>
  <c r="G827" i="33"/>
  <c r="H827" i="33"/>
  <c r="I827" i="33"/>
  <c r="J827" i="33"/>
  <c r="K827" i="33"/>
  <c r="L827" i="33"/>
  <c r="M827" i="33"/>
  <c r="A828" i="33"/>
  <c r="B828" i="33"/>
  <c r="C828" i="33"/>
  <c r="D828" i="33"/>
  <c r="E828" i="33"/>
  <c r="F828" i="33"/>
  <c r="G828" i="33"/>
  <c r="H828" i="33"/>
  <c r="I828" i="33"/>
  <c r="J828" i="33"/>
  <c r="K828" i="33"/>
  <c r="L828" i="33"/>
  <c r="M828" i="33"/>
  <c r="A829" i="33"/>
  <c r="B829" i="33"/>
  <c r="C829" i="33"/>
  <c r="D829" i="33"/>
  <c r="E829" i="33"/>
  <c r="F829" i="33"/>
  <c r="G829" i="33"/>
  <c r="H829" i="33"/>
  <c r="I829" i="33"/>
  <c r="J829" i="33"/>
  <c r="K829" i="33"/>
  <c r="L829" i="33"/>
  <c r="M829" i="33"/>
  <c r="A830" i="33"/>
  <c r="B830" i="33"/>
  <c r="C830" i="33"/>
  <c r="D830" i="33"/>
  <c r="E830" i="33"/>
  <c r="F830" i="33"/>
  <c r="G830" i="33"/>
  <c r="H830" i="33"/>
  <c r="I830" i="33"/>
  <c r="J830" i="33"/>
  <c r="K830" i="33"/>
  <c r="L830" i="33"/>
  <c r="M830" i="33"/>
  <c r="A831" i="33"/>
  <c r="B831" i="33"/>
  <c r="C831" i="33"/>
  <c r="D831" i="33"/>
  <c r="E831" i="33"/>
  <c r="F831" i="33"/>
  <c r="G831" i="33"/>
  <c r="H831" i="33"/>
  <c r="I831" i="33"/>
  <c r="J831" i="33"/>
  <c r="K831" i="33"/>
  <c r="L831" i="33"/>
  <c r="M831" i="33"/>
  <c r="A832" i="33"/>
  <c r="B832" i="33"/>
  <c r="C832" i="33"/>
  <c r="D832" i="33"/>
  <c r="E832" i="33"/>
  <c r="F832" i="33"/>
  <c r="G832" i="33"/>
  <c r="H832" i="33"/>
  <c r="I832" i="33"/>
  <c r="J832" i="33"/>
  <c r="K832" i="33"/>
  <c r="L832" i="33"/>
  <c r="M832" i="33"/>
  <c r="A833" i="33"/>
  <c r="B833" i="33"/>
  <c r="C833" i="33"/>
  <c r="D833" i="33"/>
  <c r="E833" i="33"/>
  <c r="F833" i="33"/>
  <c r="G833" i="33"/>
  <c r="H833" i="33"/>
  <c r="I833" i="33"/>
  <c r="J833" i="33"/>
  <c r="K833" i="33"/>
  <c r="L833" i="33"/>
  <c r="M833" i="33"/>
  <c r="A834" i="33"/>
  <c r="B834" i="33"/>
  <c r="C834" i="33"/>
  <c r="D834" i="33"/>
  <c r="E834" i="33"/>
  <c r="F834" i="33"/>
  <c r="G834" i="33"/>
  <c r="H834" i="33"/>
  <c r="I834" i="33"/>
  <c r="J834" i="33"/>
  <c r="K834" i="33"/>
  <c r="L834" i="33"/>
  <c r="M834" i="33"/>
  <c r="A835" i="33"/>
  <c r="B835" i="33"/>
  <c r="C835" i="33"/>
  <c r="D835" i="33"/>
  <c r="E835" i="33"/>
  <c r="F835" i="33"/>
  <c r="G835" i="33"/>
  <c r="H835" i="33"/>
  <c r="I835" i="33"/>
  <c r="J835" i="33"/>
  <c r="K835" i="33"/>
  <c r="L835" i="33"/>
  <c r="M835" i="33"/>
  <c r="A836" i="33"/>
  <c r="B836" i="33"/>
  <c r="C836" i="33"/>
  <c r="D836" i="33"/>
  <c r="E836" i="33"/>
  <c r="F836" i="33"/>
  <c r="G836" i="33"/>
  <c r="H836" i="33"/>
  <c r="I836" i="33"/>
  <c r="J836" i="33"/>
  <c r="K836" i="33"/>
  <c r="L836" i="33"/>
  <c r="M836" i="33"/>
  <c r="A837" i="33"/>
  <c r="B837" i="33"/>
  <c r="C837" i="33"/>
  <c r="D837" i="33"/>
  <c r="E837" i="33"/>
  <c r="F837" i="33"/>
  <c r="G837" i="33"/>
  <c r="H837" i="33"/>
  <c r="I837" i="33"/>
  <c r="J837" i="33"/>
  <c r="K837" i="33"/>
  <c r="L837" i="33"/>
  <c r="M837" i="33"/>
  <c r="A838" i="33"/>
  <c r="B838" i="33"/>
  <c r="C838" i="33"/>
  <c r="D838" i="33"/>
  <c r="E838" i="33"/>
  <c r="F838" i="33"/>
  <c r="G838" i="33"/>
  <c r="H838" i="33"/>
  <c r="I838" i="33"/>
  <c r="J838" i="33"/>
  <c r="K838" i="33"/>
  <c r="L838" i="33"/>
  <c r="M838" i="33"/>
  <c r="A839" i="33"/>
  <c r="B839" i="33"/>
  <c r="C839" i="33"/>
  <c r="D839" i="33"/>
  <c r="E839" i="33"/>
  <c r="F839" i="33"/>
  <c r="G839" i="33"/>
  <c r="H839" i="33"/>
  <c r="I839" i="33"/>
  <c r="J839" i="33"/>
  <c r="K839" i="33"/>
  <c r="L839" i="33"/>
  <c r="M839" i="33"/>
  <c r="A840" i="33"/>
  <c r="B840" i="33"/>
  <c r="C840" i="33"/>
  <c r="D840" i="33"/>
  <c r="E840" i="33"/>
  <c r="F840" i="33"/>
  <c r="G840" i="33"/>
  <c r="H840" i="33"/>
  <c r="I840" i="33"/>
  <c r="J840" i="33"/>
  <c r="K840" i="33"/>
  <c r="L840" i="33"/>
  <c r="M840" i="33"/>
  <c r="A841" i="33"/>
  <c r="B841" i="33"/>
  <c r="C841" i="33"/>
  <c r="D841" i="33"/>
  <c r="E841" i="33"/>
  <c r="F841" i="33"/>
  <c r="G841" i="33"/>
  <c r="H841" i="33"/>
  <c r="I841" i="33"/>
  <c r="J841" i="33"/>
  <c r="K841" i="33"/>
  <c r="L841" i="33"/>
  <c r="M841" i="33"/>
  <c r="A842" i="33"/>
  <c r="B842" i="33"/>
  <c r="C842" i="33"/>
  <c r="D842" i="33"/>
  <c r="E842" i="33"/>
  <c r="F842" i="33"/>
  <c r="G842" i="33"/>
  <c r="H842" i="33"/>
  <c r="I842" i="33"/>
  <c r="J842" i="33"/>
  <c r="K842" i="33"/>
  <c r="L842" i="33"/>
  <c r="M842" i="33"/>
  <c r="A843" i="33"/>
  <c r="B843" i="33"/>
  <c r="C843" i="33"/>
  <c r="D843" i="33"/>
  <c r="E843" i="33"/>
  <c r="F843" i="33"/>
  <c r="G843" i="33"/>
  <c r="H843" i="33"/>
  <c r="I843" i="33"/>
  <c r="J843" i="33"/>
  <c r="K843" i="33"/>
  <c r="L843" i="33"/>
  <c r="M843" i="33"/>
  <c r="A844" i="33"/>
  <c r="B844" i="33"/>
  <c r="C844" i="33"/>
  <c r="D844" i="33"/>
  <c r="E844" i="33"/>
  <c r="F844" i="33"/>
  <c r="G844" i="33"/>
  <c r="H844" i="33"/>
  <c r="I844" i="33"/>
  <c r="J844" i="33"/>
  <c r="K844" i="33"/>
  <c r="L844" i="33"/>
  <c r="M844" i="33"/>
  <c r="A845" i="33"/>
  <c r="B845" i="33"/>
  <c r="C845" i="33"/>
  <c r="D845" i="33"/>
  <c r="E845" i="33"/>
  <c r="F845" i="33"/>
  <c r="G845" i="33"/>
  <c r="H845" i="33"/>
  <c r="I845" i="33"/>
  <c r="J845" i="33"/>
  <c r="K845" i="33"/>
  <c r="L845" i="33"/>
  <c r="M845" i="33"/>
  <c r="A846" i="33"/>
  <c r="B846" i="33"/>
  <c r="C846" i="33"/>
  <c r="D846" i="33"/>
  <c r="E846" i="33"/>
  <c r="F846" i="33"/>
  <c r="G846" i="33"/>
  <c r="H846" i="33"/>
  <c r="I846" i="33"/>
  <c r="J846" i="33"/>
  <c r="K846" i="33"/>
  <c r="L846" i="33"/>
  <c r="M846" i="33"/>
  <c r="A847" i="33"/>
  <c r="B847" i="33"/>
  <c r="C847" i="33"/>
  <c r="D847" i="33"/>
  <c r="E847" i="33"/>
  <c r="F847" i="33"/>
  <c r="G847" i="33"/>
  <c r="H847" i="33"/>
  <c r="I847" i="33"/>
  <c r="J847" i="33"/>
  <c r="K847" i="33"/>
  <c r="L847" i="33"/>
  <c r="M847" i="33"/>
  <c r="A848" i="33"/>
  <c r="B848" i="33"/>
  <c r="C848" i="33"/>
  <c r="D848" i="33"/>
  <c r="E848" i="33"/>
  <c r="F848" i="33"/>
  <c r="G848" i="33"/>
  <c r="H848" i="33"/>
  <c r="I848" i="33"/>
  <c r="J848" i="33"/>
  <c r="K848" i="33"/>
  <c r="L848" i="33"/>
  <c r="M848" i="33"/>
  <c r="A849" i="33"/>
  <c r="B849" i="33"/>
  <c r="C849" i="33"/>
  <c r="D849" i="33"/>
  <c r="E849" i="33"/>
  <c r="F849" i="33"/>
  <c r="G849" i="33"/>
  <c r="H849" i="33"/>
  <c r="I849" i="33"/>
  <c r="J849" i="33"/>
  <c r="K849" i="33"/>
  <c r="L849" i="33"/>
  <c r="M849" i="33"/>
  <c r="A850" i="33"/>
  <c r="B850" i="33"/>
  <c r="C850" i="33"/>
  <c r="D850" i="33"/>
  <c r="E850" i="33"/>
  <c r="F850" i="33"/>
  <c r="G850" i="33"/>
  <c r="H850" i="33"/>
  <c r="I850" i="33"/>
  <c r="J850" i="33"/>
  <c r="K850" i="33"/>
  <c r="L850" i="33"/>
  <c r="M850" i="33"/>
  <c r="A851" i="33"/>
  <c r="B851" i="33"/>
  <c r="C851" i="33"/>
  <c r="D851" i="33"/>
  <c r="E851" i="33"/>
  <c r="F851" i="33"/>
  <c r="G851" i="33"/>
  <c r="H851" i="33"/>
  <c r="I851" i="33"/>
  <c r="J851" i="33"/>
  <c r="K851" i="33"/>
  <c r="L851" i="33"/>
  <c r="M851" i="33"/>
  <c r="A852" i="33"/>
  <c r="B852" i="33"/>
  <c r="C852" i="33"/>
  <c r="D852" i="33"/>
  <c r="E852" i="33"/>
  <c r="F852" i="33"/>
  <c r="G852" i="33"/>
  <c r="H852" i="33"/>
  <c r="I852" i="33"/>
  <c r="J852" i="33"/>
  <c r="K852" i="33"/>
  <c r="L852" i="33"/>
  <c r="M852" i="33"/>
  <c r="A853" i="33"/>
  <c r="B853" i="33"/>
  <c r="C853" i="33"/>
  <c r="D853" i="33"/>
  <c r="E853" i="33"/>
  <c r="F853" i="33"/>
  <c r="G853" i="33"/>
  <c r="H853" i="33"/>
  <c r="I853" i="33"/>
  <c r="J853" i="33"/>
  <c r="K853" i="33"/>
  <c r="L853" i="33"/>
  <c r="M853" i="33"/>
  <c r="A854" i="33"/>
  <c r="B854" i="33"/>
  <c r="C854" i="33"/>
  <c r="D854" i="33"/>
  <c r="E854" i="33"/>
  <c r="F854" i="33"/>
  <c r="G854" i="33"/>
  <c r="H854" i="33"/>
  <c r="I854" i="33"/>
  <c r="J854" i="33"/>
  <c r="K854" i="33"/>
  <c r="L854" i="33"/>
  <c r="M854" i="33"/>
  <c r="A855" i="33"/>
  <c r="B855" i="33"/>
  <c r="C855" i="33"/>
  <c r="D855" i="33"/>
  <c r="E855" i="33"/>
  <c r="F855" i="33"/>
  <c r="G855" i="33"/>
  <c r="H855" i="33"/>
  <c r="I855" i="33"/>
  <c r="J855" i="33"/>
  <c r="K855" i="33"/>
  <c r="L855" i="33"/>
  <c r="M855" i="33"/>
  <c r="A856" i="33"/>
  <c r="B856" i="33"/>
  <c r="C856" i="33"/>
  <c r="D856" i="33"/>
  <c r="E856" i="33"/>
  <c r="F856" i="33"/>
  <c r="G856" i="33"/>
  <c r="H856" i="33"/>
  <c r="I856" i="33"/>
  <c r="J856" i="33"/>
  <c r="K856" i="33"/>
  <c r="L856" i="33"/>
  <c r="M856" i="33"/>
  <c r="A857" i="33"/>
  <c r="B857" i="33"/>
  <c r="C857" i="33"/>
  <c r="D857" i="33"/>
  <c r="E857" i="33"/>
  <c r="F857" i="33"/>
  <c r="G857" i="33"/>
  <c r="H857" i="33"/>
  <c r="I857" i="33"/>
  <c r="J857" i="33"/>
  <c r="K857" i="33"/>
  <c r="L857" i="33"/>
  <c r="M857" i="33"/>
  <c r="A858" i="33"/>
  <c r="B858" i="33"/>
  <c r="C858" i="33"/>
  <c r="D858" i="33"/>
  <c r="E858" i="33"/>
  <c r="F858" i="33"/>
  <c r="G858" i="33"/>
  <c r="H858" i="33"/>
  <c r="I858" i="33"/>
  <c r="J858" i="33"/>
  <c r="K858" i="33"/>
  <c r="L858" i="33"/>
  <c r="M858" i="33"/>
  <c r="A859" i="33"/>
  <c r="B859" i="33"/>
  <c r="C859" i="33"/>
  <c r="D859" i="33"/>
  <c r="E859" i="33"/>
  <c r="F859" i="33"/>
  <c r="G859" i="33"/>
  <c r="H859" i="33"/>
  <c r="I859" i="33"/>
  <c r="J859" i="33"/>
  <c r="K859" i="33"/>
  <c r="L859" i="33"/>
  <c r="M859" i="33"/>
  <c r="A860" i="33"/>
  <c r="B860" i="33"/>
  <c r="C860" i="33"/>
  <c r="D860" i="33"/>
  <c r="E860" i="33"/>
  <c r="F860" i="33"/>
  <c r="G860" i="33"/>
  <c r="H860" i="33"/>
  <c r="I860" i="33"/>
  <c r="J860" i="33"/>
  <c r="K860" i="33"/>
  <c r="L860" i="33"/>
  <c r="M860" i="33"/>
  <c r="A861" i="33"/>
  <c r="B861" i="33"/>
  <c r="C861" i="33"/>
  <c r="D861" i="33"/>
  <c r="E861" i="33"/>
  <c r="F861" i="33"/>
  <c r="G861" i="33"/>
  <c r="H861" i="33"/>
  <c r="I861" i="33"/>
  <c r="J861" i="33"/>
  <c r="K861" i="33"/>
  <c r="L861" i="33"/>
  <c r="M861" i="33"/>
  <c r="A862" i="33"/>
  <c r="B862" i="33"/>
  <c r="C862" i="33"/>
  <c r="D862" i="33"/>
  <c r="E862" i="33"/>
  <c r="F862" i="33"/>
  <c r="G862" i="33"/>
  <c r="H862" i="33"/>
  <c r="I862" i="33"/>
  <c r="J862" i="33"/>
  <c r="K862" i="33"/>
  <c r="L862" i="33"/>
  <c r="M862" i="33"/>
  <c r="A863" i="33"/>
  <c r="B863" i="33"/>
  <c r="C863" i="33"/>
  <c r="D863" i="33"/>
  <c r="E863" i="33"/>
  <c r="F863" i="33"/>
  <c r="G863" i="33"/>
  <c r="H863" i="33"/>
  <c r="I863" i="33"/>
  <c r="J863" i="33"/>
  <c r="K863" i="33"/>
  <c r="L863" i="33"/>
  <c r="M863" i="33"/>
  <c r="A864" i="33"/>
  <c r="B864" i="33"/>
  <c r="C864" i="33"/>
  <c r="D864" i="33"/>
  <c r="E864" i="33"/>
  <c r="F864" i="33"/>
  <c r="G864" i="33"/>
  <c r="H864" i="33"/>
  <c r="I864" i="33"/>
  <c r="J864" i="33"/>
  <c r="K864" i="33"/>
  <c r="L864" i="33"/>
  <c r="M864" i="33"/>
  <c r="A865" i="33"/>
  <c r="B865" i="33"/>
  <c r="C865" i="33"/>
  <c r="D865" i="33"/>
  <c r="E865" i="33"/>
  <c r="F865" i="33"/>
  <c r="G865" i="33"/>
  <c r="H865" i="33"/>
  <c r="I865" i="33"/>
  <c r="J865" i="33"/>
  <c r="K865" i="33"/>
  <c r="L865" i="33"/>
  <c r="M865" i="33"/>
  <c r="A866" i="33"/>
  <c r="B866" i="33"/>
  <c r="C866" i="33"/>
  <c r="D866" i="33"/>
  <c r="E866" i="33"/>
  <c r="F866" i="33"/>
  <c r="G866" i="33"/>
  <c r="H866" i="33"/>
  <c r="I866" i="33"/>
  <c r="J866" i="33"/>
  <c r="K866" i="33"/>
  <c r="L866" i="33"/>
  <c r="M866" i="33"/>
  <c r="A867" i="33"/>
  <c r="B867" i="33"/>
  <c r="C867" i="33"/>
  <c r="D867" i="33"/>
  <c r="E867" i="33"/>
  <c r="F867" i="33"/>
  <c r="G867" i="33"/>
  <c r="H867" i="33"/>
  <c r="I867" i="33"/>
  <c r="J867" i="33"/>
  <c r="K867" i="33"/>
  <c r="L867" i="33"/>
  <c r="M867" i="33"/>
  <c r="A868" i="33"/>
  <c r="B868" i="33"/>
  <c r="C868" i="33"/>
  <c r="D868" i="33"/>
  <c r="E868" i="33"/>
  <c r="F868" i="33"/>
  <c r="G868" i="33"/>
  <c r="H868" i="33"/>
  <c r="I868" i="33"/>
  <c r="J868" i="33"/>
  <c r="K868" i="33"/>
  <c r="L868" i="33"/>
  <c r="M868" i="33"/>
  <c r="A869" i="33"/>
  <c r="B869" i="33"/>
  <c r="C869" i="33"/>
  <c r="D869" i="33"/>
  <c r="E869" i="33"/>
  <c r="F869" i="33"/>
  <c r="G869" i="33"/>
  <c r="H869" i="33"/>
  <c r="I869" i="33"/>
  <c r="J869" i="33"/>
  <c r="K869" i="33"/>
  <c r="L869" i="33"/>
  <c r="M869" i="33"/>
  <c r="A870" i="33"/>
  <c r="B870" i="33"/>
  <c r="C870" i="33"/>
  <c r="D870" i="33"/>
  <c r="E870" i="33"/>
  <c r="F870" i="33"/>
  <c r="G870" i="33"/>
  <c r="H870" i="33"/>
  <c r="I870" i="33"/>
  <c r="J870" i="33"/>
  <c r="K870" i="33"/>
  <c r="L870" i="33"/>
  <c r="M870" i="33"/>
  <c r="A871" i="33"/>
  <c r="B871" i="33"/>
  <c r="C871" i="33"/>
  <c r="D871" i="33"/>
  <c r="E871" i="33"/>
  <c r="F871" i="33"/>
  <c r="G871" i="33"/>
  <c r="H871" i="33"/>
  <c r="I871" i="33"/>
  <c r="J871" i="33"/>
  <c r="K871" i="33"/>
  <c r="L871" i="33"/>
  <c r="M871" i="33"/>
  <c r="A872" i="33"/>
  <c r="B872" i="33"/>
  <c r="C872" i="33"/>
  <c r="D872" i="33"/>
  <c r="E872" i="33"/>
  <c r="F872" i="33"/>
  <c r="G872" i="33"/>
  <c r="H872" i="33"/>
  <c r="I872" i="33"/>
  <c r="J872" i="33"/>
  <c r="K872" i="33"/>
  <c r="L872" i="33"/>
  <c r="M872" i="33"/>
  <c r="A873" i="33"/>
  <c r="B873" i="33"/>
  <c r="C873" i="33"/>
  <c r="D873" i="33"/>
  <c r="E873" i="33"/>
  <c r="F873" i="33"/>
  <c r="G873" i="33"/>
  <c r="H873" i="33"/>
  <c r="I873" i="33"/>
  <c r="J873" i="33"/>
  <c r="K873" i="33"/>
  <c r="L873" i="33"/>
  <c r="M873" i="33"/>
  <c r="A874" i="33"/>
  <c r="B874" i="33"/>
  <c r="C874" i="33"/>
  <c r="D874" i="33"/>
  <c r="E874" i="33"/>
  <c r="F874" i="33"/>
  <c r="G874" i="33"/>
  <c r="H874" i="33"/>
  <c r="I874" i="33"/>
  <c r="J874" i="33"/>
  <c r="K874" i="33"/>
  <c r="L874" i="33"/>
  <c r="M874" i="33"/>
  <c r="A875" i="33"/>
  <c r="B875" i="33"/>
  <c r="C875" i="33"/>
  <c r="D875" i="33"/>
  <c r="E875" i="33"/>
  <c r="F875" i="33"/>
  <c r="G875" i="33"/>
  <c r="H875" i="33"/>
  <c r="I875" i="33"/>
  <c r="J875" i="33"/>
  <c r="K875" i="33"/>
  <c r="L875" i="33"/>
  <c r="M875" i="33"/>
  <c r="A876" i="33"/>
  <c r="B876" i="33"/>
  <c r="C876" i="33"/>
  <c r="D876" i="33"/>
  <c r="E876" i="33"/>
  <c r="F876" i="33"/>
  <c r="G876" i="33"/>
  <c r="H876" i="33"/>
  <c r="I876" i="33"/>
  <c r="J876" i="33"/>
  <c r="K876" i="33"/>
  <c r="L876" i="33"/>
  <c r="M876" i="33"/>
  <c r="A877" i="33"/>
  <c r="B877" i="33"/>
  <c r="C877" i="33"/>
  <c r="D877" i="33"/>
  <c r="E877" i="33"/>
  <c r="F877" i="33"/>
  <c r="G877" i="33"/>
  <c r="H877" i="33"/>
  <c r="I877" i="33"/>
  <c r="J877" i="33"/>
  <c r="K877" i="33"/>
  <c r="L877" i="33"/>
  <c r="M877" i="33"/>
  <c r="A878" i="33"/>
  <c r="B878" i="33"/>
  <c r="C878" i="33"/>
  <c r="D878" i="33"/>
  <c r="E878" i="33"/>
  <c r="F878" i="33"/>
  <c r="G878" i="33"/>
  <c r="H878" i="33"/>
  <c r="I878" i="33"/>
  <c r="J878" i="33"/>
  <c r="K878" i="33"/>
  <c r="L878" i="33"/>
  <c r="M878" i="33"/>
  <c r="A879" i="33"/>
  <c r="B879" i="33"/>
  <c r="C879" i="33"/>
  <c r="D879" i="33"/>
  <c r="E879" i="33"/>
  <c r="F879" i="33"/>
  <c r="G879" i="33"/>
  <c r="H879" i="33"/>
  <c r="I879" i="33"/>
  <c r="J879" i="33"/>
  <c r="K879" i="33"/>
  <c r="L879" i="33"/>
  <c r="M879" i="33"/>
  <c r="A880" i="33"/>
  <c r="B880" i="33"/>
  <c r="C880" i="33"/>
  <c r="D880" i="33"/>
  <c r="E880" i="33"/>
  <c r="F880" i="33"/>
  <c r="G880" i="33"/>
  <c r="H880" i="33"/>
  <c r="I880" i="33"/>
  <c r="J880" i="33"/>
  <c r="K880" i="33"/>
  <c r="L880" i="33"/>
  <c r="M880" i="33"/>
  <c r="A881" i="33"/>
  <c r="B881" i="33"/>
  <c r="C881" i="33"/>
  <c r="D881" i="33"/>
  <c r="E881" i="33"/>
  <c r="F881" i="33"/>
  <c r="G881" i="33"/>
  <c r="H881" i="33"/>
  <c r="I881" i="33"/>
  <c r="J881" i="33"/>
  <c r="K881" i="33"/>
  <c r="L881" i="33"/>
  <c r="M881" i="33"/>
  <c r="A882" i="33"/>
  <c r="B882" i="33"/>
  <c r="C882" i="33"/>
  <c r="D882" i="33"/>
  <c r="E882" i="33"/>
  <c r="F882" i="33"/>
  <c r="G882" i="33"/>
  <c r="H882" i="33"/>
  <c r="I882" i="33"/>
  <c r="J882" i="33"/>
  <c r="K882" i="33"/>
  <c r="L882" i="33"/>
  <c r="M882" i="33"/>
  <c r="A883" i="33"/>
  <c r="B883" i="33"/>
  <c r="C883" i="33"/>
  <c r="D883" i="33"/>
  <c r="E883" i="33"/>
  <c r="F883" i="33"/>
  <c r="G883" i="33"/>
  <c r="H883" i="33"/>
  <c r="I883" i="33"/>
  <c r="J883" i="33"/>
  <c r="K883" i="33"/>
  <c r="L883" i="33"/>
  <c r="M883" i="33"/>
  <c r="A884" i="33"/>
  <c r="B884" i="33"/>
  <c r="C884" i="33"/>
  <c r="D884" i="33"/>
  <c r="E884" i="33"/>
  <c r="F884" i="33"/>
  <c r="G884" i="33"/>
  <c r="H884" i="33"/>
  <c r="I884" i="33"/>
  <c r="J884" i="33"/>
  <c r="K884" i="33"/>
  <c r="L884" i="33"/>
  <c r="M884" i="33"/>
  <c r="A885" i="33"/>
  <c r="B885" i="33"/>
  <c r="C885" i="33"/>
  <c r="D885" i="33"/>
  <c r="E885" i="33"/>
  <c r="F885" i="33"/>
  <c r="G885" i="33"/>
  <c r="H885" i="33"/>
  <c r="I885" i="33"/>
  <c r="J885" i="33"/>
  <c r="K885" i="33"/>
  <c r="L885" i="33"/>
  <c r="M885" i="33"/>
  <c r="A886" i="33"/>
  <c r="B886" i="33"/>
  <c r="C886" i="33"/>
  <c r="D886" i="33"/>
  <c r="E886" i="33"/>
  <c r="F886" i="33"/>
  <c r="G886" i="33"/>
  <c r="H886" i="33"/>
  <c r="I886" i="33"/>
  <c r="J886" i="33"/>
  <c r="K886" i="33"/>
  <c r="L886" i="33"/>
  <c r="M886" i="33"/>
  <c r="A887" i="33"/>
  <c r="B887" i="33"/>
  <c r="C887" i="33"/>
  <c r="D887" i="33"/>
  <c r="E887" i="33"/>
  <c r="F887" i="33"/>
  <c r="G887" i="33"/>
  <c r="H887" i="33"/>
  <c r="I887" i="33"/>
  <c r="J887" i="33"/>
  <c r="K887" i="33"/>
  <c r="L887" i="33"/>
  <c r="M887" i="33"/>
  <c r="A888" i="33"/>
  <c r="B888" i="33"/>
  <c r="C888" i="33"/>
  <c r="D888" i="33"/>
  <c r="E888" i="33"/>
  <c r="F888" i="33"/>
  <c r="G888" i="33"/>
  <c r="H888" i="33"/>
  <c r="I888" i="33"/>
  <c r="J888" i="33"/>
  <c r="K888" i="33"/>
  <c r="L888" i="33"/>
  <c r="M888" i="33"/>
  <c r="A889" i="33"/>
  <c r="B889" i="33"/>
  <c r="C889" i="33"/>
  <c r="D889" i="33"/>
  <c r="E889" i="33"/>
  <c r="F889" i="33"/>
  <c r="G889" i="33"/>
  <c r="H889" i="33"/>
  <c r="I889" i="33"/>
  <c r="J889" i="33"/>
  <c r="K889" i="33"/>
  <c r="L889" i="33"/>
  <c r="M889" i="33"/>
  <c r="A890" i="33"/>
  <c r="B890" i="33"/>
  <c r="C890" i="33"/>
  <c r="D890" i="33"/>
  <c r="E890" i="33"/>
  <c r="F890" i="33"/>
  <c r="G890" i="33"/>
  <c r="H890" i="33"/>
  <c r="I890" i="33"/>
  <c r="J890" i="33"/>
  <c r="K890" i="33"/>
  <c r="L890" i="33"/>
  <c r="M890" i="33"/>
  <c r="A891" i="33"/>
  <c r="B891" i="33"/>
  <c r="C891" i="33"/>
  <c r="D891" i="33"/>
  <c r="E891" i="33"/>
  <c r="F891" i="33"/>
  <c r="G891" i="33"/>
  <c r="H891" i="33"/>
  <c r="I891" i="33"/>
  <c r="J891" i="33"/>
  <c r="K891" i="33"/>
  <c r="L891" i="33"/>
  <c r="M891" i="33"/>
  <c r="A892" i="33"/>
  <c r="B892" i="33"/>
  <c r="C892" i="33"/>
  <c r="D892" i="33"/>
  <c r="E892" i="33"/>
  <c r="F892" i="33"/>
  <c r="G892" i="33"/>
  <c r="H892" i="33"/>
  <c r="I892" i="33"/>
  <c r="J892" i="33"/>
  <c r="K892" i="33"/>
  <c r="L892" i="33"/>
  <c r="M892" i="33"/>
  <c r="A893" i="33"/>
  <c r="B893" i="33"/>
  <c r="C893" i="33"/>
  <c r="D893" i="33"/>
  <c r="E893" i="33"/>
  <c r="F893" i="33"/>
  <c r="G893" i="33"/>
  <c r="H893" i="33"/>
  <c r="I893" i="33"/>
  <c r="J893" i="33"/>
  <c r="K893" i="33"/>
  <c r="L893" i="33"/>
  <c r="M893" i="33"/>
  <c r="A894" i="33"/>
  <c r="B894" i="33"/>
  <c r="C894" i="33"/>
  <c r="D894" i="33"/>
  <c r="E894" i="33"/>
  <c r="F894" i="33"/>
  <c r="G894" i="33"/>
  <c r="H894" i="33"/>
  <c r="I894" i="33"/>
  <c r="J894" i="33"/>
  <c r="K894" i="33"/>
  <c r="L894" i="33"/>
  <c r="M894" i="33"/>
  <c r="A895" i="33"/>
  <c r="B895" i="33"/>
  <c r="C895" i="33"/>
  <c r="D895" i="33"/>
  <c r="E895" i="33"/>
  <c r="F895" i="33"/>
  <c r="G895" i="33"/>
  <c r="H895" i="33"/>
  <c r="I895" i="33"/>
  <c r="J895" i="33"/>
  <c r="K895" i="33"/>
  <c r="L895" i="33"/>
  <c r="M895" i="33"/>
  <c r="A896" i="33"/>
  <c r="B896" i="33"/>
  <c r="C896" i="33"/>
  <c r="D896" i="33"/>
  <c r="E896" i="33"/>
  <c r="F896" i="33"/>
  <c r="G896" i="33"/>
  <c r="H896" i="33"/>
  <c r="I896" i="33"/>
  <c r="J896" i="33"/>
  <c r="K896" i="33"/>
  <c r="L896" i="33"/>
  <c r="M896" i="33"/>
  <c r="A897" i="33"/>
  <c r="B897" i="33"/>
  <c r="C897" i="33"/>
  <c r="D897" i="33"/>
  <c r="E897" i="33"/>
  <c r="F897" i="33"/>
  <c r="G897" i="33"/>
  <c r="H897" i="33"/>
  <c r="I897" i="33"/>
  <c r="J897" i="33"/>
  <c r="K897" i="33"/>
  <c r="L897" i="33"/>
  <c r="M897" i="33"/>
  <c r="A898" i="33"/>
  <c r="B898" i="33"/>
  <c r="C898" i="33"/>
  <c r="D898" i="33"/>
  <c r="E898" i="33"/>
  <c r="F898" i="33"/>
  <c r="G898" i="33"/>
  <c r="H898" i="33"/>
  <c r="I898" i="33"/>
  <c r="J898" i="33"/>
  <c r="K898" i="33"/>
  <c r="L898" i="33"/>
  <c r="M898" i="33"/>
  <c r="A899" i="33"/>
  <c r="B899" i="33"/>
  <c r="C899" i="33"/>
  <c r="D899" i="33"/>
  <c r="E899" i="33"/>
  <c r="F899" i="33"/>
  <c r="G899" i="33"/>
  <c r="H899" i="33"/>
  <c r="I899" i="33"/>
  <c r="J899" i="33"/>
  <c r="K899" i="33"/>
  <c r="L899" i="33"/>
  <c r="M899" i="33"/>
  <c r="A900" i="33"/>
  <c r="B900" i="33"/>
  <c r="C900" i="33"/>
  <c r="D900" i="33"/>
  <c r="E900" i="33"/>
  <c r="F900" i="33"/>
  <c r="G900" i="33"/>
  <c r="H900" i="33"/>
  <c r="I900" i="33"/>
  <c r="J900" i="33"/>
  <c r="K900" i="33"/>
  <c r="L900" i="33"/>
  <c r="M900" i="33"/>
  <c r="A901" i="33"/>
  <c r="B901" i="33"/>
  <c r="C901" i="33"/>
  <c r="D901" i="33"/>
  <c r="E901" i="33"/>
  <c r="F901" i="33"/>
  <c r="G901" i="33"/>
  <c r="H901" i="33"/>
  <c r="I901" i="33"/>
  <c r="J901" i="33"/>
  <c r="K901" i="33"/>
  <c r="L901" i="33"/>
  <c r="M901" i="33"/>
  <c r="A902" i="33"/>
  <c r="B902" i="33"/>
  <c r="C902" i="33"/>
  <c r="D902" i="33"/>
  <c r="E902" i="33"/>
  <c r="F902" i="33"/>
  <c r="G902" i="33"/>
  <c r="H902" i="33"/>
  <c r="I902" i="33"/>
  <c r="J902" i="33"/>
  <c r="K902" i="33"/>
  <c r="L902" i="33"/>
  <c r="M902" i="33"/>
  <c r="A903" i="33"/>
  <c r="B903" i="33"/>
  <c r="C903" i="33"/>
  <c r="D903" i="33"/>
  <c r="E903" i="33"/>
  <c r="F903" i="33"/>
  <c r="G903" i="33"/>
  <c r="H903" i="33"/>
  <c r="I903" i="33"/>
  <c r="J903" i="33"/>
  <c r="K903" i="33"/>
  <c r="L903" i="33"/>
  <c r="M903" i="33"/>
  <c r="A904" i="33"/>
  <c r="B904" i="33"/>
  <c r="C904" i="33"/>
  <c r="D904" i="33"/>
  <c r="E904" i="33"/>
  <c r="F904" i="33"/>
  <c r="G904" i="33"/>
  <c r="H904" i="33"/>
  <c r="I904" i="33"/>
  <c r="J904" i="33"/>
  <c r="K904" i="33"/>
  <c r="L904" i="33"/>
  <c r="M904" i="33"/>
  <c r="A905" i="33"/>
  <c r="B905" i="33"/>
  <c r="C905" i="33"/>
  <c r="D905" i="33"/>
  <c r="E905" i="33"/>
  <c r="F905" i="33"/>
  <c r="G905" i="33"/>
  <c r="H905" i="33"/>
  <c r="I905" i="33"/>
  <c r="J905" i="33"/>
  <c r="K905" i="33"/>
  <c r="L905" i="33"/>
  <c r="M905" i="33"/>
  <c r="A906" i="33"/>
  <c r="B906" i="33"/>
  <c r="C906" i="33"/>
  <c r="D906" i="33"/>
  <c r="E906" i="33"/>
  <c r="F906" i="33"/>
  <c r="G906" i="33"/>
  <c r="H906" i="33"/>
  <c r="I906" i="33"/>
  <c r="J906" i="33"/>
  <c r="K906" i="33"/>
  <c r="L906" i="33"/>
  <c r="M906" i="33"/>
  <c r="A907" i="33"/>
  <c r="B907" i="33"/>
  <c r="C907" i="33"/>
  <c r="D907" i="33"/>
  <c r="E907" i="33"/>
  <c r="F907" i="33"/>
  <c r="G907" i="33"/>
  <c r="H907" i="33"/>
  <c r="I907" i="33"/>
  <c r="J907" i="33"/>
  <c r="K907" i="33"/>
  <c r="L907" i="33"/>
  <c r="M907" i="33"/>
  <c r="A908" i="33"/>
  <c r="B908" i="33"/>
  <c r="C908" i="33"/>
  <c r="D908" i="33"/>
  <c r="E908" i="33"/>
  <c r="F908" i="33"/>
  <c r="G908" i="33"/>
  <c r="H908" i="33"/>
  <c r="I908" i="33"/>
  <c r="J908" i="33"/>
  <c r="K908" i="33"/>
  <c r="L908" i="33"/>
  <c r="M908" i="33"/>
  <c r="A909" i="33"/>
  <c r="B909" i="33"/>
  <c r="C909" i="33"/>
  <c r="D909" i="33"/>
  <c r="E909" i="33"/>
  <c r="F909" i="33"/>
  <c r="G909" i="33"/>
  <c r="H909" i="33"/>
  <c r="I909" i="33"/>
  <c r="J909" i="33"/>
  <c r="K909" i="33"/>
  <c r="L909" i="33"/>
  <c r="M909" i="33"/>
  <c r="A910" i="33"/>
  <c r="B910" i="33"/>
  <c r="C910" i="33"/>
  <c r="D910" i="33"/>
  <c r="E910" i="33"/>
  <c r="F910" i="33"/>
  <c r="G910" i="33"/>
  <c r="H910" i="33"/>
  <c r="I910" i="33"/>
  <c r="J910" i="33"/>
  <c r="K910" i="33"/>
  <c r="L910" i="33"/>
  <c r="M910" i="33"/>
  <c r="A911" i="33"/>
  <c r="B911" i="33"/>
  <c r="C911" i="33"/>
  <c r="D911" i="33"/>
  <c r="E911" i="33"/>
  <c r="F911" i="33"/>
  <c r="G911" i="33"/>
  <c r="H911" i="33"/>
  <c r="I911" i="33"/>
  <c r="J911" i="33"/>
  <c r="K911" i="33"/>
  <c r="L911" i="33"/>
  <c r="M911" i="33"/>
  <c r="A912" i="33"/>
  <c r="B912" i="33"/>
  <c r="C912" i="33"/>
  <c r="D912" i="33"/>
  <c r="E912" i="33"/>
  <c r="F912" i="33"/>
  <c r="G912" i="33"/>
  <c r="H912" i="33"/>
  <c r="I912" i="33"/>
  <c r="J912" i="33"/>
  <c r="K912" i="33"/>
  <c r="L912" i="33"/>
  <c r="M912" i="33"/>
  <c r="A913" i="33"/>
  <c r="B913" i="33"/>
  <c r="C913" i="33"/>
  <c r="D913" i="33"/>
  <c r="E913" i="33"/>
  <c r="F913" i="33"/>
  <c r="G913" i="33"/>
  <c r="H913" i="33"/>
  <c r="I913" i="33"/>
  <c r="J913" i="33"/>
  <c r="K913" i="33"/>
  <c r="L913" i="33"/>
  <c r="M913" i="33"/>
  <c r="A914" i="33"/>
  <c r="B914" i="33"/>
  <c r="C914" i="33"/>
  <c r="D914" i="33"/>
  <c r="E914" i="33"/>
  <c r="F914" i="33"/>
  <c r="G914" i="33"/>
  <c r="H914" i="33"/>
  <c r="I914" i="33"/>
  <c r="J914" i="33"/>
  <c r="K914" i="33"/>
  <c r="L914" i="33"/>
  <c r="M914" i="33"/>
  <c r="A915" i="33"/>
  <c r="B915" i="33"/>
  <c r="C915" i="33"/>
  <c r="D915" i="33"/>
  <c r="E915" i="33"/>
  <c r="F915" i="33"/>
  <c r="G915" i="33"/>
  <c r="H915" i="33"/>
  <c r="I915" i="33"/>
  <c r="J915" i="33"/>
  <c r="K915" i="33"/>
  <c r="L915" i="33"/>
  <c r="M915" i="33"/>
  <c r="A916" i="33"/>
  <c r="B916" i="33"/>
  <c r="C916" i="33"/>
  <c r="D916" i="33"/>
  <c r="E916" i="33"/>
  <c r="F916" i="33"/>
  <c r="G916" i="33"/>
  <c r="H916" i="33"/>
  <c r="I916" i="33"/>
  <c r="J916" i="33"/>
  <c r="K916" i="33"/>
  <c r="L916" i="33"/>
  <c r="M916" i="33"/>
  <c r="A917" i="33"/>
  <c r="B917" i="33"/>
  <c r="C917" i="33"/>
  <c r="D917" i="33"/>
  <c r="E917" i="33"/>
  <c r="F917" i="33"/>
  <c r="G917" i="33"/>
  <c r="H917" i="33"/>
  <c r="I917" i="33"/>
  <c r="J917" i="33"/>
  <c r="K917" i="33"/>
  <c r="L917" i="33"/>
  <c r="M917" i="33"/>
  <c r="A918" i="33"/>
  <c r="B918" i="33"/>
  <c r="C918" i="33"/>
  <c r="D918" i="33"/>
  <c r="E918" i="33"/>
  <c r="F918" i="33"/>
  <c r="G918" i="33"/>
  <c r="H918" i="33"/>
  <c r="I918" i="33"/>
  <c r="J918" i="33"/>
  <c r="K918" i="33"/>
  <c r="L918" i="33"/>
  <c r="M918" i="33"/>
  <c r="A919" i="33"/>
  <c r="B919" i="33"/>
  <c r="C919" i="33"/>
  <c r="D919" i="33"/>
  <c r="E919" i="33"/>
  <c r="F919" i="33"/>
  <c r="G919" i="33"/>
  <c r="H919" i="33"/>
  <c r="I919" i="33"/>
  <c r="J919" i="33"/>
  <c r="K919" i="33"/>
  <c r="L919" i="33"/>
  <c r="M919" i="33"/>
  <c r="A920" i="33"/>
  <c r="B920" i="33"/>
  <c r="C920" i="33"/>
  <c r="D920" i="33"/>
  <c r="E920" i="33"/>
  <c r="F920" i="33"/>
  <c r="G920" i="33"/>
  <c r="H920" i="33"/>
  <c r="I920" i="33"/>
  <c r="J920" i="33"/>
  <c r="K920" i="33"/>
  <c r="L920" i="33"/>
  <c r="M920" i="33"/>
  <c r="A921" i="33"/>
  <c r="B921" i="33"/>
  <c r="C921" i="33"/>
  <c r="D921" i="33"/>
  <c r="E921" i="33"/>
  <c r="F921" i="33"/>
  <c r="G921" i="33"/>
  <c r="H921" i="33"/>
  <c r="I921" i="33"/>
  <c r="J921" i="33"/>
  <c r="K921" i="33"/>
  <c r="L921" i="33"/>
  <c r="M921" i="33"/>
  <c r="A922" i="33"/>
  <c r="B922" i="33"/>
  <c r="C922" i="33"/>
  <c r="D922" i="33"/>
  <c r="E922" i="33"/>
  <c r="F922" i="33"/>
  <c r="G922" i="33"/>
  <c r="H922" i="33"/>
  <c r="I922" i="33"/>
  <c r="J922" i="33"/>
  <c r="K922" i="33"/>
  <c r="L922" i="33"/>
  <c r="M922" i="33"/>
  <c r="A923" i="33"/>
  <c r="B923" i="33"/>
  <c r="C923" i="33"/>
  <c r="D923" i="33"/>
  <c r="E923" i="33"/>
  <c r="F923" i="33"/>
  <c r="G923" i="33"/>
  <c r="H923" i="33"/>
  <c r="I923" i="33"/>
  <c r="J923" i="33"/>
  <c r="K923" i="33"/>
  <c r="L923" i="33"/>
  <c r="M923" i="33"/>
  <c r="A924" i="33"/>
  <c r="B924" i="33"/>
  <c r="C924" i="33"/>
  <c r="D924" i="33"/>
  <c r="E924" i="33"/>
  <c r="F924" i="33"/>
  <c r="G924" i="33"/>
  <c r="H924" i="33"/>
  <c r="I924" i="33"/>
  <c r="J924" i="33"/>
  <c r="K924" i="33"/>
  <c r="L924" i="33"/>
  <c r="M924" i="33"/>
  <c r="A925" i="33"/>
  <c r="B925" i="33"/>
  <c r="C925" i="33"/>
  <c r="D925" i="33"/>
  <c r="E925" i="33"/>
  <c r="F925" i="33"/>
  <c r="G925" i="33"/>
  <c r="H925" i="33"/>
  <c r="I925" i="33"/>
  <c r="J925" i="33"/>
  <c r="K925" i="33"/>
  <c r="L925" i="33"/>
  <c r="M925" i="33"/>
  <c r="A926" i="33"/>
  <c r="B926" i="33"/>
  <c r="C926" i="33"/>
  <c r="D926" i="33"/>
  <c r="E926" i="33"/>
  <c r="F926" i="33"/>
  <c r="G926" i="33"/>
  <c r="H926" i="33"/>
  <c r="I926" i="33"/>
  <c r="J926" i="33"/>
  <c r="K926" i="33"/>
  <c r="L926" i="33"/>
  <c r="M926" i="33"/>
  <c r="A927" i="33"/>
  <c r="B927" i="33"/>
  <c r="C927" i="33"/>
  <c r="D927" i="33"/>
  <c r="E927" i="33"/>
  <c r="F927" i="33"/>
  <c r="G927" i="33"/>
  <c r="H927" i="33"/>
  <c r="I927" i="33"/>
  <c r="J927" i="33"/>
  <c r="K927" i="33"/>
  <c r="L927" i="33"/>
  <c r="M927" i="33"/>
  <c r="A928" i="33"/>
  <c r="B928" i="33"/>
  <c r="C928" i="33"/>
  <c r="D928" i="33"/>
  <c r="E928" i="33"/>
  <c r="F928" i="33"/>
  <c r="G928" i="33"/>
  <c r="H928" i="33"/>
  <c r="I928" i="33"/>
  <c r="J928" i="33"/>
  <c r="K928" i="33"/>
  <c r="L928" i="33"/>
  <c r="M928" i="33"/>
  <c r="A929" i="33"/>
  <c r="B929" i="33"/>
  <c r="C929" i="33"/>
  <c r="D929" i="33"/>
  <c r="E929" i="33"/>
  <c r="F929" i="33"/>
  <c r="G929" i="33"/>
  <c r="H929" i="33"/>
  <c r="I929" i="33"/>
  <c r="J929" i="33"/>
  <c r="K929" i="33"/>
  <c r="L929" i="33"/>
  <c r="M929" i="33"/>
  <c r="A930" i="33"/>
  <c r="B930" i="33"/>
  <c r="C930" i="33"/>
  <c r="D930" i="33"/>
  <c r="E930" i="33"/>
  <c r="F930" i="33"/>
  <c r="G930" i="33"/>
  <c r="H930" i="33"/>
  <c r="I930" i="33"/>
  <c r="J930" i="33"/>
  <c r="K930" i="33"/>
  <c r="L930" i="33"/>
  <c r="M930" i="33"/>
  <c r="A931" i="33"/>
  <c r="B931" i="33"/>
  <c r="C931" i="33"/>
  <c r="D931" i="33"/>
  <c r="E931" i="33"/>
  <c r="F931" i="33"/>
  <c r="G931" i="33"/>
  <c r="H931" i="33"/>
  <c r="I931" i="33"/>
  <c r="J931" i="33"/>
  <c r="K931" i="33"/>
  <c r="L931" i="33"/>
  <c r="M931" i="33"/>
  <c r="A932" i="33"/>
  <c r="B932" i="33"/>
  <c r="C932" i="33"/>
  <c r="D932" i="33"/>
  <c r="E932" i="33"/>
  <c r="F932" i="33"/>
  <c r="G932" i="33"/>
  <c r="H932" i="33"/>
  <c r="I932" i="33"/>
  <c r="J932" i="33"/>
  <c r="K932" i="33"/>
  <c r="L932" i="33"/>
  <c r="M932" i="33"/>
  <c r="A933" i="33"/>
  <c r="B933" i="33"/>
  <c r="C933" i="33"/>
  <c r="D933" i="33"/>
  <c r="E933" i="33"/>
  <c r="F933" i="33"/>
  <c r="G933" i="33"/>
  <c r="H933" i="33"/>
  <c r="I933" i="33"/>
  <c r="J933" i="33"/>
  <c r="K933" i="33"/>
  <c r="L933" i="33"/>
  <c r="M933" i="33"/>
  <c r="A934" i="33"/>
  <c r="B934" i="33"/>
  <c r="C934" i="33"/>
  <c r="D934" i="33"/>
  <c r="E934" i="33"/>
  <c r="F934" i="33"/>
  <c r="G934" i="33"/>
  <c r="H934" i="33"/>
  <c r="I934" i="33"/>
  <c r="J934" i="33"/>
  <c r="K934" i="33"/>
  <c r="L934" i="33"/>
  <c r="M934" i="33"/>
  <c r="A935" i="33"/>
  <c r="B935" i="33"/>
  <c r="C935" i="33"/>
  <c r="D935" i="33"/>
  <c r="E935" i="33"/>
  <c r="F935" i="33"/>
  <c r="G935" i="33"/>
  <c r="H935" i="33"/>
  <c r="I935" i="33"/>
  <c r="J935" i="33"/>
  <c r="K935" i="33"/>
  <c r="L935" i="33"/>
  <c r="M935" i="33"/>
  <c r="A936" i="33"/>
  <c r="B936" i="33"/>
  <c r="C936" i="33"/>
  <c r="D936" i="33"/>
  <c r="E936" i="33"/>
  <c r="F936" i="33"/>
  <c r="G936" i="33"/>
  <c r="H936" i="33"/>
  <c r="I936" i="33"/>
  <c r="J936" i="33"/>
  <c r="K936" i="33"/>
  <c r="L936" i="33"/>
  <c r="M936" i="33"/>
  <c r="A937" i="33"/>
  <c r="B937" i="33"/>
  <c r="C937" i="33"/>
  <c r="D937" i="33"/>
  <c r="E937" i="33"/>
  <c r="F937" i="33"/>
  <c r="G937" i="33"/>
  <c r="H937" i="33"/>
  <c r="I937" i="33"/>
  <c r="J937" i="33"/>
  <c r="K937" i="33"/>
  <c r="L937" i="33"/>
  <c r="M937" i="33"/>
  <c r="A938" i="33"/>
  <c r="B938" i="33"/>
  <c r="C938" i="33"/>
  <c r="D938" i="33"/>
  <c r="E938" i="33"/>
  <c r="F938" i="33"/>
  <c r="G938" i="33"/>
  <c r="H938" i="33"/>
  <c r="I938" i="33"/>
  <c r="J938" i="33"/>
  <c r="K938" i="33"/>
  <c r="L938" i="33"/>
  <c r="M938" i="33"/>
  <c r="A939" i="33"/>
  <c r="B939" i="33"/>
  <c r="C939" i="33"/>
  <c r="D939" i="33"/>
  <c r="E939" i="33"/>
  <c r="F939" i="33"/>
  <c r="G939" i="33"/>
  <c r="H939" i="33"/>
  <c r="I939" i="33"/>
  <c r="J939" i="33"/>
  <c r="K939" i="33"/>
  <c r="L939" i="33"/>
  <c r="M939" i="33"/>
  <c r="A940" i="33"/>
  <c r="B940" i="33"/>
  <c r="C940" i="33"/>
  <c r="D940" i="33"/>
  <c r="E940" i="33"/>
  <c r="F940" i="33"/>
  <c r="G940" i="33"/>
  <c r="H940" i="33"/>
  <c r="I940" i="33"/>
  <c r="J940" i="33"/>
  <c r="K940" i="33"/>
  <c r="L940" i="33"/>
  <c r="M940" i="33"/>
  <c r="A941" i="33"/>
  <c r="B941" i="33"/>
  <c r="C941" i="33"/>
  <c r="D941" i="33"/>
  <c r="E941" i="33"/>
  <c r="F941" i="33"/>
  <c r="G941" i="33"/>
  <c r="H941" i="33"/>
  <c r="I941" i="33"/>
  <c r="J941" i="33"/>
  <c r="K941" i="33"/>
  <c r="L941" i="33"/>
  <c r="M941" i="33"/>
  <c r="A942" i="33"/>
  <c r="B942" i="33"/>
  <c r="C942" i="33"/>
  <c r="D942" i="33"/>
  <c r="E942" i="33"/>
  <c r="F942" i="33"/>
  <c r="G942" i="33"/>
  <c r="H942" i="33"/>
  <c r="I942" i="33"/>
  <c r="J942" i="33"/>
  <c r="K942" i="33"/>
  <c r="L942" i="33"/>
  <c r="M942" i="33"/>
  <c r="A943" i="33"/>
  <c r="B943" i="33"/>
  <c r="C943" i="33"/>
  <c r="D943" i="33"/>
  <c r="E943" i="33"/>
  <c r="F943" i="33"/>
  <c r="G943" i="33"/>
  <c r="H943" i="33"/>
  <c r="I943" i="33"/>
  <c r="J943" i="33"/>
  <c r="K943" i="33"/>
  <c r="L943" i="33"/>
  <c r="M943" i="33"/>
  <c r="A944" i="33"/>
  <c r="B944" i="33"/>
  <c r="C944" i="33"/>
  <c r="D944" i="33"/>
  <c r="E944" i="33"/>
  <c r="F944" i="33"/>
  <c r="G944" i="33"/>
  <c r="H944" i="33"/>
  <c r="I944" i="33"/>
  <c r="J944" i="33"/>
  <c r="K944" i="33"/>
  <c r="L944" i="33"/>
  <c r="M944" i="33"/>
  <c r="A945" i="33"/>
  <c r="B945" i="33"/>
  <c r="C945" i="33"/>
  <c r="D945" i="33"/>
  <c r="E945" i="33"/>
  <c r="F945" i="33"/>
  <c r="G945" i="33"/>
  <c r="H945" i="33"/>
  <c r="I945" i="33"/>
  <c r="J945" i="33"/>
  <c r="K945" i="33"/>
  <c r="L945" i="33"/>
  <c r="M945" i="33"/>
  <c r="A946" i="33"/>
  <c r="B946" i="33"/>
  <c r="C946" i="33"/>
  <c r="D946" i="33"/>
  <c r="E946" i="33"/>
  <c r="F946" i="33"/>
  <c r="G946" i="33"/>
  <c r="H946" i="33"/>
  <c r="I946" i="33"/>
  <c r="J946" i="33"/>
  <c r="K946" i="33"/>
  <c r="L946" i="33"/>
  <c r="M946" i="33"/>
  <c r="A947" i="33"/>
  <c r="B947" i="33"/>
  <c r="C947" i="33"/>
  <c r="D947" i="33"/>
  <c r="E947" i="33"/>
  <c r="F947" i="33"/>
  <c r="G947" i="33"/>
  <c r="H947" i="33"/>
  <c r="I947" i="33"/>
  <c r="J947" i="33"/>
  <c r="K947" i="33"/>
  <c r="L947" i="33"/>
  <c r="M947" i="33"/>
  <c r="A948" i="33"/>
  <c r="B948" i="33"/>
  <c r="C948" i="33"/>
  <c r="D948" i="33"/>
  <c r="E948" i="33"/>
  <c r="F948" i="33"/>
  <c r="G948" i="33"/>
  <c r="H948" i="33"/>
  <c r="I948" i="33"/>
  <c r="J948" i="33"/>
  <c r="K948" i="33"/>
  <c r="L948" i="33"/>
  <c r="M948" i="33"/>
  <c r="A949" i="33"/>
  <c r="B949" i="33"/>
  <c r="C949" i="33"/>
  <c r="D949" i="33"/>
  <c r="E949" i="33"/>
  <c r="F949" i="33"/>
  <c r="G949" i="33"/>
  <c r="H949" i="33"/>
  <c r="I949" i="33"/>
  <c r="J949" i="33"/>
  <c r="K949" i="33"/>
  <c r="L949" i="33"/>
  <c r="M949" i="33"/>
  <c r="A950" i="33"/>
  <c r="B950" i="33"/>
  <c r="C950" i="33"/>
  <c r="D950" i="33"/>
  <c r="E950" i="33"/>
  <c r="F950" i="33"/>
  <c r="G950" i="33"/>
  <c r="H950" i="33"/>
  <c r="I950" i="33"/>
  <c r="J950" i="33"/>
  <c r="K950" i="33"/>
  <c r="L950" i="33"/>
  <c r="M950" i="33"/>
  <c r="A951" i="33"/>
  <c r="B951" i="33"/>
  <c r="C951" i="33"/>
  <c r="D951" i="33"/>
  <c r="E951" i="33"/>
  <c r="F951" i="33"/>
  <c r="G951" i="33"/>
  <c r="H951" i="33"/>
  <c r="I951" i="33"/>
  <c r="J951" i="33"/>
  <c r="K951" i="33"/>
  <c r="L951" i="33"/>
  <c r="M951" i="33"/>
  <c r="A952" i="33"/>
  <c r="B952" i="33"/>
  <c r="C952" i="33"/>
  <c r="D952" i="33"/>
  <c r="E952" i="33"/>
  <c r="F952" i="33"/>
  <c r="G952" i="33"/>
  <c r="H952" i="33"/>
  <c r="I952" i="33"/>
  <c r="J952" i="33"/>
  <c r="K952" i="33"/>
  <c r="L952" i="33"/>
  <c r="M952" i="33"/>
  <c r="A953" i="33"/>
  <c r="B953" i="33"/>
  <c r="C953" i="33"/>
  <c r="D953" i="33"/>
  <c r="E953" i="33"/>
  <c r="F953" i="33"/>
  <c r="G953" i="33"/>
  <c r="H953" i="33"/>
  <c r="I953" i="33"/>
  <c r="J953" i="33"/>
  <c r="K953" i="33"/>
  <c r="L953" i="33"/>
  <c r="M953" i="33"/>
  <c r="A954" i="33"/>
  <c r="B954" i="33"/>
  <c r="C954" i="33"/>
  <c r="D954" i="33"/>
  <c r="E954" i="33"/>
  <c r="F954" i="33"/>
  <c r="G954" i="33"/>
  <c r="H954" i="33"/>
  <c r="I954" i="33"/>
  <c r="J954" i="33"/>
  <c r="K954" i="33"/>
  <c r="L954" i="33"/>
  <c r="M954" i="33"/>
  <c r="A955" i="33"/>
  <c r="B955" i="33"/>
  <c r="C955" i="33"/>
  <c r="D955" i="33"/>
  <c r="E955" i="33"/>
  <c r="F955" i="33"/>
  <c r="G955" i="33"/>
  <c r="H955" i="33"/>
  <c r="I955" i="33"/>
  <c r="J955" i="33"/>
  <c r="K955" i="33"/>
  <c r="L955" i="33"/>
  <c r="M955" i="33"/>
  <c r="A956" i="33"/>
  <c r="B956" i="33"/>
  <c r="C956" i="33"/>
  <c r="D956" i="33"/>
  <c r="E956" i="33"/>
  <c r="F956" i="33"/>
  <c r="G956" i="33"/>
  <c r="H956" i="33"/>
  <c r="I956" i="33"/>
  <c r="J956" i="33"/>
  <c r="K956" i="33"/>
  <c r="L956" i="33"/>
  <c r="M956" i="33"/>
  <c r="A957" i="33"/>
  <c r="B957" i="33"/>
  <c r="C957" i="33"/>
  <c r="D957" i="33"/>
  <c r="E957" i="33"/>
  <c r="F957" i="33"/>
  <c r="G957" i="33"/>
  <c r="H957" i="33"/>
  <c r="I957" i="33"/>
  <c r="J957" i="33"/>
  <c r="K957" i="33"/>
  <c r="L957" i="33"/>
  <c r="M957" i="33"/>
  <c r="A958" i="33"/>
  <c r="B958" i="33"/>
  <c r="C958" i="33"/>
  <c r="D958" i="33"/>
  <c r="E958" i="33"/>
  <c r="F958" i="33"/>
  <c r="G958" i="33"/>
  <c r="H958" i="33"/>
  <c r="I958" i="33"/>
  <c r="J958" i="33"/>
  <c r="K958" i="33"/>
  <c r="L958" i="33"/>
  <c r="M958" i="33"/>
  <c r="A959" i="33"/>
  <c r="B959" i="33"/>
  <c r="C959" i="33"/>
  <c r="D959" i="33"/>
  <c r="E959" i="33"/>
  <c r="F959" i="33"/>
  <c r="G959" i="33"/>
  <c r="H959" i="33"/>
  <c r="I959" i="33"/>
  <c r="J959" i="33"/>
  <c r="K959" i="33"/>
  <c r="L959" i="33"/>
  <c r="M959" i="33"/>
  <c r="A960" i="33"/>
  <c r="B960" i="33"/>
  <c r="C960" i="33"/>
  <c r="D960" i="33"/>
  <c r="E960" i="33"/>
  <c r="F960" i="33"/>
  <c r="G960" i="33"/>
  <c r="H960" i="33"/>
  <c r="I960" i="33"/>
  <c r="J960" i="33"/>
  <c r="K960" i="33"/>
  <c r="L960" i="33"/>
  <c r="M960" i="33"/>
  <c r="A961" i="33"/>
  <c r="B961" i="33"/>
  <c r="C961" i="33"/>
  <c r="D961" i="33"/>
  <c r="E961" i="33"/>
  <c r="F961" i="33"/>
  <c r="G961" i="33"/>
  <c r="H961" i="33"/>
  <c r="I961" i="33"/>
  <c r="J961" i="33"/>
  <c r="K961" i="33"/>
  <c r="L961" i="33"/>
  <c r="M961" i="33"/>
  <c r="A962" i="33"/>
  <c r="B962" i="33"/>
  <c r="C962" i="33"/>
  <c r="D962" i="33"/>
  <c r="E962" i="33"/>
  <c r="F962" i="33"/>
  <c r="G962" i="33"/>
  <c r="H962" i="33"/>
  <c r="I962" i="33"/>
  <c r="J962" i="33"/>
  <c r="K962" i="33"/>
  <c r="L962" i="33"/>
  <c r="M962" i="33"/>
  <c r="A963" i="33"/>
  <c r="B963" i="33"/>
  <c r="C963" i="33"/>
  <c r="D963" i="33"/>
  <c r="E963" i="33"/>
  <c r="F963" i="33"/>
  <c r="G963" i="33"/>
  <c r="H963" i="33"/>
  <c r="I963" i="33"/>
  <c r="J963" i="33"/>
  <c r="K963" i="33"/>
  <c r="L963" i="33"/>
  <c r="M963" i="33"/>
  <c r="A964" i="33"/>
  <c r="B964" i="33"/>
  <c r="C964" i="33"/>
  <c r="D964" i="33"/>
  <c r="E964" i="33"/>
  <c r="F964" i="33"/>
  <c r="G964" i="33"/>
  <c r="H964" i="33"/>
  <c r="I964" i="33"/>
  <c r="J964" i="33"/>
  <c r="K964" i="33"/>
  <c r="L964" i="33"/>
  <c r="M964" i="33"/>
  <c r="A965" i="33"/>
  <c r="B965" i="33"/>
  <c r="C965" i="33"/>
  <c r="D965" i="33"/>
  <c r="E965" i="33"/>
  <c r="F965" i="33"/>
  <c r="G965" i="33"/>
  <c r="H965" i="33"/>
  <c r="I965" i="33"/>
  <c r="J965" i="33"/>
  <c r="K965" i="33"/>
  <c r="L965" i="33"/>
  <c r="M965" i="33"/>
  <c r="A966" i="33"/>
  <c r="B966" i="33"/>
  <c r="C966" i="33"/>
  <c r="D966" i="33"/>
  <c r="E966" i="33"/>
  <c r="F966" i="33"/>
  <c r="G966" i="33"/>
  <c r="H966" i="33"/>
  <c r="I966" i="33"/>
  <c r="J966" i="33"/>
  <c r="K966" i="33"/>
  <c r="L966" i="33"/>
  <c r="M966" i="33"/>
  <c r="A967" i="33"/>
  <c r="B967" i="33"/>
  <c r="C967" i="33"/>
  <c r="D967" i="33"/>
  <c r="E967" i="33"/>
  <c r="F967" i="33"/>
  <c r="G967" i="33"/>
  <c r="H967" i="33"/>
  <c r="I967" i="33"/>
  <c r="J967" i="33"/>
  <c r="K967" i="33"/>
  <c r="L967" i="33"/>
  <c r="M967" i="33"/>
  <c r="A968" i="33"/>
  <c r="B968" i="33"/>
  <c r="C968" i="33"/>
  <c r="D968" i="33"/>
  <c r="E968" i="33"/>
  <c r="F968" i="33"/>
  <c r="G968" i="33"/>
  <c r="H968" i="33"/>
  <c r="I968" i="33"/>
  <c r="J968" i="33"/>
  <c r="K968" i="33"/>
  <c r="L968" i="33"/>
  <c r="M968" i="33"/>
  <c r="A969" i="33"/>
  <c r="B969" i="33"/>
  <c r="C969" i="33"/>
  <c r="D969" i="33"/>
  <c r="E969" i="33"/>
  <c r="F969" i="33"/>
  <c r="G969" i="33"/>
  <c r="H969" i="33"/>
  <c r="I969" i="33"/>
  <c r="J969" i="33"/>
  <c r="K969" i="33"/>
  <c r="L969" i="33"/>
  <c r="M969" i="33"/>
  <c r="A970" i="33"/>
  <c r="B970" i="33"/>
  <c r="C970" i="33"/>
  <c r="D970" i="33"/>
  <c r="E970" i="33"/>
  <c r="F970" i="33"/>
  <c r="G970" i="33"/>
  <c r="H970" i="33"/>
  <c r="I970" i="33"/>
  <c r="J970" i="33"/>
  <c r="K970" i="33"/>
  <c r="L970" i="33"/>
  <c r="M970" i="33"/>
  <c r="A971" i="33"/>
  <c r="B971" i="33"/>
  <c r="C971" i="33"/>
  <c r="D971" i="33"/>
  <c r="E971" i="33"/>
  <c r="F971" i="33"/>
  <c r="G971" i="33"/>
  <c r="H971" i="33"/>
  <c r="I971" i="33"/>
  <c r="J971" i="33"/>
  <c r="K971" i="33"/>
  <c r="L971" i="33"/>
  <c r="M971" i="33"/>
  <c r="A972" i="33"/>
  <c r="B972" i="33"/>
  <c r="C972" i="33"/>
  <c r="D972" i="33"/>
  <c r="E972" i="33"/>
  <c r="F972" i="33"/>
  <c r="G972" i="33"/>
  <c r="H972" i="33"/>
  <c r="I972" i="33"/>
  <c r="J972" i="33"/>
  <c r="K972" i="33"/>
  <c r="L972" i="33"/>
  <c r="M972" i="33"/>
  <c r="A973" i="33"/>
  <c r="B973" i="33"/>
  <c r="C973" i="33"/>
  <c r="D973" i="33"/>
  <c r="E973" i="33"/>
  <c r="F973" i="33"/>
  <c r="G973" i="33"/>
  <c r="H973" i="33"/>
  <c r="I973" i="33"/>
  <c r="J973" i="33"/>
  <c r="K973" i="33"/>
  <c r="L973" i="33"/>
  <c r="M973" i="33"/>
  <c r="A974" i="33"/>
  <c r="B974" i="33"/>
  <c r="C974" i="33"/>
  <c r="D974" i="33"/>
  <c r="E974" i="33"/>
  <c r="F974" i="33"/>
  <c r="G974" i="33"/>
  <c r="H974" i="33"/>
  <c r="I974" i="33"/>
  <c r="J974" i="33"/>
  <c r="K974" i="33"/>
  <c r="L974" i="33"/>
  <c r="M974" i="33"/>
  <c r="A975" i="33"/>
  <c r="B975" i="33"/>
  <c r="C975" i="33"/>
  <c r="D975" i="33"/>
  <c r="E975" i="33"/>
  <c r="F975" i="33"/>
  <c r="G975" i="33"/>
  <c r="H975" i="33"/>
  <c r="I975" i="33"/>
  <c r="J975" i="33"/>
  <c r="K975" i="33"/>
  <c r="L975" i="33"/>
  <c r="M975" i="33"/>
  <c r="A976" i="33"/>
  <c r="B976" i="33"/>
  <c r="C976" i="33"/>
  <c r="D976" i="33"/>
  <c r="E976" i="33"/>
  <c r="F976" i="33"/>
  <c r="G976" i="33"/>
  <c r="H976" i="33"/>
  <c r="I976" i="33"/>
  <c r="J976" i="33"/>
  <c r="K976" i="33"/>
  <c r="L976" i="33"/>
  <c r="M976" i="33"/>
  <c r="A977" i="33"/>
  <c r="B977" i="33"/>
  <c r="C977" i="33"/>
  <c r="D977" i="33"/>
  <c r="E977" i="33"/>
  <c r="F977" i="33"/>
  <c r="G977" i="33"/>
  <c r="H977" i="33"/>
  <c r="I977" i="33"/>
  <c r="J977" i="33"/>
  <c r="K977" i="33"/>
  <c r="L977" i="33"/>
  <c r="M977" i="33"/>
  <c r="A978" i="33"/>
  <c r="B978" i="33"/>
  <c r="C978" i="33"/>
  <c r="D978" i="33"/>
  <c r="E978" i="33"/>
  <c r="F978" i="33"/>
  <c r="G978" i="33"/>
  <c r="H978" i="33"/>
  <c r="I978" i="33"/>
  <c r="J978" i="33"/>
  <c r="K978" i="33"/>
  <c r="L978" i="33"/>
  <c r="M978" i="33"/>
  <c r="A979" i="33"/>
  <c r="B979" i="33"/>
  <c r="C979" i="33"/>
  <c r="D979" i="33"/>
  <c r="E979" i="33"/>
  <c r="F979" i="33"/>
  <c r="G979" i="33"/>
  <c r="H979" i="33"/>
  <c r="I979" i="33"/>
  <c r="J979" i="33"/>
  <c r="K979" i="33"/>
  <c r="L979" i="33"/>
  <c r="M979" i="33"/>
  <c r="A980" i="33"/>
  <c r="B980" i="33"/>
  <c r="C980" i="33"/>
  <c r="D980" i="33"/>
  <c r="E980" i="33"/>
  <c r="F980" i="33"/>
  <c r="G980" i="33"/>
  <c r="H980" i="33"/>
  <c r="I980" i="33"/>
  <c r="J980" i="33"/>
  <c r="K980" i="33"/>
  <c r="L980" i="33"/>
  <c r="M980" i="33"/>
  <c r="A981" i="33"/>
  <c r="B981" i="33"/>
  <c r="C981" i="33"/>
  <c r="D981" i="33"/>
  <c r="E981" i="33"/>
  <c r="F981" i="33"/>
  <c r="G981" i="33"/>
  <c r="H981" i="33"/>
  <c r="I981" i="33"/>
  <c r="J981" i="33"/>
  <c r="K981" i="33"/>
  <c r="L981" i="33"/>
  <c r="M981" i="33"/>
  <c r="A982" i="33"/>
  <c r="B982" i="33"/>
  <c r="C982" i="33"/>
  <c r="D982" i="33"/>
  <c r="E982" i="33"/>
  <c r="F982" i="33"/>
  <c r="G982" i="33"/>
  <c r="H982" i="33"/>
  <c r="I982" i="33"/>
  <c r="J982" i="33"/>
  <c r="K982" i="33"/>
  <c r="L982" i="33"/>
  <c r="M982" i="33"/>
  <c r="A983" i="33"/>
  <c r="B983" i="33"/>
  <c r="C983" i="33"/>
  <c r="D983" i="33"/>
  <c r="E983" i="33"/>
  <c r="F983" i="33"/>
  <c r="G983" i="33"/>
  <c r="H983" i="33"/>
  <c r="I983" i="33"/>
  <c r="J983" i="33"/>
  <c r="K983" i="33"/>
  <c r="L983" i="33"/>
  <c r="M983" i="33"/>
  <c r="A984" i="33"/>
  <c r="B984" i="33"/>
  <c r="C984" i="33"/>
  <c r="D984" i="33"/>
  <c r="E984" i="33"/>
  <c r="F984" i="33"/>
  <c r="G984" i="33"/>
  <c r="H984" i="33"/>
  <c r="I984" i="33"/>
  <c r="J984" i="33"/>
  <c r="K984" i="33"/>
  <c r="L984" i="33"/>
  <c r="M984" i="33"/>
  <c r="A985" i="33"/>
  <c r="B985" i="33"/>
  <c r="C985" i="33"/>
  <c r="D985" i="33"/>
  <c r="E985" i="33"/>
  <c r="F985" i="33"/>
  <c r="G985" i="33"/>
  <c r="H985" i="33"/>
  <c r="I985" i="33"/>
  <c r="J985" i="33"/>
  <c r="K985" i="33"/>
  <c r="L985" i="33"/>
  <c r="M985" i="33"/>
  <c r="A986" i="33"/>
  <c r="B986" i="33"/>
  <c r="C986" i="33"/>
  <c r="D986" i="33"/>
  <c r="E986" i="33"/>
  <c r="F986" i="33"/>
  <c r="G986" i="33"/>
  <c r="H986" i="33"/>
  <c r="I986" i="33"/>
  <c r="J986" i="33"/>
  <c r="K986" i="33"/>
  <c r="L986" i="33"/>
  <c r="M986" i="33"/>
  <c r="A987" i="33"/>
  <c r="B987" i="33"/>
  <c r="C987" i="33"/>
  <c r="D987" i="33"/>
  <c r="E987" i="33"/>
  <c r="F987" i="33"/>
  <c r="G987" i="33"/>
  <c r="H987" i="33"/>
  <c r="I987" i="33"/>
  <c r="J987" i="33"/>
  <c r="K987" i="33"/>
  <c r="L987" i="33"/>
  <c r="M987" i="33"/>
  <c r="A988" i="33"/>
  <c r="B988" i="33"/>
  <c r="C988" i="33"/>
  <c r="D988" i="33"/>
  <c r="E988" i="33"/>
  <c r="F988" i="33"/>
  <c r="G988" i="33"/>
  <c r="H988" i="33"/>
  <c r="I988" i="33"/>
  <c r="J988" i="33"/>
  <c r="K988" i="33"/>
  <c r="L988" i="33"/>
  <c r="M988" i="33"/>
  <c r="A989" i="33"/>
  <c r="B989" i="33"/>
  <c r="C989" i="33"/>
  <c r="D989" i="33"/>
  <c r="E989" i="33"/>
  <c r="F989" i="33"/>
  <c r="G989" i="33"/>
  <c r="H989" i="33"/>
  <c r="I989" i="33"/>
  <c r="J989" i="33"/>
  <c r="K989" i="33"/>
  <c r="L989" i="33"/>
  <c r="M989" i="33"/>
  <c r="A990" i="33"/>
  <c r="B990" i="33"/>
  <c r="C990" i="33"/>
  <c r="D990" i="33"/>
  <c r="E990" i="33"/>
  <c r="F990" i="33"/>
  <c r="G990" i="33"/>
  <c r="H990" i="33"/>
  <c r="I990" i="33"/>
  <c r="J990" i="33"/>
  <c r="K990" i="33"/>
  <c r="L990" i="33"/>
  <c r="M990" i="33"/>
  <c r="A991" i="33"/>
  <c r="B991" i="33"/>
  <c r="C991" i="33"/>
  <c r="D991" i="33"/>
  <c r="E991" i="33"/>
  <c r="F991" i="33"/>
  <c r="G991" i="33"/>
  <c r="H991" i="33"/>
  <c r="I991" i="33"/>
  <c r="J991" i="33"/>
  <c r="K991" i="33"/>
  <c r="L991" i="33"/>
  <c r="M991" i="33"/>
  <c r="A992" i="33"/>
  <c r="B992" i="33"/>
  <c r="C992" i="33"/>
  <c r="D992" i="33"/>
  <c r="E992" i="33"/>
  <c r="F992" i="33"/>
  <c r="G992" i="33"/>
  <c r="H992" i="33"/>
  <c r="I992" i="33"/>
  <c r="J992" i="33"/>
  <c r="K992" i="33"/>
  <c r="L992" i="33"/>
  <c r="M992" i="33"/>
  <c r="A993" i="33"/>
  <c r="B993" i="33"/>
  <c r="C993" i="33"/>
  <c r="D993" i="33"/>
  <c r="E993" i="33"/>
  <c r="F993" i="33"/>
  <c r="G993" i="33"/>
  <c r="H993" i="33"/>
  <c r="I993" i="33"/>
  <c r="J993" i="33"/>
  <c r="K993" i="33"/>
  <c r="L993" i="33"/>
  <c r="M993" i="33"/>
  <c r="A994" i="33"/>
  <c r="B994" i="33"/>
  <c r="C994" i="33"/>
  <c r="D994" i="33"/>
  <c r="E994" i="33"/>
  <c r="F994" i="33"/>
  <c r="G994" i="33"/>
  <c r="H994" i="33"/>
  <c r="I994" i="33"/>
  <c r="J994" i="33"/>
  <c r="K994" i="33"/>
  <c r="L994" i="33"/>
  <c r="M994" i="33"/>
  <c r="A995" i="33"/>
  <c r="B995" i="33"/>
  <c r="C995" i="33"/>
  <c r="D995" i="33"/>
  <c r="E995" i="33"/>
  <c r="F995" i="33"/>
  <c r="G995" i="33"/>
  <c r="H995" i="33"/>
  <c r="I995" i="33"/>
  <c r="J995" i="33"/>
  <c r="K995" i="33"/>
  <c r="L995" i="33"/>
  <c r="M995" i="33"/>
  <c r="A996" i="33"/>
  <c r="B996" i="33"/>
  <c r="C996" i="33"/>
  <c r="D996" i="33"/>
  <c r="E996" i="33"/>
  <c r="F996" i="33"/>
  <c r="G996" i="33"/>
  <c r="H996" i="33"/>
  <c r="I996" i="33"/>
  <c r="J996" i="33"/>
  <c r="K996" i="33"/>
  <c r="L996" i="33"/>
  <c r="M996" i="33"/>
  <c r="A997" i="33"/>
  <c r="B997" i="33"/>
  <c r="C997" i="33"/>
  <c r="D997" i="33"/>
  <c r="E997" i="33"/>
  <c r="F997" i="33"/>
  <c r="G997" i="33"/>
  <c r="H997" i="33"/>
  <c r="I997" i="33"/>
  <c r="J997" i="33"/>
  <c r="K997" i="33"/>
  <c r="L997" i="33"/>
  <c r="M997" i="33"/>
  <c r="A998" i="33"/>
  <c r="B998" i="33"/>
  <c r="C998" i="33"/>
  <c r="D998" i="33"/>
  <c r="E998" i="33"/>
  <c r="F998" i="33"/>
  <c r="G998" i="33"/>
  <c r="H998" i="33"/>
  <c r="I998" i="33"/>
  <c r="J998" i="33"/>
  <c r="K998" i="33"/>
  <c r="L998" i="33"/>
  <c r="M998" i="33"/>
  <c r="A999" i="33"/>
  <c r="B999" i="33"/>
  <c r="C999" i="33"/>
  <c r="D999" i="33"/>
  <c r="E999" i="33"/>
  <c r="F999" i="33"/>
  <c r="G999" i="33"/>
  <c r="H999" i="33"/>
  <c r="I999" i="33"/>
  <c r="J999" i="33"/>
  <c r="K999" i="33"/>
  <c r="L999" i="33"/>
  <c r="M999" i="33"/>
  <c r="A1000" i="33"/>
  <c r="B1000" i="33"/>
  <c r="C1000" i="33"/>
  <c r="D1000" i="33"/>
  <c r="E1000" i="33"/>
  <c r="F1000" i="33"/>
  <c r="G1000" i="33"/>
  <c r="H1000" i="33"/>
  <c r="I1000" i="33"/>
  <c r="J1000" i="33"/>
  <c r="K1000" i="33"/>
  <c r="L1000" i="33"/>
  <c r="M1000" i="33"/>
  <c r="M4" i="33"/>
  <c r="L4" i="33"/>
  <c r="K4" i="33"/>
  <c r="J4" i="33"/>
  <c r="I4" i="33"/>
  <c r="H4" i="33"/>
  <c r="G4" i="33"/>
  <c r="F4" i="33"/>
  <c r="E4" i="33"/>
  <c r="D4" i="33"/>
  <c r="A5" i="32"/>
  <c r="B5" i="32"/>
  <c r="C5" i="32"/>
  <c r="D5" i="32"/>
  <c r="E5" i="32"/>
  <c r="F5" i="32"/>
  <c r="G5" i="32"/>
  <c r="H5" i="32"/>
  <c r="I5" i="32"/>
  <c r="J5" i="32"/>
  <c r="K5" i="32"/>
  <c r="L5" i="32"/>
  <c r="M5" i="32"/>
  <c r="N5" i="32"/>
  <c r="A6" i="32"/>
  <c r="B6" i="32"/>
  <c r="C6" i="32"/>
  <c r="D6" i="32"/>
  <c r="E6" i="32"/>
  <c r="F6" i="32"/>
  <c r="G6" i="32"/>
  <c r="H6" i="32"/>
  <c r="I6" i="32"/>
  <c r="J6" i="32"/>
  <c r="K6" i="32"/>
  <c r="L6" i="32"/>
  <c r="M6" i="32"/>
  <c r="N6" i="32"/>
  <c r="A7" i="32"/>
  <c r="B7" i="32"/>
  <c r="C7" i="32"/>
  <c r="D7" i="32"/>
  <c r="E7" i="32"/>
  <c r="F7" i="32"/>
  <c r="G7" i="32"/>
  <c r="H7" i="32"/>
  <c r="I7" i="32"/>
  <c r="J7" i="32"/>
  <c r="K7" i="32"/>
  <c r="L7" i="32"/>
  <c r="M7" i="32"/>
  <c r="N7" i="32"/>
  <c r="A8" i="32"/>
  <c r="B8" i="32"/>
  <c r="C8" i="32"/>
  <c r="D8" i="32"/>
  <c r="E8" i="32"/>
  <c r="F8" i="32"/>
  <c r="G8" i="32"/>
  <c r="H8" i="32"/>
  <c r="I8" i="32"/>
  <c r="J8" i="32"/>
  <c r="K8" i="32"/>
  <c r="L8" i="32"/>
  <c r="M8" i="32"/>
  <c r="N8" i="32"/>
  <c r="A9" i="32"/>
  <c r="B9" i="32"/>
  <c r="C9" i="32"/>
  <c r="D9" i="32"/>
  <c r="E9" i="32"/>
  <c r="F9" i="32"/>
  <c r="G9" i="32"/>
  <c r="H9" i="32"/>
  <c r="I9" i="32"/>
  <c r="J9" i="32"/>
  <c r="K9" i="32"/>
  <c r="L9" i="32"/>
  <c r="M9" i="32"/>
  <c r="N9" i="32"/>
  <c r="A10" i="32"/>
  <c r="B10" i="32"/>
  <c r="C10" i="32"/>
  <c r="D10" i="32"/>
  <c r="E10" i="32"/>
  <c r="F10" i="32"/>
  <c r="G10" i="32"/>
  <c r="H10" i="32"/>
  <c r="I10" i="32"/>
  <c r="J10" i="32"/>
  <c r="K10" i="32"/>
  <c r="L10" i="32"/>
  <c r="M10" i="32"/>
  <c r="N10" i="32"/>
  <c r="A11" i="32"/>
  <c r="B11" i="32"/>
  <c r="C11" i="32"/>
  <c r="D11" i="32"/>
  <c r="E11" i="32"/>
  <c r="F11" i="32"/>
  <c r="G11" i="32"/>
  <c r="H11" i="32"/>
  <c r="I11" i="32"/>
  <c r="J11" i="32"/>
  <c r="K11" i="32"/>
  <c r="L11" i="32"/>
  <c r="M11" i="32"/>
  <c r="N11" i="32"/>
  <c r="A12" i="32"/>
  <c r="B12" i="32"/>
  <c r="C12" i="32"/>
  <c r="D12" i="32"/>
  <c r="E12" i="32"/>
  <c r="F12" i="32"/>
  <c r="G12" i="32"/>
  <c r="H12" i="32"/>
  <c r="I12" i="32"/>
  <c r="J12" i="32"/>
  <c r="K12" i="32"/>
  <c r="L12" i="32"/>
  <c r="M12" i="32"/>
  <c r="N12" i="32"/>
  <c r="A13" i="32"/>
  <c r="B13" i="32"/>
  <c r="C13" i="32"/>
  <c r="D13" i="32"/>
  <c r="E13" i="32"/>
  <c r="F13" i="32"/>
  <c r="G13" i="32"/>
  <c r="H13" i="32"/>
  <c r="I13" i="32"/>
  <c r="J13" i="32"/>
  <c r="K13" i="32"/>
  <c r="L13" i="32"/>
  <c r="M13" i="32"/>
  <c r="N13" i="32"/>
  <c r="A14" i="32"/>
  <c r="B14" i="32"/>
  <c r="C14" i="32"/>
  <c r="D14" i="32"/>
  <c r="E14" i="32"/>
  <c r="F14" i="32"/>
  <c r="G14" i="32"/>
  <c r="H14" i="32"/>
  <c r="I14" i="32"/>
  <c r="J14" i="32"/>
  <c r="K14" i="32"/>
  <c r="L14" i="32"/>
  <c r="M14" i="32"/>
  <c r="N14" i="32"/>
  <c r="A15" i="32"/>
  <c r="B15" i="32"/>
  <c r="C15" i="32"/>
  <c r="D15" i="32"/>
  <c r="E15" i="32"/>
  <c r="F15" i="32"/>
  <c r="G15" i="32"/>
  <c r="H15" i="32"/>
  <c r="I15" i="32"/>
  <c r="J15" i="32"/>
  <c r="K15" i="32"/>
  <c r="L15" i="32"/>
  <c r="M15" i="32"/>
  <c r="N15" i="32"/>
  <c r="A16" i="32"/>
  <c r="B16" i="32"/>
  <c r="C16" i="32"/>
  <c r="D16" i="32"/>
  <c r="E16" i="32"/>
  <c r="F16" i="32"/>
  <c r="G16" i="32"/>
  <c r="H16" i="32"/>
  <c r="I16" i="32"/>
  <c r="J16" i="32"/>
  <c r="K16" i="32"/>
  <c r="L16" i="32"/>
  <c r="M16" i="32"/>
  <c r="N16" i="32"/>
  <c r="A17" i="32"/>
  <c r="B17" i="32"/>
  <c r="C17" i="32"/>
  <c r="D17" i="32"/>
  <c r="E17" i="32"/>
  <c r="F17" i="32"/>
  <c r="G17" i="32"/>
  <c r="H17" i="32"/>
  <c r="I17" i="32"/>
  <c r="J17" i="32"/>
  <c r="K17" i="32"/>
  <c r="L17" i="32"/>
  <c r="M17" i="32"/>
  <c r="N17" i="32"/>
  <c r="A18" i="32"/>
  <c r="B18" i="32"/>
  <c r="C18" i="32"/>
  <c r="D18" i="32"/>
  <c r="E18" i="32"/>
  <c r="F18" i="32"/>
  <c r="G18" i="32"/>
  <c r="H18" i="32"/>
  <c r="I18" i="32"/>
  <c r="J18" i="32"/>
  <c r="K18" i="32"/>
  <c r="L18" i="32"/>
  <c r="M18" i="32"/>
  <c r="N18" i="32"/>
  <c r="A19" i="32"/>
  <c r="B19" i="32"/>
  <c r="C19" i="32"/>
  <c r="D19" i="32"/>
  <c r="E19" i="32"/>
  <c r="F19" i="32"/>
  <c r="G19" i="32"/>
  <c r="H19" i="32"/>
  <c r="I19" i="32"/>
  <c r="J19" i="32"/>
  <c r="K19" i="32"/>
  <c r="L19" i="32"/>
  <c r="M19" i="32"/>
  <c r="N19" i="32"/>
  <c r="A20" i="32"/>
  <c r="B20" i="32"/>
  <c r="C20" i="32"/>
  <c r="D20" i="32"/>
  <c r="E20" i="32"/>
  <c r="F20" i="32"/>
  <c r="G20" i="32"/>
  <c r="H20" i="32"/>
  <c r="I20" i="32"/>
  <c r="J20" i="32"/>
  <c r="K20" i="32"/>
  <c r="L20" i="32"/>
  <c r="M20" i="32"/>
  <c r="N20" i="32"/>
  <c r="A21" i="32"/>
  <c r="B21" i="32"/>
  <c r="C21" i="32"/>
  <c r="D21" i="32"/>
  <c r="E21" i="32"/>
  <c r="F21" i="32"/>
  <c r="G21" i="32"/>
  <c r="H21" i="32"/>
  <c r="I21" i="32"/>
  <c r="J21" i="32"/>
  <c r="K21" i="32"/>
  <c r="L21" i="32"/>
  <c r="M21" i="32"/>
  <c r="N21" i="32"/>
  <c r="A22" i="32"/>
  <c r="B22" i="32"/>
  <c r="C22" i="32"/>
  <c r="D22" i="32"/>
  <c r="E22" i="32"/>
  <c r="F22" i="32"/>
  <c r="G22" i="32"/>
  <c r="H22" i="32"/>
  <c r="I22" i="32"/>
  <c r="J22" i="32"/>
  <c r="K22" i="32"/>
  <c r="L22" i="32"/>
  <c r="M22" i="32"/>
  <c r="N22" i="32"/>
  <c r="A23" i="32"/>
  <c r="B23" i="32"/>
  <c r="C23" i="32"/>
  <c r="D23" i="32"/>
  <c r="E23" i="32"/>
  <c r="F23" i="32"/>
  <c r="G23" i="32"/>
  <c r="H23" i="32"/>
  <c r="I23" i="32"/>
  <c r="J23" i="32"/>
  <c r="K23" i="32"/>
  <c r="L23" i="32"/>
  <c r="M23" i="32"/>
  <c r="N23" i="32"/>
  <c r="A24" i="32"/>
  <c r="B24" i="32"/>
  <c r="C24" i="32"/>
  <c r="D24" i="32"/>
  <c r="E24" i="32"/>
  <c r="F24" i="32"/>
  <c r="G24" i="32"/>
  <c r="H24" i="32"/>
  <c r="I24" i="32"/>
  <c r="J24" i="32"/>
  <c r="K24" i="32"/>
  <c r="L24" i="32"/>
  <c r="M24" i="32"/>
  <c r="N24" i="32"/>
  <c r="A25" i="32"/>
  <c r="B25" i="32"/>
  <c r="C25" i="32"/>
  <c r="D25" i="32"/>
  <c r="E25" i="32"/>
  <c r="F25" i="32"/>
  <c r="G25" i="32"/>
  <c r="H25" i="32"/>
  <c r="I25" i="32"/>
  <c r="J25" i="32"/>
  <c r="K25" i="32"/>
  <c r="L25" i="32"/>
  <c r="M25" i="32"/>
  <c r="N25" i="32"/>
  <c r="A26" i="32"/>
  <c r="B26" i="32"/>
  <c r="C26" i="32"/>
  <c r="D26" i="32"/>
  <c r="E26" i="32"/>
  <c r="F26" i="32"/>
  <c r="G26" i="32"/>
  <c r="H26" i="32"/>
  <c r="I26" i="32"/>
  <c r="J26" i="32"/>
  <c r="K26" i="32"/>
  <c r="L26" i="32"/>
  <c r="M26" i="32"/>
  <c r="N26" i="32"/>
  <c r="A27" i="32"/>
  <c r="B27" i="32"/>
  <c r="C27" i="32"/>
  <c r="D27" i="32"/>
  <c r="E27" i="32"/>
  <c r="F27" i="32"/>
  <c r="G27" i="32"/>
  <c r="H27" i="32"/>
  <c r="I27" i="32"/>
  <c r="J27" i="32"/>
  <c r="K27" i="32"/>
  <c r="L27" i="32"/>
  <c r="M27" i="32"/>
  <c r="N27" i="32"/>
  <c r="A28" i="32"/>
  <c r="B28" i="32"/>
  <c r="C28" i="32"/>
  <c r="D28" i="32"/>
  <c r="E28" i="32"/>
  <c r="F28" i="32"/>
  <c r="G28" i="32"/>
  <c r="H28" i="32"/>
  <c r="I28" i="32"/>
  <c r="J28" i="32"/>
  <c r="K28" i="32"/>
  <c r="L28" i="32"/>
  <c r="M28" i="32"/>
  <c r="N28" i="32"/>
  <c r="A29" i="32"/>
  <c r="B29" i="32"/>
  <c r="C29" i="32"/>
  <c r="D29" i="32"/>
  <c r="E29" i="32"/>
  <c r="F29" i="32"/>
  <c r="G29" i="32"/>
  <c r="H29" i="32"/>
  <c r="I29" i="32"/>
  <c r="J29" i="32"/>
  <c r="K29" i="32"/>
  <c r="L29" i="32"/>
  <c r="M29" i="32"/>
  <c r="N29" i="32"/>
  <c r="A30" i="32"/>
  <c r="B30" i="32"/>
  <c r="C30" i="32"/>
  <c r="D30" i="32"/>
  <c r="E30" i="32"/>
  <c r="F30" i="32"/>
  <c r="G30" i="32"/>
  <c r="H30" i="32"/>
  <c r="I30" i="32"/>
  <c r="J30" i="32"/>
  <c r="K30" i="32"/>
  <c r="L30" i="32"/>
  <c r="M30" i="32"/>
  <c r="N30" i="32"/>
  <c r="A31" i="32"/>
  <c r="B31" i="32"/>
  <c r="C31" i="32"/>
  <c r="D31" i="32"/>
  <c r="E31" i="32"/>
  <c r="F31" i="32"/>
  <c r="G31" i="32"/>
  <c r="H31" i="32"/>
  <c r="I31" i="32"/>
  <c r="J31" i="32"/>
  <c r="K31" i="32"/>
  <c r="L31" i="32"/>
  <c r="M31" i="32"/>
  <c r="N31" i="32"/>
  <c r="A32" i="32"/>
  <c r="B32" i="32"/>
  <c r="C32" i="32"/>
  <c r="D32" i="32"/>
  <c r="E32" i="32"/>
  <c r="F32" i="32"/>
  <c r="G32" i="32"/>
  <c r="H32" i="32"/>
  <c r="I32" i="32"/>
  <c r="J32" i="32"/>
  <c r="K32" i="32"/>
  <c r="L32" i="32"/>
  <c r="M32" i="32"/>
  <c r="N32" i="32"/>
  <c r="A33" i="32"/>
  <c r="B33" i="32"/>
  <c r="C33" i="32"/>
  <c r="D33" i="32"/>
  <c r="E33" i="32"/>
  <c r="F33" i="32"/>
  <c r="G33" i="32"/>
  <c r="H33" i="32"/>
  <c r="I33" i="32"/>
  <c r="J33" i="32"/>
  <c r="K33" i="32"/>
  <c r="L33" i="32"/>
  <c r="M33" i="32"/>
  <c r="N33" i="32"/>
  <c r="A34" i="32"/>
  <c r="B34" i="32"/>
  <c r="C34" i="32"/>
  <c r="D34" i="32"/>
  <c r="E34" i="32"/>
  <c r="F34" i="32"/>
  <c r="G34" i="32"/>
  <c r="H34" i="32"/>
  <c r="I34" i="32"/>
  <c r="J34" i="32"/>
  <c r="K34" i="32"/>
  <c r="L34" i="32"/>
  <c r="M34" i="32"/>
  <c r="N34" i="32"/>
  <c r="A35" i="32"/>
  <c r="B35" i="32"/>
  <c r="C35" i="32"/>
  <c r="D35" i="32"/>
  <c r="E35" i="32"/>
  <c r="F35" i="32"/>
  <c r="G35" i="32"/>
  <c r="H35" i="32"/>
  <c r="I35" i="32"/>
  <c r="J35" i="32"/>
  <c r="K35" i="32"/>
  <c r="L35" i="32"/>
  <c r="M35" i="32"/>
  <c r="N35" i="32"/>
  <c r="A36" i="32"/>
  <c r="B36" i="32"/>
  <c r="C36" i="32"/>
  <c r="D36" i="32"/>
  <c r="E36" i="32"/>
  <c r="F36" i="32"/>
  <c r="G36" i="32"/>
  <c r="H36" i="32"/>
  <c r="I36" i="32"/>
  <c r="J36" i="32"/>
  <c r="K36" i="32"/>
  <c r="L36" i="32"/>
  <c r="M36" i="32"/>
  <c r="N36" i="32"/>
  <c r="A37" i="32"/>
  <c r="B37" i="32"/>
  <c r="C37" i="32"/>
  <c r="D37" i="32"/>
  <c r="E37" i="32"/>
  <c r="F37" i="32"/>
  <c r="G37" i="32"/>
  <c r="H37" i="32"/>
  <c r="I37" i="32"/>
  <c r="J37" i="32"/>
  <c r="K37" i="32"/>
  <c r="L37" i="32"/>
  <c r="M37" i="32"/>
  <c r="N37" i="32"/>
  <c r="A38" i="32"/>
  <c r="B38" i="32"/>
  <c r="C38" i="32"/>
  <c r="D38" i="32"/>
  <c r="E38" i="32"/>
  <c r="F38" i="32"/>
  <c r="G38" i="32"/>
  <c r="H38" i="32"/>
  <c r="I38" i="32"/>
  <c r="J38" i="32"/>
  <c r="K38" i="32"/>
  <c r="L38" i="32"/>
  <c r="M38" i="32"/>
  <c r="N38" i="32"/>
  <c r="A39" i="32"/>
  <c r="B39" i="32"/>
  <c r="C39" i="32"/>
  <c r="D39" i="32"/>
  <c r="E39" i="32"/>
  <c r="F39" i="32"/>
  <c r="G39" i="32"/>
  <c r="H39" i="32"/>
  <c r="I39" i="32"/>
  <c r="J39" i="32"/>
  <c r="K39" i="32"/>
  <c r="L39" i="32"/>
  <c r="M39" i="32"/>
  <c r="N39" i="32"/>
  <c r="A40" i="32"/>
  <c r="B40" i="32"/>
  <c r="C40" i="32"/>
  <c r="D40" i="32"/>
  <c r="E40" i="32"/>
  <c r="F40" i="32"/>
  <c r="G40" i="32"/>
  <c r="H40" i="32"/>
  <c r="I40" i="32"/>
  <c r="J40" i="32"/>
  <c r="K40" i="32"/>
  <c r="L40" i="32"/>
  <c r="M40" i="32"/>
  <c r="N40" i="32"/>
  <c r="A41" i="32"/>
  <c r="B41" i="32"/>
  <c r="C41" i="32"/>
  <c r="D41" i="32"/>
  <c r="E41" i="32"/>
  <c r="F41" i="32"/>
  <c r="G41" i="32"/>
  <c r="H41" i="32"/>
  <c r="I41" i="32"/>
  <c r="J41" i="32"/>
  <c r="K41" i="32"/>
  <c r="L41" i="32"/>
  <c r="M41" i="32"/>
  <c r="N41" i="32"/>
  <c r="A42" i="32"/>
  <c r="B42" i="32"/>
  <c r="C42" i="32"/>
  <c r="D42" i="32"/>
  <c r="E42" i="32"/>
  <c r="F42" i="32"/>
  <c r="G42" i="32"/>
  <c r="H42" i="32"/>
  <c r="I42" i="32"/>
  <c r="J42" i="32"/>
  <c r="K42" i="32"/>
  <c r="L42" i="32"/>
  <c r="M42" i="32"/>
  <c r="N42" i="32"/>
  <c r="A43" i="32"/>
  <c r="B43" i="32"/>
  <c r="C43" i="32"/>
  <c r="D43" i="32"/>
  <c r="E43" i="32"/>
  <c r="F43" i="32"/>
  <c r="G43" i="32"/>
  <c r="H43" i="32"/>
  <c r="I43" i="32"/>
  <c r="J43" i="32"/>
  <c r="K43" i="32"/>
  <c r="L43" i="32"/>
  <c r="M43" i="32"/>
  <c r="N43" i="32"/>
  <c r="A44" i="32"/>
  <c r="B44" i="32"/>
  <c r="C44" i="32"/>
  <c r="D44" i="32"/>
  <c r="E44" i="32"/>
  <c r="F44" i="32"/>
  <c r="G44" i="32"/>
  <c r="H44" i="32"/>
  <c r="I44" i="32"/>
  <c r="J44" i="32"/>
  <c r="K44" i="32"/>
  <c r="L44" i="32"/>
  <c r="M44" i="32"/>
  <c r="N44" i="32"/>
  <c r="A45" i="32"/>
  <c r="B45" i="32"/>
  <c r="C45" i="32"/>
  <c r="D45" i="32"/>
  <c r="E45" i="32"/>
  <c r="F45" i="32"/>
  <c r="G45" i="32"/>
  <c r="H45" i="32"/>
  <c r="I45" i="32"/>
  <c r="J45" i="32"/>
  <c r="K45" i="32"/>
  <c r="L45" i="32"/>
  <c r="M45" i="32"/>
  <c r="N45" i="32"/>
  <c r="A46" i="32"/>
  <c r="B46" i="32"/>
  <c r="C46" i="32"/>
  <c r="D46" i="32"/>
  <c r="E46" i="32"/>
  <c r="F46" i="32"/>
  <c r="G46" i="32"/>
  <c r="H46" i="32"/>
  <c r="I46" i="32"/>
  <c r="J46" i="32"/>
  <c r="K46" i="32"/>
  <c r="L46" i="32"/>
  <c r="M46" i="32"/>
  <c r="N46" i="32"/>
  <c r="A47" i="32"/>
  <c r="B47" i="32"/>
  <c r="C47" i="32"/>
  <c r="D47" i="32"/>
  <c r="E47" i="32"/>
  <c r="F47" i="32"/>
  <c r="G47" i="32"/>
  <c r="H47" i="32"/>
  <c r="I47" i="32"/>
  <c r="J47" i="32"/>
  <c r="K47" i="32"/>
  <c r="L47" i="32"/>
  <c r="M47" i="32"/>
  <c r="N47" i="32"/>
  <c r="A48" i="32"/>
  <c r="B48" i="32"/>
  <c r="C48" i="32"/>
  <c r="D48" i="32"/>
  <c r="E48" i="32"/>
  <c r="F48" i="32"/>
  <c r="G48" i="32"/>
  <c r="H48" i="32"/>
  <c r="I48" i="32"/>
  <c r="J48" i="32"/>
  <c r="K48" i="32"/>
  <c r="L48" i="32"/>
  <c r="M48" i="32"/>
  <c r="N48" i="32"/>
  <c r="A49" i="32"/>
  <c r="B49" i="32"/>
  <c r="C49" i="32"/>
  <c r="D49" i="32"/>
  <c r="E49" i="32"/>
  <c r="F49" i="32"/>
  <c r="G49" i="32"/>
  <c r="H49" i="32"/>
  <c r="I49" i="32"/>
  <c r="J49" i="32"/>
  <c r="K49" i="32"/>
  <c r="L49" i="32"/>
  <c r="M49" i="32"/>
  <c r="N49" i="32"/>
  <c r="A50" i="32"/>
  <c r="B50" i="32"/>
  <c r="C50" i="32"/>
  <c r="D50" i="32"/>
  <c r="E50" i="32"/>
  <c r="F50" i="32"/>
  <c r="G50" i="32"/>
  <c r="H50" i="32"/>
  <c r="I50" i="32"/>
  <c r="J50" i="32"/>
  <c r="K50" i="32"/>
  <c r="L50" i="32"/>
  <c r="M50" i="32"/>
  <c r="N50" i="32"/>
  <c r="A51" i="32"/>
  <c r="B51" i="32"/>
  <c r="C51" i="32"/>
  <c r="D51" i="32"/>
  <c r="E51" i="32"/>
  <c r="F51" i="32"/>
  <c r="G51" i="32"/>
  <c r="H51" i="32"/>
  <c r="I51" i="32"/>
  <c r="J51" i="32"/>
  <c r="K51" i="32"/>
  <c r="L51" i="32"/>
  <c r="M51" i="32"/>
  <c r="N51" i="32"/>
  <c r="A52" i="32"/>
  <c r="B52" i="32"/>
  <c r="C52" i="32"/>
  <c r="D52" i="32"/>
  <c r="E52" i="32"/>
  <c r="F52" i="32"/>
  <c r="G52" i="32"/>
  <c r="H52" i="32"/>
  <c r="I52" i="32"/>
  <c r="J52" i="32"/>
  <c r="K52" i="32"/>
  <c r="L52" i="32"/>
  <c r="M52" i="32"/>
  <c r="N52" i="32"/>
  <c r="A53" i="32"/>
  <c r="B53" i="32"/>
  <c r="C53" i="32"/>
  <c r="D53" i="32"/>
  <c r="E53" i="32"/>
  <c r="F53" i="32"/>
  <c r="G53" i="32"/>
  <c r="H53" i="32"/>
  <c r="I53" i="32"/>
  <c r="J53" i="32"/>
  <c r="K53" i="32"/>
  <c r="L53" i="32"/>
  <c r="M53" i="32"/>
  <c r="N53" i="32"/>
  <c r="A54" i="32"/>
  <c r="B54" i="32"/>
  <c r="C54" i="32"/>
  <c r="D54" i="32"/>
  <c r="E54" i="32"/>
  <c r="F54" i="32"/>
  <c r="G54" i="32"/>
  <c r="H54" i="32"/>
  <c r="I54" i="32"/>
  <c r="J54" i="32"/>
  <c r="K54" i="32"/>
  <c r="L54" i="32"/>
  <c r="M54" i="32"/>
  <c r="N54" i="32"/>
  <c r="A55" i="32"/>
  <c r="B55" i="32"/>
  <c r="C55" i="32"/>
  <c r="D55" i="32"/>
  <c r="E55" i="32"/>
  <c r="F55" i="32"/>
  <c r="G55" i="32"/>
  <c r="H55" i="32"/>
  <c r="I55" i="32"/>
  <c r="J55" i="32"/>
  <c r="K55" i="32"/>
  <c r="L55" i="32"/>
  <c r="M55" i="32"/>
  <c r="N55" i="32"/>
  <c r="A56" i="32"/>
  <c r="B56" i="32"/>
  <c r="C56" i="32"/>
  <c r="D56" i="32"/>
  <c r="E56" i="32"/>
  <c r="F56" i="32"/>
  <c r="G56" i="32"/>
  <c r="H56" i="32"/>
  <c r="I56" i="32"/>
  <c r="J56" i="32"/>
  <c r="K56" i="32"/>
  <c r="L56" i="32"/>
  <c r="M56" i="32"/>
  <c r="N56" i="32"/>
  <c r="A57" i="32"/>
  <c r="B57" i="32"/>
  <c r="C57" i="32"/>
  <c r="D57" i="32"/>
  <c r="E57" i="32"/>
  <c r="F57" i="32"/>
  <c r="G57" i="32"/>
  <c r="H57" i="32"/>
  <c r="I57" i="32"/>
  <c r="J57" i="32"/>
  <c r="K57" i="32"/>
  <c r="L57" i="32"/>
  <c r="M57" i="32"/>
  <c r="N57" i="32"/>
  <c r="A58" i="32"/>
  <c r="B58" i="32"/>
  <c r="C58" i="32"/>
  <c r="D58" i="32"/>
  <c r="E58" i="32"/>
  <c r="F58" i="32"/>
  <c r="G58" i="32"/>
  <c r="H58" i="32"/>
  <c r="I58" i="32"/>
  <c r="J58" i="32"/>
  <c r="K58" i="32"/>
  <c r="L58" i="32"/>
  <c r="M58" i="32"/>
  <c r="N58" i="32"/>
  <c r="A59" i="32"/>
  <c r="B59" i="32"/>
  <c r="C59" i="32"/>
  <c r="D59" i="32"/>
  <c r="E59" i="32"/>
  <c r="F59" i="32"/>
  <c r="G59" i="32"/>
  <c r="H59" i="32"/>
  <c r="I59" i="32"/>
  <c r="J59" i="32"/>
  <c r="K59" i="32"/>
  <c r="L59" i="32"/>
  <c r="M59" i="32"/>
  <c r="N59" i="32"/>
  <c r="A60" i="32"/>
  <c r="B60" i="32"/>
  <c r="C60" i="32"/>
  <c r="D60" i="32"/>
  <c r="E60" i="32"/>
  <c r="F60" i="32"/>
  <c r="G60" i="32"/>
  <c r="H60" i="32"/>
  <c r="I60" i="32"/>
  <c r="J60" i="32"/>
  <c r="K60" i="32"/>
  <c r="L60" i="32"/>
  <c r="M60" i="32"/>
  <c r="N60" i="32"/>
  <c r="A61" i="32"/>
  <c r="B61" i="32"/>
  <c r="C61" i="32"/>
  <c r="D61" i="32"/>
  <c r="E61" i="32"/>
  <c r="F61" i="32"/>
  <c r="G61" i="32"/>
  <c r="H61" i="32"/>
  <c r="I61" i="32"/>
  <c r="J61" i="32"/>
  <c r="K61" i="32"/>
  <c r="L61" i="32"/>
  <c r="M61" i="32"/>
  <c r="N61" i="32"/>
  <c r="A62" i="32"/>
  <c r="B62" i="32"/>
  <c r="C62" i="32"/>
  <c r="D62" i="32"/>
  <c r="E62" i="32"/>
  <c r="F62" i="32"/>
  <c r="G62" i="32"/>
  <c r="H62" i="32"/>
  <c r="I62" i="32"/>
  <c r="J62" i="32"/>
  <c r="K62" i="32"/>
  <c r="L62" i="32"/>
  <c r="M62" i="32"/>
  <c r="N62" i="32"/>
  <c r="A63" i="32"/>
  <c r="B63" i="32"/>
  <c r="C63" i="32"/>
  <c r="D63" i="32"/>
  <c r="E63" i="32"/>
  <c r="F63" i="32"/>
  <c r="G63" i="32"/>
  <c r="H63" i="32"/>
  <c r="I63" i="32"/>
  <c r="J63" i="32"/>
  <c r="K63" i="32"/>
  <c r="L63" i="32"/>
  <c r="M63" i="32"/>
  <c r="N63" i="32"/>
  <c r="A64" i="32"/>
  <c r="B64" i="32"/>
  <c r="C64" i="32"/>
  <c r="D64" i="32"/>
  <c r="E64" i="32"/>
  <c r="F64" i="32"/>
  <c r="G64" i="32"/>
  <c r="H64" i="32"/>
  <c r="I64" i="32"/>
  <c r="J64" i="32"/>
  <c r="K64" i="32"/>
  <c r="L64" i="32"/>
  <c r="M64" i="32"/>
  <c r="N64" i="32"/>
  <c r="A65" i="32"/>
  <c r="B65" i="32"/>
  <c r="C65" i="32"/>
  <c r="D65" i="32"/>
  <c r="E65" i="32"/>
  <c r="F65" i="32"/>
  <c r="G65" i="32"/>
  <c r="H65" i="32"/>
  <c r="I65" i="32"/>
  <c r="J65" i="32"/>
  <c r="K65" i="32"/>
  <c r="L65" i="32"/>
  <c r="M65" i="32"/>
  <c r="N65" i="32"/>
  <c r="A66" i="32"/>
  <c r="B66" i="32"/>
  <c r="C66" i="32"/>
  <c r="D66" i="32"/>
  <c r="E66" i="32"/>
  <c r="F66" i="32"/>
  <c r="G66" i="32"/>
  <c r="H66" i="32"/>
  <c r="I66" i="32"/>
  <c r="J66" i="32"/>
  <c r="K66" i="32"/>
  <c r="L66" i="32"/>
  <c r="M66" i="32"/>
  <c r="N66" i="32"/>
  <c r="A67" i="32"/>
  <c r="B67" i="32"/>
  <c r="C67" i="32"/>
  <c r="D67" i="32"/>
  <c r="E67" i="32"/>
  <c r="F67" i="32"/>
  <c r="G67" i="32"/>
  <c r="H67" i="32"/>
  <c r="I67" i="32"/>
  <c r="J67" i="32"/>
  <c r="K67" i="32"/>
  <c r="L67" i="32"/>
  <c r="M67" i="32"/>
  <c r="N67" i="32"/>
  <c r="A68" i="32"/>
  <c r="B68" i="32"/>
  <c r="C68" i="32"/>
  <c r="D68" i="32"/>
  <c r="E68" i="32"/>
  <c r="F68" i="32"/>
  <c r="G68" i="32"/>
  <c r="H68" i="32"/>
  <c r="I68" i="32"/>
  <c r="J68" i="32"/>
  <c r="K68" i="32"/>
  <c r="L68" i="32"/>
  <c r="M68" i="32"/>
  <c r="N68" i="32"/>
  <c r="A69" i="32"/>
  <c r="B69" i="32"/>
  <c r="C69" i="32"/>
  <c r="D69" i="32"/>
  <c r="E69" i="32"/>
  <c r="F69" i="32"/>
  <c r="G69" i="32"/>
  <c r="H69" i="32"/>
  <c r="I69" i="32"/>
  <c r="J69" i="32"/>
  <c r="K69" i="32"/>
  <c r="L69" i="32"/>
  <c r="M69" i="32"/>
  <c r="N69" i="32"/>
  <c r="A70" i="32"/>
  <c r="B70" i="32"/>
  <c r="C70" i="32"/>
  <c r="D70" i="32"/>
  <c r="E70" i="32"/>
  <c r="F70" i="32"/>
  <c r="G70" i="32"/>
  <c r="H70" i="32"/>
  <c r="I70" i="32"/>
  <c r="J70" i="32"/>
  <c r="K70" i="32"/>
  <c r="L70" i="32"/>
  <c r="M70" i="32"/>
  <c r="N70" i="32"/>
  <c r="A71" i="32"/>
  <c r="B71" i="32"/>
  <c r="C71" i="32"/>
  <c r="D71" i="32"/>
  <c r="E71" i="32"/>
  <c r="F71" i="32"/>
  <c r="G71" i="32"/>
  <c r="H71" i="32"/>
  <c r="I71" i="32"/>
  <c r="J71" i="32"/>
  <c r="K71" i="32"/>
  <c r="L71" i="32"/>
  <c r="M71" i="32"/>
  <c r="N71" i="32"/>
  <c r="A72" i="32"/>
  <c r="B72" i="32"/>
  <c r="C72" i="32"/>
  <c r="D72" i="32"/>
  <c r="E72" i="32"/>
  <c r="F72" i="32"/>
  <c r="G72" i="32"/>
  <c r="H72" i="32"/>
  <c r="I72" i="32"/>
  <c r="J72" i="32"/>
  <c r="K72" i="32"/>
  <c r="L72" i="32"/>
  <c r="M72" i="32"/>
  <c r="N72" i="32"/>
  <c r="A73" i="32"/>
  <c r="B73" i="32"/>
  <c r="C73" i="32"/>
  <c r="D73" i="32"/>
  <c r="E73" i="32"/>
  <c r="F73" i="32"/>
  <c r="G73" i="32"/>
  <c r="H73" i="32"/>
  <c r="I73" i="32"/>
  <c r="J73" i="32"/>
  <c r="K73" i="32"/>
  <c r="L73" i="32"/>
  <c r="M73" i="32"/>
  <c r="N73" i="32"/>
  <c r="A74" i="32"/>
  <c r="B74" i="32"/>
  <c r="C74" i="32"/>
  <c r="D74" i="32"/>
  <c r="E74" i="32"/>
  <c r="F74" i="32"/>
  <c r="G74" i="32"/>
  <c r="H74" i="32"/>
  <c r="I74" i="32"/>
  <c r="J74" i="32"/>
  <c r="K74" i="32"/>
  <c r="L74" i="32"/>
  <c r="M74" i="32"/>
  <c r="N74" i="32"/>
  <c r="A75" i="32"/>
  <c r="B75" i="32"/>
  <c r="C75" i="32"/>
  <c r="D75" i="32"/>
  <c r="E75" i="32"/>
  <c r="F75" i="32"/>
  <c r="G75" i="32"/>
  <c r="H75" i="32"/>
  <c r="I75" i="32"/>
  <c r="J75" i="32"/>
  <c r="K75" i="32"/>
  <c r="L75" i="32"/>
  <c r="M75" i="32"/>
  <c r="N75" i="32"/>
  <c r="A76" i="32"/>
  <c r="B76" i="32"/>
  <c r="C76" i="32"/>
  <c r="D76" i="32"/>
  <c r="E76" i="32"/>
  <c r="F76" i="32"/>
  <c r="G76" i="32"/>
  <c r="H76" i="32"/>
  <c r="I76" i="32"/>
  <c r="J76" i="32"/>
  <c r="K76" i="32"/>
  <c r="L76" i="32"/>
  <c r="M76" i="32"/>
  <c r="N76" i="32"/>
  <c r="A77" i="32"/>
  <c r="B77" i="32"/>
  <c r="C77" i="32"/>
  <c r="D77" i="32"/>
  <c r="E77" i="32"/>
  <c r="F77" i="32"/>
  <c r="G77" i="32"/>
  <c r="H77" i="32"/>
  <c r="I77" i="32"/>
  <c r="J77" i="32"/>
  <c r="K77" i="32"/>
  <c r="L77" i="32"/>
  <c r="M77" i="32"/>
  <c r="N77" i="32"/>
  <c r="A78" i="32"/>
  <c r="B78" i="32"/>
  <c r="C78" i="32"/>
  <c r="D78" i="32"/>
  <c r="E78" i="32"/>
  <c r="F78" i="32"/>
  <c r="G78" i="32"/>
  <c r="H78" i="32"/>
  <c r="I78" i="32"/>
  <c r="J78" i="32"/>
  <c r="K78" i="32"/>
  <c r="L78" i="32"/>
  <c r="M78" i="32"/>
  <c r="N78" i="32"/>
  <c r="A79" i="32"/>
  <c r="B79" i="32"/>
  <c r="C79" i="32"/>
  <c r="D79" i="32"/>
  <c r="E79" i="32"/>
  <c r="F79" i="32"/>
  <c r="G79" i="32"/>
  <c r="H79" i="32"/>
  <c r="I79" i="32"/>
  <c r="J79" i="32"/>
  <c r="K79" i="32"/>
  <c r="L79" i="32"/>
  <c r="M79" i="32"/>
  <c r="N79" i="32"/>
  <c r="A80" i="32"/>
  <c r="B80" i="32"/>
  <c r="C80" i="32"/>
  <c r="D80" i="32"/>
  <c r="E80" i="32"/>
  <c r="F80" i="32"/>
  <c r="G80" i="32"/>
  <c r="H80" i="32"/>
  <c r="I80" i="32"/>
  <c r="J80" i="32"/>
  <c r="K80" i="32"/>
  <c r="L80" i="32"/>
  <c r="M80" i="32"/>
  <c r="N80" i="32"/>
  <c r="A81" i="32"/>
  <c r="B81" i="32"/>
  <c r="C81" i="32"/>
  <c r="D81" i="32"/>
  <c r="E81" i="32"/>
  <c r="F81" i="32"/>
  <c r="G81" i="32"/>
  <c r="H81" i="32"/>
  <c r="I81" i="32"/>
  <c r="J81" i="32"/>
  <c r="K81" i="32"/>
  <c r="L81" i="32"/>
  <c r="M81" i="32"/>
  <c r="N81" i="32"/>
  <c r="A82" i="32"/>
  <c r="B82" i="32"/>
  <c r="C82" i="32"/>
  <c r="D82" i="32"/>
  <c r="E82" i="32"/>
  <c r="F82" i="32"/>
  <c r="G82" i="32"/>
  <c r="H82" i="32"/>
  <c r="I82" i="32"/>
  <c r="J82" i="32"/>
  <c r="K82" i="32"/>
  <c r="L82" i="32"/>
  <c r="M82" i="32"/>
  <c r="N82" i="32"/>
  <c r="A83" i="32"/>
  <c r="B83" i="32"/>
  <c r="C83" i="32"/>
  <c r="D83" i="32"/>
  <c r="E83" i="32"/>
  <c r="F83" i="32"/>
  <c r="G83" i="32"/>
  <c r="H83" i="32"/>
  <c r="I83" i="32"/>
  <c r="J83" i="32"/>
  <c r="K83" i="32"/>
  <c r="L83" i="32"/>
  <c r="M83" i="32"/>
  <c r="N83" i="32"/>
  <c r="A84" i="32"/>
  <c r="B84" i="32"/>
  <c r="C84" i="32"/>
  <c r="D84" i="32"/>
  <c r="E84" i="32"/>
  <c r="F84" i="32"/>
  <c r="G84" i="32"/>
  <c r="H84" i="32"/>
  <c r="I84" i="32"/>
  <c r="J84" i="32"/>
  <c r="K84" i="32"/>
  <c r="L84" i="32"/>
  <c r="M84" i="32"/>
  <c r="N84" i="32"/>
  <c r="A85" i="32"/>
  <c r="B85" i="32"/>
  <c r="C85" i="32"/>
  <c r="D85" i="32"/>
  <c r="E85" i="32"/>
  <c r="F85" i="32"/>
  <c r="G85" i="32"/>
  <c r="H85" i="32"/>
  <c r="I85" i="32"/>
  <c r="J85" i="32"/>
  <c r="K85" i="32"/>
  <c r="L85" i="32"/>
  <c r="M85" i="32"/>
  <c r="N85" i="32"/>
  <c r="A86" i="32"/>
  <c r="B86" i="32"/>
  <c r="C86" i="32"/>
  <c r="D86" i="32"/>
  <c r="E86" i="32"/>
  <c r="F86" i="32"/>
  <c r="G86" i="32"/>
  <c r="H86" i="32"/>
  <c r="I86" i="32"/>
  <c r="J86" i="32"/>
  <c r="K86" i="32"/>
  <c r="L86" i="32"/>
  <c r="M86" i="32"/>
  <c r="N86" i="32"/>
  <c r="A87" i="32"/>
  <c r="B87" i="32"/>
  <c r="C87" i="32"/>
  <c r="D87" i="32"/>
  <c r="E87" i="32"/>
  <c r="F87" i="32"/>
  <c r="G87" i="32"/>
  <c r="H87" i="32"/>
  <c r="I87" i="32"/>
  <c r="J87" i="32"/>
  <c r="K87" i="32"/>
  <c r="L87" i="32"/>
  <c r="M87" i="32"/>
  <c r="N87" i="32"/>
  <c r="A88" i="32"/>
  <c r="B88" i="32"/>
  <c r="C88" i="32"/>
  <c r="D88" i="32"/>
  <c r="E88" i="32"/>
  <c r="F88" i="32"/>
  <c r="G88" i="32"/>
  <c r="H88" i="32"/>
  <c r="I88" i="32"/>
  <c r="J88" i="32"/>
  <c r="K88" i="32"/>
  <c r="L88" i="32"/>
  <c r="M88" i="32"/>
  <c r="N88" i="32"/>
  <c r="A89" i="32"/>
  <c r="B89" i="32"/>
  <c r="C89" i="32"/>
  <c r="D89" i="32"/>
  <c r="E89" i="32"/>
  <c r="F89" i="32"/>
  <c r="G89" i="32"/>
  <c r="H89" i="32"/>
  <c r="I89" i="32"/>
  <c r="J89" i="32"/>
  <c r="K89" i="32"/>
  <c r="L89" i="32"/>
  <c r="M89" i="32"/>
  <c r="N89" i="32"/>
  <c r="A90" i="32"/>
  <c r="B90" i="32"/>
  <c r="C90" i="32"/>
  <c r="D90" i="32"/>
  <c r="E90" i="32"/>
  <c r="F90" i="32"/>
  <c r="G90" i="32"/>
  <c r="H90" i="32"/>
  <c r="I90" i="32"/>
  <c r="J90" i="32"/>
  <c r="K90" i="32"/>
  <c r="L90" i="32"/>
  <c r="M90" i="32"/>
  <c r="N90" i="32"/>
  <c r="A91" i="32"/>
  <c r="B91" i="32"/>
  <c r="C91" i="32"/>
  <c r="D91" i="32"/>
  <c r="E91" i="32"/>
  <c r="F91" i="32"/>
  <c r="G91" i="32"/>
  <c r="H91" i="32"/>
  <c r="I91" i="32"/>
  <c r="J91" i="32"/>
  <c r="K91" i="32"/>
  <c r="L91" i="32"/>
  <c r="M91" i="32"/>
  <c r="N91" i="32"/>
  <c r="A92" i="32"/>
  <c r="B92" i="32"/>
  <c r="C92" i="32"/>
  <c r="D92" i="32"/>
  <c r="E92" i="32"/>
  <c r="F92" i="32"/>
  <c r="G92" i="32"/>
  <c r="H92" i="32"/>
  <c r="I92" i="32"/>
  <c r="J92" i="32"/>
  <c r="K92" i="32"/>
  <c r="L92" i="32"/>
  <c r="M92" i="32"/>
  <c r="N92" i="32"/>
  <c r="A93" i="32"/>
  <c r="B93" i="32"/>
  <c r="C93" i="32"/>
  <c r="D93" i="32"/>
  <c r="E93" i="32"/>
  <c r="F93" i="32"/>
  <c r="G93" i="32"/>
  <c r="H93" i="32"/>
  <c r="I93" i="32"/>
  <c r="J93" i="32"/>
  <c r="K93" i="32"/>
  <c r="L93" i="32"/>
  <c r="M93" i="32"/>
  <c r="N93" i="32"/>
  <c r="A94" i="32"/>
  <c r="B94" i="32"/>
  <c r="C94" i="32"/>
  <c r="D94" i="32"/>
  <c r="E94" i="32"/>
  <c r="F94" i="32"/>
  <c r="G94" i="32"/>
  <c r="H94" i="32"/>
  <c r="I94" i="32"/>
  <c r="J94" i="32"/>
  <c r="K94" i="32"/>
  <c r="L94" i="32"/>
  <c r="M94" i="32"/>
  <c r="N94" i="32"/>
  <c r="A95" i="32"/>
  <c r="B95" i="32"/>
  <c r="C95" i="32"/>
  <c r="D95" i="32"/>
  <c r="E95" i="32"/>
  <c r="F95" i="32"/>
  <c r="G95" i="32"/>
  <c r="H95" i="32"/>
  <c r="I95" i="32"/>
  <c r="J95" i="32"/>
  <c r="K95" i="32"/>
  <c r="L95" i="32"/>
  <c r="M95" i="32"/>
  <c r="N95" i="32"/>
  <c r="A96" i="32"/>
  <c r="B96" i="32"/>
  <c r="C96" i="32"/>
  <c r="D96" i="32"/>
  <c r="E96" i="32"/>
  <c r="F96" i="32"/>
  <c r="G96" i="32"/>
  <c r="H96" i="32"/>
  <c r="I96" i="32"/>
  <c r="J96" i="32"/>
  <c r="K96" i="32"/>
  <c r="L96" i="32"/>
  <c r="M96" i="32"/>
  <c r="N96" i="32"/>
  <c r="A97" i="32"/>
  <c r="B97" i="32"/>
  <c r="C97" i="32"/>
  <c r="D97" i="32"/>
  <c r="E97" i="32"/>
  <c r="F97" i="32"/>
  <c r="G97" i="32"/>
  <c r="H97" i="32"/>
  <c r="I97" i="32"/>
  <c r="J97" i="32"/>
  <c r="K97" i="32"/>
  <c r="L97" i="32"/>
  <c r="M97" i="32"/>
  <c r="N97" i="32"/>
  <c r="A98" i="32"/>
  <c r="B98" i="32"/>
  <c r="C98" i="32"/>
  <c r="D98" i="32"/>
  <c r="E98" i="32"/>
  <c r="F98" i="32"/>
  <c r="G98" i="32"/>
  <c r="H98" i="32"/>
  <c r="I98" i="32"/>
  <c r="J98" i="32"/>
  <c r="K98" i="32"/>
  <c r="L98" i="32"/>
  <c r="M98" i="32"/>
  <c r="N98" i="32"/>
  <c r="A99" i="32"/>
  <c r="B99" i="32"/>
  <c r="C99" i="32"/>
  <c r="D99" i="32"/>
  <c r="E99" i="32"/>
  <c r="F99" i="32"/>
  <c r="G99" i="32"/>
  <c r="H99" i="32"/>
  <c r="I99" i="32"/>
  <c r="J99" i="32"/>
  <c r="K99" i="32"/>
  <c r="L99" i="32"/>
  <c r="M99" i="32"/>
  <c r="N99" i="32"/>
  <c r="A100" i="32"/>
  <c r="B100" i="32"/>
  <c r="C100" i="32"/>
  <c r="D100" i="32"/>
  <c r="E100" i="32"/>
  <c r="F100" i="32"/>
  <c r="G100" i="32"/>
  <c r="H100" i="32"/>
  <c r="I100" i="32"/>
  <c r="J100" i="32"/>
  <c r="K100" i="32"/>
  <c r="L100" i="32"/>
  <c r="M100" i="32"/>
  <c r="N100" i="32"/>
  <c r="A101" i="32"/>
  <c r="B101" i="32"/>
  <c r="C101" i="32"/>
  <c r="D101" i="32"/>
  <c r="E101" i="32"/>
  <c r="F101" i="32"/>
  <c r="G101" i="32"/>
  <c r="H101" i="32"/>
  <c r="I101" i="32"/>
  <c r="J101" i="32"/>
  <c r="K101" i="32"/>
  <c r="L101" i="32"/>
  <c r="M101" i="32"/>
  <c r="N101" i="32"/>
  <c r="A102" i="32"/>
  <c r="B102" i="32"/>
  <c r="C102" i="32"/>
  <c r="D102" i="32"/>
  <c r="E102" i="32"/>
  <c r="F102" i="32"/>
  <c r="G102" i="32"/>
  <c r="H102" i="32"/>
  <c r="I102" i="32"/>
  <c r="J102" i="32"/>
  <c r="K102" i="32"/>
  <c r="L102" i="32"/>
  <c r="M102" i="32"/>
  <c r="N102" i="32"/>
  <c r="A103" i="32"/>
  <c r="B103" i="32"/>
  <c r="C103" i="32"/>
  <c r="D103" i="32"/>
  <c r="E103" i="32"/>
  <c r="F103" i="32"/>
  <c r="G103" i="32"/>
  <c r="H103" i="32"/>
  <c r="I103" i="32"/>
  <c r="J103" i="32"/>
  <c r="K103" i="32"/>
  <c r="L103" i="32"/>
  <c r="M103" i="32"/>
  <c r="N103" i="32"/>
  <c r="A104" i="32"/>
  <c r="B104" i="32"/>
  <c r="C104" i="32"/>
  <c r="D104" i="32"/>
  <c r="E104" i="32"/>
  <c r="F104" i="32"/>
  <c r="G104" i="32"/>
  <c r="H104" i="32"/>
  <c r="I104" i="32"/>
  <c r="J104" i="32"/>
  <c r="K104" i="32"/>
  <c r="L104" i="32"/>
  <c r="M104" i="32"/>
  <c r="N104" i="32"/>
  <c r="A105" i="32"/>
  <c r="B105" i="32"/>
  <c r="C105" i="32"/>
  <c r="D105" i="32"/>
  <c r="E105" i="32"/>
  <c r="F105" i="32"/>
  <c r="G105" i="32"/>
  <c r="H105" i="32"/>
  <c r="I105" i="32"/>
  <c r="J105" i="32"/>
  <c r="K105" i="32"/>
  <c r="L105" i="32"/>
  <c r="M105" i="32"/>
  <c r="N105" i="32"/>
  <c r="A106" i="32"/>
  <c r="B106" i="32"/>
  <c r="C106" i="32"/>
  <c r="D106" i="32"/>
  <c r="E106" i="32"/>
  <c r="F106" i="32"/>
  <c r="G106" i="32"/>
  <c r="H106" i="32"/>
  <c r="I106" i="32"/>
  <c r="J106" i="32"/>
  <c r="K106" i="32"/>
  <c r="L106" i="32"/>
  <c r="M106" i="32"/>
  <c r="N106" i="32"/>
  <c r="A107" i="32"/>
  <c r="B107" i="32"/>
  <c r="C107" i="32"/>
  <c r="D107" i="32"/>
  <c r="E107" i="32"/>
  <c r="F107" i="32"/>
  <c r="G107" i="32"/>
  <c r="H107" i="32"/>
  <c r="I107" i="32"/>
  <c r="J107" i="32"/>
  <c r="K107" i="32"/>
  <c r="L107" i="32"/>
  <c r="M107" i="32"/>
  <c r="N107" i="32"/>
  <c r="A108" i="32"/>
  <c r="B108" i="32"/>
  <c r="C108" i="32"/>
  <c r="D108" i="32"/>
  <c r="E108" i="32"/>
  <c r="F108" i="32"/>
  <c r="G108" i="32"/>
  <c r="H108" i="32"/>
  <c r="I108" i="32"/>
  <c r="J108" i="32"/>
  <c r="K108" i="32"/>
  <c r="L108" i="32"/>
  <c r="M108" i="32"/>
  <c r="N108" i="32"/>
  <c r="A109" i="32"/>
  <c r="B109" i="32"/>
  <c r="C109" i="32"/>
  <c r="D109" i="32"/>
  <c r="E109" i="32"/>
  <c r="F109" i="32"/>
  <c r="G109" i="32"/>
  <c r="H109" i="32"/>
  <c r="I109" i="32"/>
  <c r="J109" i="32"/>
  <c r="K109" i="32"/>
  <c r="L109" i="32"/>
  <c r="M109" i="32"/>
  <c r="N109" i="32"/>
  <c r="A110" i="32"/>
  <c r="B110" i="32"/>
  <c r="C110" i="32"/>
  <c r="D110" i="32"/>
  <c r="E110" i="32"/>
  <c r="F110" i="32"/>
  <c r="G110" i="32"/>
  <c r="H110" i="32"/>
  <c r="I110" i="32"/>
  <c r="J110" i="32"/>
  <c r="K110" i="32"/>
  <c r="L110" i="32"/>
  <c r="M110" i="32"/>
  <c r="N110" i="32"/>
  <c r="A111" i="32"/>
  <c r="B111" i="32"/>
  <c r="C111" i="32"/>
  <c r="D111" i="32"/>
  <c r="E111" i="32"/>
  <c r="F111" i="32"/>
  <c r="G111" i="32"/>
  <c r="H111" i="32"/>
  <c r="I111" i="32"/>
  <c r="J111" i="32"/>
  <c r="K111" i="32"/>
  <c r="L111" i="32"/>
  <c r="M111" i="32"/>
  <c r="N111" i="32"/>
  <c r="A112" i="32"/>
  <c r="B112" i="32"/>
  <c r="C112" i="32"/>
  <c r="D112" i="32"/>
  <c r="E112" i="32"/>
  <c r="F112" i="32"/>
  <c r="G112" i="32"/>
  <c r="H112" i="32"/>
  <c r="I112" i="32"/>
  <c r="J112" i="32"/>
  <c r="K112" i="32"/>
  <c r="L112" i="32"/>
  <c r="M112" i="32"/>
  <c r="N112" i="32"/>
  <c r="A113" i="32"/>
  <c r="B113" i="32"/>
  <c r="C113" i="32"/>
  <c r="D113" i="32"/>
  <c r="E113" i="32"/>
  <c r="F113" i="32"/>
  <c r="G113" i="32"/>
  <c r="H113" i="32"/>
  <c r="I113" i="32"/>
  <c r="J113" i="32"/>
  <c r="K113" i="32"/>
  <c r="L113" i="32"/>
  <c r="M113" i="32"/>
  <c r="N113" i="32"/>
  <c r="A114" i="32"/>
  <c r="B114" i="32"/>
  <c r="C114" i="32"/>
  <c r="D114" i="32"/>
  <c r="E114" i="32"/>
  <c r="F114" i="32"/>
  <c r="G114" i="32"/>
  <c r="H114" i="32"/>
  <c r="I114" i="32"/>
  <c r="J114" i="32"/>
  <c r="K114" i="32"/>
  <c r="L114" i="32"/>
  <c r="M114" i="32"/>
  <c r="N114" i="32"/>
  <c r="A115" i="32"/>
  <c r="B115" i="32"/>
  <c r="C115" i="32"/>
  <c r="D115" i="32"/>
  <c r="E115" i="32"/>
  <c r="F115" i="32"/>
  <c r="G115" i="32"/>
  <c r="H115" i="32"/>
  <c r="I115" i="32"/>
  <c r="J115" i="32"/>
  <c r="K115" i="32"/>
  <c r="L115" i="32"/>
  <c r="M115" i="32"/>
  <c r="N115" i="32"/>
  <c r="A116" i="32"/>
  <c r="B116" i="32"/>
  <c r="C116" i="32"/>
  <c r="D116" i="32"/>
  <c r="E116" i="32"/>
  <c r="F116" i="32"/>
  <c r="G116" i="32"/>
  <c r="H116" i="32"/>
  <c r="I116" i="32"/>
  <c r="J116" i="32"/>
  <c r="K116" i="32"/>
  <c r="L116" i="32"/>
  <c r="M116" i="32"/>
  <c r="N116" i="32"/>
  <c r="A117" i="32"/>
  <c r="B117" i="32"/>
  <c r="C117" i="32"/>
  <c r="D117" i="32"/>
  <c r="E117" i="32"/>
  <c r="F117" i="32"/>
  <c r="G117" i="32"/>
  <c r="H117" i="32"/>
  <c r="I117" i="32"/>
  <c r="J117" i="32"/>
  <c r="K117" i="32"/>
  <c r="L117" i="32"/>
  <c r="M117" i="32"/>
  <c r="N117" i="32"/>
  <c r="A118" i="32"/>
  <c r="B118" i="32"/>
  <c r="C118" i="32"/>
  <c r="D118" i="32"/>
  <c r="E118" i="32"/>
  <c r="F118" i="32"/>
  <c r="G118" i="32"/>
  <c r="H118" i="32"/>
  <c r="I118" i="32"/>
  <c r="J118" i="32"/>
  <c r="K118" i="32"/>
  <c r="L118" i="32"/>
  <c r="M118" i="32"/>
  <c r="N118" i="32"/>
  <c r="A119" i="32"/>
  <c r="B119" i="32"/>
  <c r="C119" i="32"/>
  <c r="D119" i="32"/>
  <c r="E119" i="32"/>
  <c r="F119" i="32"/>
  <c r="G119" i="32"/>
  <c r="H119" i="32"/>
  <c r="I119" i="32"/>
  <c r="J119" i="32"/>
  <c r="K119" i="32"/>
  <c r="L119" i="32"/>
  <c r="M119" i="32"/>
  <c r="N119" i="32"/>
  <c r="A120" i="32"/>
  <c r="B120" i="32"/>
  <c r="C120" i="32"/>
  <c r="D120" i="32"/>
  <c r="E120" i="32"/>
  <c r="F120" i="32"/>
  <c r="G120" i="32"/>
  <c r="H120" i="32"/>
  <c r="I120" i="32"/>
  <c r="J120" i="32"/>
  <c r="K120" i="32"/>
  <c r="L120" i="32"/>
  <c r="M120" i="32"/>
  <c r="N120" i="32"/>
  <c r="A121" i="32"/>
  <c r="B121" i="32"/>
  <c r="C121" i="32"/>
  <c r="D121" i="32"/>
  <c r="E121" i="32"/>
  <c r="F121" i="32"/>
  <c r="G121" i="32"/>
  <c r="H121" i="32"/>
  <c r="I121" i="32"/>
  <c r="J121" i="32"/>
  <c r="K121" i="32"/>
  <c r="L121" i="32"/>
  <c r="M121" i="32"/>
  <c r="N121" i="32"/>
  <c r="A122" i="32"/>
  <c r="B122" i="32"/>
  <c r="C122" i="32"/>
  <c r="D122" i="32"/>
  <c r="E122" i="32"/>
  <c r="F122" i="32"/>
  <c r="G122" i="32"/>
  <c r="H122" i="32"/>
  <c r="I122" i="32"/>
  <c r="J122" i="32"/>
  <c r="K122" i="32"/>
  <c r="L122" i="32"/>
  <c r="M122" i="32"/>
  <c r="N122" i="32"/>
  <c r="A123" i="32"/>
  <c r="B123" i="32"/>
  <c r="C123" i="32"/>
  <c r="D123" i="32"/>
  <c r="E123" i="32"/>
  <c r="F123" i="32"/>
  <c r="G123" i="32"/>
  <c r="H123" i="32"/>
  <c r="I123" i="32"/>
  <c r="J123" i="32"/>
  <c r="K123" i="32"/>
  <c r="L123" i="32"/>
  <c r="M123" i="32"/>
  <c r="N123" i="32"/>
  <c r="A124" i="32"/>
  <c r="B124" i="32"/>
  <c r="C124" i="32"/>
  <c r="D124" i="32"/>
  <c r="E124" i="32"/>
  <c r="F124" i="32"/>
  <c r="G124" i="32"/>
  <c r="H124" i="32"/>
  <c r="I124" i="32"/>
  <c r="J124" i="32"/>
  <c r="K124" i="32"/>
  <c r="L124" i="32"/>
  <c r="M124" i="32"/>
  <c r="N124" i="32"/>
  <c r="A125" i="32"/>
  <c r="B125" i="32"/>
  <c r="C125" i="32"/>
  <c r="D125" i="32"/>
  <c r="E125" i="32"/>
  <c r="F125" i="32"/>
  <c r="G125" i="32"/>
  <c r="H125" i="32"/>
  <c r="I125" i="32"/>
  <c r="J125" i="32"/>
  <c r="K125" i="32"/>
  <c r="L125" i="32"/>
  <c r="M125" i="32"/>
  <c r="N125" i="32"/>
  <c r="A126" i="32"/>
  <c r="B126" i="32"/>
  <c r="C126" i="32"/>
  <c r="D126" i="32"/>
  <c r="E126" i="32"/>
  <c r="F126" i="32"/>
  <c r="G126" i="32"/>
  <c r="H126" i="32"/>
  <c r="I126" i="32"/>
  <c r="J126" i="32"/>
  <c r="K126" i="32"/>
  <c r="L126" i="32"/>
  <c r="M126" i="32"/>
  <c r="N126" i="32"/>
  <c r="A127" i="32"/>
  <c r="B127" i="32"/>
  <c r="C127" i="32"/>
  <c r="D127" i="32"/>
  <c r="E127" i="32"/>
  <c r="F127" i="32"/>
  <c r="G127" i="32"/>
  <c r="H127" i="32"/>
  <c r="I127" i="32"/>
  <c r="J127" i="32"/>
  <c r="K127" i="32"/>
  <c r="L127" i="32"/>
  <c r="M127" i="32"/>
  <c r="N127" i="32"/>
  <c r="A128" i="32"/>
  <c r="B128" i="32"/>
  <c r="C128" i="32"/>
  <c r="D128" i="32"/>
  <c r="E128" i="32"/>
  <c r="F128" i="32"/>
  <c r="G128" i="32"/>
  <c r="H128" i="32"/>
  <c r="I128" i="32"/>
  <c r="J128" i="32"/>
  <c r="K128" i="32"/>
  <c r="L128" i="32"/>
  <c r="M128" i="32"/>
  <c r="N128" i="32"/>
  <c r="A129" i="32"/>
  <c r="B129" i="32"/>
  <c r="C129" i="32"/>
  <c r="D129" i="32"/>
  <c r="E129" i="32"/>
  <c r="F129" i="32"/>
  <c r="G129" i="32"/>
  <c r="H129" i="32"/>
  <c r="I129" i="32"/>
  <c r="J129" i="32"/>
  <c r="K129" i="32"/>
  <c r="L129" i="32"/>
  <c r="M129" i="32"/>
  <c r="N129" i="32"/>
  <c r="A130" i="32"/>
  <c r="B130" i="32"/>
  <c r="C130" i="32"/>
  <c r="D130" i="32"/>
  <c r="E130" i="32"/>
  <c r="F130" i="32"/>
  <c r="G130" i="32"/>
  <c r="H130" i="32"/>
  <c r="I130" i="32"/>
  <c r="J130" i="32"/>
  <c r="K130" i="32"/>
  <c r="L130" i="32"/>
  <c r="M130" i="32"/>
  <c r="N130" i="32"/>
  <c r="A131" i="32"/>
  <c r="B131" i="32"/>
  <c r="C131" i="32"/>
  <c r="D131" i="32"/>
  <c r="E131" i="32"/>
  <c r="F131" i="32"/>
  <c r="G131" i="32"/>
  <c r="H131" i="32"/>
  <c r="I131" i="32"/>
  <c r="J131" i="32"/>
  <c r="K131" i="32"/>
  <c r="L131" i="32"/>
  <c r="M131" i="32"/>
  <c r="N131" i="32"/>
  <c r="A132" i="32"/>
  <c r="B132" i="32"/>
  <c r="C132" i="32"/>
  <c r="D132" i="32"/>
  <c r="E132" i="32"/>
  <c r="F132" i="32"/>
  <c r="G132" i="32"/>
  <c r="H132" i="32"/>
  <c r="I132" i="32"/>
  <c r="J132" i="32"/>
  <c r="K132" i="32"/>
  <c r="L132" i="32"/>
  <c r="M132" i="32"/>
  <c r="N132" i="32"/>
  <c r="A133" i="32"/>
  <c r="B133" i="32"/>
  <c r="C133" i="32"/>
  <c r="D133" i="32"/>
  <c r="E133" i="32"/>
  <c r="F133" i="32"/>
  <c r="G133" i="32"/>
  <c r="H133" i="32"/>
  <c r="I133" i="32"/>
  <c r="J133" i="32"/>
  <c r="K133" i="32"/>
  <c r="L133" i="32"/>
  <c r="M133" i="32"/>
  <c r="N133" i="32"/>
  <c r="A134" i="32"/>
  <c r="B134" i="32"/>
  <c r="C134" i="32"/>
  <c r="D134" i="32"/>
  <c r="E134" i="32"/>
  <c r="F134" i="32"/>
  <c r="G134" i="32"/>
  <c r="H134" i="32"/>
  <c r="I134" i="32"/>
  <c r="J134" i="32"/>
  <c r="K134" i="32"/>
  <c r="L134" i="32"/>
  <c r="M134" i="32"/>
  <c r="N134" i="32"/>
  <c r="A135" i="32"/>
  <c r="B135" i="32"/>
  <c r="C135" i="32"/>
  <c r="D135" i="32"/>
  <c r="E135" i="32"/>
  <c r="F135" i="32"/>
  <c r="G135" i="32"/>
  <c r="H135" i="32"/>
  <c r="I135" i="32"/>
  <c r="J135" i="32"/>
  <c r="K135" i="32"/>
  <c r="L135" i="32"/>
  <c r="M135" i="32"/>
  <c r="N135" i="32"/>
  <c r="A136" i="32"/>
  <c r="B136" i="32"/>
  <c r="C136" i="32"/>
  <c r="D136" i="32"/>
  <c r="E136" i="32"/>
  <c r="F136" i="32"/>
  <c r="G136" i="32"/>
  <c r="H136" i="32"/>
  <c r="I136" i="32"/>
  <c r="J136" i="32"/>
  <c r="K136" i="32"/>
  <c r="L136" i="32"/>
  <c r="M136" i="32"/>
  <c r="N136" i="32"/>
  <c r="A137" i="32"/>
  <c r="B137" i="32"/>
  <c r="C137" i="32"/>
  <c r="D137" i="32"/>
  <c r="E137" i="32"/>
  <c r="F137" i="32"/>
  <c r="G137" i="32"/>
  <c r="H137" i="32"/>
  <c r="I137" i="32"/>
  <c r="J137" i="32"/>
  <c r="K137" i="32"/>
  <c r="L137" i="32"/>
  <c r="M137" i="32"/>
  <c r="N137" i="32"/>
  <c r="A138" i="32"/>
  <c r="B138" i="32"/>
  <c r="C138" i="32"/>
  <c r="D138" i="32"/>
  <c r="E138" i="32"/>
  <c r="F138" i="32"/>
  <c r="G138" i="32"/>
  <c r="H138" i="32"/>
  <c r="I138" i="32"/>
  <c r="J138" i="32"/>
  <c r="K138" i="32"/>
  <c r="L138" i="32"/>
  <c r="M138" i="32"/>
  <c r="N138" i="32"/>
  <c r="A139" i="32"/>
  <c r="B139" i="32"/>
  <c r="C139" i="32"/>
  <c r="D139" i="32"/>
  <c r="E139" i="32"/>
  <c r="F139" i="32"/>
  <c r="G139" i="32"/>
  <c r="H139" i="32"/>
  <c r="I139" i="32"/>
  <c r="J139" i="32"/>
  <c r="K139" i="32"/>
  <c r="L139" i="32"/>
  <c r="M139" i="32"/>
  <c r="N139" i="32"/>
  <c r="A140" i="32"/>
  <c r="B140" i="32"/>
  <c r="C140" i="32"/>
  <c r="D140" i="32"/>
  <c r="E140" i="32"/>
  <c r="F140" i="32"/>
  <c r="G140" i="32"/>
  <c r="H140" i="32"/>
  <c r="I140" i="32"/>
  <c r="J140" i="32"/>
  <c r="K140" i="32"/>
  <c r="L140" i="32"/>
  <c r="M140" i="32"/>
  <c r="N140" i="32"/>
  <c r="A141" i="32"/>
  <c r="B141" i="32"/>
  <c r="C141" i="32"/>
  <c r="D141" i="32"/>
  <c r="E141" i="32"/>
  <c r="F141" i="32"/>
  <c r="G141" i="32"/>
  <c r="H141" i="32"/>
  <c r="I141" i="32"/>
  <c r="J141" i="32"/>
  <c r="K141" i="32"/>
  <c r="L141" i="32"/>
  <c r="M141" i="32"/>
  <c r="N141" i="32"/>
  <c r="A142" i="32"/>
  <c r="B142" i="32"/>
  <c r="C142" i="32"/>
  <c r="D142" i="32"/>
  <c r="E142" i="32"/>
  <c r="F142" i="32"/>
  <c r="G142" i="32"/>
  <c r="H142" i="32"/>
  <c r="I142" i="32"/>
  <c r="J142" i="32"/>
  <c r="K142" i="32"/>
  <c r="L142" i="32"/>
  <c r="M142" i="32"/>
  <c r="N142" i="32"/>
  <c r="A143" i="32"/>
  <c r="B143" i="32"/>
  <c r="C143" i="32"/>
  <c r="D143" i="32"/>
  <c r="E143" i="32"/>
  <c r="F143" i="32"/>
  <c r="G143" i="32"/>
  <c r="H143" i="32"/>
  <c r="I143" i="32"/>
  <c r="J143" i="32"/>
  <c r="K143" i="32"/>
  <c r="L143" i="32"/>
  <c r="M143" i="32"/>
  <c r="N143" i="32"/>
  <c r="A144" i="32"/>
  <c r="B144" i="32"/>
  <c r="C144" i="32"/>
  <c r="D144" i="32"/>
  <c r="E144" i="32"/>
  <c r="F144" i="32"/>
  <c r="G144" i="32"/>
  <c r="H144" i="32"/>
  <c r="I144" i="32"/>
  <c r="J144" i="32"/>
  <c r="K144" i="32"/>
  <c r="L144" i="32"/>
  <c r="M144" i="32"/>
  <c r="N144" i="32"/>
  <c r="A145" i="32"/>
  <c r="B145" i="32"/>
  <c r="C145" i="32"/>
  <c r="D145" i="32"/>
  <c r="E145" i="32"/>
  <c r="F145" i="32"/>
  <c r="G145" i="32"/>
  <c r="H145" i="32"/>
  <c r="I145" i="32"/>
  <c r="J145" i="32"/>
  <c r="K145" i="32"/>
  <c r="L145" i="32"/>
  <c r="M145" i="32"/>
  <c r="N145" i="32"/>
  <c r="A146" i="32"/>
  <c r="B146" i="32"/>
  <c r="C146" i="32"/>
  <c r="D146" i="32"/>
  <c r="E146" i="32"/>
  <c r="F146" i="32"/>
  <c r="G146" i="32"/>
  <c r="H146" i="32"/>
  <c r="I146" i="32"/>
  <c r="J146" i="32"/>
  <c r="K146" i="32"/>
  <c r="L146" i="32"/>
  <c r="M146" i="32"/>
  <c r="N146" i="32"/>
  <c r="A147" i="32"/>
  <c r="B147" i="32"/>
  <c r="C147" i="32"/>
  <c r="D147" i="32"/>
  <c r="E147" i="32"/>
  <c r="F147" i="32"/>
  <c r="G147" i="32"/>
  <c r="H147" i="32"/>
  <c r="I147" i="32"/>
  <c r="J147" i="32"/>
  <c r="K147" i="32"/>
  <c r="L147" i="32"/>
  <c r="M147" i="32"/>
  <c r="N147" i="32"/>
  <c r="A148" i="32"/>
  <c r="B148" i="32"/>
  <c r="C148" i="32"/>
  <c r="D148" i="32"/>
  <c r="E148" i="32"/>
  <c r="F148" i="32"/>
  <c r="G148" i="32"/>
  <c r="H148" i="32"/>
  <c r="I148" i="32"/>
  <c r="J148" i="32"/>
  <c r="K148" i="32"/>
  <c r="L148" i="32"/>
  <c r="M148" i="32"/>
  <c r="N148" i="32"/>
  <c r="A149" i="32"/>
  <c r="B149" i="32"/>
  <c r="C149" i="32"/>
  <c r="D149" i="32"/>
  <c r="E149" i="32"/>
  <c r="F149" i="32"/>
  <c r="G149" i="32"/>
  <c r="H149" i="32"/>
  <c r="I149" i="32"/>
  <c r="J149" i="32"/>
  <c r="K149" i="32"/>
  <c r="L149" i="32"/>
  <c r="M149" i="32"/>
  <c r="N149" i="32"/>
  <c r="A150" i="32"/>
  <c r="B150" i="32"/>
  <c r="C150" i="32"/>
  <c r="D150" i="32"/>
  <c r="E150" i="32"/>
  <c r="F150" i="32"/>
  <c r="G150" i="32"/>
  <c r="H150" i="32"/>
  <c r="I150" i="32"/>
  <c r="J150" i="32"/>
  <c r="K150" i="32"/>
  <c r="L150" i="32"/>
  <c r="M150" i="32"/>
  <c r="N150" i="32"/>
  <c r="A151" i="32"/>
  <c r="B151" i="32"/>
  <c r="C151" i="32"/>
  <c r="D151" i="32"/>
  <c r="E151" i="32"/>
  <c r="F151" i="32"/>
  <c r="G151" i="32"/>
  <c r="H151" i="32"/>
  <c r="I151" i="32"/>
  <c r="J151" i="32"/>
  <c r="K151" i="32"/>
  <c r="L151" i="32"/>
  <c r="M151" i="32"/>
  <c r="N151" i="32"/>
  <c r="A152" i="32"/>
  <c r="B152" i="32"/>
  <c r="C152" i="32"/>
  <c r="D152" i="32"/>
  <c r="E152" i="32"/>
  <c r="F152" i="32"/>
  <c r="G152" i="32"/>
  <c r="H152" i="32"/>
  <c r="I152" i="32"/>
  <c r="J152" i="32"/>
  <c r="K152" i="32"/>
  <c r="L152" i="32"/>
  <c r="M152" i="32"/>
  <c r="N152" i="32"/>
  <c r="A153" i="32"/>
  <c r="B153" i="32"/>
  <c r="C153" i="32"/>
  <c r="D153" i="32"/>
  <c r="E153" i="32"/>
  <c r="F153" i="32"/>
  <c r="G153" i="32"/>
  <c r="H153" i="32"/>
  <c r="I153" i="32"/>
  <c r="J153" i="32"/>
  <c r="K153" i="32"/>
  <c r="L153" i="32"/>
  <c r="M153" i="32"/>
  <c r="N153" i="32"/>
  <c r="A154" i="32"/>
  <c r="B154" i="32"/>
  <c r="C154" i="32"/>
  <c r="D154" i="32"/>
  <c r="E154" i="32"/>
  <c r="F154" i="32"/>
  <c r="G154" i="32"/>
  <c r="H154" i="32"/>
  <c r="I154" i="32"/>
  <c r="J154" i="32"/>
  <c r="K154" i="32"/>
  <c r="L154" i="32"/>
  <c r="M154" i="32"/>
  <c r="N154" i="32"/>
  <c r="A155" i="32"/>
  <c r="B155" i="32"/>
  <c r="C155" i="32"/>
  <c r="D155" i="32"/>
  <c r="E155" i="32"/>
  <c r="F155" i="32"/>
  <c r="G155" i="32"/>
  <c r="H155" i="32"/>
  <c r="I155" i="32"/>
  <c r="J155" i="32"/>
  <c r="K155" i="32"/>
  <c r="L155" i="32"/>
  <c r="M155" i="32"/>
  <c r="N155" i="32"/>
  <c r="A156" i="32"/>
  <c r="B156" i="32"/>
  <c r="C156" i="32"/>
  <c r="D156" i="32"/>
  <c r="E156" i="32"/>
  <c r="F156" i="32"/>
  <c r="G156" i="32"/>
  <c r="H156" i="32"/>
  <c r="I156" i="32"/>
  <c r="J156" i="32"/>
  <c r="K156" i="32"/>
  <c r="L156" i="32"/>
  <c r="M156" i="32"/>
  <c r="N156" i="32"/>
  <c r="A157" i="32"/>
  <c r="B157" i="32"/>
  <c r="C157" i="32"/>
  <c r="D157" i="32"/>
  <c r="E157" i="32"/>
  <c r="F157" i="32"/>
  <c r="G157" i="32"/>
  <c r="H157" i="32"/>
  <c r="I157" i="32"/>
  <c r="J157" i="32"/>
  <c r="K157" i="32"/>
  <c r="L157" i="32"/>
  <c r="M157" i="32"/>
  <c r="N157" i="32"/>
  <c r="A158" i="32"/>
  <c r="B158" i="32"/>
  <c r="C158" i="32"/>
  <c r="D158" i="32"/>
  <c r="E158" i="32"/>
  <c r="F158" i="32"/>
  <c r="G158" i="32"/>
  <c r="H158" i="32"/>
  <c r="I158" i="32"/>
  <c r="J158" i="32"/>
  <c r="K158" i="32"/>
  <c r="L158" i="32"/>
  <c r="M158" i="32"/>
  <c r="N158" i="32"/>
  <c r="A159" i="32"/>
  <c r="B159" i="32"/>
  <c r="C159" i="32"/>
  <c r="D159" i="32"/>
  <c r="E159" i="32"/>
  <c r="F159" i="32"/>
  <c r="G159" i="32"/>
  <c r="H159" i="32"/>
  <c r="I159" i="32"/>
  <c r="J159" i="32"/>
  <c r="K159" i="32"/>
  <c r="L159" i="32"/>
  <c r="M159" i="32"/>
  <c r="N159" i="32"/>
  <c r="A160" i="32"/>
  <c r="B160" i="32"/>
  <c r="C160" i="32"/>
  <c r="D160" i="32"/>
  <c r="E160" i="32"/>
  <c r="F160" i="32"/>
  <c r="G160" i="32"/>
  <c r="H160" i="32"/>
  <c r="I160" i="32"/>
  <c r="J160" i="32"/>
  <c r="K160" i="32"/>
  <c r="L160" i="32"/>
  <c r="M160" i="32"/>
  <c r="N160" i="32"/>
  <c r="A161" i="32"/>
  <c r="B161" i="32"/>
  <c r="C161" i="32"/>
  <c r="D161" i="32"/>
  <c r="E161" i="32"/>
  <c r="F161" i="32"/>
  <c r="G161" i="32"/>
  <c r="H161" i="32"/>
  <c r="I161" i="32"/>
  <c r="J161" i="32"/>
  <c r="K161" i="32"/>
  <c r="L161" i="32"/>
  <c r="M161" i="32"/>
  <c r="N161" i="32"/>
  <c r="A162" i="32"/>
  <c r="B162" i="32"/>
  <c r="C162" i="32"/>
  <c r="D162" i="32"/>
  <c r="E162" i="32"/>
  <c r="F162" i="32"/>
  <c r="G162" i="32"/>
  <c r="H162" i="32"/>
  <c r="I162" i="32"/>
  <c r="J162" i="32"/>
  <c r="K162" i="32"/>
  <c r="L162" i="32"/>
  <c r="M162" i="32"/>
  <c r="N162" i="32"/>
  <c r="A163" i="32"/>
  <c r="B163" i="32"/>
  <c r="C163" i="32"/>
  <c r="D163" i="32"/>
  <c r="E163" i="32"/>
  <c r="F163" i="32"/>
  <c r="G163" i="32"/>
  <c r="H163" i="32"/>
  <c r="I163" i="32"/>
  <c r="J163" i="32"/>
  <c r="K163" i="32"/>
  <c r="L163" i="32"/>
  <c r="M163" i="32"/>
  <c r="N163" i="32"/>
  <c r="A164" i="32"/>
  <c r="B164" i="32"/>
  <c r="C164" i="32"/>
  <c r="D164" i="32"/>
  <c r="E164" i="32"/>
  <c r="F164" i="32"/>
  <c r="G164" i="32"/>
  <c r="H164" i="32"/>
  <c r="I164" i="32"/>
  <c r="J164" i="32"/>
  <c r="K164" i="32"/>
  <c r="L164" i="32"/>
  <c r="M164" i="32"/>
  <c r="N164" i="32"/>
  <c r="A165" i="32"/>
  <c r="B165" i="32"/>
  <c r="C165" i="32"/>
  <c r="D165" i="32"/>
  <c r="E165" i="32"/>
  <c r="F165" i="32"/>
  <c r="G165" i="32"/>
  <c r="H165" i="32"/>
  <c r="I165" i="32"/>
  <c r="J165" i="32"/>
  <c r="K165" i="32"/>
  <c r="L165" i="32"/>
  <c r="M165" i="32"/>
  <c r="N165" i="32"/>
  <c r="A166" i="32"/>
  <c r="B166" i="32"/>
  <c r="C166" i="32"/>
  <c r="D166" i="32"/>
  <c r="E166" i="32"/>
  <c r="F166" i="32"/>
  <c r="G166" i="32"/>
  <c r="H166" i="32"/>
  <c r="I166" i="32"/>
  <c r="J166" i="32"/>
  <c r="K166" i="32"/>
  <c r="L166" i="32"/>
  <c r="M166" i="32"/>
  <c r="N166" i="32"/>
  <c r="A167" i="32"/>
  <c r="B167" i="32"/>
  <c r="C167" i="32"/>
  <c r="D167" i="32"/>
  <c r="E167" i="32"/>
  <c r="F167" i="32"/>
  <c r="G167" i="32"/>
  <c r="H167" i="32"/>
  <c r="I167" i="32"/>
  <c r="J167" i="32"/>
  <c r="K167" i="32"/>
  <c r="L167" i="32"/>
  <c r="M167" i="32"/>
  <c r="N167" i="32"/>
  <c r="A168" i="32"/>
  <c r="B168" i="32"/>
  <c r="C168" i="32"/>
  <c r="D168" i="32"/>
  <c r="E168" i="32"/>
  <c r="F168" i="32"/>
  <c r="G168" i="32"/>
  <c r="H168" i="32"/>
  <c r="I168" i="32"/>
  <c r="J168" i="32"/>
  <c r="K168" i="32"/>
  <c r="L168" i="32"/>
  <c r="M168" i="32"/>
  <c r="N168" i="32"/>
  <c r="A169" i="32"/>
  <c r="B169" i="32"/>
  <c r="C169" i="32"/>
  <c r="D169" i="32"/>
  <c r="E169" i="32"/>
  <c r="F169" i="32"/>
  <c r="G169" i="32"/>
  <c r="H169" i="32"/>
  <c r="I169" i="32"/>
  <c r="J169" i="32"/>
  <c r="K169" i="32"/>
  <c r="L169" i="32"/>
  <c r="M169" i="32"/>
  <c r="N169" i="32"/>
  <c r="A170" i="32"/>
  <c r="B170" i="32"/>
  <c r="C170" i="32"/>
  <c r="D170" i="32"/>
  <c r="E170" i="32"/>
  <c r="F170" i="32"/>
  <c r="G170" i="32"/>
  <c r="H170" i="32"/>
  <c r="I170" i="32"/>
  <c r="J170" i="32"/>
  <c r="K170" i="32"/>
  <c r="L170" i="32"/>
  <c r="M170" i="32"/>
  <c r="N170" i="32"/>
  <c r="A171" i="32"/>
  <c r="B171" i="32"/>
  <c r="C171" i="32"/>
  <c r="D171" i="32"/>
  <c r="E171" i="32"/>
  <c r="F171" i="32"/>
  <c r="G171" i="32"/>
  <c r="H171" i="32"/>
  <c r="I171" i="32"/>
  <c r="J171" i="32"/>
  <c r="K171" i="32"/>
  <c r="L171" i="32"/>
  <c r="M171" i="32"/>
  <c r="N171" i="32"/>
  <c r="A172" i="32"/>
  <c r="B172" i="32"/>
  <c r="C172" i="32"/>
  <c r="D172" i="32"/>
  <c r="E172" i="32"/>
  <c r="F172" i="32"/>
  <c r="G172" i="32"/>
  <c r="H172" i="32"/>
  <c r="I172" i="32"/>
  <c r="J172" i="32"/>
  <c r="K172" i="32"/>
  <c r="L172" i="32"/>
  <c r="M172" i="32"/>
  <c r="N172" i="32"/>
  <c r="A173" i="32"/>
  <c r="B173" i="32"/>
  <c r="C173" i="32"/>
  <c r="D173" i="32"/>
  <c r="E173" i="32"/>
  <c r="F173" i="32"/>
  <c r="G173" i="32"/>
  <c r="H173" i="32"/>
  <c r="I173" i="32"/>
  <c r="J173" i="32"/>
  <c r="K173" i="32"/>
  <c r="L173" i="32"/>
  <c r="M173" i="32"/>
  <c r="N173" i="32"/>
  <c r="A174" i="32"/>
  <c r="B174" i="32"/>
  <c r="C174" i="32"/>
  <c r="D174" i="32"/>
  <c r="E174" i="32"/>
  <c r="F174" i="32"/>
  <c r="G174" i="32"/>
  <c r="H174" i="32"/>
  <c r="I174" i="32"/>
  <c r="J174" i="32"/>
  <c r="K174" i="32"/>
  <c r="L174" i="32"/>
  <c r="M174" i="32"/>
  <c r="N174" i="32"/>
  <c r="A175" i="32"/>
  <c r="B175" i="32"/>
  <c r="C175" i="32"/>
  <c r="D175" i="32"/>
  <c r="E175" i="32"/>
  <c r="F175" i="32"/>
  <c r="G175" i="32"/>
  <c r="H175" i="32"/>
  <c r="I175" i="32"/>
  <c r="J175" i="32"/>
  <c r="K175" i="32"/>
  <c r="L175" i="32"/>
  <c r="M175" i="32"/>
  <c r="N175" i="32"/>
  <c r="A176" i="32"/>
  <c r="B176" i="32"/>
  <c r="C176" i="32"/>
  <c r="D176" i="32"/>
  <c r="E176" i="32"/>
  <c r="F176" i="32"/>
  <c r="G176" i="32"/>
  <c r="H176" i="32"/>
  <c r="I176" i="32"/>
  <c r="J176" i="32"/>
  <c r="K176" i="32"/>
  <c r="L176" i="32"/>
  <c r="M176" i="32"/>
  <c r="N176" i="32"/>
  <c r="A177" i="32"/>
  <c r="B177" i="32"/>
  <c r="C177" i="32"/>
  <c r="D177" i="32"/>
  <c r="E177" i="32"/>
  <c r="F177" i="32"/>
  <c r="G177" i="32"/>
  <c r="H177" i="32"/>
  <c r="I177" i="32"/>
  <c r="J177" i="32"/>
  <c r="K177" i="32"/>
  <c r="L177" i="32"/>
  <c r="M177" i="32"/>
  <c r="N177" i="32"/>
  <c r="A178" i="32"/>
  <c r="B178" i="32"/>
  <c r="C178" i="32"/>
  <c r="D178" i="32"/>
  <c r="E178" i="32"/>
  <c r="F178" i="32"/>
  <c r="G178" i="32"/>
  <c r="H178" i="32"/>
  <c r="I178" i="32"/>
  <c r="J178" i="32"/>
  <c r="K178" i="32"/>
  <c r="L178" i="32"/>
  <c r="M178" i="32"/>
  <c r="N178" i="32"/>
  <c r="A179" i="32"/>
  <c r="B179" i="32"/>
  <c r="C179" i="32"/>
  <c r="D179" i="32"/>
  <c r="E179" i="32"/>
  <c r="F179" i="32"/>
  <c r="G179" i="32"/>
  <c r="H179" i="32"/>
  <c r="I179" i="32"/>
  <c r="J179" i="32"/>
  <c r="K179" i="32"/>
  <c r="L179" i="32"/>
  <c r="M179" i="32"/>
  <c r="N179" i="32"/>
  <c r="A180" i="32"/>
  <c r="B180" i="32"/>
  <c r="C180" i="32"/>
  <c r="D180" i="32"/>
  <c r="E180" i="32"/>
  <c r="F180" i="32"/>
  <c r="G180" i="32"/>
  <c r="H180" i="32"/>
  <c r="I180" i="32"/>
  <c r="J180" i="32"/>
  <c r="K180" i="32"/>
  <c r="L180" i="32"/>
  <c r="M180" i="32"/>
  <c r="N180" i="32"/>
  <c r="A181" i="32"/>
  <c r="B181" i="32"/>
  <c r="C181" i="32"/>
  <c r="D181" i="32"/>
  <c r="E181" i="32"/>
  <c r="F181" i="32"/>
  <c r="G181" i="32"/>
  <c r="H181" i="32"/>
  <c r="I181" i="32"/>
  <c r="J181" i="32"/>
  <c r="K181" i="32"/>
  <c r="L181" i="32"/>
  <c r="M181" i="32"/>
  <c r="N181" i="32"/>
  <c r="A182" i="32"/>
  <c r="B182" i="32"/>
  <c r="C182" i="32"/>
  <c r="D182" i="32"/>
  <c r="E182" i="32"/>
  <c r="F182" i="32"/>
  <c r="G182" i="32"/>
  <c r="H182" i="32"/>
  <c r="I182" i="32"/>
  <c r="J182" i="32"/>
  <c r="K182" i="32"/>
  <c r="L182" i="32"/>
  <c r="M182" i="32"/>
  <c r="N182" i="32"/>
  <c r="A183" i="32"/>
  <c r="B183" i="32"/>
  <c r="C183" i="32"/>
  <c r="D183" i="32"/>
  <c r="E183" i="32"/>
  <c r="F183" i="32"/>
  <c r="G183" i="32"/>
  <c r="H183" i="32"/>
  <c r="I183" i="32"/>
  <c r="J183" i="32"/>
  <c r="K183" i="32"/>
  <c r="L183" i="32"/>
  <c r="M183" i="32"/>
  <c r="N183" i="32"/>
  <c r="A184" i="32"/>
  <c r="B184" i="32"/>
  <c r="C184" i="32"/>
  <c r="D184" i="32"/>
  <c r="E184" i="32"/>
  <c r="F184" i="32"/>
  <c r="G184" i="32"/>
  <c r="H184" i="32"/>
  <c r="I184" i="32"/>
  <c r="J184" i="32"/>
  <c r="K184" i="32"/>
  <c r="L184" i="32"/>
  <c r="M184" i="32"/>
  <c r="N184" i="32"/>
  <c r="A185" i="32"/>
  <c r="B185" i="32"/>
  <c r="C185" i="32"/>
  <c r="D185" i="32"/>
  <c r="E185" i="32"/>
  <c r="F185" i="32"/>
  <c r="G185" i="32"/>
  <c r="H185" i="32"/>
  <c r="I185" i="32"/>
  <c r="J185" i="32"/>
  <c r="K185" i="32"/>
  <c r="L185" i="32"/>
  <c r="M185" i="32"/>
  <c r="N185" i="32"/>
  <c r="A186" i="32"/>
  <c r="B186" i="32"/>
  <c r="C186" i="32"/>
  <c r="D186" i="32"/>
  <c r="E186" i="32"/>
  <c r="F186" i="32"/>
  <c r="G186" i="32"/>
  <c r="H186" i="32"/>
  <c r="I186" i="32"/>
  <c r="J186" i="32"/>
  <c r="K186" i="32"/>
  <c r="L186" i="32"/>
  <c r="M186" i="32"/>
  <c r="N186" i="32"/>
  <c r="A187" i="32"/>
  <c r="B187" i="32"/>
  <c r="C187" i="32"/>
  <c r="D187" i="32"/>
  <c r="E187" i="32"/>
  <c r="F187" i="32"/>
  <c r="G187" i="32"/>
  <c r="H187" i="32"/>
  <c r="I187" i="32"/>
  <c r="J187" i="32"/>
  <c r="K187" i="32"/>
  <c r="L187" i="32"/>
  <c r="M187" i="32"/>
  <c r="N187" i="32"/>
  <c r="A188" i="32"/>
  <c r="B188" i="32"/>
  <c r="C188" i="32"/>
  <c r="D188" i="32"/>
  <c r="E188" i="32"/>
  <c r="F188" i="32"/>
  <c r="G188" i="32"/>
  <c r="H188" i="32"/>
  <c r="I188" i="32"/>
  <c r="J188" i="32"/>
  <c r="K188" i="32"/>
  <c r="L188" i="32"/>
  <c r="M188" i="32"/>
  <c r="N188" i="32"/>
  <c r="A189" i="32"/>
  <c r="B189" i="32"/>
  <c r="C189" i="32"/>
  <c r="D189" i="32"/>
  <c r="E189" i="32"/>
  <c r="F189" i="32"/>
  <c r="G189" i="32"/>
  <c r="H189" i="32"/>
  <c r="I189" i="32"/>
  <c r="J189" i="32"/>
  <c r="K189" i="32"/>
  <c r="L189" i="32"/>
  <c r="M189" i="32"/>
  <c r="N189" i="32"/>
  <c r="A190" i="32"/>
  <c r="B190" i="32"/>
  <c r="C190" i="32"/>
  <c r="D190" i="32"/>
  <c r="E190" i="32"/>
  <c r="F190" i="32"/>
  <c r="G190" i="32"/>
  <c r="H190" i="32"/>
  <c r="I190" i="32"/>
  <c r="J190" i="32"/>
  <c r="K190" i="32"/>
  <c r="L190" i="32"/>
  <c r="M190" i="32"/>
  <c r="N190" i="32"/>
  <c r="A191" i="32"/>
  <c r="B191" i="32"/>
  <c r="C191" i="32"/>
  <c r="D191" i="32"/>
  <c r="E191" i="32"/>
  <c r="F191" i="32"/>
  <c r="G191" i="32"/>
  <c r="H191" i="32"/>
  <c r="I191" i="32"/>
  <c r="J191" i="32"/>
  <c r="K191" i="32"/>
  <c r="L191" i="32"/>
  <c r="M191" i="32"/>
  <c r="N191" i="32"/>
  <c r="A192" i="32"/>
  <c r="B192" i="32"/>
  <c r="C192" i="32"/>
  <c r="D192" i="32"/>
  <c r="E192" i="32"/>
  <c r="F192" i="32"/>
  <c r="G192" i="32"/>
  <c r="H192" i="32"/>
  <c r="I192" i="32"/>
  <c r="J192" i="32"/>
  <c r="K192" i="32"/>
  <c r="L192" i="32"/>
  <c r="M192" i="32"/>
  <c r="N192" i="32"/>
  <c r="A193" i="32"/>
  <c r="B193" i="32"/>
  <c r="C193" i="32"/>
  <c r="D193" i="32"/>
  <c r="E193" i="32"/>
  <c r="F193" i="32"/>
  <c r="G193" i="32"/>
  <c r="H193" i="32"/>
  <c r="I193" i="32"/>
  <c r="J193" i="32"/>
  <c r="K193" i="32"/>
  <c r="L193" i="32"/>
  <c r="M193" i="32"/>
  <c r="N193" i="32"/>
  <c r="A194" i="32"/>
  <c r="B194" i="32"/>
  <c r="C194" i="32"/>
  <c r="D194" i="32"/>
  <c r="E194" i="32"/>
  <c r="F194" i="32"/>
  <c r="G194" i="32"/>
  <c r="H194" i="32"/>
  <c r="I194" i="32"/>
  <c r="J194" i="32"/>
  <c r="K194" i="32"/>
  <c r="L194" i="32"/>
  <c r="M194" i="32"/>
  <c r="N194" i="32"/>
  <c r="A195" i="32"/>
  <c r="B195" i="32"/>
  <c r="C195" i="32"/>
  <c r="D195" i="32"/>
  <c r="E195" i="32"/>
  <c r="F195" i="32"/>
  <c r="G195" i="32"/>
  <c r="H195" i="32"/>
  <c r="I195" i="32"/>
  <c r="J195" i="32"/>
  <c r="K195" i="32"/>
  <c r="L195" i="32"/>
  <c r="M195" i="32"/>
  <c r="N195" i="32"/>
  <c r="A196" i="32"/>
  <c r="B196" i="32"/>
  <c r="C196" i="32"/>
  <c r="D196" i="32"/>
  <c r="E196" i="32"/>
  <c r="F196" i="32"/>
  <c r="G196" i="32"/>
  <c r="H196" i="32"/>
  <c r="I196" i="32"/>
  <c r="J196" i="32"/>
  <c r="K196" i="32"/>
  <c r="L196" i="32"/>
  <c r="M196" i="32"/>
  <c r="N196" i="32"/>
  <c r="A197" i="32"/>
  <c r="B197" i="32"/>
  <c r="C197" i="32"/>
  <c r="D197" i="32"/>
  <c r="E197" i="32"/>
  <c r="F197" i="32"/>
  <c r="G197" i="32"/>
  <c r="H197" i="32"/>
  <c r="I197" i="32"/>
  <c r="J197" i="32"/>
  <c r="K197" i="32"/>
  <c r="L197" i="32"/>
  <c r="M197" i="32"/>
  <c r="N197" i="32"/>
  <c r="A198" i="32"/>
  <c r="B198" i="32"/>
  <c r="C198" i="32"/>
  <c r="D198" i="32"/>
  <c r="E198" i="32"/>
  <c r="F198" i="32"/>
  <c r="G198" i="32"/>
  <c r="H198" i="32"/>
  <c r="I198" i="32"/>
  <c r="J198" i="32"/>
  <c r="K198" i="32"/>
  <c r="L198" i="32"/>
  <c r="M198" i="32"/>
  <c r="N198" i="32"/>
  <c r="A199" i="32"/>
  <c r="B199" i="32"/>
  <c r="C199" i="32"/>
  <c r="D199" i="32"/>
  <c r="E199" i="32"/>
  <c r="F199" i="32"/>
  <c r="G199" i="32"/>
  <c r="H199" i="32"/>
  <c r="I199" i="32"/>
  <c r="J199" i="32"/>
  <c r="K199" i="32"/>
  <c r="L199" i="32"/>
  <c r="M199" i="32"/>
  <c r="N199" i="32"/>
  <c r="A200" i="32"/>
  <c r="B200" i="32"/>
  <c r="C200" i="32"/>
  <c r="D200" i="32"/>
  <c r="E200" i="32"/>
  <c r="F200" i="32"/>
  <c r="G200" i="32"/>
  <c r="H200" i="32"/>
  <c r="I200" i="32"/>
  <c r="J200" i="32"/>
  <c r="K200" i="32"/>
  <c r="L200" i="32"/>
  <c r="M200" i="32"/>
  <c r="N200" i="32"/>
  <c r="A201" i="32"/>
  <c r="B201" i="32"/>
  <c r="C201" i="32"/>
  <c r="D201" i="32"/>
  <c r="E201" i="32"/>
  <c r="F201" i="32"/>
  <c r="G201" i="32"/>
  <c r="H201" i="32"/>
  <c r="I201" i="32"/>
  <c r="J201" i="32"/>
  <c r="K201" i="32"/>
  <c r="L201" i="32"/>
  <c r="M201" i="32"/>
  <c r="N201" i="32"/>
  <c r="A202" i="32"/>
  <c r="B202" i="32"/>
  <c r="C202" i="32"/>
  <c r="D202" i="32"/>
  <c r="E202" i="32"/>
  <c r="F202" i="32"/>
  <c r="G202" i="32"/>
  <c r="H202" i="32"/>
  <c r="I202" i="32"/>
  <c r="J202" i="32"/>
  <c r="K202" i="32"/>
  <c r="L202" i="32"/>
  <c r="M202" i="32"/>
  <c r="N202" i="32"/>
  <c r="A203" i="32"/>
  <c r="B203" i="32"/>
  <c r="C203" i="32"/>
  <c r="D203" i="32"/>
  <c r="E203" i="32"/>
  <c r="F203" i="32"/>
  <c r="G203" i="32"/>
  <c r="H203" i="32"/>
  <c r="I203" i="32"/>
  <c r="J203" i="32"/>
  <c r="K203" i="32"/>
  <c r="L203" i="32"/>
  <c r="M203" i="32"/>
  <c r="N203" i="32"/>
  <c r="A204" i="32"/>
  <c r="B204" i="32"/>
  <c r="C204" i="32"/>
  <c r="D204" i="32"/>
  <c r="E204" i="32"/>
  <c r="F204" i="32"/>
  <c r="G204" i="32"/>
  <c r="H204" i="32"/>
  <c r="I204" i="32"/>
  <c r="J204" i="32"/>
  <c r="K204" i="32"/>
  <c r="L204" i="32"/>
  <c r="M204" i="32"/>
  <c r="N204" i="32"/>
  <c r="A205" i="32"/>
  <c r="B205" i="32"/>
  <c r="C205" i="32"/>
  <c r="D205" i="32"/>
  <c r="E205" i="32"/>
  <c r="F205" i="32"/>
  <c r="G205" i="32"/>
  <c r="H205" i="32"/>
  <c r="I205" i="32"/>
  <c r="J205" i="32"/>
  <c r="K205" i="32"/>
  <c r="L205" i="32"/>
  <c r="M205" i="32"/>
  <c r="N205" i="32"/>
  <c r="A206" i="32"/>
  <c r="B206" i="32"/>
  <c r="C206" i="32"/>
  <c r="D206" i="32"/>
  <c r="E206" i="32"/>
  <c r="F206" i="32"/>
  <c r="G206" i="32"/>
  <c r="H206" i="32"/>
  <c r="I206" i="32"/>
  <c r="J206" i="32"/>
  <c r="K206" i="32"/>
  <c r="L206" i="32"/>
  <c r="M206" i="32"/>
  <c r="N206" i="32"/>
  <c r="A207" i="32"/>
  <c r="B207" i="32"/>
  <c r="C207" i="32"/>
  <c r="D207" i="32"/>
  <c r="E207" i="32"/>
  <c r="F207" i="32"/>
  <c r="G207" i="32"/>
  <c r="H207" i="32"/>
  <c r="I207" i="32"/>
  <c r="J207" i="32"/>
  <c r="K207" i="32"/>
  <c r="L207" i="32"/>
  <c r="M207" i="32"/>
  <c r="N207" i="32"/>
  <c r="A208" i="32"/>
  <c r="B208" i="32"/>
  <c r="C208" i="32"/>
  <c r="D208" i="32"/>
  <c r="E208" i="32"/>
  <c r="F208" i="32"/>
  <c r="G208" i="32"/>
  <c r="H208" i="32"/>
  <c r="I208" i="32"/>
  <c r="J208" i="32"/>
  <c r="K208" i="32"/>
  <c r="L208" i="32"/>
  <c r="M208" i="32"/>
  <c r="N208" i="32"/>
  <c r="A209" i="32"/>
  <c r="B209" i="32"/>
  <c r="C209" i="32"/>
  <c r="D209" i="32"/>
  <c r="E209" i="32"/>
  <c r="F209" i="32"/>
  <c r="G209" i="32"/>
  <c r="H209" i="32"/>
  <c r="I209" i="32"/>
  <c r="J209" i="32"/>
  <c r="K209" i="32"/>
  <c r="L209" i="32"/>
  <c r="M209" i="32"/>
  <c r="N209" i="32"/>
  <c r="A210" i="32"/>
  <c r="B210" i="32"/>
  <c r="C210" i="32"/>
  <c r="D210" i="32"/>
  <c r="E210" i="32"/>
  <c r="F210" i="32"/>
  <c r="G210" i="32"/>
  <c r="H210" i="32"/>
  <c r="I210" i="32"/>
  <c r="J210" i="32"/>
  <c r="K210" i="32"/>
  <c r="L210" i="32"/>
  <c r="M210" i="32"/>
  <c r="N210" i="32"/>
  <c r="A211" i="32"/>
  <c r="B211" i="32"/>
  <c r="C211" i="32"/>
  <c r="D211" i="32"/>
  <c r="E211" i="32"/>
  <c r="F211" i="32"/>
  <c r="G211" i="32"/>
  <c r="H211" i="32"/>
  <c r="I211" i="32"/>
  <c r="J211" i="32"/>
  <c r="K211" i="32"/>
  <c r="L211" i="32"/>
  <c r="M211" i="32"/>
  <c r="N211" i="32"/>
  <c r="A212" i="32"/>
  <c r="B212" i="32"/>
  <c r="C212" i="32"/>
  <c r="D212" i="32"/>
  <c r="E212" i="32"/>
  <c r="F212" i="32"/>
  <c r="G212" i="32"/>
  <c r="H212" i="32"/>
  <c r="I212" i="32"/>
  <c r="J212" i="32"/>
  <c r="K212" i="32"/>
  <c r="L212" i="32"/>
  <c r="M212" i="32"/>
  <c r="N212" i="32"/>
  <c r="A213" i="32"/>
  <c r="B213" i="32"/>
  <c r="C213" i="32"/>
  <c r="D213" i="32"/>
  <c r="E213" i="32"/>
  <c r="F213" i="32"/>
  <c r="G213" i="32"/>
  <c r="H213" i="32"/>
  <c r="I213" i="32"/>
  <c r="J213" i="32"/>
  <c r="K213" i="32"/>
  <c r="L213" i="32"/>
  <c r="M213" i="32"/>
  <c r="N213" i="32"/>
  <c r="A214" i="32"/>
  <c r="B214" i="32"/>
  <c r="C214" i="32"/>
  <c r="D214" i="32"/>
  <c r="E214" i="32"/>
  <c r="F214" i="32"/>
  <c r="G214" i="32"/>
  <c r="H214" i="32"/>
  <c r="I214" i="32"/>
  <c r="J214" i="32"/>
  <c r="K214" i="32"/>
  <c r="L214" i="32"/>
  <c r="M214" i="32"/>
  <c r="N214" i="32"/>
  <c r="A215" i="32"/>
  <c r="B215" i="32"/>
  <c r="C215" i="32"/>
  <c r="D215" i="32"/>
  <c r="E215" i="32"/>
  <c r="F215" i="32"/>
  <c r="G215" i="32"/>
  <c r="H215" i="32"/>
  <c r="I215" i="32"/>
  <c r="J215" i="32"/>
  <c r="K215" i="32"/>
  <c r="L215" i="32"/>
  <c r="M215" i="32"/>
  <c r="N215" i="32"/>
  <c r="A216" i="32"/>
  <c r="B216" i="32"/>
  <c r="C216" i="32"/>
  <c r="D216" i="32"/>
  <c r="E216" i="32"/>
  <c r="F216" i="32"/>
  <c r="G216" i="32"/>
  <c r="H216" i="32"/>
  <c r="I216" i="32"/>
  <c r="J216" i="32"/>
  <c r="K216" i="32"/>
  <c r="L216" i="32"/>
  <c r="M216" i="32"/>
  <c r="N216" i="32"/>
  <c r="A217" i="32"/>
  <c r="B217" i="32"/>
  <c r="C217" i="32"/>
  <c r="D217" i="32"/>
  <c r="E217" i="32"/>
  <c r="F217" i="32"/>
  <c r="G217" i="32"/>
  <c r="H217" i="32"/>
  <c r="I217" i="32"/>
  <c r="J217" i="32"/>
  <c r="K217" i="32"/>
  <c r="L217" i="32"/>
  <c r="M217" i="32"/>
  <c r="N217" i="32"/>
  <c r="A218" i="32"/>
  <c r="B218" i="32"/>
  <c r="C218" i="32"/>
  <c r="D218" i="32"/>
  <c r="E218" i="32"/>
  <c r="F218" i="32"/>
  <c r="G218" i="32"/>
  <c r="H218" i="32"/>
  <c r="I218" i="32"/>
  <c r="J218" i="32"/>
  <c r="K218" i="32"/>
  <c r="L218" i="32"/>
  <c r="M218" i="32"/>
  <c r="N218" i="32"/>
  <c r="A219" i="32"/>
  <c r="B219" i="32"/>
  <c r="C219" i="32"/>
  <c r="D219" i="32"/>
  <c r="E219" i="32"/>
  <c r="F219" i="32"/>
  <c r="G219" i="32"/>
  <c r="H219" i="32"/>
  <c r="I219" i="32"/>
  <c r="J219" i="32"/>
  <c r="K219" i="32"/>
  <c r="L219" i="32"/>
  <c r="M219" i="32"/>
  <c r="N219" i="32"/>
  <c r="A220" i="32"/>
  <c r="B220" i="32"/>
  <c r="C220" i="32"/>
  <c r="D220" i="32"/>
  <c r="E220" i="32"/>
  <c r="F220" i="32"/>
  <c r="G220" i="32"/>
  <c r="H220" i="32"/>
  <c r="I220" i="32"/>
  <c r="J220" i="32"/>
  <c r="K220" i="32"/>
  <c r="L220" i="32"/>
  <c r="M220" i="32"/>
  <c r="N220" i="32"/>
  <c r="A221" i="32"/>
  <c r="B221" i="32"/>
  <c r="C221" i="32"/>
  <c r="D221" i="32"/>
  <c r="E221" i="32"/>
  <c r="F221" i="32"/>
  <c r="G221" i="32"/>
  <c r="H221" i="32"/>
  <c r="I221" i="32"/>
  <c r="J221" i="32"/>
  <c r="K221" i="32"/>
  <c r="L221" i="32"/>
  <c r="M221" i="32"/>
  <c r="N221" i="32"/>
  <c r="A222" i="32"/>
  <c r="B222" i="32"/>
  <c r="C222" i="32"/>
  <c r="D222" i="32"/>
  <c r="E222" i="32"/>
  <c r="F222" i="32"/>
  <c r="G222" i="32"/>
  <c r="H222" i="32"/>
  <c r="I222" i="32"/>
  <c r="J222" i="32"/>
  <c r="K222" i="32"/>
  <c r="L222" i="32"/>
  <c r="M222" i="32"/>
  <c r="N222" i="32"/>
  <c r="A223" i="32"/>
  <c r="B223" i="32"/>
  <c r="C223" i="32"/>
  <c r="D223" i="32"/>
  <c r="E223" i="32"/>
  <c r="F223" i="32"/>
  <c r="G223" i="32"/>
  <c r="H223" i="32"/>
  <c r="I223" i="32"/>
  <c r="J223" i="32"/>
  <c r="K223" i="32"/>
  <c r="L223" i="32"/>
  <c r="M223" i="32"/>
  <c r="N223" i="32"/>
  <c r="A224" i="32"/>
  <c r="B224" i="32"/>
  <c r="C224" i="32"/>
  <c r="D224" i="32"/>
  <c r="E224" i="32"/>
  <c r="F224" i="32"/>
  <c r="G224" i="32"/>
  <c r="H224" i="32"/>
  <c r="I224" i="32"/>
  <c r="J224" i="32"/>
  <c r="K224" i="32"/>
  <c r="L224" i="32"/>
  <c r="M224" i="32"/>
  <c r="N224" i="32"/>
  <c r="A225" i="32"/>
  <c r="B225" i="32"/>
  <c r="C225" i="32"/>
  <c r="D225" i="32"/>
  <c r="E225" i="32"/>
  <c r="F225" i="32"/>
  <c r="G225" i="32"/>
  <c r="H225" i="32"/>
  <c r="I225" i="32"/>
  <c r="J225" i="32"/>
  <c r="K225" i="32"/>
  <c r="L225" i="32"/>
  <c r="M225" i="32"/>
  <c r="N225" i="32"/>
  <c r="A226" i="32"/>
  <c r="B226" i="32"/>
  <c r="C226" i="32"/>
  <c r="D226" i="32"/>
  <c r="E226" i="32"/>
  <c r="F226" i="32"/>
  <c r="G226" i="32"/>
  <c r="H226" i="32"/>
  <c r="I226" i="32"/>
  <c r="J226" i="32"/>
  <c r="K226" i="32"/>
  <c r="L226" i="32"/>
  <c r="M226" i="32"/>
  <c r="N226" i="32"/>
  <c r="A227" i="32"/>
  <c r="B227" i="32"/>
  <c r="C227" i="32"/>
  <c r="D227" i="32"/>
  <c r="E227" i="32"/>
  <c r="F227" i="32"/>
  <c r="G227" i="32"/>
  <c r="H227" i="32"/>
  <c r="I227" i="32"/>
  <c r="J227" i="32"/>
  <c r="K227" i="32"/>
  <c r="L227" i="32"/>
  <c r="M227" i="32"/>
  <c r="N227" i="32"/>
  <c r="A228" i="32"/>
  <c r="B228" i="32"/>
  <c r="C228" i="32"/>
  <c r="D228" i="32"/>
  <c r="E228" i="32"/>
  <c r="F228" i="32"/>
  <c r="G228" i="32"/>
  <c r="H228" i="32"/>
  <c r="I228" i="32"/>
  <c r="J228" i="32"/>
  <c r="K228" i="32"/>
  <c r="L228" i="32"/>
  <c r="M228" i="32"/>
  <c r="N228" i="32"/>
  <c r="A229" i="32"/>
  <c r="B229" i="32"/>
  <c r="C229" i="32"/>
  <c r="D229" i="32"/>
  <c r="E229" i="32"/>
  <c r="F229" i="32"/>
  <c r="G229" i="32"/>
  <c r="H229" i="32"/>
  <c r="I229" i="32"/>
  <c r="J229" i="32"/>
  <c r="K229" i="32"/>
  <c r="L229" i="32"/>
  <c r="M229" i="32"/>
  <c r="N229" i="32"/>
  <c r="A230" i="32"/>
  <c r="B230" i="32"/>
  <c r="C230" i="32"/>
  <c r="D230" i="32"/>
  <c r="E230" i="32"/>
  <c r="F230" i="32"/>
  <c r="G230" i="32"/>
  <c r="H230" i="32"/>
  <c r="I230" i="32"/>
  <c r="J230" i="32"/>
  <c r="K230" i="32"/>
  <c r="L230" i="32"/>
  <c r="M230" i="32"/>
  <c r="N230" i="32"/>
  <c r="A231" i="32"/>
  <c r="B231" i="32"/>
  <c r="C231" i="32"/>
  <c r="D231" i="32"/>
  <c r="E231" i="32"/>
  <c r="F231" i="32"/>
  <c r="G231" i="32"/>
  <c r="H231" i="32"/>
  <c r="I231" i="32"/>
  <c r="J231" i="32"/>
  <c r="K231" i="32"/>
  <c r="L231" i="32"/>
  <c r="M231" i="32"/>
  <c r="N231" i="32"/>
  <c r="A232" i="32"/>
  <c r="B232" i="32"/>
  <c r="C232" i="32"/>
  <c r="D232" i="32"/>
  <c r="E232" i="32"/>
  <c r="F232" i="32"/>
  <c r="G232" i="32"/>
  <c r="H232" i="32"/>
  <c r="I232" i="32"/>
  <c r="J232" i="32"/>
  <c r="K232" i="32"/>
  <c r="L232" i="32"/>
  <c r="M232" i="32"/>
  <c r="N232" i="32"/>
  <c r="A233" i="32"/>
  <c r="B233" i="32"/>
  <c r="C233" i="32"/>
  <c r="D233" i="32"/>
  <c r="E233" i="32"/>
  <c r="F233" i="32"/>
  <c r="G233" i="32"/>
  <c r="H233" i="32"/>
  <c r="I233" i="32"/>
  <c r="J233" i="32"/>
  <c r="K233" i="32"/>
  <c r="L233" i="32"/>
  <c r="M233" i="32"/>
  <c r="N233" i="32"/>
  <c r="A234" i="32"/>
  <c r="B234" i="32"/>
  <c r="C234" i="32"/>
  <c r="D234" i="32"/>
  <c r="E234" i="32"/>
  <c r="F234" i="32"/>
  <c r="G234" i="32"/>
  <c r="H234" i="32"/>
  <c r="I234" i="32"/>
  <c r="J234" i="32"/>
  <c r="K234" i="32"/>
  <c r="L234" i="32"/>
  <c r="M234" i="32"/>
  <c r="N234" i="32"/>
  <c r="A235" i="32"/>
  <c r="B235" i="32"/>
  <c r="C235" i="32"/>
  <c r="D235" i="32"/>
  <c r="E235" i="32"/>
  <c r="F235" i="32"/>
  <c r="G235" i="32"/>
  <c r="H235" i="32"/>
  <c r="I235" i="32"/>
  <c r="J235" i="32"/>
  <c r="K235" i="32"/>
  <c r="L235" i="32"/>
  <c r="M235" i="32"/>
  <c r="N235" i="32"/>
  <c r="A236" i="32"/>
  <c r="B236" i="32"/>
  <c r="C236" i="32"/>
  <c r="D236" i="32"/>
  <c r="E236" i="32"/>
  <c r="F236" i="32"/>
  <c r="G236" i="32"/>
  <c r="H236" i="32"/>
  <c r="I236" i="32"/>
  <c r="J236" i="32"/>
  <c r="K236" i="32"/>
  <c r="L236" i="32"/>
  <c r="M236" i="32"/>
  <c r="N236" i="32"/>
  <c r="A237" i="32"/>
  <c r="B237" i="32"/>
  <c r="C237" i="32"/>
  <c r="D237" i="32"/>
  <c r="E237" i="32"/>
  <c r="F237" i="32"/>
  <c r="G237" i="32"/>
  <c r="H237" i="32"/>
  <c r="I237" i="32"/>
  <c r="J237" i="32"/>
  <c r="K237" i="32"/>
  <c r="L237" i="32"/>
  <c r="M237" i="32"/>
  <c r="N237" i="32"/>
  <c r="A238" i="32"/>
  <c r="B238" i="32"/>
  <c r="C238" i="32"/>
  <c r="D238" i="32"/>
  <c r="E238" i="32"/>
  <c r="F238" i="32"/>
  <c r="G238" i="32"/>
  <c r="H238" i="32"/>
  <c r="I238" i="32"/>
  <c r="J238" i="32"/>
  <c r="K238" i="32"/>
  <c r="L238" i="32"/>
  <c r="M238" i="32"/>
  <c r="N238" i="32"/>
  <c r="A239" i="32"/>
  <c r="B239" i="32"/>
  <c r="C239" i="32"/>
  <c r="D239" i="32"/>
  <c r="E239" i="32"/>
  <c r="F239" i="32"/>
  <c r="G239" i="32"/>
  <c r="H239" i="32"/>
  <c r="I239" i="32"/>
  <c r="J239" i="32"/>
  <c r="K239" i="32"/>
  <c r="L239" i="32"/>
  <c r="M239" i="32"/>
  <c r="N239" i="32"/>
  <c r="A240" i="32"/>
  <c r="B240" i="32"/>
  <c r="C240" i="32"/>
  <c r="D240" i="32"/>
  <c r="E240" i="32"/>
  <c r="F240" i="32"/>
  <c r="G240" i="32"/>
  <c r="H240" i="32"/>
  <c r="I240" i="32"/>
  <c r="J240" i="32"/>
  <c r="K240" i="32"/>
  <c r="L240" i="32"/>
  <c r="M240" i="32"/>
  <c r="N240" i="32"/>
  <c r="A241" i="32"/>
  <c r="B241" i="32"/>
  <c r="C241" i="32"/>
  <c r="D241" i="32"/>
  <c r="E241" i="32"/>
  <c r="F241" i="32"/>
  <c r="G241" i="32"/>
  <c r="H241" i="32"/>
  <c r="I241" i="32"/>
  <c r="J241" i="32"/>
  <c r="K241" i="32"/>
  <c r="L241" i="32"/>
  <c r="M241" i="32"/>
  <c r="N241" i="32"/>
  <c r="A242" i="32"/>
  <c r="B242" i="32"/>
  <c r="C242" i="32"/>
  <c r="D242" i="32"/>
  <c r="E242" i="32"/>
  <c r="F242" i="32"/>
  <c r="G242" i="32"/>
  <c r="H242" i="32"/>
  <c r="I242" i="32"/>
  <c r="J242" i="32"/>
  <c r="K242" i="32"/>
  <c r="L242" i="32"/>
  <c r="M242" i="32"/>
  <c r="N242" i="32"/>
  <c r="A243" i="32"/>
  <c r="B243" i="32"/>
  <c r="C243" i="32"/>
  <c r="D243" i="32"/>
  <c r="E243" i="32"/>
  <c r="F243" i="32"/>
  <c r="G243" i="32"/>
  <c r="H243" i="32"/>
  <c r="I243" i="32"/>
  <c r="J243" i="32"/>
  <c r="K243" i="32"/>
  <c r="L243" i="32"/>
  <c r="M243" i="32"/>
  <c r="N243" i="32"/>
  <c r="A244" i="32"/>
  <c r="B244" i="32"/>
  <c r="C244" i="32"/>
  <c r="D244" i="32"/>
  <c r="E244" i="32"/>
  <c r="F244" i="32"/>
  <c r="G244" i="32"/>
  <c r="H244" i="32"/>
  <c r="I244" i="32"/>
  <c r="J244" i="32"/>
  <c r="K244" i="32"/>
  <c r="L244" i="32"/>
  <c r="M244" i="32"/>
  <c r="N244" i="32"/>
  <c r="A245" i="32"/>
  <c r="B245" i="32"/>
  <c r="C245" i="32"/>
  <c r="D245" i="32"/>
  <c r="E245" i="32"/>
  <c r="F245" i="32"/>
  <c r="G245" i="32"/>
  <c r="H245" i="32"/>
  <c r="I245" i="32"/>
  <c r="J245" i="32"/>
  <c r="K245" i="32"/>
  <c r="L245" i="32"/>
  <c r="M245" i="32"/>
  <c r="N245" i="32"/>
  <c r="A246" i="32"/>
  <c r="B246" i="32"/>
  <c r="C246" i="32"/>
  <c r="D246" i="32"/>
  <c r="E246" i="32"/>
  <c r="F246" i="32"/>
  <c r="G246" i="32"/>
  <c r="H246" i="32"/>
  <c r="I246" i="32"/>
  <c r="J246" i="32"/>
  <c r="K246" i="32"/>
  <c r="L246" i="32"/>
  <c r="M246" i="32"/>
  <c r="N246" i="32"/>
  <c r="A247" i="32"/>
  <c r="B247" i="32"/>
  <c r="C247" i="32"/>
  <c r="D247" i="32"/>
  <c r="E247" i="32"/>
  <c r="F247" i="32"/>
  <c r="G247" i="32"/>
  <c r="H247" i="32"/>
  <c r="I247" i="32"/>
  <c r="J247" i="32"/>
  <c r="K247" i="32"/>
  <c r="L247" i="32"/>
  <c r="M247" i="32"/>
  <c r="N247" i="32"/>
  <c r="A248" i="32"/>
  <c r="B248" i="32"/>
  <c r="C248" i="32"/>
  <c r="D248" i="32"/>
  <c r="E248" i="32"/>
  <c r="F248" i="32"/>
  <c r="G248" i="32"/>
  <c r="H248" i="32"/>
  <c r="I248" i="32"/>
  <c r="J248" i="32"/>
  <c r="K248" i="32"/>
  <c r="L248" i="32"/>
  <c r="M248" i="32"/>
  <c r="N248" i="32"/>
  <c r="A249" i="32"/>
  <c r="B249" i="32"/>
  <c r="C249" i="32"/>
  <c r="D249" i="32"/>
  <c r="E249" i="32"/>
  <c r="F249" i="32"/>
  <c r="G249" i="32"/>
  <c r="H249" i="32"/>
  <c r="I249" i="32"/>
  <c r="J249" i="32"/>
  <c r="K249" i="32"/>
  <c r="L249" i="32"/>
  <c r="M249" i="32"/>
  <c r="N249" i="32"/>
  <c r="A250" i="32"/>
  <c r="B250" i="32"/>
  <c r="C250" i="32"/>
  <c r="D250" i="32"/>
  <c r="E250" i="32"/>
  <c r="F250" i="32"/>
  <c r="G250" i="32"/>
  <c r="H250" i="32"/>
  <c r="I250" i="32"/>
  <c r="J250" i="32"/>
  <c r="K250" i="32"/>
  <c r="L250" i="32"/>
  <c r="M250" i="32"/>
  <c r="N250" i="32"/>
  <c r="A251" i="32"/>
  <c r="B251" i="32"/>
  <c r="C251" i="32"/>
  <c r="D251" i="32"/>
  <c r="E251" i="32"/>
  <c r="F251" i="32"/>
  <c r="G251" i="32"/>
  <c r="H251" i="32"/>
  <c r="I251" i="32"/>
  <c r="J251" i="32"/>
  <c r="K251" i="32"/>
  <c r="L251" i="32"/>
  <c r="M251" i="32"/>
  <c r="N251" i="32"/>
  <c r="A252" i="32"/>
  <c r="B252" i="32"/>
  <c r="C252" i="32"/>
  <c r="D252" i="32"/>
  <c r="E252" i="32"/>
  <c r="F252" i="32"/>
  <c r="G252" i="32"/>
  <c r="H252" i="32"/>
  <c r="I252" i="32"/>
  <c r="J252" i="32"/>
  <c r="K252" i="32"/>
  <c r="L252" i="32"/>
  <c r="M252" i="32"/>
  <c r="N252" i="32"/>
  <c r="A253" i="32"/>
  <c r="B253" i="32"/>
  <c r="C253" i="32"/>
  <c r="D253" i="32"/>
  <c r="E253" i="32"/>
  <c r="F253" i="32"/>
  <c r="G253" i="32"/>
  <c r="H253" i="32"/>
  <c r="I253" i="32"/>
  <c r="J253" i="32"/>
  <c r="K253" i="32"/>
  <c r="L253" i="32"/>
  <c r="M253" i="32"/>
  <c r="N253" i="32"/>
  <c r="A254" i="32"/>
  <c r="B254" i="32"/>
  <c r="C254" i="32"/>
  <c r="D254" i="32"/>
  <c r="E254" i="32"/>
  <c r="F254" i="32"/>
  <c r="G254" i="32"/>
  <c r="H254" i="32"/>
  <c r="I254" i="32"/>
  <c r="J254" i="32"/>
  <c r="K254" i="32"/>
  <c r="L254" i="32"/>
  <c r="M254" i="32"/>
  <c r="N254" i="32"/>
  <c r="A255" i="32"/>
  <c r="B255" i="32"/>
  <c r="C255" i="32"/>
  <c r="D255" i="32"/>
  <c r="E255" i="32"/>
  <c r="F255" i="32"/>
  <c r="G255" i="32"/>
  <c r="H255" i="32"/>
  <c r="I255" i="32"/>
  <c r="J255" i="32"/>
  <c r="K255" i="32"/>
  <c r="L255" i="32"/>
  <c r="M255" i="32"/>
  <c r="N255" i="32"/>
  <c r="A256" i="32"/>
  <c r="B256" i="32"/>
  <c r="C256" i="32"/>
  <c r="D256" i="32"/>
  <c r="E256" i="32"/>
  <c r="F256" i="32"/>
  <c r="G256" i="32"/>
  <c r="H256" i="32"/>
  <c r="I256" i="32"/>
  <c r="J256" i="32"/>
  <c r="K256" i="32"/>
  <c r="L256" i="32"/>
  <c r="M256" i="32"/>
  <c r="N256" i="32"/>
  <c r="A257" i="32"/>
  <c r="B257" i="32"/>
  <c r="C257" i="32"/>
  <c r="D257" i="32"/>
  <c r="E257" i="32"/>
  <c r="F257" i="32"/>
  <c r="G257" i="32"/>
  <c r="H257" i="32"/>
  <c r="I257" i="32"/>
  <c r="J257" i="32"/>
  <c r="K257" i="32"/>
  <c r="L257" i="32"/>
  <c r="M257" i="32"/>
  <c r="N257" i="32"/>
  <c r="A258" i="32"/>
  <c r="B258" i="32"/>
  <c r="C258" i="32"/>
  <c r="D258" i="32"/>
  <c r="E258" i="32"/>
  <c r="F258" i="32"/>
  <c r="G258" i="32"/>
  <c r="H258" i="32"/>
  <c r="I258" i="32"/>
  <c r="J258" i="32"/>
  <c r="K258" i="32"/>
  <c r="L258" i="32"/>
  <c r="M258" i="32"/>
  <c r="N258" i="32"/>
  <c r="A259" i="32"/>
  <c r="B259" i="32"/>
  <c r="C259" i="32"/>
  <c r="D259" i="32"/>
  <c r="E259" i="32"/>
  <c r="F259" i="32"/>
  <c r="G259" i="32"/>
  <c r="H259" i="32"/>
  <c r="I259" i="32"/>
  <c r="J259" i="32"/>
  <c r="K259" i="32"/>
  <c r="L259" i="32"/>
  <c r="M259" i="32"/>
  <c r="N259" i="32"/>
  <c r="A260" i="32"/>
  <c r="B260" i="32"/>
  <c r="C260" i="32"/>
  <c r="D260" i="32"/>
  <c r="E260" i="32"/>
  <c r="F260" i="32"/>
  <c r="G260" i="32"/>
  <c r="H260" i="32"/>
  <c r="I260" i="32"/>
  <c r="J260" i="32"/>
  <c r="K260" i="32"/>
  <c r="L260" i="32"/>
  <c r="M260" i="32"/>
  <c r="N260" i="32"/>
  <c r="A261" i="32"/>
  <c r="B261" i="32"/>
  <c r="C261" i="32"/>
  <c r="D261" i="32"/>
  <c r="E261" i="32"/>
  <c r="F261" i="32"/>
  <c r="G261" i="32"/>
  <c r="H261" i="32"/>
  <c r="I261" i="32"/>
  <c r="J261" i="32"/>
  <c r="K261" i="32"/>
  <c r="L261" i="32"/>
  <c r="M261" i="32"/>
  <c r="N261" i="32"/>
  <c r="A262" i="32"/>
  <c r="B262" i="32"/>
  <c r="C262" i="32"/>
  <c r="D262" i="32"/>
  <c r="E262" i="32"/>
  <c r="F262" i="32"/>
  <c r="G262" i="32"/>
  <c r="H262" i="32"/>
  <c r="I262" i="32"/>
  <c r="J262" i="32"/>
  <c r="K262" i="32"/>
  <c r="L262" i="32"/>
  <c r="M262" i="32"/>
  <c r="N262" i="32"/>
  <c r="A263" i="32"/>
  <c r="B263" i="32"/>
  <c r="C263" i="32"/>
  <c r="D263" i="32"/>
  <c r="E263" i="32"/>
  <c r="F263" i="32"/>
  <c r="G263" i="32"/>
  <c r="H263" i="32"/>
  <c r="I263" i="32"/>
  <c r="J263" i="32"/>
  <c r="K263" i="32"/>
  <c r="L263" i="32"/>
  <c r="M263" i="32"/>
  <c r="N263" i="32"/>
  <c r="A264" i="32"/>
  <c r="B264" i="32"/>
  <c r="C264" i="32"/>
  <c r="D264" i="32"/>
  <c r="E264" i="32"/>
  <c r="F264" i="32"/>
  <c r="G264" i="32"/>
  <c r="H264" i="32"/>
  <c r="I264" i="32"/>
  <c r="J264" i="32"/>
  <c r="K264" i="32"/>
  <c r="L264" i="32"/>
  <c r="M264" i="32"/>
  <c r="N264" i="32"/>
  <c r="A265" i="32"/>
  <c r="B265" i="32"/>
  <c r="C265" i="32"/>
  <c r="D265" i="32"/>
  <c r="E265" i="32"/>
  <c r="F265" i="32"/>
  <c r="G265" i="32"/>
  <c r="H265" i="32"/>
  <c r="I265" i="32"/>
  <c r="J265" i="32"/>
  <c r="K265" i="32"/>
  <c r="L265" i="32"/>
  <c r="M265" i="32"/>
  <c r="N265" i="32"/>
  <c r="A266" i="32"/>
  <c r="B266" i="32"/>
  <c r="C266" i="32"/>
  <c r="D266" i="32"/>
  <c r="E266" i="32"/>
  <c r="F266" i="32"/>
  <c r="G266" i="32"/>
  <c r="H266" i="32"/>
  <c r="I266" i="32"/>
  <c r="J266" i="32"/>
  <c r="K266" i="32"/>
  <c r="L266" i="32"/>
  <c r="M266" i="32"/>
  <c r="N266" i="32"/>
  <c r="A267" i="32"/>
  <c r="B267" i="32"/>
  <c r="C267" i="32"/>
  <c r="D267" i="32"/>
  <c r="E267" i="32"/>
  <c r="F267" i="32"/>
  <c r="G267" i="32"/>
  <c r="H267" i="32"/>
  <c r="I267" i="32"/>
  <c r="J267" i="32"/>
  <c r="K267" i="32"/>
  <c r="L267" i="32"/>
  <c r="M267" i="32"/>
  <c r="N267" i="32"/>
  <c r="A268" i="32"/>
  <c r="B268" i="32"/>
  <c r="C268" i="32"/>
  <c r="D268" i="32"/>
  <c r="E268" i="32"/>
  <c r="F268" i="32"/>
  <c r="G268" i="32"/>
  <c r="H268" i="32"/>
  <c r="I268" i="32"/>
  <c r="J268" i="32"/>
  <c r="K268" i="32"/>
  <c r="L268" i="32"/>
  <c r="M268" i="32"/>
  <c r="N268" i="32"/>
  <c r="A269" i="32"/>
  <c r="B269" i="32"/>
  <c r="C269" i="32"/>
  <c r="D269" i="32"/>
  <c r="E269" i="32"/>
  <c r="F269" i="32"/>
  <c r="G269" i="32"/>
  <c r="H269" i="32"/>
  <c r="I269" i="32"/>
  <c r="J269" i="32"/>
  <c r="K269" i="32"/>
  <c r="L269" i="32"/>
  <c r="M269" i="32"/>
  <c r="N269" i="32"/>
  <c r="A270" i="32"/>
  <c r="B270" i="32"/>
  <c r="C270" i="32"/>
  <c r="D270" i="32"/>
  <c r="E270" i="32"/>
  <c r="F270" i="32"/>
  <c r="G270" i="32"/>
  <c r="H270" i="32"/>
  <c r="I270" i="32"/>
  <c r="J270" i="32"/>
  <c r="K270" i="32"/>
  <c r="L270" i="32"/>
  <c r="M270" i="32"/>
  <c r="N270" i="32"/>
  <c r="A271" i="32"/>
  <c r="B271" i="32"/>
  <c r="C271" i="32"/>
  <c r="D271" i="32"/>
  <c r="E271" i="32"/>
  <c r="F271" i="32"/>
  <c r="G271" i="32"/>
  <c r="H271" i="32"/>
  <c r="I271" i="32"/>
  <c r="J271" i="32"/>
  <c r="K271" i="32"/>
  <c r="L271" i="32"/>
  <c r="M271" i="32"/>
  <c r="N271" i="32"/>
  <c r="A272" i="32"/>
  <c r="B272" i="32"/>
  <c r="C272" i="32"/>
  <c r="D272" i="32"/>
  <c r="E272" i="32"/>
  <c r="F272" i="32"/>
  <c r="G272" i="32"/>
  <c r="H272" i="32"/>
  <c r="I272" i="32"/>
  <c r="J272" i="32"/>
  <c r="K272" i="32"/>
  <c r="L272" i="32"/>
  <c r="M272" i="32"/>
  <c r="N272" i="32"/>
  <c r="A273" i="32"/>
  <c r="B273" i="32"/>
  <c r="C273" i="32"/>
  <c r="D273" i="32"/>
  <c r="E273" i="32"/>
  <c r="F273" i="32"/>
  <c r="G273" i="32"/>
  <c r="H273" i="32"/>
  <c r="I273" i="32"/>
  <c r="J273" i="32"/>
  <c r="K273" i="32"/>
  <c r="L273" i="32"/>
  <c r="M273" i="32"/>
  <c r="N273" i="32"/>
  <c r="A274" i="32"/>
  <c r="B274" i="32"/>
  <c r="C274" i="32"/>
  <c r="D274" i="32"/>
  <c r="E274" i="32"/>
  <c r="F274" i="32"/>
  <c r="G274" i="32"/>
  <c r="H274" i="32"/>
  <c r="I274" i="32"/>
  <c r="J274" i="32"/>
  <c r="K274" i="32"/>
  <c r="L274" i="32"/>
  <c r="M274" i="32"/>
  <c r="N274" i="32"/>
  <c r="A275" i="32"/>
  <c r="B275" i="32"/>
  <c r="C275" i="32"/>
  <c r="D275" i="32"/>
  <c r="E275" i="32"/>
  <c r="F275" i="32"/>
  <c r="G275" i="32"/>
  <c r="H275" i="32"/>
  <c r="I275" i="32"/>
  <c r="J275" i="32"/>
  <c r="K275" i="32"/>
  <c r="L275" i="32"/>
  <c r="M275" i="32"/>
  <c r="N275" i="32"/>
  <c r="A276" i="32"/>
  <c r="B276" i="32"/>
  <c r="C276" i="32"/>
  <c r="D276" i="32"/>
  <c r="E276" i="32"/>
  <c r="F276" i="32"/>
  <c r="G276" i="32"/>
  <c r="H276" i="32"/>
  <c r="I276" i="32"/>
  <c r="J276" i="32"/>
  <c r="K276" i="32"/>
  <c r="L276" i="32"/>
  <c r="M276" i="32"/>
  <c r="N276" i="32"/>
  <c r="A277" i="32"/>
  <c r="B277" i="32"/>
  <c r="C277" i="32"/>
  <c r="D277" i="32"/>
  <c r="E277" i="32"/>
  <c r="F277" i="32"/>
  <c r="G277" i="32"/>
  <c r="H277" i="32"/>
  <c r="I277" i="32"/>
  <c r="J277" i="32"/>
  <c r="K277" i="32"/>
  <c r="L277" i="32"/>
  <c r="M277" i="32"/>
  <c r="N277" i="32"/>
  <c r="A278" i="32"/>
  <c r="B278" i="32"/>
  <c r="C278" i="32"/>
  <c r="D278" i="32"/>
  <c r="E278" i="32"/>
  <c r="F278" i="32"/>
  <c r="G278" i="32"/>
  <c r="H278" i="32"/>
  <c r="I278" i="32"/>
  <c r="J278" i="32"/>
  <c r="K278" i="32"/>
  <c r="L278" i="32"/>
  <c r="M278" i="32"/>
  <c r="N278" i="32"/>
  <c r="A279" i="32"/>
  <c r="B279" i="32"/>
  <c r="C279" i="32"/>
  <c r="D279" i="32"/>
  <c r="E279" i="32"/>
  <c r="F279" i="32"/>
  <c r="G279" i="32"/>
  <c r="H279" i="32"/>
  <c r="I279" i="32"/>
  <c r="J279" i="32"/>
  <c r="K279" i="32"/>
  <c r="L279" i="32"/>
  <c r="M279" i="32"/>
  <c r="N279" i="32"/>
  <c r="A280" i="32"/>
  <c r="B280" i="32"/>
  <c r="C280" i="32"/>
  <c r="D280" i="32"/>
  <c r="E280" i="32"/>
  <c r="F280" i="32"/>
  <c r="G280" i="32"/>
  <c r="H280" i="32"/>
  <c r="I280" i="32"/>
  <c r="J280" i="32"/>
  <c r="K280" i="32"/>
  <c r="L280" i="32"/>
  <c r="M280" i="32"/>
  <c r="N280" i="32"/>
  <c r="A281" i="32"/>
  <c r="B281" i="32"/>
  <c r="C281" i="32"/>
  <c r="D281" i="32"/>
  <c r="E281" i="32"/>
  <c r="F281" i="32"/>
  <c r="G281" i="32"/>
  <c r="H281" i="32"/>
  <c r="I281" i="32"/>
  <c r="J281" i="32"/>
  <c r="K281" i="32"/>
  <c r="L281" i="32"/>
  <c r="M281" i="32"/>
  <c r="N281" i="32"/>
  <c r="A282" i="32"/>
  <c r="B282" i="32"/>
  <c r="C282" i="32"/>
  <c r="D282" i="32"/>
  <c r="E282" i="32"/>
  <c r="F282" i="32"/>
  <c r="G282" i="32"/>
  <c r="H282" i="32"/>
  <c r="I282" i="32"/>
  <c r="J282" i="32"/>
  <c r="K282" i="32"/>
  <c r="L282" i="32"/>
  <c r="M282" i="32"/>
  <c r="N282" i="32"/>
  <c r="A283" i="32"/>
  <c r="B283" i="32"/>
  <c r="C283" i="32"/>
  <c r="D283" i="32"/>
  <c r="E283" i="32"/>
  <c r="F283" i="32"/>
  <c r="G283" i="32"/>
  <c r="H283" i="32"/>
  <c r="I283" i="32"/>
  <c r="J283" i="32"/>
  <c r="K283" i="32"/>
  <c r="L283" i="32"/>
  <c r="M283" i="32"/>
  <c r="N283" i="32"/>
  <c r="A284" i="32"/>
  <c r="B284" i="32"/>
  <c r="C284" i="32"/>
  <c r="D284" i="32"/>
  <c r="E284" i="32"/>
  <c r="F284" i="32"/>
  <c r="G284" i="32"/>
  <c r="H284" i="32"/>
  <c r="I284" i="32"/>
  <c r="J284" i="32"/>
  <c r="K284" i="32"/>
  <c r="L284" i="32"/>
  <c r="M284" i="32"/>
  <c r="N284" i="32"/>
  <c r="A285" i="32"/>
  <c r="B285" i="32"/>
  <c r="C285" i="32"/>
  <c r="D285" i="32"/>
  <c r="E285" i="32"/>
  <c r="F285" i="32"/>
  <c r="G285" i="32"/>
  <c r="H285" i="32"/>
  <c r="I285" i="32"/>
  <c r="J285" i="32"/>
  <c r="K285" i="32"/>
  <c r="L285" i="32"/>
  <c r="M285" i="32"/>
  <c r="N285" i="32"/>
  <c r="A286" i="32"/>
  <c r="B286" i="32"/>
  <c r="C286" i="32"/>
  <c r="D286" i="32"/>
  <c r="E286" i="32"/>
  <c r="F286" i="32"/>
  <c r="G286" i="32"/>
  <c r="H286" i="32"/>
  <c r="I286" i="32"/>
  <c r="J286" i="32"/>
  <c r="K286" i="32"/>
  <c r="L286" i="32"/>
  <c r="M286" i="32"/>
  <c r="N286" i="32"/>
  <c r="A287" i="32"/>
  <c r="B287" i="32"/>
  <c r="C287" i="32"/>
  <c r="D287" i="32"/>
  <c r="E287" i="32"/>
  <c r="F287" i="32"/>
  <c r="G287" i="32"/>
  <c r="H287" i="32"/>
  <c r="I287" i="32"/>
  <c r="J287" i="32"/>
  <c r="K287" i="32"/>
  <c r="L287" i="32"/>
  <c r="M287" i="32"/>
  <c r="N287" i="32"/>
  <c r="A288" i="32"/>
  <c r="B288" i="32"/>
  <c r="C288" i="32"/>
  <c r="D288" i="32"/>
  <c r="E288" i="32"/>
  <c r="F288" i="32"/>
  <c r="G288" i="32"/>
  <c r="H288" i="32"/>
  <c r="I288" i="32"/>
  <c r="J288" i="32"/>
  <c r="K288" i="32"/>
  <c r="L288" i="32"/>
  <c r="M288" i="32"/>
  <c r="N288" i="32"/>
  <c r="A289" i="32"/>
  <c r="B289" i="32"/>
  <c r="C289" i="32"/>
  <c r="D289" i="32"/>
  <c r="E289" i="32"/>
  <c r="F289" i="32"/>
  <c r="G289" i="32"/>
  <c r="H289" i="32"/>
  <c r="I289" i="32"/>
  <c r="J289" i="32"/>
  <c r="K289" i="32"/>
  <c r="L289" i="32"/>
  <c r="M289" i="32"/>
  <c r="N289" i="32"/>
  <c r="A290" i="32"/>
  <c r="B290" i="32"/>
  <c r="C290" i="32"/>
  <c r="D290" i="32"/>
  <c r="E290" i="32"/>
  <c r="F290" i="32"/>
  <c r="G290" i="32"/>
  <c r="H290" i="32"/>
  <c r="I290" i="32"/>
  <c r="J290" i="32"/>
  <c r="K290" i="32"/>
  <c r="L290" i="32"/>
  <c r="M290" i="32"/>
  <c r="N290" i="32"/>
  <c r="A291" i="32"/>
  <c r="B291" i="32"/>
  <c r="C291" i="32"/>
  <c r="D291" i="32"/>
  <c r="E291" i="32"/>
  <c r="F291" i="32"/>
  <c r="G291" i="32"/>
  <c r="H291" i="32"/>
  <c r="I291" i="32"/>
  <c r="J291" i="32"/>
  <c r="K291" i="32"/>
  <c r="L291" i="32"/>
  <c r="M291" i="32"/>
  <c r="N291" i="32"/>
  <c r="A292" i="32"/>
  <c r="B292" i="32"/>
  <c r="C292" i="32"/>
  <c r="D292" i="32"/>
  <c r="E292" i="32"/>
  <c r="F292" i="32"/>
  <c r="G292" i="32"/>
  <c r="H292" i="32"/>
  <c r="I292" i="32"/>
  <c r="J292" i="32"/>
  <c r="K292" i="32"/>
  <c r="L292" i="32"/>
  <c r="M292" i="32"/>
  <c r="N292" i="32"/>
  <c r="A293" i="32"/>
  <c r="B293" i="32"/>
  <c r="C293" i="32"/>
  <c r="D293" i="32"/>
  <c r="E293" i="32"/>
  <c r="F293" i="32"/>
  <c r="G293" i="32"/>
  <c r="H293" i="32"/>
  <c r="I293" i="32"/>
  <c r="J293" i="32"/>
  <c r="K293" i="32"/>
  <c r="L293" i="32"/>
  <c r="M293" i="32"/>
  <c r="N293" i="32"/>
  <c r="A294" i="32"/>
  <c r="B294" i="32"/>
  <c r="C294" i="32"/>
  <c r="D294" i="32"/>
  <c r="E294" i="32"/>
  <c r="F294" i="32"/>
  <c r="G294" i="32"/>
  <c r="H294" i="32"/>
  <c r="I294" i="32"/>
  <c r="J294" i="32"/>
  <c r="K294" i="32"/>
  <c r="L294" i="32"/>
  <c r="M294" i="32"/>
  <c r="N294" i="32"/>
  <c r="A295" i="32"/>
  <c r="B295" i="32"/>
  <c r="C295" i="32"/>
  <c r="D295" i="32"/>
  <c r="E295" i="32"/>
  <c r="F295" i="32"/>
  <c r="G295" i="32"/>
  <c r="H295" i="32"/>
  <c r="I295" i="32"/>
  <c r="J295" i="32"/>
  <c r="K295" i="32"/>
  <c r="L295" i="32"/>
  <c r="M295" i="32"/>
  <c r="N295" i="32"/>
  <c r="A296" i="32"/>
  <c r="B296" i="32"/>
  <c r="C296" i="32"/>
  <c r="D296" i="32"/>
  <c r="E296" i="32"/>
  <c r="F296" i="32"/>
  <c r="G296" i="32"/>
  <c r="H296" i="32"/>
  <c r="I296" i="32"/>
  <c r="J296" i="32"/>
  <c r="K296" i="32"/>
  <c r="L296" i="32"/>
  <c r="M296" i="32"/>
  <c r="N296" i="32"/>
  <c r="A297" i="32"/>
  <c r="B297" i="32"/>
  <c r="C297" i="32"/>
  <c r="D297" i="32"/>
  <c r="E297" i="32"/>
  <c r="F297" i="32"/>
  <c r="G297" i="32"/>
  <c r="H297" i="32"/>
  <c r="I297" i="32"/>
  <c r="J297" i="32"/>
  <c r="K297" i="32"/>
  <c r="L297" i="32"/>
  <c r="M297" i="32"/>
  <c r="N297" i="32"/>
  <c r="A298" i="32"/>
  <c r="B298" i="32"/>
  <c r="C298" i="32"/>
  <c r="D298" i="32"/>
  <c r="E298" i="32"/>
  <c r="F298" i="32"/>
  <c r="G298" i="32"/>
  <c r="H298" i="32"/>
  <c r="I298" i="32"/>
  <c r="J298" i="32"/>
  <c r="K298" i="32"/>
  <c r="L298" i="32"/>
  <c r="M298" i="32"/>
  <c r="N298" i="32"/>
  <c r="A299" i="32"/>
  <c r="B299" i="32"/>
  <c r="C299" i="32"/>
  <c r="D299" i="32"/>
  <c r="E299" i="32"/>
  <c r="F299" i="32"/>
  <c r="G299" i="32"/>
  <c r="H299" i="32"/>
  <c r="I299" i="32"/>
  <c r="J299" i="32"/>
  <c r="K299" i="32"/>
  <c r="L299" i="32"/>
  <c r="M299" i="32"/>
  <c r="N299" i="32"/>
  <c r="A300" i="32"/>
  <c r="B300" i="32"/>
  <c r="C300" i="32"/>
  <c r="D300" i="32"/>
  <c r="E300" i="32"/>
  <c r="F300" i="32"/>
  <c r="G300" i="32"/>
  <c r="H300" i="32"/>
  <c r="I300" i="32"/>
  <c r="J300" i="32"/>
  <c r="K300" i="32"/>
  <c r="L300" i="32"/>
  <c r="M300" i="32"/>
  <c r="N300" i="32"/>
  <c r="A301" i="32"/>
  <c r="B301" i="32"/>
  <c r="C301" i="32"/>
  <c r="D301" i="32"/>
  <c r="E301" i="32"/>
  <c r="F301" i="32"/>
  <c r="G301" i="32"/>
  <c r="H301" i="32"/>
  <c r="I301" i="32"/>
  <c r="J301" i="32"/>
  <c r="K301" i="32"/>
  <c r="L301" i="32"/>
  <c r="M301" i="32"/>
  <c r="N301" i="32"/>
  <c r="A302" i="32"/>
  <c r="B302" i="32"/>
  <c r="C302" i="32"/>
  <c r="D302" i="32"/>
  <c r="E302" i="32"/>
  <c r="F302" i="32"/>
  <c r="G302" i="32"/>
  <c r="H302" i="32"/>
  <c r="I302" i="32"/>
  <c r="J302" i="32"/>
  <c r="K302" i="32"/>
  <c r="L302" i="32"/>
  <c r="M302" i="32"/>
  <c r="N302" i="32"/>
  <c r="A303" i="32"/>
  <c r="B303" i="32"/>
  <c r="C303" i="32"/>
  <c r="D303" i="32"/>
  <c r="E303" i="32"/>
  <c r="F303" i="32"/>
  <c r="G303" i="32"/>
  <c r="H303" i="32"/>
  <c r="I303" i="32"/>
  <c r="J303" i="32"/>
  <c r="K303" i="32"/>
  <c r="L303" i="32"/>
  <c r="M303" i="32"/>
  <c r="N303" i="32"/>
  <c r="A304" i="32"/>
  <c r="B304" i="32"/>
  <c r="C304" i="32"/>
  <c r="D304" i="32"/>
  <c r="E304" i="32"/>
  <c r="F304" i="32"/>
  <c r="G304" i="32"/>
  <c r="H304" i="32"/>
  <c r="I304" i="32"/>
  <c r="J304" i="32"/>
  <c r="K304" i="32"/>
  <c r="L304" i="32"/>
  <c r="M304" i="32"/>
  <c r="N304" i="32"/>
  <c r="A305" i="32"/>
  <c r="B305" i="32"/>
  <c r="C305" i="32"/>
  <c r="D305" i="32"/>
  <c r="E305" i="32"/>
  <c r="F305" i="32"/>
  <c r="G305" i="32"/>
  <c r="H305" i="32"/>
  <c r="I305" i="32"/>
  <c r="J305" i="32"/>
  <c r="K305" i="32"/>
  <c r="L305" i="32"/>
  <c r="M305" i="32"/>
  <c r="N305" i="32"/>
  <c r="A306" i="32"/>
  <c r="B306" i="32"/>
  <c r="C306" i="32"/>
  <c r="D306" i="32"/>
  <c r="E306" i="32"/>
  <c r="F306" i="32"/>
  <c r="G306" i="32"/>
  <c r="H306" i="32"/>
  <c r="I306" i="32"/>
  <c r="J306" i="32"/>
  <c r="K306" i="32"/>
  <c r="L306" i="32"/>
  <c r="M306" i="32"/>
  <c r="N306" i="32"/>
  <c r="A307" i="32"/>
  <c r="B307" i="32"/>
  <c r="C307" i="32"/>
  <c r="D307" i="32"/>
  <c r="E307" i="32"/>
  <c r="F307" i="32"/>
  <c r="G307" i="32"/>
  <c r="H307" i="32"/>
  <c r="I307" i="32"/>
  <c r="J307" i="32"/>
  <c r="K307" i="32"/>
  <c r="L307" i="32"/>
  <c r="M307" i="32"/>
  <c r="N307" i="32"/>
  <c r="A308" i="32"/>
  <c r="B308" i="32"/>
  <c r="C308" i="32"/>
  <c r="D308" i="32"/>
  <c r="E308" i="32"/>
  <c r="F308" i="32"/>
  <c r="G308" i="32"/>
  <c r="H308" i="32"/>
  <c r="I308" i="32"/>
  <c r="J308" i="32"/>
  <c r="K308" i="32"/>
  <c r="L308" i="32"/>
  <c r="M308" i="32"/>
  <c r="N308" i="32"/>
  <c r="A309" i="32"/>
  <c r="B309" i="32"/>
  <c r="C309" i="32"/>
  <c r="D309" i="32"/>
  <c r="E309" i="32"/>
  <c r="F309" i="32"/>
  <c r="G309" i="32"/>
  <c r="H309" i="32"/>
  <c r="I309" i="32"/>
  <c r="J309" i="32"/>
  <c r="K309" i="32"/>
  <c r="L309" i="32"/>
  <c r="M309" i="32"/>
  <c r="N309" i="32"/>
  <c r="A310" i="32"/>
  <c r="B310" i="32"/>
  <c r="C310" i="32"/>
  <c r="D310" i="32"/>
  <c r="E310" i="32"/>
  <c r="F310" i="32"/>
  <c r="G310" i="32"/>
  <c r="H310" i="32"/>
  <c r="I310" i="32"/>
  <c r="J310" i="32"/>
  <c r="K310" i="32"/>
  <c r="L310" i="32"/>
  <c r="M310" i="32"/>
  <c r="N310" i="32"/>
  <c r="A311" i="32"/>
  <c r="B311" i="32"/>
  <c r="C311" i="32"/>
  <c r="D311" i="32"/>
  <c r="E311" i="32"/>
  <c r="F311" i="32"/>
  <c r="G311" i="32"/>
  <c r="H311" i="32"/>
  <c r="I311" i="32"/>
  <c r="J311" i="32"/>
  <c r="K311" i="32"/>
  <c r="L311" i="32"/>
  <c r="M311" i="32"/>
  <c r="N311" i="32"/>
  <c r="A312" i="32"/>
  <c r="B312" i="32"/>
  <c r="C312" i="32"/>
  <c r="D312" i="32"/>
  <c r="E312" i="32"/>
  <c r="F312" i="32"/>
  <c r="G312" i="32"/>
  <c r="H312" i="32"/>
  <c r="I312" i="32"/>
  <c r="J312" i="32"/>
  <c r="K312" i="32"/>
  <c r="L312" i="32"/>
  <c r="M312" i="32"/>
  <c r="N312" i="32"/>
  <c r="A313" i="32"/>
  <c r="B313" i="32"/>
  <c r="C313" i="32"/>
  <c r="D313" i="32"/>
  <c r="E313" i="32"/>
  <c r="F313" i="32"/>
  <c r="G313" i="32"/>
  <c r="H313" i="32"/>
  <c r="I313" i="32"/>
  <c r="J313" i="32"/>
  <c r="K313" i="32"/>
  <c r="L313" i="32"/>
  <c r="M313" i="32"/>
  <c r="N313" i="32"/>
  <c r="A314" i="32"/>
  <c r="B314" i="32"/>
  <c r="C314" i="32"/>
  <c r="D314" i="32"/>
  <c r="E314" i="32"/>
  <c r="F314" i="32"/>
  <c r="G314" i="32"/>
  <c r="H314" i="32"/>
  <c r="I314" i="32"/>
  <c r="J314" i="32"/>
  <c r="K314" i="32"/>
  <c r="L314" i="32"/>
  <c r="M314" i="32"/>
  <c r="N314" i="32"/>
  <c r="A315" i="32"/>
  <c r="B315" i="32"/>
  <c r="C315" i="32"/>
  <c r="D315" i="32"/>
  <c r="E315" i="32"/>
  <c r="F315" i="32"/>
  <c r="G315" i="32"/>
  <c r="H315" i="32"/>
  <c r="I315" i="32"/>
  <c r="J315" i="32"/>
  <c r="K315" i="32"/>
  <c r="L315" i="32"/>
  <c r="M315" i="32"/>
  <c r="N315" i="32"/>
  <c r="A316" i="32"/>
  <c r="B316" i="32"/>
  <c r="C316" i="32"/>
  <c r="D316" i="32"/>
  <c r="E316" i="32"/>
  <c r="F316" i="32"/>
  <c r="G316" i="32"/>
  <c r="H316" i="32"/>
  <c r="I316" i="32"/>
  <c r="J316" i="32"/>
  <c r="K316" i="32"/>
  <c r="L316" i="32"/>
  <c r="M316" i="32"/>
  <c r="N316" i="32"/>
  <c r="A317" i="32"/>
  <c r="B317" i="32"/>
  <c r="C317" i="32"/>
  <c r="D317" i="32"/>
  <c r="E317" i="32"/>
  <c r="F317" i="32"/>
  <c r="G317" i="32"/>
  <c r="H317" i="32"/>
  <c r="I317" i="32"/>
  <c r="J317" i="32"/>
  <c r="K317" i="32"/>
  <c r="L317" i="32"/>
  <c r="M317" i="32"/>
  <c r="N317" i="32"/>
  <c r="A318" i="32"/>
  <c r="B318" i="32"/>
  <c r="C318" i="32"/>
  <c r="D318" i="32"/>
  <c r="E318" i="32"/>
  <c r="F318" i="32"/>
  <c r="G318" i="32"/>
  <c r="H318" i="32"/>
  <c r="I318" i="32"/>
  <c r="J318" i="32"/>
  <c r="K318" i="32"/>
  <c r="L318" i="32"/>
  <c r="M318" i="32"/>
  <c r="N318" i="32"/>
  <c r="A319" i="32"/>
  <c r="B319" i="32"/>
  <c r="C319" i="32"/>
  <c r="D319" i="32"/>
  <c r="E319" i="32"/>
  <c r="F319" i="32"/>
  <c r="G319" i="32"/>
  <c r="H319" i="32"/>
  <c r="I319" i="32"/>
  <c r="J319" i="32"/>
  <c r="K319" i="32"/>
  <c r="L319" i="32"/>
  <c r="M319" i="32"/>
  <c r="N319" i="32"/>
  <c r="A320" i="32"/>
  <c r="B320" i="32"/>
  <c r="C320" i="32"/>
  <c r="D320" i="32"/>
  <c r="E320" i="32"/>
  <c r="F320" i="32"/>
  <c r="G320" i="32"/>
  <c r="H320" i="32"/>
  <c r="I320" i="32"/>
  <c r="J320" i="32"/>
  <c r="K320" i="32"/>
  <c r="L320" i="32"/>
  <c r="M320" i="32"/>
  <c r="N320" i="32"/>
  <c r="A321" i="32"/>
  <c r="B321" i="32"/>
  <c r="C321" i="32"/>
  <c r="D321" i="32"/>
  <c r="E321" i="32"/>
  <c r="F321" i="32"/>
  <c r="G321" i="32"/>
  <c r="H321" i="32"/>
  <c r="I321" i="32"/>
  <c r="J321" i="32"/>
  <c r="K321" i="32"/>
  <c r="L321" i="32"/>
  <c r="M321" i="32"/>
  <c r="N321" i="32"/>
  <c r="A322" i="32"/>
  <c r="B322" i="32"/>
  <c r="C322" i="32"/>
  <c r="D322" i="32"/>
  <c r="E322" i="32"/>
  <c r="F322" i="32"/>
  <c r="G322" i="32"/>
  <c r="H322" i="32"/>
  <c r="I322" i="32"/>
  <c r="J322" i="32"/>
  <c r="K322" i="32"/>
  <c r="L322" i="32"/>
  <c r="M322" i="32"/>
  <c r="N322" i="32"/>
  <c r="A323" i="32"/>
  <c r="B323" i="32"/>
  <c r="C323" i="32"/>
  <c r="D323" i="32"/>
  <c r="E323" i="32"/>
  <c r="F323" i="32"/>
  <c r="G323" i="32"/>
  <c r="H323" i="32"/>
  <c r="I323" i="32"/>
  <c r="J323" i="32"/>
  <c r="K323" i="32"/>
  <c r="L323" i="32"/>
  <c r="M323" i="32"/>
  <c r="N323" i="32"/>
  <c r="A324" i="32"/>
  <c r="B324" i="32"/>
  <c r="C324" i="32"/>
  <c r="D324" i="32"/>
  <c r="E324" i="32"/>
  <c r="F324" i="32"/>
  <c r="G324" i="32"/>
  <c r="H324" i="32"/>
  <c r="I324" i="32"/>
  <c r="J324" i="32"/>
  <c r="K324" i="32"/>
  <c r="L324" i="32"/>
  <c r="M324" i="32"/>
  <c r="N324" i="32"/>
  <c r="A325" i="32"/>
  <c r="B325" i="32"/>
  <c r="C325" i="32"/>
  <c r="D325" i="32"/>
  <c r="E325" i="32"/>
  <c r="F325" i="32"/>
  <c r="G325" i="32"/>
  <c r="H325" i="32"/>
  <c r="I325" i="32"/>
  <c r="J325" i="32"/>
  <c r="K325" i="32"/>
  <c r="L325" i="32"/>
  <c r="M325" i="32"/>
  <c r="N325" i="32"/>
  <c r="A326" i="32"/>
  <c r="B326" i="32"/>
  <c r="C326" i="32"/>
  <c r="D326" i="32"/>
  <c r="E326" i="32"/>
  <c r="F326" i="32"/>
  <c r="G326" i="32"/>
  <c r="H326" i="32"/>
  <c r="I326" i="32"/>
  <c r="J326" i="32"/>
  <c r="K326" i="32"/>
  <c r="L326" i="32"/>
  <c r="M326" i="32"/>
  <c r="N326" i="32"/>
  <c r="A327" i="32"/>
  <c r="B327" i="32"/>
  <c r="C327" i="32"/>
  <c r="D327" i="32"/>
  <c r="E327" i="32"/>
  <c r="F327" i="32"/>
  <c r="G327" i="32"/>
  <c r="H327" i="32"/>
  <c r="I327" i="32"/>
  <c r="J327" i="32"/>
  <c r="K327" i="32"/>
  <c r="L327" i="32"/>
  <c r="M327" i="32"/>
  <c r="N327" i="32"/>
  <c r="A328" i="32"/>
  <c r="B328" i="32"/>
  <c r="C328" i="32"/>
  <c r="D328" i="32"/>
  <c r="E328" i="32"/>
  <c r="F328" i="32"/>
  <c r="G328" i="32"/>
  <c r="H328" i="32"/>
  <c r="I328" i="32"/>
  <c r="J328" i="32"/>
  <c r="K328" i="32"/>
  <c r="L328" i="32"/>
  <c r="M328" i="32"/>
  <c r="N328" i="32"/>
  <c r="A329" i="32"/>
  <c r="B329" i="32"/>
  <c r="C329" i="32"/>
  <c r="D329" i="32"/>
  <c r="E329" i="32"/>
  <c r="F329" i="32"/>
  <c r="G329" i="32"/>
  <c r="H329" i="32"/>
  <c r="I329" i="32"/>
  <c r="J329" i="32"/>
  <c r="K329" i="32"/>
  <c r="L329" i="32"/>
  <c r="M329" i="32"/>
  <c r="N329" i="32"/>
  <c r="A330" i="32"/>
  <c r="B330" i="32"/>
  <c r="C330" i="32"/>
  <c r="D330" i="32"/>
  <c r="E330" i="32"/>
  <c r="F330" i="32"/>
  <c r="G330" i="32"/>
  <c r="H330" i="32"/>
  <c r="I330" i="32"/>
  <c r="J330" i="32"/>
  <c r="K330" i="32"/>
  <c r="L330" i="32"/>
  <c r="M330" i="32"/>
  <c r="N330" i="32"/>
  <c r="A331" i="32"/>
  <c r="B331" i="32"/>
  <c r="C331" i="32"/>
  <c r="D331" i="32"/>
  <c r="E331" i="32"/>
  <c r="F331" i="32"/>
  <c r="G331" i="32"/>
  <c r="H331" i="32"/>
  <c r="I331" i="32"/>
  <c r="J331" i="32"/>
  <c r="K331" i="32"/>
  <c r="L331" i="32"/>
  <c r="M331" i="32"/>
  <c r="N331" i="32"/>
  <c r="A332" i="32"/>
  <c r="B332" i="32"/>
  <c r="C332" i="32"/>
  <c r="D332" i="32"/>
  <c r="E332" i="32"/>
  <c r="F332" i="32"/>
  <c r="G332" i="32"/>
  <c r="H332" i="32"/>
  <c r="I332" i="32"/>
  <c r="J332" i="32"/>
  <c r="K332" i="32"/>
  <c r="L332" i="32"/>
  <c r="M332" i="32"/>
  <c r="N332" i="32"/>
  <c r="A333" i="32"/>
  <c r="B333" i="32"/>
  <c r="C333" i="32"/>
  <c r="D333" i="32"/>
  <c r="E333" i="32"/>
  <c r="F333" i="32"/>
  <c r="G333" i="32"/>
  <c r="H333" i="32"/>
  <c r="I333" i="32"/>
  <c r="J333" i="32"/>
  <c r="K333" i="32"/>
  <c r="L333" i="32"/>
  <c r="M333" i="32"/>
  <c r="N333" i="32"/>
  <c r="A334" i="32"/>
  <c r="B334" i="32"/>
  <c r="C334" i="32"/>
  <c r="D334" i="32"/>
  <c r="E334" i="32"/>
  <c r="F334" i="32"/>
  <c r="G334" i="32"/>
  <c r="H334" i="32"/>
  <c r="I334" i="32"/>
  <c r="J334" i="32"/>
  <c r="K334" i="32"/>
  <c r="L334" i="32"/>
  <c r="M334" i="32"/>
  <c r="N334" i="32"/>
  <c r="A335" i="32"/>
  <c r="B335" i="32"/>
  <c r="C335" i="32"/>
  <c r="D335" i="32"/>
  <c r="E335" i="32"/>
  <c r="F335" i="32"/>
  <c r="G335" i="32"/>
  <c r="H335" i="32"/>
  <c r="I335" i="32"/>
  <c r="J335" i="32"/>
  <c r="K335" i="32"/>
  <c r="L335" i="32"/>
  <c r="M335" i="32"/>
  <c r="N335" i="32"/>
  <c r="A336" i="32"/>
  <c r="B336" i="32"/>
  <c r="C336" i="32"/>
  <c r="D336" i="32"/>
  <c r="E336" i="32"/>
  <c r="F336" i="32"/>
  <c r="G336" i="32"/>
  <c r="H336" i="32"/>
  <c r="I336" i="32"/>
  <c r="J336" i="32"/>
  <c r="K336" i="32"/>
  <c r="L336" i="32"/>
  <c r="M336" i="32"/>
  <c r="N336" i="32"/>
  <c r="A337" i="32"/>
  <c r="B337" i="32"/>
  <c r="C337" i="32"/>
  <c r="D337" i="32"/>
  <c r="E337" i="32"/>
  <c r="F337" i="32"/>
  <c r="G337" i="32"/>
  <c r="H337" i="32"/>
  <c r="I337" i="32"/>
  <c r="J337" i="32"/>
  <c r="K337" i="32"/>
  <c r="L337" i="32"/>
  <c r="M337" i="32"/>
  <c r="N337" i="32"/>
  <c r="A338" i="32"/>
  <c r="B338" i="32"/>
  <c r="C338" i="32"/>
  <c r="D338" i="32"/>
  <c r="E338" i="32"/>
  <c r="F338" i="32"/>
  <c r="G338" i="32"/>
  <c r="H338" i="32"/>
  <c r="I338" i="32"/>
  <c r="J338" i="32"/>
  <c r="K338" i="32"/>
  <c r="L338" i="32"/>
  <c r="M338" i="32"/>
  <c r="N338" i="32"/>
  <c r="A339" i="32"/>
  <c r="B339" i="32"/>
  <c r="C339" i="32"/>
  <c r="D339" i="32"/>
  <c r="E339" i="32"/>
  <c r="F339" i="32"/>
  <c r="G339" i="32"/>
  <c r="H339" i="32"/>
  <c r="I339" i="32"/>
  <c r="J339" i="32"/>
  <c r="K339" i="32"/>
  <c r="L339" i="32"/>
  <c r="M339" i="32"/>
  <c r="N339" i="32"/>
  <c r="A340" i="32"/>
  <c r="B340" i="32"/>
  <c r="C340" i="32"/>
  <c r="D340" i="32"/>
  <c r="E340" i="32"/>
  <c r="F340" i="32"/>
  <c r="G340" i="32"/>
  <c r="H340" i="32"/>
  <c r="I340" i="32"/>
  <c r="J340" i="32"/>
  <c r="K340" i="32"/>
  <c r="L340" i="32"/>
  <c r="M340" i="32"/>
  <c r="N340" i="32"/>
  <c r="A341" i="32"/>
  <c r="B341" i="32"/>
  <c r="C341" i="32"/>
  <c r="D341" i="32"/>
  <c r="E341" i="32"/>
  <c r="F341" i="32"/>
  <c r="G341" i="32"/>
  <c r="H341" i="32"/>
  <c r="I341" i="32"/>
  <c r="J341" i="32"/>
  <c r="K341" i="32"/>
  <c r="L341" i="32"/>
  <c r="M341" i="32"/>
  <c r="N341" i="32"/>
  <c r="A342" i="32"/>
  <c r="B342" i="32"/>
  <c r="C342" i="32"/>
  <c r="D342" i="32"/>
  <c r="E342" i="32"/>
  <c r="F342" i="32"/>
  <c r="G342" i="32"/>
  <c r="H342" i="32"/>
  <c r="I342" i="32"/>
  <c r="J342" i="32"/>
  <c r="K342" i="32"/>
  <c r="L342" i="32"/>
  <c r="M342" i="32"/>
  <c r="N342" i="32"/>
  <c r="A343" i="32"/>
  <c r="B343" i="32"/>
  <c r="C343" i="32"/>
  <c r="D343" i="32"/>
  <c r="E343" i="32"/>
  <c r="F343" i="32"/>
  <c r="G343" i="32"/>
  <c r="H343" i="32"/>
  <c r="I343" i="32"/>
  <c r="J343" i="32"/>
  <c r="K343" i="32"/>
  <c r="L343" i="32"/>
  <c r="M343" i="32"/>
  <c r="N343" i="32"/>
  <c r="A344" i="32"/>
  <c r="B344" i="32"/>
  <c r="C344" i="32"/>
  <c r="D344" i="32"/>
  <c r="E344" i="32"/>
  <c r="F344" i="32"/>
  <c r="G344" i="32"/>
  <c r="H344" i="32"/>
  <c r="I344" i="32"/>
  <c r="J344" i="32"/>
  <c r="K344" i="32"/>
  <c r="L344" i="32"/>
  <c r="M344" i="32"/>
  <c r="N344" i="32"/>
  <c r="A345" i="32"/>
  <c r="B345" i="32"/>
  <c r="C345" i="32"/>
  <c r="D345" i="32"/>
  <c r="E345" i="32"/>
  <c r="F345" i="32"/>
  <c r="G345" i="32"/>
  <c r="H345" i="32"/>
  <c r="I345" i="32"/>
  <c r="J345" i="32"/>
  <c r="K345" i="32"/>
  <c r="L345" i="32"/>
  <c r="M345" i="32"/>
  <c r="N345" i="32"/>
  <c r="A346" i="32"/>
  <c r="B346" i="32"/>
  <c r="C346" i="32"/>
  <c r="D346" i="32"/>
  <c r="E346" i="32"/>
  <c r="F346" i="32"/>
  <c r="G346" i="32"/>
  <c r="H346" i="32"/>
  <c r="I346" i="32"/>
  <c r="J346" i="32"/>
  <c r="K346" i="32"/>
  <c r="L346" i="32"/>
  <c r="M346" i="32"/>
  <c r="N346" i="32"/>
  <c r="A347" i="32"/>
  <c r="B347" i="32"/>
  <c r="C347" i="32"/>
  <c r="D347" i="32"/>
  <c r="E347" i="32"/>
  <c r="F347" i="32"/>
  <c r="G347" i="32"/>
  <c r="H347" i="32"/>
  <c r="I347" i="32"/>
  <c r="J347" i="32"/>
  <c r="K347" i="32"/>
  <c r="L347" i="32"/>
  <c r="M347" i="32"/>
  <c r="N347" i="32"/>
  <c r="A348" i="32"/>
  <c r="B348" i="32"/>
  <c r="C348" i="32"/>
  <c r="D348" i="32"/>
  <c r="E348" i="32"/>
  <c r="F348" i="32"/>
  <c r="G348" i="32"/>
  <c r="H348" i="32"/>
  <c r="I348" i="32"/>
  <c r="J348" i="32"/>
  <c r="K348" i="32"/>
  <c r="L348" i="32"/>
  <c r="M348" i="32"/>
  <c r="N348" i="32"/>
  <c r="A349" i="32"/>
  <c r="B349" i="32"/>
  <c r="C349" i="32"/>
  <c r="D349" i="32"/>
  <c r="E349" i="32"/>
  <c r="F349" i="32"/>
  <c r="G349" i="32"/>
  <c r="H349" i="32"/>
  <c r="I349" i="32"/>
  <c r="J349" i="32"/>
  <c r="K349" i="32"/>
  <c r="L349" i="32"/>
  <c r="M349" i="32"/>
  <c r="N349" i="32"/>
  <c r="A350" i="32"/>
  <c r="B350" i="32"/>
  <c r="C350" i="32"/>
  <c r="D350" i="32"/>
  <c r="E350" i="32"/>
  <c r="F350" i="32"/>
  <c r="G350" i="32"/>
  <c r="H350" i="32"/>
  <c r="I350" i="32"/>
  <c r="J350" i="32"/>
  <c r="K350" i="32"/>
  <c r="L350" i="32"/>
  <c r="M350" i="32"/>
  <c r="N350" i="32"/>
  <c r="A351" i="32"/>
  <c r="B351" i="32"/>
  <c r="C351" i="32"/>
  <c r="D351" i="32"/>
  <c r="E351" i="32"/>
  <c r="F351" i="32"/>
  <c r="G351" i="32"/>
  <c r="H351" i="32"/>
  <c r="I351" i="32"/>
  <c r="J351" i="32"/>
  <c r="K351" i="32"/>
  <c r="L351" i="32"/>
  <c r="M351" i="32"/>
  <c r="N351" i="32"/>
  <c r="A352" i="32"/>
  <c r="B352" i="32"/>
  <c r="C352" i="32"/>
  <c r="D352" i="32"/>
  <c r="E352" i="32"/>
  <c r="F352" i="32"/>
  <c r="G352" i="32"/>
  <c r="H352" i="32"/>
  <c r="I352" i="32"/>
  <c r="J352" i="32"/>
  <c r="K352" i="32"/>
  <c r="L352" i="32"/>
  <c r="M352" i="32"/>
  <c r="N352" i="32"/>
  <c r="A353" i="32"/>
  <c r="B353" i="32"/>
  <c r="C353" i="32"/>
  <c r="D353" i="32"/>
  <c r="E353" i="32"/>
  <c r="F353" i="32"/>
  <c r="G353" i="32"/>
  <c r="H353" i="32"/>
  <c r="I353" i="32"/>
  <c r="J353" i="32"/>
  <c r="K353" i="32"/>
  <c r="L353" i="32"/>
  <c r="M353" i="32"/>
  <c r="N353" i="32"/>
  <c r="A354" i="32"/>
  <c r="B354" i="32"/>
  <c r="C354" i="32"/>
  <c r="D354" i="32"/>
  <c r="E354" i="32"/>
  <c r="F354" i="32"/>
  <c r="G354" i="32"/>
  <c r="H354" i="32"/>
  <c r="I354" i="32"/>
  <c r="J354" i="32"/>
  <c r="K354" i="32"/>
  <c r="L354" i="32"/>
  <c r="M354" i="32"/>
  <c r="N354" i="32"/>
  <c r="A355" i="32"/>
  <c r="B355" i="32"/>
  <c r="C355" i="32"/>
  <c r="D355" i="32"/>
  <c r="E355" i="32"/>
  <c r="F355" i="32"/>
  <c r="G355" i="32"/>
  <c r="H355" i="32"/>
  <c r="I355" i="32"/>
  <c r="J355" i="32"/>
  <c r="K355" i="32"/>
  <c r="L355" i="32"/>
  <c r="M355" i="32"/>
  <c r="N355" i="32"/>
  <c r="A356" i="32"/>
  <c r="B356" i="32"/>
  <c r="C356" i="32"/>
  <c r="D356" i="32"/>
  <c r="E356" i="32"/>
  <c r="F356" i="32"/>
  <c r="G356" i="32"/>
  <c r="H356" i="32"/>
  <c r="I356" i="32"/>
  <c r="J356" i="32"/>
  <c r="K356" i="32"/>
  <c r="L356" i="32"/>
  <c r="M356" i="32"/>
  <c r="N356" i="32"/>
  <c r="A357" i="32"/>
  <c r="B357" i="32"/>
  <c r="C357" i="32"/>
  <c r="D357" i="32"/>
  <c r="E357" i="32"/>
  <c r="F357" i="32"/>
  <c r="G357" i="32"/>
  <c r="H357" i="32"/>
  <c r="I357" i="32"/>
  <c r="J357" i="32"/>
  <c r="K357" i="32"/>
  <c r="L357" i="32"/>
  <c r="M357" i="32"/>
  <c r="N357" i="32"/>
  <c r="A358" i="32"/>
  <c r="B358" i="32"/>
  <c r="C358" i="32"/>
  <c r="D358" i="32"/>
  <c r="E358" i="32"/>
  <c r="F358" i="32"/>
  <c r="G358" i="32"/>
  <c r="H358" i="32"/>
  <c r="I358" i="32"/>
  <c r="J358" i="32"/>
  <c r="K358" i="32"/>
  <c r="L358" i="32"/>
  <c r="M358" i="32"/>
  <c r="N358" i="32"/>
  <c r="A359" i="32"/>
  <c r="B359" i="32"/>
  <c r="C359" i="32"/>
  <c r="D359" i="32"/>
  <c r="E359" i="32"/>
  <c r="F359" i="32"/>
  <c r="G359" i="32"/>
  <c r="H359" i="32"/>
  <c r="I359" i="32"/>
  <c r="J359" i="32"/>
  <c r="K359" i="32"/>
  <c r="L359" i="32"/>
  <c r="M359" i="32"/>
  <c r="N359" i="32"/>
  <c r="A360" i="32"/>
  <c r="B360" i="32"/>
  <c r="C360" i="32"/>
  <c r="D360" i="32"/>
  <c r="E360" i="32"/>
  <c r="F360" i="32"/>
  <c r="G360" i="32"/>
  <c r="H360" i="32"/>
  <c r="I360" i="32"/>
  <c r="J360" i="32"/>
  <c r="K360" i="32"/>
  <c r="L360" i="32"/>
  <c r="M360" i="32"/>
  <c r="N360" i="32"/>
  <c r="A361" i="32"/>
  <c r="B361" i="32"/>
  <c r="C361" i="32"/>
  <c r="D361" i="32"/>
  <c r="E361" i="32"/>
  <c r="F361" i="32"/>
  <c r="G361" i="32"/>
  <c r="H361" i="32"/>
  <c r="I361" i="32"/>
  <c r="J361" i="32"/>
  <c r="K361" i="32"/>
  <c r="L361" i="32"/>
  <c r="M361" i="32"/>
  <c r="N361" i="32"/>
  <c r="A362" i="32"/>
  <c r="B362" i="32"/>
  <c r="C362" i="32"/>
  <c r="D362" i="32"/>
  <c r="E362" i="32"/>
  <c r="F362" i="32"/>
  <c r="G362" i="32"/>
  <c r="H362" i="32"/>
  <c r="I362" i="32"/>
  <c r="J362" i="32"/>
  <c r="K362" i="32"/>
  <c r="L362" i="32"/>
  <c r="M362" i="32"/>
  <c r="N362" i="32"/>
  <c r="A363" i="32"/>
  <c r="B363" i="32"/>
  <c r="C363" i="32"/>
  <c r="D363" i="32"/>
  <c r="E363" i="32"/>
  <c r="F363" i="32"/>
  <c r="G363" i="32"/>
  <c r="H363" i="32"/>
  <c r="I363" i="32"/>
  <c r="J363" i="32"/>
  <c r="K363" i="32"/>
  <c r="L363" i="32"/>
  <c r="M363" i="32"/>
  <c r="N363" i="32"/>
  <c r="A364" i="32"/>
  <c r="B364" i="32"/>
  <c r="C364" i="32"/>
  <c r="D364" i="32"/>
  <c r="E364" i="32"/>
  <c r="F364" i="32"/>
  <c r="G364" i="32"/>
  <c r="H364" i="32"/>
  <c r="I364" i="32"/>
  <c r="J364" i="32"/>
  <c r="K364" i="32"/>
  <c r="L364" i="32"/>
  <c r="M364" i="32"/>
  <c r="N364" i="32"/>
  <c r="A365" i="32"/>
  <c r="B365" i="32"/>
  <c r="C365" i="32"/>
  <c r="D365" i="32"/>
  <c r="E365" i="32"/>
  <c r="F365" i="32"/>
  <c r="G365" i="32"/>
  <c r="H365" i="32"/>
  <c r="I365" i="32"/>
  <c r="J365" i="32"/>
  <c r="K365" i="32"/>
  <c r="L365" i="32"/>
  <c r="M365" i="32"/>
  <c r="N365" i="32"/>
  <c r="A366" i="32"/>
  <c r="B366" i="32"/>
  <c r="C366" i="32"/>
  <c r="D366" i="32"/>
  <c r="E366" i="32"/>
  <c r="F366" i="32"/>
  <c r="G366" i="32"/>
  <c r="H366" i="32"/>
  <c r="I366" i="32"/>
  <c r="J366" i="32"/>
  <c r="K366" i="32"/>
  <c r="L366" i="32"/>
  <c r="M366" i="32"/>
  <c r="N366" i="32"/>
  <c r="A367" i="32"/>
  <c r="B367" i="32"/>
  <c r="C367" i="32"/>
  <c r="D367" i="32"/>
  <c r="E367" i="32"/>
  <c r="F367" i="32"/>
  <c r="G367" i="32"/>
  <c r="H367" i="32"/>
  <c r="I367" i="32"/>
  <c r="J367" i="32"/>
  <c r="K367" i="32"/>
  <c r="L367" i="32"/>
  <c r="M367" i="32"/>
  <c r="N367" i="32"/>
  <c r="A368" i="32"/>
  <c r="B368" i="32"/>
  <c r="C368" i="32"/>
  <c r="D368" i="32"/>
  <c r="E368" i="32"/>
  <c r="F368" i="32"/>
  <c r="G368" i="32"/>
  <c r="H368" i="32"/>
  <c r="I368" i="32"/>
  <c r="J368" i="32"/>
  <c r="K368" i="32"/>
  <c r="L368" i="32"/>
  <c r="M368" i="32"/>
  <c r="N368" i="32"/>
  <c r="A369" i="32"/>
  <c r="B369" i="32"/>
  <c r="C369" i="32"/>
  <c r="D369" i="32"/>
  <c r="E369" i="32"/>
  <c r="F369" i="32"/>
  <c r="G369" i="32"/>
  <c r="H369" i="32"/>
  <c r="I369" i="32"/>
  <c r="J369" i="32"/>
  <c r="K369" i="32"/>
  <c r="L369" i="32"/>
  <c r="M369" i="32"/>
  <c r="N369" i="32"/>
  <c r="A370" i="32"/>
  <c r="B370" i="32"/>
  <c r="C370" i="32"/>
  <c r="D370" i="32"/>
  <c r="E370" i="32"/>
  <c r="F370" i="32"/>
  <c r="G370" i="32"/>
  <c r="H370" i="32"/>
  <c r="I370" i="32"/>
  <c r="J370" i="32"/>
  <c r="K370" i="32"/>
  <c r="L370" i="32"/>
  <c r="M370" i="32"/>
  <c r="N370" i="32"/>
  <c r="A371" i="32"/>
  <c r="B371" i="32"/>
  <c r="C371" i="32"/>
  <c r="D371" i="32"/>
  <c r="E371" i="32"/>
  <c r="F371" i="32"/>
  <c r="G371" i="32"/>
  <c r="H371" i="32"/>
  <c r="I371" i="32"/>
  <c r="J371" i="32"/>
  <c r="K371" i="32"/>
  <c r="L371" i="32"/>
  <c r="M371" i="32"/>
  <c r="N371" i="32"/>
  <c r="A372" i="32"/>
  <c r="B372" i="32"/>
  <c r="C372" i="32"/>
  <c r="D372" i="32"/>
  <c r="E372" i="32"/>
  <c r="F372" i="32"/>
  <c r="G372" i="32"/>
  <c r="H372" i="32"/>
  <c r="I372" i="32"/>
  <c r="J372" i="32"/>
  <c r="K372" i="32"/>
  <c r="L372" i="32"/>
  <c r="M372" i="32"/>
  <c r="N372" i="32"/>
  <c r="A373" i="32"/>
  <c r="B373" i="32"/>
  <c r="C373" i="32"/>
  <c r="D373" i="32"/>
  <c r="E373" i="32"/>
  <c r="F373" i="32"/>
  <c r="G373" i="32"/>
  <c r="H373" i="32"/>
  <c r="I373" i="32"/>
  <c r="J373" i="32"/>
  <c r="K373" i="32"/>
  <c r="L373" i="32"/>
  <c r="M373" i="32"/>
  <c r="N373" i="32"/>
  <c r="A374" i="32"/>
  <c r="B374" i="32"/>
  <c r="C374" i="32"/>
  <c r="D374" i="32"/>
  <c r="E374" i="32"/>
  <c r="F374" i="32"/>
  <c r="G374" i="32"/>
  <c r="H374" i="32"/>
  <c r="I374" i="32"/>
  <c r="J374" i="32"/>
  <c r="K374" i="32"/>
  <c r="L374" i="32"/>
  <c r="M374" i="32"/>
  <c r="N374" i="32"/>
  <c r="A375" i="32"/>
  <c r="B375" i="32"/>
  <c r="C375" i="32"/>
  <c r="D375" i="32"/>
  <c r="E375" i="32"/>
  <c r="F375" i="32"/>
  <c r="G375" i="32"/>
  <c r="H375" i="32"/>
  <c r="I375" i="32"/>
  <c r="J375" i="32"/>
  <c r="K375" i="32"/>
  <c r="L375" i="32"/>
  <c r="M375" i="32"/>
  <c r="N375" i="32"/>
  <c r="A376" i="32"/>
  <c r="B376" i="32"/>
  <c r="C376" i="32"/>
  <c r="D376" i="32"/>
  <c r="E376" i="32"/>
  <c r="F376" i="32"/>
  <c r="G376" i="32"/>
  <c r="H376" i="32"/>
  <c r="I376" i="32"/>
  <c r="J376" i="32"/>
  <c r="K376" i="32"/>
  <c r="L376" i="32"/>
  <c r="M376" i="32"/>
  <c r="N376" i="32"/>
  <c r="A377" i="32"/>
  <c r="B377" i="32"/>
  <c r="C377" i="32"/>
  <c r="D377" i="32"/>
  <c r="E377" i="32"/>
  <c r="F377" i="32"/>
  <c r="G377" i="32"/>
  <c r="H377" i="32"/>
  <c r="I377" i="32"/>
  <c r="J377" i="32"/>
  <c r="K377" i="32"/>
  <c r="L377" i="32"/>
  <c r="M377" i="32"/>
  <c r="N377" i="32"/>
  <c r="A378" i="32"/>
  <c r="B378" i="32"/>
  <c r="C378" i="32"/>
  <c r="D378" i="32"/>
  <c r="E378" i="32"/>
  <c r="F378" i="32"/>
  <c r="G378" i="32"/>
  <c r="H378" i="32"/>
  <c r="I378" i="32"/>
  <c r="J378" i="32"/>
  <c r="K378" i="32"/>
  <c r="L378" i="32"/>
  <c r="M378" i="32"/>
  <c r="N378" i="32"/>
  <c r="A379" i="32"/>
  <c r="B379" i="32"/>
  <c r="C379" i="32"/>
  <c r="D379" i="32"/>
  <c r="E379" i="32"/>
  <c r="F379" i="32"/>
  <c r="G379" i="32"/>
  <c r="H379" i="32"/>
  <c r="I379" i="32"/>
  <c r="J379" i="32"/>
  <c r="K379" i="32"/>
  <c r="L379" i="32"/>
  <c r="M379" i="32"/>
  <c r="N379" i="32"/>
  <c r="A380" i="32"/>
  <c r="B380" i="32"/>
  <c r="C380" i="32"/>
  <c r="D380" i="32"/>
  <c r="E380" i="32"/>
  <c r="F380" i="32"/>
  <c r="G380" i="32"/>
  <c r="H380" i="32"/>
  <c r="I380" i="32"/>
  <c r="J380" i="32"/>
  <c r="K380" i="32"/>
  <c r="L380" i="32"/>
  <c r="M380" i="32"/>
  <c r="N380" i="32"/>
  <c r="A381" i="32"/>
  <c r="B381" i="32"/>
  <c r="C381" i="32"/>
  <c r="D381" i="32"/>
  <c r="E381" i="32"/>
  <c r="F381" i="32"/>
  <c r="G381" i="32"/>
  <c r="H381" i="32"/>
  <c r="I381" i="32"/>
  <c r="J381" i="32"/>
  <c r="K381" i="32"/>
  <c r="L381" i="32"/>
  <c r="M381" i="32"/>
  <c r="N381" i="32"/>
  <c r="A382" i="32"/>
  <c r="B382" i="32"/>
  <c r="C382" i="32"/>
  <c r="D382" i="32"/>
  <c r="E382" i="32"/>
  <c r="F382" i="32"/>
  <c r="G382" i="32"/>
  <c r="H382" i="32"/>
  <c r="I382" i="32"/>
  <c r="J382" i="32"/>
  <c r="K382" i="32"/>
  <c r="L382" i="32"/>
  <c r="M382" i="32"/>
  <c r="N382" i="32"/>
  <c r="A383" i="32"/>
  <c r="B383" i="32"/>
  <c r="C383" i="32"/>
  <c r="D383" i="32"/>
  <c r="E383" i="32"/>
  <c r="F383" i="32"/>
  <c r="G383" i="32"/>
  <c r="H383" i="32"/>
  <c r="I383" i="32"/>
  <c r="J383" i="32"/>
  <c r="K383" i="32"/>
  <c r="L383" i="32"/>
  <c r="M383" i="32"/>
  <c r="N383" i="32"/>
  <c r="A384" i="32"/>
  <c r="B384" i="32"/>
  <c r="C384" i="32"/>
  <c r="D384" i="32"/>
  <c r="E384" i="32"/>
  <c r="F384" i="32"/>
  <c r="G384" i="32"/>
  <c r="H384" i="32"/>
  <c r="I384" i="32"/>
  <c r="J384" i="32"/>
  <c r="K384" i="32"/>
  <c r="L384" i="32"/>
  <c r="M384" i="32"/>
  <c r="N384" i="32"/>
  <c r="A385" i="32"/>
  <c r="B385" i="32"/>
  <c r="C385" i="32"/>
  <c r="D385" i="32"/>
  <c r="E385" i="32"/>
  <c r="F385" i="32"/>
  <c r="G385" i="32"/>
  <c r="H385" i="32"/>
  <c r="I385" i="32"/>
  <c r="J385" i="32"/>
  <c r="K385" i="32"/>
  <c r="L385" i="32"/>
  <c r="M385" i="32"/>
  <c r="N385" i="32"/>
  <c r="A386" i="32"/>
  <c r="B386" i="32"/>
  <c r="C386" i="32"/>
  <c r="D386" i="32"/>
  <c r="E386" i="32"/>
  <c r="F386" i="32"/>
  <c r="G386" i="32"/>
  <c r="H386" i="32"/>
  <c r="I386" i="32"/>
  <c r="J386" i="32"/>
  <c r="K386" i="32"/>
  <c r="L386" i="32"/>
  <c r="M386" i="32"/>
  <c r="N386" i="32"/>
  <c r="A387" i="32"/>
  <c r="B387" i="32"/>
  <c r="C387" i="32"/>
  <c r="D387" i="32"/>
  <c r="E387" i="32"/>
  <c r="F387" i="32"/>
  <c r="G387" i="32"/>
  <c r="H387" i="32"/>
  <c r="I387" i="32"/>
  <c r="J387" i="32"/>
  <c r="K387" i="32"/>
  <c r="L387" i="32"/>
  <c r="M387" i="32"/>
  <c r="N387" i="32"/>
  <c r="A388" i="32"/>
  <c r="B388" i="32"/>
  <c r="C388" i="32"/>
  <c r="D388" i="32"/>
  <c r="E388" i="32"/>
  <c r="F388" i="32"/>
  <c r="G388" i="32"/>
  <c r="H388" i="32"/>
  <c r="I388" i="32"/>
  <c r="J388" i="32"/>
  <c r="K388" i="32"/>
  <c r="L388" i="32"/>
  <c r="M388" i="32"/>
  <c r="N388" i="32"/>
  <c r="A389" i="32"/>
  <c r="B389" i="32"/>
  <c r="C389" i="32"/>
  <c r="D389" i="32"/>
  <c r="E389" i="32"/>
  <c r="F389" i="32"/>
  <c r="G389" i="32"/>
  <c r="H389" i="32"/>
  <c r="I389" i="32"/>
  <c r="J389" i="32"/>
  <c r="K389" i="32"/>
  <c r="L389" i="32"/>
  <c r="M389" i="32"/>
  <c r="N389" i="32"/>
  <c r="A390" i="32"/>
  <c r="B390" i="32"/>
  <c r="C390" i="32"/>
  <c r="D390" i="32"/>
  <c r="E390" i="32"/>
  <c r="F390" i="32"/>
  <c r="G390" i="32"/>
  <c r="H390" i="32"/>
  <c r="I390" i="32"/>
  <c r="J390" i="32"/>
  <c r="K390" i="32"/>
  <c r="L390" i="32"/>
  <c r="M390" i="32"/>
  <c r="N390" i="32"/>
  <c r="A391" i="32"/>
  <c r="B391" i="32"/>
  <c r="C391" i="32"/>
  <c r="D391" i="32"/>
  <c r="E391" i="32"/>
  <c r="F391" i="32"/>
  <c r="G391" i="32"/>
  <c r="H391" i="32"/>
  <c r="I391" i="32"/>
  <c r="J391" i="32"/>
  <c r="K391" i="32"/>
  <c r="L391" i="32"/>
  <c r="M391" i="32"/>
  <c r="N391" i="32"/>
  <c r="A392" i="32"/>
  <c r="B392" i="32"/>
  <c r="C392" i="32"/>
  <c r="D392" i="32"/>
  <c r="E392" i="32"/>
  <c r="F392" i="32"/>
  <c r="G392" i="32"/>
  <c r="H392" i="32"/>
  <c r="I392" i="32"/>
  <c r="J392" i="32"/>
  <c r="K392" i="32"/>
  <c r="L392" i="32"/>
  <c r="M392" i="32"/>
  <c r="N392" i="32"/>
  <c r="A393" i="32"/>
  <c r="B393" i="32"/>
  <c r="C393" i="32"/>
  <c r="D393" i="32"/>
  <c r="E393" i="32"/>
  <c r="F393" i="32"/>
  <c r="G393" i="32"/>
  <c r="H393" i="32"/>
  <c r="I393" i="32"/>
  <c r="J393" i="32"/>
  <c r="K393" i="32"/>
  <c r="L393" i="32"/>
  <c r="M393" i="32"/>
  <c r="N393" i="32"/>
  <c r="A394" i="32"/>
  <c r="B394" i="32"/>
  <c r="C394" i="32"/>
  <c r="D394" i="32"/>
  <c r="E394" i="32"/>
  <c r="F394" i="32"/>
  <c r="G394" i="32"/>
  <c r="H394" i="32"/>
  <c r="I394" i="32"/>
  <c r="J394" i="32"/>
  <c r="K394" i="32"/>
  <c r="L394" i="32"/>
  <c r="M394" i="32"/>
  <c r="N394" i="32"/>
  <c r="A395" i="32"/>
  <c r="B395" i="32"/>
  <c r="C395" i="32"/>
  <c r="D395" i="32"/>
  <c r="E395" i="32"/>
  <c r="F395" i="32"/>
  <c r="G395" i="32"/>
  <c r="H395" i="32"/>
  <c r="I395" i="32"/>
  <c r="J395" i="32"/>
  <c r="K395" i="32"/>
  <c r="L395" i="32"/>
  <c r="M395" i="32"/>
  <c r="N395" i="32"/>
  <c r="A396" i="32"/>
  <c r="B396" i="32"/>
  <c r="C396" i="32"/>
  <c r="D396" i="32"/>
  <c r="E396" i="32"/>
  <c r="F396" i="32"/>
  <c r="G396" i="32"/>
  <c r="H396" i="32"/>
  <c r="I396" i="32"/>
  <c r="J396" i="32"/>
  <c r="K396" i="32"/>
  <c r="L396" i="32"/>
  <c r="M396" i="32"/>
  <c r="N396" i="32"/>
  <c r="A397" i="32"/>
  <c r="B397" i="32"/>
  <c r="C397" i="32"/>
  <c r="D397" i="32"/>
  <c r="E397" i="32"/>
  <c r="F397" i="32"/>
  <c r="G397" i="32"/>
  <c r="H397" i="32"/>
  <c r="I397" i="32"/>
  <c r="J397" i="32"/>
  <c r="K397" i="32"/>
  <c r="L397" i="32"/>
  <c r="M397" i="32"/>
  <c r="N397" i="32"/>
  <c r="A398" i="32"/>
  <c r="B398" i="32"/>
  <c r="C398" i="32"/>
  <c r="D398" i="32"/>
  <c r="E398" i="32"/>
  <c r="F398" i="32"/>
  <c r="G398" i="32"/>
  <c r="H398" i="32"/>
  <c r="I398" i="32"/>
  <c r="J398" i="32"/>
  <c r="K398" i="32"/>
  <c r="L398" i="32"/>
  <c r="M398" i="32"/>
  <c r="N398" i="32"/>
  <c r="A399" i="32"/>
  <c r="B399" i="32"/>
  <c r="C399" i="32"/>
  <c r="D399" i="32"/>
  <c r="E399" i="32"/>
  <c r="F399" i="32"/>
  <c r="G399" i="32"/>
  <c r="H399" i="32"/>
  <c r="I399" i="32"/>
  <c r="J399" i="32"/>
  <c r="K399" i="32"/>
  <c r="L399" i="32"/>
  <c r="M399" i="32"/>
  <c r="N399" i="32"/>
  <c r="A400" i="32"/>
  <c r="B400" i="32"/>
  <c r="C400" i="32"/>
  <c r="D400" i="32"/>
  <c r="E400" i="32"/>
  <c r="F400" i="32"/>
  <c r="G400" i="32"/>
  <c r="H400" i="32"/>
  <c r="I400" i="32"/>
  <c r="J400" i="32"/>
  <c r="K400" i="32"/>
  <c r="L400" i="32"/>
  <c r="M400" i="32"/>
  <c r="N400" i="32"/>
  <c r="A401" i="32"/>
  <c r="B401" i="32"/>
  <c r="C401" i="32"/>
  <c r="D401" i="32"/>
  <c r="E401" i="32"/>
  <c r="F401" i="32"/>
  <c r="G401" i="32"/>
  <c r="H401" i="32"/>
  <c r="I401" i="32"/>
  <c r="J401" i="32"/>
  <c r="K401" i="32"/>
  <c r="L401" i="32"/>
  <c r="M401" i="32"/>
  <c r="N401" i="32"/>
  <c r="A402" i="32"/>
  <c r="B402" i="32"/>
  <c r="C402" i="32"/>
  <c r="D402" i="32"/>
  <c r="E402" i="32"/>
  <c r="F402" i="32"/>
  <c r="G402" i="32"/>
  <c r="H402" i="32"/>
  <c r="I402" i="32"/>
  <c r="J402" i="32"/>
  <c r="K402" i="32"/>
  <c r="L402" i="32"/>
  <c r="M402" i="32"/>
  <c r="N402" i="32"/>
  <c r="A403" i="32"/>
  <c r="B403" i="32"/>
  <c r="C403" i="32"/>
  <c r="D403" i="32"/>
  <c r="E403" i="32"/>
  <c r="F403" i="32"/>
  <c r="G403" i="32"/>
  <c r="H403" i="32"/>
  <c r="I403" i="32"/>
  <c r="J403" i="32"/>
  <c r="K403" i="32"/>
  <c r="L403" i="32"/>
  <c r="M403" i="32"/>
  <c r="N403" i="32"/>
  <c r="A404" i="32"/>
  <c r="B404" i="32"/>
  <c r="C404" i="32"/>
  <c r="D404" i="32"/>
  <c r="E404" i="32"/>
  <c r="F404" i="32"/>
  <c r="G404" i="32"/>
  <c r="H404" i="32"/>
  <c r="I404" i="32"/>
  <c r="J404" i="32"/>
  <c r="K404" i="32"/>
  <c r="L404" i="32"/>
  <c r="M404" i="32"/>
  <c r="N404" i="32"/>
  <c r="A405" i="32"/>
  <c r="B405" i="32"/>
  <c r="C405" i="32"/>
  <c r="D405" i="32"/>
  <c r="E405" i="32"/>
  <c r="F405" i="32"/>
  <c r="G405" i="32"/>
  <c r="H405" i="32"/>
  <c r="I405" i="32"/>
  <c r="J405" i="32"/>
  <c r="K405" i="32"/>
  <c r="L405" i="32"/>
  <c r="M405" i="32"/>
  <c r="N405" i="32"/>
  <c r="A406" i="32"/>
  <c r="B406" i="32"/>
  <c r="C406" i="32"/>
  <c r="D406" i="32"/>
  <c r="E406" i="32"/>
  <c r="F406" i="32"/>
  <c r="G406" i="32"/>
  <c r="H406" i="32"/>
  <c r="I406" i="32"/>
  <c r="J406" i="32"/>
  <c r="K406" i="32"/>
  <c r="L406" i="32"/>
  <c r="M406" i="32"/>
  <c r="N406" i="32"/>
  <c r="A407" i="32"/>
  <c r="B407" i="32"/>
  <c r="C407" i="32"/>
  <c r="D407" i="32"/>
  <c r="E407" i="32"/>
  <c r="F407" i="32"/>
  <c r="G407" i="32"/>
  <c r="H407" i="32"/>
  <c r="I407" i="32"/>
  <c r="J407" i="32"/>
  <c r="K407" i="32"/>
  <c r="L407" i="32"/>
  <c r="M407" i="32"/>
  <c r="N407" i="32"/>
  <c r="A408" i="32"/>
  <c r="B408" i="32"/>
  <c r="C408" i="32"/>
  <c r="D408" i="32"/>
  <c r="E408" i="32"/>
  <c r="F408" i="32"/>
  <c r="G408" i="32"/>
  <c r="H408" i="32"/>
  <c r="I408" i="32"/>
  <c r="J408" i="32"/>
  <c r="K408" i="32"/>
  <c r="L408" i="32"/>
  <c r="M408" i="32"/>
  <c r="N408" i="32"/>
  <c r="A409" i="32"/>
  <c r="B409" i="32"/>
  <c r="C409" i="32"/>
  <c r="D409" i="32"/>
  <c r="E409" i="32"/>
  <c r="F409" i="32"/>
  <c r="G409" i="32"/>
  <c r="H409" i="32"/>
  <c r="I409" i="32"/>
  <c r="J409" i="32"/>
  <c r="K409" i="32"/>
  <c r="L409" i="32"/>
  <c r="M409" i="32"/>
  <c r="N409" i="32"/>
  <c r="A410" i="32"/>
  <c r="B410" i="32"/>
  <c r="C410" i="32"/>
  <c r="D410" i="32"/>
  <c r="E410" i="32"/>
  <c r="F410" i="32"/>
  <c r="G410" i="32"/>
  <c r="H410" i="32"/>
  <c r="I410" i="32"/>
  <c r="J410" i="32"/>
  <c r="K410" i="32"/>
  <c r="L410" i="32"/>
  <c r="M410" i="32"/>
  <c r="N410" i="32"/>
  <c r="A411" i="32"/>
  <c r="B411" i="32"/>
  <c r="C411" i="32"/>
  <c r="D411" i="32"/>
  <c r="E411" i="32"/>
  <c r="F411" i="32"/>
  <c r="G411" i="32"/>
  <c r="H411" i="32"/>
  <c r="I411" i="32"/>
  <c r="J411" i="32"/>
  <c r="K411" i="32"/>
  <c r="L411" i="32"/>
  <c r="M411" i="32"/>
  <c r="N411" i="32"/>
  <c r="A412" i="32"/>
  <c r="B412" i="32"/>
  <c r="C412" i="32"/>
  <c r="D412" i="32"/>
  <c r="E412" i="32"/>
  <c r="F412" i="32"/>
  <c r="G412" i="32"/>
  <c r="H412" i="32"/>
  <c r="I412" i="32"/>
  <c r="J412" i="32"/>
  <c r="K412" i="32"/>
  <c r="L412" i="32"/>
  <c r="M412" i="32"/>
  <c r="N412" i="32"/>
  <c r="A413" i="32"/>
  <c r="B413" i="32"/>
  <c r="C413" i="32"/>
  <c r="D413" i="32"/>
  <c r="E413" i="32"/>
  <c r="F413" i="32"/>
  <c r="G413" i="32"/>
  <c r="H413" i="32"/>
  <c r="I413" i="32"/>
  <c r="J413" i="32"/>
  <c r="K413" i="32"/>
  <c r="L413" i="32"/>
  <c r="M413" i="32"/>
  <c r="N413" i="32"/>
  <c r="A414" i="32"/>
  <c r="B414" i="32"/>
  <c r="C414" i="32"/>
  <c r="D414" i="32"/>
  <c r="E414" i="32"/>
  <c r="F414" i="32"/>
  <c r="G414" i="32"/>
  <c r="H414" i="32"/>
  <c r="I414" i="32"/>
  <c r="J414" i="32"/>
  <c r="K414" i="32"/>
  <c r="L414" i="32"/>
  <c r="M414" i="32"/>
  <c r="N414" i="32"/>
  <c r="A415" i="32"/>
  <c r="B415" i="32"/>
  <c r="C415" i="32"/>
  <c r="D415" i="32"/>
  <c r="E415" i="32"/>
  <c r="F415" i="32"/>
  <c r="G415" i="32"/>
  <c r="H415" i="32"/>
  <c r="I415" i="32"/>
  <c r="J415" i="32"/>
  <c r="K415" i="32"/>
  <c r="L415" i="32"/>
  <c r="M415" i="32"/>
  <c r="N415" i="32"/>
  <c r="A416" i="32"/>
  <c r="B416" i="32"/>
  <c r="C416" i="32"/>
  <c r="D416" i="32"/>
  <c r="E416" i="32"/>
  <c r="F416" i="32"/>
  <c r="G416" i="32"/>
  <c r="H416" i="32"/>
  <c r="I416" i="32"/>
  <c r="J416" i="32"/>
  <c r="K416" i="32"/>
  <c r="L416" i="32"/>
  <c r="M416" i="32"/>
  <c r="N416" i="32"/>
  <c r="A417" i="32"/>
  <c r="B417" i="32"/>
  <c r="C417" i="32"/>
  <c r="D417" i="32"/>
  <c r="E417" i="32"/>
  <c r="F417" i="32"/>
  <c r="G417" i="32"/>
  <c r="H417" i="32"/>
  <c r="I417" i="32"/>
  <c r="J417" i="32"/>
  <c r="K417" i="32"/>
  <c r="L417" i="32"/>
  <c r="M417" i="32"/>
  <c r="N417" i="32"/>
  <c r="A418" i="32"/>
  <c r="B418" i="32"/>
  <c r="C418" i="32"/>
  <c r="D418" i="32"/>
  <c r="E418" i="32"/>
  <c r="F418" i="32"/>
  <c r="G418" i="32"/>
  <c r="H418" i="32"/>
  <c r="I418" i="32"/>
  <c r="J418" i="32"/>
  <c r="K418" i="32"/>
  <c r="L418" i="32"/>
  <c r="M418" i="32"/>
  <c r="N418" i="32"/>
  <c r="A419" i="32"/>
  <c r="B419" i="32"/>
  <c r="C419" i="32"/>
  <c r="D419" i="32"/>
  <c r="E419" i="32"/>
  <c r="F419" i="32"/>
  <c r="G419" i="32"/>
  <c r="H419" i="32"/>
  <c r="I419" i="32"/>
  <c r="J419" i="32"/>
  <c r="K419" i="32"/>
  <c r="L419" i="32"/>
  <c r="M419" i="32"/>
  <c r="N419" i="32"/>
  <c r="A420" i="32"/>
  <c r="B420" i="32"/>
  <c r="C420" i="32"/>
  <c r="D420" i="32"/>
  <c r="E420" i="32"/>
  <c r="F420" i="32"/>
  <c r="G420" i="32"/>
  <c r="H420" i="32"/>
  <c r="I420" i="32"/>
  <c r="J420" i="32"/>
  <c r="K420" i="32"/>
  <c r="L420" i="32"/>
  <c r="M420" i="32"/>
  <c r="N420" i="32"/>
  <c r="A421" i="32"/>
  <c r="B421" i="32"/>
  <c r="C421" i="32"/>
  <c r="D421" i="32"/>
  <c r="E421" i="32"/>
  <c r="F421" i="32"/>
  <c r="G421" i="32"/>
  <c r="H421" i="32"/>
  <c r="I421" i="32"/>
  <c r="J421" i="32"/>
  <c r="K421" i="32"/>
  <c r="L421" i="32"/>
  <c r="M421" i="32"/>
  <c r="N421" i="32"/>
  <c r="A422" i="32"/>
  <c r="B422" i="32"/>
  <c r="C422" i="32"/>
  <c r="D422" i="32"/>
  <c r="E422" i="32"/>
  <c r="F422" i="32"/>
  <c r="G422" i="32"/>
  <c r="H422" i="32"/>
  <c r="I422" i="32"/>
  <c r="J422" i="32"/>
  <c r="K422" i="32"/>
  <c r="L422" i="32"/>
  <c r="M422" i="32"/>
  <c r="N422" i="32"/>
  <c r="A423" i="32"/>
  <c r="B423" i="32"/>
  <c r="C423" i="32"/>
  <c r="D423" i="32"/>
  <c r="E423" i="32"/>
  <c r="F423" i="32"/>
  <c r="G423" i="32"/>
  <c r="H423" i="32"/>
  <c r="I423" i="32"/>
  <c r="J423" i="32"/>
  <c r="K423" i="32"/>
  <c r="L423" i="32"/>
  <c r="M423" i="32"/>
  <c r="N423" i="32"/>
  <c r="A424" i="32"/>
  <c r="B424" i="32"/>
  <c r="C424" i="32"/>
  <c r="D424" i="32"/>
  <c r="E424" i="32"/>
  <c r="F424" i="32"/>
  <c r="G424" i="32"/>
  <c r="H424" i="32"/>
  <c r="I424" i="32"/>
  <c r="J424" i="32"/>
  <c r="K424" i="32"/>
  <c r="L424" i="32"/>
  <c r="M424" i="32"/>
  <c r="N424" i="32"/>
  <c r="A425" i="32"/>
  <c r="B425" i="32"/>
  <c r="C425" i="32"/>
  <c r="D425" i="32"/>
  <c r="E425" i="32"/>
  <c r="F425" i="32"/>
  <c r="G425" i="32"/>
  <c r="H425" i="32"/>
  <c r="I425" i="32"/>
  <c r="J425" i="32"/>
  <c r="K425" i="32"/>
  <c r="L425" i="32"/>
  <c r="M425" i="32"/>
  <c r="N425" i="32"/>
  <c r="A426" i="32"/>
  <c r="B426" i="32"/>
  <c r="C426" i="32"/>
  <c r="D426" i="32"/>
  <c r="E426" i="32"/>
  <c r="F426" i="32"/>
  <c r="G426" i="32"/>
  <c r="H426" i="32"/>
  <c r="I426" i="32"/>
  <c r="J426" i="32"/>
  <c r="K426" i="32"/>
  <c r="L426" i="32"/>
  <c r="M426" i="32"/>
  <c r="N426" i="32"/>
  <c r="A427" i="32"/>
  <c r="B427" i="32"/>
  <c r="C427" i="32"/>
  <c r="D427" i="32"/>
  <c r="E427" i="32"/>
  <c r="F427" i="32"/>
  <c r="G427" i="32"/>
  <c r="H427" i="32"/>
  <c r="I427" i="32"/>
  <c r="J427" i="32"/>
  <c r="K427" i="32"/>
  <c r="L427" i="32"/>
  <c r="M427" i="32"/>
  <c r="N427" i="32"/>
  <c r="A428" i="32"/>
  <c r="B428" i="32"/>
  <c r="C428" i="32"/>
  <c r="D428" i="32"/>
  <c r="E428" i="32"/>
  <c r="F428" i="32"/>
  <c r="G428" i="32"/>
  <c r="H428" i="32"/>
  <c r="I428" i="32"/>
  <c r="J428" i="32"/>
  <c r="K428" i="32"/>
  <c r="L428" i="32"/>
  <c r="M428" i="32"/>
  <c r="N428" i="32"/>
  <c r="A429" i="32"/>
  <c r="B429" i="32"/>
  <c r="C429" i="32"/>
  <c r="D429" i="32"/>
  <c r="E429" i="32"/>
  <c r="F429" i="32"/>
  <c r="G429" i="32"/>
  <c r="H429" i="32"/>
  <c r="I429" i="32"/>
  <c r="J429" i="32"/>
  <c r="K429" i="32"/>
  <c r="L429" i="32"/>
  <c r="M429" i="32"/>
  <c r="N429" i="32"/>
  <c r="A430" i="32"/>
  <c r="B430" i="32"/>
  <c r="C430" i="32"/>
  <c r="D430" i="32"/>
  <c r="E430" i="32"/>
  <c r="F430" i="32"/>
  <c r="G430" i="32"/>
  <c r="H430" i="32"/>
  <c r="I430" i="32"/>
  <c r="J430" i="32"/>
  <c r="K430" i="32"/>
  <c r="L430" i="32"/>
  <c r="M430" i="32"/>
  <c r="N430" i="32"/>
  <c r="A431" i="32"/>
  <c r="B431" i="32"/>
  <c r="C431" i="32"/>
  <c r="D431" i="32"/>
  <c r="E431" i="32"/>
  <c r="F431" i="32"/>
  <c r="G431" i="32"/>
  <c r="H431" i="32"/>
  <c r="I431" i="32"/>
  <c r="J431" i="32"/>
  <c r="K431" i="32"/>
  <c r="L431" i="32"/>
  <c r="M431" i="32"/>
  <c r="N431" i="32"/>
  <c r="A432" i="32"/>
  <c r="B432" i="32"/>
  <c r="C432" i="32"/>
  <c r="D432" i="32"/>
  <c r="E432" i="32"/>
  <c r="F432" i="32"/>
  <c r="G432" i="32"/>
  <c r="H432" i="32"/>
  <c r="I432" i="32"/>
  <c r="J432" i="32"/>
  <c r="K432" i="32"/>
  <c r="L432" i="32"/>
  <c r="M432" i="32"/>
  <c r="N432" i="32"/>
  <c r="A433" i="32"/>
  <c r="B433" i="32"/>
  <c r="C433" i="32"/>
  <c r="D433" i="32"/>
  <c r="E433" i="32"/>
  <c r="F433" i="32"/>
  <c r="G433" i="32"/>
  <c r="H433" i="32"/>
  <c r="I433" i="32"/>
  <c r="J433" i="32"/>
  <c r="K433" i="32"/>
  <c r="L433" i="32"/>
  <c r="M433" i="32"/>
  <c r="N433" i="32"/>
  <c r="A434" i="32"/>
  <c r="B434" i="32"/>
  <c r="C434" i="32"/>
  <c r="D434" i="32"/>
  <c r="E434" i="32"/>
  <c r="F434" i="32"/>
  <c r="G434" i="32"/>
  <c r="H434" i="32"/>
  <c r="I434" i="32"/>
  <c r="J434" i="32"/>
  <c r="K434" i="32"/>
  <c r="L434" i="32"/>
  <c r="M434" i="32"/>
  <c r="N434" i="32"/>
  <c r="A435" i="32"/>
  <c r="B435" i="32"/>
  <c r="C435" i="32"/>
  <c r="D435" i="32"/>
  <c r="E435" i="32"/>
  <c r="F435" i="32"/>
  <c r="G435" i="32"/>
  <c r="H435" i="32"/>
  <c r="I435" i="32"/>
  <c r="J435" i="32"/>
  <c r="K435" i="32"/>
  <c r="L435" i="32"/>
  <c r="M435" i="32"/>
  <c r="N435" i="32"/>
  <c r="A436" i="32"/>
  <c r="B436" i="32"/>
  <c r="C436" i="32"/>
  <c r="D436" i="32"/>
  <c r="E436" i="32"/>
  <c r="F436" i="32"/>
  <c r="G436" i="32"/>
  <c r="H436" i="32"/>
  <c r="I436" i="32"/>
  <c r="J436" i="32"/>
  <c r="K436" i="32"/>
  <c r="L436" i="32"/>
  <c r="M436" i="32"/>
  <c r="N436" i="32"/>
  <c r="A437" i="32"/>
  <c r="B437" i="32"/>
  <c r="C437" i="32"/>
  <c r="D437" i="32"/>
  <c r="E437" i="32"/>
  <c r="F437" i="32"/>
  <c r="G437" i="32"/>
  <c r="H437" i="32"/>
  <c r="I437" i="32"/>
  <c r="J437" i="32"/>
  <c r="K437" i="32"/>
  <c r="L437" i="32"/>
  <c r="M437" i="32"/>
  <c r="N437" i="32"/>
  <c r="A438" i="32"/>
  <c r="B438" i="32"/>
  <c r="C438" i="32"/>
  <c r="D438" i="32"/>
  <c r="E438" i="32"/>
  <c r="F438" i="32"/>
  <c r="G438" i="32"/>
  <c r="H438" i="32"/>
  <c r="I438" i="32"/>
  <c r="J438" i="32"/>
  <c r="K438" i="32"/>
  <c r="L438" i="32"/>
  <c r="M438" i="32"/>
  <c r="N438" i="32"/>
  <c r="A439" i="32"/>
  <c r="B439" i="32"/>
  <c r="C439" i="32"/>
  <c r="D439" i="32"/>
  <c r="E439" i="32"/>
  <c r="F439" i="32"/>
  <c r="G439" i="32"/>
  <c r="H439" i="32"/>
  <c r="I439" i="32"/>
  <c r="J439" i="32"/>
  <c r="K439" i="32"/>
  <c r="L439" i="32"/>
  <c r="M439" i="32"/>
  <c r="N439" i="32"/>
  <c r="A440" i="32"/>
  <c r="B440" i="32"/>
  <c r="C440" i="32"/>
  <c r="D440" i="32"/>
  <c r="E440" i="32"/>
  <c r="F440" i="32"/>
  <c r="G440" i="32"/>
  <c r="H440" i="32"/>
  <c r="I440" i="32"/>
  <c r="J440" i="32"/>
  <c r="K440" i="32"/>
  <c r="L440" i="32"/>
  <c r="M440" i="32"/>
  <c r="N440" i="32"/>
  <c r="A441" i="32"/>
  <c r="B441" i="32"/>
  <c r="C441" i="32"/>
  <c r="D441" i="32"/>
  <c r="E441" i="32"/>
  <c r="F441" i="32"/>
  <c r="G441" i="32"/>
  <c r="H441" i="32"/>
  <c r="I441" i="32"/>
  <c r="J441" i="32"/>
  <c r="K441" i="32"/>
  <c r="L441" i="32"/>
  <c r="M441" i="32"/>
  <c r="N441" i="32"/>
  <c r="A442" i="32"/>
  <c r="B442" i="32"/>
  <c r="C442" i="32"/>
  <c r="D442" i="32"/>
  <c r="E442" i="32"/>
  <c r="F442" i="32"/>
  <c r="G442" i="32"/>
  <c r="H442" i="32"/>
  <c r="I442" i="32"/>
  <c r="J442" i="32"/>
  <c r="K442" i="32"/>
  <c r="L442" i="32"/>
  <c r="M442" i="32"/>
  <c r="N442" i="32"/>
  <c r="A443" i="32"/>
  <c r="B443" i="32"/>
  <c r="C443" i="32"/>
  <c r="D443" i="32"/>
  <c r="E443" i="32"/>
  <c r="F443" i="32"/>
  <c r="G443" i="32"/>
  <c r="H443" i="32"/>
  <c r="I443" i="32"/>
  <c r="J443" i="32"/>
  <c r="K443" i="32"/>
  <c r="L443" i="32"/>
  <c r="M443" i="32"/>
  <c r="N443" i="32"/>
  <c r="A444" i="32"/>
  <c r="B444" i="32"/>
  <c r="C444" i="32"/>
  <c r="D444" i="32"/>
  <c r="E444" i="32"/>
  <c r="F444" i="32"/>
  <c r="G444" i="32"/>
  <c r="H444" i="32"/>
  <c r="I444" i="32"/>
  <c r="J444" i="32"/>
  <c r="K444" i="32"/>
  <c r="L444" i="32"/>
  <c r="M444" i="32"/>
  <c r="N444" i="32"/>
  <c r="A445" i="32"/>
  <c r="B445" i="32"/>
  <c r="C445" i="32"/>
  <c r="D445" i="32"/>
  <c r="E445" i="32"/>
  <c r="F445" i="32"/>
  <c r="G445" i="32"/>
  <c r="H445" i="32"/>
  <c r="I445" i="32"/>
  <c r="J445" i="32"/>
  <c r="K445" i="32"/>
  <c r="L445" i="32"/>
  <c r="M445" i="32"/>
  <c r="N445" i="32"/>
  <c r="A446" i="32"/>
  <c r="B446" i="32"/>
  <c r="C446" i="32"/>
  <c r="D446" i="32"/>
  <c r="E446" i="32"/>
  <c r="F446" i="32"/>
  <c r="G446" i="32"/>
  <c r="H446" i="32"/>
  <c r="I446" i="32"/>
  <c r="J446" i="32"/>
  <c r="K446" i="32"/>
  <c r="L446" i="32"/>
  <c r="M446" i="32"/>
  <c r="N446" i="32"/>
  <c r="A447" i="32"/>
  <c r="B447" i="32"/>
  <c r="C447" i="32"/>
  <c r="D447" i="32"/>
  <c r="E447" i="32"/>
  <c r="F447" i="32"/>
  <c r="G447" i="32"/>
  <c r="H447" i="32"/>
  <c r="I447" i="32"/>
  <c r="J447" i="32"/>
  <c r="K447" i="32"/>
  <c r="L447" i="32"/>
  <c r="M447" i="32"/>
  <c r="N447" i="32"/>
  <c r="A448" i="32"/>
  <c r="B448" i="32"/>
  <c r="C448" i="32"/>
  <c r="D448" i="32"/>
  <c r="E448" i="32"/>
  <c r="F448" i="32"/>
  <c r="G448" i="32"/>
  <c r="H448" i="32"/>
  <c r="I448" i="32"/>
  <c r="J448" i="32"/>
  <c r="K448" i="32"/>
  <c r="L448" i="32"/>
  <c r="M448" i="32"/>
  <c r="N448" i="32"/>
  <c r="A449" i="32"/>
  <c r="B449" i="32"/>
  <c r="C449" i="32"/>
  <c r="D449" i="32"/>
  <c r="E449" i="32"/>
  <c r="F449" i="32"/>
  <c r="G449" i="32"/>
  <c r="H449" i="32"/>
  <c r="I449" i="32"/>
  <c r="J449" i="32"/>
  <c r="K449" i="32"/>
  <c r="L449" i="32"/>
  <c r="M449" i="32"/>
  <c r="N449" i="32"/>
  <c r="A450" i="32"/>
  <c r="B450" i="32"/>
  <c r="C450" i="32"/>
  <c r="D450" i="32"/>
  <c r="E450" i="32"/>
  <c r="F450" i="32"/>
  <c r="G450" i="32"/>
  <c r="H450" i="32"/>
  <c r="I450" i="32"/>
  <c r="J450" i="32"/>
  <c r="K450" i="32"/>
  <c r="L450" i="32"/>
  <c r="M450" i="32"/>
  <c r="N450" i="32"/>
  <c r="A451" i="32"/>
  <c r="B451" i="32"/>
  <c r="C451" i="32"/>
  <c r="D451" i="32"/>
  <c r="E451" i="32"/>
  <c r="F451" i="32"/>
  <c r="G451" i="32"/>
  <c r="H451" i="32"/>
  <c r="I451" i="32"/>
  <c r="J451" i="32"/>
  <c r="K451" i="32"/>
  <c r="L451" i="32"/>
  <c r="M451" i="32"/>
  <c r="N451" i="32"/>
  <c r="A452" i="32"/>
  <c r="B452" i="32"/>
  <c r="C452" i="32"/>
  <c r="D452" i="32"/>
  <c r="E452" i="32"/>
  <c r="F452" i="32"/>
  <c r="G452" i="32"/>
  <c r="H452" i="32"/>
  <c r="I452" i="32"/>
  <c r="J452" i="32"/>
  <c r="K452" i="32"/>
  <c r="L452" i="32"/>
  <c r="M452" i="32"/>
  <c r="N452" i="32"/>
  <c r="A453" i="32"/>
  <c r="B453" i="32"/>
  <c r="C453" i="32"/>
  <c r="D453" i="32"/>
  <c r="E453" i="32"/>
  <c r="F453" i="32"/>
  <c r="G453" i="32"/>
  <c r="H453" i="32"/>
  <c r="I453" i="32"/>
  <c r="J453" i="32"/>
  <c r="K453" i="32"/>
  <c r="L453" i="32"/>
  <c r="M453" i="32"/>
  <c r="N453" i="32"/>
  <c r="A454" i="32"/>
  <c r="B454" i="32"/>
  <c r="C454" i="32"/>
  <c r="D454" i="32"/>
  <c r="E454" i="32"/>
  <c r="F454" i="32"/>
  <c r="G454" i="32"/>
  <c r="H454" i="32"/>
  <c r="I454" i="32"/>
  <c r="J454" i="32"/>
  <c r="K454" i="32"/>
  <c r="L454" i="32"/>
  <c r="M454" i="32"/>
  <c r="N454" i="32"/>
  <c r="A455" i="32"/>
  <c r="B455" i="32"/>
  <c r="C455" i="32"/>
  <c r="D455" i="32"/>
  <c r="E455" i="32"/>
  <c r="F455" i="32"/>
  <c r="G455" i="32"/>
  <c r="H455" i="32"/>
  <c r="I455" i="32"/>
  <c r="J455" i="32"/>
  <c r="K455" i="32"/>
  <c r="L455" i="32"/>
  <c r="M455" i="32"/>
  <c r="N455" i="32"/>
  <c r="A456" i="32"/>
  <c r="B456" i="32"/>
  <c r="C456" i="32"/>
  <c r="D456" i="32"/>
  <c r="E456" i="32"/>
  <c r="F456" i="32"/>
  <c r="G456" i="32"/>
  <c r="H456" i="32"/>
  <c r="I456" i="32"/>
  <c r="J456" i="32"/>
  <c r="K456" i="32"/>
  <c r="L456" i="32"/>
  <c r="M456" i="32"/>
  <c r="N456" i="32"/>
  <c r="A457" i="32"/>
  <c r="B457" i="32"/>
  <c r="C457" i="32"/>
  <c r="D457" i="32"/>
  <c r="E457" i="32"/>
  <c r="F457" i="32"/>
  <c r="G457" i="32"/>
  <c r="H457" i="32"/>
  <c r="I457" i="32"/>
  <c r="J457" i="32"/>
  <c r="K457" i="32"/>
  <c r="L457" i="32"/>
  <c r="M457" i="32"/>
  <c r="N457" i="32"/>
  <c r="A458" i="32"/>
  <c r="B458" i="32"/>
  <c r="C458" i="32"/>
  <c r="D458" i="32"/>
  <c r="E458" i="32"/>
  <c r="F458" i="32"/>
  <c r="G458" i="32"/>
  <c r="H458" i="32"/>
  <c r="I458" i="32"/>
  <c r="J458" i="32"/>
  <c r="K458" i="32"/>
  <c r="L458" i="32"/>
  <c r="M458" i="32"/>
  <c r="N458" i="32"/>
  <c r="A459" i="32"/>
  <c r="B459" i="32"/>
  <c r="C459" i="32"/>
  <c r="D459" i="32"/>
  <c r="E459" i="32"/>
  <c r="F459" i="32"/>
  <c r="G459" i="32"/>
  <c r="H459" i="32"/>
  <c r="I459" i="32"/>
  <c r="J459" i="32"/>
  <c r="K459" i="32"/>
  <c r="L459" i="32"/>
  <c r="M459" i="32"/>
  <c r="N459" i="32"/>
  <c r="A460" i="32"/>
  <c r="B460" i="32"/>
  <c r="C460" i="32"/>
  <c r="D460" i="32"/>
  <c r="E460" i="32"/>
  <c r="F460" i="32"/>
  <c r="G460" i="32"/>
  <c r="H460" i="32"/>
  <c r="I460" i="32"/>
  <c r="J460" i="32"/>
  <c r="K460" i="32"/>
  <c r="L460" i="32"/>
  <c r="M460" i="32"/>
  <c r="N460" i="32"/>
  <c r="A461" i="32"/>
  <c r="B461" i="32"/>
  <c r="C461" i="32"/>
  <c r="D461" i="32"/>
  <c r="E461" i="32"/>
  <c r="F461" i="32"/>
  <c r="G461" i="32"/>
  <c r="H461" i="32"/>
  <c r="I461" i="32"/>
  <c r="J461" i="32"/>
  <c r="K461" i="32"/>
  <c r="L461" i="32"/>
  <c r="M461" i="32"/>
  <c r="N461" i="32"/>
  <c r="A462" i="32"/>
  <c r="B462" i="32"/>
  <c r="C462" i="32"/>
  <c r="D462" i="32"/>
  <c r="E462" i="32"/>
  <c r="F462" i="32"/>
  <c r="G462" i="32"/>
  <c r="H462" i="32"/>
  <c r="I462" i="32"/>
  <c r="J462" i="32"/>
  <c r="K462" i="32"/>
  <c r="L462" i="32"/>
  <c r="M462" i="32"/>
  <c r="N462" i="32"/>
  <c r="A463" i="32"/>
  <c r="B463" i="32"/>
  <c r="C463" i="32"/>
  <c r="D463" i="32"/>
  <c r="E463" i="32"/>
  <c r="F463" i="32"/>
  <c r="G463" i="32"/>
  <c r="H463" i="32"/>
  <c r="I463" i="32"/>
  <c r="J463" i="32"/>
  <c r="K463" i="32"/>
  <c r="L463" i="32"/>
  <c r="M463" i="32"/>
  <c r="N463" i="32"/>
  <c r="A464" i="32"/>
  <c r="B464" i="32"/>
  <c r="C464" i="32"/>
  <c r="D464" i="32"/>
  <c r="E464" i="32"/>
  <c r="F464" i="32"/>
  <c r="G464" i="32"/>
  <c r="H464" i="32"/>
  <c r="I464" i="32"/>
  <c r="J464" i="32"/>
  <c r="K464" i="32"/>
  <c r="L464" i="32"/>
  <c r="M464" i="32"/>
  <c r="N464" i="32"/>
  <c r="A465" i="32"/>
  <c r="B465" i="32"/>
  <c r="C465" i="32"/>
  <c r="D465" i="32"/>
  <c r="E465" i="32"/>
  <c r="F465" i="32"/>
  <c r="G465" i="32"/>
  <c r="H465" i="32"/>
  <c r="I465" i="32"/>
  <c r="J465" i="32"/>
  <c r="K465" i="32"/>
  <c r="L465" i="32"/>
  <c r="M465" i="32"/>
  <c r="N465" i="32"/>
  <c r="A466" i="32"/>
  <c r="B466" i="32"/>
  <c r="C466" i="32"/>
  <c r="D466" i="32"/>
  <c r="E466" i="32"/>
  <c r="F466" i="32"/>
  <c r="G466" i="32"/>
  <c r="H466" i="32"/>
  <c r="I466" i="32"/>
  <c r="J466" i="32"/>
  <c r="K466" i="32"/>
  <c r="L466" i="32"/>
  <c r="M466" i="32"/>
  <c r="N466" i="32"/>
  <c r="A467" i="32"/>
  <c r="B467" i="32"/>
  <c r="C467" i="32"/>
  <c r="D467" i="32"/>
  <c r="E467" i="32"/>
  <c r="F467" i="32"/>
  <c r="G467" i="32"/>
  <c r="H467" i="32"/>
  <c r="I467" i="32"/>
  <c r="J467" i="32"/>
  <c r="K467" i="32"/>
  <c r="L467" i="32"/>
  <c r="M467" i="32"/>
  <c r="N467" i="32"/>
  <c r="A468" i="32"/>
  <c r="B468" i="32"/>
  <c r="C468" i="32"/>
  <c r="D468" i="32"/>
  <c r="E468" i="32"/>
  <c r="F468" i="32"/>
  <c r="G468" i="32"/>
  <c r="H468" i="32"/>
  <c r="I468" i="32"/>
  <c r="J468" i="32"/>
  <c r="K468" i="32"/>
  <c r="L468" i="32"/>
  <c r="M468" i="32"/>
  <c r="N468" i="32"/>
  <c r="A469" i="32"/>
  <c r="B469" i="32"/>
  <c r="C469" i="32"/>
  <c r="D469" i="32"/>
  <c r="E469" i="32"/>
  <c r="F469" i="32"/>
  <c r="G469" i="32"/>
  <c r="H469" i="32"/>
  <c r="I469" i="32"/>
  <c r="J469" i="32"/>
  <c r="K469" i="32"/>
  <c r="L469" i="32"/>
  <c r="M469" i="32"/>
  <c r="N469" i="32"/>
  <c r="A470" i="32"/>
  <c r="B470" i="32"/>
  <c r="C470" i="32"/>
  <c r="D470" i="32"/>
  <c r="E470" i="32"/>
  <c r="F470" i="32"/>
  <c r="G470" i="32"/>
  <c r="H470" i="32"/>
  <c r="I470" i="32"/>
  <c r="J470" i="32"/>
  <c r="K470" i="32"/>
  <c r="L470" i="32"/>
  <c r="M470" i="32"/>
  <c r="N470" i="32"/>
  <c r="A471" i="32"/>
  <c r="B471" i="32"/>
  <c r="C471" i="32"/>
  <c r="D471" i="32"/>
  <c r="E471" i="32"/>
  <c r="F471" i="32"/>
  <c r="G471" i="32"/>
  <c r="H471" i="32"/>
  <c r="I471" i="32"/>
  <c r="J471" i="32"/>
  <c r="K471" i="32"/>
  <c r="L471" i="32"/>
  <c r="M471" i="32"/>
  <c r="N471" i="32"/>
  <c r="A472" i="32"/>
  <c r="B472" i="32"/>
  <c r="C472" i="32"/>
  <c r="D472" i="32"/>
  <c r="E472" i="32"/>
  <c r="F472" i="32"/>
  <c r="G472" i="32"/>
  <c r="H472" i="32"/>
  <c r="I472" i="32"/>
  <c r="J472" i="32"/>
  <c r="K472" i="32"/>
  <c r="L472" i="32"/>
  <c r="M472" i="32"/>
  <c r="N472" i="32"/>
  <c r="A473" i="32"/>
  <c r="B473" i="32"/>
  <c r="C473" i="32"/>
  <c r="D473" i="32"/>
  <c r="E473" i="32"/>
  <c r="F473" i="32"/>
  <c r="G473" i="32"/>
  <c r="H473" i="32"/>
  <c r="I473" i="32"/>
  <c r="J473" i="32"/>
  <c r="K473" i="32"/>
  <c r="L473" i="32"/>
  <c r="M473" i="32"/>
  <c r="N473" i="32"/>
  <c r="A474" i="32"/>
  <c r="B474" i="32"/>
  <c r="C474" i="32"/>
  <c r="D474" i="32"/>
  <c r="E474" i="32"/>
  <c r="F474" i="32"/>
  <c r="G474" i="32"/>
  <c r="H474" i="32"/>
  <c r="I474" i="32"/>
  <c r="J474" i="32"/>
  <c r="K474" i="32"/>
  <c r="L474" i="32"/>
  <c r="M474" i="32"/>
  <c r="N474" i="32"/>
  <c r="A475" i="32"/>
  <c r="B475" i="32"/>
  <c r="C475" i="32"/>
  <c r="D475" i="32"/>
  <c r="E475" i="32"/>
  <c r="F475" i="32"/>
  <c r="G475" i="32"/>
  <c r="H475" i="32"/>
  <c r="I475" i="32"/>
  <c r="J475" i="32"/>
  <c r="K475" i="32"/>
  <c r="L475" i="32"/>
  <c r="M475" i="32"/>
  <c r="N475" i="32"/>
  <c r="A476" i="32"/>
  <c r="B476" i="32"/>
  <c r="C476" i="32"/>
  <c r="D476" i="32"/>
  <c r="E476" i="32"/>
  <c r="F476" i="32"/>
  <c r="G476" i="32"/>
  <c r="H476" i="32"/>
  <c r="I476" i="32"/>
  <c r="J476" i="32"/>
  <c r="K476" i="32"/>
  <c r="L476" i="32"/>
  <c r="M476" i="32"/>
  <c r="N476" i="32"/>
  <c r="A477" i="32"/>
  <c r="B477" i="32"/>
  <c r="C477" i="32"/>
  <c r="D477" i="32"/>
  <c r="E477" i="32"/>
  <c r="F477" i="32"/>
  <c r="G477" i="32"/>
  <c r="H477" i="32"/>
  <c r="I477" i="32"/>
  <c r="J477" i="32"/>
  <c r="K477" i="32"/>
  <c r="L477" i="32"/>
  <c r="M477" i="32"/>
  <c r="N477" i="32"/>
  <c r="A478" i="32"/>
  <c r="B478" i="32"/>
  <c r="C478" i="32"/>
  <c r="D478" i="32"/>
  <c r="E478" i="32"/>
  <c r="F478" i="32"/>
  <c r="G478" i="32"/>
  <c r="H478" i="32"/>
  <c r="I478" i="32"/>
  <c r="J478" i="32"/>
  <c r="K478" i="32"/>
  <c r="L478" i="32"/>
  <c r="M478" i="32"/>
  <c r="N478" i="32"/>
  <c r="A479" i="32"/>
  <c r="B479" i="32"/>
  <c r="C479" i="32"/>
  <c r="D479" i="32"/>
  <c r="E479" i="32"/>
  <c r="F479" i="32"/>
  <c r="G479" i="32"/>
  <c r="H479" i="32"/>
  <c r="I479" i="32"/>
  <c r="J479" i="32"/>
  <c r="K479" i="32"/>
  <c r="L479" i="32"/>
  <c r="M479" i="32"/>
  <c r="N479" i="32"/>
  <c r="A480" i="32"/>
  <c r="B480" i="32"/>
  <c r="C480" i="32"/>
  <c r="D480" i="32"/>
  <c r="E480" i="32"/>
  <c r="F480" i="32"/>
  <c r="G480" i="32"/>
  <c r="H480" i="32"/>
  <c r="I480" i="32"/>
  <c r="J480" i="32"/>
  <c r="K480" i="32"/>
  <c r="L480" i="32"/>
  <c r="M480" i="32"/>
  <c r="N480" i="32"/>
  <c r="A481" i="32"/>
  <c r="B481" i="32"/>
  <c r="C481" i="32"/>
  <c r="D481" i="32"/>
  <c r="E481" i="32"/>
  <c r="F481" i="32"/>
  <c r="G481" i="32"/>
  <c r="H481" i="32"/>
  <c r="I481" i="32"/>
  <c r="J481" i="32"/>
  <c r="K481" i="32"/>
  <c r="L481" i="32"/>
  <c r="M481" i="32"/>
  <c r="N481" i="32"/>
  <c r="A482" i="32"/>
  <c r="B482" i="32"/>
  <c r="C482" i="32"/>
  <c r="D482" i="32"/>
  <c r="E482" i="32"/>
  <c r="F482" i="32"/>
  <c r="G482" i="32"/>
  <c r="H482" i="32"/>
  <c r="I482" i="32"/>
  <c r="J482" i="32"/>
  <c r="K482" i="32"/>
  <c r="L482" i="32"/>
  <c r="M482" i="32"/>
  <c r="N482" i="32"/>
  <c r="A483" i="32"/>
  <c r="B483" i="32"/>
  <c r="C483" i="32"/>
  <c r="D483" i="32"/>
  <c r="E483" i="32"/>
  <c r="F483" i="32"/>
  <c r="G483" i="32"/>
  <c r="H483" i="32"/>
  <c r="I483" i="32"/>
  <c r="J483" i="32"/>
  <c r="K483" i="32"/>
  <c r="L483" i="32"/>
  <c r="M483" i="32"/>
  <c r="N483" i="32"/>
  <c r="A484" i="32"/>
  <c r="B484" i="32"/>
  <c r="C484" i="32"/>
  <c r="D484" i="32"/>
  <c r="E484" i="32"/>
  <c r="F484" i="32"/>
  <c r="G484" i="32"/>
  <c r="H484" i="32"/>
  <c r="I484" i="32"/>
  <c r="J484" i="32"/>
  <c r="K484" i="32"/>
  <c r="L484" i="32"/>
  <c r="M484" i="32"/>
  <c r="N484" i="32"/>
  <c r="A485" i="32"/>
  <c r="B485" i="32"/>
  <c r="C485" i="32"/>
  <c r="D485" i="32"/>
  <c r="E485" i="32"/>
  <c r="F485" i="32"/>
  <c r="G485" i="32"/>
  <c r="H485" i="32"/>
  <c r="I485" i="32"/>
  <c r="J485" i="32"/>
  <c r="K485" i="32"/>
  <c r="L485" i="32"/>
  <c r="M485" i="32"/>
  <c r="N485" i="32"/>
  <c r="A486" i="32"/>
  <c r="B486" i="32"/>
  <c r="C486" i="32"/>
  <c r="D486" i="32"/>
  <c r="E486" i="32"/>
  <c r="F486" i="32"/>
  <c r="G486" i="32"/>
  <c r="H486" i="32"/>
  <c r="I486" i="32"/>
  <c r="J486" i="32"/>
  <c r="K486" i="32"/>
  <c r="L486" i="32"/>
  <c r="M486" i="32"/>
  <c r="N486" i="32"/>
  <c r="A487" i="32"/>
  <c r="B487" i="32"/>
  <c r="C487" i="32"/>
  <c r="D487" i="32"/>
  <c r="E487" i="32"/>
  <c r="F487" i="32"/>
  <c r="G487" i="32"/>
  <c r="H487" i="32"/>
  <c r="I487" i="32"/>
  <c r="J487" i="32"/>
  <c r="K487" i="32"/>
  <c r="L487" i="32"/>
  <c r="M487" i="32"/>
  <c r="N487" i="32"/>
  <c r="A488" i="32"/>
  <c r="B488" i="32"/>
  <c r="C488" i="32"/>
  <c r="D488" i="32"/>
  <c r="E488" i="32"/>
  <c r="F488" i="32"/>
  <c r="G488" i="32"/>
  <c r="H488" i="32"/>
  <c r="I488" i="32"/>
  <c r="J488" i="32"/>
  <c r="K488" i="32"/>
  <c r="L488" i="32"/>
  <c r="M488" i="32"/>
  <c r="N488" i="32"/>
  <c r="A489" i="32"/>
  <c r="B489" i="32"/>
  <c r="C489" i="32"/>
  <c r="D489" i="32"/>
  <c r="E489" i="32"/>
  <c r="F489" i="32"/>
  <c r="G489" i="32"/>
  <c r="H489" i="32"/>
  <c r="I489" i="32"/>
  <c r="J489" i="32"/>
  <c r="K489" i="32"/>
  <c r="L489" i="32"/>
  <c r="M489" i="32"/>
  <c r="N489" i="32"/>
  <c r="A490" i="32"/>
  <c r="B490" i="32"/>
  <c r="C490" i="32"/>
  <c r="D490" i="32"/>
  <c r="E490" i="32"/>
  <c r="F490" i="32"/>
  <c r="G490" i="32"/>
  <c r="H490" i="32"/>
  <c r="I490" i="32"/>
  <c r="J490" i="32"/>
  <c r="K490" i="32"/>
  <c r="L490" i="32"/>
  <c r="M490" i="32"/>
  <c r="N490" i="32"/>
  <c r="A491" i="32"/>
  <c r="B491" i="32"/>
  <c r="C491" i="32"/>
  <c r="D491" i="32"/>
  <c r="E491" i="32"/>
  <c r="F491" i="32"/>
  <c r="G491" i="32"/>
  <c r="H491" i="32"/>
  <c r="I491" i="32"/>
  <c r="J491" i="32"/>
  <c r="K491" i="32"/>
  <c r="L491" i="32"/>
  <c r="M491" i="32"/>
  <c r="N491" i="32"/>
  <c r="A492" i="32"/>
  <c r="B492" i="32"/>
  <c r="C492" i="32"/>
  <c r="D492" i="32"/>
  <c r="E492" i="32"/>
  <c r="F492" i="32"/>
  <c r="G492" i="32"/>
  <c r="H492" i="32"/>
  <c r="I492" i="32"/>
  <c r="J492" i="32"/>
  <c r="K492" i="32"/>
  <c r="L492" i="32"/>
  <c r="M492" i="32"/>
  <c r="N492" i="32"/>
  <c r="A493" i="32"/>
  <c r="B493" i="32"/>
  <c r="C493" i="32"/>
  <c r="D493" i="32"/>
  <c r="E493" i="32"/>
  <c r="F493" i="32"/>
  <c r="G493" i="32"/>
  <c r="H493" i="32"/>
  <c r="I493" i="32"/>
  <c r="J493" i="32"/>
  <c r="K493" i="32"/>
  <c r="L493" i="32"/>
  <c r="M493" i="32"/>
  <c r="N493" i="32"/>
  <c r="A494" i="32"/>
  <c r="B494" i="32"/>
  <c r="C494" i="32"/>
  <c r="D494" i="32"/>
  <c r="E494" i="32"/>
  <c r="F494" i="32"/>
  <c r="G494" i="32"/>
  <c r="H494" i="32"/>
  <c r="I494" i="32"/>
  <c r="J494" i="32"/>
  <c r="K494" i="32"/>
  <c r="L494" i="32"/>
  <c r="M494" i="32"/>
  <c r="N494" i="32"/>
  <c r="A495" i="32"/>
  <c r="B495" i="32"/>
  <c r="C495" i="32"/>
  <c r="D495" i="32"/>
  <c r="E495" i="32"/>
  <c r="F495" i="32"/>
  <c r="G495" i="32"/>
  <c r="H495" i="32"/>
  <c r="I495" i="32"/>
  <c r="J495" i="32"/>
  <c r="K495" i="32"/>
  <c r="L495" i="32"/>
  <c r="M495" i="32"/>
  <c r="N495" i="32"/>
  <c r="A496" i="32"/>
  <c r="B496" i="32"/>
  <c r="C496" i="32"/>
  <c r="D496" i="32"/>
  <c r="E496" i="32"/>
  <c r="F496" i="32"/>
  <c r="G496" i="32"/>
  <c r="H496" i="32"/>
  <c r="I496" i="32"/>
  <c r="J496" i="32"/>
  <c r="K496" i="32"/>
  <c r="L496" i="32"/>
  <c r="M496" i="32"/>
  <c r="N496" i="32"/>
  <c r="A497" i="32"/>
  <c r="B497" i="32"/>
  <c r="C497" i="32"/>
  <c r="D497" i="32"/>
  <c r="E497" i="32"/>
  <c r="F497" i="32"/>
  <c r="G497" i="32"/>
  <c r="H497" i="32"/>
  <c r="I497" i="32"/>
  <c r="J497" i="32"/>
  <c r="K497" i="32"/>
  <c r="L497" i="32"/>
  <c r="M497" i="32"/>
  <c r="N497" i="32"/>
  <c r="A498" i="32"/>
  <c r="B498" i="32"/>
  <c r="C498" i="32"/>
  <c r="D498" i="32"/>
  <c r="E498" i="32"/>
  <c r="F498" i="32"/>
  <c r="G498" i="32"/>
  <c r="H498" i="32"/>
  <c r="I498" i="32"/>
  <c r="J498" i="32"/>
  <c r="K498" i="32"/>
  <c r="L498" i="32"/>
  <c r="M498" i="32"/>
  <c r="N498" i="32"/>
  <c r="A499" i="32"/>
  <c r="B499" i="32"/>
  <c r="C499" i="32"/>
  <c r="D499" i="32"/>
  <c r="E499" i="32"/>
  <c r="F499" i="32"/>
  <c r="G499" i="32"/>
  <c r="H499" i="32"/>
  <c r="I499" i="32"/>
  <c r="J499" i="32"/>
  <c r="K499" i="32"/>
  <c r="L499" i="32"/>
  <c r="M499" i="32"/>
  <c r="N499" i="32"/>
  <c r="A500" i="32"/>
  <c r="B500" i="32"/>
  <c r="C500" i="32"/>
  <c r="D500" i="32"/>
  <c r="E500" i="32"/>
  <c r="F500" i="32"/>
  <c r="G500" i="32"/>
  <c r="H500" i="32"/>
  <c r="I500" i="32"/>
  <c r="J500" i="32"/>
  <c r="K500" i="32"/>
  <c r="L500" i="32"/>
  <c r="M500" i="32"/>
  <c r="N500" i="32"/>
  <c r="A501" i="32"/>
  <c r="B501" i="32"/>
  <c r="C501" i="32"/>
  <c r="D501" i="32"/>
  <c r="E501" i="32"/>
  <c r="F501" i="32"/>
  <c r="G501" i="32"/>
  <c r="H501" i="32"/>
  <c r="I501" i="32"/>
  <c r="J501" i="32"/>
  <c r="K501" i="32"/>
  <c r="L501" i="32"/>
  <c r="M501" i="32"/>
  <c r="N501" i="32"/>
  <c r="A502" i="32"/>
  <c r="B502" i="32"/>
  <c r="C502" i="32"/>
  <c r="D502" i="32"/>
  <c r="E502" i="32"/>
  <c r="F502" i="32"/>
  <c r="G502" i="32"/>
  <c r="H502" i="32"/>
  <c r="I502" i="32"/>
  <c r="J502" i="32"/>
  <c r="K502" i="32"/>
  <c r="L502" i="32"/>
  <c r="M502" i="32"/>
  <c r="N502" i="32"/>
  <c r="A503" i="32"/>
  <c r="B503" i="32"/>
  <c r="C503" i="32"/>
  <c r="D503" i="32"/>
  <c r="E503" i="32"/>
  <c r="F503" i="32"/>
  <c r="G503" i="32"/>
  <c r="H503" i="32"/>
  <c r="I503" i="32"/>
  <c r="J503" i="32"/>
  <c r="K503" i="32"/>
  <c r="L503" i="32"/>
  <c r="M503" i="32"/>
  <c r="N503" i="32"/>
  <c r="A504" i="32"/>
  <c r="B504" i="32"/>
  <c r="C504" i="32"/>
  <c r="D504" i="32"/>
  <c r="E504" i="32"/>
  <c r="F504" i="32"/>
  <c r="G504" i="32"/>
  <c r="H504" i="32"/>
  <c r="I504" i="32"/>
  <c r="J504" i="32"/>
  <c r="K504" i="32"/>
  <c r="L504" i="32"/>
  <c r="M504" i="32"/>
  <c r="N504" i="32"/>
  <c r="A505" i="32"/>
  <c r="B505" i="32"/>
  <c r="C505" i="32"/>
  <c r="D505" i="32"/>
  <c r="E505" i="32"/>
  <c r="F505" i="32"/>
  <c r="G505" i="32"/>
  <c r="H505" i="32"/>
  <c r="I505" i="32"/>
  <c r="J505" i="32"/>
  <c r="K505" i="32"/>
  <c r="L505" i="32"/>
  <c r="M505" i="32"/>
  <c r="N505" i="32"/>
  <c r="A506" i="32"/>
  <c r="B506" i="32"/>
  <c r="C506" i="32"/>
  <c r="D506" i="32"/>
  <c r="E506" i="32"/>
  <c r="F506" i="32"/>
  <c r="G506" i="32"/>
  <c r="H506" i="32"/>
  <c r="I506" i="32"/>
  <c r="J506" i="32"/>
  <c r="K506" i="32"/>
  <c r="L506" i="32"/>
  <c r="M506" i="32"/>
  <c r="N506" i="32"/>
  <c r="A507" i="32"/>
  <c r="B507" i="32"/>
  <c r="C507" i="32"/>
  <c r="D507" i="32"/>
  <c r="E507" i="32"/>
  <c r="F507" i="32"/>
  <c r="G507" i="32"/>
  <c r="H507" i="32"/>
  <c r="I507" i="32"/>
  <c r="J507" i="32"/>
  <c r="K507" i="32"/>
  <c r="L507" i="32"/>
  <c r="M507" i="32"/>
  <c r="N507" i="32"/>
  <c r="A508" i="32"/>
  <c r="B508" i="32"/>
  <c r="C508" i="32"/>
  <c r="D508" i="32"/>
  <c r="E508" i="32"/>
  <c r="F508" i="32"/>
  <c r="G508" i="32"/>
  <c r="H508" i="32"/>
  <c r="I508" i="32"/>
  <c r="J508" i="32"/>
  <c r="K508" i="32"/>
  <c r="L508" i="32"/>
  <c r="M508" i="32"/>
  <c r="N508" i="32"/>
  <c r="A509" i="32"/>
  <c r="B509" i="32"/>
  <c r="C509" i="32"/>
  <c r="D509" i="32"/>
  <c r="E509" i="32"/>
  <c r="F509" i="32"/>
  <c r="G509" i="32"/>
  <c r="H509" i="32"/>
  <c r="I509" i="32"/>
  <c r="J509" i="32"/>
  <c r="K509" i="32"/>
  <c r="L509" i="32"/>
  <c r="M509" i="32"/>
  <c r="N509" i="32"/>
  <c r="A510" i="32"/>
  <c r="B510" i="32"/>
  <c r="C510" i="32"/>
  <c r="D510" i="32"/>
  <c r="E510" i="32"/>
  <c r="F510" i="32"/>
  <c r="G510" i="32"/>
  <c r="H510" i="32"/>
  <c r="I510" i="32"/>
  <c r="J510" i="32"/>
  <c r="K510" i="32"/>
  <c r="L510" i="32"/>
  <c r="M510" i="32"/>
  <c r="N510" i="32"/>
  <c r="A511" i="32"/>
  <c r="B511" i="32"/>
  <c r="C511" i="32"/>
  <c r="D511" i="32"/>
  <c r="E511" i="32"/>
  <c r="F511" i="32"/>
  <c r="G511" i="32"/>
  <c r="H511" i="32"/>
  <c r="I511" i="32"/>
  <c r="J511" i="32"/>
  <c r="K511" i="32"/>
  <c r="L511" i="32"/>
  <c r="M511" i="32"/>
  <c r="N511" i="32"/>
  <c r="A512" i="32"/>
  <c r="B512" i="32"/>
  <c r="C512" i="32"/>
  <c r="D512" i="32"/>
  <c r="E512" i="32"/>
  <c r="F512" i="32"/>
  <c r="G512" i="32"/>
  <c r="H512" i="32"/>
  <c r="I512" i="32"/>
  <c r="J512" i="32"/>
  <c r="K512" i="32"/>
  <c r="L512" i="32"/>
  <c r="M512" i="32"/>
  <c r="N512" i="32"/>
  <c r="A513" i="32"/>
  <c r="B513" i="32"/>
  <c r="C513" i="32"/>
  <c r="D513" i="32"/>
  <c r="E513" i="32"/>
  <c r="F513" i="32"/>
  <c r="G513" i="32"/>
  <c r="H513" i="32"/>
  <c r="I513" i="32"/>
  <c r="J513" i="32"/>
  <c r="K513" i="32"/>
  <c r="L513" i="32"/>
  <c r="M513" i="32"/>
  <c r="N513" i="32"/>
  <c r="A514" i="32"/>
  <c r="B514" i="32"/>
  <c r="C514" i="32"/>
  <c r="D514" i="32"/>
  <c r="E514" i="32"/>
  <c r="F514" i="32"/>
  <c r="G514" i="32"/>
  <c r="H514" i="32"/>
  <c r="I514" i="32"/>
  <c r="J514" i="32"/>
  <c r="K514" i="32"/>
  <c r="L514" i="32"/>
  <c r="M514" i="32"/>
  <c r="N514" i="32"/>
  <c r="A515" i="32"/>
  <c r="B515" i="32"/>
  <c r="C515" i="32"/>
  <c r="D515" i="32"/>
  <c r="E515" i="32"/>
  <c r="F515" i="32"/>
  <c r="G515" i="32"/>
  <c r="H515" i="32"/>
  <c r="I515" i="32"/>
  <c r="J515" i="32"/>
  <c r="K515" i="32"/>
  <c r="L515" i="32"/>
  <c r="M515" i="32"/>
  <c r="N515" i="32"/>
  <c r="A516" i="32"/>
  <c r="B516" i="32"/>
  <c r="C516" i="32"/>
  <c r="D516" i="32"/>
  <c r="E516" i="32"/>
  <c r="F516" i="32"/>
  <c r="G516" i="32"/>
  <c r="H516" i="32"/>
  <c r="I516" i="32"/>
  <c r="J516" i="32"/>
  <c r="K516" i="32"/>
  <c r="L516" i="32"/>
  <c r="M516" i="32"/>
  <c r="N516" i="32"/>
  <c r="A517" i="32"/>
  <c r="B517" i="32"/>
  <c r="C517" i="32"/>
  <c r="D517" i="32"/>
  <c r="E517" i="32"/>
  <c r="F517" i="32"/>
  <c r="G517" i="32"/>
  <c r="H517" i="32"/>
  <c r="I517" i="32"/>
  <c r="J517" i="32"/>
  <c r="K517" i="32"/>
  <c r="L517" i="32"/>
  <c r="M517" i="32"/>
  <c r="N517" i="32"/>
  <c r="A518" i="32"/>
  <c r="B518" i="32"/>
  <c r="C518" i="32"/>
  <c r="D518" i="32"/>
  <c r="E518" i="32"/>
  <c r="F518" i="32"/>
  <c r="G518" i="32"/>
  <c r="H518" i="32"/>
  <c r="I518" i="32"/>
  <c r="J518" i="32"/>
  <c r="K518" i="32"/>
  <c r="L518" i="32"/>
  <c r="M518" i="32"/>
  <c r="N518" i="32"/>
  <c r="A519" i="32"/>
  <c r="B519" i="32"/>
  <c r="C519" i="32"/>
  <c r="D519" i="32"/>
  <c r="E519" i="32"/>
  <c r="F519" i="32"/>
  <c r="G519" i="32"/>
  <c r="H519" i="32"/>
  <c r="I519" i="32"/>
  <c r="J519" i="32"/>
  <c r="K519" i="32"/>
  <c r="L519" i="32"/>
  <c r="M519" i="32"/>
  <c r="N519" i="32"/>
  <c r="A520" i="32"/>
  <c r="B520" i="32"/>
  <c r="C520" i="32"/>
  <c r="D520" i="32"/>
  <c r="E520" i="32"/>
  <c r="F520" i="32"/>
  <c r="G520" i="32"/>
  <c r="H520" i="32"/>
  <c r="I520" i="32"/>
  <c r="J520" i="32"/>
  <c r="K520" i="32"/>
  <c r="L520" i="32"/>
  <c r="M520" i="32"/>
  <c r="N520" i="32"/>
  <c r="A521" i="32"/>
  <c r="B521" i="32"/>
  <c r="C521" i="32"/>
  <c r="D521" i="32"/>
  <c r="E521" i="32"/>
  <c r="F521" i="32"/>
  <c r="G521" i="32"/>
  <c r="H521" i="32"/>
  <c r="I521" i="32"/>
  <c r="J521" i="32"/>
  <c r="K521" i="32"/>
  <c r="L521" i="32"/>
  <c r="M521" i="32"/>
  <c r="N521" i="32"/>
  <c r="A522" i="32"/>
  <c r="B522" i="32"/>
  <c r="C522" i="32"/>
  <c r="D522" i="32"/>
  <c r="E522" i="32"/>
  <c r="F522" i="32"/>
  <c r="G522" i="32"/>
  <c r="H522" i="32"/>
  <c r="I522" i="32"/>
  <c r="J522" i="32"/>
  <c r="K522" i="32"/>
  <c r="L522" i="32"/>
  <c r="M522" i="32"/>
  <c r="N522" i="32"/>
  <c r="A523" i="32"/>
  <c r="B523" i="32"/>
  <c r="C523" i="32"/>
  <c r="D523" i="32"/>
  <c r="E523" i="32"/>
  <c r="F523" i="32"/>
  <c r="G523" i="32"/>
  <c r="H523" i="32"/>
  <c r="I523" i="32"/>
  <c r="J523" i="32"/>
  <c r="K523" i="32"/>
  <c r="L523" i="32"/>
  <c r="M523" i="32"/>
  <c r="N523" i="32"/>
  <c r="A524" i="32"/>
  <c r="B524" i="32"/>
  <c r="C524" i="32"/>
  <c r="D524" i="32"/>
  <c r="E524" i="32"/>
  <c r="F524" i="32"/>
  <c r="G524" i="32"/>
  <c r="H524" i="32"/>
  <c r="I524" i="32"/>
  <c r="J524" i="32"/>
  <c r="K524" i="32"/>
  <c r="L524" i="32"/>
  <c r="M524" i="32"/>
  <c r="N524" i="32"/>
  <c r="A525" i="32"/>
  <c r="B525" i="32"/>
  <c r="C525" i="32"/>
  <c r="D525" i="32"/>
  <c r="E525" i="32"/>
  <c r="F525" i="32"/>
  <c r="G525" i="32"/>
  <c r="H525" i="32"/>
  <c r="I525" i="32"/>
  <c r="J525" i="32"/>
  <c r="K525" i="32"/>
  <c r="L525" i="32"/>
  <c r="M525" i="32"/>
  <c r="N525" i="32"/>
  <c r="A526" i="32"/>
  <c r="B526" i="32"/>
  <c r="C526" i="32"/>
  <c r="D526" i="32"/>
  <c r="E526" i="32"/>
  <c r="F526" i="32"/>
  <c r="G526" i="32"/>
  <c r="H526" i="32"/>
  <c r="I526" i="32"/>
  <c r="J526" i="32"/>
  <c r="K526" i="32"/>
  <c r="L526" i="32"/>
  <c r="M526" i="32"/>
  <c r="N526" i="32"/>
  <c r="A527" i="32"/>
  <c r="B527" i="32"/>
  <c r="C527" i="32"/>
  <c r="D527" i="32"/>
  <c r="E527" i="32"/>
  <c r="F527" i="32"/>
  <c r="G527" i="32"/>
  <c r="H527" i="32"/>
  <c r="I527" i="32"/>
  <c r="J527" i="32"/>
  <c r="K527" i="32"/>
  <c r="L527" i="32"/>
  <c r="M527" i="32"/>
  <c r="N527" i="32"/>
  <c r="A528" i="32"/>
  <c r="B528" i="32"/>
  <c r="C528" i="32"/>
  <c r="D528" i="32"/>
  <c r="E528" i="32"/>
  <c r="F528" i="32"/>
  <c r="G528" i="32"/>
  <c r="H528" i="32"/>
  <c r="I528" i="32"/>
  <c r="J528" i="32"/>
  <c r="K528" i="32"/>
  <c r="L528" i="32"/>
  <c r="M528" i="32"/>
  <c r="N528" i="32"/>
  <c r="A529" i="32"/>
  <c r="B529" i="32"/>
  <c r="C529" i="32"/>
  <c r="D529" i="32"/>
  <c r="E529" i="32"/>
  <c r="F529" i="32"/>
  <c r="G529" i="32"/>
  <c r="H529" i="32"/>
  <c r="I529" i="32"/>
  <c r="J529" i="32"/>
  <c r="K529" i="32"/>
  <c r="L529" i="32"/>
  <c r="M529" i="32"/>
  <c r="N529" i="32"/>
  <c r="A530" i="32"/>
  <c r="B530" i="32"/>
  <c r="C530" i="32"/>
  <c r="D530" i="32"/>
  <c r="E530" i="32"/>
  <c r="F530" i="32"/>
  <c r="G530" i="32"/>
  <c r="H530" i="32"/>
  <c r="I530" i="32"/>
  <c r="J530" i="32"/>
  <c r="K530" i="32"/>
  <c r="L530" i="32"/>
  <c r="M530" i="32"/>
  <c r="N530" i="32"/>
  <c r="A531" i="32"/>
  <c r="B531" i="32"/>
  <c r="C531" i="32"/>
  <c r="D531" i="32"/>
  <c r="E531" i="32"/>
  <c r="F531" i="32"/>
  <c r="G531" i="32"/>
  <c r="H531" i="32"/>
  <c r="I531" i="32"/>
  <c r="J531" i="32"/>
  <c r="K531" i="32"/>
  <c r="L531" i="32"/>
  <c r="M531" i="32"/>
  <c r="N531" i="32"/>
  <c r="A532" i="32"/>
  <c r="B532" i="32"/>
  <c r="C532" i="32"/>
  <c r="D532" i="32"/>
  <c r="E532" i="32"/>
  <c r="F532" i="32"/>
  <c r="G532" i="32"/>
  <c r="H532" i="32"/>
  <c r="I532" i="32"/>
  <c r="J532" i="32"/>
  <c r="K532" i="32"/>
  <c r="L532" i="32"/>
  <c r="M532" i="32"/>
  <c r="N532" i="32"/>
  <c r="A533" i="32"/>
  <c r="B533" i="32"/>
  <c r="C533" i="32"/>
  <c r="D533" i="32"/>
  <c r="E533" i="32"/>
  <c r="F533" i="32"/>
  <c r="G533" i="32"/>
  <c r="H533" i="32"/>
  <c r="I533" i="32"/>
  <c r="J533" i="32"/>
  <c r="K533" i="32"/>
  <c r="L533" i="32"/>
  <c r="M533" i="32"/>
  <c r="N533" i="32"/>
  <c r="A534" i="32"/>
  <c r="B534" i="32"/>
  <c r="C534" i="32"/>
  <c r="D534" i="32"/>
  <c r="E534" i="32"/>
  <c r="F534" i="32"/>
  <c r="G534" i="32"/>
  <c r="H534" i="32"/>
  <c r="I534" i="32"/>
  <c r="J534" i="32"/>
  <c r="K534" i="32"/>
  <c r="L534" i="32"/>
  <c r="M534" i="32"/>
  <c r="N534" i="32"/>
  <c r="A535" i="32"/>
  <c r="B535" i="32"/>
  <c r="C535" i="32"/>
  <c r="D535" i="32"/>
  <c r="E535" i="32"/>
  <c r="F535" i="32"/>
  <c r="G535" i="32"/>
  <c r="H535" i="32"/>
  <c r="I535" i="32"/>
  <c r="J535" i="32"/>
  <c r="K535" i="32"/>
  <c r="L535" i="32"/>
  <c r="M535" i="32"/>
  <c r="N535" i="32"/>
  <c r="A536" i="32"/>
  <c r="B536" i="32"/>
  <c r="C536" i="32"/>
  <c r="D536" i="32"/>
  <c r="E536" i="32"/>
  <c r="F536" i="32"/>
  <c r="G536" i="32"/>
  <c r="H536" i="32"/>
  <c r="I536" i="32"/>
  <c r="J536" i="32"/>
  <c r="K536" i="32"/>
  <c r="L536" i="32"/>
  <c r="M536" i="32"/>
  <c r="N536" i="32"/>
  <c r="A537" i="32"/>
  <c r="B537" i="32"/>
  <c r="C537" i="32"/>
  <c r="D537" i="32"/>
  <c r="E537" i="32"/>
  <c r="F537" i="32"/>
  <c r="G537" i="32"/>
  <c r="H537" i="32"/>
  <c r="I537" i="32"/>
  <c r="J537" i="32"/>
  <c r="K537" i="32"/>
  <c r="L537" i="32"/>
  <c r="M537" i="32"/>
  <c r="N537" i="32"/>
  <c r="A538" i="32"/>
  <c r="B538" i="32"/>
  <c r="C538" i="32"/>
  <c r="D538" i="32"/>
  <c r="E538" i="32"/>
  <c r="F538" i="32"/>
  <c r="G538" i="32"/>
  <c r="H538" i="32"/>
  <c r="I538" i="32"/>
  <c r="J538" i="32"/>
  <c r="K538" i="32"/>
  <c r="L538" i="32"/>
  <c r="M538" i="32"/>
  <c r="N538" i="32"/>
  <c r="A539" i="32"/>
  <c r="B539" i="32"/>
  <c r="C539" i="32"/>
  <c r="D539" i="32"/>
  <c r="E539" i="32"/>
  <c r="F539" i="32"/>
  <c r="G539" i="32"/>
  <c r="H539" i="32"/>
  <c r="I539" i="32"/>
  <c r="J539" i="32"/>
  <c r="K539" i="32"/>
  <c r="L539" i="32"/>
  <c r="M539" i="32"/>
  <c r="N539" i="32"/>
  <c r="A540" i="32"/>
  <c r="B540" i="32"/>
  <c r="C540" i="32"/>
  <c r="D540" i="32"/>
  <c r="E540" i="32"/>
  <c r="F540" i="32"/>
  <c r="G540" i="32"/>
  <c r="H540" i="32"/>
  <c r="I540" i="32"/>
  <c r="J540" i="32"/>
  <c r="K540" i="32"/>
  <c r="L540" i="32"/>
  <c r="M540" i="32"/>
  <c r="N540" i="32"/>
  <c r="A541" i="32"/>
  <c r="B541" i="32"/>
  <c r="C541" i="32"/>
  <c r="D541" i="32"/>
  <c r="E541" i="32"/>
  <c r="F541" i="32"/>
  <c r="G541" i="32"/>
  <c r="H541" i="32"/>
  <c r="I541" i="32"/>
  <c r="J541" i="32"/>
  <c r="K541" i="32"/>
  <c r="L541" i="32"/>
  <c r="M541" i="32"/>
  <c r="N541" i="32"/>
  <c r="A542" i="32"/>
  <c r="B542" i="32"/>
  <c r="C542" i="32"/>
  <c r="D542" i="32"/>
  <c r="E542" i="32"/>
  <c r="F542" i="32"/>
  <c r="G542" i="32"/>
  <c r="H542" i="32"/>
  <c r="I542" i="32"/>
  <c r="J542" i="32"/>
  <c r="K542" i="32"/>
  <c r="L542" i="32"/>
  <c r="M542" i="32"/>
  <c r="N542" i="32"/>
  <c r="A543" i="32"/>
  <c r="B543" i="32"/>
  <c r="C543" i="32"/>
  <c r="D543" i="32"/>
  <c r="E543" i="32"/>
  <c r="F543" i="32"/>
  <c r="G543" i="32"/>
  <c r="H543" i="32"/>
  <c r="I543" i="32"/>
  <c r="J543" i="32"/>
  <c r="K543" i="32"/>
  <c r="L543" i="32"/>
  <c r="M543" i="32"/>
  <c r="N543" i="32"/>
  <c r="A544" i="32"/>
  <c r="B544" i="32"/>
  <c r="C544" i="32"/>
  <c r="D544" i="32"/>
  <c r="E544" i="32"/>
  <c r="F544" i="32"/>
  <c r="G544" i="32"/>
  <c r="H544" i="32"/>
  <c r="I544" i="32"/>
  <c r="J544" i="32"/>
  <c r="K544" i="32"/>
  <c r="L544" i="32"/>
  <c r="M544" i="32"/>
  <c r="N544" i="32"/>
  <c r="A545" i="32"/>
  <c r="B545" i="32"/>
  <c r="C545" i="32"/>
  <c r="D545" i="32"/>
  <c r="E545" i="32"/>
  <c r="F545" i="32"/>
  <c r="G545" i="32"/>
  <c r="H545" i="32"/>
  <c r="I545" i="32"/>
  <c r="J545" i="32"/>
  <c r="K545" i="32"/>
  <c r="L545" i="32"/>
  <c r="M545" i="32"/>
  <c r="N545" i="32"/>
  <c r="A546" i="32"/>
  <c r="B546" i="32"/>
  <c r="C546" i="32"/>
  <c r="D546" i="32"/>
  <c r="E546" i="32"/>
  <c r="F546" i="32"/>
  <c r="G546" i="32"/>
  <c r="H546" i="32"/>
  <c r="I546" i="32"/>
  <c r="J546" i="32"/>
  <c r="K546" i="32"/>
  <c r="L546" i="32"/>
  <c r="M546" i="32"/>
  <c r="N546" i="32"/>
  <c r="A547" i="32"/>
  <c r="B547" i="32"/>
  <c r="C547" i="32"/>
  <c r="D547" i="32"/>
  <c r="E547" i="32"/>
  <c r="F547" i="32"/>
  <c r="G547" i="32"/>
  <c r="H547" i="32"/>
  <c r="I547" i="32"/>
  <c r="J547" i="32"/>
  <c r="K547" i="32"/>
  <c r="L547" i="32"/>
  <c r="M547" i="32"/>
  <c r="N547" i="32"/>
  <c r="A548" i="32"/>
  <c r="B548" i="32"/>
  <c r="C548" i="32"/>
  <c r="D548" i="32"/>
  <c r="E548" i="32"/>
  <c r="F548" i="32"/>
  <c r="G548" i="32"/>
  <c r="H548" i="32"/>
  <c r="I548" i="32"/>
  <c r="J548" i="32"/>
  <c r="K548" i="32"/>
  <c r="L548" i="32"/>
  <c r="M548" i="32"/>
  <c r="N548" i="32"/>
  <c r="A549" i="32"/>
  <c r="B549" i="32"/>
  <c r="C549" i="32"/>
  <c r="D549" i="32"/>
  <c r="E549" i="32"/>
  <c r="F549" i="32"/>
  <c r="G549" i="32"/>
  <c r="H549" i="32"/>
  <c r="I549" i="32"/>
  <c r="J549" i="32"/>
  <c r="K549" i="32"/>
  <c r="L549" i="32"/>
  <c r="M549" i="32"/>
  <c r="N549" i="32"/>
  <c r="A550" i="32"/>
  <c r="B550" i="32"/>
  <c r="C550" i="32"/>
  <c r="D550" i="32"/>
  <c r="E550" i="32"/>
  <c r="F550" i="32"/>
  <c r="G550" i="32"/>
  <c r="H550" i="32"/>
  <c r="I550" i="32"/>
  <c r="J550" i="32"/>
  <c r="K550" i="32"/>
  <c r="L550" i="32"/>
  <c r="M550" i="32"/>
  <c r="N550" i="32"/>
  <c r="A551" i="32"/>
  <c r="B551" i="32"/>
  <c r="C551" i="32"/>
  <c r="D551" i="32"/>
  <c r="E551" i="32"/>
  <c r="F551" i="32"/>
  <c r="G551" i="32"/>
  <c r="H551" i="32"/>
  <c r="I551" i="32"/>
  <c r="J551" i="32"/>
  <c r="K551" i="32"/>
  <c r="L551" i="32"/>
  <c r="M551" i="32"/>
  <c r="N551" i="32"/>
  <c r="A552" i="32"/>
  <c r="B552" i="32"/>
  <c r="C552" i="32"/>
  <c r="D552" i="32"/>
  <c r="E552" i="32"/>
  <c r="F552" i="32"/>
  <c r="G552" i="32"/>
  <c r="H552" i="32"/>
  <c r="I552" i="32"/>
  <c r="J552" i="32"/>
  <c r="K552" i="32"/>
  <c r="L552" i="32"/>
  <c r="M552" i="32"/>
  <c r="N552" i="32"/>
  <c r="A553" i="32"/>
  <c r="B553" i="32"/>
  <c r="C553" i="32"/>
  <c r="D553" i="32"/>
  <c r="E553" i="32"/>
  <c r="F553" i="32"/>
  <c r="G553" i="32"/>
  <c r="H553" i="32"/>
  <c r="I553" i="32"/>
  <c r="J553" i="32"/>
  <c r="K553" i="32"/>
  <c r="L553" i="32"/>
  <c r="M553" i="32"/>
  <c r="N553" i="32"/>
  <c r="A554" i="32"/>
  <c r="B554" i="32"/>
  <c r="C554" i="32"/>
  <c r="D554" i="32"/>
  <c r="E554" i="32"/>
  <c r="F554" i="32"/>
  <c r="G554" i="32"/>
  <c r="H554" i="32"/>
  <c r="I554" i="32"/>
  <c r="J554" i="32"/>
  <c r="K554" i="32"/>
  <c r="L554" i="32"/>
  <c r="M554" i="32"/>
  <c r="N554" i="32"/>
  <c r="A555" i="32"/>
  <c r="B555" i="32"/>
  <c r="C555" i="32"/>
  <c r="D555" i="32"/>
  <c r="E555" i="32"/>
  <c r="F555" i="32"/>
  <c r="G555" i="32"/>
  <c r="H555" i="32"/>
  <c r="I555" i="32"/>
  <c r="J555" i="32"/>
  <c r="K555" i="32"/>
  <c r="L555" i="32"/>
  <c r="M555" i="32"/>
  <c r="N555" i="32"/>
  <c r="A556" i="32"/>
  <c r="B556" i="32"/>
  <c r="C556" i="32"/>
  <c r="D556" i="32"/>
  <c r="E556" i="32"/>
  <c r="F556" i="32"/>
  <c r="G556" i="32"/>
  <c r="H556" i="32"/>
  <c r="I556" i="32"/>
  <c r="J556" i="32"/>
  <c r="K556" i="32"/>
  <c r="L556" i="32"/>
  <c r="M556" i="32"/>
  <c r="N556" i="32"/>
  <c r="A557" i="32"/>
  <c r="B557" i="32"/>
  <c r="C557" i="32"/>
  <c r="D557" i="32"/>
  <c r="E557" i="32"/>
  <c r="F557" i="32"/>
  <c r="G557" i="32"/>
  <c r="H557" i="32"/>
  <c r="I557" i="32"/>
  <c r="J557" i="32"/>
  <c r="K557" i="32"/>
  <c r="L557" i="32"/>
  <c r="M557" i="32"/>
  <c r="N557" i="32"/>
  <c r="A558" i="32"/>
  <c r="B558" i="32"/>
  <c r="C558" i="32"/>
  <c r="D558" i="32"/>
  <c r="E558" i="32"/>
  <c r="F558" i="32"/>
  <c r="G558" i="32"/>
  <c r="H558" i="32"/>
  <c r="I558" i="32"/>
  <c r="J558" i="32"/>
  <c r="K558" i="32"/>
  <c r="L558" i="32"/>
  <c r="M558" i="32"/>
  <c r="N558" i="32"/>
  <c r="A559" i="32"/>
  <c r="B559" i="32"/>
  <c r="C559" i="32"/>
  <c r="D559" i="32"/>
  <c r="E559" i="32"/>
  <c r="F559" i="32"/>
  <c r="G559" i="32"/>
  <c r="H559" i="32"/>
  <c r="I559" i="32"/>
  <c r="J559" i="32"/>
  <c r="K559" i="32"/>
  <c r="L559" i="32"/>
  <c r="M559" i="32"/>
  <c r="N559" i="32"/>
  <c r="A560" i="32"/>
  <c r="B560" i="32"/>
  <c r="C560" i="32"/>
  <c r="D560" i="32"/>
  <c r="E560" i="32"/>
  <c r="F560" i="32"/>
  <c r="G560" i="32"/>
  <c r="H560" i="32"/>
  <c r="I560" i="32"/>
  <c r="J560" i="32"/>
  <c r="K560" i="32"/>
  <c r="L560" i="32"/>
  <c r="M560" i="32"/>
  <c r="N560" i="32"/>
  <c r="A561" i="32"/>
  <c r="B561" i="32"/>
  <c r="C561" i="32"/>
  <c r="D561" i="32"/>
  <c r="E561" i="32"/>
  <c r="F561" i="32"/>
  <c r="G561" i="32"/>
  <c r="H561" i="32"/>
  <c r="I561" i="32"/>
  <c r="J561" i="32"/>
  <c r="K561" i="32"/>
  <c r="L561" i="32"/>
  <c r="M561" i="32"/>
  <c r="N561" i="32"/>
  <c r="A562" i="32"/>
  <c r="B562" i="32"/>
  <c r="C562" i="32"/>
  <c r="D562" i="32"/>
  <c r="E562" i="32"/>
  <c r="F562" i="32"/>
  <c r="G562" i="32"/>
  <c r="H562" i="32"/>
  <c r="I562" i="32"/>
  <c r="J562" i="32"/>
  <c r="K562" i="32"/>
  <c r="L562" i="32"/>
  <c r="M562" i="32"/>
  <c r="N562" i="32"/>
  <c r="A563" i="32"/>
  <c r="B563" i="32"/>
  <c r="C563" i="32"/>
  <c r="D563" i="32"/>
  <c r="E563" i="32"/>
  <c r="F563" i="32"/>
  <c r="G563" i="32"/>
  <c r="H563" i="32"/>
  <c r="I563" i="32"/>
  <c r="J563" i="32"/>
  <c r="K563" i="32"/>
  <c r="L563" i="32"/>
  <c r="M563" i="32"/>
  <c r="N563" i="32"/>
  <c r="A564" i="32"/>
  <c r="B564" i="32"/>
  <c r="C564" i="32"/>
  <c r="D564" i="32"/>
  <c r="E564" i="32"/>
  <c r="F564" i="32"/>
  <c r="G564" i="32"/>
  <c r="H564" i="32"/>
  <c r="I564" i="32"/>
  <c r="J564" i="32"/>
  <c r="K564" i="32"/>
  <c r="L564" i="32"/>
  <c r="M564" i="32"/>
  <c r="N564" i="32"/>
  <c r="A565" i="32"/>
  <c r="B565" i="32"/>
  <c r="C565" i="32"/>
  <c r="D565" i="32"/>
  <c r="E565" i="32"/>
  <c r="F565" i="32"/>
  <c r="G565" i="32"/>
  <c r="H565" i="32"/>
  <c r="I565" i="32"/>
  <c r="J565" i="32"/>
  <c r="K565" i="32"/>
  <c r="L565" i="32"/>
  <c r="M565" i="32"/>
  <c r="N565" i="32"/>
  <c r="A566" i="32"/>
  <c r="B566" i="32"/>
  <c r="C566" i="32"/>
  <c r="D566" i="32"/>
  <c r="E566" i="32"/>
  <c r="F566" i="32"/>
  <c r="G566" i="32"/>
  <c r="H566" i="32"/>
  <c r="I566" i="32"/>
  <c r="J566" i="32"/>
  <c r="K566" i="32"/>
  <c r="L566" i="32"/>
  <c r="M566" i="32"/>
  <c r="N566" i="32"/>
  <c r="A567" i="32"/>
  <c r="B567" i="32"/>
  <c r="C567" i="32"/>
  <c r="D567" i="32"/>
  <c r="E567" i="32"/>
  <c r="F567" i="32"/>
  <c r="G567" i="32"/>
  <c r="H567" i="32"/>
  <c r="I567" i="32"/>
  <c r="J567" i="32"/>
  <c r="K567" i="32"/>
  <c r="L567" i="32"/>
  <c r="M567" i="32"/>
  <c r="N567" i="32"/>
  <c r="A568" i="32"/>
  <c r="B568" i="32"/>
  <c r="C568" i="32"/>
  <c r="D568" i="32"/>
  <c r="E568" i="32"/>
  <c r="F568" i="32"/>
  <c r="G568" i="32"/>
  <c r="H568" i="32"/>
  <c r="I568" i="32"/>
  <c r="J568" i="32"/>
  <c r="K568" i="32"/>
  <c r="L568" i="32"/>
  <c r="M568" i="32"/>
  <c r="N568" i="32"/>
  <c r="A569" i="32"/>
  <c r="B569" i="32"/>
  <c r="C569" i="32"/>
  <c r="D569" i="32"/>
  <c r="E569" i="32"/>
  <c r="F569" i="32"/>
  <c r="G569" i="32"/>
  <c r="H569" i="32"/>
  <c r="I569" i="32"/>
  <c r="J569" i="32"/>
  <c r="K569" i="32"/>
  <c r="L569" i="32"/>
  <c r="M569" i="32"/>
  <c r="N569" i="32"/>
  <c r="A570" i="32"/>
  <c r="B570" i="32"/>
  <c r="C570" i="32"/>
  <c r="D570" i="32"/>
  <c r="E570" i="32"/>
  <c r="F570" i="32"/>
  <c r="G570" i="32"/>
  <c r="H570" i="32"/>
  <c r="I570" i="32"/>
  <c r="J570" i="32"/>
  <c r="K570" i="32"/>
  <c r="L570" i="32"/>
  <c r="M570" i="32"/>
  <c r="N570" i="32"/>
  <c r="A571" i="32"/>
  <c r="B571" i="32"/>
  <c r="C571" i="32"/>
  <c r="D571" i="32"/>
  <c r="E571" i="32"/>
  <c r="F571" i="32"/>
  <c r="G571" i="32"/>
  <c r="H571" i="32"/>
  <c r="I571" i="32"/>
  <c r="J571" i="32"/>
  <c r="K571" i="32"/>
  <c r="L571" i="32"/>
  <c r="M571" i="32"/>
  <c r="N571" i="32"/>
  <c r="A572" i="32"/>
  <c r="B572" i="32"/>
  <c r="C572" i="32"/>
  <c r="D572" i="32"/>
  <c r="E572" i="32"/>
  <c r="F572" i="32"/>
  <c r="G572" i="32"/>
  <c r="H572" i="32"/>
  <c r="I572" i="32"/>
  <c r="J572" i="32"/>
  <c r="K572" i="32"/>
  <c r="L572" i="32"/>
  <c r="M572" i="32"/>
  <c r="N572" i="32"/>
  <c r="A573" i="32"/>
  <c r="B573" i="32"/>
  <c r="C573" i="32"/>
  <c r="D573" i="32"/>
  <c r="E573" i="32"/>
  <c r="F573" i="32"/>
  <c r="G573" i="32"/>
  <c r="H573" i="32"/>
  <c r="I573" i="32"/>
  <c r="J573" i="32"/>
  <c r="K573" i="32"/>
  <c r="L573" i="32"/>
  <c r="M573" i="32"/>
  <c r="N573" i="32"/>
  <c r="A574" i="32"/>
  <c r="B574" i="32"/>
  <c r="C574" i="32"/>
  <c r="D574" i="32"/>
  <c r="E574" i="32"/>
  <c r="F574" i="32"/>
  <c r="G574" i="32"/>
  <c r="H574" i="32"/>
  <c r="I574" i="32"/>
  <c r="J574" i="32"/>
  <c r="K574" i="32"/>
  <c r="L574" i="32"/>
  <c r="M574" i="32"/>
  <c r="N574" i="32"/>
  <c r="A575" i="32"/>
  <c r="B575" i="32"/>
  <c r="C575" i="32"/>
  <c r="D575" i="32"/>
  <c r="E575" i="32"/>
  <c r="F575" i="32"/>
  <c r="G575" i="32"/>
  <c r="H575" i="32"/>
  <c r="I575" i="32"/>
  <c r="J575" i="32"/>
  <c r="K575" i="32"/>
  <c r="L575" i="32"/>
  <c r="M575" i="32"/>
  <c r="N575" i="32"/>
  <c r="A576" i="32"/>
  <c r="B576" i="32"/>
  <c r="C576" i="32"/>
  <c r="D576" i="32"/>
  <c r="E576" i="32"/>
  <c r="F576" i="32"/>
  <c r="G576" i="32"/>
  <c r="H576" i="32"/>
  <c r="I576" i="32"/>
  <c r="J576" i="32"/>
  <c r="K576" i="32"/>
  <c r="L576" i="32"/>
  <c r="M576" i="32"/>
  <c r="N576" i="32"/>
  <c r="A577" i="32"/>
  <c r="B577" i="32"/>
  <c r="C577" i="32"/>
  <c r="D577" i="32"/>
  <c r="E577" i="32"/>
  <c r="F577" i="32"/>
  <c r="G577" i="32"/>
  <c r="H577" i="32"/>
  <c r="I577" i="32"/>
  <c r="J577" i="32"/>
  <c r="K577" i="32"/>
  <c r="L577" i="32"/>
  <c r="M577" i="32"/>
  <c r="N577" i="32"/>
  <c r="A578" i="32"/>
  <c r="B578" i="32"/>
  <c r="C578" i="32"/>
  <c r="D578" i="32"/>
  <c r="E578" i="32"/>
  <c r="F578" i="32"/>
  <c r="G578" i="32"/>
  <c r="H578" i="32"/>
  <c r="I578" i="32"/>
  <c r="J578" i="32"/>
  <c r="K578" i="32"/>
  <c r="L578" i="32"/>
  <c r="M578" i="32"/>
  <c r="N578" i="32"/>
  <c r="A579" i="32"/>
  <c r="B579" i="32"/>
  <c r="C579" i="32"/>
  <c r="D579" i="32"/>
  <c r="E579" i="32"/>
  <c r="F579" i="32"/>
  <c r="G579" i="32"/>
  <c r="H579" i="32"/>
  <c r="I579" i="32"/>
  <c r="J579" i="32"/>
  <c r="K579" i="32"/>
  <c r="L579" i="32"/>
  <c r="M579" i="32"/>
  <c r="N579" i="32"/>
  <c r="A580" i="32"/>
  <c r="B580" i="32"/>
  <c r="C580" i="32"/>
  <c r="D580" i="32"/>
  <c r="E580" i="32"/>
  <c r="F580" i="32"/>
  <c r="G580" i="32"/>
  <c r="H580" i="32"/>
  <c r="I580" i="32"/>
  <c r="J580" i="32"/>
  <c r="K580" i="32"/>
  <c r="L580" i="32"/>
  <c r="M580" i="32"/>
  <c r="N580" i="32"/>
  <c r="A581" i="32"/>
  <c r="B581" i="32"/>
  <c r="C581" i="32"/>
  <c r="D581" i="32"/>
  <c r="E581" i="32"/>
  <c r="F581" i="32"/>
  <c r="G581" i="32"/>
  <c r="H581" i="32"/>
  <c r="I581" i="32"/>
  <c r="J581" i="32"/>
  <c r="K581" i="32"/>
  <c r="L581" i="32"/>
  <c r="M581" i="32"/>
  <c r="N581" i="32"/>
  <c r="A582" i="32"/>
  <c r="B582" i="32"/>
  <c r="C582" i="32"/>
  <c r="D582" i="32"/>
  <c r="E582" i="32"/>
  <c r="F582" i="32"/>
  <c r="G582" i="32"/>
  <c r="H582" i="32"/>
  <c r="I582" i="32"/>
  <c r="J582" i="32"/>
  <c r="K582" i="32"/>
  <c r="L582" i="32"/>
  <c r="M582" i="32"/>
  <c r="N582" i="32"/>
  <c r="A583" i="32"/>
  <c r="B583" i="32"/>
  <c r="C583" i="32"/>
  <c r="D583" i="32"/>
  <c r="E583" i="32"/>
  <c r="F583" i="32"/>
  <c r="G583" i="32"/>
  <c r="H583" i="32"/>
  <c r="I583" i="32"/>
  <c r="J583" i="32"/>
  <c r="K583" i="32"/>
  <c r="L583" i="32"/>
  <c r="M583" i="32"/>
  <c r="N583" i="32"/>
  <c r="A584" i="32"/>
  <c r="B584" i="32"/>
  <c r="C584" i="32"/>
  <c r="D584" i="32"/>
  <c r="E584" i="32"/>
  <c r="F584" i="32"/>
  <c r="G584" i="32"/>
  <c r="H584" i="32"/>
  <c r="I584" i="32"/>
  <c r="J584" i="32"/>
  <c r="K584" i="32"/>
  <c r="L584" i="32"/>
  <c r="M584" i="32"/>
  <c r="N584" i="32"/>
  <c r="A585" i="32"/>
  <c r="B585" i="32"/>
  <c r="C585" i="32"/>
  <c r="D585" i="32"/>
  <c r="E585" i="32"/>
  <c r="F585" i="32"/>
  <c r="G585" i="32"/>
  <c r="H585" i="32"/>
  <c r="I585" i="32"/>
  <c r="J585" i="32"/>
  <c r="K585" i="32"/>
  <c r="L585" i="32"/>
  <c r="M585" i="32"/>
  <c r="N585" i="32"/>
  <c r="A586" i="32"/>
  <c r="B586" i="32"/>
  <c r="C586" i="32"/>
  <c r="D586" i="32"/>
  <c r="E586" i="32"/>
  <c r="F586" i="32"/>
  <c r="G586" i="32"/>
  <c r="H586" i="32"/>
  <c r="I586" i="32"/>
  <c r="J586" i="32"/>
  <c r="K586" i="32"/>
  <c r="L586" i="32"/>
  <c r="M586" i="32"/>
  <c r="N586" i="32"/>
  <c r="A587" i="32"/>
  <c r="B587" i="32"/>
  <c r="C587" i="32"/>
  <c r="D587" i="32"/>
  <c r="E587" i="32"/>
  <c r="F587" i="32"/>
  <c r="G587" i="32"/>
  <c r="H587" i="32"/>
  <c r="I587" i="32"/>
  <c r="J587" i="32"/>
  <c r="K587" i="32"/>
  <c r="L587" i="32"/>
  <c r="M587" i="32"/>
  <c r="N587" i="32"/>
  <c r="A588" i="32"/>
  <c r="B588" i="32"/>
  <c r="C588" i="32"/>
  <c r="D588" i="32"/>
  <c r="E588" i="32"/>
  <c r="F588" i="32"/>
  <c r="G588" i="32"/>
  <c r="H588" i="32"/>
  <c r="I588" i="32"/>
  <c r="J588" i="32"/>
  <c r="K588" i="32"/>
  <c r="L588" i="32"/>
  <c r="M588" i="32"/>
  <c r="N588" i="32"/>
  <c r="A589" i="32"/>
  <c r="B589" i="32"/>
  <c r="C589" i="32"/>
  <c r="D589" i="32"/>
  <c r="E589" i="32"/>
  <c r="F589" i="32"/>
  <c r="G589" i="32"/>
  <c r="H589" i="32"/>
  <c r="I589" i="32"/>
  <c r="J589" i="32"/>
  <c r="K589" i="32"/>
  <c r="L589" i="32"/>
  <c r="M589" i="32"/>
  <c r="N589" i="32"/>
  <c r="A590" i="32"/>
  <c r="B590" i="32"/>
  <c r="C590" i="32"/>
  <c r="D590" i="32"/>
  <c r="E590" i="32"/>
  <c r="F590" i="32"/>
  <c r="G590" i="32"/>
  <c r="H590" i="32"/>
  <c r="I590" i="32"/>
  <c r="J590" i="32"/>
  <c r="K590" i="32"/>
  <c r="L590" i="32"/>
  <c r="M590" i="32"/>
  <c r="N590" i="32"/>
  <c r="A591" i="32"/>
  <c r="B591" i="32"/>
  <c r="C591" i="32"/>
  <c r="D591" i="32"/>
  <c r="E591" i="32"/>
  <c r="F591" i="32"/>
  <c r="G591" i="32"/>
  <c r="H591" i="32"/>
  <c r="I591" i="32"/>
  <c r="J591" i="32"/>
  <c r="K591" i="32"/>
  <c r="L591" i="32"/>
  <c r="M591" i="32"/>
  <c r="N591" i="32"/>
  <c r="A592" i="32"/>
  <c r="B592" i="32"/>
  <c r="C592" i="32"/>
  <c r="D592" i="32"/>
  <c r="E592" i="32"/>
  <c r="F592" i="32"/>
  <c r="G592" i="32"/>
  <c r="H592" i="32"/>
  <c r="I592" i="32"/>
  <c r="J592" i="32"/>
  <c r="K592" i="32"/>
  <c r="L592" i="32"/>
  <c r="M592" i="32"/>
  <c r="N592" i="32"/>
  <c r="A593" i="32"/>
  <c r="B593" i="32"/>
  <c r="C593" i="32"/>
  <c r="D593" i="32"/>
  <c r="E593" i="32"/>
  <c r="F593" i="32"/>
  <c r="G593" i="32"/>
  <c r="H593" i="32"/>
  <c r="I593" i="32"/>
  <c r="J593" i="32"/>
  <c r="K593" i="32"/>
  <c r="L593" i="32"/>
  <c r="M593" i="32"/>
  <c r="N593" i="32"/>
  <c r="A594" i="32"/>
  <c r="B594" i="32"/>
  <c r="C594" i="32"/>
  <c r="D594" i="32"/>
  <c r="E594" i="32"/>
  <c r="F594" i="32"/>
  <c r="G594" i="32"/>
  <c r="H594" i="32"/>
  <c r="I594" i="32"/>
  <c r="J594" i="32"/>
  <c r="K594" i="32"/>
  <c r="L594" i="32"/>
  <c r="M594" i="32"/>
  <c r="N594" i="32"/>
  <c r="A595" i="32"/>
  <c r="B595" i="32"/>
  <c r="C595" i="32"/>
  <c r="D595" i="32"/>
  <c r="E595" i="32"/>
  <c r="F595" i="32"/>
  <c r="G595" i="32"/>
  <c r="H595" i="32"/>
  <c r="I595" i="32"/>
  <c r="J595" i="32"/>
  <c r="K595" i="32"/>
  <c r="L595" i="32"/>
  <c r="M595" i="32"/>
  <c r="N595" i="32"/>
  <c r="A596" i="32"/>
  <c r="B596" i="32"/>
  <c r="C596" i="32"/>
  <c r="D596" i="32"/>
  <c r="E596" i="32"/>
  <c r="F596" i="32"/>
  <c r="G596" i="32"/>
  <c r="H596" i="32"/>
  <c r="I596" i="32"/>
  <c r="J596" i="32"/>
  <c r="K596" i="32"/>
  <c r="L596" i="32"/>
  <c r="M596" i="32"/>
  <c r="N596" i="32"/>
  <c r="A597" i="32"/>
  <c r="B597" i="32"/>
  <c r="C597" i="32"/>
  <c r="D597" i="32"/>
  <c r="E597" i="32"/>
  <c r="F597" i="32"/>
  <c r="G597" i="32"/>
  <c r="H597" i="32"/>
  <c r="I597" i="32"/>
  <c r="J597" i="32"/>
  <c r="K597" i="32"/>
  <c r="L597" i="32"/>
  <c r="M597" i="32"/>
  <c r="N597" i="32"/>
  <c r="A598" i="32"/>
  <c r="B598" i="32"/>
  <c r="C598" i="32"/>
  <c r="D598" i="32"/>
  <c r="E598" i="32"/>
  <c r="F598" i="32"/>
  <c r="G598" i="32"/>
  <c r="H598" i="32"/>
  <c r="I598" i="32"/>
  <c r="J598" i="32"/>
  <c r="K598" i="32"/>
  <c r="L598" i="32"/>
  <c r="M598" i="32"/>
  <c r="N598" i="32"/>
  <c r="A599" i="32"/>
  <c r="B599" i="32"/>
  <c r="C599" i="32"/>
  <c r="D599" i="32"/>
  <c r="E599" i="32"/>
  <c r="F599" i="32"/>
  <c r="G599" i="32"/>
  <c r="H599" i="32"/>
  <c r="I599" i="32"/>
  <c r="J599" i="32"/>
  <c r="K599" i="32"/>
  <c r="L599" i="32"/>
  <c r="M599" i="32"/>
  <c r="N599" i="32"/>
  <c r="A600" i="32"/>
  <c r="B600" i="32"/>
  <c r="C600" i="32"/>
  <c r="D600" i="32"/>
  <c r="E600" i="32"/>
  <c r="F600" i="32"/>
  <c r="G600" i="32"/>
  <c r="H600" i="32"/>
  <c r="I600" i="32"/>
  <c r="J600" i="32"/>
  <c r="K600" i="32"/>
  <c r="L600" i="32"/>
  <c r="M600" i="32"/>
  <c r="N600" i="32"/>
  <c r="A601" i="32"/>
  <c r="B601" i="32"/>
  <c r="C601" i="32"/>
  <c r="D601" i="32"/>
  <c r="E601" i="32"/>
  <c r="F601" i="32"/>
  <c r="G601" i="32"/>
  <c r="H601" i="32"/>
  <c r="I601" i="32"/>
  <c r="J601" i="32"/>
  <c r="K601" i="32"/>
  <c r="L601" i="32"/>
  <c r="M601" i="32"/>
  <c r="N601" i="32"/>
  <c r="A602" i="32"/>
  <c r="B602" i="32"/>
  <c r="C602" i="32"/>
  <c r="D602" i="32"/>
  <c r="E602" i="32"/>
  <c r="F602" i="32"/>
  <c r="G602" i="32"/>
  <c r="H602" i="32"/>
  <c r="I602" i="32"/>
  <c r="J602" i="32"/>
  <c r="K602" i="32"/>
  <c r="L602" i="32"/>
  <c r="M602" i="32"/>
  <c r="N602" i="32"/>
  <c r="A603" i="32"/>
  <c r="B603" i="32"/>
  <c r="C603" i="32"/>
  <c r="D603" i="32"/>
  <c r="E603" i="32"/>
  <c r="F603" i="32"/>
  <c r="G603" i="32"/>
  <c r="H603" i="32"/>
  <c r="I603" i="32"/>
  <c r="J603" i="32"/>
  <c r="K603" i="32"/>
  <c r="L603" i="32"/>
  <c r="M603" i="32"/>
  <c r="N603" i="32"/>
  <c r="A604" i="32"/>
  <c r="B604" i="32"/>
  <c r="C604" i="32"/>
  <c r="D604" i="32"/>
  <c r="E604" i="32"/>
  <c r="F604" i="32"/>
  <c r="G604" i="32"/>
  <c r="H604" i="32"/>
  <c r="I604" i="32"/>
  <c r="J604" i="32"/>
  <c r="K604" i="32"/>
  <c r="L604" i="32"/>
  <c r="M604" i="32"/>
  <c r="N604" i="32"/>
  <c r="A605" i="32"/>
  <c r="B605" i="32"/>
  <c r="C605" i="32"/>
  <c r="D605" i="32"/>
  <c r="E605" i="32"/>
  <c r="F605" i="32"/>
  <c r="G605" i="32"/>
  <c r="H605" i="32"/>
  <c r="I605" i="32"/>
  <c r="J605" i="32"/>
  <c r="K605" i="32"/>
  <c r="L605" i="32"/>
  <c r="M605" i="32"/>
  <c r="N605" i="32"/>
  <c r="A606" i="32"/>
  <c r="B606" i="32"/>
  <c r="C606" i="32"/>
  <c r="D606" i="32"/>
  <c r="E606" i="32"/>
  <c r="F606" i="32"/>
  <c r="G606" i="32"/>
  <c r="H606" i="32"/>
  <c r="I606" i="32"/>
  <c r="J606" i="32"/>
  <c r="K606" i="32"/>
  <c r="L606" i="32"/>
  <c r="M606" i="32"/>
  <c r="N606" i="32"/>
  <c r="A607" i="32"/>
  <c r="B607" i="32"/>
  <c r="C607" i="32"/>
  <c r="D607" i="32"/>
  <c r="E607" i="32"/>
  <c r="F607" i="32"/>
  <c r="G607" i="32"/>
  <c r="H607" i="32"/>
  <c r="I607" i="32"/>
  <c r="J607" i="32"/>
  <c r="K607" i="32"/>
  <c r="L607" i="32"/>
  <c r="M607" i="32"/>
  <c r="N607" i="32"/>
  <c r="A608" i="32"/>
  <c r="B608" i="32"/>
  <c r="C608" i="32"/>
  <c r="D608" i="32"/>
  <c r="E608" i="32"/>
  <c r="F608" i="32"/>
  <c r="G608" i="32"/>
  <c r="H608" i="32"/>
  <c r="I608" i="32"/>
  <c r="J608" i="32"/>
  <c r="K608" i="32"/>
  <c r="L608" i="32"/>
  <c r="M608" i="32"/>
  <c r="N608" i="32"/>
  <c r="A609" i="32"/>
  <c r="B609" i="32"/>
  <c r="C609" i="32"/>
  <c r="D609" i="32"/>
  <c r="E609" i="32"/>
  <c r="F609" i="32"/>
  <c r="G609" i="32"/>
  <c r="H609" i="32"/>
  <c r="I609" i="32"/>
  <c r="J609" i="32"/>
  <c r="K609" i="32"/>
  <c r="L609" i="32"/>
  <c r="M609" i="32"/>
  <c r="N609" i="32"/>
  <c r="A610" i="32"/>
  <c r="B610" i="32"/>
  <c r="C610" i="32"/>
  <c r="D610" i="32"/>
  <c r="E610" i="32"/>
  <c r="F610" i="32"/>
  <c r="G610" i="32"/>
  <c r="H610" i="32"/>
  <c r="I610" i="32"/>
  <c r="J610" i="32"/>
  <c r="K610" i="32"/>
  <c r="L610" i="32"/>
  <c r="M610" i="32"/>
  <c r="N610" i="32"/>
  <c r="A611" i="32"/>
  <c r="B611" i="32"/>
  <c r="C611" i="32"/>
  <c r="D611" i="32"/>
  <c r="E611" i="32"/>
  <c r="F611" i="32"/>
  <c r="G611" i="32"/>
  <c r="H611" i="32"/>
  <c r="I611" i="32"/>
  <c r="J611" i="32"/>
  <c r="K611" i="32"/>
  <c r="L611" i="32"/>
  <c r="M611" i="32"/>
  <c r="N611" i="32"/>
  <c r="A612" i="32"/>
  <c r="B612" i="32"/>
  <c r="C612" i="32"/>
  <c r="D612" i="32"/>
  <c r="E612" i="32"/>
  <c r="F612" i="32"/>
  <c r="G612" i="32"/>
  <c r="H612" i="32"/>
  <c r="I612" i="32"/>
  <c r="J612" i="32"/>
  <c r="K612" i="32"/>
  <c r="L612" i="32"/>
  <c r="M612" i="32"/>
  <c r="N612" i="32"/>
  <c r="A613" i="32"/>
  <c r="B613" i="32"/>
  <c r="C613" i="32"/>
  <c r="D613" i="32"/>
  <c r="E613" i="32"/>
  <c r="F613" i="32"/>
  <c r="G613" i="32"/>
  <c r="H613" i="32"/>
  <c r="I613" i="32"/>
  <c r="J613" i="32"/>
  <c r="K613" i="32"/>
  <c r="L613" i="32"/>
  <c r="M613" i="32"/>
  <c r="N613" i="32"/>
  <c r="A614" i="32"/>
  <c r="B614" i="32"/>
  <c r="C614" i="32"/>
  <c r="D614" i="32"/>
  <c r="E614" i="32"/>
  <c r="F614" i="32"/>
  <c r="G614" i="32"/>
  <c r="H614" i="32"/>
  <c r="I614" i="32"/>
  <c r="J614" i="32"/>
  <c r="K614" i="32"/>
  <c r="L614" i="32"/>
  <c r="M614" i="32"/>
  <c r="N614" i="32"/>
  <c r="A615" i="32"/>
  <c r="B615" i="32"/>
  <c r="C615" i="32"/>
  <c r="D615" i="32"/>
  <c r="E615" i="32"/>
  <c r="F615" i="32"/>
  <c r="G615" i="32"/>
  <c r="H615" i="32"/>
  <c r="I615" i="32"/>
  <c r="J615" i="32"/>
  <c r="K615" i="32"/>
  <c r="L615" i="32"/>
  <c r="M615" i="32"/>
  <c r="N615" i="32"/>
  <c r="A616" i="32"/>
  <c r="B616" i="32"/>
  <c r="C616" i="32"/>
  <c r="D616" i="32"/>
  <c r="E616" i="32"/>
  <c r="F616" i="32"/>
  <c r="G616" i="32"/>
  <c r="H616" i="32"/>
  <c r="I616" i="32"/>
  <c r="J616" i="32"/>
  <c r="K616" i="32"/>
  <c r="L616" i="32"/>
  <c r="M616" i="32"/>
  <c r="N616" i="32"/>
  <c r="A617" i="32"/>
  <c r="B617" i="32"/>
  <c r="C617" i="32"/>
  <c r="D617" i="32"/>
  <c r="E617" i="32"/>
  <c r="F617" i="32"/>
  <c r="G617" i="32"/>
  <c r="H617" i="32"/>
  <c r="I617" i="32"/>
  <c r="J617" i="32"/>
  <c r="K617" i="32"/>
  <c r="L617" i="32"/>
  <c r="M617" i="32"/>
  <c r="N617" i="32"/>
  <c r="A618" i="32"/>
  <c r="B618" i="32"/>
  <c r="C618" i="32"/>
  <c r="D618" i="32"/>
  <c r="E618" i="32"/>
  <c r="F618" i="32"/>
  <c r="G618" i="32"/>
  <c r="H618" i="32"/>
  <c r="I618" i="32"/>
  <c r="J618" i="32"/>
  <c r="K618" i="32"/>
  <c r="L618" i="32"/>
  <c r="M618" i="32"/>
  <c r="N618" i="32"/>
  <c r="A619" i="32"/>
  <c r="B619" i="32"/>
  <c r="C619" i="32"/>
  <c r="D619" i="32"/>
  <c r="E619" i="32"/>
  <c r="F619" i="32"/>
  <c r="G619" i="32"/>
  <c r="H619" i="32"/>
  <c r="I619" i="32"/>
  <c r="J619" i="32"/>
  <c r="K619" i="32"/>
  <c r="L619" i="32"/>
  <c r="M619" i="32"/>
  <c r="N619" i="32"/>
  <c r="A620" i="32"/>
  <c r="B620" i="32"/>
  <c r="C620" i="32"/>
  <c r="D620" i="32"/>
  <c r="E620" i="32"/>
  <c r="F620" i="32"/>
  <c r="G620" i="32"/>
  <c r="H620" i="32"/>
  <c r="I620" i="32"/>
  <c r="J620" i="32"/>
  <c r="K620" i="32"/>
  <c r="L620" i="32"/>
  <c r="M620" i="32"/>
  <c r="N620" i="32"/>
  <c r="A621" i="32"/>
  <c r="B621" i="32"/>
  <c r="C621" i="32"/>
  <c r="D621" i="32"/>
  <c r="E621" i="32"/>
  <c r="F621" i="32"/>
  <c r="G621" i="32"/>
  <c r="H621" i="32"/>
  <c r="I621" i="32"/>
  <c r="J621" i="32"/>
  <c r="K621" i="32"/>
  <c r="L621" i="32"/>
  <c r="M621" i="32"/>
  <c r="N621" i="32"/>
  <c r="A622" i="32"/>
  <c r="B622" i="32"/>
  <c r="C622" i="32"/>
  <c r="D622" i="32"/>
  <c r="E622" i="32"/>
  <c r="F622" i="32"/>
  <c r="G622" i="32"/>
  <c r="H622" i="32"/>
  <c r="I622" i="32"/>
  <c r="J622" i="32"/>
  <c r="K622" i="32"/>
  <c r="L622" i="32"/>
  <c r="M622" i="32"/>
  <c r="N622" i="32"/>
  <c r="A623" i="32"/>
  <c r="B623" i="32"/>
  <c r="C623" i="32"/>
  <c r="D623" i="32"/>
  <c r="E623" i="32"/>
  <c r="F623" i="32"/>
  <c r="G623" i="32"/>
  <c r="H623" i="32"/>
  <c r="I623" i="32"/>
  <c r="J623" i="32"/>
  <c r="K623" i="32"/>
  <c r="L623" i="32"/>
  <c r="M623" i="32"/>
  <c r="N623" i="32"/>
  <c r="A624" i="32"/>
  <c r="B624" i="32"/>
  <c r="C624" i="32"/>
  <c r="D624" i="32"/>
  <c r="E624" i="32"/>
  <c r="F624" i="32"/>
  <c r="G624" i="32"/>
  <c r="H624" i="32"/>
  <c r="I624" i="32"/>
  <c r="J624" i="32"/>
  <c r="K624" i="32"/>
  <c r="L624" i="32"/>
  <c r="M624" i="32"/>
  <c r="N624" i="32"/>
  <c r="A625" i="32"/>
  <c r="B625" i="32"/>
  <c r="C625" i="32"/>
  <c r="D625" i="32"/>
  <c r="E625" i="32"/>
  <c r="F625" i="32"/>
  <c r="G625" i="32"/>
  <c r="H625" i="32"/>
  <c r="I625" i="32"/>
  <c r="J625" i="32"/>
  <c r="K625" i="32"/>
  <c r="L625" i="32"/>
  <c r="M625" i="32"/>
  <c r="N625" i="32"/>
  <c r="A626" i="32"/>
  <c r="B626" i="32"/>
  <c r="C626" i="32"/>
  <c r="D626" i="32"/>
  <c r="E626" i="32"/>
  <c r="F626" i="32"/>
  <c r="G626" i="32"/>
  <c r="H626" i="32"/>
  <c r="I626" i="32"/>
  <c r="J626" i="32"/>
  <c r="K626" i="32"/>
  <c r="L626" i="32"/>
  <c r="M626" i="32"/>
  <c r="N626" i="32"/>
  <c r="A627" i="32"/>
  <c r="B627" i="32"/>
  <c r="C627" i="32"/>
  <c r="D627" i="32"/>
  <c r="E627" i="32"/>
  <c r="F627" i="32"/>
  <c r="G627" i="32"/>
  <c r="H627" i="32"/>
  <c r="I627" i="32"/>
  <c r="J627" i="32"/>
  <c r="K627" i="32"/>
  <c r="L627" i="32"/>
  <c r="M627" i="32"/>
  <c r="N627" i="32"/>
  <c r="A628" i="32"/>
  <c r="B628" i="32"/>
  <c r="C628" i="32"/>
  <c r="D628" i="32"/>
  <c r="E628" i="32"/>
  <c r="F628" i="32"/>
  <c r="G628" i="32"/>
  <c r="H628" i="32"/>
  <c r="I628" i="32"/>
  <c r="J628" i="32"/>
  <c r="K628" i="32"/>
  <c r="L628" i="32"/>
  <c r="M628" i="32"/>
  <c r="N628" i="32"/>
  <c r="A629" i="32"/>
  <c r="B629" i="32"/>
  <c r="C629" i="32"/>
  <c r="D629" i="32"/>
  <c r="E629" i="32"/>
  <c r="F629" i="32"/>
  <c r="G629" i="32"/>
  <c r="H629" i="32"/>
  <c r="I629" i="32"/>
  <c r="J629" i="32"/>
  <c r="K629" i="32"/>
  <c r="L629" i="32"/>
  <c r="M629" i="32"/>
  <c r="N629" i="32"/>
  <c r="A630" i="32"/>
  <c r="B630" i="32"/>
  <c r="C630" i="32"/>
  <c r="D630" i="32"/>
  <c r="E630" i="32"/>
  <c r="F630" i="32"/>
  <c r="G630" i="32"/>
  <c r="H630" i="32"/>
  <c r="I630" i="32"/>
  <c r="J630" i="32"/>
  <c r="K630" i="32"/>
  <c r="L630" i="32"/>
  <c r="M630" i="32"/>
  <c r="N630" i="32"/>
  <c r="A631" i="32"/>
  <c r="B631" i="32"/>
  <c r="C631" i="32"/>
  <c r="D631" i="32"/>
  <c r="E631" i="32"/>
  <c r="F631" i="32"/>
  <c r="G631" i="32"/>
  <c r="H631" i="32"/>
  <c r="I631" i="32"/>
  <c r="J631" i="32"/>
  <c r="K631" i="32"/>
  <c r="L631" i="32"/>
  <c r="M631" i="32"/>
  <c r="N631" i="32"/>
  <c r="A632" i="32"/>
  <c r="B632" i="32"/>
  <c r="C632" i="32"/>
  <c r="D632" i="32"/>
  <c r="E632" i="32"/>
  <c r="F632" i="32"/>
  <c r="G632" i="32"/>
  <c r="H632" i="32"/>
  <c r="I632" i="32"/>
  <c r="J632" i="32"/>
  <c r="K632" i="32"/>
  <c r="L632" i="32"/>
  <c r="M632" i="32"/>
  <c r="N632" i="32"/>
  <c r="A633" i="32"/>
  <c r="B633" i="32"/>
  <c r="C633" i="32"/>
  <c r="D633" i="32"/>
  <c r="E633" i="32"/>
  <c r="F633" i="32"/>
  <c r="G633" i="32"/>
  <c r="H633" i="32"/>
  <c r="I633" i="32"/>
  <c r="J633" i="32"/>
  <c r="K633" i="32"/>
  <c r="L633" i="32"/>
  <c r="M633" i="32"/>
  <c r="N633" i="32"/>
  <c r="A634" i="32"/>
  <c r="B634" i="32"/>
  <c r="C634" i="32"/>
  <c r="D634" i="32"/>
  <c r="E634" i="32"/>
  <c r="F634" i="32"/>
  <c r="G634" i="32"/>
  <c r="H634" i="32"/>
  <c r="I634" i="32"/>
  <c r="J634" i="32"/>
  <c r="K634" i="32"/>
  <c r="L634" i="32"/>
  <c r="M634" i="32"/>
  <c r="N634" i="32"/>
  <c r="A635" i="32"/>
  <c r="B635" i="32"/>
  <c r="C635" i="32"/>
  <c r="D635" i="32"/>
  <c r="E635" i="32"/>
  <c r="F635" i="32"/>
  <c r="G635" i="32"/>
  <c r="H635" i="32"/>
  <c r="I635" i="32"/>
  <c r="J635" i="32"/>
  <c r="K635" i="32"/>
  <c r="L635" i="32"/>
  <c r="M635" i="32"/>
  <c r="N635" i="32"/>
  <c r="A636" i="32"/>
  <c r="B636" i="32"/>
  <c r="C636" i="32"/>
  <c r="D636" i="32"/>
  <c r="E636" i="32"/>
  <c r="F636" i="32"/>
  <c r="G636" i="32"/>
  <c r="H636" i="32"/>
  <c r="I636" i="32"/>
  <c r="J636" i="32"/>
  <c r="K636" i="32"/>
  <c r="L636" i="32"/>
  <c r="M636" i="32"/>
  <c r="N636" i="32"/>
  <c r="A637" i="32"/>
  <c r="B637" i="32"/>
  <c r="C637" i="32"/>
  <c r="D637" i="32"/>
  <c r="E637" i="32"/>
  <c r="F637" i="32"/>
  <c r="G637" i="32"/>
  <c r="H637" i="32"/>
  <c r="I637" i="32"/>
  <c r="J637" i="32"/>
  <c r="K637" i="32"/>
  <c r="L637" i="32"/>
  <c r="M637" i="32"/>
  <c r="N637" i="32"/>
  <c r="A638" i="32"/>
  <c r="B638" i="32"/>
  <c r="C638" i="32"/>
  <c r="D638" i="32"/>
  <c r="E638" i="32"/>
  <c r="F638" i="32"/>
  <c r="G638" i="32"/>
  <c r="H638" i="32"/>
  <c r="I638" i="32"/>
  <c r="J638" i="32"/>
  <c r="K638" i="32"/>
  <c r="L638" i="32"/>
  <c r="M638" i="32"/>
  <c r="N638" i="32"/>
  <c r="A639" i="32"/>
  <c r="B639" i="32"/>
  <c r="C639" i="32"/>
  <c r="D639" i="32"/>
  <c r="E639" i="32"/>
  <c r="F639" i="32"/>
  <c r="G639" i="32"/>
  <c r="H639" i="32"/>
  <c r="I639" i="32"/>
  <c r="J639" i="32"/>
  <c r="K639" i="32"/>
  <c r="L639" i="32"/>
  <c r="M639" i="32"/>
  <c r="N639" i="32"/>
  <c r="A640" i="32"/>
  <c r="B640" i="32"/>
  <c r="C640" i="32"/>
  <c r="D640" i="32"/>
  <c r="E640" i="32"/>
  <c r="F640" i="32"/>
  <c r="G640" i="32"/>
  <c r="H640" i="32"/>
  <c r="I640" i="32"/>
  <c r="J640" i="32"/>
  <c r="K640" i="32"/>
  <c r="L640" i="32"/>
  <c r="M640" i="32"/>
  <c r="N640" i="32"/>
  <c r="A641" i="32"/>
  <c r="B641" i="32"/>
  <c r="C641" i="32"/>
  <c r="D641" i="32"/>
  <c r="E641" i="32"/>
  <c r="F641" i="32"/>
  <c r="G641" i="32"/>
  <c r="H641" i="32"/>
  <c r="I641" i="32"/>
  <c r="J641" i="32"/>
  <c r="K641" i="32"/>
  <c r="L641" i="32"/>
  <c r="M641" i="32"/>
  <c r="N641" i="32"/>
  <c r="A642" i="32"/>
  <c r="B642" i="32"/>
  <c r="C642" i="32"/>
  <c r="D642" i="32"/>
  <c r="E642" i="32"/>
  <c r="F642" i="32"/>
  <c r="G642" i="32"/>
  <c r="H642" i="32"/>
  <c r="I642" i="32"/>
  <c r="J642" i="32"/>
  <c r="K642" i="32"/>
  <c r="L642" i="32"/>
  <c r="M642" i="32"/>
  <c r="N642" i="32"/>
  <c r="A643" i="32"/>
  <c r="B643" i="32"/>
  <c r="C643" i="32"/>
  <c r="D643" i="32"/>
  <c r="E643" i="32"/>
  <c r="F643" i="32"/>
  <c r="G643" i="32"/>
  <c r="H643" i="32"/>
  <c r="I643" i="32"/>
  <c r="J643" i="32"/>
  <c r="K643" i="32"/>
  <c r="L643" i="32"/>
  <c r="M643" i="32"/>
  <c r="N643" i="32"/>
  <c r="A644" i="32"/>
  <c r="B644" i="32"/>
  <c r="C644" i="32"/>
  <c r="D644" i="32"/>
  <c r="E644" i="32"/>
  <c r="F644" i="32"/>
  <c r="G644" i="32"/>
  <c r="H644" i="32"/>
  <c r="I644" i="32"/>
  <c r="J644" i="32"/>
  <c r="K644" i="32"/>
  <c r="L644" i="32"/>
  <c r="M644" i="32"/>
  <c r="N644" i="32"/>
  <c r="A645" i="32"/>
  <c r="B645" i="32"/>
  <c r="C645" i="32"/>
  <c r="D645" i="32"/>
  <c r="E645" i="32"/>
  <c r="F645" i="32"/>
  <c r="G645" i="32"/>
  <c r="H645" i="32"/>
  <c r="I645" i="32"/>
  <c r="J645" i="32"/>
  <c r="K645" i="32"/>
  <c r="L645" i="32"/>
  <c r="M645" i="32"/>
  <c r="N645" i="32"/>
  <c r="A646" i="32"/>
  <c r="B646" i="32"/>
  <c r="C646" i="32"/>
  <c r="D646" i="32"/>
  <c r="E646" i="32"/>
  <c r="F646" i="32"/>
  <c r="G646" i="32"/>
  <c r="H646" i="32"/>
  <c r="I646" i="32"/>
  <c r="J646" i="32"/>
  <c r="K646" i="32"/>
  <c r="L646" i="32"/>
  <c r="M646" i="32"/>
  <c r="N646" i="32"/>
  <c r="A647" i="32"/>
  <c r="B647" i="32"/>
  <c r="C647" i="32"/>
  <c r="D647" i="32"/>
  <c r="E647" i="32"/>
  <c r="F647" i="32"/>
  <c r="G647" i="32"/>
  <c r="H647" i="32"/>
  <c r="I647" i="32"/>
  <c r="J647" i="32"/>
  <c r="K647" i="32"/>
  <c r="L647" i="32"/>
  <c r="M647" i="32"/>
  <c r="N647" i="32"/>
  <c r="A648" i="32"/>
  <c r="B648" i="32"/>
  <c r="C648" i="32"/>
  <c r="D648" i="32"/>
  <c r="E648" i="32"/>
  <c r="F648" i="32"/>
  <c r="G648" i="32"/>
  <c r="H648" i="32"/>
  <c r="I648" i="32"/>
  <c r="J648" i="32"/>
  <c r="K648" i="32"/>
  <c r="L648" i="32"/>
  <c r="M648" i="32"/>
  <c r="N648" i="32"/>
  <c r="A649" i="32"/>
  <c r="B649" i="32"/>
  <c r="C649" i="32"/>
  <c r="D649" i="32"/>
  <c r="E649" i="32"/>
  <c r="F649" i="32"/>
  <c r="G649" i="32"/>
  <c r="H649" i="32"/>
  <c r="I649" i="32"/>
  <c r="J649" i="32"/>
  <c r="K649" i="32"/>
  <c r="L649" i="32"/>
  <c r="M649" i="32"/>
  <c r="N649" i="32"/>
  <c r="A650" i="32"/>
  <c r="B650" i="32"/>
  <c r="C650" i="32"/>
  <c r="D650" i="32"/>
  <c r="E650" i="32"/>
  <c r="F650" i="32"/>
  <c r="G650" i="32"/>
  <c r="H650" i="32"/>
  <c r="I650" i="32"/>
  <c r="J650" i="32"/>
  <c r="K650" i="32"/>
  <c r="L650" i="32"/>
  <c r="M650" i="32"/>
  <c r="N650" i="32"/>
  <c r="A651" i="32"/>
  <c r="B651" i="32"/>
  <c r="C651" i="32"/>
  <c r="D651" i="32"/>
  <c r="E651" i="32"/>
  <c r="F651" i="32"/>
  <c r="G651" i="32"/>
  <c r="H651" i="32"/>
  <c r="I651" i="32"/>
  <c r="J651" i="32"/>
  <c r="K651" i="32"/>
  <c r="L651" i="32"/>
  <c r="M651" i="32"/>
  <c r="N651" i="32"/>
  <c r="A652" i="32"/>
  <c r="B652" i="32"/>
  <c r="C652" i="32"/>
  <c r="D652" i="32"/>
  <c r="E652" i="32"/>
  <c r="F652" i="32"/>
  <c r="G652" i="32"/>
  <c r="H652" i="32"/>
  <c r="I652" i="32"/>
  <c r="J652" i="32"/>
  <c r="K652" i="32"/>
  <c r="L652" i="32"/>
  <c r="M652" i="32"/>
  <c r="N652" i="32"/>
  <c r="A653" i="32"/>
  <c r="B653" i="32"/>
  <c r="C653" i="32"/>
  <c r="D653" i="32"/>
  <c r="E653" i="32"/>
  <c r="F653" i="32"/>
  <c r="G653" i="32"/>
  <c r="H653" i="32"/>
  <c r="I653" i="32"/>
  <c r="J653" i="32"/>
  <c r="K653" i="32"/>
  <c r="L653" i="32"/>
  <c r="M653" i="32"/>
  <c r="N653" i="32"/>
  <c r="A654" i="32"/>
  <c r="B654" i="32"/>
  <c r="C654" i="32"/>
  <c r="D654" i="32"/>
  <c r="E654" i="32"/>
  <c r="F654" i="32"/>
  <c r="G654" i="32"/>
  <c r="H654" i="32"/>
  <c r="I654" i="32"/>
  <c r="J654" i="32"/>
  <c r="K654" i="32"/>
  <c r="L654" i="32"/>
  <c r="M654" i="32"/>
  <c r="N654" i="32"/>
  <c r="A655" i="32"/>
  <c r="B655" i="32"/>
  <c r="C655" i="32"/>
  <c r="D655" i="32"/>
  <c r="E655" i="32"/>
  <c r="F655" i="32"/>
  <c r="G655" i="32"/>
  <c r="H655" i="32"/>
  <c r="I655" i="32"/>
  <c r="J655" i="32"/>
  <c r="K655" i="32"/>
  <c r="L655" i="32"/>
  <c r="M655" i="32"/>
  <c r="N655" i="32"/>
  <c r="A656" i="32"/>
  <c r="B656" i="32"/>
  <c r="C656" i="32"/>
  <c r="D656" i="32"/>
  <c r="E656" i="32"/>
  <c r="F656" i="32"/>
  <c r="G656" i="32"/>
  <c r="H656" i="32"/>
  <c r="I656" i="32"/>
  <c r="J656" i="32"/>
  <c r="K656" i="32"/>
  <c r="L656" i="32"/>
  <c r="M656" i="32"/>
  <c r="N656" i="32"/>
  <c r="A657" i="32"/>
  <c r="B657" i="32"/>
  <c r="C657" i="32"/>
  <c r="D657" i="32"/>
  <c r="E657" i="32"/>
  <c r="F657" i="32"/>
  <c r="G657" i="32"/>
  <c r="H657" i="32"/>
  <c r="I657" i="32"/>
  <c r="J657" i="32"/>
  <c r="K657" i="32"/>
  <c r="L657" i="32"/>
  <c r="M657" i="32"/>
  <c r="N657" i="32"/>
  <c r="A658" i="32"/>
  <c r="B658" i="32"/>
  <c r="C658" i="32"/>
  <c r="D658" i="32"/>
  <c r="E658" i="32"/>
  <c r="F658" i="32"/>
  <c r="G658" i="32"/>
  <c r="H658" i="32"/>
  <c r="I658" i="32"/>
  <c r="J658" i="32"/>
  <c r="K658" i="32"/>
  <c r="L658" i="32"/>
  <c r="M658" i="32"/>
  <c r="N658" i="32"/>
  <c r="A659" i="32"/>
  <c r="B659" i="32"/>
  <c r="C659" i="32"/>
  <c r="D659" i="32"/>
  <c r="E659" i="32"/>
  <c r="F659" i="32"/>
  <c r="G659" i="32"/>
  <c r="H659" i="32"/>
  <c r="I659" i="32"/>
  <c r="J659" i="32"/>
  <c r="K659" i="32"/>
  <c r="L659" i="32"/>
  <c r="M659" i="32"/>
  <c r="N659" i="32"/>
  <c r="A660" i="32"/>
  <c r="B660" i="32"/>
  <c r="C660" i="32"/>
  <c r="D660" i="32"/>
  <c r="E660" i="32"/>
  <c r="F660" i="32"/>
  <c r="G660" i="32"/>
  <c r="H660" i="32"/>
  <c r="I660" i="32"/>
  <c r="J660" i="32"/>
  <c r="K660" i="32"/>
  <c r="L660" i="32"/>
  <c r="M660" i="32"/>
  <c r="N660" i="32"/>
  <c r="A661" i="32"/>
  <c r="B661" i="32"/>
  <c r="C661" i="32"/>
  <c r="D661" i="32"/>
  <c r="E661" i="32"/>
  <c r="F661" i="32"/>
  <c r="G661" i="32"/>
  <c r="H661" i="32"/>
  <c r="I661" i="32"/>
  <c r="J661" i="32"/>
  <c r="K661" i="32"/>
  <c r="L661" i="32"/>
  <c r="M661" i="32"/>
  <c r="N661" i="32"/>
  <c r="A662" i="32"/>
  <c r="B662" i="32"/>
  <c r="C662" i="32"/>
  <c r="D662" i="32"/>
  <c r="E662" i="32"/>
  <c r="F662" i="32"/>
  <c r="G662" i="32"/>
  <c r="H662" i="32"/>
  <c r="I662" i="32"/>
  <c r="J662" i="32"/>
  <c r="K662" i="32"/>
  <c r="L662" i="32"/>
  <c r="M662" i="32"/>
  <c r="N662" i="32"/>
  <c r="A663" i="32"/>
  <c r="B663" i="32"/>
  <c r="C663" i="32"/>
  <c r="D663" i="32"/>
  <c r="E663" i="32"/>
  <c r="F663" i="32"/>
  <c r="G663" i="32"/>
  <c r="H663" i="32"/>
  <c r="I663" i="32"/>
  <c r="J663" i="32"/>
  <c r="K663" i="32"/>
  <c r="L663" i="32"/>
  <c r="M663" i="32"/>
  <c r="N663" i="32"/>
  <c r="A664" i="32"/>
  <c r="B664" i="32"/>
  <c r="C664" i="32"/>
  <c r="D664" i="32"/>
  <c r="E664" i="32"/>
  <c r="F664" i="32"/>
  <c r="G664" i="32"/>
  <c r="H664" i="32"/>
  <c r="I664" i="32"/>
  <c r="J664" i="32"/>
  <c r="K664" i="32"/>
  <c r="L664" i="32"/>
  <c r="M664" i="32"/>
  <c r="N664" i="32"/>
  <c r="A665" i="32"/>
  <c r="B665" i="32"/>
  <c r="C665" i="32"/>
  <c r="D665" i="32"/>
  <c r="E665" i="32"/>
  <c r="F665" i="32"/>
  <c r="G665" i="32"/>
  <c r="H665" i="32"/>
  <c r="I665" i="32"/>
  <c r="J665" i="32"/>
  <c r="K665" i="32"/>
  <c r="L665" i="32"/>
  <c r="M665" i="32"/>
  <c r="N665" i="32"/>
  <c r="A666" i="32"/>
  <c r="B666" i="32"/>
  <c r="C666" i="32"/>
  <c r="D666" i="32"/>
  <c r="E666" i="32"/>
  <c r="F666" i="32"/>
  <c r="G666" i="32"/>
  <c r="H666" i="32"/>
  <c r="I666" i="32"/>
  <c r="J666" i="32"/>
  <c r="K666" i="32"/>
  <c r="L666" i="32"/>
  <c r="M666" i="32"/>
  <c r="N666" i="32"/>
  <c r="A667" i="32"/>
  <c r="B667" i="32"/>
  <c r="C667" i="32"/>
  <c r="D667" i="32"/>
  <c r="E667" i="32"/>
  <c r="F667" i="32"/>
  <c r="G667" i="32"/>
  <c r="H667" i="32"/>
  <c r="I667" i="32"/>
  <c r="J667" i="32"/>
  <c r="K667" i="32"/>
  <c r="L667" i="32"/>
  <c r="M667" i="32"/>
  <c r="N667" i="32"/>
  <c r="A668" i="32"/>
  <c r="B668" i="32"/>
  <c r="C668" i="32"/>
  <c r="D668" i="32"/>
  <c r="E668" i="32"/>
  <c r="F668" i="32"/>
  <c r="G668" i="32"/>
  <c r="H668" i="32"/>
  <c r="I668" i="32"/>
  <c r="J668" i="32"/>
  <c r="K668" i="32"/>
  <c r="L668" i="32"/>
  <c r="M668" i="32"/>
  <c r="N668" i="32"/>
  <c r="A669" i="32"/>
  <c r="B669" i="32"/>
  <c r="C669" i="32"/>
  <c r="D669" i="32"/>
  <c r="E669" i="32"/>
  <c r="F669" i="32"/>
  <c r="G669" i="32"/>
  <c r="H669" i="32"/>
  <c r="I669" i="32"/>
  <c r="J669" i="32"/>
  <c r="K669" i="32"/>
  <c r="L669" i="32"/>
  <c r="M669" i="32"/>
  <c r="N669" i="32"/>
  <c r="A670" i="32"/>
  <c r="B670" i="32"/>
  <c r="C670" i="32"/>
  <c r="D670" i="32"/>
  <c r="E670" i="32"/>
  <c r="F670" i="32"/>
  <c r="G670" i="32"/>
  <c r="H670" i="32"/>
  <c r="I670" i="32"/>
  <c r="J670" i="32"/>
  <c r="K670" i="32"/>
  <c r="L670" i="32"/>
  <c r="M670" i="32"/>
  <c r="N670" i="32"/>
  <c r="A671" i="32"/>
  <c r="B671" i="32"/>
  <c r="C671" i="32"/>
  <c r="D671" i="32"/>
  <c r="E671" i="32"/>
  <c r="F671" i="32"/>
  <c r="G671" i="32"/>
  <c r="H671" i="32"/>
  <c r="I671" i="32"/>
  <c r="J671" i="32"/>
  <c r="K671" i="32"/>
  <c r="L671" i="32"/>
  <c r="M671" i="32"/>
  <c r="N671" i="32"/>
  <c r="A672" i="32"/>
  <c r="B672" i="32"/>
  <c r="C672" i="32"/>
  <c r="D672" i="32"/>
  <c r="E672" i="32"/>
  <c r="F672" i="32"/>
  <c r="G672" i="32"/>
  <c r="H672" i="32"/>
  <c r="I672" i="32"/>
  <c r="J672" i="32"/>
  <c r="K672" i="32"/>
  <c r="L672" i="32"/>
  <c r="M672" i="32"/>
  <c r="N672" i="32"/>
  <c r="A673" i="32"/>
  <c r="B673" i="32"/>
  <c r="C673" i="32"/>
  <c r="D673" i="32"/>
  <c r="E673" i="32"/>
  <c r="F673" i="32"/>
  <c r="G673" i="32"/>
  <c r="H673" i="32"/>
  <c r="I673" i="32"/>
  <c r="J673" i="32"/>
  <c r="K673" i="32"/>
  <c r="L673" i="32"/>
  <c r="M673" i="32"/>
  <c r="N673" i="32"/>
  <c r="A674" i="32"/>
  <c r="B674" i="32"/>
  <c r="C674" i="32"/>
  <c r="D674" i="32"/>
  <c r="E674" i="32"/>
  <c r="F674" i="32"/>
  <c r="G674" i="32"/>
  <c r="H674" i="32"/>
  <c r="I674" i="32"/>
  <c r="J674" i="32"/>
  <c r="K674" i="32"/>
  <c r="L674" i="32"/>
  <c r="M674" i="32"/>
  <c r="N674" i="32"/>
  <c r="A675" i="32"/>
  <c r="B675" i="32"/>
  <c r="C675" i="32"/>
  <c r="D675" i="32"/>
  <c r="E675" i="32"/>
  <c r="F675" i="32"/>
  <c r="G675" i="32"/>
  <c r="H675" i="32"/>
  <c r="I675" i="32"/>
  <c r="J675" i="32"/>
  <c r="K675" i="32"/>
  <c r="L675" i="32"/>
  <c r="M675" i="32"/>
  <c r="N675" i="32"/>
  <c r="A676" i="32"/>
  <c r="B676" i="32"/>
  <c r="C676" i="32"/>
  <c r="D676" i="32"/>
  <c r="E676" i="32"/>
  <c r="F676" i="32"/>
  <c r="G676" i="32"/>
  <c r="H676" i="32"/>
  <c r="I676" i="32"/>
  <c r="J676" i="32"/>
  <c r="K676" i="32"/>
  <c r="L676" i="32"/>
  <c r="M676" i="32"/>
  <c r="N676" i="32"/>
  <c r="A677" i="32"/>
  <c r="B677" i="32"/>
  <c r="C677" i="32"/>
  <c r="D677" i="32"/>
  <c r="E677" i="32"/>
  <c r="F677" i="32"/>
  <c r="G677" i="32"/>
  <c r="H677" i="32"/>
  <c r="I677" i="32"/>
  <c r="J677" i="32"/>
  <c r="K677" i="32"/>
  <c r="L677" i="32"/>
  <c r="M677" i="32"/>
  <c r="N677" i="32"/>
  <c r="A678" i="32"/>
  <c r="B678" i="32"/>
  <c r="C678" i="32"/>
  <c r="D678" i="32"/>
  <c r="E678" i="32"/>
  <c r="F678" i="32"/>
  <c r="G678" i="32"/>
  <c r="H678" i="32"/>
  <c r="I678" i="32"/>
  <c r="J678" i="32"/>
  <c r="K678" i="32"/>
  <c r="L678" i="32"/>
  <c r="M678" i="32"/>
  <c r="N678" i="32"/>
  <c r="A679" i="32"/>
  <c r="B679" i="32"/>
  <c r="C679" i="32"/>
  <c r="D679" i="32"/>
  <c r="E679" i="32"/>
  <c r="F679" i="32"/>
  <c r="G679" i="32"/>
  <c r="H679" i="32"/>
  <c r="I679" i="32"/>
  <c r="J679" i="32"/>
  <c r="K679" i="32"/>
  <c r="L679" i="32"/>
  <c r="M679" i="32"/>
  <c r="N679" i="32"/>
  <c r="A680" i="32"/>
  <c r="B680" i="32"/>
  <c r="C680" i="32"/>
  <c r="D680" i="32"/>
  <c r="E680" i="32"/>
  <c r="F680" i="32"/>
  <c r="G680" i="32"/>
  <c r="H680" i="32"/>
  <c r="I680" i="32"/>
  <c r="J680" i="32"/>
  <c r="K680" i="32"/>
  <c r="L680" i="32"/>
  <c r="M680" i="32"/>
  <c r="N680" i="32"/>
  <c r="A681" i="32"/>
  <c r="B681" i="32"/>
  <c r="C681" i="32"/>
  <c r="D681" i="32"/>
  <c r="E681" i="32"/>
  <c r="F681" i="32"/>
  <c r="G681" i="32"/>
  <c r="H681" i="32"/>
  <c r="I681" i="32"/>
  <c r="J681" i="32"/>
  <c r="K681" i="32"/>
  <c r="L681" i="32"/>
  <c r="M681" i="32"/>
  <c r="N681" i="32"/>
  <c r="A682" i="32"/>
  <c r="B682" i="32"/>
  <c r="C682" i="32"/>
  <c r="D682" i="32"/>
  <c r="E682" i="32"/>
  <c r="F682" i="32"/>
  <c r="G682" i="32"/>
  <c r="H682" i="32"/>
  <c r="I682" i="32"/>
  <c r="J682" i="32"/>
  <c r="K682" i="32"/>
  <c r="L682" i="32"/>
  <c r="M682" i="32"/>
  <c r="N682" i="32"/>
  <c r="A683" i="32"/>
  <c r="B683" i="32"/>
  <c r="C683" i="32"/>
  <c r="D683" i="32"/>
  <c r="E683" i="32"/>
  <c r="F683" i="32"/>
  <c r="G683" i="32"/>
  <c r="H683" i="32"/>
  <c r="I683" i="32"/>
  <c r="J683" i="32"/>
  <c r="K683" i="32"/>
  <c r="L683" i="32"/>
  <c r="M683" i="32"/>
  <c r="N683" i="32"/>
  <c r="A684" i="32"/>
  <c r="B684" i="32"/>
  <c r="C684" i="32"/>
  <c r="D684" i="32"/>
  <c r="E684" i="32"/>
  <c r="F684" i="32"/>
  <c r="G684" i="32"/>
  <c r="H684" i="32"/>
  <c r="I684" i="32"/>
  <c r="J684" i="32"/>
  <c r="K684" i="32"/>
  <c r="L684" i="32"/>
  <c r="M684" i="32"/>
  <c r="N684" i="32"/>
  <c r="A685" i="32"/>
  <c r="B685" i="32"/>
  <c r="C685" i="32"/>
  <c r="D685" i="32"/>
  <c r="E685" i="32"/>
  <c r="F685" i="32"/>
  <c r="G685" i="32"/>
  <c r="H685" i="32"/>
  <c r="I685" i="32"/>
  <c r="J685" i="32"/>
  <c r="K685" i="32"/>
  <c r="L685" i="32"/>
  <c r="M685" i="32"/>
  <c r="N685" i="32"/>
  <c r="A686" i="32"/>
  <c r="B686" i="32"/>
  <c r="C686" i="32"/>
  <c r="D686" i="32"/>
  <c r="E686" i="32"/>
  <c r="F686" i="32"/>
  <c r="G686" i="32"/>
  <c r="H686" i="32"/>
  <c r="I686" i="32"/>
  <c r="J686" i="32"/>
  <c r="K686" i="32"/>
  <c r="L686" i="32"/>
  <c r="M686" i="32"/>
  <c r="N686" i="32"/>
  <c r="A687" i="32"/>
  <c r="B687" i="32"/>
  <c r="C687" i="32"/>
  <c r="D687" i="32"/>
  <c r="E687" i="32"/>
  <c r="F687" i="32"/>
  <c r="G687" i="32"/>
  <c r="H687" i="32"/>
  <c r="I687" i="32"/>
  <c r="J687" i="32"/>
  <c r="K687" i="32"/>
  <c r="L687" i="32"/>
  <c r="M687" i="32"/>
  <c r="N687" i="32"/>
  <c r="A688" i="32"/>
  <c r="B688" i="32"/>
  <c r="C688" i="32"/>
  <c r="D688" i="32"/>
  <c r="E688" i="32"/>
  <c r="F688" i="32"/>
  <c r="G688" i="32"/>
  <c r="H688" i="32"/>
  <c r="I688" i="32"/>
  <c r="J688" i="32"/>
  <c r="K688" i="32"/>
  <c r="L688" i="32"/>
  <c r="M688" i="32"/>
  <c r="N688" i="32"/>
  <c r="A689" i="32"/>
  <c r="B689" i="32"/>
  <c r="C689" i="32"/>
  <c r="D689" i="32"/>
  <c r="E689" i="32"/>
  <c r="F689" i="32"/>
  <c r="G689" i="32"/>
  <c r="H689" i="32"/>
  <c r="I689" i="32"/>
  <c r="J689" i="32"/>
  <c r="K689" i="32"/>
  <c r="L689" i="32"/>
  <c r="M689" i="32"/>
  <c r="N689" i="32"/>
  <c r="A690" i="32"/>
  <c r="B690" i="32"/>
  <c r="C690" i="32"/>
  <c r="D690" i="32"/>
  <c r="E690" i="32"/>
  <c r="F690" i="32"/>
  <c r="G690" i="32"/>
  <c r="H690" i="32"/>
  <c r="I690" i="32"/>
  <c r="J690" i="32"/>
  <c r="K690" i="32"/>
  <c r="L690" i="32"/>
  <c r="M690" i="32"/>
  <c r="N690" i="32"/>
  <c r="A691" i="32"/>
  <c r="B691" i="32"/>
  <c r="C691" i="32"/>
  <c r="D691" i="32"/>
  <c r="E691" i="32"/>
  <c r="F691" i="32"/>
  <c r="G691" i="32"/>
  <c r="H691" i="32"/>
  <c r="I691" i="32"/>
  <c r="J691" i="32"/>
  <c r="K691" i="32"/>
  <c r="L691" i="32"/>
  <c r="M691" i="32"/>
  <c r="N691" i="32"/>
  <c r="A692" i="32"/>
  <c r="B692" i="32"/>
  <c r="C692" i="32"/>
  <c r="D692" i="32"/>
  <c r="E692" i="32"/>
  <c r="F692" i="32"/>
  <c r="G692" i="32"/>
  <c r="H692" i="32"/>
  <c r="I692" i="32"/>
  <c r="J692" i="32"/>
  <c r="K692" i="32"/>
  <c r="L692" i="32"/>
  <c r="M692" i="32"/>
  <c r="N692" i="32"/>
  <c r="A693" i="32"/>
  <c r="B693" i="32"/>
  <c r="C693" i="32"/>
  <c r="D693" i="32"/>
  <c r="E693" i="32"/>
  <c r="F693" i="32"/>
  <c r="G693" i="32"/>
  <c r="H693" i="32"/>
  <c r="I693" i="32"/>
  <c r="J693" i="32"/>
  <c r="K693" i="32"/>
  <c r="L693" i="32"/>
  <c r="M693" i="32"/>
  <c r="N693" i="32"/>
  <c r="A694" i="32"/>
  <c r="B694" i="32"/>
  <c r="C694" i="32"/>
  <c r="D694" i="32"/>
  <c r="E694" i="32"/>
  <c r="F694" i="32"/>
  <c r="G694" i="32"/>
  <c r="H694" i="32"/>
  <c r="I694" i="32"/>
  <c r="J694" i="32"/>
  <c r="K694" i="32"/>
  <c r="L694" i="32"/>
  <c r="M694" i="32"/>
  <c r="N694" i="32"/>
  <c r="A695" i="32"/>
  <c r="B695" i="32"/>
  <c r="C695" i="32"/>
  <c r="D695" i="32"/>
  <c r="E695" i="32"/>
  <c r="F695" i="32"/>
  <c r="G695" i="32"/>
  <c r="H695" i="32"/>
  <c r="I695" i="32"/>
  <c r="J695" i="32"/>
  <c r="K695" i="32"/>
  <c r="L695" i="32"/>
  <c r="M695" i="32"/>
  <c r="N695" i="32"/>
  <c r="A696" i="32"/>
  <c r="B696" i="32"/>
  <c r="C696" i="32"/>
  <c r="D696" i="32"/>
  <c r="E696" i="32"/>
  <c r="F696" i="32"/>
  <c r="G696" i="32"/>
  <c r="H696" i="32"/>
  <c r="I696" i="32"/>
  <c r="J696" i="32"/>
  <c r="K696" i="32"/>
  <c r="L696" i="32"/>
  <c r="M696" i="32"/>
  <c r="N696" i="32"/>
  <c r="A697" i="32"/>
  <c r="B697" i="32"/>
  <c r="C697" i="32"/>
  <c r="D697" i="32"/>
  <c r="E697" i="32"/>
  <c r="F697" i="32"/>
  <c r="G697" i="32"/>
  <c r="H697" i="32"/>
  <c r="I697" i="32"/>
  <c r="J697" i="32"/>
  <c r="K697" i="32"/>
  <c r="L697" i="32"/>
  <c r="M697" i="32"/>
  <c r="N697" i="32"/>
  <c r="A698" i="32"/>
  <c r="B698" i="32"/>
  <c r="C698" i="32"/>
  <c r="D698" i="32"/>
  <c r="E698" i="32"/>
  <c r="F698" i="32"/>
  <c r="G698" i="32"/>
  <c r="H698" i="32"/>
  <c r="I698" i="32"/>
  <c r="J698" i="32"/>
  <c r="K698" i="32"/>
  <c r="L698" i="32"/>
  <c r="M698" i="32"/>
  <c r="N698" i="32"/>
  <c r="A699" i="32"/>
  <c r="B699" i="32"/>
  <c r="C699" i="32"/>
  <c r="D699" i="32"/>
  <c r="E699" i="32"/>
  <c r="F699" i="32"/>
  <c r="G699" i="32"/>
  <c r="H699" i="32"/>
  <c r="I699" i="32"/>
  <c r="J699" i="32"/>
  <c r="K699" i="32"/>
  <c r="L699" i="32"/>
  <c r="M699" i="32"/>
  <c r="N699" i="32"/>
  <c r="A700" i="32"/>
  <c r="B700" i="32"/>
  <c r="C700" i="32"/>
  <c r="D700" i="32"/>
  <c r="E700" i="32"/>
  <c r="F700" i="32"/>
  <c r="G700" i="32"/>
  <c r="H700" i="32"/>
  <c r="I700" i="32"/>
  <c r="J700" i="32"/>
  <c r="K700" i="32"/>
  <c r="L700" i="32"/>
  <c r="M700" i="32"/>
  <c r="N700" i="32"/>
  <c r="A701" i="32"/>
  <c r="B701" i="32"/>
  <c r="C701" i="32"/>
  <c r="D701" i="32"/>
  <c r="E701" i="32"/>
  <c r="F701" i="32"/>
  <c r="G701" i="32"/>
  <c r="H701" i="32"/>
  <c r="I701" i="32"/>
  <c r="J701" i="32"/>
  <c r="K701" i="32"/>
  <c r="L701" i="32"/>
  <c r="M701" i="32"/>
  <c r="N701" i="32"/>
  <c r="A702" i="32"/>
  <c r="B702" i="32"/>
  <c r="C702" i="32"/>
  <c r="D702" i="32"/>
  <c r="E702" i="32"/>
  <c r="F702" i="32"/>
  <c r="G702" i="32"/>
  <c r="H702" i="32"/>
  <c r="I702" i="32"/>
  <c r="J702" i="32"/>
  <c r="K702" i="32"/>
  <c r="L702" i="32"/>
  <c r="M702" i="32"/>
  <c r="N702" i="32"/>
  <c r="A703" i="32"/>
  <c r="B703" i="32"/>
  <c r="C703" i="32"/>
  <c r="D703" i="32"/>
  <c r="E703" i="32"/>
  <c r="F703" i="32"/>
  <c r="G703" i="32"/>
  <c r="H703" i="32"/>
  <c r="I703" i="32"/>
  <c r="J703" i="32"/>
  <c r="K703" i="32"/>
  <c r="L703" i="32"/>
  <c r="M703" i="32"/>
  <c r="N703" i="32"/>
  <c r="A704" i="32"/>
  <c r="B704" i="32"/>
  <c r="C704" i="32"/>
  <c r="D704" i="32"/>
  <c r="E704" i="32"/>
  <c r="F704" i="32"/>
  <c r="G704" i="32"/>
  <c r="H704" i="32"/>
  <c r="I704" i="32"/>
  <c r="J704" i="32"/>
  <c r="K704" i="32"/>
  <c r="L704" i="32"/>
  <c r="M704" i="32"/>
  <c r="N704" i="32"/>
  <c r="A705" i="32"/>
  <c r="B705" i="32"/>
  <c r="C705" i="32"/>
  <c r="D705" i="32"/>
  <c r="E705" i="32"/>
  <c r="F705" i="32"/>
  <c r="G705" i="32"/>
  <c r="H705" i="32"/>
  <c r="I705" i="32"/>
  <c r="J705" i="32"/>
  <c r="K705" i="32"/>
  <c r="L705" i="32"/>
  <c r="M705" i="32"/>
  <c r="N705" i="32"/>
  <c r="A706" i="32"/>
  <c r="B706" i="32"/>
  <c r="C706" i="32"/>
  <c r="D706" i="32"/>
  <c r="E706" i="32"/>
  <c r="F706" i="32"/>
  <c r="G706" i="32"/>
  <c r="H706" i="32"/>
  <c r="I706" i="32"/>
  <c r="J706" i="32"/>
  <c r="K706" i="32"/>
  <c r="L706" i="32"/>
  <c r="M706" i="32"/>
  <c r="N706" i="32"/>
  <c r="A707" i="32"/>
  <c r="B707" i="32"/>
  <c r="C707" i="32"/>
  <c r="D707" i="32"/>
  <c r="E707" i="32"/>
  <c r="F707" i="32"/>
  <c r="G707" i="32"/>
  <c r="H707" i="32"/>
  <c r="I707" i="32"/>
  <c r="J707" i="32"/>
  <c r="K707" i="32"/>
  <c r="L707" i="32"/>
  <c r="M707" i="32"/>
  <c r="N707" i="32"/>
  <c r="A708" i="32"/>
  <c r="B708" i="32"/>
  <c r="C708" i="32"/>
  <c r="D708" i="32"/>
  <c r="E708" i="32"/>
  <c r="F708" i="32"/>
  <c r="G708" i="32"/>
  <c r="H708" i="32"/>
  <c r="I708" i="32"/>
  <c r="J708" i="32"/>
  <c r="K708" i="32"/>
  <c r="L708" i="32"/>
  <c r="M708" i="32"/>
  <c r="N708" i="32"/>
  <c r="A709" i="32"/>
  <c r="B709" i="32"/>
  <c r="C709" i="32"/>
  <c r="D709" i="32"/>
  <c r="E709" i="32"/>
  <c r="F709" i="32"/>
  <c r="G709" i="32"/>
  <c r="H709" i="32"/>
  <c r="I709" i="32"/>
  <c r="J709" i="32"/>
  <c r="K709" i="32"/>
  <c r="L709" i="32"/>
  <c r="M709" i="32"/>
  <c r="N709" i="32"/>
  <c r="A710" i="32"/>
  <c r="B710" i="32"/>
  <c r="C710" i="32"/>
  <c r="D710" i="32"/>
  <c r="E710" i="32"/>
  <c r="F710" i="32"/>
  <c r="G710" i="32"/>
  <c r="H710" i="32"/>
  <c r="I710" i="32"/>
  <c r="J710" i="32"/>
  <c r="K710" i="32"/>
  <c r="L710" i="32"/>
  <c r="M710" i="32"/>
  <c r="N710" i="32"/>
  <c r="A711" i="32"/>
  <c r="B711" i="32"/>
  <c r="C711" i="32"/>
  <c r="D711" i="32"/>
  <c r="E711" i="32"/>
  <c r="F711" i="32"/>
  <c r="G711" i="32"/>
  <c r="H711" i="32"/>
  <c r="I711" i="32"/>
  <c r="J711" i="32"/>
  <c r="K711" i="32"/>
  <c r="L711" i="32"/>
  <c r="M711" i="32"/>
  <c r="N711" i="32"/>
  <c r="A712" i="32"/>
  <c r="B712" i="32"/>
  <c r="C712" i="32"/>
  <c r="D712" i="32"/>
  <c r="E712" i="32"/>
  <c r="F712" i="32"/>
  <c r="G712" i="32"/>
  <c r="H712" i="32"/>
  <c r="I712" i="32"/>
  <c r="J712" i="32"/>
  <c r="K712" i="32"/>
  <c r="L712" i="32"/>
  <c r="M712" i="32"/>
  <c r="N712" i="32"/>
  <c r="A713" i="32"/>
  <c r="B713" i="32"/>
  <c r="C713" i="32"/>
  <c r="D713" i="32"/>
  <c r="E713" i="32"/>
  <c r="F713" i="32"/>
  <c r="G713" i="32"/>
  <c r="H713" i="32"/>
  <c r="I713" i="32"/>
  <c r="J713" i="32"/>
  <c r="K713" i="32"/>
  <c r="L713" i="32"/>
  <c r="M713" i="32"/>
  <c r="N713" i="32"/>
  <c r="A714" i="32"/>
  <c r="B714" i="32"/>
  <c r="C714" i="32"/>
  <c r="D714" i="32"/>
  <c r="E714" i="32"/>
  <c r="F714" i="32"/>
  <c r="G714" i="32"/>
  <c r="H714" i="32"/>
  <c r="I714" i="32"/>
  <c r="J714" i="32"/>
  <c r="K714" i="32"/>
  <c r="L714" i="32"/>
  <c r="M714" i="32"/>
  <c r="N714" i="32"/>
  <c r="A715" i="32"/>
  <c r="B715" i="32"/>
  <c r="C715" i="32"/>
  <c r="D715" i="32"/>
  <c r="E715" i="32"/>
  <c r="F715" i="32"/>
  <c r="G715" i="32"/>
  <c r="H715" i="32"/>
  <c r="I715" i="32"/>
  <c r="J715" i="32"/>
  <c r="K715" i="32"/>
  <c r="L715" i="32"/>
  <c r="M715" i="32"/>
  <c r="N715" i="32"/>
  <c r="A716" i="32"/>
  <c r="B716" i="32"/>
  <c r="C716" i="32"/>
  <c r="D716" i="32"/>
  <c r="E716" i="32"/>
  <c r="F716" i="32"/>
  <c r="G716" i="32"/>
  <c r="H716" i="32"/>
  <c r="I716" i="32"/>
  <c r="J716" i="32"/>
  <c r="K716" i="32"/>
  <c r="L716" i="32"/>
  <c r="M716" i="32"/>
  <c r="N716" i="32"/>
  <c r="A717" i="32"/>
  <c r="B717" i="32"/>
  <c r="C717" i="32"/>
  <c r="D717" i="32"/>
  <c r="E717" i="32"/>
  <c r="F717" i="32"/>
  <c r="G717" i="32"/>
  <c r="H717" i="32"/>
  <c r="I717" i="32"/>
  <c r="J717" i="32"/>
  <c r="K717" i="32"/>
  <c r="L717" i="32"/>
  <c r="M717" i="32"/>
  <c r="N717" i="32"/>
  <c r="A718" i="32"/>
  <c r="B718" i="32"/>
  <c r="C718" i="32"/>
  <c r="D718" i="32"/>
  <c r="E718" i="32"/>
  <c r="F718" i="32"/>
  <c r="G718" i="32"/>
  <c r="H718" i="32"/>
  <c r="I718" i="32"/>
  <c r="J718" i="32"/>
  <c r="K718" i="32"/>
  <c r="L718" i="32"/>
  <c r="M718" i="32"/>
  <c r="N718" i="32"/>
  <c r="A719" i="32"/>
  <c r="B719" i="32"/>
  <c r="C719" i="32"/>
  <c r="D719" i="32"/>
  <c r="E719" i="32"/>
  <c r="F719" i="32"/>
  <c r="G719" i="32"/>
  <c r="H719" i="32"/>
  <c r="I719" i="32"/>
  <c r="J719" i="32"/>
  <c r="K719" i="32"/>
  <c r="L719" i="32"/>
  <c r="M719" i="32"/>
  <c r="N719" i="32"/>
  <c r="A720" i="32"/>
  <c r="B720" i="32"/>
  <c r="C720" i="32"/>
  <c r="D720" i="32"/>
  <c r="E720" i="32"/>
  <c r="F720" i="32"/>
  <c r="G720" i="32"/>
  <c r="H720" i="32"/>
  <c r="I720" i="32"/>
  <c r="J720" i="32"/>
  <c r="K720" i="32"/>
  <c r="L720" i="32"/>
  <c r="M720" i="32"/>
  <c r="N720" i="32"/>
  <c r="A721" i="32"/>
  <c r="B721" i="32"/>
  <c r="C721" i="32"/>
  <c r="D721" i="32"/>
  <c r="E721" i="32"/>
  <c r="F721" i="32"/>
  <c r="G721" i="32"/>
  <c r="H721" i="32"/>
  <c r="I721" i="32"/>
  <c r="J721" i="32"/>
  <c r="K721" i="32"/>
  <c r="L721" i="32"/>
  <c r="M721" i="32"/>
  <c r="N721" i="32"/>
  <c r="A722" i="32"/>
  <c r="B722" i="32"/>
  <c r="C722" i="32"/>
  <c r="D722" i="32"/>
  <c r="E722" i="32"/>
  <c r="F722" i="32"/>
  <c r="G722" i="32"/>
  <c r="H722" i="32"/>
  <c r="I722" i="32"/>
  <c r="J722" i="32"/>
  <c r="K722" i="32"/>
  <c r="L722" i="32"/>
  <c r="M722" i="32"/>
  <c r="N722" i="32"/>
  <c r="A723" i="32"/>
  <c r="B723" i="32"/>
  <c r="C723" i="32"/>
  <c r="D723" i="32"/>
  <c r="E723" i="32"/>
  <c r="F723" i="32"/>
  <c r="G723" i="32"/>
  <c r="H723" i="32"/>
  <c r="I723" i="32"/>
  <c r="J723" i="32"/>
  <c r="K723" i="32"/>
  <c r="L723" i="32"/>
  <c r="M723" i="32"/>
  <c r="N723" i="32"/>
  <c r="A724" i="32"/>
  <c r="B724" i="32"/>
  <c r="C724" i="32"/>
  <c r="D724" i="32"/>
  <c r="E724" i="32"/>
  <c r="F724" i="32"/>
  <c r="G724" i="32"/>
  <c r="H724" i="32"/>
  <c r="I724" i="32"/>
  <c r="J724" i="32"/>
  <c r="K724" i="32"/>
  <c r="L724" i="32"/>
  <c r="M724" i="32"/>
  <c r="N724" i="32"/>
  <c r="A725" i="32"/>
  <c r="B725" i="32"/>
  <c r="C725" i="32"/>
  <c r="D725" i="32"/>
  <c r="E725" i="32"/>
  <c r="F725" i="32"/>
  <c r="G725" i="32"/>
  <c r="H725" i="32"/>
  <c r="I725" i="32"/>
  <c r="J725" i="32"/>
  <c r="K725" i="32"/>
  <c r="L725" i="32"/>
  <c r="M725" i="32"/>
  <c r="N725" i="32"/>
  <c r="A726" i="32"/>
  <c r="B726" i="32"/>
  <c r="C726" i="32"/>
  <c r="D726" i="32"/>
  <c r="E726" i="32"/>
  <c r="F726" i="32"/>
  <c r="G726" i="32"/>
  <c r="H726" i="32"/>
  <c r="I726" i="32"/>
  <c r="J726" i="32"/>
  <c r="K726" i="32"/>
  <c r="L726" i="32"/>
  <c r="M726" i="32"/>
  <c r="N726" i="32"/>
  <c r="A727" i="32"/>
  <c r="B727" i="32"/>
  <c r="C727" i="32"/>
  <c r="D727" i="32"/>
  <c r="E727" i="32"/>
  <c r="F727" i="32"/>
  <c r="G727" i="32"/>
  <c r="H727" i="32"/>
  <c r="I727" i="32"/>
  <c r="J727" i="32"/>
  <c r="K727" i="32"/>
  <c r="L727" i="32"/>
  <c r="M727" i="32"/>
  <c r="N727" i="32"/>
  <c r="A728" i="32"/>
  <c r="B728" i="32"/>
  <c r="C728" i="32"/>
  <c r="D728" i="32"/>
  <c r="E728" i="32"/>
  <c r="F728" i="32"/>
  <c r="G728" i="32"/>
  <c r="H728" i="32"/>
  <c r="I728" i="32"/>
  <c r="J728" i="32"/>
  <c r="K728" i="32"/>
  <c r="L728" i="32"/>
  <c r="M728" i="32"/>
  <c r="N728" i="32"/>
  <c r="A729" i="32"/>
  <c r="B729" i="32"/>
  <c r="C729" i="32"/>
  <c r="D729" i="32"/>
  <c r="E729" i="32"/>
  <c r="F729" i="32"/>
  <c r="G729" i="32"/>
  <c r="H729" i="32"/>
  <c r="I729" i="32"/>
  <c r="J729" i="32"/>
  <c r="K729" i="32"/>
  <c r="L729" i="32"/>
  <c r="M729" i="32"/>
  <c r="N729" i="32"/>
  <c r="A730" i="32"/>
  <c r="B730" i="32"/>
  <c r="C730" i="32"/>
  <c r="D730" i="32"/>
  <c r="E730" i="32"/>
  <c r="F730" i="32"/>
  <c r="G730" i="32"/>
  <c r="H730" i="32"/>
  <c r="I730" i="32"/>
  <c r="J730" i="32"/>
  <c r="K730" i="32"/>
  <c r="L730" i="32"/>
  <c r="M730" i="32"/>
  <c r="N730" i="32"/>
  <c r="A731" i="32"/>
  <c r="B731" i="32"/>
  <c r="C731" i="32"/>
  <c r="D731" i="32"/>
  <c r="E731" i="32"/>
  <c r="F731" i="32"/>
  <c r="G731" i="32"/>
  <c r="H731" i="32"/>
  <c r="I731" i="32"/>
  <c r="J731" i="32"/>
  <c r="K731" i="32"/>
  <c r="L731" i="32"/>
  <c r="M731" i="32"/>
  <c r="N731" i="32"/>
  <c r="A732" i="32"/>
  <c r="B732" i="32"/>
  <c r="C732" i="32"/>
  <c r="D732" i="32"/>
  <c r="E732" i="32"/>
  <c r="F732" i="32"/>
  <c r="G732" i="32"/>
  <c r="H732" i="32"/>
  <c r="I732" i="32"/>
  <c r="J732" i="32"/>
  <c r="K732" i="32"/>
  <c r="L732" i="32"/>
  <c r="M732" i="32"/>
  <c r="N732" i="32"/>
  <c r="A733" i="32"/>
  <c r="B733" i="32"/>
  <c r="C733" i="32"/>
  <c r="D733" i="32"/>
  <c r="E733" i="32"/>
  <c r="F733" i="32"/>
  <c r="G733" i="32"/>
  <c r="H733" i="32"/>
  <c r="I733" i="32"/>
  <c r="J733" i="32"/>
  <c r="K733" i="32"/>
  <c r="L733" i="32"/>
  <c r="M733" i="32"/>
  <c r="N733" i="32"/>
  <c r="A734" i="32"/>
  <c r="B734" i="32"/>
  <c r="C734" i="32"/>
  <c r="D734" i="32"/>
  <c r="E734" i="32"/>
  <c r="F734" i="32"/>
  <c r="G734" i="32"/>
  <c r="H734" i="32"/>
  <c r="I734" i="32"/>
  <c r="J734" i="32"/>
  <c r="K734" i="32"/>
  <c r="L734" i="32"/>
  <c r="M734" i="32"/>
  <c r="N734" i="32"/>
  <c r="A735" i="32"/>
  <c r="B735" i="32"/>
  <c r="C735" i="32"/>
  <c r="D735" i="32"/>
  <c r="E735" i="32"/>
  <c r="F735" i="32"/>
  <c r="G735" i="32"/>
  <c r="H735" i="32"/>
  <c r="I735" i="32"/>
  <c r="J735" i="32"/>
  <c r="K735" i="32"/>
  <c r="L735" i="32"/>
  <c r="M735" i="32"/>
  <c r="N735" i="32"/>
  <c r="A736" i="32"/>
  <c r="B736" i="32"/>
  <c r="C736" i="32"/>
  <c r="D736" i="32"/>
  <c r="E736" i="32"/>
  <c r="F736" i="32"/>
  <c r="G736" i="32"/>
  <c r="H736" i="32"/>
  <c r="I736" i="32"/>
  <c r="J736" i="32"/>
  <c r="K736" i="32"/>
  <c r="L736" i="32"/>
  <c r="M736" i="32"/>
  <c r="N736" i="32"/>
  <c r="A737" i="32"/>
  <c r="B737" i="32"/>
  <c r="C737" i="32"/>
  <c r="D737" i="32"/>
  <c r="E737" i="32"/>
  <c r="F737" i="32"/>
  <c r="G737" i="32"/>
  <c r="H737" i="32"/>
  <c r="I737" i="32"/>
  <c r="J737" i="32"/>
  <c r="K737" i="32"/>
  <c r="L737" i="32"/>
  <c r="M737" i="32"/>
  <c r="N737" i="32"/>
  <c r="A738" i="32"/>
  <c r="B738" i="32"/>
  <c r="C738" i="32"/>
  <c r="D738" i="32"/>
  <c r="E738" i="32"/>
  <c r="F738" i="32"/>
  <c r="G738" i="32"/>
  <c r="H738" i="32"/>
  <c r="I738" i="32"/>
  <c r="J738" i="32"/>
  <c r="K738" i="32"/>
  <c r="L738" i="32"/>
  <c r="M738" i="32"/>
  <c r="N738" i="32"/>
  <c r="A739" i="32"/>
  <c r="B739" i="32"/>
  <c r="C739" i="32"/>
  <c r="D739" i="32"/>
  <c r="E739" i="32"/>
  <c r="F739" i="32"/>
  <c r="G739" i="32"/>
  <c r="H739" i="32"/>
  <c r="I739" i="32"/>
  <c r="J739" i="32"/>
  <c r="K739" i="32"/>
  <c r="L739" i="32"/>
  <c r="M739" i="32"/>
  <c r="N739" i="32"/>
  <c r="A740" i="32"/>
  <c r="B740" i="32"/>
  <c r="C740" i="32"/>
  <c r="D740" i="32"/>
  <c r="E740" i="32"/>
  <c r="F740" i="32"/>
  <c r="G740" i="32"/>
  <c r="H740" i="32"/>
  <c r="I740" i="32"/>
  <c r="J740" i="32"/>
  <c r="K740" i="32"/>
  <c r="L740" i="32"/>
  <c r="M740" i="32"/>
  <c r="N740" i="32"/>
  <c r="A741" i="32"/>
  <c r="B741" i="32"/>
  <c r="C741" i="32"/>
  <c r="D741" i="32"/>
  <c r="E741" i="32"/>
  <c r="F741" i="32"/>
  <c r="G741" i="32"/>
  <c r="H741" i="32"/>
  <c r="I741" i="32"/>
  <c r="J741" i="32"/>
  <c r="K741" i="32"/>
  <c r="L741" i="32"/>
  <c r="M741" i="32"/>
  <c r="N741" i="32"/>
  <c r="A742" i="32"/>
  <c r="B742" i="32"/>
  <c r="C742" i="32"/>
  <c r="D742" i="32"/>
  <c r="E742" i="32"/>
  <c r="F742" i="32"/>
  <c r="G742" i="32"/>
  <c r="H742" i="32"/>
  <c r="I742" i="32"/>
  <c r="J742" i="32"/>
  <c r="K742" i="32"/>
  <c r="L742" i="32"/>
  <c r="M742" i="32"/>
  <c r="N742" i="32"/>
  <c r="A743" i="32"/>
  <c r="B743" i="32"/>
  <c r="C743" i="32"/>
  <c r="D743" i="32"/>
  <c r="E743" i="32"/>
  <c r="F743" i="32"/>
  <c r="G743" i="32"/>
  <c r="H743" i="32"/>
  <c r="I743" i="32"/>
  <c r="J743" i="32"/>
  <c r="K743" i="32"/>
  <c r="L743" i="32"/>
  <c r="M743" i="32"/>
  <c r="N743" i="32"/>
  <c r="A744" i="32"/>
  <c r="B744" i="32"/>
  <c r="C744" i="32"/>
  <c r="D744" i="32"/>
  <c r="E744" i="32"/>
  <c r="F744" i="32"/>
  <c r="G744" i="32"/>
  <c r="H744" i="32"/>
  <c r="I744" i="32"/>
  <c r="J744" i="32"/>
  <c r="K744" i="32"/>
  <c r="L744" i="32"/>
  <c r="M744" i="32"/>
  <c r="N744" i="32"/>
  <c r="A745" i="32"/>
  <c r="B745" i="32"/>
  <c r="C745" i="32"/>
  <c r="D745" i="32"/>
  <c r="E745" i="32"/>
  <c r="F745" i="32"/>
  <c r="G745" i="32"/>
  <c r="H745" i="32"/>
  <c r="I745" i="32"/>
  <c r="J745" i="32"/>
  <c r="K745" i="32"/>
  <c r="L745" i="32"/>
  <c r="M745" i="32"/>
  <c r="N745" i="32"/>
  <c r="A746" i="32"/>
  <c r="B746" i="32"/>
  <c r="C746" i="32"/>
  <c r="D746" i="32"/>
  <c r="E746" i="32"/>
  <c r="F746" i="32"/>
  <c r="G746" i="32"/>
  <c r="H746" i="32"/>
  <c r="I746" i="32"/>
  <c r="J746" i="32"/>
  <c r="K746" i="32"/>
  <c r="L746" i="32"/>
  <c r="M746" i="32"/>
  <c r="N746" i="32"/>
  <c r="A747" i="32"/>
  <c r="B747" i="32"/>
  <c r="C747" i="32"/>
  <c r="D747" i="32"/>
  <c r="E747" i="32"/>
  <c r="F747" i="32"/>
  <c r="G747" i="32"/>
  <c r="H747" i="32"/>
  <c r="I747" i="32"/>
  <c r="J747" i="32"/>
  <c r="K747" i="32"/>
  <c r="L747" i="32"/>
  <c r="M747" i="32"/>
  <c r="N747" i="32"/>
  <c r="A748" i="32"/>
  <c r="B748" i="32"/>
  <c r="C748" i="32"/>
  <c r="D748" i="32"/>
  <c r="E748" i="32"/>
  <c r="F748" i="32"/>
  <c r="G748" i="32"/>
  <c r="H748" i="32"/>
  <c r="I748" i="32"/>
  <c r="J748" i="32"/>
  <c r="K748" i="32"/>
  <c r="L748" i="32"/>
  <c r="M748" i="32"/>
  <c r="N748" i="32"/>
  <c r="A749" i="32"/>
  <c r="B749" i="32"/>
  <c r="C749" i="32"/>
  <c r="D749" i="32"/>
  <c r="E749" i="32"/>
  <c r="F749" i="32"/>
  <c r="G749" i="32"/>
  <c r="H749" i="32"/>
  <c r="I749" i="32"/>
  <c r="J749" i="32"/>
  <c r="K749" i="32"/>
  <c r="L749" i="32"/>
  <c r="M749" i="32"/>
  <c r="N749" i="32"/>
  <c r="A750" i="32"/>
  <c r="B750" i="32"/>
  <c r="C750" i="32"/>
  <c r="D750" i="32"/>
  <c r="E750" i="32"/>
  <c r="F750" i="32"/>
  <c r="G750" i="32"/>
  <c r="H750" i="32"/>
  <c r="I750" i="32"/>
  <c r="J750" i="32"/>
  <c r="K750" i="32"/>
  <c r="L750" i="32"/>
  <c r="M750" i="32"/>
  <c r="N750" i="32"/>
  <c r="A751" i="32"/>
  <c r="B751" i="32"/>
  <c r="C751" i="32"/>
  <c r="D751" i="32"/>
  <c r="E751" i="32"/>
  <c r="F751" i="32"/>
  <c r="G751" i="32"/>
  <c r="H751" i="32"/>
  <c r="I751" i="32"/>
  <c r="J751" i="32"/>
  <c r="K751" i="32"/>
  <c r="L751" i="32"/>
  <c r="M751" i="32"/>
  <c r="N751" i="32"/>
  <c r="A752" i="32"/>
  <c r="B752" i="32"/>
  <c r="C752" i="32"/>
  <c r="D752" i="32"/>
  <c r="E752" i="32"/>
  <c r="F752" i="32"/>
  <c r="G752" i="32"/>
  <c r="H752" i="32"/>
  <c r="I752" i="32"/>
  <c r="J752" i="32"/>
  <c r="K752" i="32"/>
  <c r="L752" i="32"/>
  <c r="M752" i="32"/>
  <c r="N752" i="32"/>
  <c r="A753" i="32"/>
  <c r="B753" i="32"/>
  <c r="C753" i="32"/>
  <c r="D753" i="32"/>
  <c r="E753" i="32"/>
  <c r="F753" i="32"/>
  <c r="G753" i="32"/>
  <c r="H753" i="32"/>
  <c r="I753" i="32"/>
  <c r="J753" i="32"/>
  <c r="K753" i="32"/>
  <c r="L753" i="32"/>
  <c r="M753" i="32"/>
  <c r="N753" i="32"/>
  <c r="A754" i="32"/>
  <c r="B754" i="32"/>
  <c r="C754" i="32"/>
  <c r="D754" i="32"/>
  <c r="E754" i="32"/>
  <c r="F754" i="32"/>
  <c r="G754" i="32"/>
  <c r="H754" i="32"/>
  <c r="I754" i="32"/>
  <c r="J754" i="32"/>
  <c r="K754" i="32"/>
  <c r="L754" i="32"/>
  <c r="M754" i="32"/>
  <c r="N754" i="32"/>
  <c r="A755" i="32"/>
  <c r="B755" i="32"/>
  <c r="C755" i="32"/>
  <c r="D755" i="32"/>
  <c r="E755" i="32"/>
  <c r="F755" i="32"/>
  <c r="G755" i="32"/>
  <c r="H755" i="32"/>
  <c r="I755" i="32"/>
  <c r="J755" i="32"/>
  <c r="K755" i="32"/>
  <c r="L755" i="32"/>
  <c r="M755" i="32"/>
  <c r="N755" i="32"/>
  <c r="A756" i="32"/>
  <c r="B756" i="32"/>
  <c r="C756" i="32"/>
  <c r="D756" i="32"/>
  <c r="E756" i="32"/>
  <c r="F756" i="32"/>
  <c r="G756" i="32"/>
  <c r="H756" i="32"/>
  <c r="I756" i="32"/>
  <c r="J756" i="32"/>
  <c r="K756" i="32"/>
  <c r="L756" i="32"/>
  <c r="M756" i="32"/>
  <c r="N756" i="32"/>
  <c r="A757" i="32"/>
  <c r="B757" i="32"/>
  <c r="C757" i="32"/>
  <c r="D757" i="32"/>
  <c r="E757" i="32"/>
  <c r="F757" i="32"/>
  <c r="G757" i="32"/>
  <c r="H757" i="32"/>
  <c r="I757" i="32"/>
  <c r="J757" i="32"/>
  <c r="K757" i="32"/>
  <c r="L757" i="32"/>
  <c r="M757" i="32"/>
  <c r="N757" i="32"/>
  <c r="A758" i="32"/>
  <c r="B758" i="32"/>
  <c r="C758" i="32"/>
  <c r="D758" i="32"/>
  <c r="E758" i="32"/>
  <c r="F758" i="32"/>
  <c r="G758" i="32"/>
  <c r="H758" i="32"/>
  <c r="I758" i="32"/>
  <c r="J758" i="32"/>
  <c r="K758" i="32"/>
  <c r="L758" i="32"/>
  <c r="M758" i="32"/>
  <c r="N758" i="32"/>
  <c r="A759" i="32"/>
  <c r="B759" i="32"/>
  <c r="C759" i="32"/>
  <c r="D759" i="32"/>
  <c r="E759" i="32"/>
  <c r="F759" i="32"/>
  <c r="G759" i="32"/>
  <c r="H759" i="32"/>
  <c r="I759" i="32"/>
  <c r="J759" i="32"/>
  <c r="K759" i="32"/>
  <c r="L759" i="32"/>
  <c r="M759" i="32"/>
  <c r="N759" i="32"/>
  <c r="A760" i="32"/>
  <c r="B760" i="32"/>
  <c r="C760" i="32"/>
  <c r="D760" i="32"/>
  <c r="E760" i="32"/>
  <c r="F760" i="32"/>
  <c r="G760" i="32"/>
  <c r="H760" i="32"/>
  <c r="I760" i="32"/>
  <c r="J760" i="32"/>
  <c r="K760" i="32"/>
  <c r="L760" i="32"/>
  <c r="M760" i="32"/>
  <c r="N760" i="32"/>
  <c r="A761" i="32"/>
  <c r="B761" i="32"/>
  <c r="C761" i="32"/>
  <c r="D761" i="32"/>
  <c r="E761" i="32"/>
  <c r="F761" i="32"/>
  <c r="G761" i="32"/>
  <c r="H761" i="32"/>
  <c r="I761" i="32"/>
  <c r="J761" i="32"/>
  <c r="K761" i="32"/>
  <c r="L761" i="32"/>
  <c r="M761" i="32"/>
  <c r="N761" i="32"/>
  <c r="A762" i="32"/>
  <c r="B762" i="32"/>
  <c r="C762" i="32"/>
  <c r="D762" i="32"/>
  <c r="E762" i="32"/>
  <c r="F762" i="32"/>
  <c r="G762" i="32"/>
  <c r="H762" i="32"/>
  <c r="I762" i="32"/>
  <c r="J762" i="32"/>
  <c r="K762" i="32"/>
  <c r="L762" i="32"/>
  <c r="M762" i="32"/>
  <c r="N762" i="32"/>
  <c r="A763" i="32"/>
  <c r="B763" i="32"/>
  <c r="C763" i="32"/>
  <c r="D763" i="32"/>
  <c r="E763" i="32"/>
  <c r="F763" i="32"/>
  <c r="G763" i="32"/>
  <c r="H763" i="32"/>
  <c r="I763" i="32"/>
  <c r="J763" i="32"/>
  <c r="K763" i="32"/>
  <c r="L763" i="32"/>
  <c r="M763" i="32"/>
  <c r="N763" i="32"/>
  <c r="A764" i="32"/>
  <c r="B764" i="32"/>
  <c r="C764" i="32"/>
  <c r="D764" i="32"/>
  <c r="E764" i="32"/>
  <c r="F764" i="32"/>
  <c r="G764" i="32"/>
  <c r="H764" i="32"/>
  <c r="I764" i="32"/>
  <c r="J764" i="32"/>
  <c r="K764" i="32"/>
  <c r="L764" i="32"/>
  <c r="M764" i="32"/>
  <c r="N764" i="32"/>
  <c r="A765" i="32"/>
  <c r="B765" i="32"/>
  <c r="C765" i="32"/>
  <c r="D765" i="32"/>
  <c r="E765" i="32"/>
  <c r="F765" i="32"/>
  <c r="G765" i="32"/>
  <c r="H765" i="32"/>
  <c r="I765" i="32"/>
  <c r="J765" i="32"/>
  <c r="K765" i="32"/>
  <c r="L765" i="32"/>
  <c r="M765" i="32"/>
  <c r="N765" i="32"/>
  <c r="A766" i="32"/>
  <c r="B766" i="32"/>
  <c r="C766" i="32"/>
  <c r="D766" i="32"/>
  <c r="E766" i="32"/>
  <c r="F766" i="32"/>
  <c r="G766" i="32"/>
  <c r="H766" i="32"/>
  <c r="I766" i="32"/>
  <c r="J766" i="32"/>
  <c r="K766" i="32"/>
  <c r="L766" i="32"/>
  <c r="M766" i="32"/>
  <c r="N766" i="32"/>
  <c r="A767" i="32"/>
  <c r="B767" i="32"/>
  <c r="C767" i="32"/>
  <c r="D767" i="32"/>
  <c r="E767" i="32"/>
  <c r="F767" i="32"/>
  <c r="G767" i="32"/>
  <c r="H767" i="32"/>
  <c r="I767" i="32"/>
  <c r="J767" i="32"/>
  <c r="K767" i="32"/>
  <c r="L767" i="32"/>
  <c r="M767" i="32"/>
  <c r="N767" i="32"/>
  <c r="A768" i="32"/>
  <c r="B768" i="32"/>
  <c r="C768" i="32"/>
  <c r="D768" i="32"/>
  <c r="E768" i="32"/>
  <c r="F768" i="32"/>
  <c r="G768" i="32"/>
  <c r="H768" i="32"/>
  <c r="I768" i="32"/>
  <c r="J768" i="32"/>
  <c r="K768" i="32"/>
  <c r="L768" i="32"/>
  <c r="M768" i="32"/>
  <c r="N768" i="32"/>
  <c r="A769" i="32"/>
  <c r="B769" i="32"/>
  <c r="C769" i="32"/>
  <c r="D769" i="32"/>
  <c r="E769" i="32"/>
  <c r="F769" i="32"/>
  <c r="G769" i="32"/>
  <c r="H769" i="32"/>
  <c r="I769" i="32"/>
  <c r="J769" i="32"/>
  <c r="K769" i="32"/>
  <c r="L769" i="32"/>
  <c r="M769" i="32"/>
  <c r="N769" i="32"/>
  <c r="A770" i="32"/>
  <c r="B770" i="32"/>
  <c r="C770" i="32"/>
  <c r="D770" i="32"/>
  <c r="E770" i="32"/>
  <c r="F770" i="32"/>
  <c r="G770" i="32"/>
  <c r="H770" i="32"/>
  <c r="I770" i="32"/>
  <c r="J770" i="32"/>
  <c r="K770" i="32"/>
  <c r="L770" i="32"/>
  <c r="M770" i="32"/>
  <c r="N770" i="32"/>
  <c r="A771" i="32"/>
  <c r="B771" i="32"/>
  <c r="C771" i="32"/>
  <c r="D771" i="32"/>
  <c r="E771" i="32"/>
  <c r="F771" i="32"/>
  <c r="G771" i="32"/>
  <c r="H771" i="32"/>
  <c r="I771" i="32"/>
  <c r="J771" i="32"/>
  <c r="K771" i="32"/>
  <c r="L771" i="32"/>
  <c r="M771" i="32"/>
  <c r="N771" i="32"/>
  <c r="A772" i="32"/>
  <c r="B772" i="32"/>
  <c r="C772" i="32"/>
  <c r="D772" i="32"/>
  <c r="E772" i="32"/>
  <c r="F772" i="32"/>
  <c r="G772" i="32"/>
  <c r="H772" i="32"/>
  <c r="I772" i="32"/>
  <c r="J772" i="32"/>
  <c r="K772" i="32"/>
  <c r="L772" i="32"/>
  <c r="M772" i="32"/>
  <c r="N772" i="32"/>
  <c r="A773" i="32"/>
  <c r="B773" i="32"/>
  <c r="C773" i="32"/>
  <c r="D773" i="32"/>
  <c r="E773" i="32"/>
  <c r="F773" i="32"/>
  <c r="G773" i="32"/>
  <c r="H773" i="32"/>
  <c r="I773" i="32"/>
  <c r="J773" i="32"/>
  <c r="K773" i="32"/>
  <c r="L773" i="32"/>
  <c r="M773" i="32"/>
  <c r="N773" i="32"/>
  <c r="A774" i="32"/>
  <c r="B774" i="32"/>
  <c r="C774" i="32"/>
  <c r="D774" i="32"/>
  <c r="E774" i="32"/>
  <c r="F774" i="32"/>
  <c r="G774" i="32"/>
  <c r="H774" i="32"/>
  <c r="I774" i="32"/>
  <c r="J774" i="32"/>
  <c r="K774" i="32"/>
  <c r="L774" i="32"/>
  <c r="M774" i="32"/>
  <c r="N774" i="32"/>
  <c r="A775" i="32"/>
  <c r="B775" i="32"/>
  <c r="C775" i="32"/>
  <c r="D775" i="32"/>
  <c r="E775" i="32"/>
  <c r="F775" i="32"/>
  <c r="G775" i="32"/>
  <c r="H775" i="32"/>
  <c r="I775" i="32"/>
  <c r="J775" i="32"/>
  <c r="K775" i="32"/>
  <c r="L775" i="32"/>
  <c r="M775" i="32"/>
  <c r="N775" i="32"/>
  <c r="A776" i="32"/>
  <c r="B776" i="32"/>
  <c r="C776" i="32"/>
  <c r="D776" i="32"/>
  <c r="E776" i="32"/>
  <c r="F776" i="32"/>
  <c r="G776" i="32"/>
  <c r="H776" i="32"/>
  <c r="I776" i="32"/>
  <c r="J776" i="32"/>
  <c r="K776" i="32"/>
  <c r="L776" i="32"/>
  <c r="M776" i="32"/>
  <c r="N776" i="32"/>
  <c r="A777" i="32"/>
  <c r="B777" i="32"/>
  <c r="C777" i="32"/>
  <c r="D777" i="32"/>
  <c r="E777" i="32"/>
  <c r="F777" i="32"/>
  <c r="G777" i="32"/>
  <c r="H777" i="32"/>
  <c r="I777" i="32"/>
  <c r="J777" i="32"/>
  <c r="K777" i="32"/>
  <c r="L777" i="32"/>
  <c r="M777" i="32"/>
  <c r="N777" i="32"/>
  <c r="A778" i="32"/>
  <c r="B778" i="32"/>
  <c r="C778" i="32"/>
  <c r="D778" i="32"/>
  <c r="E778" i="32"/>
  <c r="F778" i="32"/>
  <c r="G778" i="32"/>
  <c r="H778" i="32"/>
  <c r="I778" i="32"/>
  <c r="J778" i="32"/>
  <c r="K778" i="32"/>
  <c r="L778" i="32"/>
  <c r="M778" i="32"/>
  <c r="N778" i="32"/>
  <c r="A779" i="32"/>
  <c r="B779" i="32"/>
  <c r="C779" i="32"/>
  <c r="D779" i="32"/>
  <c r="E779" i="32"/>
  <c r="F779" i="32"/>
  <c r="G779" i="32"/>
  <c r="H779" i="32"/>
  <c r="I779" i="32"/>
  <c r="J779" i="32"/>
  <c r="K779" i="32"/>
  <c r="L779" i="32"/>
  <c r="M779" i="32"/>
  <c r="N779" i="32"/>
  <c r="A780" i="32"/>
  <c r="B780" i="32"/>
  <c r="C780" i="32"/>
  <c r="D780" i="32"/>
  <c r="E780" i="32"/>
  <c r="F780" i="32"/>
  <c r="G780" i="32"/>
  <c r="H780" i="32"/>
  <c r="I780" i="32"/>
  <c r="J780" i="32"/>
  <c r="K780" i="32"/>
  <c r="L780" i="32"/>
  <c r="M780" i="32"/>
  <c r="N780" i="32"/>
  <c r="A781" i="32"/>
  <c r="B781" i="32"/>
  <c r="C781" i="32"/>
  <c r="D781" i="32"/>
  <c r="E781" i="32"/>
  <c r="F781" i="32"/>
  <c r="G781" i="32"/>
  <c r="H781" i="32"/>
  <c r="I781" i="32"/>
  <c r="J781" i="32"/>
  <c r="K781" i="32"/>
  <c r="L781" i="32"/>
  <c r="M781" i="32"/>
  <c r="N781" i="32"/>
  <c r="A782" i="32"/>
  <c r="B782" i="32"/>
  <c r="C782" i="32"/>
  <c r="D782" i="32"/>
  <c r="E782" i="32"/>
  <c r="F782" i="32"/>
  <c r="G782" i="32"/>
  <c r="H782" i="32"/>
  <c r="I782" i="32"/>
  <c r="J782" i="32"/>
  <c r="K782" i="32"/>
  <c r="L782" i="32"/>
  <c r="M782" i="32"/>
  <c r="N782" i="32"/>
  <c r="A783" i="32"/>
  <c r="B783" i="32"/>
  <c r="C783" i="32"/>
  <c r="D783" i="32"/>
  <c r="E783" i="32"/>
  <c r="F783" i="32"/>
  <c r="G783" i="32"/>
  <c r="H783" i="32"/>
  <c r="I783" i="32"/>
  <c r="J783" i="32"/>
  <c r="K783" i="32"/>
  <c r="L783" i="32"/>
  <c r="M783" i="32"/>
  <c r="N783" i="32"/>
  <c r="A784" i="32"/>
  <c r="B784" i="32"/>
  <c r="C784" i="32"/>
  <c r="D784" i="32"/>
  <c r="E784" i="32"/>
  <c r="F784" i="32"/>
  <c r="G784" i="32"/>
  <c r="H784" i="32"/>
  <c r="I784" i="32"/>
  <c r="J784" i="32"/>
  <c r="K784" i="32"/>
  <c r="L784" i="32"/>
  <c r="M784" i="32"/>
  <c r="N784" i="32"/>
  <c r="A785" i="32"/>
  <c r="B785" i="32"/>
  <c r="C785" i="32"/>
  <c r="D785" i="32"/>
  <c r="E785" i="32"/>
  <c r="F785" i="32"/>
  <c r="G785" i="32"/>
  <c r="H785" i="32"/>
  <c r="I785" i="32"/>
  <c r="J785" i="32"/>
  <c r="K785" i="32"/>
  <c r="L785" i="32"/>
  <c r="M785" i="32"/>
  <c r="N785" i="32"/>
  <c r="A786" i="32"/>
  <c r="B786" i="32"/>
  <c r="C786" i="32"/>
  <c r="D786" i="32"/>
  <c r="E786" i="32"/>
  <c r="F786" i="32"/>
  <c r="G786" i="32"/>
  <c r="H786" i="32"/>
  <c r="I786" i="32"/>
  <c r="J786" i="32"/>
  <c r="K786" i="32"/>
  <c r="L786" i="32"/>
  <c r="M786" i="32"/>
  <c r="N786" i="32"/>
  <c r="A787" i="32"/>
  <c r="B787" i="32"/>
  <c r="C787" i="32"/>
  <c r="D787" i="32"/>
  <c r="E787" i="32"/>
  <c r="F787" i="32"/>
  <c r="G787" i="32"/>
  <c r="H787" i="32"/>
  <c r="I787" i="32"/>
  <c r="J787" i="32"/>
  <c r="K787" i="32"/>
  <c r="L787" i="32"/>
  <c r="M787" i="32"/>
  <c r="N787" i="32"/>
  <c r="A788" i="32"/>
  <c r="B788" i="32"/>
  <c r="C788" i="32"/>
  <c r="D788" i="32"/>
  <c r="E788" i="32"/>
  <c r="F788" i="32"/>
  <c r="G788" i="32"/>
  <c r="H788" i="32"/>
  <c r="I788" i="32"/>
  <c r="J788" i="32"/>
  <c r="K788" i="32"/>
  <c r="L788" i="32"/>
  <c r="M788" i="32"/>
  <c r="N788" i="32"/>
  <c r="A789" i="32"/>
  <c r="B789" i="32"/>
  <c r="C789" i="32"/>
  <c r="D789" i="32"/>
  <c r="E789" i="32"/>
  <c r="F789" i="32"/>
  <c r="G789" i="32"/>
  <c r="H789" i="32"/>
  <c r="I789" i="32"/>
  <c r="J789" i="32"/>
  <c r="K789" i="32"/>
  <c r="L789" i="32"/>
  <c r="M789" i="32"/>
  <c r="N789" i="32"/>
  <c r="A790" i="32"/>
  <c r="B790" i="32"/>
  <c r="C790" i="32"/>
  <c r="D790" i="32"/>
  <c r="E790" i="32"/>
  <c r="F790" i="32"/>
  <c r="G790" i="32"/>
  <c r="H790" i="32"/>
  <c r="I790" i="32"/>
  <c r="J790" i="32"/>
  <c r="K790" i="32"/>
  <c r="L790" i="32"/>
  <c r="M790" i="32"/>
  <c r="N790" i="32"/>
  <c r="A791" i="32"/>
  <c r="B791" i="32"/>
  <c r="C791" i="32"/>
  <c r="D791" i="32"/>
  <c r="E791" i="32"/>
  <c r="F791" i="32"/>
  <c r="G791" i="32"/>
  <c r="H791" i="32"/>
  <c r="I791" i="32"/>
  <c r="J791" i="32"/>
  <c r="K791" i="32"/>
  <c r="L791" i="32"/>
  <c r="M791" i="32"/>
  <c r="N791" i="32"/>
  <c r="A792" i="32"/>
  <c r="B792" i="32"/>
  <c r="C792" i="32"/>
  <c r="D792" i="32"/>
  <c r="E792" i="32"/>
  <c r="F792" i="32"/>
  <c r="G792" i="32"/>
  <c r="H792" i="32"/>
  <c r="I792" i="32"/>
  <c r="J792" i="32"/>
  <c r="K792" i="32"/>
  <c r="L792" i="32"/>
  <c r="M792" i="32"/>
  <c r="N792" i="32"/>
  <c r="A793" i="32"/>
  <c r="B793" i="32"/>
  <c r="C793" i="32"/>
  <c r="D793" i="32"/>
  <c r="E793" i="32"/>
  <c r="F793" i="32"/>
  <c r="G793" i="32"/>
  <c r="H793" i="32"/>
  <c r="I793" i="32"/>
  <c r="J793" i="32"/>
  <c r="K793" i="32"/>
  <c r="L793" i="32"/>
  <c r="M793" i="32"/>
  <c r="N793" i="32"/>
  <c r="A794" i="32"/>
  <c r="B794" i="32"/>
  <c r="C794" i="32"/>
  <c r="D794" i="32"/>
  <c r="E794" i="32"/>
  <c r="F794" i="32"/>
  <c r="G794" i="32"/>
  <c r="H794" i="32"/>
  <c r="I794" i="32"/>
  <c r="J794" i="32"/>
  <c r="K794" i="32"/>
  <c r="L794" i="32"/>
  <c r="M794" i="32"/>
  <c r="N794" i="32"/>
  <c r="A795" i="32"/>
  <c r="B795" i="32"/>
  <c r="C795" i="32"/>
  <c r="D795" i="32"/>
  <c r="E795" i="32"/>
  <c r="F795" i="32"/>
  <c r="G795" i="32"/>
  <c r="H795" i="32"/>
  <c r="I795" i="32"/>
  <c r="J795" i="32"/>
  <c r="K795" i="32"/>
  <c r="L795" i="32"/>
  <c r="M795" i="32"/>
  <c r="N795" i="32"/>
  <c r="A796" i="32"/>
  <c r="B796" i="32"/>
  <c r="C796" i="32"/>
  <c r="D796" i="32"/>
  <c r="E796" i="32"/>
  <c r="F796" i="32"/>
  <c r="G796" i="32"/>
  <c r="H796" i="32"/>
  <c r="I796" i="32"/>
  <c r="J796" i="32"/>
  <c r="K796" i="32"/>
  <c r="L796" i="32"/>
  <c r="M796" i="32"/>
  <c r="N796" i="32"/>
  <c r="A797" i="32"/>
  <c r="B797" i="32"/>
  <c r="C797" i="32"/>
  <c r="D797" i="32"/>
  <c r="E797" i="32"/>
  <c r="F797" i="32"/>
  <c r="G797" i="32"/>
  <c r="H797" i="32"/>
  <c r="I797" i="32"/>
  <c r="J797" i="32"/>
  <c r="K797" i="32"/>
  <c r="L797" i="32"/>
  <c r="M797" i="32"/>
  <c r="N797" i="32"/>
  <c r="A798" i="32"/>
  <c r="B798" i="32"/>
  <c r="C798" i="32"/>
  <c r="D798" i="32"/>
  <c r="E798" i="32"/>
  <c r="F798" i="32"/>
  <c r="G798" i="32"/>
  <c r="H798" i="32"/>
  <c r="I798" i="32"/>
  <c r="J798" i="32"/>
  <c r="K798" i="32"/>
  <c r="L798" i="32"/>
  <c r="M798" i="32"/>
  <c r="N798" i="32"/>
  <c r="A799" i="32"/>
  <c r="B799" i="32"/>
  <c r="C799" i="32"/>
  <c r="D799" i="32"/>
  <c r="E799" i="32"/>
  <c r="F799" i="32"/>
  <c r="G799" i="32"/>
  <c r="H799" i="32"/>
  <c r="I799" i="32"/>
  <c r="J799" i="32"/>
  <c r="K799" i="32"/>
  <c r="L799" i="32"/>
  <c r="M799" i="32"/>
  <c r="N799" i="32"/>
  <c r="A800" i="32"/>
  <c r="B800" i="32"/>
  <c r="C800" i="32"/>
  <c r="D800" i="32"/>
  <c r="E800" i="32"/>
  <c r="F800" i="32"/>
  <c r="G800" i="32"/>
  <c r="H800" i="32"/>
  <c r="I800" i="32"/>
  <c r="J800" i="32"/>
  <c r="K800" i="32"/>
  <c r="L800" i="32"/>
  <c r="M800" i="32"/>
  <c r="N800" i="32"/>
  <c r="A801" i="32"/>
  <c r="B801" i="32"/>
  <c r="C801" i="32"/>
  <c r="D801" i="32"/>
  <c r="E801" i="32"/>
  <c r="F801" i="32"/>
  <c r="G801" i="32"/>
  <c r="H801" i="32"/>
  <c r="I801" i="32"/>
  <c r="J801" i="32"/>
  <c r="K801" i="32"/>
  <c r="L801" i="32"/>
  <c r="M801" i="32"/>
  <c r="N801" i="32"/>
  <c r="A802" i="32"/>
  <c r="B802" i="32"/>
  <c r="C802" i="32"/>
  <c r="D802" i="32"/>
  <c r="E802" i="32"/>
  <c r="F802" i="32"/>
  <c r="G802" i="32"/>
  <c r="H802" i="32"/>
  <c r="I802" i="32"/>
  <c r="J802" i="32"/>
  <c r="K802" i="32"/>
  <c r="L802" i="32"/>
  <c r="M802" i="32"/>
  <c r="N802" i="32"/>
  <c r="A803" i="32"/>
  <c r="B803" i="32"/>
  <c r="C803" i="32"/>
  <c r="D803" i="32"/>
  <c r="E803" i="32"/>
  <c r="F803" i="32"/>
  <c r="G803" i="32"/>
  <c r="H803" i="32"/>
  <c r="I803" i="32"/>
  <c r="J803" i="32"/>
  <c r="K803" i="32"/>
  <c r="L803" i="32"/>
  <c r="M803" i="32"/>
  <c r="N803" i="32"/>
  <c r="A804" i="32"/>
  <c r="B804" i="32"/>
  <c r="C804" i="32"/>
  <c r="D804" i="32"/>
  <c r="E804" i="32"/>
  <c r="F804" i="32"/>
  <c r="G804" i="32"/>
  <c r="H804" i="32"/>
  <c r="I804" i="32"/>
  <c r="J804" i="32"/>
  <c r="K804" i="32"/>
  <c r="L804" i="32"/>
  <c r="M804" i="32"/>
  <c r="N804" i="32"/>
  <c r="A805" i="32"/>
  <c r="B805" i="32"/>
  <c r="C805" i="32"/>
  <c r="D805" i="32"/>
  <c r="E805" i="32"/>
  <c r="F805" i="32"/>
  <c r="G805" i="32"/>
  <c r="H805" i="32"/>
  <c r="I805" i="32"/>
  <c r="J805" i="32"/>
  <c r="K805" i="32"/>
  <c r="L805" i="32"/>
  <c r="M805" i="32"/>
  <c r="N805" i="32"/>
  <c r="A806" i="32"/>
  <c r="B806" i="32"/>
  <c r="C806" i="32"/>
  <c r="D806" i="32"/>
  <c r="E806" i="32"/>
  <c r="F806" i="32"/>
  <c r="G806" i="32"/>
  <c r="H806" i="32"/>
  <c r="I806" i="32"/>
  <c r="J806" i="32"/>
  <c r="K806" i="32"/>
  <c r="L806" i="32"/>
  <c r="M806" i="32"/>
  <c r="N806" i="32"/>
  <c r="A807" i="32"/>
  <c r="B807" i="32"/>
  <c r="C807" i="32"/>
  <c r="D807" i="32"/>
  <c r="E807" i="32"/>
  <c r="F807" i="32"/>
  <c r="G807" i="32"/>
  <c r="H807" i="32"/>
  <c r="I807" i="32"/>
  <c r="J807" i="32"/>
  <c r="K807" i="32"/>
  <c r="L807" i="32"/>
  <c r="M807" i="32"/>
  <c r="N807" i="32"/>
  <c r="A808" i="32"/>
  <c r="B808" i="32"/>
  <c r="C808" i="32"/>
  <c r="D808" i="32"/>
  <c r="E808" i="32"/>
  <c r="F808" i="32"/>
  <c r="G808" i="32"/>
  <c r="H808" i="32"/>
  <c r="I808" i="32"/>
  <c r="J808" i="32"/>
  <c r="K808" i="32"/>
  <c r="L808" i="32"/>
  <c r="M808" i="32"/>
  <c r="N808" i="32"/>
  <c r="A809" i="32"/>
  <c r="B809" i="32"/>
  <c r="C809" i="32"/>
  <c r="D809" i="32"/>
  <c r="E809" i="32"/>
  <c r="F809" i="32"/>
  <c r="G809" i="32"/>
  <c r="H809" i="32"/>
  <c r="I809" i="32"/>
  <c r="J809" i="32"/>
  <c r="K809" i="32"/>
  <c r="L809" i="32"/>
  <c r="M809" i="32"/>
  <c r="N809" i="32"/>
  <c r="A810" i="32"/>
  <c r="B810" i="32"/>
  <c r="C810" i="32"/>
  <c r="D810" i="32"/>
  <c r="E810" i="32"/>
  <c r="F810" i="32"/>
  <c r="G810" i="32"/>
  <c r="H810" i="32"/>
  <c r="I810" i="32"/>
  <c r="J810" i="32"/>
  <c r="K810" i="32"/>
  <c r="L810" i="32"/>
  <c r="M810" i="32"/>
  <c r="N810" i="32"/>
  <c r="A811" i="32"/>
  <c r="B811" i="32"/>
  <c r="C811" i="32"/>
  <c r="D811" i="32"/>
  <c r="E811" i="32"/>
  <c r="F811" i="32"/>
  <c r="G811" i="32"/>
  <c r="H811" i="32"/>
  <c r="I811" i="32"/>
  <c r="J811" i="32"/>
  <c r="K811" i="32"/>
  <c r="L811" i="32"/>
  <c r="M811" i="32"/>
  <c r="N811" i="32"/>
  <c r="A812" i="32"/>
  <c r="B812" i="32"/>
  <c r="C812" i="32"/>
  <c r="D812" i="32"/>
  <c r="E812" i="32"/>
  <c r="F812" i="32"/>
  <c r="G812" i="32"/>
  <c r="H812" i="32"/>
  <c r="I812" i="32"/>
  <c r="J812" i="32"/>
  <c r="K812" i="32"/>
  <c r="L812" i="32"/>
  <c r="M812" i="32"/>
  <c r="N812" i="32"/>
  <c r="A813" i="32"/>
  <c r="B813" i="32"/>
  <c r="C813" i="32"/>
  <c r="D813" i="32"/>
  <c r="E813" i="32"/>
  <c r="F813" i="32"/>
  <c r="G813" i="32"/>
  <c r="H813" i="32"/>
  <c r="I813" i="32"/>
  <c r="J813" i="32"/>
  <c r="K813" i="32"/>
  <c r="L813" i="32"/>
  <c r="M813" i="32"/>
  <c r="N813" i="32"/>
  <c r="A814" i="32"/>
  <c r="B814" i="32"/>
  <c r="C814" i="32"/>
  <c r="D814" i="32"/>
  <c r="E814" i="32"/>
  <c r="F814" i="32"/>
  <c r="G814" i="32"/>
  <c r="H814" i="32"/>
  <c r="I814" i="32"/>
  <c r="J814" i="32"/>
  <c r="K814" i="32"/>
  <c r="L814" i="32"/>
  <c r="M814" i="32"/>
  <c r="N814" i="32"/>
  <c r="A815" i="32"/>
  <c r="B815" i="32"/>
  <c r="C815" i="32"/>
  <c r="D815" i="32"/>
  <c r="E815" i="32"/>
  <c r="F815" i="32"/>
  <c r="G815" i="32"/>
  <c r="H815" i="32"/>
  <c r="I815" i="32"/>
  <c r="J815" i="32"/>
  <c r="K815" i="32"/>
  <c r="L815" i="32"/>
  <c r="M815" i="32"/>
  <c r="N815" i="32"/>
  <c r="A816" i="32"/>
  <c r="B816" i="32"/>
  <c r="C816" i="32"/>
  <c r="D816" i="32"/>
  <c r="E816" i="32"/>
  <c r="F816" i="32"/>
  <c r="G816" i="32"/>
  <c r="H816" i="32"/>
  <c r="I816" i="32"/>
  <c r="J816" i="32"/>
  <c r="K816" i="32"/>
  <c r="L816" i="32"/>
  <c r="M816" i="32"/>
  <c r="N816" i="32"/>
  <c r="A817" i="32"/>
  <c r="B817" i="32"/>
  <c r="C817" i="32"/>
  <c r="D817" i="32"/>
  <c r="E817" i="32"/>
  <c r="F817" i="32"/>
  <c r="G817" i="32"/>
  <c r="H817" i="32"/>
  <c r="I817" i="32"/>
  <c r="J817" i="32"/>
  <c r="K817" i="32"/>
  <c r="L817" i="32"/>
  <c r="M817" i="32"/>
  <c r="N817" i="32"/>
  <c r="A818" i="32"/>
  <c r="B818" i="32"/>
  <c r="C818" i="32"/>
  <c r="D818" i="32"/>
  <c r="E818" i="32"/>
  <c r="F818" i="32"/>
  <c r="G818" i="32"/>
  <c r="H818" i="32"/>
  <c r="I818" i="32"/>
  <c r="J818" i="32"/>
  <c r="K818" i="32"/>
  <c r="L818" i="32"/>
  <c r="M818" i="32"/>
  <c r="N818" i="32"/>
  <c r="A819" i="32"/>
  <c r="B819" i="32"/>
  <c r="C819" i="32"/>
  <c r="D819" i="32"/>
  <c r="E819" i="32"/>
  <c r="F819" i="32"/>
  <c r="G819" i="32"/>
  <c r="H819" i="32"/>
  <c r="I819" i="32"/>
  <c r="J819" i="32"/>
  <c r="K819" i="32"/>
  <c r="L819" i="32"/>
  <c r="M819" i="32"/>
  <c r="N819" i="32"/>
  <c r="A820" i="32"/>
  <c r="B820" i="32"/>
  <c r="C820" i="32"/>
  <c r="D820" i="32"/>
  <c r="E820" i="32"/>
  <c r="F820" i="32"/>
  <c r="G820" i="32"/>
  <c r="H820" i="32"/>
  <c r="I820" i="32"/>
  <c r="J820" i="32"/>
  <c r="K820" i="32"/>
  <c r="L820" i="32"/>
  <c r="M820" i="32"/>
  <c r="N820" i="32"/>
  <c r="A821" i="32"/>
  <c r="B821" i="32"/>
  <c r="C821" i="32"/>
  <c r="D821" i="32"/>
  <c r="E821" i="32"/>
  <c r="F821" i="32"/>
  <c r="G821" i="32"/>
  <c r="H821" i="32"/>
  <c r="I821" i="32"/>
  <c r="J821" i="32"/>
  <c r="K821" i="32"/>
  <c r="L821" i="32"/>
  <c r="M821" i="32"/>
  <c r="N821" i="32"/>
  <c r="A822" i="32"/>
  <c r="B822" i="32"/>
  <c r="C822" i="32"/>
  <c r="D822" i="32"/>
  <c r="E822" i="32"/>
  <c r="F822" i="32"/>
  <c r="G822" i="32"/>
  <c r="H822" i="32"/>
  <c r="I822" i="32"/>
  <c r="J822" i="32"/>
  <c r="K822" i="32"/>
  <c r="L822" i="32"/>
  <c r="M822" i="32"/>
  <c r="N822" i="32"/>
  <c r="A823" i="32"/>
  <c r="B823" i="32"/>
  <c r="C823" i="32"/>
  <c r="D823" i="32"/>
  <c r="E823" i="32"/>
  <c r="F823" i="32"/>
  <c r="G823" i="32"/>
  <c r="H823" i="32"/>
  <c r="I823" i="32"/>
  <c r="J823" i="32"/>
  <c r="K823" i="32"/>
  <c r="L823" i="32"/>
  <c r="M823" i="32"/>
  <c r="N823" i="32"/>
  <c r="A824" i="32"/>
  <c r="B824" i="32"/>
  <c r="C824" i="32"/>
  <c r="D824" i="32"/>
  <c r="E824" i="32"/>
  <c r="F824" i="32"/>
  <c r="G824" i="32"/>
  <c r="H824" i="32"/>
  <c r="I824" i="32"/>
  <c r="J824" i="32"/>
  <c r="K824" i="32"/>
  <c r="L824" i="32"/>
  <c r="M824" i="32"/>
  <c r="N824" i="32"/>
  <c r="A825" i="32"/>
  <c r="B825" i="32"/>
  <c r="C825" i="32"/>
  <c r="D825" i="32"/>
  <c r="E825" i="32"/>
  <c r="F825" i="32"/>
  <c r="G825" i="32"/>
  <c r="H825" i="32"/>
  <c r="I825" i="32"/>
  <c r="J825" i="32"/>
  <c r="K825" i="32"/>
  <c r="L825" i="32"/>
  <c r="M825" i="32"/>
  <c r="N825" i="32"/>
  <c r="A826" i="32"/>
  <c r="B826" i="32"/>
  <c r="C826" i="32"/>
  <c r="D826" i="32"/>
  <c r="E826" i="32"/>
  <c r="F826" i="32"/>
  <c r="G826" i="32"/>
  <c r="H826" i="32"/>
  <c r="I826" i="32"/>
  <c r="J826" i="32"/>
  <c r="K826" i="32"/>
  <c r="L826" i="32"/>
  <c r="M826" i="32"/>
  <c r="N826" i="32"/>
  <c r="A827" i="32"/>
  <c r="B827" i="32"/>
  <c r="C827" i="32"/>
  <c r="D827" i="32"/>
  <c r="E827" i="32"/>
  <c r="F827" i="32"/>
  <c r="G827" i="32"/>
  <c r="H827" i="32"/>
  <c r="I827" i="32"/>
  <c r="J827" i="32"/>
  <c r="K827" i="32"/>
  <c r="L827" i="32"/>
  <c r="M827" i="32"/>
  <c r="N827" i="32"/>
  <c r="A828" i="32"/>
  <c r="B828" i="32"/>
  <c r="C828" i="32"/>
  <c r="D828" i="32"/>
  <c r="E828" i="32"/>
  <c r="F828" i="32"/>
  <c r="G828" i="32"/>
  <c r="H828" i="32"/>
  <c r="I828" i="32"/>
  <c r="J828" i="32"/>
  <c r="K828" i="32"/>
  <c r="L828" i="32"/>
  <c r="M828" i="32"/>
  <c r="N828" i="32"/>
  <c r="A829" i="32"/>
  <c r="B829" i="32"/>
  <c r="C829" i="32"/>
  <c r="D829" i="32"/>
  <c r="E829" i="32"/>
  <c r="F829" i="32"/>
  <c r="G829" i="32"/>
  <c r="H829" i="32"/>
  <c r="I829" i="32"/>
  <c r="J829" i="32"/>
  <c r="K829" i="32"/>
  <c r="L829" i="32"/>
  <c r="M829" i="32"/>
  <c r="N829" i="32"/>
  <c r="A830" i="32"/>
  <c r="B830" i="32"/>
  <c r="C830" i="32"/>
  <c r="D830" i="32"/>
  <c r="E830" i="32"/>
  <c r="F830" i="32"/>
  <c r="G830" i="32"/>
  <c r="H830" i="32"/>
  <c r="I830" i="32"/>
  <c r="J830" i="32"/>
  <c r="K830" i="32"/>
  <c r="L830" i="32"/>
  <c r="M830" i="32"/>
  <c r="N830" i="32"/>
  <c r="A831" i="32"/>
  <c r="B831" i="32"/>
  <c r="C831" i="32"/>
  <c r="D831" i="32"/>
  <c r="E831" i="32"/>
  <c r="F831" i="32"/>
  <c r="G831" i="32"/>
  <c r="H831" i="32"/>
  <c r="I831" i="32"/>
  <c r="J831" i="32"/>
  <c r="K831" i="32"/>
  <c r="L831" i="32"/>
  <c r="M831" i="32"/>
  <c r="N831" i="32"/>
  <c r="A832" i="32"/>
  <c r="B832" i="32"/>
  <c r="C832" i="32"/>
  <c r="D832" i="32"/>
  <c r="E832" i="32"/>
  <c r="F832" i="32"/>
  <c r="G832" i="32"/>
  <c r="H832" i="32"/>
  <c r="I832" i="32"/>
  <c r="J832" i="32"/>
  <c r="K832" i="32"/>
  <c r="L832" i="32"/>
  <c r="M832" i="32"/>
  <c r="N832" i="32"/>
  <c r="A833" i="32"/>
  <c r="B833" i="32"/>
  <c r="C833" i="32"/>
  <c r="D833" i="32"/>
  <c r="E833" i="32"/>
  <c r="F833" i="32"/>
  <c r="G833" i="32"/>
  <c r="H833" i="32"/>
  <c r="I833" i="32"/>
  <c r="J833" i="32"/>
  <c r="K833" i="32"/>
  <c r="L833" i="32"/>
  <c r="M833" i="32"/>
  <c r="N833" i="32"/>
  <c r="A834" i="32"/>
  <c r="B834" i="32"/>
  <c r="C834" i="32"/>
  <c r="D834" i="32"/>
  <c r="E834" i="32"/>
  <c r="F834" i="32"/>
  <c r="G834" i="32"/>
  <c r="H834" i="32"/>
  <c r="I834" i="32"/>
  <c r="J834" i="32"/>
  <c r="K834" i="32"/>
  <c r="L834" i="32"/>
  <c r="M834" i="32"/>
  <c r="N834" i="32"/>
  <c r="A835" i="32"/>
  <c r="B835" i="32"/>
  <c r="C835" i="32"/>
  <c r="D835" i="32"/>
  <c r="E835" i="32"/>
  <c r="F835" i="32"/>
  <c r="G835" i="32"/>
  <c r="H835" i="32"/>
  <c r="I835" i="32"/>
  <c r="J835" i="32"/>
  <c r="K835" i="32"/>
  <c r="L835" i="32"/>
  <c r="M835" i="32"/>
  <c r="N835" i="32"/>
  <c r="A836" i="32"/>
  <c r="B836" i="32"/>
  <c r="C836" i="32"/>
  <c r="D836" i="32"/>
  <c r="E836" i="32"/>
  <c r="F836" i="32"/>
  <c r="G836" i="32"/>
  <c r="H836" i="32"/>
  <c r="I836" i="32"/>
  <c r="J836" i="32"/>
  <c r="K836" i="32"/>
  <c r="L836" i="32"/>
  <c r="M836" i="32"/>
  <c r="N836" i="32"/>
  <c r="A837" i="32"/>
  <c r="B837" i="32"/>
  <c r="C837" i="32"/>
  <c r="D837" i="32"/>
  <c r="E837" i="32"/>
  <c r="F837" i="32"/>
  <c r="G837" i="32"/>
  <c r="H837" i="32"/>
  <c r="I837" i="32"/>
  <c r="J837" i="32"/>
  <c r="K837" i="32"/>
  <c r="L837" i="32"/>
  <c r="M837" i="32"/>
  <c r="N837" i="32"/>
  <c r="A838" i="32"/>
  <c r="B838" i="32"/>
  <c r="C838" i="32"/>
  <c r="D838" i="32"/>
  <c r="E838" i="32"/>
  <c r="F838" i="32"/>
  <c r="G838" i="32"/>
  <c r="H838" i="32"/>
  <c r="I838" i="32"/>
  <c r="J838" i="32"/>
  <c r="K838" i="32"/>
  <c r="L838" i="32"/>
  <c r="M838" i="32"/>
  <c r="N838" i="32"/>
  <c r="A839" i="32"/>
  <c r="B839" i="32"/>
  <c r="C839" i="32"/>
  <c r="D839" i="32"/>
  <c r="E839" i="32"/>
  <c r="F839" i="32"/>
  <c r="G839" i="32"/>
  <c r="H839" i="32"/>
  <c r="I839" i="32"/>
  <c r="J839" i="32"/>
  <c r="K839" i="32"/>
  <c r="L839" i="32"/>
  <c r="M839" i="32"/>
  <c r="N839" i="32"/>
  <c r="A840" i="32"/>
  <c r="B840" i="32"/>
  <c r="C840" i="32"/>
  <c r="D840" i="32"/>
  <c r="E840" i="32"/>
  <c r="F840" i="32"/>
  <c r="G840" i="32"/>
  <c r="H840" i="32"/>
  <c r="I840" i="32"/>
  <c r="J840" i="32"/>
  <c r="K840" i="32"/>
  <c r="L840" i="32"/>
  <c r="M840" i="32"/>
  <c r="N840" i="32"/>
  <c r="A841" i="32"/>
  <c r="B841" i="32"/>
  <c r="C841" i="32"/>
  <c r="D841" i="32"/>
  <c r="E841" i="32"/>
  <c r="F841" i="32"/>
  <c r="G841" i="32"/>
  <c r="H841" i="32"/>
  <c r="I841" i="32"/>
  <c r="J841" i="32"/>
  <c r="K841" i="32"/>
  <c r="L841" i="32"/>
  <c r="M841" i="32"/>
  <c r="N841" i="32"/>
  <c r="A842" i="32"/>
  <c r="B842" i="32"/>
  <c r="C842" i="32"/>
  <c r="D842" i="32"/>
  <c r="E842" i="32"/>
  <c r="F842" i="32"/>
  <c r="G842" i="32"/>
  <c r="H842" i="32"/>
  <c r="I842" i="32"/>
  <c r="J842" i="32"/>
  <c r="K842" i="32"/>
  <c r="L842" i="32"/>
  <c r="M842" i="32"/>
  <c r="N842" i="32"/>
  <c r="A843" i="32"/>
  <c r="B843" i="32"/>
  <c r="C843" i="32"/>
  <c r="D843" i="32"/>
  <c r="E843" i="32"/>
  <c r="F843" i="32"/>
  <c r="G843" i="32"/>
  <c r="H843" i="32"/>
  <c r="I843" i="32"/>
  <c r="J843" i="32"/>
  <c r="K843" i="32"/>
  <c r="L843" i="32"/>
  <c r="M843" i="32"/>
  <c r="N843" i="32"/>
  <c r="A844" i="32"/>
  <c r="B844" i="32"/>
  <c r="C844" i="32"/>
  <c r="D844" i="32"/>
  <c r="E844" i="32"/>
  <c r="F844" i="32"/>
  <c r="G844" i="32"/>
  <c r="H844" i="32"/>
  <c r="I844" i="32"/>
  <c r="J844" i="32"/>
  <c r="K844" i="32"/>
  <c r="L844" i="32"/>
  <c r="M844" i="32"/>
  <c r="N844" i="32"/>
  <c r="A845" i="32"/>
  <c r="B845" i="32"/>
  <c r="C845" i="32"/>
  <c r="D845" i="32"/>
  <c r="E845" i="32"/>
  <c r="F845" i="32"/>
  <c r="G845" i="32"/>
  <c r="H845" i="32"/>
  <c r="I845" i="32"/>
  <c r="J845" i="32"/>
  <c r="K845" i="32"/>
  <c r="L845" i="32"/>
  <c r="M845" i="32"/>
  <c r="N845" i="32"/>
  <c r="A846" i="32"/>
  <c r="B846" i="32"/>
  <c r="C846" i="32"/>
  <c r="D846" i="32"/>
  <c r="E846" i="32"/>
  <c r="F846" i="32"/>
  <c r="G846" i="32"/>
  <c r="H846" i="32"/>
  <c r="I846" i="32"/>
  <c r="J846" i="32"/>
  <c r="K846" i="32"/>
  <c r="L846" i="32"/>
  <c r="M846" i="32"/>
  <c r="N846" i="32"/>
  <c r="A847" i="32"/>
  <c r="B847" i="32"/>
  <c r="C847" i="32"/>
  <c r="D847" i="32"/>
  <c r="E847" i="32"/>
  <c r="F847" i="32"/>
  <c r="G847" i="32"/>
  <c r="H847" i="32"/>
  <c r="I847" i="32"/>
  <c r="J847" i="32"/>
  <c r="K847" i="32"/>
  <c r="L847" i="32"/>
  <c r="M847" i="32"/>
  <c r="N847" i="32"/>
  <c r="A848" i="32"/>
  <c r="B848" i="32"/>
  <c r="C848" i="32"/>
  <c r="D848" i="32"/>
  <c r="E848" i="32"/>
  <c r="F848" i="32"/>
  <c r="G848" i="32"/>
  <c r="H848" i="32"/>
  <c r="I848" i="32"/>
  <c r="J848" i="32"/>
  <c r="K848" i="32"/>
  <c r="L848" i="32"/>
  <c r="M848" i="32"/>
  <c r="N848" i="32"/>
  <c r="A849" i="32"/>
  <c r="B849" i="32"/>
  <c r="C849" i="32"/>
  <c r="D849" i="32"/>
  <c r="E849" i="32"/>
  <c r="F849" i="32"/>
  <c r="G849" i="32"/>
  <c r="H849" i="32"/>
  <c r="I849" i="32"/>
  <c r="J849" i="32"/>
  <c r="K849" i="32"/>
  <c r="L849" i="32"/>
  <c r="M849" i="32"/>
  <c r="N849" i="32"/>
  <c r="A850" i="32"/>
  <c r="B850" i="32"/>
  <c r="C850" i="32"/>
  <c r="D850" i="32"/>
  <c r="E850" i="32"/>
  <c r="F850" i="32"/>
  <c r="G850" i="32"/>
  <c r="H850" i="32"/>
  <c r="I850" i="32"/>
  <c r="J850" i="32"/>
  <c r="K850" i="32"/>
  <c r="L850" i="32"/>
  <c r="M850" i="32"/>
  <c r="N850" i="32"/>
  <c r="A851" i="32"/>
  <c r="B851" i="32"/>
  <c r="C851" i="32"/>
  <c r="D851" i="32"/>
  <c r="E851" i="32"/>
  <c r="F851" i="32"/>
  <c r="G851" i="32"/>
  <c r="H851" i="32"/>
  <c r="I851" i="32"/>
  <c r="J851" i="32"/>
  <c r="K851" i="32"/>
  <c r="L851" i="32"/>
  <c r="M851" i="32"/>
  <c r="N851" i="32"/>
  <c r="A852" i="32"/>
  <c r="B852" i="32"/>
  <c r="C852" i="32"/>
  <c r="D852" i="32"/>
  <c r="E852" i="32"/>
  <c r="F852" i="32"/>
  <c r="G852" i="32"/>
  <c r="H852" i="32"/>
  <c r="I852" i="32"/>
  <c r="J852" i="32"/>
  <c r="K852" i="32"/>
  <c r="L852" i="32"/>
  <c r="M852" i="32"/>
  <c r="N852" i="32"/>
  <c r="A853" i="32"/>
  <c r="B853" i="32"/>
  <c r="C853" i="32"/>
  <c r="D853" i="32"/>
  <c r="E853" i="32"/>
  <c r="F853" i="32"/>
  <c r="G853" i="32"/>
  <c r="H853" i="32"/>
  <c r="I853" i="32"/>
  <c r="J853" i="32"/>
  <c r="K853" i="32"/>
  <c r="L853" i="32"/>
  <c r="M853" i="32"/>
  <c r="N853" i="32"/>
  <c r="A854" i="32"/>
  <c r="B854" i="32"/>
  <c r="C854" i="32"/>
  <c r="D854" i="32"/>
  <c r="E854" i="32"/>
  <c r="F854" i="32"/>
  <c r="G854" i="32"/>
  <c r="H854" i="32"/>
  <c r="I854" i="32"/>
  <c r="J854" i="32"/>
  <c r="K854" i="32"/>
  <c r="L854" i="32"/>
  <c r="M854" i="32"/>
  <c r="N854" i="32"/>
  <c r="A855" i="32"/>
  <c r="B855" i="32"/>
  <c r="C855" i="32"/>
  <c r="D855" i="32"/>
  <c r="E855" i="32"/>
  <c r="F855" i="32"/>
  <c r="G855" i="32"/>
  <c r="H855" i="32"/>
  <c r="I855" i="32"/>
  <c r="J855" i="32"/>
  <c r="K855" i="32"/>
  <c r="L855" i="32"/>
  <c r="M855" i="32"/>
  <c r="N855" i="32"/>
  <c r="A856" i="32"/>
  <c r="B856" i="32"/>
  <c r="C856" i="32"/>
  <c r="D856" i="32"/>
  <c r="E856" i="32"/>
  <c r="F856" i="32"/>
  <c r="G856" i="32"/>
  <c r="H856" i="32"/>
  <c r="I856" i="32"/>
  <c r="J856" i="32"/>
  <c r="K856" i="32"/>
  <c r="L856" i="32"/>
  <c r="M856" i="32"/>
  <c r="N856" i="32"/>
  <c r="A857" i="32"/>
  <c r="B857" i="32"/>
  <c r="C857" i="32"/>
  <c r="D857" i="32"/>
  <c r="E857" i="32"/>
  <c r="F857" i="32"/>
  <c r="G857" i="32"/>
  <c r="H857" i="32"/>
  <c r="I857" i="32"/>
  <c r="J857" i="32"/>
  <c r="K857" i="32"/>
  <c r="L857" i="32"/>
  <c r="M857" i="32"/>
  <c r="N857" i="32"/>
  <c r="A858" i="32"/>
  <c r="B858" i="32"/>
  <c r="C858" i="32"/>
  <c r="D858" i="32"/>
  <c r="E858" i="32"/>
  <c r="F858" i="32"/>
  <c r="G858" i="32"/>
  <c r="H858" i="32"/>
  <c r="I858" i="32"/>
  <c r="J858" i="32"/>
  <c r="K858" i="32"/>
  <c r="L858" i="32"/>
  <c r="M858" i="32"/>
  <c r="N858" i="32"/>
  <c r="A859" i="32"/>
  <c r="B859" i="32"/>
  <c r="C859" i="32"/>
  <c r="D859" i="32"/>
  <c r="E859" i="32"/>
  <c r="F859" i="32"/>
  <c r="G859" i="32"/>
  <c r="H859" i="32"/>
  <c r="I859" i="32"/>
  <c r="J859" i="32"/>
  <c r="K859" i="32"/>
  <c r="L859" i="32"/>
  <c r="M859" i="32"/>
  <c r="N859" i="32"/>
  <c r="A860" i="32"/>
  <c r="B860" i="32"/>
  <c r="C860" i="32"/>
  <c r="D860" i="32"/>
  <c r="E860" i="32"/>
  <c r="F860" i="32"/>
  <c r="G860" i="32"/>
  <c r="H860" i="32"/>
  <c r="I860" i="32"/>
  <c r="J860" i="32"/>
  <c r="K860" i="32"/>
  <c r="L860" i="32"/>
  <c r="M860" i="32"/>
  <c r="N860" i="32"/>
  <c r="A861" i="32"/>
  <c r="B861" i="32"/>
  <c r="C861" i="32"/>
  <c r="D861" i="32"/>
  <c r="E861" i="32"/>
  <c r="F861" i="32"/>
  <c r="G861" i="32"/>
  <c r="H861" i="32"/>
  <c r="I861" i="32"/>
  <c r="J861" i="32"/>
  <c r="K861" i="32"/>
  <c r="L861" i="32"/>
  <c r="M861" i="32"/>
  <c r="N861" i="32"/>
  <c r="A862" i="32"/>
  <c r="B862" i="32"/>
  <c r="C862" i="32"/>
  <c r="D862" i="32"/>
  <c r="E862" i="32"/>
  <c r="F862" i="32"/>
  <c r="G862" i="32"/>
  <c r="H862" i="32"/>
  <c r="I862" i="32"/>
  <c r="J862" i="32"/>
  <c r="K862" i="32"/>
  <c r="L862" i="32"/>
  <c r="M862" i="32"/>
  <c r="N862" i="32"/>
  <c r="A863" i="32"/>
  <c r="B863" i="32"/>
  <c r="C863" i="32"/>
  <c r="D863" i="32"/>
  <c r="E863" i="32"/>
  <c r="F863" i="32"/>
  <c r="G863" i="32"/>
  <c r="H863" i="32"/>
  <c r="I863" i="32"/>
  <c r="J863" i="32"/>
  <c r="K863" i="32"/>
  <c r="L863" i="32"/>
  <c r="M863" i="32"/>
  <c r="N863" i="32"/>
  <c r="A864" i="32"/>
  <c r="B864" i="32"/>
  <c r="C864" i="32"/>
  <c r="D864" i="32"/>
  <c r="E864" i="32"/>
  <c r="F864" i="32"/>
  <c r="G864" i="32"/>
  <c r="H864" i="32"/>
  <c r="I864" i="32"/>
  <c r="J864" i="32"/>
  <c r="K864" i="32"/>
  <c r="L864" i="32"/>
  <c r="M864" i="32"/>
  <c r="N864" i="32"/>
  <c r="A865" i="32"/>
  <c r="B865" i="32"/>
  <c r="C865" i="32"/>
  <c r="D865" i="32"/>
  <c r="E865" i="32"/>
  <c r="F865" i="32"/>
  <c r="G865" i="32"/>
  <c r="H865" i="32"/>
  <c r="I865" i="32"/>
  <c r="J865" i="32"/>
  <c r="K865" i="32"/>
  <c r="L865" i="32"/>
  <c r="M865" i="32"/>
  <c r="N865" i="32"/>
  <c r="A866" i="32"/>
  <c r="B866" i="32"/>
  <c r="C866" i="32"/>
  <c r="D866" i="32"/>
  <c r="E866" i="32"/>
  <c r="F866" i="32"/>
  <c r="G866" i="32"/>
  <c r="H866" i="32"/>
  <c r="I866" i="32"/>
  <c r="J866" i="32"/>
  <c r="K866" i="32"/>
  <c r="L866" i="32"/>
  <c r="M866" i="32"/>
  <c r="N866" i="32"/>
  <c r="A867" i="32"/>
  <c r="B867" i="32"/>
  <c r="C867" i="32"/>
  <c r="D867" i="32"/>
  <c r="E867" i="32"/>
  <c r="F867" i="32"/>
  <c r="G867" i="32"/>
  <c r="H867" i="32"/>
  <c r="I867" i="32"/>
  <c r="J867" i="32"/>
  <c r="K867" i="32"/>
  <c r="L867" i="32"/>
  <c r="M867" i="32"/>
  <c r="N867" i="32"/>
  <c r="A868" i="32"/>
  <c r="B868" i="32"/>
  <c r="C868" i="32"/>
  <c r="D868" i="32"/>
  <c r="E868" i="32"/>
  <c r="F868" i="32"/>
  <c r="G868" i="32"/>
  <c r="H868" i="32"/>
  <c r="I868" i="32"/>
  <c r="J868" i="32"/>
  <c r="K868" i="32"/>
  <c r="L868" i="32"/>
  <c r="M868" i="32"/>
  <c r="N868" i="32"/>
  <c r="A869" i="32"/>
  <c r="B869" i="32"/>
  <c r="C869" i="32"/>
  <c r="D869" i="32"/>
  <c r="E869" i="32"/>
  <c r="F869" i="32"/>
  <c r="G869" i="32"/>
  <c r="H869" i="32"/>
  <c r="I869" i="32"/>
  <c r="J869" i="32"/>
  <c r="K869" i="32"/>
  <c r="L869" i="32"/>
  <c r="M869" i="32"/>
  <c r="N869" i="32"/>
  <c r="A870" i="32"/>
  <c r="B870" i="32"/>
  <c r="C870" i="32"/>
  <c r="D870" i="32"/>
  <c r="E870" i="32"/>
  <c r="F870" i="32"/>
  <c r="G870" i="32"/>
  <c r="H870" i="32"/>
  <c r="I870" i="32"/>
  <c r="J870" i="32"/>
  <c r="K870" i="32"/>
  <c r="L870" i="32"/>
  <c r="M870" i="32"/>
  <c r="N870" i="32"/>
  <c r="A871" i="32"/>
  <c r="B871" i="32"/>
  <c r="C871" i="32"/>
  <c r="D871" i="32"/>
  <c r="E871" i="32"/>
  <c r="F871" i="32"/>
  <c r="G871" i="32"/>
  <c r="H871" i="32"/>
  <c r="I871" i="32"/>
  <c r="J871" i="32"/>
  <c r="K871" i="32"/>
  <c r="L871" i="32"/>
  <c r="M871" i="32"/>
  <c r="N871" i="32"/>
  <c r="A872" i="32"/>
  <c r="B872" i="32"/>
  <c r="C872" i="32"/>
  <c r="D872" i="32"/>
  <c r="E872" i="32"/>
  <c r="F872" i="32"/>
  <c r="G872" i="32"/>
  <c r="H872" i="32"/>
  <c r="I872" i="32"/>
  <c r="J872" i="32"/>
  <c r="K872" i="32"/>
  <c r="L872" i="32"/>
  <c r="M872" i="32"/>
  <c r="N872" i="32"/>
  <c r="A873" i="32"/>
  <c r="B873" i="32"/>
  <c r="C873" i="32"/>
  <c r="D873" i="32"/>
  <c r="E873" i="32"/>
  <c r="F873" i="32"/>
  <c r="G873" i="32"/>
  <c r="H873" i="32"/>
  <c r="I873" i="32"/>
  <c r="J873" i="32"/>
  <c r="K873" i="32"/>
  <c r="L873" i="32"/>
  <c r="M873" i="32"/>
  <c r="N873" i="32"/>
  <c r="A874" i="32"/>
  <c r="B874" i="32"/>
  <c r="C874" i="32"/>
  <c r="D874" i="32"/>
  <c r="E874" i="32"/>
  <c r="F874" i="32"/>
  <c r="G874" i="32"/>
  <c r="H874" i="32"/>
  <c r="I874" i="32"/>
  <c r="J874" i="32"/>
  <c r="K874" i="32"/>
  <c r="L874" i="32"/>
  <c r="M874" i="32"/>
  <c r="N874" i="32"/>
  <c r="A875" i="32"/>
  <c r="B875" i="32"/>
  <c r="C875" i="32"/>
  <c r="D875" i="32"/>
  <c r="E875" i="32"/>
  <c r="F875" i="32"/>
  <c r="G875" i="32"/>
  <c r="H875" i="32"/>
  <c r="I875" i="32"/>
  <c r="J875" i="32"/>
  <c r="K875" i="32"/>
  <c r="L875" i="32"/>
  <c r="M875" i="32"/>
  <c r="N875" i="32"/>
  <c r="A876" i="32"/>
  <c r="B876" i="32"/>
  <c r="C876" i="32"/>
  <c r="D876" i="32"/>
  <c r="E876" i="32"/>
  <c r="F876" i="32"/>
  <c r="G876" i="32"/>
  <c r="H876" i="32"/>
  <c r="I876" i="32"/>
  <c r="J876" i="32"/>
  <c r="K876" i="32"/>
  <c r="L876" i="32"/>
  <c r="M876" i="32"/>
  <c r="N876" i="32"/>
  <c r="A877" i="32"/>
  <c r="B877" i="32"/>
  <c r="C877" i="32"/>
  <c r="D877" i="32"/>
  <c r="E877" i="32"/>
  <c r="F877" i="32"/>
  <c r="G877" i="32"/>
  <c r="H877" i="32"/>
  <c r="I877" i="32"/>
  <c r="J877" i="32"/>
  <c r="K877" i="32"/>
  <c r="L877" i="32"/>
  <c r="M877" i="32"/>
  <c r="N877" i="32"/>
  <c r="A878" i="32"/>
  <c r="B878" i="32"/>
  <c r="C878" i="32"/>
  <c r="D878" i="32"/>
  <c r="E878" i="32"/>
  <c r="F878" i="32"/>
  <c r="G878" i="32"/>
  <c r="H878" i="32"/>
  <c r="I878" i="32"/>
  <c r="J878" i="32"/>
  <c r="K878" i="32"/>
  <c r="L878" i="32"/>
  <c r="M878" i="32"/>
  <c r="N878" i="32"/>
  <c r="A879" i="32"/>
  <c r="B879" i="32"/>
  <c r="C879" i="32"/>
  <c r="D879" i="32"/>
  <c r="E879" i="32"/>
  <c r="F879" i="32"/>
  <c r="G879" i="32"/>
  <c r="H879" i="32"/>
  <c r="I879" i="32"/>
  <c r="J879" i="32"/>
  <c r="K879" i="32"/>
  <c r="L879" i="32"/>
  <c r="M879" i="32"/>
  <c r="N879" i="32"/>
  <c r="A880" i="32"/>
  <c r="B880" i="32"/>
  <c r="C880" i="32"/>
  <c r="D880" i="32"/>
  <c r="E880" i="32"/>
  <c r="F880" i="32"/>
  <c r="G880" i="32"/>
  <c r="H880" i="32"/>
  <c r="I880" i="32"/>
  <c r="J880" i="32"/>
  <c r="K880" i="32"/>
  <c r="L880" i="32"/>
  <c r="M880" i="32"/>
  <c r="N880" i="32"/>
  <c r="A881" i="32"/>
  <c r="B881" i="32"/>
  <c r="C881" i="32"/>
  <c r="D881" i="32"/>
  <c r="E881" i="32"/>
  <c r="F881" i="32"/>
  <c r="G881" i="32"/>
  <c r="H881" i="32"/>
  <c r="I881" i="32"/>
  <c r="J881" i="32"/>
  <c r="K881" i="32"/>
  <c r="L881" i="32"/>
  <c r="M881" i="32"/>
  <c r="N881" i="32"/>
  <c r="A882" i="32"/>
  <c r="B882" i="32"/>
  <c r="C882" i="32"/>
  <c r="D882" i="32"/>
  <c r="E882" i="32"/>
  <c r="F882" i="32"/>
  <c r="G882" i="32"/>
  <c r="H882" i="32"/>
  <c r="I882" i="32"/>
  <c r="J882" i="32"/>
  <c r="K882" i="32"/>
  <c r="L882" i="32"/>
  <c r="M882" i="32"/>
  <c r="N882" i="32"/>
  <c r="A883" i="32"/>
  <c r="B883" i="32"/>
  <c r="C883" i="32"/>
  <c r="D883" i="32"/>
  <c r="E883" i="32"/>
  <c r="F883" i="32"/>
  <c r="G883" i="32"/>
  <c r="H883" i="32"/>
  <c r="I883" i="32"/>
  <c r="J883" i="32"/>
  <c r="K883" i="32"/>
  <c r="L883" i="32"/>
  <c r="M883" i="32"/>
  <c r="N883" i="32"/>
  <c r="A884" i="32"/>
  <c r="B884" i="32"/>
  <c r="C884" i="32"/>
  <c r="D884" i="32"/>
  <c r="E884" i="32"/>
  <c r="F884" i="32"/>
  <c r="G884" i="32"/>
  <c r="H884" i="32"/>
  <c r="I884" i="32"/>
  <c r="J884" i="32"/>
  <c r="K884" i="32"/>
  <c r="L884" i="32"/>
  <c r="M884" i="32"/>
  <c r="N884" i="32"/>
  <c r="A885" i="32"/>
  <c r="B885" i="32"/>
  <c r="C885" i="32"/>
  <c r="D885" i="32"/>
  <c r="E885" i="32"/>
  <c r="F885" i="32"/>
  <c r="G885" i="32"/>
  <c r="H885" i="32"/>
  <c r="I885" i="32"/>
  <c r="J885" i="32"/>
  <c r="K885" i="32"/>
  <c r="L885" i="32"/>
  <c r="M885" i="32"/>
  <c r="N885" i="32"/>
  <c r="A886" i="32"/>
  <c r="B886" i="32"/>
  <c r="C886" i="32"/>
  <c r="D886" i="32"/>
  <c r="E886" i="32"/>
  <c r="F886" i="32"/>
  <c r="G886" i="32"/>
  <c r="H886" i="32"/>
  <c r="I886" i="32"/>
  <c r="J886" i="32"/>
  <c r="K886" i="32"/>
  <c r="L886" i="32"/>
  <c r="M886" i="32"/>
  <c r="N886" i="32"/>
  <c r="A887" i="32"/>
  <c r="B887" i="32"/>
  <c r="C887" i="32"/>
  <c r="D887" i="32"/>
  <c r="E887" i="32"/>
  <c r="F887" i="32"/>
  <c r="G887" i="32"/>
  <c r="H887" i="32"/>
  <c r="I887" i="32"/>
  <c r="J887" i="32"/>
  <c r="K887" i="32"/>
  <c r="L887" i="32"/>
  <c r="M887" i="32"/>
  <c r="N887" i="32"/>
  <c r="A888" i="32"/>
  <c r="B888" i="32"/>
  <c r="C888" i="32"/>
  <c r="D888" i="32"/>
  <c r="E888" i="32"/>
  <c r="F888" i="32"/>
  <c r="G888" i="32"/>
  <c r="H888" i="32"/>
  <c r="I888" i="32"/>
  <c r="J888" i="32"/>
  <c r="K888" i="32"/>
  <c r="L888" i="32"/>
  <c r="M888" i="32"/>
  <c r="N888" i="32"/>
  <c r="A889" i="32"/>
  <c r="B889" i="32"/>
  <c r="C889" i="32"/>
  <c r="D889" i="32"/>
  <c r="E889" i="32"/>
  <c r="F889" i="32"/>
  <c r="G889" i="32"/>
  <c r="H889" i="32"/>
  <c r="I889" i="32"/>
  <c r="J889" i="32"/>
  <c r="K889" i="32"/>
  <c r="L889" i="32"/>
  <c r="M889" i="32"/>
  <c r="N889" i="32"/>
  <c r="A890" i="32"/>
  <c r="B890" i="32"/>
  <c r="C890" i="32"/>
  <c r="D890" i="32"/>
  <c r="E890" i="32"/>
  <c r="F890" i="32"/>
  <c r="G890" i="32"/>
  <c r="H890" i="32"/>
  <c r="I890" i="32"/>
  <c r="J890" i="32"/>
  <c r="K890" i="32"/>
  <c r="L890" i="32"/>
  <c r="M890" i="32"/>
  <c r="N890" i="32"/>
  <c r="A891" i="32"/>
  <c r="B891" i="32"/>
  <c r="C891" i="32"/>
  <c r="D891" i="32"/>
  <c r="E891" i="32"/>
  <c r="F891" i="32"/>
  <c r="G891" i="32"/>
  <c r="H891" i="32"/>
  <c r="I891" i="32"/>
  <c r="J891" i="32"/>
  <c r="K891" i="32"/>
  <c r="L891" i="32"/>
  <c r="M891" i="32"/>
  <c r="N891" i="32"/>
  <c r="A892" i="32"/>
  <c r="B892" i="32"/>
  <c r="C892" i="32"/>
  <c r="D892" i="32"/>
  <c r="E892" i="32"/>
  <c r="F892" i="32"/>
  <c r="G892" i="32"/>
  <c r="H892" i="32"/>
  <c r="I892" i="32"/>
  <c r="J892" i="32"/>
  <c r="K892" i="32"/>
  <c r="L892" i="32"/>
  <c r="M892" i="32"/>
  <c r="N892" i="32"/>
  <c r="A893" i="32"/>
  <c r="B893" i="32"/>
  <c r="C893" i="32"/>
  <c r="D893" i="32"/>
  <c r="E893" i="32"/>
  <c r="F893" i="32"/>
  <c r="G893" i="32"/>
  <c r="H893" i="32"/>
  <c r="I893" i="32"/>
  <c r="J893" i="32"/>
  <c r="K893" i="32"/>
  <c r="L893" i="32"/>
  <c r="M893" i="32"/>
  <c r="N893" i="32"/>
  <c r="A894" i="32"/>
  <c r="B894" i="32"/>
  <c r="C894" i="32"/>
  <c r="D894" i="32"/>
  <c r="E894" i="32"/>
  <c r="F894" i="32"/>
  <c r="G894" i="32"/>
  <c r="H894" i="32"/>
  <c r="I894" i="32"/>
  <c r="J894" i="32"/>
  <c r="K894" i="32"/>
  <c r="L894" i="32"/>
  <c r="M894" i="32"/>
  <c r="N894" i="32"/>
  <c r="A895" i="32"/>
  <c r="B895" i="32"/>
  <c r="C895" i="32"/>
  <c r="D895" i="32"/>
  <c r="E895" i="32"/>
  <c r="F895" i="32"/>
  <c r="G895" i="32"/>
  <c r="H895" i="32"/>
  <c r="I895" i="32"/>
  <c r="J895" i="32"/>
  <c r="K895" i="32"/>
  <c r="L895" i="32"/>
  <c r="M895" i="32"/>
  <c r="N895" i="32"/>
  <c r="A896" i="32"/>
  <c r="B896" i="32"/>
  <c r="C896" i="32"/>
  <c r="D896" i="32"/>
  <c r="E896" i="32"/>
  <c r="F896" i="32"/>
  <c r="G896" i="32"/>
  <c r="H896" i="32"/>
  <c r="I896" i="32"/>
  <c r="J896" i="32"/>
  <c r="K896" i="32"/>
  <c r="L896" i="32"/>
  <c r="M896" i="32"/>
  <c r="N896" i="32"/>
  <c r="A897" i="32"/>
  <c r="B897" i="32"/>
  <c r="C897" i="32"/>
  <c r="D897" i="32"/>
  <c r="E897" i="32"/>
  <c r="F897" i="32"/>
  <c r="G897" i="32"/>
  <c r="H897" i="32"/>
  <c r="I897" i="32"/>
  <c r="J897" i="32"/>
  <c r="K897" i="32"/>
  <c r="L897" i="32"/>
  <c r="M897" i="32"/>
  <c r="N897" i="32"/>
  <c r="A898" i="32"/>
  <c r="B898" i="32"/>
  <c r="C898" i="32"/>
  <c r="D898" i="32"/>
  <c r="E898" i="32"/>
  <c r="F898" i="32"/>
  <c r="G898" i="32"/>
  <c r="H898" i="32"/>
  <c r="I898" i="32"/>
  <c r="J898" i="32"/>
  <c r="K898" i="32"/>
  <c r="L898" i="32"/>
  <c r="M898" i="32"/>
  <c r="N898" i="32"/>
  <c r="A899" i="32"/>
  <c r="B899" i="32"/>
  <c r="C899" i="32"/>
  <c r="D899" i="32"/>
  <c r="E899" i="32"/>
  <c r="F899" i="32"/>
  <c r="G899" i="32"/>
  <c r="H899" i="32"/>
  <c r="I899" i="32"/>
  <c r="J899" i="32"/>
  <c r="K899" i="32"/>
  <c r="L899" i="32"/>
  <c r="M899" i="32"/>
  <c r="N899" i="32"/>
  <c r="A900" i="32"/>
  <c r="B900" i="32"/>
  <c r="C900" i="32"/>
  <c r="D900" i="32"/>
  <c r="E900" i="32"/>
  <c r="F900" i="32"/>
  <c r="G900" i="32"/>
  <c r="H900" i="32"/>
  <c r="I900" i="32"/>
  <c r="J900" i="32"/>
  <c r="K900" i="32"/>
  <c r="L900" i="32"/>
  <c r="M900" i="32"/>
  <c r="N900" i="32"/>
  <c r="A901" i="32"/>
  <c r="B901" i="32"/>
  <c r="C901" i="32"/>
  <c r="D901" i="32"/>
  <c r="E901" i="32"/>
  <c r="F901" i="32"/>
  <c r="G901" i="32"/>
  <c r="H901" i="32"/>
  <c r="I901" i="32"/>
  <c r="J901" i="32"/>
  <c r="K901" i="32"/>
  <c r="L901" i="32"/>
  <c r="M901" i="32"/>
  <c r="N901" i="32"/>
  <c r="A902" i="32"/>
  <c r="B902" i="32"/>
  <c r="C902" i="32"/>
  <c r="D902" i="32"/>
  <c r="E902" i="32"/>
  <c r="F902" i="32"/>
  <c r="G902" i="32"/>
  <c r="H902" i="32"/>
  <c r="I902" i="32"/>
  <c r="J902" i="32"/>
  <c r="K902" i="32"/>
  <c r="L902" i="32"/>
  <c r="M902" i="32"/>
  <c r="N902" i="32"/>
  <c r="A903" i="32"/>
  <c r="B903" i="32"/>
  <c r="C903" i="32"/>
  <c r="D903" i="32"/>
  <c r="E903" i="32"/>
  <c r="F903" i="32"/>
  <c r="G903" i="32"/>
  <c r="H903" i="32"/>
  <c r="I903" i="32"/>
  <c r="J903" i="32"/>
  <c r="K903" i="32"/>
  <c r="L903" i="32"/>
  <c r="M903" i="32"/>
  <c r="N903" i="32"/>
  <c r="A904" i="32"/>
  <c r="B904" i="32"/>
  <c r="C904" i="32"/>
  <c r="D904" i="32"/>
  <c r="E904" i="32"/>
  <c r="F904" i="32"/>
  <c r="G904" i="32"/>
  <c r="H904" i="32"/>
  <c r="I904" i="32"/>
  <c r="J904" i="32"/>
  <c r="K904" i="32"/>
  <c r="L904" i="32"/>
  <c r="M904" i="32"/>
  <c r="N904" i="32"/>
  <c r="A905" i="32"/>
  <c r="B905" i="32"/>
  <c r="C905" i="32"/>
  <c r="D905" i="32"/>
  <c r="E905" i="32"/>
  <c r="F905" i="32"/>
  <c r="G905" i="32"/>
  <c r="H905" i="32"/>
  <c r="I905" i="32"/>
  <c r="J905" i="32"/>
  <c r="K905" i="32"/>
  <c r="L905" i="32"/>
  <c r="M905" i="32"/>
  <c r="N905" i="32"/>
  <c r="A906" i="32"/>
  <c r="B906" i="32"/>
  <c r="C906" i="32"/>
  <c r="D906" i="32"/>
  <c r="E906" i="32"/>
  <c r="F906" i="32"/>
  <c r="G906" i="32"/>
  <c r="H906" i="32"/>
  <c r="I906" i="32"/>
  <c r="J906" i="32"/>
  <c r="K906" i="32"/>
  <c r="L906" i="32"/>
  <c r="M906" i="32"/>
  <c r="N906" i="32"/>
  <c r="A907" i="32"/>
  <c r="B907" i="32"/>
  <c r="C907" i="32"/>
  <c r="D907" i="32"/>
  <c r="E907" i="32"/>
  <c r="F907" i="32"/>
  <c r="G907" i="32"/>
  <c r="H907" i="32"/>
  <c r="I907" i="32"/>
  <c r="J907" i="32"/>
  <c r="K907" i="32"/>
  <c r="L907" i="32"/>
  <c r="M907" i="32"/>
  <c r="N907" i="32"/>
  <c r="A908" i="32"/>
  <c r="B908" i="32"/>
  <c r="C908" i="32"/>
  <c r="D908" i="32"/>
  <c r="E908" i="32"/>
  <c r="F908" i="32"/>
  <c r="G908" i="32"/>
  <c r="H908" i="32"/>
  <c r="I908" i="32"/>
  <c r="J908" i="32"/>
  <c r="K908" i="32"/>
  <c r="L908" i="32"/>
  <c r="M908" i="32"/>
  <c r="N908" i="32"/>
  <c r="A909" i="32"/>
  <c r="B909" i="32"/>
  <c r="C909" i="32"/>
  <c r="D909" i="32"/>
  <c r="E909" i="32"/>
  <c r="F909" i="32"/>
  <c r="G909" i="32"/>
  <c r="H909" i="32"/>
  <c r="I909" i="32"/>
  <c r="J909" i="32"/>
  <c r="K909" i="32"/>
  <c r="L909" i="32"/>
  <c r="M909" i="32"/>
  <c r="N909" i="32"/>
  <c r="A910" i="32"/>
  <c r="B910" i="32"/>
  <c r="C910" i="32"/>
  <c r="D910" i="32"/>
  <c r="E910" i="32"/>
  <c r="F910" i="32"/>
  <c r="G910" i="32"/>
  <c r="H910" i="32"/>
  <c r="I910" i="32"/>
  <c r="J910" i="32"/>
  <c r="K910" i="32"/>
  <c r="L910" i="32"/>
  <c r="M910" i="32"/>
  <c r="N910" i="32"/>
  <c r="A911" i="32"/>
  <c r="B911" i="32"/>
  <c r="C911" i="32"/>
  <c r="D911" i="32"/>
  <c r="E911" i="32"/>
  <c r="F911" i="32"/>
  <c r="G911" i="32"/>
  <c r="H911" i="32"/>
  <c r="I911" i="32"/>
  <c r="J911" i="32"/>
  <c r="K911" i="32"/>
  <c r="L911" i="32"/>
  <c r="M911" i="32"/>
  <c r="N911" i="32"/>
  <c r="A912" i="32"/>
  <c r="B912" i="32"/>
  <c r="C912" i="32"/>
  <c r="D912" i="32"/>
  <c r="E912" i="32"/>
  <c r="F912" i="32"/>
  <c r="G912" i="32"/>
  <c r="H912" i="32"/>
  <c r="I912" i="32"/>
  <c r="J912" i="32"/>
  <c r="K912" i="32"/>
  <c r="L912" i="32"/>
  <c r="M912" i="32"/>
  <c r="N912" i="32"/>
  <c r="A913" i="32"/>
  <c r="B913" i="32"/>
  <c r="C913" i="32"/>
  <c r="D913" i="32"/>
  <c r="E913" i="32"/>
  <c r="F913" i="32"/>
  <c r="G913" i="32"/>
  <c r="H913" i="32"/>
  <c r="I913" i="32"/>
  <c r="J913" i="32"/>
  <c r="K913" i="32"/>
  <c r="L913" i="32"/>
  <c r="M913" i="32"/>
  <c r="N913" i="32"/>
  <c r="A914" i="32"/>
  <c r="B914" i="32"/>
  <c r="C914" i="32"/>
  <c r="D914" i="32"/>
  <c r="E914" i="32"/>
  <c r="F914" i="32"/>
  <c r="G914" i="32"/>
  <c r="H914" i="32"/>
  <c r="I914" i="32"/>
  <c r="J914" i="32"/>
  <c r="K914" i="32"/>
  <c r="L914" i="32"/>
  <c r="M914" i="32"/>
  <c r="N914" i="32"/>
  <c r="A915" i="32"/>
  <c r="B915" i="32"/>
  <c r="C915" i="32"/>
  <c r="D915" i="32"/>
  <c r="E915" i="32"/>
  <c r="F915" i="32"/>
  <c r="G915" i="32"/>
  <c r="H915" i="32"/>
  <c r="I915" i="32"/>
  <c r="J915" i="32"/>
  <c r="K915" i="32"/>
  <c r="L915" i="32"/>
  <c r="M915" i="32"/>
  <c r="N915" i="32"/>
  <c r="A916" i="32"/>
  <c r="B916" i="32"/>
  <c r="C916" i="32"/>
  <c r="D916" i="32"/>
  <c r="E916" i="32"/>
  <c r="F916" i="32"/>
  <c r="G916" i="32"/>
  <c r="H916" i="32"/>
  <c r="I916" i="32"/>
  <c r="J916" i="32"/>
  <c r="K916" i="32"/>
  <c r="L916" i="32"/>
  <c r="M916" i="32"/>
  <c r="N916" i="32"/>
  <c r="A917" i="32"/>
  <c r="B917" i="32"/>
  <c r="C917" i="32"/>
  <c r="D917" i="32"/>
  <c r="E917" i="32"/>
  <c r="F917" i="32"/>
  <c r="G917" i="32"/>
  <c r="H917" i="32"/>
  <c r="I917" i="32"/>
  <c r="J917" i="32"/>
  <c r="K917" i="32"/>
  <c r="L917" i="32"/>
  <c r="M917" i="32"/>
  <c r="N917" i="32"/>
  <c r="A918" i="32"/>
  <c r="B918" i="32"/>
  <c r="C918" i="32"/>
  <c r="D918" i="32"/>
  <c r="E918" i="32"/>
  <c r="F918" i="32"/>
  <c r="G918" i="32"/>
  <c r="H918" i="32"/>
  <c r="I918" i="32"/>
  <c r="J918" i="32"/>
  <c r="K918" i="32"/>
  <c r="L918" i="32"/>
  <c r="M918" i="32"/>
  <c r="N918" i="32"/>
  <c r="A919" i="32"/>
  <c r="B919" i="32"/>
  <c r="C919" i="32"/>
  <c r="D919" i="32"/>
  <c r="E919" i="32"/>
  <c r="F919" i="32"/>
  <c r="G919" i="32"/>
  <c r="H919" i="32"/>
  <c r="I919" i="32"/>
  <c r="J919" i="32"/>
  <c r="K919" i="32"/>
  <c r="L919" i="32"/>
  <c r="M919" i="32"/>
  <c r="N919" i="32"/>
  <c r="A920" i="32"/>
  <c r="B920" i="32"/>
  <c r="C920" i="32"/>
  <c r="D920" i="32"/>
  <c r="E920" i="32"/>
  <c r="F920" i="32"/>
  <c r="G920" i="32"/>
  <c r="H920" i="32"/>
  <c r="I920" i="32"/>
  <c r="J920" i="32"/>
  <c r="K920" i="32"/>
  <c r="L920" i="32"/>
  <c r="M920" i="32"/>
  <c r="N920" i="32"/>
  <c r="A921" i="32"/>
  <c r="B921" i="32"/>
  <c r="C921" i="32"/>
  <c r="D921" i="32"/>
  <c r="E921" i="32"/>
  <c r="F921" i="32"/>
  <c r="G921" i="32"/>
  <c r="H921" i="32"/>
  <c r="I921" i="32"/>
  <c r="J921" i="32"/>
  <c r="K921" i="32"/>
  <c r="L921" i="32"/>
  <c r="M921" i="32"/>
  <c r="N921" i="32"/>
  <c r="A922" i="32"/>
  <c r="B922" i="32"/>
  <c r="C922" i="32"/>
  <c r="D922" i="32"/>
  <c r="E922" i="32"/>
  <c r="F922" i="32"/>
  <c r="G922" i="32"/>
  <c r="H922" i="32"/>
  <c r="I922" i="32"/>
  <c r="J922" i="32"/>
  <c r="K922" i="32"/>
  <c r="L922" i="32"/>
  <c r="M922" i="32"/>
  <c r="N922" i="32"/>
  <c r="A923" i="32"/>
  <c r="B923" i="32"/>
  <c r="C923" i="32"/>
  <c r="D923" i="32"/>
  <c r="E923" i="32"/>
  <c r="F923" i="32"/>
  <c r="G923" i="32"/>
  <c r="H923" i="32"/>
  <c r="I923" i="32"/>
  <c r="J923" i="32"/>
  <c r="K923" i="32"/>
  <c r="L923" i="32"/>
  <c r="M923" i="32"/>
  <c r="N923" i="32"/>
  <c r="A924" i="32"/>
  <c r="B924" i="32"/>
  <c r="C924" i="32"/>
  <c r="D924" i="32"/>
  <c r="E924" i="32"/>
  <c r="F924" i="32"/>
  <c r="G924" i="32"/>
  <c r="H924" i="32"/>
  <c r="I924" i="32"/>
  <c r="J924" i="32"/>
  <c r="K924" i="32"/>
  <c r="L924" i="32"/>
  <c r="M924" i="32"/>
  <c r="N924" i="32"/>
  <c r="A925" i="32"/>
  <c r="B925" i="32"/>
  <c r="C925" i="32"/>
  <c r="D925" i="32"/>
  <c r="E925" i="32"/>
  <c r="F925" i="32"/>
  <c r="G925" i="32"/>
  <c r="H925" i="32"/>
  <c r="I925" i="32"/>
  <c r="J925" i="32"/>
  <c r="K925" i="32"/>
  <c r="L925" i="32"/>
  <c r="M925" i="32"/>
  <c r="N925" i="32"/>
  <c r="A926" i="32"/>
  <c r="B926" i="32"/>
  <c r="C926" i="32"/>
  <c r="D926" i="32"/>
  <c r="E926" i="32"/>
  <c r="F926" i="32"/>
  <c r="G926" i="32"/>
  <c r="H926" i="32"/>
  <c r="I926" i="32"/>
  <c r="J926" i="32"/>
  <c r="K926" i="32"/>
  <c r="L926" i="32"/>
  <c r="M926" i="32"/>
  <c r="N926" i="32"/>
  <c r="A927" i="32"/>
  <c r="B927" i="32"/>
  <c r="C927" i="32"/>
  <c r="D927" i="32"/>
  <c r="E927" i="32"/>
  <c r="F927" i="32"/>
  <c r="G927" i="32"/>
  <c r="H927" i="32"/>
  <c r="I927" i="32"/>
  <c r="J927" i="32"/>
  <c r="K927" i="32"/>
  <c r="L927" i="32"/>
  <c r="M927" i="32"/>
  <c r="N927" i="32"/>
  <c r="A928" i="32"/>
  <c r="B928" i="32"/>
  <c r="C928" i="32"/>
  <c r="D928" i="32"/>
  <c r="E928" i="32"/>
  <c r="F928" i="32"/>
  <c r="G928" i="32"/>
  <c r="H928" i="32"/>
  <c r="I928" i="32"/>
  <c r="J928" i="32"/>
  <c r="K928" i="32"/>
  <c r="L928" i="32"/>
  <c r="M928" i="32"/>
  <c r="N928" i="32"/>
  <c r="A929" i="32"/>
  <c r="B929" i="32"/>
  <c r="C929" i="32"/>
  <c r="D929" i="32"/>
  <c r="E929" i="32"/>
  <c r="F929" i="32"/>
  <c r="G929" i="32"/>
  <c r="H929" i="32"/>
  <c r="I929" i="32"/>
  <c r="J929" i="32"/>
  <c r="K929" i="32"/>
  <c r="L929" i="32"/>
  <c r="M929" i="32"/>
  <c r="N929" i="32"/>
  <c r="A930" i="32"/>
  <c r="B930" i="32"/>
  <c r="C930" i="32"/>
  <c r="D930" i="32"/>
  <c r="E930" i="32"/>
  <c r="F930" i="32"/>
  <c r="G930" i="32"/>
  <c r="H930" i="32"/>
  <c r="I930" i="32"/>
  <c r="J930" i="32"/>
  <c r="K930" i="32"/>
  <c r="L930" i="32"/>
  <c r="M930" i="32"/>
  <c r="N930" i="32"/>
  <c r="A931" i="32"/>
  <c r="B931" i="32"/>
  <c r="C931" i="32"/>
  <c r="D931" i="32"/>
  <c r="E931" i="32"/>
  <c r="F931" i="32"/>
  <c r="G931" i="32"/>
  <c r="H931" i="32"/>
  <c r="I931" i="32"/>
  <c r="J931" i="32"/>
  <c r="K931" i="32"/>
  <c r="L931" i="32"/>
  <c r="M931" i="32"/>
  <c r="N931" i="32"/>
  <c r="A932" i="32"/>
  <c r="B932" i="32"/>
  <c r="C932" i="32"/>
  <c r="D932" i="32"/>
  <c r="E932" i="32"/>
  <c r="F932" i="32"/>
  <c r="G932" i="32"/>
  <c r="H932" i="32"/>
  <c r="I932" i="32"/>
  <c r="J932" i="32"/>
  <c r="K932" i="32"/>
  <c r="L932" i="32"/>
  <c r="M932" i="32"/>
  <c r="N932" i="32"/>
  <c r="A933" i="32"/>
  <c r="B933" i="32"/>
  <c r="C933" i="32"/>
  <c r="D933" i="32"/>
  <c r="E933" i="32"/>
  <c r="F933" i="32"/>
  <c r="G933" i="32"/>
  <c r="H933" i="32"/>
  <c r="I933" i="32"/>
  <c r="J933" i="32"/>
  <c r="K933" i="32"/>
  <c r="L933" i="32"/>
  <c r="M933" i="32"/>
  <c r="N933" i="32"/>
  <c r="A934" i="32"/>
  <c r="B934" i="32"/>
  <c r="C934" i="32"/>
  <c r="D934" i="32"/>
  <c r="E934" i="32"/>
  <c r="F934" i="32"/>
  <c r="G934" i="32"/>
  <c r="H934" i="32"/>
  <c r="I934" i="32"/>
  <c r="J934" i="32"/>
  <c r="K934" i="32"/>
  <c r="L934" i="32"/>
  <c r="M934" i="32"/>
  <c r="N934" i="32"/>
  <c r="A935" i="32"/>
  <c r="B935" i="32"/>
  <c r="C935" i="32"/>
  <c r="D935" i="32"/>
  <c r="E935" i="32"/>
  <c r="F935" i="32"/>
  <c r="G935" i="32"/>
  <c r="H935" i="32"/>
  <c r="I935" i="32"/>
  <c r="J935" i="32"/>
  <c r="K935" i="32"/>
  <c r="L935" i="32"/>
  <c r="M935" i="32"/>
  <c r="N935" i="32"/>
  <c r="A936" i="32"/>
  <c r="B936" i="32"/>
  <c r="C936" i="32"/>
  <c r="D936" i="32"/>
  <c r="E936" i="32"/>
  <c r="F936" i="32"/>
  <c r="G936" i="32"/>
  <c r="H936" i="32"/>
  <c r="I936" i="32"/>
  <c r="J936" i="32"/>
  <c r="K936" i="32"/>
  <c r="L936" i="32"/>
  <c r="M936" i="32"/>
  <c r="N936" i="32"/>
  <c r="A937" i="32"/>
  <c r="B937" i="32"/>
  <c r="C937" i="32"/>
  <c r="D937" i="32"/>
  <c r="E937" i="32"/>
  <c r="F937" i="32"/>
  <c r="G937" i="32"/>
  <c r="H937" i="32"/>
  <c r="I937" i="32"/>
  <c r="J937" i="32"/>
  <c r="K937" i="32"/>
  <c r="L937" i="32"/>
  <c r="M937" i="32"/>
  <c r="N937" i="32"/>
  <c r="A938" i="32"/>
  <c r="B938" i="32"/>
  <c r="C938" i="32"/>
  <c r="D938" i="32"/>
  <c r="E938" i="32"/>
  <c r="F938" i="32"/>
  <c r="G938" i="32"/>
  <c r="H938" i="32"/>
  <c r="I938" i="32"/>
  <c r="J938" i="32"/>
  <c r="K938" i="32"/>
  <c r="L938" i="32"/>
  <c r="M938" i="32"/>
  <c r="N938" i="32"/>
  <c r="A939" i="32"/>
  <c r="B939" i="32"/>
  <c r="C939" i="32"/>
  <c r="D939" i="32"/>
  <c r="E939" i="32"/>
  <c r="F939" i="32"/>
  <c r="G939" i="32"/>
  <c r="H939" i="32"/>
  <c r="I939" i="32"/>
  <c r="J939" i="32"/>
  <c r="K939" i="32"/>
  <c r="L939" i="32"/>
  <c r="M939" i="32"/>
  <c r="N939" i="32"/>
  <c r="A940" i="32"/>
  <c r="B940" i="32"/>
  <c r="C940" i="32"/>
  <c r="D940" i="32"/>
  <c r="E940" i="32"/>
  <c r="F940" i="32"/>
  <c r="G940" i="32"/>
  <c r="H940" i="32"/>
  <c r="I940" i="32"/>
  <c r="J940" i="32"/>
  <c r="K940" i="32"/>
  <c r="L940" i="32"/>
  <c r="M940" i="32"/>
  <c r="N940" i="32"/>
  <c r="A941" i="32"/>
  <c r="B941" i="32"/>
  <c r="C941" i="32"/>
  <c r="D941" i="32"/>
  <c r="E941" i="32"/>
  <c r="F941" i="32"/>
  <c r="G941" i="32"/>
  <c r="H941" i="32"/>
  <c r="I941" i="32"/>
  <c r="J941" i="32"/>
  <c r="K941" i="32"/>
  <c r="L941" i="32"/>
  <c r="M941" i="32"/>
  <c r="N941" i="32"/>
  <c r="A942" i="32"/>
  <c r="B942" i="32"/>
  <c r="C942" i="32"/>
  <c r="D942" i="32"/>
  <c r="E942" i="32"/>
  <c r="F942" i="32"/>
  <c r="G942" i="32"/>
  <c r="H942" i="32"/>
  <c r="I942" i="32"/>
  <c r="J942" i="32"/>
  <c r="K942" i="32"/>
  <c r="L942" i="32"/>
  <c r="M942" i="32"/>
  <c r="N942" i="32"/>
  <c r="A943" i="32"/>
  <c r="B943" i="32"/>
  <c r="C943" i="32"/>
  <c r="D943" i="32"/>
  <c r="E943" i="32"/>
  <c r="F943" i="32"/>
  <c r="G943" i="32"/>
  <c r="H943" i="32"/>
  <c r="I943" i="32"/>
  <c r="J943" i="32"/>
  <c r="K943" i="32"/>
  <c r="L943" i="32"/>
  <c r="M943" i="32"/>
  <c r="N943" i="32"/>
  <c r="A944" i="32"/>
  <c r="B944" i="32"/>
  <c r="C944" i="32"/>
  <c r="D944" i="32"/>
  <c r="E944" i="32"/>
  <c r="F944" i="32"/>
  <c r="G944" i="32"/>
  <c r="H944" i="32"/>
  <c r="I944" i="32"/>
  <c r="J944" i="32"/>
  <c r="K944" i="32"/>
  <c r="L944" i="32"/>
  <c r="M944" i="32"/>
  <c r="N944" i="32"/>
  <c r="A945" i="32"/>
  <c r="B945" i="32"/>
  <c r="C945" i="32"/>
  <c r="D945" i="32"/>
  <c r="E945" i="32"/>
  <c r="F945" i="32"/>
  <c r="G945" i="32"/>
  <c r="H945" i="32"/>
  <c r="I945" i="32"/>
  <c r="J945" i="32"/>
  <c r="K945" i="32"/>
  <c r="L945" i="32"/>
  <c r="M945" i="32"/>
  <c r="N945" i="32"/>
  <c r="A946" i="32"/>
  <c r="B946" i="32"/>
  <c r="C946" i="32"/>
  <c r="D946" i="32"/>
  <c r="E946" i="32"/>
  <c r="F946" i="32"/>
  <c r="G946" i="32"/>
  <c r="H946" i="32"/>
  <c r="I946" i="32"/>
  <c r="J946" i="32"/>
  <c r="K946" i="32"/>
  <c r="L946" i="32"/>
  <c r="M946" i="32"/>
  <c r="N946" i="32"/>
  <c r="A947" i="32"/>
  <c r="B947" i="32"/>
  <c r="C947" i="32"/>
  <c r="D947" i="32"/>
  <c r="E947" i="32"/>
  <c r="F947" i="32"/>
  <c r="G947" i="32"/>
  <c r="H947" i="32"/>
  <c r="I947" i="32"/>
  <c r="J947" i="32"/>
  <c r="K947" i="32"/>
  <c r="L947" i="32"/>
  <c r="M947" i="32"/>
  <c r="N947" i="32"/>
  <c r="A948" i="32"/>
  <c r="B948" i="32"/>
  <c r="C948" i="32"/>
  <c r="D948" i="32"/>
  <c r="E948" i="32"/>
  <c r="F948" i="32"/>
  <c r="G948" i="32"/>
  <c r="H948" i="32"/>
  <c r="I948" i="32"/>
  <c r="J948" i="32"/>
  <c r="K948" i="32"/>
  <c r="L948" i="32"/>
  <c r="M948" i="32"/>
  <c r="N948" i="32"/>
  <c r="A949" i="32"/>
  <c r="B949" i="32"/>
  <c r="C949" i="32"/>
  <c r="D949" i="32"/>
  <c r="E949" i="32"/>
  <c r="F949" i="32"/>
  <c r="G949" i="32"/>
  <c r="H949" i="32"/>
  <c r="I949" i="32"/>
  <c r="J949" i="32"/>
  <c r="K949" i="32"/>
  <c r="L949" i="32"/>
  <c r="M949" i="32"/>
  <c r="N949" i="32"/>
  <c r="A950" i="32"/>
  <c r="B950" i="32"/>
  <c r="C950" i="32"/>
  <c r="D950" i="32"/>
  <c r="E950" i="32"/>
  <c r="F950" i="32"/>
  <c r="G950" i="32"/>
  <c r="H950" i="32"/>
  <c r="I950" i="32"/>
  <c r="J950" i="32"/>
  <c r="K950" i="32"/>
  <c r="L950" i="32"/>
  <c r="M950" i="32"/>
  <c r="N950" i="32"/>
  <c r="A951" i="32"/>
  <c r="B951" i="32"/>
  <c r="C951" i="32"/>
  <c r="D951" i="32"/>
  <c r="E951" i="32"/>
  <c r="F951" i="32"/>
  <c r="G951" i="32"/>
  <c r="H951" i="32"/>
  <c r="I951" i="32"/>
  <c r="J951" i="32"/>
  <c r="K951" i="32"/>
  <c r="L951" i="32"/>
  <c r="M951" i="32"/>
  <c r="N951" i="32"/>
  <c r="A952" i="32"/>
  <c r="B952" i="32"/>
  <c r="C952" i="32"/>
  <c r="D952" i="32"/>
  <c r="E952" i="32"/>
  <c r="F952" i="32"/>
  <c r="G952" i="32"/>
  <c r="H952" i="32"/>
  <c r="I952" i="32"/>
  <c r="J952" i="32"/>
  <c r="K952" i="32"/>
  <c r="L952" i="32"/>
  <c r="M952" i="32"/>
  <c r="N952" i="32"/>
  <c r="A953" i="32"/>
  <c r="B953" i="32"/>
  <c r="C953" i="32"/>
  <c r="D953" i="32"/>
  <c r="E953" i="32"/>
  <c r="F953" i="32"/>
  <c r="G953" i="32"/>
  <c r="H953" i="32"/>
  <c r="I953" i="32"/>
  <c r="J953" i="32"/>
  <c r="K953" i="32"/>
  <c r="L953" i="32"/>
  <c r="M953" i="32"/>
  <c r="N953" i="32"/>
  <c r="A954" i="32"/>
  <c r="B954" i="32"/>
  <c r="C954" i="32"/>
  <c r="D954" i="32"/>
  <c r="E954" i="32"/>
  <c r="F954" i="32"/>
  <c r="G954" i="32"/>
  <c r="H954" i="32"/>
  <c r="I954" i="32"/>
  <c r="J954" i="32"/>
  <c r="K954" i="32"/>
  <c r="L954" i="32"/>
  <c r="M954" i="32"/>
  <c r="N954" i="32"/>
  <c r="A955" i="32"/>
  <c r="B955" i="32"/>
  <c r="C955" i="32"/>
  <c r="D955" i="32"/>
  <c r="E955" i="32"/>
  <c r="F955" i="32"/>
  <c r="G955" i="32"/>
  <c r="H955" i="32"/>
  <c r="I955" i="32"/>
  <c r="J955" i="32"/>
  <c r="K955" i="32"/>
  <c r="L955" i="32"/>
  <c r="M955" i="32"/>
  <c r="N955" i="32"/>
  <c r="A956" i="32"/>
  <c r="B956" i="32"/>
  <c r="C956" i="32"/>
  <c r="D956" i="32"/>
  <c r="E956" i="32"/>
  <c r="F956" i="32"/>
  <c r="G956" i="32"/>
  <c r="H956" i="32"/>
  <c r="I956" i="32"/>
  <c r="J956" i="32"/>
  <c r="K956" i="32"/>
  <c r="L956" i="32"/>
  <c r="M956" i="32"/>
  <c r="N956" i="32"/>
  <c r="A957" i="32"/>
  <c r="B957" i="32"/>
  <c r="C957" i="32"/>
  <c r="D957" i="32"/>
  <c r="E957" i="32"/>
  <c r="F957" i="32"/>
  <c r="G957" i="32"/>
  <c r="H957" i="32"/>
  <c r="I957" i="32"/>
  <c r="J957" i="32"/>
  <c r="K957" i="32"/>
  <c r="L957" i="32"/>
  <c r="M957" i="32"/>
  <c r="N957" i="32"/>
  <c r="A958" i="32"/>
  <c r="B958" i="32"/>
  <c r="C958" i="32"/>
  <c r="D958" i="32"/>
  <c r="E958" i="32"/>
  <c r="F958" i="32"/>
  <c r="G958" i="32"/>
  <c r="H958" i="32"/>
  <c r="I958" i="32"/>
  <c r="J958" i="32"/>
  <c r="K958" i="32"/>
  <c r="L958" i="32"/>
  <c r="M958" i="32"/>
  <c r="N958" i="32"/>
  <c r="A959" i="32"/>
  <c r="B959" i="32"/>
  <c r="C959" i="32"/>
  <c r="D959" i="32"/>
  <c r="E959" i="32"/>
  <c r="F959" i="32"/>
  <c r="G959" i="32"/>
  <c r="H959" i="32"/>
  <c r="I959" i="32"/>
  <c r="J959" i="32"/>
  <c r="K959" i="32"/>
  <c r="L959" i="32"/>
  <c r="M959" i="32"/>
  <c r="N959" i="32"/>
  <c r="A960" i="32"/>
  <c r="B960" i="32"/>
  <c r="C960" i="32"/>
  <c r="D960" i="32"/>
  <c r="E960" i="32"/>
  <c r="F960" i="32"/>
  <c r="G960" i="32"/>
  <c r="H960" i="32"/>
  <c r="I960" i="32"/>
  <c r="J960" i="32"/>
  <c r="K960" i="32"/>
  <c r="L960" i="32"/>
  <c r="M960" i="32"/>
  <c r="N960" i="32"/>
  <c r="A961" i="32"/>
  <c r="B961" i="32"/>
  <c r="C961" i="32"/>
  <c r="D961" i="32"/>
  <c r="E961" i="32"/>
  <c r="F961" i="32"/>
  <c r="G961" i="32"/>
  <c r="H961" i="32"/>
  <c r="I961" i="32"/>
  <c r="J961" i="32"/>
  <c r="K961" i="32"/>
  <c r="L961" i="32"/>
  <c r="M961" i="32"/>
  <c r="N961" i="32"/>
  <c r="A962" i="32"/>
  <c r="B962" i="32"/>
  <c r="C962" i="32"/>
  <c r="D962" i="32"/>
  <c r="E962" i="32"/>
  <c r="F962" i="32"/>
  <c r="G962" i="32"/>
  <c r="H962" i="32"/>
  <c r="I962" i="32"/>
  <c r="J962" i="32"/>
  <c r="K962" i="32"/>
  <c r="L962" i="32"/>
  <c r="M962" i="32"/>
  <c r="N962" i="32"/>
  <c r="A963" i="32"/>
  <c r="B963" i="32"/>
  <c r="C963" i="32"/>
  <c r="D963" i="32"/>
  <c r="E963" i="32"/>
  <c r="F963" i="32"/>
  <c r="G963" i="32"/>
  <c r="H963" i="32"/>
  <c r="I963" i="32"/>
  <c r="J963" i="32"/>
  <c r="K963" i="32"/>
  <c r="L963" i="32"/>
  <c r="M963" i="32"/>
  <c r="N963" i="32"/>
  <c r="A964" i="32"/>
  <c r="B964" i="32"/>
  <c r="C964" i="32"/>
  <c r="D964" i="32"/>
  <c r="E964" i="32"/>
  <c r="F964" i="32"/>
  <c r="G964" i="32"/>
  <c r="H964" i="32"/>
  <c r="I964" i="32"/>
  <c r="J964" i="32"/>
  <c r="K964" i="32"/>
  <c r="L964" i="32"/>
  <c r="M964" i="32"/>
  <c r="N964" i="32"/>
  <c r="A965" i="32"/>
  <c r="B965" i="32"/>
  <c r="C965" i="32"/>
  <c r="D965" i="32"/>
  <c r="E965" i="32"/>
  <c r="F965" i="32"/>
  <c r="G965" i="32"/>
  <c r="H965" i="32"/>
  <c r="I965" i="32"/>
  <c r="J965" i="32"/>
  <c r="K965" i="32"/>
  <c r="L965" i="32"/>
  <c r="M965" i="32"/>
  <c r="N965" i="32"/>
  <c r="A966" i="32"/>
  <c r="B966" i="32"/>
  <c r="C966" i="32"/>
  <c r="D966" i="32"/>
  <c r="E966" i="32"/>
  <c r="F966" i="32"/>
  <c r="G966" i="32"/>
  <c r="H966" i="32"/>
  <c r="I966" i="32"/>
  <c r="J966" i="32"/>
  <c r="K966" i="32"/>
  <c r="L966" i="32"/>
  <c r="M966" i="32"/>
  <c r="N966" i="32"/>
  <c r="A967" i="32"/>
  <c r="B967" i="32"/>
  <c r="C967" i="32"/>
  <c r="D967" i="32"/>
  <c r="E967" i="32"/>
  <c r="F967" i="32"/>
  <c r="G967" i="32"/>
  <c r="H967" i="32"/>
  <c r="I967" i="32"/>
  <c r="J967" i="32"/>
  <c r="K967" i="32"/>
  <c r="L967" i="32"/>
  <c r="M967" i="32"/>
  <c r="N967" i="32"/>
  <c r="A968" i="32"/>
  <c r="B968" i="32"/>
  <c r="C968" i="32"/>
  <c r="D968" i="32"/>
  <c r="E968" i="32"/>
  <c r="F968" i="32"/>
  <c r="G968" i="32"/>
  <c r="H968" i="32"/>
  <c r="I968" i="32"/>
  <c r="J968" i="32"/>
  <c r="K968" i="32"/>
  <c r="L968" i="32"/>
  <c r="M968" i="32"/>
  <c r="N968" i="32"/>
  <c r="A969" i="32"/>
  <c r="B969" i="32"/>
  <c r="C969" i="32"/>
  <c r="D969" i="32"/>
  <c r="E969" i="32"/>
  <c r="F969" i="32"/>
  <c r="G969" i="32"/>
  <c r="H969" i="32"/>
  <c r="I969" i="32"/>
  <c r="J969" i="32"/>
  <c r="K969" i="32"/>
  <c r="L969" i="32"/>
  <c r="M969" i="32"/>
  <c r="N969" i="32"/>
  <c r="A970" i="32"/>
  <c r="B970" i="32"/>
  <c r="C970" i="32"/>
  <c r="D970" i="32"/>
  <c r="E970" i="32"/>
  <c r="F970" i="32"/>
  <c r="G970" i="32"/>
  <c r="H970" i="32"/>
  <c r="I970" i="32"/>
  <c r="J970" i="32"/>
  <c r="K970" i="32"/>
  <c r="L970" i="32"/>
  <c r="M970" i="32"/>
  <c r="N970" i="32"/>
  <c r="A971" i="32"/>
  <c r="B971" i="32"/>
  <c r="C971" i="32"/>
  <c r="D971" i="32"/>
  <c r="E971" i="32"/>
  <c r="F971" i="32"/>
  <c r="G971" i="32"/>
  <c r="H971" i="32"/>
  <c r="I971" i="32"/>
  <c r="J971" i="32"/>
  <c r="K971" i="32"/>
  <c r="L971" i="32"/>
  <c r="M971" i="32"/>
  <c r="N971" i="32"/>
  <c r="A972" i="32"/>
  <c r="B972" i="32"/>
  <c r="C972" i="32"/>
  <c r="D972" i="32"/>
  <c r="E972" i="32"/>
  <c r="F972" i="32"/>
  <c r="G972" i="32"/>
  <c r="H972" i="32"/>
  <c r="I972" i="32"/>
  <c r="J972" i="32"/>
  <c r="K972" i="32"/>
  <c r="L972" i="32"/>
  <c r="M972" i="32"/>
  <c r="N972" i="32"/>
  <c r="A973" i="32"/>
  <c r="B973" i="32"/>
  <c r="C973" i="32"/>
  <c r="D973" i="32"/>
  <c r="E973" i="32"/>
  <c r="F973" i="32"/>
  <c r="G973" i="32"/>
  <c r="H973" i="32"/>
  <c r="I973" i="32"/>
  <c r="J973" i="32"/>
  <c r="K973" i="32"/>
  <c r="L973" i="32"/>
  <c r="M973" i="32"/>
  <c r="N973" i="32"/>
  <c r="A974" i="32"/>
  <c r="B974" i="32"/>
  <c r="C974" i="32"/>
  <c r="D974" i="32"/>
  <c r="E974" i="32"/>
  <c r="F974" i="32"/>
  <c r="G974" i="32"/>
  <c r="H974" i="32"/>
  <c r="I974" i="32"/>
  <c r="J974" i="32"/>
  <c r="K974" i="32"/>
  <c r="L974" i="32"/>
  <c r="M974" i="32"/>
  <c r="N974" i="32"/>
  <c r="A975" i="32"/>
  <c r="B975" i="32"/>
  <c r="C975" i="32"/>
  <c r="D975" i="32"/>
  <c r="E975" i="32"/>
  <c r="F975" i="32"/>
  <c r="G975" i="32"/>
  <c r="H975" i="32"/>
  <c r="I975" i="32"/>
  <c r="J975" i="32"/>
  <c r="K975" i="32"/>
  <c r="L975" i="32"/>
  <c r="M975" i="32"/>
  <c r="N975" i="32"/>
  <c r="A976" i="32"/>
  <c r="B976" i="32"/>
  <c r="C976" i="32"/>
  <c r="D976" i="32"/>
  <c r="E976" i="32"/>
  <c r="F976" i="32"/>
  <c r="G976" i="32"/>
  <c r="H976" i="32"/>
  <c r="I976" i="32"/>
  <c r="J976" i="32"/>
  <c r="K976" i="32"/>
  <c r="L976" i="32"/>
  <c r="M976" i="32"/>
  <c r="N976" i="32"/>
  <c r="A977" i="32"/>
  <c r="B977" i="32"/>
  <c r="C977" i="32"/>
  <c r="D977" i="32"/>
  <c r="E977" i="32"/>
  <c r="F977" i="32"/>
  <c r="G977" i="32"/>
  <c r="H977" i="32"/>
  <c r="I977" i="32"/>
  <c r="J977" i="32"/>
  <c r="K977" i="32"/>
  <c r="L977" i="32"/>
  <c r="M977" i="32"/>
  <c r="N977" i="32"/>
  <c r="A978" i="32"/>
  <c r="B978" i="32"/>
  <c r="C978" i="32"/>
  <c r="D978" i="32"/>
  <c r="E978" i="32"/>
  <c r="F978" i="32"/>
  <c r="G978" i="32"/>
  <c r="H978" i="32"/>
  <c r="I978" i="32"/>
  <c r="J978" i="32"/>
  <c r="K978" i="32"/>
  <c r="L978" i="32"/>
  <c r="M978" i="32"/>
  <c r="N978" i="32"/>
  <c r="A979" i="32"/>
  <c r="B979" i="32"/>
  <c r="C979" i="32"/>
  <c r="D979" i="32"/>
  <c r="E979" i="32"/>
  <c r="F979" i="32"/>
  <c r="G979" i="32"/>
  <c r="H979" i="32"/>
  <c r="I979" i="32"/>
  <c r="J979" i="32"/>
  <c r="K979" i="32"/>
  <c r="L979" i="32"/>
  <c r="M979" i="32"/>
  <c r="N979" i="32"/>
  <c r="A980" i="32"/>
  <c r="B980" i="32"/>
  <c r="C980" i="32"/>
  <c r="D980" i="32"/>
  <c r="E980" i="32"/>
  <c r="F980" i="32"/>
  <c r="G980" i="32"/>
  <c r="H980" i="32"/>
  <c r="I980" i="32"/>
  <c r="J980" i="32"/>
  <c r="K980" i="32"/>
  <c r="L980" i="32"/>
  <c r="M980" i="32"/>
  <c r="N980" i="32"/>
  <c r="A981" i="32"/>
  <c r="B981" i="32"/>
  <c r="C981" i="32"/>
  <c r="D981" i="32"/>
  <c r="E981" i="32"/>
  <c r="F981" i="32"/>
  <c r="G981" i="32"/>
  <c r="H981" i="32"/>
  <c r="I981" i="32"/>
  <c r="J981" i="32"/>
  <c r="K981" i="32"/>
  <c r="L981" i="32"/>
  <c r="M981" i="32"/>
  <c r="N981" i="32"/>
  <c r="A982" i="32"/>
  <c r="B982" i="32"/>
  <c r="C982" i="32"/>
  <c r="D982" i="32"/>
  <c r="E982" i="32"/>
  <c r="F982" i="32"/>
  <c r="G982" i="32"/>
  <c r="H982" i="32"/>
  <c r="I982" i="32"/>
  <c r="J982" i="32"/>
  <c r="K982" i="32"/>
  <c r="L982" i="32"/>
  <c r="M982" i="32"/>
  <c r="N982" i="32"/>
  <c r="A983" i="32"/>
  <c r="B983" i="32"/>
  <c r="C983" i="32"/>
  <c r="D983" i="32"/>
  <c r="E983" i="32"/>
  <c r="F983" i="32"/>
  <c r="G983" i="32"/>
  <c r="H983" i="32"/>
  <c r="I983" i="32"/>
  <c r="J983" i="32"/>
  <c r="K983" i="32"/>
  <c r="L983" i="32"/>
  <c r="M983" i="32"/>
  <c r="N983" i="32"/>
  <c r="A984" i="32"/>
  <c r="B984" i="32"/>
  <c r="C984" i="32"/>
  <c r="D984" i="32"/>
  <c r="E984" i="32"/>
  <c r="F984" i="32"/>
  <c r="G984" i="32"/>
  <c r="H984" i="32"/>
  <c r="I984" i="32"/>
  <c r="J984" i="32"/>
  <c r="K984" i="32"/>
  <c r="L984" i="32"/>
  <c r="M984" i="32"/>
  <c r="N984" i="32"/>
  <c r="A985" i="32"/>
  <c r="B985" i="32"/>
  <c r="C985" i="32"/>
  <c r="D985" i="32"/>
  <c r="E985" i="32"/>
  <c r="F985" i="32"/>
  <c r="G985" i="32"/>
  <c r="H985" i="32"/>
  <c r="I985" i="32"/>
  <c r="J985" i="32"/>
  <c r="K985" i="32"/>
  <c r="L985" i="32"/>
  <c r="M985" i="32"/>
  <c r="N985" i="32"/>
  <c r="A986" i="32"/>
  <c r="B986" i="32"/>
  <c r="C986" i="32"/>
  <c r="D986" i="32"/>
  <c r="E986" i="32"/>
  <c r="F986" i="32"/>
  <c r="G986" i="32"/>
  <c r="H986" i="32"/>
  <c r="I986" i="32"/>
  <c r="J986" i="32"/>
  <c r="K986" i="32"/>
  <c r="L986" i="32"/>
  <c r="M986" i="32"/>
  <c r="N986" i="32"/>
  <c r="A987" i="32"/>
  <c r="B987" i="32"/>
  <c r="C987" i="32"/>
  <c r="D987" i="32"/>
  <c r="E987" i="32"/>
  <c r="F987" i="32"/>
  <c r="G987" i="32"/>
  <c r="H987" i="32"/>
  <c r="I987" i="32"/>
  <c r="J987" i="32"/>
  <c r="K987" i="32"/>
  <c r="L987" i="32"/>
  <c r="M987" i="32"/>
  <c r="N987" i="32"/>
  <c r="A988" i="32"/>
  <c r="B988" i="32"/>
  <c r="C988" i="32"/>
  <c r="D988" i="32"/>
  <c r="E988" i="32"/>
  <c r="F988" i="32"/>
  <c r="G988" i="32"/>
  <c r="H988" i="32"/>
  <c r="I988" i="32"/>
  <c r="J988" i="32"/>
  <c r="K988" i="32"/>
  <c r="L988" i="32"/>
  <c r="M988" i="32"/>
  <c r="N988" i="32"/>
  <c r="A989" i="32"/>
  <c r="B989" i="32"/>
  <c r="C989" i="32"/>
  <c r="D989" i="32"/>
  <c r="E989" i="32"/>
  <c r="F989" i="32"/>
  <c r="G989" i="32"/>
  <c r="H989" i="32"/>
  <c r="I989" i="32"/>
  <c r="J989" i="32"/>
  <c r="K989" i="32"/>
  <c r="L989" i="32"/>
  <c r="M989" i="32"/>
  <c r="N989" i="32"/>
  <c r="A990" i="32"/>
  <c r="B990" i="32"/>
  <c r="C990" i="32"/>
  <c r="D990" i="32"/>
  <c r="E990" i="32"/>
  <c r="F990" i="32"/>
  <c r="G990" i="32"/>
  <c r="H990" i="32"/>
  <c r="I990" i="32"/>
  <c r="J990" i="32"/>
  <c r="K990" i="32"/>
  <c r="L990" i="32"/>
  <c r="M990" i="32"/>
  <c r="N990" i="32"/>
  <c r="A991" i="32"/>
  <c r="B991" i="32"/>
  <c r="C991" i="32"/>
  <c r="D991" i="32"/>
  <c r="E991" i="32"/>
  <c r="F991" i="32"/>
  <c r="G991" i="32"/>
  <c r="H991" i="32"/>
  <c r="I991" i="32"/>
  <c r="J991" i="32"/>
  <c r="K991" i="32"/>
  <c r="L991" i="32"/>
  <c r="M991" i="32"/>
  <c r="N991" i="32"/>
  <c r="A992" i="32"/>
  <c r="B992" i="32"/>
  <c r="C992" i="32"/>
  <c r="D992" i="32"/>
  <c r="E992" i="32"/>
  <c r="F992" i="32"/>
  <c r="G992" i="32"/>
  <c r="H992" i="32"/>
  <c r="I992" i="32"/>
  <c r="J992" i="32"/>
  <c r="K992" i="32"/>
  <c r="L992" i="32"/>
  <c r="M992" i="32"/>
  <c r="N992" i="32"/>
  <c r="A993" i="32"/>
  <c r="B993" i="32"/>
  <c r="C993" i="32"/>
  <c r="D993" i="32"/>
  <c r="E993" i="32"/>
  <c r="F993" i="32"/>
  <c r="G993" i="32"/>
  <c r="H993" i="32"/>
  <c r="I993" i="32"/>
  <c r="J993" i="32"/>
  <c r="K993" i="32"/>
  <c r="L993" i="32"/>
  <c r="M993" i="32"/>
  <c r="N993" i="32"/>
  <c r="A994" i="32"/>
  <c r="B994" i="32"/>
  <c r="C994" i="32"/>
  <c r="D994" i="32"/>
  <c r="E994" i="32"/>
  <c r="F994" i="32"/>
  <c r="G994" i="32"/>
  <c r="H994" i="32"/>
  <c r="I994" i="32"/>
  <c r="J994" i="32"/>
  <c r="K994" i="32"/>
  <c r="L994" i="32"/>
  <c r="M994" i="32"/>
  <c r="N994" i="32"/>
  <c r="A995" i="32"/>
  <c r="B995" i="32"/>
  <c r="C995" i="32"/>
  <c r="D995" i="32"/>
  <c r="E995" i="32"/>
  <c r="F995" i="32"/>
  <c r="G995" i="32"/>
  <c r="H995" i="32"/>
  <c r="I995" i="32"/>
  <c r="J995" i="32"/>
  <c r="K995" i="32"/>
  <c r="L995" i="32"/>
  <c r="M995" i="32"/>
  <c r="N995" i="32"/>
  <c r="A996" i="32"/>
  <c r="B996" i="32"/>
  <c r="C996" i="32"/>
  <c r="D996" i="32"/>
  <c r="E996" i="32"/>
  <c r="F996" i="32"/>
  <c r="G996" i="32"/>
  <c r="H996" i="32"/>
  <c r="I996" i="32"/>
  <c r="J996" i="32"/>
  <c r="K996" i="32"/>
  <c r="L996" i="32"/>
  <c r="M996" i="32"/>
  <c r="N996" i="32"/>
  <c r="A997" i="32"/>
  <c r="B997" i="32"/>
  <c r="C997" i="32"/>
  <c r="D997" i="32"/>
  <c r="E997" i="32"/>
  <c r="F997" i="32"/>
  <c r="G997" i="32"/>
  <c r="H997" i="32"/>
  <c r="I997" i="32"/>
  <c r="J997" i="32"/>
  <c r="K997" i="32"/>
  <c r="L997" i="32"/>
  <c r="M997" i="32"/>
  <c r="N997" i="32"/>
  <c r="A998" i="32"/>
  <c r="B998" i="32"/>
  <c r="C998" i="32"/>
  <c r="D998" i="32"/>
  <c r="E998" i="32"/>
  <c r="F998" i="32"/>
  <c r="G998" i="32"/>
  <c r="H998" i="32"/>
  <c r="I998" i="32"/>
  <c r="J998" i="32"/>
  <c r="K998" i="32"/>
  <c r="L998" i="32"/>
  <c r="M998" i="32"/>
  <c r="N998" i="32"/>
  <c r="A999" i="32"/>
  <c r="B999" i="32"/>
  <c r="C999" i="32"/>
  <c r="D999" i="32"/>
  <c r="E999" i="32"/>
  <c r="F999" i="32"/>
  <c r="G999" i="32"/>
  <c r="H999" i="32"/>
  <c r="I999" i="32"/>
  <c r="J999" i="32"/>
  <c r="K999" i="32"/>
  <c r="L999" i="32"/>
  <c r="M999" i="32"/>
  <c r="N999" i="32"/>
  <c r="A1000" i="32"/>
  <c r="B1000" i="32"/>
  <c r="C1000" i="32"/>
  <c r="D1000" i="32"/>
  <c r="E1000" i="32"/>
  <c r="F1000" i="32"/>
  <c r="G1000" i="32"/>
  <c r="H1000" i="32"/>
  <c r="I1000" i="32"/>
  <c r="J1000" i="32"/>
  <c r="K1000" i="32"/>
  <c r="L1000" i="32"/>
  <c r="M1000" i="32"/>
  <c r="N1000" i="32"/>
  <c r="A1001" i="32"/>
  <c r="B1001" i="32"/>
  <c r="C1001" i="32"/>
  <c r="D1001" i="32"/>
  <c r="E1001" i="32"/>
  <c r="F1001" i="32"/>
  <c r="G1001" i="32"/>
  <c r="H1001" i="32"/>
  <c r="I1001" i="32"/>
  <c r="J1001" i="32"/>
  <c r="K1001" i="32"/>
  <c r="L1001" i="32"/>
  <c r="M1001" i="32"/>
  <c r="N1001" i="32"/>
  <c r="B4" i="33"/>
  <c r="C4" i="33"/>
  <c r="A4" i="33"/>
  <c r="M4" i="32"/>
  <c r="L4" i="32"/>
  <c r="N4" i="32"/>
  <c r="K4" i="32"/>
  <c r="J4" i="32"/>
  <c r="I4" i="32"/>
  <c r="H4" i="32"/>
  <c r="G4" i="32"/>
  <c r="F4" i="32"/>
  <c r="E4" i="32"/>
  <c r="D4" i="32"/>
  <c r="C4" i="32"/>
  <c r="B4" i="32"/>
  <c r="A4" i="32"/>
  <c r="C65" i="29" l="1"/>
  <c r="D195" i="30" s="1"/>
  <c r="F96" i="29"/>
  <c r="D297" i="30" s="1"/>
  <c r="E96" i="29"/>
  <c r="D296" i="30" s="1"/>
  <c r="D96" i="29"/>
  <c r="D295" i="30" s="1"/>
  <c r="C96" i="29"/>
  <c r="D294" i="30" s="1"/>
  <c r="C44" i="29"/>
  <c r="D133" i="30" s="1"/>
  <c r="D110" i="20" l="1"/>
  <c r="D243" i="24" s="1"/>
  <c r="D213" i="24"/>
  <c r="D225" i="24" l="1"/>
  <c r="D236" i="24"/>
  <c r="D247" i="24"/>
  <c r="E110" i="20" l="1"/>
  <c r="D244" i="24" s="1"/>
  <c r="F110" i="20"/>
  <c r="D245" i="24" s="1"/>
  <c r="C110" i="20"/>
  <c r="D242" i="24" s="1"/>
  <c r="F100" i="20"/>
  <c r="D223" i="24" s="1"/>
  <c r="E100" i="20"/>
  <c r="D100" i="20"/>
  <c r="D221" i="24" s="1"/>
  <c r="C100" i="20"/>
  <c r="D220" i="24" s="1"/>
  <c r="F85" i="20"/>
  <c r="D189" i="24" s="1"/>
  <c r="E85" i="20"/>
  <c r="D85" i="20"/>
  <c r="D80" i="20"/>
  <c r="E80" i="20"/>
  <c r="F80" i="20"/>
  <c r="C80" i="20"/>
  <c r="C75" i="20"/>
  <c r="F65" i="20"/>
  <c r="E65" i="20"/>
  <c r="D65" i="20"/>
  <c r="C65" i="20"/>
  <c r="D246" i="24" l="1"/>
  <c r="D222" i="24"/>
  <c r="D224" i="24" s="1"/>
  <c r="D177" i="24"/>
  <c r="D188" i="24"/>
  <c r="H79" i="20"/>
  <c r="C54" i="20"/>
  <c r="C49" i="20"/>
  <c r="C81" i="20" l="1"/>
  <c r="E81" i="20"/>
  <c r="D81" i="20"/>
  <c r="F81" i="20"/>
  <c r="H109" i="20"/>
  <c r="F105" i="20"/>
  <c r="D234" i="24" s="1"/>
  <c r="E105" i="20"/>
  <c r="D233" i="24" s="1"/>
  <c r="D105" i="20"/>
  <c r="D232" i="24" s="1"/>
  <c r="C105" i="20"/>
  <c r="D231" i="24" s="1"/>
  <c r="H104" i="20"/>
  <c r="H99" i="20"/>
  <c r="E101" i="20" s="1"/>
  <c r="E44" i="20"/>
  <c r="D98" i="24" s="1"/>
  <c r="D235" i="24" l="1"/>
  <c r="C81" i="21"/>
  <c r="C49" i="21"/>
  <c r="C60" i="21"/>
  <c r="C30" i="21"/>
  <c r="H100" i="20"/>
  <c r="G100" i="20" s="1"/>
  <c r="G101" i="20" s="1"/>
  <c r="D101" i="20"/>
  <c r="E111" i="20"/>
  <c r="F111" i="20"/>
  <c r="C101" i="20"/>
  <c r="D111" i="20"/>
  <c r="C111" i="20"/>
  <c r="C106" i="20"/>
  <c r="H105" i="20"/>
  <c r="G105" i="20" s="1"/>
  <c r="G106" i="20" s="1"/>
  <c r="E106" i="20"/>
  <c r="F101" i="20"/>
  <c r="H110" i="20"/>
  <c r="G110" i="20" s="1"/>
  <c r="G111" i="20" s="1"/>
  <c r="F106" i="20"/>
  <c r="D106" i="20"/>
  <c r="C35" i="21" l="1"/>
  <c r="C54" i="21"/>
  <c r="C91" i="21"/>
  <c r="C82" i="21"/>
  <c r="C61" i="21"/>
  <c r="C55" i="21"/>
  <c r="C36" i="21"/>
  <c r="G4" i="21"/>
  <c r="C87" i="21"/>
  <c r="C53" i="21"/>
  <c r="C34" i="21"/>
  <c r="H111" i="20"/>
  <c r="H106" i="20"/>
  <c r="H101" i="20"/>
  <c r="A19" i="15"/>
  <c r="A18" i="15"/>
  <c r="D19" i="15" l="1"/>
  <c r="C19" i="15"/>
  <c r="B19" i="15"/>
  <c r="D299" i="30" l="1"/>
  <c r="D276" i="30"/>
  <c r="D261" i="30"/>
  <c r="D245" i="30"/>
  <c r="D230" i="30"/>
  <c r="D214" i="30"/>
  <c r="D200" i="30"/>
  <c r="D183" i="30"/>
  <c r="D166" i="30"/>
  <c r="D153" i="30"/>
  <c r="D138" i="30"/>
  <c r="D124" i="30"/>
  <c r="D108" i="30"/>
  <c r="D94" i="30"/>
  <c r="D79" i="30"/>
  <c r="D66" i="30"/>
  <c r="D51" i="30"/>
  <c r="D35" i="30"/>
  <c r="D18" i="30"/>
  <c r="D15" i="30"/>
  <c r="H95" i="29"/>
  <c r="F90" i="29"/>
  <c r="D274" i="30" s="1"/>
  <c r="E90" i="29"/>
  <c r="D273" i="30" s="1"/>
  <c r="D90" i="29"/>
  <c r="D272" i="30" s="1"/>
  <c r="C90" i="29"/>
  <c r="D271" i="30" s="1"/>
  <c r="H89" i="29"/>
  <c r="F85" i="29"/>
  <c r="D259" i="30" s="1"/>
  <c r="E85" i="29"/>
  <c r="D258" i="30" s="1"/>
  <c r="D85" i="29"/>
  <c r="D257" i="30" s="1"/>
  <c r="C85" i="29"/>
  <c r="D256" i="30" s="1"/>
  <c r="H84" i="29"/>
  <c r="F80" i="29"/>
  <c r="D243" i="30" s="1"/>
  <c r="E80" i="29"/>
  <c r="D242" i="30" s="1"/>
  <c r="D80" i="29"/>
  <c r="D241" i="30" s="1"/>
  <c r="C80" i="29"/>
  <c r="D240" i="30" s="1"/>
  <c r="H79" i="29"/>
  <c r="F75" i="29"/>
  <c r="D228" i="30" s="1"/>
  <c r="E75" i="29"/>
  <c r="D227" i="30" s="1"/>
  <c r="D75" i="29"/>
  <c r="D226" i="30" s="1"/>
  <c r="C75" i="29"/>
  <c r="D225" i="30" s="1"/>
  <c r="H74" i="29"/>
  <c r="F70" i="29"/>
  <c r="D212" i="30" s="1"/>
  <c r="E70" i="29"/>
  <c r="D211" i="30" s="1"/>
  <c r="D70" i="29"/>
  <c r="D210" i="30" s="1"/>
  <c r="C70" i="29"/>
  <c r="D209" i="30" s="1"/>
  <c r="H69" i="29"/>
  <c r="F65" i="29"/>
  <c r="D198" i="30" s="1"/>
  <c r="E65" i="29"/>
  <c r="D197" i="30" s="1"/>
  <c r="E197" i="30" s="1"/>
  <c r="D65" i="29"/>
  <c r="D196" i="30" s="1"/>
  <c r="H64" i="29"/>
  <c r="F60" i="29"/>
  <c r="D181" i="30" s="1"/>
  <c r="E60" i="29"/>
  <c r="D180" i="30" s="1"/>
  <c r="D60" i="29"/>
  <c r="D179" i="30" s="1"/>
  <c r="C60" i="29"/>
  <c r="D178" i="30" s="1"/>
  <c r="H59" i="29"/>
  <c r="F55" i="29"/>
  <c r="D164" i="30" s="1"/>
  <c r="E55" i="29"/>
  <c r="D163" i="30" s="1"/>
  <c r="D55" i="29"/>
  <c r="D162" i="30" s="1"/>
  <c r="C55" i="29"/>
  <c r="D161" i="30" s="1"/>
  <c r="H54" i="29"/>
  <c r="F49" i="29"/>
  <c r="D151" i="30" s="1"/>
  <c r="E49" i="29"/>
  <c r="D150" i="30" s="1"/>
  <c r="D49" i="29"/>
  <c r="D149" i="30" s="1"/>
  <c r="C49" i="29"/>
  <c r="D148" i="30" s="1"/>
  <c r="H48" i="29"/>
  <c r="F44" i="29"/>
  <c r="D136" i="30" s="1"/>
  <c r="E44" i="29"/>
  <c r="D135" i="30" s="1"/>
  <c r="D44" i="29"/>
  <c r="D134" i="30" s="1"/>
  <c r="H43" i="29"/>
  <c r="F39" i="29"/>
  <c r="D122" i="30" s="1"/>
  <c r="E39" i="29"/>
  <c r="D121" i="30" s="1"/>
  <c r="D39" i="29"/>
  <c r="D120" i="30" s="1"/>
  <c r="C39" i="29"/>
  <c r="D119" i="30" s="1"/>
  <c r="H38" i="29"/>
  <c r="F34" i="29"/>
  <c r="D106" i="30" s="1"/>
  <c r="E34" i="29"/>
  <c r="D105" i="30" s="1"/>
  <c r="D34" i="29"/>
  <c r="D104" i="30" s="1"/>
  <c r="C34" i="29"/>
  <c r="D103" i="30" s="1"/>
  <c r="H33" i="29"/>
  <c r="F29" i="29"/>
  <c r="D92" i="30" s="1"/>
  <c r="E29" i="29"/>
  <c r="D91" i="30" s="1"/>
  <c r="D29" i="29"/>
  <c r="D90" i="30" s="1"/>
  <c r="C29" i="29"/>
  <c r="D89" i="30" s="1"/>
  <c r="H28" i="29"/>
  <c r="F24" i="29"/>
  <c r="D77" i="30" s="1"/>
  <c r="E24" i="29"/>
  <c r="D76" i="30" s="1"/>
  <c r="D24" i="29"/>
  <c r="D75" i="30" s="1"/>
  <c r="C24" i="29"/>
  <c r="D74" i="30" s="1"/>
  <c r="H23" i="29"/>
  <c r="F19" i="29"/>
  <c r="D64" i="30" s="1"/>
  <c r="E19" i="29"/>
  <c r="D63" i="30" s="1"/>
  <c r="D19" i="29"/>
  <c r="D62" i="30" s="1"/>
  <c r="C19" i="29"/>
  <c r="D61" i="30" s="1"/>
  <c r="H18" i="29"/>
  <c r="F14" i="29"/>
  <c r="D49" i="30" s="1"/>
  <c r="E14" i="29"/>
  <c r="D48" i="30" s="1"/>
  <c r="D14" i="29"/>
  <c r="D47" i="30" s="1"/>
  <c r="C14" i="29"/>
  <c r="D46" i="30" s="1"/>
  <c r="H13" i="29"/>
  <c r="F9" i="29"/>
  <c r="D33" i="30" s="1"/>
  <c r="E9" i="29"/>
  <c r="D32" i="30" s="1"/>
  <c r="D9" i="29"/>
  <c r="D31" i="30" s="1"/>
  <c r="C9" i="29"/>
  <c r="D30" i="30" s="1"/>
  <c r="H8" i="29"/>
  <c r="F4" i="29"/>
  <c r="D16" i="30" s="1"/>
  <c r="E4" i="29"/>
  <c r="D4" i="29"/>
  <c r="D14" i="30" s="1"/>
  <c r="C4" i="29"/>
  <c r="D13" i="30" s="1"/>
  <c r="H3" i="29"/>
  <c r="D78" i="30" l="1"/>
  <c r="D199" i="30"/>
  <c r="E199" i="30" s="1"/>
  <c r="D182" i="30"/>
  <c r="D17" i="30"/>
  <c r="D34" i="30"/>
  <c r="E34" i="30" s="1"/>
  <c r="F40" i="29"/>
  <c r="C50" i="29"/>
  <c r="B5" i="27" s="1"/>
  <c r="C91" i="29"/>
  <c r="E15" i="30"/>
  <c r="E81" i="29"/>
  <c r="E32" i="30"/>
  <c r="F81" i="29"/>
  <c r="E13" i="30"/>
  <c r="C40" i="29"/>
  <c r="D81" i="29"/>
  <c r="E31" i="30"/>
  <c r="E33" i="30"/>
  <c r="C86" i="29"/>
  <c r="C30" i="29"/>
  <c r="H65" i="29"/>
  <c r="G65" i="29" s="1"/>
  <c r="G66" i="29" s="1"/>
  <c r="C61" i="29"/>
  <c r="F66" i="29"/>
  <c r="E91" i="29"/>
  <c r="E14" i="30"/>
  <c r="C35" i="29"/>
  <c r="F10" i="29"/>
  <c r="D20" i="29"/>
  <c r="D30" i="29"/>
  <c r="E35" i="29"/>
  <c r="F50" i="29"/>
  <c r="D71" i="29"/>
  <c r="F91" i="29"/>
  <c r="C5" i="29"/>
  <c r="E20" i="29"/>
  <c r="C56" i="29"/>
  <c r="H14" i="29"/>
  <c r="G14" i="29" s="1"/>
  <c r="G15" i="29" s="1"/>
  <c r="F20" i="29"/>
  <c r="H24" i="29"/>
  <c r="G24" i="29" s="1"/>
  <c r="G25" i="29" s="1"/>
  <c r="D45" i="29"/>
  <c r="D61" i="29"/>
  <c r="E61" i="30"/>
  <c r="E61" i="29"/>
  <c r="E15" i="29"/>
  <c r="D40" i="29"/>
  <c r="F45" i="29"/>
  <c r="H55" i="29"/>
  <c r="G55" i="29" s="1"/>
  <c r="G56" i="29" s="1"/>
  <c r="F61" i="29"/>
  <c r="D86" i="29"/>
  <c r="H9" i="29"/>
  <c r="G9" i="29" s="1"/>
  <c r="G10" i="29" s="1"/>
  <c r="E40" i="29"/>
  <c r="C97" i="29"/>
  <c r="E46" i="30"/>
  <c r="H80" i="29"/>
  <c r="G80" i="29" s="1"/>
  <c r="G81" i="29" s="1"/>
  <c r="F86" i="29"/>
  <c r="E71" i="29"/>
  <c r="H96" i="29"/>
  <c r="G96" i="29" s="1"/>
  <c r="G97" i="29" s="1"/>
  <c r="C76" i="29"/>
  <c r="E76" i="30"/>
  <c r="E77" i="30"/>
  <c r="E104" i="30"/>
  <c r="E150" i="30"/>
  <c r="E178" i="30"/>
  <c r="E198" i="30"/>
  <c r="E226" i="30"/>
  <c r="E273" i="30"/>
  <c r="F35" i="29"/>
  <c r="D50" i="29"/>
  <c r="D76" i="29"/>
  <c r="E62" i="30"/>
  <c r="E105" i="30"/>
  <c r="E133" i="30"/>
  <c r="E151" i="30"/>
  <c r="E179" i="30"/>
  <c r="E227" i="30"/>
  <c r="E256" i="30"/>
  <c r="E274" i="30"/>
  <c r="E5" i="29"/>
  <c r="E10" i="29"/>
  <c r="C25" i="29"/>
  <c r="H49" i="29"/>
  <c r="G49" i="29" s="1"/>
  <c r="G50" i="29" s="1"/>
  <c r="E56" i="29"/>
  <c r="C71" i="29"/>
  <c r="E76" i="29"/>
  <c r="C81" i="29"/>
  <c r="E63" i="30"/>
  <c r="E89" i="30"/>
  <c r="E106" i="30"/>
  <c r="E134" i="30"/>
  <c r="E180" i="30"/>
  <c r="E209" i="30"/>
  <c r="E228" i="30"/>
  <c r="E257" i="30"/>
  <c r="D10" i="29"/>
  <c r="F30" i="29"/>
  <c r="E45" i="29"/>
  <c r="F76" i="29"/>
  <c r="D91" i="29"/>
  <c r="E64" i="30"/>
  <c r="E90" i="30"/>
  <c r="E135" i="30"/>
  <c r="E161" i="30"/>
  <c r="E181" i="30"/>
  <c r="E210" i="30"/>
  <c r="E258" i="30"/>
  <c r="E294" i="30"/>
  <c r="C10" i="29"/>
  <c r="C20" i="29"/>
  <c r="E30" i="29"/>
  <c r="H39" i="29"/>
  <c r="G39" i="29" s="1"/>
  <c r="G40" i="29" s="1"/>
  <c r="C45" i="29"/>
  <c r="E50" i="29"/>
  <c r="C66" i="29"/>
  <c r="C78" i="27" s="1"/>
  <c r="H90" i="29"/>
  <c r="G90" i="29" s="1"/>
  <c r="G91" i="29" s="1"/>
  <c r="E97" i="29"/>
  <c r="E16" i="30"/>
  <c r="E47" i="30"/>
  <c r="E91" i="30"/>
  <c r="E119" i="30"/>
  <c r="E136" i="30"/>
  <c r="E162" i="30"/>
  <c r="E166" i="30" s="1"/>
  <c r="E211" i="30"/>
  <c r="E240" i="30"/>
  <c r="E259" i="30"/>
  <c r="E295" i="30"/>
  <c r="C15" i="29"/>
  <c r="F25" i="29"/>
  <c r="F71" i="29"/>
  <c r="E86" i="29"/>
  <c r="E17" i="30"/>
  <c r="E48" i="30"/>
  <c r="E74" i="30"/>
  <c r="E92" i="30"/>
  <c r="E120" i="30"/>
  <c r="E163" i="30"/>
  <c r="E195" i="30"/>
  <c r="E212" i="30"/>
  <c r="E241" i="30"/>
  <c r="D260" i="30"/>
  <c r="E260" i="30" s="1"/>
  <c r="E296" i="30"/>
  <c r="E49" i="30"/>
  <c r="E75" i="30"/>
  <c r="E121" i="30"/>
  <c r="E148" i="30"/>
  <c r="E164" i="30"/>
  <c r="E196" i="30"/>
  <c r="E242" i="30"/>
  <c r="E271" i="30"/>
  <c r="E297" i="30"/>
  <c r="H34" i="29"/>
  <c r="G34" i="29" s="1"/>
  <c r="G35" i="29" s="1"/>
  <c r="E103" i="30"/>
  <c r="E122" i="30"/>
  <c r="E149" i="30"/>
  <c r="E225" i="30"/>
  <c r="E243" i="30"/>
  <c r="E272" i="30"/>
  <c r="D65" i="30"/>
  <c r="E65" i="30" s="1"/>
  <c r="D93" i="30"/>
  <c r="E93" i="30" s="1"/>
  <c r="D123" i="30"/>
  <c r="E123" i="30" s="1"/>
  <c r="D152" i="30"/>
  <c r="E152" i="30" s="1"/>
  <c r="E182" i="30"/>
  <c r="D213" i="30"/>
  <c r="E213" i="30" s="1"/>
  <c r="D244" i="30"/>
  <c r="E244" i="30" s="1"/>
  <c r="D275" i="30"/>
  <c r="E275" i="30" s="1"/>
  <c r="E30" i="30"/>
  <c r="F5" i="29"/>
  <c r="D15" i="29"/>
  <c r="F15" i="29"/>
  <c r="D25" i="29"/>
  <c r="F56" i="29"/>
  <c r="D66" i="29"/>
  <c r="F97" i="29"/>
  <c r="H60" i="29"/>
  <c r="G60" i="29" s="1"/>
  <c r="G61" i="29" s="1"/>
  <c r="E66" i="29"/>
  <c r="D5" i="29"/>
  <c r="D56" i="29"/>
  <c r="D97" i="29"/>
  <c r="H75" i="29"/>
  <c r="G75" i="29" s="1"/>
  <c r="G76" i="29" s="1"/>
  <c r="D35" i="29"/>
  <c r="D50" i="30"/>
  <c r="E50" i="30" s="1"/>
  <c r="E78" i="30"/>
  <c r="D107" i="30"/>
  <c r="E107" i="30" s="1"/>
  <c r="D137" i="30"/>
  <c r="E137" i="30" s="1"/>
  <c r="D165" i="30"/>
  <c r="E165" i="30" s="1"/>
  <c r="D229" i="30"/>
  <c r="E229" i="30" s="1"/>
  <c r="D298" i="30"/>
  <c r="E298" i="30" s="1"/>
  <c r="H19" i="29"/>
  <c r="G19" i="29" s="1"/>
  <c r="G20" i="29" s="1"/>
  <c r="E25" i="29"/>
  <c r="H4" i="29"/>
  <c r="G4" i="29" s="1"/>
  <c r="G5" i="29" s="1"/>
  <c r="H44" i="29"/>
  <c r="G44" i="29" s="1"/>
  <c r="G45" i="29" s="1"/>
  <c r="H85" i="29"/>
  <c r="G85" i="29" s="1"/>
  <c r="G86" i="29" s="1"/>
  <c r="H29" i="29"/>
  <c r="G29" i="29" s="1"/>
  <c r="G30" i="29" s="1"/>
  <c r="H70" i="29"/>
  <c r="G70" i="29" s="1"/>
  <c r="G71" i="29" s="1"/>
  <c r="D5" i="27" l="1"/>
  <c r="E79" i="30"/>
  <c r="E108" i="30"/>
  <c r="E94" i="30"/>
  <c r="E153" i="30"/>
  <c r="E200" i="30"/>
  <c r="E138" i="30"/>
  <c r="E183" i="30"/>
  <c r="E18" i="30"/>
  <c r="E124" i="30"/>
  <c r="E35" i="30"/>
  <c r="E51" i="30"/>
  <c r="E261" i="30"/>
  <c r="E276" i="30"/>
  <c r="E245" i="30"/>
  <c r="E214" i="30"/>
  <c r="E230" i="30"/>
  <c r="E299" i="30"/>
  <c r="E66" i="30"/>
  <c r="C45" i="27"/>
  <c r="C69" i="27"/>
  <c r="C84" i="27"/>
  <c r="C20" i="27"/>
  <c r="C38" i="27"/>
  <c r="C86" i="27"/>
  <c r="C25" i="27"/>
  <c r="C58" i="27"/>
  <c r="C55" i="27"/>
  <c r="C36" i="27"/>
  <c r="C85" i="27"/>
  <c r="C21" i="27"/>
  <c r="C19" i="27"/>
  <c r="C44" i="27"/>
  <c r="C68" i="27"/>
  <c r="C83" i="27"/>
  <c r="C81" i="27"/>
  <c r="C56" i="27"/>
  <c r="H5" i="27"/>
  <c r="C34" i="27"/>
  <c r="C14" i="27"/>
  <c r="C5" i="27"/>
  <c r="C46" i="27"/>
  <c r="C70" i="27"/>
  <c r="C23" i="27"/>
  <c r="C15" i="27"/>
  <c r="D7" i="27"/>
  <c r="C60" i="27"/>
  <c r="C41" i="27"/>
  <c r="C16" i="27"/>
  <c r="C61" i="27"/>
  <c r="C42" i="27"/>
  <c r="C88" i="27"/>
  <c r="C72" i="27"/>
  <c r="C50" i="27"/>
  <c r="C29" i="27"/>
  <c r="H7" i="27"/>
  <c r="C80" i="27"/>
  <c r="C54" i="27"/>
  <c r="D54" i="27" s="1"/>
  <c r="B8" i="27" s="1"/>
  <c r="C76" i="27"/>
  <c r="C40" i="27"/>
  <c r="D40" i="27" s="1"/>
  <c r="I6" i="27" s="1"/>
  <c r="C13" i="27"/>
  <c r="B7" i="27"/>
  <c r="C89" i="27"/>
  <c r="C79" i="27"/>
  <c r="C51" i="27"/>
  <c r="C30" i="27"/>
  <c r="C66" i="27"/>
  <c r="C73" i="27"/>
  <c r="D73" i="27" s="1"/>
  <c r="F8" i="27" s="1"/>
  <c r="C37" i="27"/>
  <c r="C62" i="27"/>
  <c r="F5" i="27"/>
  <c r="C22" i="27"/>
  <c r="C57" i="27"/>
  <c r="C17" i="27"/>
  <c r="C35" i="27"/>
  <c r="C82" i="27"/>
  <c r="C65" i="27"/>
  <c r="C28" i="27"/>
  <c r="C75" i="27"/>
  <c r="C39" i="27"/>
  <c r="C64" i="27"/>
  <c r="C27" i="27"/>
  <c r="C87" i="27"/>
  <c r="C49" i="27"/>
  <c r="C74" i="27"/>
  <c r="C63" i="27"/>
  <c r="C26" i="27"/>
  <c r="F7" i="27"/>
  <c r="C48" i="27"/>
  <c r="C33" i="27"/>
  <c r="C59" i="27"/>
  <c r="C12" i="27"/>
  <c r="C18" i="27"/>
  <c r="C43" i="27"/>
  <c r="C77" i="27"/>
  <c r="C67" i="27"/>
  <c r="D67" i="27" s="1"/>
  <c r="E8" i="27" s="1"/>
  <c r="C24" i="27"/>
  <c r="E7" i="27"/>
  <c r="C47" i="27"/>
  <c r="C71" i="27"/>
  <c r="G7" i="27"/>
  <c r="H10" i="29"/>
  <c r="H50" i="29"/>
  <c r="H81" i="29"/>
  <c r="H61" i="29"/>
  <c r="H91" i="29"/>
  <c r="H71" i="29"/>
  <c r="H40" i="29"/>
  <c r="H30" i="29"/>
  <c r="H86" i="29"/>
  <c r="H20" i="29"/>
  <c r="H15" i="29"/>
  <c r="H35" i="29"/>
  <c r="H97" i="29"/>
  <c r="H25" i="29"/>
  <c r="H56" i="29"/>
  <c r="H76" i="29"/>
  <c r="H45" i="29"/>
  <c r="H5" i="29"/>
  <c r="H66" i="29"/>
  <c r="D76" i="27" l="1"/>
  <c r="G8" i="27" s="1"/>
  <c r="D80" i="27"/>
  <c r="H8" i="27" s="1"/>
  <c r="D59" i="27"/>
  <c r="D8" i="27" s="1"/>
  <c r="D33" i="27"/>
  <c r="I4" i="27" s="1"/>
  <c r="D56" i="27"/>
  <c r="C8" i="27" s="1"/>
  <c r="D90" i="20"/>
  <c r="D198" i="24" s="1"/>
  <c r="D146" i="24"/>
  <c r="D124" i="24"/>
  <c r="D4" i="20"/>
  <c r="D10" i="24" s="1"/>
  <c r="D187" i="24"/>
  <c r="F29" i="20"/>
  <c r="D67" i="24" s="1"/>
  <c r="E29" i="20"/>
  <c r="D66" i="24" s="1"/>
  <c r="D29" i="20"/>
  <c r="D65" i="24" s="1"/>
  <c r="D7" i="15"/>
  <c r="C7" i="15"/>
  <c r="D8" i="15"/>
  <c r="C8" i="15"/>
  <c r="D6" i="15"/>
  <c r="C6" i="15"/>
  <c r="D5" i="15"/>
  <c r="C5" i="15"/>
  <c r="B7" i="15"/>
  <c r="B8" i="15"/>
  <c r="B5" i="15"/>
  <c r="B6" i="15"/>
  <c r="D144" i="24" l="1"/>
  <c r="A8" i="15"/>
  <c r="A7" i="15"/>
  <c r="A6" i="15"/>
  <c r="A5" i="15"/>
  <c r="D202" i="24"/>
  <c r="D191" i="24"/>
  <c r="D179" i="24"/>
  <c r="D169" i="24"/>
  <c r="D157" i="24"/>
  <c r="D143" i="24"/>
  <c r="D135" i="24"/>
  <c r="D112" i="24"/>
  <c r="D101" i="24"/>
  <c r="D90" i="24"/>
  <c r="D79" i="24"/>
  <c r="D69" i="24"/>
  <c r="D58" i="24"/>
  <c r="D47" i="24"/>
  <c r="D36" i="24"/>
  <c r="D25" i="24"/>
  <c r="D14" i="24"/>
  <c r="E231" i="24" s="1"/>
  <c r="C4" i="20"/>
  <c r="D9" i="24" s="1"/>
  <c r="D95" i="20"/>
  <c r="D209" i="24" s="1"/>
  <c r="E95" i="20"/>
  <c r="D210" i="24" s="1"/>
  <c r="F95" i="20"/>
  <c r="D211" i="24" s="1"/>
  <c r="C95" i="20"/>
  <c r="D208" i="24" s="1"/>
  <c r="H94" i="20"/>
  <c r="C90" i="20"/>
  <c r="D197" i="24" s="1"/>
  <c r="E90" i="20"/>
  <c r="D199" i="24" s="1"/>
  <c r="F90" i="20"/>
  <c r="D200" i="24" s="1"/>
  <c r="H89" i="20"/>
  <c r="C85" i="20"/>
  <c r="D186" i="24" s="1"/>
  <c r="H84" i="20"/>
  <c r="E86" i="20" s="1"/>
  <c r="D174" i="24"/>
  <c r="D75" i="20"/>
  <c r="D165" i="24" s="1"/>
  <c r="D164" i="24"/>
  <c r="E75" i="20"/>
  <c r="D166" i="24" s="1"/>
  <c r="F75" i="20"/>
  <c r="D167" i="24" s="1"/>
  <c r="H74" i="20"/>
  <c r="D70" i="20"/>
  <c r="D153" i="24" s="1"/>
  <c r="E70" i="20"/>
  <c r="D154" i="24" s="1"/>
  <c r="F70" i="20"/>
  <c r="D155" i="24" s="1"/>
  <c r="C70" i="20"/>
  <c r="D152" i="24" s="1"/>
  <c r="H69" i="20"/>
  <c r="D142" i="24"/>
  <c r="D141" i="24"/>
  <c r="H64" i="20"/>
  <c r="F66" i="20" s="1"/>
  <c r="D59" i="20"/>
  <c r="D131" i="24" s="1"/>
  <c r="E59" i="20"/>
  <c r="D132" i="24" s="1"/>
  <c r="F59" i="20"/>
  <c r="D133" i="24" s="1"/>
  <c r="C59" i="20"/>
  <c r="D130" i="24" s="1"/>
  <c r="H58" i="20"/>
  <c r="F54" i="20"/>
  <c r="D122" i="24" s="1"/>
  <c r="D54" i="20"/>
  <c r="D120" i="24" s="1"/>
  <c r="E54" i="20"/>
  <c r="D121" i="24" s="1"/>
  <c r="D119" i="24"/>
  <c r="H53" i="20"/>
  <c r="D49" i="20"/>
  <c r="D108" i="24" s="1"/>
  <c r="E49" i="20"/>
  <c r="D109" i="24" s="1"/>
  <c r="F49" i="20"/>
  <c r="D110" i="24" s="1"/>
  <c r="D107" i="24"/>
  <c r="H48" i="20"/>
  <c r="D44" i="20"/>
  <c r="D97" i="24" s="1"/>
  <c r="F44" i="20"/>
  <c r="D99" i="24" s="1"/>
  <c r="C44" i="20"/>
  <c r="D96" i="24" s="1"/>
  <c r="H43" i="20"/>
  <c r="D39" i="20"/>
  <c r="D86" i="24" s="1"/>
  <c r="E39" i="20"/>
  <c r="D87" i="24" s="1"/>
  <c r="F39" i="20"/>
  <c r="D88" i="24" s="1"/>
  <c r="C39" i="20"/>
  <c r="D85" i="24" s="1"/>
  <c r="H38" i="20"/>
  <c r="D34" i="20"/>
  <c r="D75" i="24" s="1"/>
  <c r="E34" i="20"/>
  <c r="D76" i="24" s="1"/>
  <c r="F34" i="20"/>
  <c r="D77" i="24" s="1"/>
  <c r="C34" i="20"/>
  <c r="D74" i="24" s="1"/>
  <c r="H33" i="20"/>
  <c r="D190" i="24" l="1"/>
  <c r="E189" i="24"/>
  <c r="E223" i="24"/>
  <c r="E224" i="24"/>
  <c r="E130" i="24"/>
  <c r="E232" i="24"/>
  <c r="E221" i="24"/>
  <c r="E222" i="24"/>
  <c r="E242" i="24"/>
  <c r="E243" i="24"/>
  <c r="E233" i="24"/>
  <c r="E234" i="24"/>
  <c r="E220" i="24"/>
  <c r="E244" i="24"/>
  <c r="E245" i="24"/>
  <c r="E246" i="24"/>
  <c r="E235" i="24"/>
  <c r="E177" i="24"/>
  <c r="D176" i="24"/>
  <c r="E176" i="24" s="1"/>
  <c r="D145" i="24"/>
  <c r="E145" i="24" s="1"/>
  <c r="D111" i="24"/>
  <c r="E111" i="24" s="1"/>
  <c r="D123" i="24"/>
  <c r="E123" i="24" s="1"/>
  <c r="E190" i="24"/>
  <c r="D134" i="24"/>
  <c r="E134" i="24" s="1"/>
  <c r="D156" i="24"/>
  <c r="E156" i="24" s="1"/>
  <c r="D89" i="24"/>
  <c r="E89" i="24" s="1"/>
  <c r="E141" i="24"/>
  <c r="E211" i="24"/>
  <c r="E210" i="24"/>
  <c r="E87" i="24"/>
  <c r="E143" i="24"/>
  <c r="E154" i="24"/>
  <c r="E188" i="24"/>
  <c r="D91" i="20"/>
  <c r="E86" i="24"/>
  <c r="C40" i="20"/>
  <c r="E85" i="24"/>
  <c r="E142" i="24"/>
  <c r="C35" i="20"/>
  <c r="E199" i="24"/>
  <c r="E198" i="24"/>
  <c r="E66" i="24"/>
  <c r="E166" i="24"/>
  <c r="E107" i="24"/>
  <c r="E153" i="24"/>
  <c r="E165" i="24"/>
  <c r="E174" i="24"/>
  <c r="F91" i="20"/>
  <c r="E122" i="24"/>
  <c r="E135" i="24"/>
  <c r="E152" i="24"/>
  <c r="E164" i="24"/>
  <c r="E187" i="24"/>
  <c r="E200" i="24"/>
  <c r="E209" i="24"/>
  <c r="E88" i="24"/>
  <c r="E120" i="24"/>
  <c r="E110" i="24"/>
  <c r="E186" i="24"/>
  <c r="E197" i="24"/>
  <c r="E208" i="24"/>
  <c r="E109" i="24"/>
  <c r="E119" i="24"/>
  <c r="E133" i="24"/>
  <c r="E155" i="24"/>
  <c r="E167" i="24"/>
  <c r="D212" i="24"/>
  <c r="E212" i="24" s="1"/>
  <c r="D201" i="24"/>
  <c r="E201" i="24" s="1"/>
  <c r="D168" i="24"/>
  <c r="E168" i="24" s="1"/>
  <c r="E144" i="24"/>
  <c r="E108" i="24"/>
  <c r="E121" i="24"/>
  <c r="E132" i="24"/>
  <c r="E131" i="24"/>
  <c r="E99" i="24"/>
  <c r="E98" i="24"/>
  <c r="E74" i="24"/>
  <c r="E97" i="24"/>
  <c r="E65" i="24"/>
  <c r="D100" i="24"/>
  <c r="E100" i="24" s="1"/>
  <c r="E67" i="24"/>
  <c r="E77" i="24"/>
  <c r="E76" i="24"/>
  <c r="E75" i="24"/>
  <c r="E96" i="24"/>
  <c r="E91" i="20"/>
  <c r="C91" i="20"/>
  <c r="C96" i="20"/>
  <c r="E76" i="20"/>
  <c r="F45" i="20"/>
  <c r="F71" i="20"/>
  <c r="E45" i="20"/>
  <c r="F96" i="20"/>
  <c r="D71" i="20"/>
  <c r="E96" i="20"/>
  <c r="D96" i="20"/>
  <c r="E71" i="20"/>
  <c r="C86" i="20"/>
  <c r="D35" i="20"/>
  <c r="F76" i="20"/>
  <c r="F86" i="20"/>
  <c r="D86" i="20"/>
  <c r="F40" i="20"/>
  <c r="D76" i="20"/>
  <c r="C76" i="20"/>
  <c r="H95" i="20"/>
  <c r="G95" i="20" s="1"/>
  <c r="G96" i="20" s="1"/>
  <c r="H90" i="20"/>
  <c r="G90" i="20" s="1"/>
  <c r="G91" i="20" s="1"/>
  <c r="H85" i="20"/>
  <c r="G85" i="20" s="1"/>
  <c r="G86" i="20" s="1"/>
  <c r="E55" i="20"/>
  <c r="C50" i="20"/>
  <c r="H75" i="20"/>
  <c r="H70" i="20"/>
  <c r="G70" i="20" s="1"/>
  <c r="G71" i="20" s="1"/>
  <c r="C71" i="20"/>
  <c r="E40" i="20"/>
  <c r="D40" i="20"/>
  <c r="F50" i="20"/>
  <c r="E50" i="20"/>
  <c r="D50" i="20"/>
  <c r="F35" i="20"/>
  <c r="C45" i="20"/>
  <c r="C23" i="21" s="1"/>
  <c r="C55" i="20"/>
  <c r="D55" i="20"/>
  <c r="C66" i="20"/>
  <c r="C60" i="20"/>
  <c r="E60" i="20"/>
  <c r="E35" i="20"/>
  <c r="D45" i="20"/>
  <c r="F55" i="20"/>
  <c r="D66" i="20"/>
  <c r="D60" i="20"/>
  <c r="E66" i="20"/>
  <c r="F60" i="20"/>
  <c r="H65" i="20"/>
  <c r="G65" i="20" s="1"/>
  <c r="G66" i="20" s="1"/>
  <c r="H59" i="20"/>
  <c r="G59" i="20" s="1"/>
  <c r="G60" i="20" s="1"/>
  <c r="H54" i="20"/>
  <c r="G54" i="20" s="1"/>
  <c r="G55" i="20" s="1"/>
  <c r="H49" i="20"/>
  <c r="G49" i="20" s="1"/>
  <c r="G50" i="20" s="1"/>
  <c r="H44" i="20"/>
  <c r="G44" i="20" s="1"/>
  <c r="G45" i="20" s="1"/>
  <c r="H39" i="20"/>
  <c r="G39" i="20" s="1"/>
  <c r="G40" i="20" s="1"/>
  <c r="H34" i="20"/>
  <c r="G34" i="20" s="1"/>
  <c r="C29" i="20"/>
  <c r="D64" i="24" s="1"/>
  <c r="E64" i="24" s="1"/>
  <c r="H28" i="20"/>
  <c r="E30" i="20" s="1"/>
  <c r="D24" i="20"/>
  <c r="D54" i="24" s="1"/>
  <c r="E54" i="24" s="1"/>
  <c r="E24" i="20"/>
  <c r="D55" i="24" s="1"/>
  <c r="E55" i="24" s="1"/>
  <c r="F24" i="20"/>
  <c r="D56" i="24" s="1"/>
  <c r="E56" i="24" s="1"/>
  <c r="C24" i="20"/>
  <c r="D53" i="24" s="1"/>
  <c r="H23" i="20"/>
  <c r="D19" i="20"/>
  <c r="D43" i="24" s="1"/>
  <c r="E19" i="20"/>
  <c r="D44" i="24" s="1"/>
  <c r="E44" i="24" s="1"/>
  <c r="F19" i="20"/>
  <c r="D45" i="24" s="1"/>
  <c r="E45" i="24" s="1"/>
  <c r="C19" i="20"/>
  <c r="D42" i="24" s="1"/>
  <c r="E42" i="24" s="1"/>
  <c r="H18" i="20"/>
  <c r="D14" i="20"/>
  <c r="D32" i="24" s="1"/>
  <c r="E32" i="24" s="1"/>
  <c r="E14" i="20"/>
  <c r="D33" i="24" s="1"/>
  <c r="E33" i="24" s="1"/>
  <c r="F14" i="20"/>
  <c r="D34" i="24" s="1"/>
  <c r="E34" i="24" s="1"/>
  <c r="C14" i="20"/>
  <c r="D31" i="24" s="1"/>
  <c r="H13" i="20"/>
  <c r="D9" i="20"/>
  <c r="D21" i="24" s="1"/>
  <c r="E21" i="24" s="1"/>
  <c r="E9" i="20"/>
  <c r="D22" i="24" s="1"/>
  <c r="E22" i="24" s="1"/>
  <c r="F9" i="20"/>
  <c r="D23" i="24" s="1"/>
  <c r="E23" i="24" s="1"/>
  <c r="C9" i="20"/>
  <c r="D20" i="24" s="1"/>
  <c r="H8" i="20"/>
  <c r="E4" i="21" l="1"/>
  <c r="D24" i="24"/>
  <c r="E24" i="24" s="1"/>
  <c r="E236" i="24"/>
  <c r="E157" i="24"/>
  <c r="E101" i="24"/>
  <c r="E213" i="24"/>
  <c r="E90" i="24"/>
  <c r="E225" i="24"/>
  <c r="E202" i="24"/>
  <c r="E169" i="24"/>
  <c r="E112" i="24"/>
  <c r="E191" i="24"/>
  <c r="E146" i="24"/>
  <c r="E247" i="24"/>
  <c r="E124" i="24"/>
  <c r="C89" i="21"/>
  <c r="C74" i="21"/>
  <c r="C52" i="21"/>
  <c r="C33" i="21"/>
  <c r="C51" i="21"/>
  <c r="C85" i="21"/>
  <c r="C32" i="21"/>
  <c r="C83" i="21"/>
  <c r="C21" i="21"/>
  <c r="C43" i="21"/>
  <c r="C79" i="21"/>
  <c r="C57" i="21"/>
  <c r="C46" i="21"/>
  <c r="C24" i="21"/>
  <c r="C80" i="21"/>
  <c r="C48" i="21"/>
  <c r="C26" i="21"/>
  <c r="C70" i="21"/>
  <c r="C44" i="21"/>
  <c r="C22" i="21"/>
  <c r="G75" i="20"/>
  <c r="G76" i="20" s="1"/>
  <c r="H76" i="20" s="1"/>
  <c r="C58" i="21"/>
  <c r="C78" i="21"/>
  <c r="C27" i="21"/>
  <c r="C76" i="21"/>
  <c r="C50" i="21"/>
  <c r="C73" i="21"/>
  <c r="C31" i="21"/>
  <c r="I4" i="21"/>
  <c r="C90" i="21"/>
  <c r="D90" i="21" s="1"/>
  <c r="I9" i="21" s="1"/>
  <c r="C45" i="21"/>
  <c r="C88" i="21"/>
  <c r="D88" i="21" s="1"/>
  <c r="H9" i="21" s="1"/>
  <c r="C84" i="21"/>
  <c r="C71" i="21"/>
  <c r="C47" i="21"/>
  <c r="C25" i="21"/>
  <c r="C72" i="21"/>
  <c r="C63" i="21"/>
  <c r="C28" i="21"/>
  <c r="G6" i="21"/>
  <c r="C86" i="21"/>
  <c r="D86" i="21" s="1"/>
  <c r="G9" i="21" s="1"/>
  <c r="C59" i="21"/>
  <c r="C29" i="21"/>
  <c r="D175" i="24"/>
  <c r="E175" i="24" s="1"/>
  <c r="H80" i="20"/>
  <c r="F4" i="21"/>
  <c r="H4" i="21"/>
  <c r="E6" i="21"/>
  <c r="D57" i="24"/>
  <c r="E57" i="24" s="1"/>
  <c r="E20" i="24"/>
  <c r="D35" i="24"/>
  <c r="E35" i="24" s="1"/>
  <c r="D46" i="24"/>
  <c r="E46" i="24" s="1"/>
  <c r="E43" i="24"/>
  <c r="E47" i="24" s="1"/>
  <c r="G35" i="20"/>
  <c r="H35" i="20" s="1"/>
  <c r="D78" i="24"/>
  <c r="E78" i="24" s="1"/>
  <c r="E79" i="24" s="1"/>
  <c r="E53" i="24"/>
  <c r="D68" i="24"/>
  <c r="E68" i="24" s="1"/>
  <c r="E69" i="24" s="1"/>
  <c r="E31" i="24"/>
  <c r="H9" i="20"/>
  <c r="F30" i="20"/>
  <c r="C15" i="20"/>
  <c r="H14" i="20"/>
  <c r="G14" i="20" s="1"/>
  <c r="G15" i="20" s="1"/>
  <c r="E9" i="24"/>
  <c r="E10" i="24"/>
  <c r="H91" i="20"/>
  <c r="F15" i="20"/>
  <c r="H86" i="20"/>
  <c r="H96" i="20"/>
  <c r="E10" i="20"/>
  <c r="H40" i="20"/>
  <c r="H71" i="20"/>
  <c r="D10" i="20"/>
  <c r="C25" i="20"/>
  <c r="H50" i="20"/>
  <c r="H55" i="20"/>
  <c r="C10" i="20"/>
  <c r="H45" i="20"/>
  <c r="E25" i="20"/>
  <c r="D25" i="20"/>
  <c r="H60" i="20"/>
  <c r="E15" i="20"/>
  <c r="H66" i="20"/>
  <c r="D15" i="20"/>
  <c r="C30" i="20"/>
  <c r="D30" i="20"/>
  <c r="F25" i="20"/>
  <c r="C20" i="20"/>
  <c r="F10" i="20"/>
  <c r="D20" i="20"/>
  <c r="H29" i="20"/>
  <c r="G29" i="20" s="1"/>
  <c r="G30" i="20" s="1"/>
  <c r="H24" i="20"/>
  <c r="G24" i="20" s="1"/>
  <c r="G25" i="20" s="1"/>
  <c r="E20" i="20"/>
  <c r="F20" i="20"/>
  <c r="H19" i="20"/>
  <c r="G19" i="20" s="1"/>
  <c r="G20" i="20" s="1"/>
  <c r="D83" i="21" l="1"/>
  <c r="F9" i="21" s="1"/>
  <c r="D79" i="21"/>
  <c r="E9" i="21" s="1"/>
  <c r="E25" i="24"/>
  <c r="E36" i="24"/>
  <c r="E58" i="24"/>
  <c r="B8" i="21"/>
  <c r="C69" i="21"/>
  <c r="C62" i="21"/>
  <c r="D62" i="21" s="1"/>
  <c r="J7" i="21" s="1"/>
  <c r="C19" i="21"/>
  <c r="G80" i="20"/>
  <c r="C68" i="21"/>
  <c r="C18" i="21"/>
  <c r="C41" i="21"/>
  <c r="C4" i="21"/>
  <c r="C75" i="21"/>
  <c r="D75" i="21" s="1"/>
  <c r="C9" i="21" s="1"/>
  <c r="C20" i="21"/>
  <c r="C42" i="21"/>
  <c r="C67" i="21"/>
  <c r="C40" i="21"/>
  <c r="C16" i="21"/>
  <c r="D6" i="21"/>
  <c r="C56" i="21"/>
  <c r="D56" i="21" s="1"/>
  <c r="J5" i="21" s="1"/>
  <c r="C77" i="21"/>
  <c r="D77" i="21" s="1"/>
  <c r="D9" i="21" s="1"/>
  <c r="C17" i="21"/>
  <c r="H15" i="20"/>
  <c r="H25" i="20"/>
  <c r="H30" i="20"/>
  <c r="H20" i="20"/>
  <c r="G81" i="20" l="1"/>
  <c r="H81" i="20" s="1"/>
  <c r="D178" i="24"/>
  <c r="E178" i="24" s="1"/>
  <c r="E179" i="24" s="1"/>
  <c r="B18" i="15"/>
  <c r="C18" i="15"/>
  <c r="D18" i="15"/>
  <c r="H3" i="20" l="1"/>
  <c r="C5" i="20" l="1"/>
  <c r="D5" i="20"/>
  <c r="E4" i="20"/>
  <c r="D11" i="24" s="1"/>
  <c r="F4" i="20"/>
  <c r="D12" i="24" s="1"/>
  <c r="E12" i="24" s="1"/>
  <c r="B4" i="21" l="1"/>
  <c r="C66" i="21"/>
  <c r="D66" i="21" s="1"/>
  <c r="B9" i="21" s="1"/>
  <c r="C39" i="21"/>
  <c r="D39" i="21" s="1"/>
  <c r="J3" i="21" s="1"/>
  <c r="C15" i="21"/>
  <c r="D13" i="24"/>
  <c r="E13" i="24" s="1"/>
  <c r="E11" i="24"/>
  <c r="H4" i="20"/>
  <c r="G4" i="20" s="1"/>
  <c r="G5" i="20" s="1"/>
  <c r="F5" i="20"/>
  <c r="E5" i="20"/>
  <c r="E14" i="24" l="1"/>
  <c r="H5" i="20"/>
  <c r="G9" i="20" l="1"/>
  <c r="G10" i="20" s="1"/>
  <c r="H10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Marion Marion</author>
  </authors>
  <commentList>
    <comment ref="A3" authorId="0" shapeId="0" xr:uid="{4FF81710-83CB-4B82-9828-21BA4A9CC3C3}">
      <text>
        <r>
          <rPr>
            <b/>
            <sz val="9"/>
            <color indexed="81"/>
            <rFont val="Tahoma"/>
            <family val="2"/>
          </rPr>
          <t>COMMENTAIRE: Copier-coller à partir de la cellule A3 le fichier "Restitution"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Marion Marion</author>
  </authors>
  <commentList>
    <comment ref="A3" authorId="0" shapeId="0" xr:uid="{6ECF3DBF-DD61-4104-806F-D4FBD30E0664}">
      <text>
        <r>
          <rPr>
            <b/>
            <sz val="9"/>
            <color indexed="81"/>
            <rFont val="Tahoma"/>
            <family val="2"/>
          </rPr>
          <t>COMMENTAIRE: Copier-coller à partir de la cellule A3 le fichier "spécifique automatismes"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Marion Marion</author>
  </authors>
  <commentList>
    <comment ref="A3" authorId="0" shapeId="0" xr:uid="{C56738C6-5B33-4EDD-B9DD-B132A3EBDBD8}">
      <text>
        <r>
          <rPr>
            <b/>
            <sz val="9"/>
            <color indexed="81"/>
            <rFont val="Tahoma"/>
            <family val="2"/>
          </rPr>
          <t>COMMENTAIRE: Copier-coller à partir de la cellule A3 le fichier "spécifique Résolution de problèmes"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<sst xmlns="http://schemas.openxmlformats.org/spreadsheetml/2006/main" count="1449" uniqueCount="720">
  <si>
    <t>Classe</t>
  </si>
  <si>
    <t>NOM</t>
  </si>
  <si>
    <t>PRENOM</t>
  </si>
  <si>
    <t>Score du test spécifique</t>
  </si>
  <si>
    <t>SANS REPONSE</t>
  </si>
  <si>
    <t>NOMBRE DE REPONSES</t>
  </si>
  <si>
    <t>% DE REPONSES</t>
  </si>
  <si>
    <t>Item</t>
  </si>
  <si>
    <t>réponse 1</t>
  </si>
  <si>
    <t>réponse 2</t>
  </si>
  <si>
    <t>réponse 3</t>
  </si>
  <si>
    <t>réponse 4</t>
  </si>
  <si>
    <t>réponse 5</t>
  </si>
  <si>
    <t>PROBLEME : énoncé, % par réponse, descriptif du type de problème</t>
  </si>
  <si>
    <t>Prénom élève</t>
  </si>
  <si>
    <t>Nom élève</t>
  </si>
  <si>
    <t>Satisfaisant</t>
  </si>
  <si>
    <t>Fragile</t>
  </si>
  <si>
    <t>À besoins</t>
  </si>
  <si>
    <t>THEMES MATHS</t>
  </si>
  <si>
    <t>% DE REUSSITE</t>
  </si>
  <si>
    <t>PAGE GENEREE AUTOMATIQUEMENT !</t>
  </si>
  <si>
    <t>ETAPES</t>
  </si>
  <si>
    <t>FICHIER CONCERNE</t>
  </si>
  <si>
    <t>Etape 1</t>
  </si>
  <si>
    <t>Etape 2</t>
  </si>
  <si>
    <t>Etape 3</t>
  </si>
  <si>
    <t>a) EXCEL : onglet "RESTITUTION"</t>
  </si>
  <si>
    <t>TYPE</t>
  </si>
  <si>
    <t>Le fichier EXCEL de "TRAITEMENT" des résultats</t>
  </si>
  <si>
    <t>Automatismes Q1 - réponse</t>
  </si>
  <si>
    <t>Automatismes Q1 - score</t>
  </si>
  <si>
    <t>Automatismes Q2 - réponse</t>
  </si>
  <si>
    <t>Automatismes Q2 - score</t>
  </si>
  <si>
    <t>Automatismes Q3 - réponse</t>
  </si>
  <si>
    <t>Automatismes Q3 - score</t>
  </si>
  <si>
    <t>Automatismes Q4 - réponse</t>
  </si>
  <si>
    <t>Automatismes Q4 - score</t>
  </si>
  <si>
    <t>Automatismes Q5 - réponse</t>
  </si>
  <si>
    <t>Automatismes Q5 - score</t>
  </si>
  <si>
    <t>Automatismes Q6 - réponse</t>
  </si>
  <si>
    <t>Automatismes Q6 - score</t>
  </si>
  <si>
    <t>Automatismes Q7 - réponse</t>
  </si>
  <si>
    <t>Automatismes Q7 - score</t>
  </si>
  <si>
    <t>Automatismes Q8 - réponse</t>
  </si>
  <si>
    <t>Automatismes Q8 - score</t>
  </si>
  <si>
    <t>Automatismes Q9 - réponse</t>
  </si>
  <si>
    <t>Automatismes Q9 - score</t>
  </si>
  <si>
    <t>Automatismes Q10 - réponse</t>
  </si>
  <si>
    <t>Automatismes Q10 - score</t>
  </si>
  <si>
    <t>Automatismes Q11 - réponse</t>
  </si>
  <si>
    <t>Automatismes Q11 - score</t>
  </si>
  <si>
    <t>Automatismes Q12 - réponse</t>
  </si>
  <si>
    <t>Automatismes Q12 - score</t>
  </si>
  <si>
    <t>Automatismes Q13 - réponse</t>
  </si>
  <si>
    <t>Automatismes Q13 - score</t>
  </si>
  <si>
    <t>Automatismes Q14 - réponse</t>
  </si>
  <si>
    <t>Automatismes Q14 - score</t>
  </si>
  <si>
    <t>Automatismes Q15 - réponse</t>
  </si>
  <si>
    <t>Automatismes Q15 - score</t>
  </si>
  <si>
    <t>Automatismes Q16 - réponse</t>
  </si>
  <si>
    <t>Automatismes Q16 - score</t>
  </si>
  <si>
    <t>Automatismes Q17 - réponse</t>
  </si>
  <si>
    <t>Automatismes Q17 - score</t>
  </si>
  <si>
    <t>Automatismes Q18 - réponse</t>
  </si>
  <si>
    <t>Automatismes Q18 - score</t>
  </si>
  <si>
    <t>Automatismes Q19 - réponse</t>
  </si>
  <si>
    <t>Automatismes Q19 - score</t>
  </si>
  <si>
    <t>ITEMS AUTO</t>
  </si>
  <si>
    <t>PAGE GENEREE AUTOMATIQUEMENT = ANALYSE DIDACTIQUE PAR TYPE D'ERREURS ---&gt; CREATION DE GROUPES DE REMEDIATION CIBLES PORTANT SUR LES ERREURS (par classe ou interclasses)</t>
  </si>
  <si>
    <t>↓↓↓↓</t>
  </si>
  <si>
    <t>Pas de réponse</t>
  </si>
  <si>
    <t>Total</t>
  </si>
  <si>
    <r>
      <rPr>
        <b/>
        <u/>
        <sz val="12"/>
        <color rgb="FF000000"/>
        <rFont val="Calibri"/>
        <family val="2"/>
      </rPr>
      <t>Organisation et gestion de données, fonctions</t>
    </r>
    <r>
      <rPr>
        <b/>
        <sz val="12"/>
        <color rgb="FF000000"/>
        <rFont val="Calibri"/>
        <family val="2"/>
      </rPr>
      <t xml:space="preserve"> : </t>
    </r>
    <r>
      <rPr>
        <sz val="12"/>
        <color rgb="FF000000"/>
        <rFont val="Calibri"/>
        <family val="2"/>
      </rPr>
      <t>Connaître et utiliser des données et la notion de fonction</t>
    </r>
  </si>
  <si>
    <r>
      <rPr>
        <b/>
        <u/>
        <sz val="12"/>
        <color rgb="FF000000"/>
        <rFont val="Calibri"/>
        <family val="2"/>
      </rPr>
      <t>Test spécifique en automatismes</t>
    </r>
    <r>
      <rPr>
        <b/>
        <sz val="12"/>
        <color rgb="FF000000"/>
        <rFont val="Calibri"/>
        <family val="2"/>
      </rPr>
      <t xml:space="preserve"> : </t>
    </r>
    <r>
      <rPr>
        <sz val="12"/>
        <color rgb="FF000000"/>
        <rFont val="Calibri"/>
        <family val="2"/>
      </rPr>
      <t>Mobiliser directement des procédures et des connaissances</t>
    </r>
  </si>
  <si>
    <t>3/8</t>
  </si>
  <si>
    <t>40</t>
  </si>
  <si>
    <t>3/4</t>
  </si>
  <si>
    <t>COPIER-COLLER LE FICHIER "SPECIFIQUE AUTOMATISMES", DE CHAQUE CLASSE, POUR TOUTES LES CLASSES LES UNES A LA SUITE DES AUTRES (après avoir effacé les données servant ici d'exemple)</t>
  </si>
  <si>
    <t>NON : ne respecte pas l'ordre des axes.</t>
  </si>
  <si>
    <t>Partage</t>
  </si>
  <si>
    <t>RELATIFS</t>
  </si>
  <si>
    <t>Différentes écritures d'un nombre</t>
  </si>
  <si>
    <t>Proportionnalité</t>
  </si>
  <si>
    <t>Repérage (sur une droite, dans le plan)</t>
  </si>
  <si>
    <t>ITEM : 3-13</t>
  </si>
  <si>
    <t>ITEMS : 5-14</t>
  </si>
  <si>
    <t>ITEMS : 6-17</t>
  </si>
  <si>
    <t>ITEM : 20</t>
  </si>
  <si>
    <t>ITEMS : 10-16-22</t>
  </si>
  <si>
    <t>ITEMS : 10-12-16-22</t>
  </si>
  <si>
    <t>ITEMS : 11-19</t>
  </si>
  <si>
    <t>ADDITIF</t>
  </si>
  <si>
    <t>MULTIPLICATIF</t>
  </si>
  <si>
    <t>PROPORTIONNALITE</t>
  </si>
  <si>
    <t>PROBLEMES A 1 ETAPE</t>
  </si>
  <si>
    <t>PROBLEMES A PLUSIEURS ETAPES</t>
  </si>
  <si>
    <t>Voir ITEMS</t>
  </si>
  <si>
    <t>↙↙↙↙↙</t>
  </si>
  <si>
    <t>ITEMS RDP</t>
  </si>
  <si>
    <t>ITEM : 2</t>
  </si>
  <si>
    <t>ITEM : 10</t>
  </si>
  <si>
    <t>ITEMS : 3-6-14</t>
  </si>
  <si>
    <t>ITEMS : 1-11-17</t>
  </si>
  <si>
    <t>NECESSITE UNE CONVERSION</t>
  </si>
  <si>
    <t>ITEMS : 3-6-10-14</t>
  </si>
  <si>
    <t>ITEMS : 11-17</t>
  </si>
  <si>
    <t>ITEMS : 7-11-18</t>
  </si>
  <si>
    <t>Conversion</t>
  </si>
  <si>
    <t xml:space="preserve">FRACTIONS 
</t>
  </si>
  <si>
    <t>ITEMS : 9-21</t>
  </si>
  <si>
    <t>ITEM : 15</t>
  </si>
  <si>
    <t>ITEMS : 7-8-9-12-13-18</t>
  </si>
  <si>
    <t>MIXTE : additif + multiplicatif ou proportionnalité</t>
  </si>
  <si>
    <t>ITEMS : 4-5-15-16-19</t>
  </si>
  <si>
    <t>ITEMS : 2-7-13-19</t>
  </si>
  <si>
    <t>PEUT NECESSITER UNE REPRESENTATION OU UNE MODELISATION (schéma au brouillon, modèle en barres, etc.)</t>
  </si>
  <si>
    <t>ITEMS : 2-8-9-16-18-19</t>
  </si>
  <si>
    <t>Le document WORD de "ANALYSE" didactique et pédagogique, pour l'enseignement, le pilotage cycle 4 , la formation</t>
  </si>
  <si>
    <t>PAGE GENEREE AUTOMATIQUEMENT = ANALYSE DIDACTIQUE PAR TYPE D'ERREURS ---&gt; remédiation ciblée sur groupes d'élèves de 4e</t>
  </si>
  <si>
    <t>COPIER-COLLER LE FICHIER "SPECIFIQUE RESOLUTION DE PROBLEMES", DE CHAQUE CLASSE, POUR TOUTES LES CLASSES LES UNES A LA SUITE DES AUTRES (après avoir effacé les données servant ici d'exemple)</t>
  </si>
  <si>
    <t>Problèmes Q1 - réponse</t>
  </si>
  <si>
    <t>Problèmes Q1 - score</t>
  </si>
  <si>
    <t>Problèmes Q2 - réponse</t>
  </si>
  <si>
    <t>Problèmes Q2 - score</t>
  </si>
  <si>
    <t>Problèmes Q3 - réponse</t>
  </si>
  <si>
    <t>Problèmes Q3 - score</t>
  </si>
  <si>
    <t>Problèmes Q4 - réponse</t>
  </si>
  <si>
    <t>Problèmes Q4 - score</t>
  </si>
  <si>
    <t>Problèmes Q5 - réponse</t>
  </si>
  <si>
    <t>Problèmes Q5 - score</t>
  </si>
  <si>
    <t>Problèmes Q6 - réponse</t>
  </si>
  <si>
    <t>Problèmes Q6 - score</t>
  </si>
  <si>
    <t>Problèmes Q7 - réponse</t>
  </si>
  <si>
    <t>Problèmes Q7 - score</t>
  </si>
  <si>
    <t>Problèmes Q8 - réponse</t>
  </si>
  <si>
    <t>Problèmes Q8 - score</t>
  </si>
  <si>
    <t>Problèmes Q9 - réponse</t>
  </si>
  <si>
    <t>Problèmes Q9 - score</t>
  </si>
  <si>
    <t>Problèmes Q10 - réponse</t>
  </si>
  <si>
    <t>Problèmes Q10 - score</t>
  </si>
  <si>
    <t>Problèmes Q11 - réponse</t>
  </si>
  <si>
    <t>Problèmes Q11 - score</t>
  </si>
  <si>
    <t>Problèmes Q12 - réponse</t>
  </si>
  <si>
    <t>Problèmes Q12 - score</t>
  </si>
  <si>
    <t>Problèmes Q13 - réponse</t>
  </si>
  <si>
    <t>Problèmes Q13 - score</t>
  </si>
  <si>
    <t>Problèmes Q14 - réponse</t>
  </si>
  <si>
    <t>Problèmes Q14 - score</t>
  </si>
  <si>
    <t>Problèmes Q15 - réponse</t>
  </si>
  <si>
    <t>Problèmes Q15 - score</t>
  </si>
  <si>
    <t>Problèmes Q16 - réponse</t>
  </si>
  <si>
    <t>Problèmes Q16 - score</t>
  </si>
  <si>
    <t>Problèmes Q17 - réponse</t>
  </si>
  <si>
    <t>Problèmes Q17 - score</t>
  </si>
  <si>
    <t>Problèmes Q18 - réponse</t>
  </si>
  <si>
    <t>Problèmes Q18 - score</t>
  </si>
  <si>
    <t>Problèmes Q19 - réponse</t>
  </si>
  <si>
    <t>Problèmes Q19 - score</t>
  </si>
  <si>
    <t>12</t>
  </si>
  <si>
    <t>2</t>
  </si>
  <si>
    <t>36</t>
  </si>
  <si>
    <t>20 km</t>
  </si>
  <si>
    <t>Contexte familier.</t>
  </si>
  <si>
    <t>Type</t>
  </si>
  <si>
    <t>pas de réponse</t>
  </si>
  <si>
    <t>Etape 4</t>
  </si>
  <si>
    <t>PAGE GENERE AUTOMATIQUEMENT = ANALYSE DIDACTIQUE PAR TYPE D'ERREURS ---&gt; remédiation ciblée sur groupes d'élèves de 4e</t>
  </si>
  <si>
    <t>TABLEAU ET GRAPHIQUE GENERES AUTOMATIQUEMENT = ANALYSE DES REUSSITES PAR TYPE DE TACHE CIBLEE, DE TYPE DE PROBLEME, DE CATEGORIES DE PROBLEMES -&gt; pilotage didactique cycle 4</t>
  </si>
  <si>
    <t>Quels THEMES DU PROGRAMME sont à renforcer ? (vision cohorte de 4e ; par classe : effacer les autres données)</t>
  </si>
  <si>
    <t>Quelles priorités SPECIFIQUES D'ACCOMPAGNEMENT ? (vision cohorte de 4e ;  par classe : effacer les autres données)</t>
  </si>
  <si>
    <r>
      <rPr>
        <b/>
        <u/>
        <sz val="12"/>
        <color rgb="FF000000"/>
        <rFont val="Calibri"/>
        <family val="2"/>
      </rPr>
      <t>Espace et géométrie</t>
    </r>
    <r>
      <rPr>
        <b/>
        <sz val="12"/>
        <color rgb="FF000000"/>
        <rFont val="Calibri"/>
        <family val="2"/>
      </rPr>
      <t xml:space="preserve"> : </t>
    </r>
    <r>
      <rPr>
        <sz val="12"/>
        <color rgb="FF000000"/>
        <rFont val="Calibri"/>
        <family val="2"/>
      </rPr>
      <t>Connaître et utiliser des notions de géométrie</t>
    </r>
  </si>
  <si>
    <r>
      <rPr>
        <b/>
        <u/>
        <sz val="12"/>
        <color rgb="FF000000"/>
        <rFont val="Calibri"/>
        <family val="2"/>
      </rPr>
      <t>Grandeurs et mesures</t>
    </r>
    <r>
      <rPr>
        <b/>
        <sz val="12"/>
        <color rgb="FF000000"/>
        <rFont val="Calibri"/>
        <family val="2"/>
      </rPr>
      <t xml:space="preserve"> : </t>
    </r>
    <r>
      <rPr>
        <sz val="12"/>
        <color rgb="FF000000"/>
        <rFont val="Calibri"/>
        <family val="2"/>
      </rPr>
      <t>Connaître des grandeurs et utiliser des unités de mesure</t>
    </r>
  </si>
  <si>
    <r>
      <rPr>
        <b/>
        <u/>
        <sz val="12"/>
        <color rgb="FF000000"/>
        <rFont val="Calibri"/>
        <family val="2"/>
      </rPr>
      <t>Nombres et calculs</t>
    </r>
    <r>
      <rPr>
        <b/>
        <sz val="12"/>
        <color rgb="FF000000"/>
        <rFont val="Calibri"/>
        <family val="2"/>
      </rPr>
      <t xml:space="preserve"> : </t>
    </r>
    <r>
      <rPr>
        <sz val="12"/>
        <color rgb="FF000000"/>
        <rFont val="Calibri"/>
        <family val="2"/>
      </rPr>
      <t>Connaître les nombres et les utiliser dans des calculs</t>
    </r>
  </si>
  <si>
    <t>TESTS SPECIFIQUES</t>
  </si>
  <si>
    <t>Application d'une propriété ou d'une formule  (géométrie, grandeurs et mesures)</t>
  </si>
  <si>
    <t>ITEMS : 1-2-4-8-11-17-19</t>
  </si>
  <si>
    <t>Calcul numérique</t>
  </si>
  <si>
    <t>Calcul littéral</t>
  </si>
  <si>
    <r>
      <rPr>
        <b/>
        <u/>
        <sz val="12"/>
        <color rgb="FF000000"/>
        <rFont val="Calibri"/>
        <family val="2"/>
      </rPr>
      <t>Test spécifique en résolution de problèmes</t>
    </r>
    <r>
      <rPr>
        <b/>
        <sz val="12"/>
        <color rgb="FF000000"/>
        <rFont val="Calibri"/>
        <family val="2"/>
      </rPr>
      <t xml:space="preserve"> : </t>
    </r>
    <r>
      <rPr>
        <sz val="12"/>
        <color rgb="FF000000"/>
        <rFont val="Calibri"/>
        <family val="2"/>
      </rPr>
      <t>Résoudre des problèmes en utilisant des nombres, des données et des grandeurs</t>
    </r>
  </si>
  <si>
    <t>Combien vaut la moitié de 70 ?</t>
  </si>
  <si>
    <t>Quelle fraction de la surface est coloriée ?</t>
  </si>
  <si>
    <t>168 + 18 = …</t>
  </si>
  <si>
    <t>− 5 + 7 = …</t>
  </si>
  <si>
    <t>Max assiste à un spectacle qui dure 135 minutes.
Comment cette durée peut-elle s’écrire autrement ?</t>
  </si>
  <si>
    <t>12 × 7 + 12 × 3 = …</t>
  </si>
  <si>
    <t>La mesure de l’angle             est égale à …</t>
  </si>
  <si>
    <t>Un cycliste roule pendant 30 min à la vitesse moyenne de 18 km/h.
Quelle distance parcourt-il ?</t>
  </si>
  <si>
    <t>Compléter par le nombre qui convient :
43 milliers = … dizaines</t>
  </si>
  <si>
    <t>7 − (−5) = ...</t>
  </si>
  <si>
    <t>0,3 s’écrit aussi …</t>
  </si>
  <si>
    <t xml:space="preserve">Quelle est l’abscisse du point A ?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</si>
  <si>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 donne l’expression A = 1 + 3x.
Quelle est la valeur de A pour x = 8 ?</t>
  </si>
  <si>
    <t>Compléter l’égalité.
75 L = ... cL</t>
  </si>
  <si>
    <t>On considère quatre points A, B, C et D dans le
plan rapporté au repère ci-contre :
Quel point a pour coordonnées (3 ; 5) ?</t>
  </si>
  <si>
    <t>35</t>
  </si>
  <si>
    <t>45</t>
  </si>
  <si>
    <t>30</t>
  </si>
  <si>
    <t xml:space="preserve">NON : confond avec la moitié de 60.                                            </t>
  </si>
  <si>
    <t>NON :  confond avec la moitié de 80.</t>
  </si>
  <si>
    <t>NON :  confond avec la moitié de 90.</t>
  </si>
  <si>
    <t>5/8</t>
  </si>
  <si>
    <t>3/5</t>
  </si>
  <si>
    <t>5/3</t>
  </si>
  <si>
    <t>PROCEDURE</t>
  </si>
  <si>
    <t xml:space="preserve">
NON :  interprète mal le mot « coloriée ». Il indique la
proportion de secteurs blancs par rapport au nombre total de
secteurs.</t>
  </si>
  <si>
    <t xml:space="preserve">
NON : confond proportion par rapport au total et par rapport
au complémentaire. Il indique la proportion de secteurs bleus par
rapport au nombre de secteurs blancs.</t>
  </si>
  <si>
    <t xml:space="preserve">
NON : confond la proportion par rapport au total et par
rapport au complémentaire. Il indique la proportion de secteurs blancs par rapport au nombre de secteurs bleus.</t>
  </si>
  <si>
    <t>186</t>
  </si>
  <si>
    <t>176</t>
  </si>
  <si>
    <t>188</t>
  </si>
  <si>
    <t>190</t>
  </si>
  <si>
    <t>2 h 15 min</t>
  </si>
  <si>
    <t>240</t>
  </si>
  <si>
    <t>70°</t>
  </si>
  <si>
    <t>14,602</t>
  </si>
  <si>
    <t>36 km</t>
  </si>
  <si>
    <t>– 12</t>
  </si>
  <si>
    <t>3</t>
  </si>
  <si>
    <t>3/10</t>
  </si>
  <si>
    <t>750</t>
  </si>
  <si>
    <t>17</t>
  </si>
  <si>
    <t>le point A</t>
  </si>
  <si>
    <t>14x12</t>
  </si>
  <si>
    <t>120</t>
  </si>
  <si>
    <t>110°</t>
  </si>
  <si>
    <t>9 km</t>
  </si>
  <si>
    <t>25</t>
  </si>
  <si>
    <t>0,75</t>
  </si>
  <si>
    <t>27</t>
  </si>
  <si>
    <t>5 &lt; 56/10 &lt; 6</t>
  </si>
  <si>
    <t>14,62</t>
  </si>
  <si>
    <t>5,4 km</t>
  </si>
  <si>
    <t>0/3</t>
  </si>
  <si>
    <t>13x14x15</t>
  </si>
  <si>
    <t>55 &lt; 56/10 &lt; 57</t>
  </si>
  <si>
    <t>– 2</t>
  </si>
  <si>
    <t>0,3</t>
  </si>
  <si>
    <t>7 500</t>
  </si>
  <si>
    <t>le point C</t>
  </si>
  <si>
    <t>3/100</t>
  </si>
  <si>
    <t>48</t>
  </si>
  <si>
    <t>2 h 35 min</t>
  </si>
  <si>
    <t>84</t>
  </si>
  <si>
    <t>4/3</t>
  </si>
  <si>
    <t>32</t>
  </si>
  <si>
    <t>7,5</t>
  </si>
  <si>
    <t>le point B</t>
  </si>
  <si>
    <t>1 h 15 min</t>
  </si>
  <si>
    <t>39</t>
  </si>
  <si>
    <t>le point D</t>
  </si>
  <si>
    <t>140,62</t>
  </si>
  <si>
    <t>18 km</t>
  </si>
  <si>
    <t>1 h 35 min</t>
  </si>
  <si>
    <t>0 &lt; 56/10 &lt; 1</t>
  </si>
  <si>
    <t>1/3</t>
  </si>
  <si>
    <t>50°</t>
  </si>
  <si>
    <t>4 &lt; 56/10 &lt; 5</t>
  </si>
  <si>
    <t>20°</t>
  </si>
  <si>
    <t>CONNAISSANCE ET PROCEDURE</t>
  </si>
  <si>
    <r>
      <rPr>
        <b/>
        <sz val="12"/>
        <rFont val="Calibri"/>
        <family val="2"/>
      </rPr>
      <t xml:space="preserve">L’élève doit trouver la moitié d’un entier pair inférieur à 100.
</t>
    </r>
    <r>
      <rPr>
        <sz val="12"/>
        <rFont val="Calibri"/>
        <family val="2"/>
      </rPr>
      <t>Calcul numérique.      
Entiers positifs.</t>
    </r>
  </si>
  <si>
    <r>
      <rPr>
        <b/>
        <sz val="12"/>
        <rFont val="Calibri"/>
        <family val="2"/>
      </rPr>
      <t xml:space="preserve">L’élève doit déterminer la fraction d’une surface.
</t>
    </r>
    <r>
      <rPr>
        <sz val="12"/>
        <rFont val="Calibri"/>
        <family val="2"/>
      </rPr>
      <t>Fraction.   
Partage.</t>
    </r>
  </si>
  <si>
    <r>
      <rPr>
        <b/>
        <sz val="12"/>
        <rFont val="Calibri"/>
        <family val="2"/>
      </rPr>
      <t xml:space="preserve">L’élève doit additionner des nombres entiers relatifs.
</t>
    </r>
    <r>
      <rPr>
        <sz val="12"/>
        <rFont val="Calibri"/>
        <family val="2"/>
      </rPr>
      <t>Calcul numérique.      
Relatifs.</t>
    </r>
  </si>
  <si>
    <t>Méconnaissance des règles de calcul de la somme de deux nombres relatifs, en particulier de la gestion du signe –.
NON :  5 + 7 et résultat négatif.</t>
  </si>
  <si>
    <t xml:space="preserve">Méconnaissance des règles de calcul de la somme de deux nombres relatifs, en particulier de la gestion du signe -.  
OUI : 7 – 5.    
NON : résultat négatif </t>
  </si>
  <si>
    <r>
      <rPr>
        <b/>
        <sz val="12"/>
        <rFont val="Calibri"/>
        <family val="2"/>
      </rPr>
      <t xml:space="preserve">L’élève doit convertir des durées en heures et minutes.
</t>
    </r>
    <r>
      <rPr>
        <sz val="12"/>
        <rFont val="Calibri"/>
        <family val="2"/>
      </rPr>
      <t>Entiers positifs.                                           
Conversion.</t>
    </r>
  </si>
  <si>
    <t xml:space="preserve">OUI : décompose 135 min en 120 min + 15 min.
NON : oublie de convertir 120 min en 2h. </t>
  </si>
  <si>
    <t>OUI :  repère bien que 135 min est supérieur à 120 min, donc à 2h.
NON : reprend les 35 min dans le résultat.</t>
  </si>
  <si>
    <t>NON :  convertit 1h en 100 min (confond avec le système décimal).</t>
  </si>
  <si>
    <r>
      <rPr>
        <b/>
        <sz val="12"/>
        <rFont val="Calibri"/>
        <family val="2"/>
      </rPr>
      <t xml:space="preserve">L’élève doit additionner des nombres entiers.
</t>
    </r>
    <r>
      <rPr>
        <sz val="12"/>
        <rFont val="Calibri"/>
        <family val="2"/>
      </rPr>
      <t>Calcul numérique.                                                                    
Entiers positifs.</t>
    </r>
  </si>
  <si>
    <r>
      <rPr>
        <b/>
        <sz val="12"/>
        <rFont val="Calibri"/>
        <family val="2"/>
      </rPr>
      <t xml:space="preserve">L’élève doit factoriser une expression numérique pour la calculer mentalement.
</t>
    </r>
    <r>
      <rPr>
        <sz val="12"/>
        <rFont val="Calibri"/>
        <family val="2"/>
      </rPr>
      <t>Calcul numérique.                                                                    
Entiers positifs.</t>
    </r>
  </si>
  <si>
    <t>OUI : connaissance partielle de la
factorisation. 
NON : met autant de fois 12 en facteur qu’il apparait dans
l’expression de départ.</t>
  </si>
  <si>
    <t xml:space="preserve">
OUI : priorités de calcul respectées.
NON : seul le premier terme a été calculé.  Ne factorise pas.</t>
  </si>
  <si>
    <t>OUI : priorités de calcul respectées.
NON : seul le second terme a été calculé.  Ne factorise pas.</t>
  </si>
  <si>
    <r>
      <rPr>
        <b/>
        <sz val="12"/>
        <rFont val="Calibri"/>
        <family val="2"/>
      </rPr>
      <t xml:space="preserve">L’élève doit calculer un angle dans un triangle connaissant les deux autres.
</t>
    </r>
    <r>
      <rPr>
        <sz val="12"/>
        <rFont val="Calibri"/>
        <family val="2"/>
      </rPr>
      <t>Application d'une propriété ou d'une formule  (géométrie).
Entiers positifs.</t>
    </r>
    <r>
      <rPr>
        <b/>
        <sz val="12"/>
        <rFont val="Calibri"/>
        <family val="2"/>
      </rPr>
      <t xml:space="preserve">
</t>
    </r>
  </si>
  <si>
    <t>NON : associe la notation de l'angle à l’angle de sommet K et non celui de sommet J.</t>
  </si>
  <si>
    <t>NON :  associe la notation de l'angle à l’angle de sommet I et non celui de sommet J.</t>
  </si>
  <si>
    <t>OUI :  effectue le calcul intermédiaire 20° + 50°.
NON : ne soustrait pas le résultat à 180°.</t>
  </si>
  <si>
    <t>NON : confond centième et millième.</t>
  </si>
  <si>
    <t>NON : confond centième et millième.
NON : voit 14 comme 14 dizaines et non 14 unités.</t>
  </si>
  <si>
    <t xml:space="preserve">NON : ne tient pas compte des dénominateurs des fractions. </t>
  </si>
  <si>
    <t xml:space="preserve">
NON : reprend simplement 18 km dans 18 km/h. </t>
  </si>
  <si>
    <t xml:space="preserve">
NON : confond avec le système décimal.</t>
  </si>
  <si>
    <t>OUI : sait que 30 min=12h
NON : multiplie par 2 au lieu de diviser.</t>
  </si>
  <si>
    <r>
      <rPr>
        <b/>
        <sz val="12"/>
        <rFont val="Calibri"/>
        <family val="2"/>
      </rPr>
      <t xml:space="preserve">L’élève doit calculer une distance à partir d’une vitesse et d’un temps.
</t>
    </r>
    <r>
      <rPr>
        <sz val="12"/>
        <rFont val="Calibri"/>
        <family val="2"/>
      </rPr>
      <t xml:space="preserve">Calcul numérique. Proportionnalité. Conversion.
Entiers et décimaux positifs.                                                                                                  </t>
    </r>
  </si>
  <si>
    <r>
      <rPr>
        <b/>
        <sz val="12"/>
        <rFont val="Calibri"/>
        <family val="2"/>
      </rPr>
      <t xml:space="preserve">L’élève doit compléter une égalité utilisant des unités de numération décimale.
</t>
    </r>
    <r>
      <rPr>
        <sz val="12"/>
        <rFont val="Calibri"/>
        <family val="2"/>
      </rPr>
      <t>Différentes écritures d'un nombre.
Entiers positifs.</t>
    </r>
  </si>
  <si>
    <t>NON : reprend le nombre 43 de l’énoncé.</t>
  </si>
  <si>
    <t>NON : considère 43 unités. Divise 43 par 10.</t>
  </si>
  <si>
    <t>NON :  place le chiffre 4 dans la colonne des unités de mille. 
OUI : multiplie 43 par 10. Connaissance du lien enrre centaine et dizaine.</t>
  </si>
  <si>
    <t>NON : compare le nombre de parts bleues au nombre total de parts sans tenir compte de la taille des parts.</t>
  </si>
  <si>
    <r>
      <rPr>
        <b/>
        <sz val="12"/>
        <rFont val="Calibri"/>
        <family val="2"/>
      </rPr>
      <t xml:space="preserve">L’élève doit soustraire deux nombres relatifs.
</t>
    </r>
    <r>
      <rPr>
        <sz val="12"/>
        <rFont val="Calibri"/>
        <family val="2"/>
      </rPr>
      <t>Calcul numérique.
Relatifs.</t>
    </r>
  </si>
  <si>
    <t xml:space="preserve">Méconnaissance des règles de calcul de la différence de deux nombres relatifs.
</t>
  </si>
  <si>
    <r>
      <rPr>
        <b/>
        <sz val="12"/>
        <rFont val="Calibri"/>
        <family val="2"/>
      </rPr>
      <t xml:space="preserve">L’élève doit repérer une fraction sur droite graduée.
</t>
    </r>
    <r>
      <rPr>
        <sz val="12"/>
        <rFont val="Calibri"/>
        <family val="2"/>
      </rPr>
      <t>Repérage sur une droite graduée.
Fraction.</t>
    </r>
  </si>
  <si>
    <t xml:space="preserve">
NON : ne compte que le nombre de parts séparant l’origine
du point A et répond en base 10 sans tenir compte du
fractionnement de l’unité.</t>
  </si>
  <si>
    <t>OUI : procédure de détermination du numérateur et du dénominateur correcte.
NON : inverse l’écriture de la fraction.</t>
  </si>
  <si>
    <t>NON : ne compte que le nombre de parts séparant l’origine du
point A et répond comme si la droite était graduée de 1 en 1.</t>
  </si>
  <si>
    <t xml:space="preserve">NON : associe 0,3 à « tiers » ou une valeur approchée.
OU pense que le 3 est le dénominateur et que le 1 indique qu’il est en première position après la virgule.
</t>
  </si>
  <si>
    <t>OUI :  procédure peut-être correcte.
NON : confond « centième » et
« dixième ».</t>
  </si>
  <si>
    <t>NON : remplace la virgule par la barre de fraction.</t>
  </si>
  <si>
    <r>
      <t xml:space="preserve">L’élève doit substituer dans une expression littérale. 
</t>
    </r>
    <r>
      <rPr>
        <sz val="12"/>
        <rFont val="Calibri"/>
        <family val="2"/>
      </rPr>
      <t xml:space="preserve">Calcul littéral.                                                   
Entiers positifs. </t>
    </r>
  </si>
  <si>
    <t>OUI :  substitue correctement.
NON : ne respecte pas les priorités de calcul (calcule de gauche à droite).</t>
  </si>
  <si>
    <t>NON : voit 3x est comme le nombre composé des chiffres 3 et x.</t>
  </si>
  <si>
    <t>NON : ne respecte pas les priorités de calcul et voit 4x comme le nombre composé des chiffres 4 et x.</t>
  </si>
  <si>
    <t>Le tableau suivant est un tableau de
proportionnalité :                                                                                                                                          
Quel nombre doit-on placer dans la case vide ?</t>
  </si>
  <si>
    <t xml:space="preserve"> NON : conversion en daL.          </t>
  </si>
  <si>
    <t>NON : conversion en hL.</t>
  </si>
  <si>
    <t xml:space="preserve">NON : conversion en dL.                                    </t>
  </si>
  <si>
    <r>
      <rPr>
        <b/>
        <sz val="12"/>
        <rFont val="Calibri"/>
        <family val="2"/>
      </rPr>
      <t xml:space="preserve">L'élève doit compléter un tableau de proportionnalité.
</t>
    </r>
    <r>
      <rPr>
        <sz val="12"/>
        <rFont val="Calibri"/>
        <family val="2"/>
      </rPr>
      <t>Proportionnalité.                                                                                                  
Entiers positifs.</t>
    </r>
  </si>
  <si>
    <t xml:space="preserve">NON : n’ordonne pas correctement ses calculs. </t>
  </si>
  <si>
    <t xml:space="preserve">OUI : propriétés utilisées correctes.
NON :  raisonne par arrondi.                            </t>
  </si>
  <si>
    <r>
      <t xml:space="preserve">L’élève doit repérer un point dans un repère orthonormé.
</t>
    </r>
    <r>
      <rPr>
        <sz val="12"/>
        <rFont val="Calibri"/>
        <family val="2"/>
      </rPr>
      <t>Repérage dans le plan.
Entiers positifs.</t>
    </r>
  </si>
  <si>
    <t>NON : inverse l’abscisse et l’ordonnée.</t>
  </si>
  <si>
    <t>NON :  confond 3 ; 5 et le nombre 3,5 et positionne ce nombre sur l’axe des abscisses.</t>
  </si>
  <si>
    <t>NON : confond 3 ; 5 et le nombre 3,5 et positionne ce nombre sur l’axe des ordonnées.</t>
  </si>
  <si>
    <r>
      <rPr>
        <b/>
        <sz val="12"/>
        <rFont val="Calibri"/>
        <family val="2"/>
      </rPr>
      <t xml:space="preserve">L’élève doit trouver le calcul donnant la mesure de l’aire d’un triangle.
</t>
    </r>
    <r>
      <rPr>
        <sz val="12"/>
        <rFont val="Calibri"/>
        <family val="2"/>
      </rPr>
      <t>Application d'une formule (grandeurs et mesures).     
Entiers positifs.</t>
    </r>
  </si>
  <si>
    <t>OUI : repère bien le côté et la hauteur qui lui est
associée.
NON : ne divise par 2.</t>
  </si>
  <si>
    <t xml:space="preserve">NON : confond avec le périmètre ou avec le volume d’un pavé. </t>
  </si>
  <si>
    <t>NON :  considère le nombre 56/10 comme étant égal à
0,56. 
OUI : encadre alors correctement.</t>
  </si>
  <si>
    <t xml:space="preserve">NON :   considère 5 comme une borne supérieure et non inférieure.                                  </t>
  </si>
  <si>
    <t>NON : ne tient pas compte du dénominateur.</t>
  </si>
  <si>
    <t>PAGE A IMPRIMER EN PDF POUR UN TRAVAIL CIBLE PAR ITEM (pour liaison cycle 4, en équipe COLLEGE, etc.)</t>
  </si>
  <si>
    <t xml:space="preserve">NON : confond avec la moitié de 60.         </t>
  </si>
  <si>
    <t xml:space="preserve">NON : confond avec la moitié de 80.         </t>
  </si>
  <si>
    <t>NON :  interprète mal le mot « coloriée ». Il indique la proportion de secteurs blancs par rapport au nombre total de secteurs.</t>
  </si>
  <si>
    <t>NON : confond la proportion par rapport au total et par rapport au complémentaire. Il indique la proportion de secteurs blancs par rapport au nombre de secteurs bleus.</t>
  </si>
  <si>
    <t>NON : confond proportion par rapport au total et par rapport au complémentaire. Il indique la proportion de secteurs bleus par rapport au nombre de secteurs blancs.</t>
  </si>
  <si>
    <t>NON : 168 + 20 à  erreur de calcul ou méconnaissance des tables d’addition.                             
OUI : débute la procédure « Ajouter 20 puis soustraire 2 » NON : oublie la seconde étape.</t>
  </si>
  <si>
    <r>
      <t xml:space="preserve">
NON : 168 + 20 </t>
    </r>
    <r>
      <rPr>
        <sz val="12"/>
        <color rgb="FF000000"/>
        <rFont val="Wingdings"/>
        <charset val="2"/>
      </rPr>
      <t>à</t>
    </r>
    <r>
      <rPr>
        <sz val="12"/>
        <color rgb="FF000000"/>
        <rFont val="Calibri"/>
        <family val="2"/>
      </rPr>
      <t xml:space="preserve">  erreur de calcul ou méconnaissance des tables d’addition.                             
OUI : débute la procédure « Ajouter 20 puis soustraire 2 » NON : oublie la seconde
étape.</t>
    </r>
  </si>
  <si>
    <r>
      <t xml:space="preserve">
NON : </t>
    </r>
    <r>
      <rPr>
        <sz val="12"/>
        <color rgb="FF000000"/>
        <rFont val="Wingdings"/>
        <charset val="2"/>
      </rPr>
      <t>à</t>
    </r>
    <r>
      <rPr>
        <sz val="12"/>
        <color rgb="FF000000"/>
        <rFont val="Calibri"/>
        <family val="2"/>
      </rPr>
      <t xml:space="preserve"> 168 + 22  erreur de calcul ou méconnaissance des tables d’addition.                              
OUI : débute la procédure « Ajouter 20 puis soustraire 2 » NON : additionne 2 au lieu de soustraire.</t>
    </r>
  </si>
  <si>
    <t>NON : à 168 + 22  erreur de calcul ou méconnaissance des tables d’addition.                              
OUI : débute la procédure « Ajouter 20 puis soustraire 2 » NON : additionne 2 au lieu de soustraire.</t>
  </si>
  <si>
    <r>
      <t xml:space="preserve">NON : 168 + 8 </t>
    </r>
    <r>
      <rPr>
        <sz val="12"/>
        <color rgb="FF000000"/>
        <rFont val="Wingdings"/>
        <charset val="2"/>
      </rPr>
      <t>à</t>
    </r>
    <r>
      <rPr>
        <sz val="12"/>
        <color rgb="FF000000"/>
        <rFont val="Calibri"/>
        <family val="2"/>
      </rPr>
      <t xml:space="preserve"> erreur de retenue ou oublie d‘ajouter 10 dans la procédure « Ajouter 10 puis 2 puis 6 ».</t>
    </r>
  </si>
  <si>
    <t>NON : 168 + 8 à erreur de retenue ou oublie d‘ajouter 10 dans la procédure « Ajouter 10 puis 2 puis 6 ».</t>
  </si>
  <si>
    <t xml:space="preserve">Méconnaissance des règles de calcul de la somme de deux nombres relatifs, en particulier de la gestion du signe -.
OUI : résultat positif.                    
NON :  5 + 7.             </t>
  </si>
  <si>
    <t xml:space="preserve">Méconnaissance des règles de calcul de la somme de deux nombres relatifs, en particulier de la gestion du signe -.
OUI : résultat positif.                    
NON :  5 + 7.                                             </t>
  </si>
  <si>
    <t>OUI : priorités de calcul respectées.
NON : seul le premier terme a été calculé.  Ne factorise pas.</t>
  </si>
  <si>
    <t>OUI : connaissance partielle de la factorisation. NON : met autant de fois 12 en facteur qu’il apparait dans l’expression de départ.</t>
  </si>
  <si>
    <t xml:space="preserve">NON : reprend simplement 18 km dans 18 km/h. </t>
  </si>
  <si>
    <t>NON : confond avec le système décimal.</t>
  </si>
  <si>
    <t>Méconnaissance des règles de calcul de la différence de deux nombres relatifs.</t>
  </si>
  <si>
    <t>NON : ne compte que le nombre de parts séparant l’origine du point A et répond en base 10 sans tenir compte du fractionnement de l’unité.</t>
  </si>
  <si>
    <t>NON : ne compte que le nombre de parts séparant l’origine du point A et répond comme si la droite était graduée de 1 en 1.</t>
  </si>
  <si>
    <t>NON : associe 0,3 à « tiers » ou une valeur approchée.
OU pense que le 3 est le dénominateur et que le 1 indique qu’il est en première position après la virgule.</t>
  </si>
  <si>
    <t>OUI :  procédure peut-être correcte.
NON : confond « centième » et "dixième".</t>
  </si>
  <si>
    <t xml:space="preserve"> NON : conversion en dL.          </t>
  </si>
  <si>
    <t xml:space="preserve">OUI : propriétés utilisées correctes.
NON :  raisonne par arrondi.   </t>
  </si>
  <si>
    <t>Le point D</t>
  </si>
  <si>
    <t>Le point A</t>
  </si>
  <si>
    <t>Le point B</t>
  </si>
  <si>
    <t>Le point C</t>
  </si>
  <si>
    <t>OUI : repère bien le côté et la hauteur qui lui est associée.
NON : ne divise par 2.</t>
  </si>
  <si>
    <t xml:space="preserve">OUI : divise par 2.
NON : ne repère pas
correctement le côté et la hauteur qui lui est associée.        </t>
  </si>
  <si>
    <t xml:space="preserve">OUI : divise par 2.
NON : ne repère pas correctement le côté et la hauteur qui lui est associée.   </t>
  </si>
  <si>
    <t>14 × 12</t>
  </si>
  <si>
    <t>13 × 14 × 15</t>
  </si>
  <si>
    <t xml:space="preserve">NON :   considère 5 comme une borne supérieure et non inférieure.           </t>
  </si>
  <si>
    <t>NON :  considère le nombre 56/10 comme étant égal à 0,56. 
OUI : encadre alors correctement.</t>
  </si>
  <si>
    <t>Calcul de la moitié d'un entier positif pair.</t>
  </si>
  <si>
    <t>Détermination de la fraction d'une surface.</t>
  </si>
  <si>
    <t>Addition de deux entiers positifs.</t>
  </si>
  <si>
    <t>Addition de deux entiers relatifs.</t>
  </si>
  <si>
    <t>Conversion d'une durée en h min.</t>
  </si>
  <si>
    <t>Calcul mental à l'aide d'une factorisation.</t>
  </si>
  <si>
    <t>Calcul d'un angle dans un triangle connaissant les deux autres.</t>
  </si>
  <si>
    <r>
      <rPr>
        <b/>
        <sz val="12"/>
        <rFont val="Calibri"/>
        <family val="2"/>
      </rPr>
      <t xml:space="preserve">L’élève doit associer différentes écritures d’un nombre décimal.
</t>
    </r>
    <r>
      <rPr>
        <sz val="12"/>
        <rFont val="Calibri"/>
        <family val="2"/>
      </rPr>
      <t>Différentes écritures d'un nombre.</t>
    </r>
    <r>
      <rPr>
        <b/>
        <sz val="12"/>
        <rFont val="Calibri"/>
        <family val="2"/>
      </rPr>
      <t xml:space="preserve">
</t>
    </r>
    <r>
      <rPr>
        <sz val="12"/>
        <rFont val="Calibri"/>
        <family val="2"/>
      </rPr>
      <t xml:space="preserve">Décimaux positifs. Fractions.                                                                                           </t>
    </r>
  </si>
  <si>
    <r>
      <t xml:space="preserve">Décomposition additive à l'aide de fractions décimales </t>
    </r>
    <r>
      <rPr>
        <sz val="12"/>
        <color rgb="FF000000"/>
        <rFont val="Wingdings"/>
        <charset val="2"/>
      </rPr>
      <t>à</t>
    </r>
    <r>
      <rPr>
        <sz val="12"/>
        <color rgb="FF000000"/>
        <rFont val="Calibri"/>
        <family val="2"/>
      </rPr>
      <t xml:space="preserve"> écriture décimale.</t>
    </r>
  </si>
  <si>
    <t>Calcul d'une distance à partir d'une vitesse et d'un temps.</t>
  </si>
  <si>
    <r>
      <rPr>
        <b/>
        <sz val="12"/>
        <rFont val="Calibri"/>
        <family val="2"/>
      </rPr>
      <t xml:space="preserve">L’élève doit déterminer le partage d’une surface correspondant à une fraction.
</t>
    </r>
    <r>
      <rPr>
        <sz val="12"/>
        <rFont val="Calibri"/>
        <family val="2"/>
      </rPr>
      <t>Partage.
Fraction.</t>
    </r>
  </si>
  <si>
    <t>Correspondance fraction / partage d'une surface.</t>
  </si>
  <si>
    <t>Soustraction de deux entiers relatifs.</t>
  </si>
  <si>
    <t>Repérage sur une droite graduée.</t>
  </si>
  <si>
    <t>Correspondance entre unités de numération.</t>
  </si>
  <si>
    <r>
      <rPr>
        <b/>
        <sz val="12"/>
        <rFont val="Calibri"/>
        <family val="2"/>
      </rPr>
      <t xml:space="preserve">L’élève doit déterminer une fraction égale à un nombre écrit sous forme décimale.
</t>
    </r>
    <r>
      <rPr>
        <sz val="12"/>
        <rFont val="Calibri"/>
        <family val="2"/>
      </rPr>
      <t>Différentes écritures d'un nombre.
Entiers et décimaux positifs.</t>
    </r>
  </si>
  <si>
    <t>Association d'un nombre écrit sous forme décimale à une fraction.</t>
  </si>
  <si>
    <t>Substitution dans une expression littérale.</t>
  </si>
  <si>
    <r>
      <rPr>
        <b/>
        <sz val="12"/>
        <rFont val="Calibri"/>
        <family val="2"/>
      </rPr>
      <t xml:space="preserve">L’élève doit convertir une capacité d'une unité dans une autre.
</t>
    </r>
    <r>
      <rPr>
        <sz val="12"/>
        <rFont val="Calibri"/>
        <family val="2"/>
      </rPr>
      <t xml:space="preserve">Conversion.                                                                                                             
Entierset décimaux positifs.   </t>
    </r>
  </si>
  <si>
    <t>Conversion d'une capacité.</t>
  </si>
  <si>
    <t>Calcul d'une 4e proportionnelle (dans un tableau).</t>
  </si>
  <si>
    <t>Repérage dans le plan.</t>
  </si>
  <si>
    <r>
      <rPr>
        <b/>
        <sz val="12"/>
        <rFont val="Calibri"/>
        <family val="2"/>
      </rPr>
      <t xml:space="preserve">L'élève doit encadrer une fraction décimale entre deux nombres entiers consécutifs.
</t>
    </r>
    <r>
      <rPr>
        <sz val="12"/>
        <rFont val="Calibri"/>
        <family val="2"/>
      </rPr>
      <t>Différentes écritures d'un nombre.                                                
Décimaux positifs. Fraction.</t>
    </r>
  </si>
  <si>
    <t>Encadrement d'une fractionn décimale par deux entiers consécutifs.</t>
  </si>
  <si>
    <t>Détermination du calcul de l'aire d'un triangle.</t>
  </si>
  <si>
    <t>Décomposition additive à l'aide de fractions décimales à écriture décimale.</t>
  </si>
  <si>
    <t>Encadrement d'une fraction décimale par deux entiers consécutifs.</t>
  </si>
  <si>
    <t>REGROUPEMENTS PAR FAMILLES DE NOMBRES</t>
  </si>
  <si>
    <t>ENTIERS ET DECIMAUX (en écriture décimale) POSITIFS</t>
  </si>
  <si>
    <t>TABLEAU ET GRAPHIQUE GENERES AUTOMATIQUEMENT = ANALYSE DES REUSSITES PAR TYPE D'ITEMS, DE FAMILLES DE NOMBRES, D'AUTOMATISMES -&gt; pilotage didactique cycle 4</t>
  </si>
  <si>
    <t>40 m</t>
  </si>
  <si>
    <t>12 km</t>
  </si>
  <si>
    <t>à la fraise.</t>
  </si>
  <si>
    <t>2/6</t>
  </si>
  <si>
    <t>200 L</t>
  </si>
  <si>
    <t>120 L</t>
  </si>
  <si>
    <t>3(b+a)</t>
  </si>
  <si>
    <t>14 m</t>
  </si>
  <si>
    <t>NON. Il pourra fabriquer seulement neuf figurines.</t>
  </si>
  <si>
    <t>70 pages</t>
  </si>
  <si>
    <t>12,5 kg</t>
  </si>
  <si>
    <t>à la pomme.</t>
  </si>
  <si>
    <t>20 m</t>
  </si>
  <si>
    <t>20 cL</t>
  </si>
  <si>
    <t>40 L</t>
  </si>
  <si>
    <t>3(b-a)</t>
  </si>
  <si>
    <t>48 m</t>
  </si>
  <si>
    <t>NON. Il lui manquera sept minutes.</t>
  </si>
  <si>
    <t>77 pages</t>
  </si>
  <si>
    <t>80 g</t>
  </si>
  <si>
    <t>10 km</t>
  </si>
  <si>
    <t>2 L</t>
  </si>
  <si>
    <t>3a</t>
  </si>
  <si>
    <t>80 kg</t>
  </si>
  <si>
    <t>160 L</t>
  </si>
  <si>
    <t>au chocolat.</t>
  </si>
  <si>
    <t>35 m</t>
  </si>
  <si>
    <t>12,5 g</t>
  </si>
  <si>
    <t>210 m</t>
  </si>
  <si>
    <t>25 m</t>
  </si>
  <si>
    <t>10 L</t>
  </si>
  <si>
    <t>OUI. Il lui faudra moins de deux heures.</t>
  </si>
  <si>
    <t>30 m</t>
  </si>
  <si>
    <t>au café.</t>
  </si>
  <si>
    <t>3b</t>
  </si>
  <si>
    <t>7 m</t>
  </si>
  <si>
    <t>OUI. Il pourra fabriquer douze figurines.</t>
  </si>
  <si>
    <t>11 pages</t>
  </si>
  <si>
    <t>15 km</t>
  </si>
  <si>
    <t>2/4</t>
  </si>
  <si>
    <t>1/6</t>
  </si>
  <si>
    <t>64 m</t>
  </si>
  <si>
    <t>10 pages</t>
  </si>
  <si>
    <t>170 m</t>
  </si>
  <si>
    <r>
      <t xml:space="preserve">Dans un supermarché, les fraises sont à 2 € le kilogramme.
</t>
    </r>
    <r>
      <rPr>
        <b/>
        <sz val="12"/>
        <color rgb="FF0070C0"/>
        <rFont val="Calibri"/>
        <family val="2"/>
      </rPr>
      <t>Combien vais-je payer pour acheter 5 kg de fraises dans ce supermarché ?</t>
    </r>
  </si>
  <si>
    <r>
      <rPr>
        <b/>
        <sz val="12"/>
        <rFont val="Calibri"/>
        <family val="2"/>
      </rPr>
      <t>L’élève doit déterminer un prix en euro (multiplier le prix à l’unité par la masse).</t>
    </r>
    <r>
      <rPr>
        <sz val="12"/>
        <rFont val="Calibri"/>
        <family val="2"/>
      </rPr>
      <t xml:space="preserve">
Problème à une étape.
Problème multiplicatif – proportionnalité simple avec référence à l’unité.</t>
    </r>
  </si>
  <si>
    <t>NON : reprend uniquement le 5 de 5 kg sans calculer.</t>
  </si>
  <si>
    <t>NON : additif.</t>
  </si>
  <si>
    <t xml:space="preserve">
</t>
  </si>
  <si>
    <r>
      <t xml:space="preserve">Le dessin ci-dessous représente le plan d’un terrain clos.
On connait la longueur de quatre des côtés du terrain.
Le périmètre de ce terrain est de 210 m.
</t>
    </r>
    <r>
      <rPr>
        <b/>
        <sz val="12"/>
        <color rgb="FF0070C0"/>
        <rFont val="Calibri"/>
        <family val="2"/>
      </rPr>
      <t>Quelle est la longueur du cinquième côté ?</t>
    </r>
  </si>
  <si>
    <t>OUI : calcule la somme des longueurs des côtés indiqués.
NON : oublie de soustraire ce résultat au périmètre.</t>
  </si>
  <si>
    <r>
      <t xml:space="preserve">César et Romain habitent à la même distance du collège. Romain vient au collège à pied. Sa vitesse est de 5 km/h. César vient à vélo. Il est trois fois plus rapide. Le trajet de Romain dure 12 minutes.
</t>
    </r>
    <r>
      <rPr>
        <b/>
        <sz val="12"/>
        <color rgb="FF0070C0"/>
        <rFont val="Calibri"/>
        <family val="2"/>
      </rPr>
      <t>Combien dure le trajet de César ?</t>
    </r>
  </si>
  <si>
    <r>
      <t xml:space="preserve">Dans une même boulangerie, Lucas achète 7 pains au chocolat et paie 6,30 €, Enzo achète 9 pains au chocolat et paie 8,10 €.
</t>
    </r>
    <r>
      <rPr>
        <b/>
        <sz val="12"/>
        <color rgb="FF0070C0"/>
        <rFont val="Calibri"/>
        <family val="2"/>
      </rPr>
      <t>Combien paierait Camillia pour 8 pains au chocolat ?</t>
    </r>
  </si>
  <si>
    <r>
      <t xml:space="preserve">Louise a acheté 10 objets identiques pour 22 €.
</t>
    </r>
    <r>
      <rPr>
        <b/>
        <sz val="12"/>
        <color rgb="FF0070C0"/>
        <rFont val="Calibri"/>
        <family val="2"/>
      </rPr>
      <t>Combien coûtent 15 de ces objets ?</t>
    </r>
  </si>
  <si>
    <r>
      <t xml:space="preserve">Une randonnée cyclotouriste est organisée sur un parcours de 60 km. Un arrêt est prévu au tiers de ce parcours.
</t>
    </r>
    <r>
      <rPr>
        <b/>
        <sz val="12"/>
        <color rgb="FF0070C0"/>
        <rFont val="Calibri"/>
        <family val="2"/>
      </rPr>
      <t>Quelle est la distance parcourue avant cet arrêt ?</t>
    </r>
  </si>
  <si>
    <r>
      <t xml:space="preserve">Le plan de ce terrain indique une zone
boisée.
</t>
    </r>
    <r>
      <rPr>
        <b/>
        <sz val="12"/>
        <color rgb="FF0070C0"/>
        <rFont val="Calibri"/>
        <family val="2"/>
      </rPr>
      <t>La superficie de la zone boisée est de :</t>
    </r>
  </si>
  <si>
    <r>
      <t xml:space="preserve">Une boîte de macarons (biscuits fourrés) contient 3 macarons au café, 3 à la fraise, 6 au chocolat et 4 à la pomme. On prend un macaron les yeux fermés,
sans avoir vu la boîte auparavant.
</t>
    </r>
    <r>
      <rPr>
        <b/>
        <sz val="12"/>
        <color rgb="FF0070C0"/>
        <rFont val="Calibri"/>
        <family val="2"/>
      </rPr>
      <t>On a 25 % de chances d’attraper un macaron...</t>
    </r>
  </si>
  <si>
    <r>
      <t xml:space="preserve">Anna marche 100 m pour faire le tour de son jardin rectangulaire. La longueur de ce jardin est de 30 m.
</t>
    </r>
    <r>
      <rPr>
        <b/>
        <sz val="12"/>
        <color rgb="FF0070C0"/>
        <rFont val="Calibri"/>
        <family val="2"/>
      </rPr>
      <t>Quelle est la largeur ?</t>
    </r>
  </si>
  <si>
    <r>
      <t xml:space="preserve">Avec 20 L de lait on obtient 1 kg de beurre.
</t>
    </r>
    <r>
      <rPr>
        <b/>
        <sz val="12"/>
        <color rgb="FF0070C0"/>
        <rFont val="Calibri"/>
        <family val="2"/>
      </rPr>
      <t>Pour obtenir 100 g de beurre il faut … de lait.</t>
    </r>
  </si>
  <si>
    <r>
      <t xml:space="preserve">Quand Romain prend sa douche, il ouvre le robinet au maximum pendant 8 minutes et il utilise 80 litres d’eau.
Quand il prend un bain, il ouvre le même robinet au maximum pendant 12 minutes.
</t>
    </r>
    <r>
      <rPr>
        <b/>
        <sz val="12"/>
        <color rgb="FF0070C0"/>
        <rFont val="Calibri"/>
        <family val="2"/>
      </rPr>
      <t>Quel volume d’eau économise-t-il en choisissant de prendre une douche à la place d’un bain ?</t>
    </r>
  </si>
  <si>
    <r>
      <t xml:space="preserve">On considère la figure suivante.
</t>
    </r>
    <r>
      <rPr>
        <b/>
        <sz val="12"/>
        <color rgb="FF0070C0"/>
        <rFont val="Calibri"/>
        <family val="2"/>
      </rPr>
      <t>On souhaite exprimer l’aire de la 
surface hachurée en fonction de 
a et b.</t>
    </r>
  </si>
  <si>
    <r>
      <t xml:space="preserve">On veut carreler un salon de 56 m².
Ce salon a la forme d’un rectangle de longueur 8 m.
</t>
    </r>
    <r>
      <rPr>
        <b/>
        <sz val="12"/>
        <color rgb="FF0070C0"/>
        <rFont val="Calibri"/>
        <family val="2"/>
      </rPr>
      <t>Quelle est la largeur du salon ?</t>
    </r>
  </si>
  <si>
    <r>
      <t xml:space="preserve">Un ébéniste fabrique des figurines en bois.
La réalisation complète d’une figurine nécessite 17 minutes.
On lui demande de réaliser 11 figurines en trois heures.
</t>
    </r>
    <r>
      <rPr>
        <b/>
        <sz val="12"/>
        <color rgb="FF0070C0"/>
        <rFont val="Calibri"/>
        <family val="2"/>
      </rPr>
      <t>Est-ce possible s’il travaille sans interruption ?</t>
    </r>
  </si>
  <si>
    <r>
      <rPr>
        <b/>
        <sz val="12"/>
        <rFont val="Calibri"/>
        <family val="2"/>
      </rPr>
      <t>Anna lit un livre de 110 pages.
Chaque jour elle en lit 10 %.</t>
    </r>
    <r>
      <rPr>
        <b/>
        <sz val="12"/>
        <color rgb="FF0070C0"/>
        <rFont val="Calibri"/>
        <family val="2"/>
      </rPr>
      <t xml:space="preserve">
Combien lit-elle de pages en 7 jours ?</t>
    </r>
  </si>
  <si>
    <r>
      <t xml:space="preserve">Il faut 80 g de fleurs de crocus pour obtenir 1 g de safran.
</t>
    </r>
    <r>
      <rPr>
        <b/>
        <sz val="12"/>
        <color rgb="FF0070C0"/>
        <rFont val="Calibri"/>
        <family val="2"/>
      </rPr>
      <t>Quelle masse de safran un producteur pourra-t-il produire avec 1kg de fleurs de crocus ?</t>
    </r>
  </si>
  <si>
    <r>
      <t xml:space="preserve">Dans une fratrie de 5 enfants, un seul est gaucher et les autres sont droitiers.
</t>
    </r>
    <r>
      <rPr>
        <b/>
        <sz val="12"/>
        <color rgb="FF0070C0"/>
        <rFont val="Calibri"/>
        <family val="2"/>
      </rPr>
      <t>Quel est le pourcentage d’enfants droitiers dans cette fratrie ?</t>
    </r>
  </si>
  <si>
    <r>
      <t xml:space="preserve">Voici la composition de l’œuf.
En moyenne, un œuf pèse 60 g.
</t>
    </r>
    <r>
      <rPr>
        <b/>
        <sz val="12"/>
        <color rgb="FF0070C0"/>
        <rFont val="Calibri"/>
        <family val="2"/>
      </rPr>
      <t>Lequel des tableaux ci-dessous est correct ?</t>
    </r>
  </si>
  <si>
    <r>
      <t xml:space="preserve">Tom a mangé 1/2 gâteau. Jean a mangé 1/4 du même gâteau.
</t>
    </r>
    <r>
      <rPr>
        <b/>
        <sz val="12"/>
        <color rgb="FF0070C0"/>
        <rFont val="Calibri"/>
        <family val="2"/>
      </rPr>
      <t>À eux deux, quelle fraction du gâteau ont-ils mangée ?</t>
    </r>
  </si>
  <si>
    <t>Contexte qui peut être familier à certains élèves.</t>
  </si>
  <si>
    <t xml:space="preserve">Contexte familier.
</t>
  </si>
  <si>
    <t xml:space="preserve">OUI : connaissance de la notion de périmètre.
NON : pense que la somme des deux derniers doit être égale à 50 m (les trois autres côtés étant égaux à 50 m). </t>
  </si>
  <si>
    <t>Contexte familier.
Nécessite la mise en relation d’un texte et d’une figure.</t>
  </si>
  <si>
    <r>
      <rPr>
        <b/>
        <sz val="12"/>
        <rFont val="Calibri"/>
        <family val="2"/>
      </rPr>
      <t xml:space="preserve">L’élève doit calculer un prix.
</t>
    </r>
    <r>
      <rPr>
        <sz val="12"/>
        <rFont val="Calibri"/>
        <family val="2"/>
      </rPr>
      <t>Problème à plusieurs étapes.
Problème multiplicatif – proportionnalité simple sans référence à l’unité.</t>
    </r>
  </si>
  <si>
    <r>
      <rPr>
        <b/>
        <sz val="12"/>
        <rFont val="Calibri"/>
        <family val="2"/>
      </rPr>
      <t>L’élève doit calculer un prix.</t>
    </r>
    <r>
      <rPr>
        <sz val="12"/>
        <rFont val="Calibri"/>
        <family val="2"/>
      </rPr>
      <t xml:space="preserve">
Problème à plusieurs étapes.
Problème multiplicatif – proportionnalité simple sans référence à l’unité.</t>
    </r>
  </si>
  <si>
    <r>
      <rPr>
        <b/>
        <sz val="12"/>
        <color rgb="FF000000"/>
        <rFont val="Calibri"/>
        <family val="2"/>
      </rPr>
      <t>L’élève doit doit déterminer une quantité de lait.</t>
    </r>
    <r>
      <rPr>
        <sz val="12"/>
        <color rgb="FF000000"/>
        <rFont val="Calibri"/>
        <family val="2"/>
      </rPr>
      <t xml:space="preserve">
Problème à une étape.
Problème multiplicatif – proportionnalité simple nécessitant une conversion.</t>
    </r>
  </si>
  <si>
    <r>
      <rPr>
        <b/>
        <sz val="12"/>
        <color rgb="FF000000"/>
        <rFont val="Calibri"/>
        <family val="2"/>
      </rPr>
      <t>L’élève doit déterminer une quantité d’eau économisée.</t>
    </r>
    <r>
      <rPr>
        <sz val="12"/>
        <color rgb="FF000000"/>
        <rFont val="Calibri"/>
        <family val="2"/>
      </rPr>
      <t xml:space="preserve">
Problème à plusieurs étapes.
Problème mixte : additif – comparaison d’états (recherche de la
comparaison) – et multiplicatif – proportionnalité simple sans référence à
l’unité.</t>
    </r>
  </si>
  <si>
    <r>
      <rPr>
        <b/>
        <sz val="12"/>
        <rFont val="Calibri"/>
        <family val="2"/>
      </rPr>
      <t>L’élève doit dire si une situation est possible (pour cela, calculer la durée nécessaire pour réaliser un nombre donné d'objets puis comparer ce temps à une durée donnée).</t>
    </r>
    <r>
      <rPr>
        <sz val="12"/>
        <rFont val="Calibri"/>
        <family val="2"/>
      </rPr>
      <t xml:space="preserve">
Problème à plusieurs étapes.
Problème multiplicatif – proportionnalité simple avec référence à l’unité.
Comparaison de durée avec conversion.</t>
    </r>
  </si>
  <si>
    <r>
      <rPr>
        <b/>
        <sz val="12"/>
        <color rgb="FF000000"/>
        <rFont val="Calibri"/>
        <family val="2"/>
      </rPr>
      <t>L’élève doit déterminer une masse.</t>
    </r>
    <r>
      <rPr>
        <sz val="12"/>
        <color rgb="FF000000"/>
        <rFont val="Calibri"/>
        <family val="2"/>
      </rPr>
      <t xml:space="preserve">
Problème à une étape.
Problème multiplicatif – proportionnalité simple nécessitant une
conversion.</t>
    </r>
  </si>
  <si>
    <r>
      <rPr>
        <b/>
        <sz val="12"/>
        <rFont val="Calibri"/>
        <family val="2"/>
      </rPr>
      <t>L’élève doit trouver une superficie à partir d’un plan et d’une légende.</t>
    </r>
    <r>
      <rPr>
        <sz val="12"/>
        <rFont val="Calibri"/>
        <family val="2"/>
      </rPr>
      <t xml:space="preserve">
Problème à plusieurs étapes.
Problème mixte : additif – recherche d’une partie –
et multiplicatif –comparaison multiplicative de grandeurs.
Nécessite la mise en relation d’un texte et d’une figure.</t>
    </r>
  </si>
  <si>
    <t xml:space="preserve">Contexte intra-mathématique.
</t>
  </si>
  <si>
    <r>
      <rPr>
        <b/>
        <sz val="12"/>
        <color rgb="FF000000"/>
        <rFont val="Calibri"/>
        <family val="2"/>
      </rPr>
      <t>L’élève doit exprimer l’aire d’une surface en fonction des lettres a et b.</t>
    </r>
    <r>
      <rPr>
        <sz val="12"/>
        <color rgb="FF000000"/>
        <rFont val="Calibri"/>
        <family val="2"/>
      </rPr>
      <t xml:space="preserve">
Problème à plusieurs étapes. 
Problème mixte : additif et multiplicatif.
Nécessite la mise en relation d’un texte et d’une figure.</t>
    </r>
  </si>
  <si>
    <r>
      <t xml:space="preserve">L’élève doit déterminer une longueur en mètre (soustraire les côtés connus au périmètre).
</t>
    </r>
    <r>
      <rPr>
        <sz val="12"/>
        <rFont val="Calibri"/>
        <family val="2"/>
      </rPr>
      <t>Problème à plusieurs étapes.
Problème additif – recherche d’une partie d’un tout.
Peut nécessiter une représentation ou une modélisation.</t>
    </r>
  </si>
  <si>
    <r>
      <rPr>
        <b/>
        <sz val="12"/>
        <rFont val="Calibri"/>
        <family val="2"/>
      </rPr>
      <t>L’élève doit doit déterminer la durée d’un trajet. Présence d'une donnée inutile.</t>
    </r>
    <r>
      <rPr>
        <sz val="12"/>
        <rFont val="Calibri"/>
        <family val="2"/>
      </rPr>
      <t xml:space="preserve">
Problème à une étape.
Problème multiplicatif – comparaison multiplicative de grandeurs « fois plus »
avec recherche du résultat.
Peut nécessiter une représentation ou une modélisation.</t>
    </r>
  </si>
  <si>
    <r>
      <rPr>
        <b/>
        <sz val="12"/>
        <rFont val="Calibri"/>
        <family val="2"/>
      </rPr>
      <t>L’élève doit calculer le tiers d'une distance.</t>
    </r>
    <r>
      <rPr>
        <sz val="12"/>
        <rFont val="Calibri"/>
        <family val="2"/>
      </rPr>
      <t xml:space="preserve">
Problème à une étape. 
Problème multiplicatif – fraction d’une grandeur.
Peut nécessiter une représentation ou une modélisation.</t>
    </r>
  </si>
  <si>
    <r>
      <rPr>
        <b/>
        <sz val="12"/>
        <color rgb="FF000000"/>
        <rFont val="Calibri"/>
        <family val="2"/>
      </rPr>
      <t>L’élève doit déterminer quel évènement a une probabilité de 25 %.</t>
    </r>
    <r>
      <rPr>
        <sz val="12"/>
        <color rgb="FF000000"/>
        <rFont val="Calibri"/>
        <family val="2"/>
      </rPr>
      <t xml:space="preserve">
Problème à plusieurs étapes.
Problème mixte : additif – recherche d’un tout –et multiplicatif – proportionnalité simple : déterminer un pourcentage.
Peut nécessiter une représentation ou une modélisation.</t>
    </r>
  </si>
  <si>
    <r>
      <rPr>
        <b/>
        <sz val="12"/>
        <color rgb="FF000000"/>
        <rFont val="Calibri"/>
        <family val="2"/>
      </rPr>
      <t>L’élève doit déterminer la largeur d’un jardin rectangulaire connaissant son
périmètre et sa longueur.</t>
    </r>
    <r>
      <rPr>
        <sz val="12"/>
        <color rgb="FF000000"/>
        <rFont val="Calibri"/>
        <family val="2"/>
      </rPr>
      <t xml:space="preserve">
Problème à plusieurs étapes. 
Problème mixte : additif  recherche d’une partie –et multiplicatif –recherche de la valeur d'une part. 
Peut nécessiter une représentation ou une modélisation.</t>
    </r>
  </si>
  <si>
    <r>
      <rPr>
        <b/>
        <sz val="12"/>
        <color rgb="FF000000"/>
        <rFont val="Calibri"/>
        <family val="2"/>
      </rPr>
      <t>L’élève doit déterminer le fractionnement correspondant à la somme de
deux autres</t>
    </r>
    <r>
      <rPr>
        <sz val="12"/>
        <color rgb="FF000000"/>
        <rFont val="Calibri"/>
        <family val="2"/>
      </rPr>
      <t xml:space="preserve">
Problème à une étape.
Problème additif–recherche d'un tout.
Peut nécessiter une représentation ou une modélisation.</t>
    </r>
  </si>
  <si>
    <r>
      <t xml:space="preserve">L’élève doit déterminer la largeur d’un salon rectangulaire.
</t>
    </r>
    <r>
      <rPr>
        <sz val="12"/>
        <color rgb="FF000000"/>
        <rFont val="Calibri"/>
        <family val="2"/>
      </rPr>
      <t>Problème à une étape.
Problème multiplicatif (configuration rectangulaire)– recherche d’un facteur.</t>
    </r>
    <r>
      <rPr>
        <b/>
        <sz val="12"/>
        <color rgb="FF000000"/>
        <rFont val="Calibri"/>
        <family val="2"/>
      </rPr>
      <t xml:space="preserve">
</t>
    </r>
    <r>
      <rPr>
        <sz val="12"/>
        <color rgb="FF000000"/>
        <rFont val="Calibri"/>
        <family val="2"/>
      </rPr>
      <t>Peut nécessiter une représentation ou une modélisation.</t>
    </r>
  </si>
  <si>
    <r>
      <rPr>
        <b/>
        <sz val="12"/>
        <color rgb="FF000000"/>
        <rFont val="Calibri"/>
        <family val="2"/>
      </rPr>
      <t>L’élève doit déterminer le nombre de pages lues en 7 jours.</t>
    </r>
    <r>
      <rPr>
        <sz val="12"/>
        <color rgb="FF000000"/>
        <rFont val="Calibri"/>
        <family val="2"/>
      </rPr>
      <t xml:space="preserve">
Problème à plusieurs étapes.
Problème multiplicatif – proportionnalité simple composée avec
recherche de la valeur finale.
Peut nécessiter une représentation ou une modélisation.</t>
    </r>
  </si>
  <si>
    <r>
      <rPr>
        <b/>
        <sz val="12"/>
        <color rgb="FF000000"/>
        <rFont val="Calibri"/>
        <family val="2"/>
      </rPr>
      <t>L’élève doit trouver le pourcentage d’enfants droitiers connaissant le
nombre total d’enfants et le nombre de gauchers.</t>
    </r>
    <r>
      <rPr>
        <sz val="12"/>
        <color rgb="FF000000"/>
        <rFont val="Calibri"/>
        <family val="2"/>
      </rPr>
      <t xml:space="preserve">
Problème à plusieurs étapes. 
Problème mixte : additif – recherche d’une partie –
et multiplicatif – proportionnalité simple : déterminer un pourcentage.
Peut nécessiter une représentation ou une modélisation.</t>
    </r>
  </si>
  <si>
    <r>
      <t xml:space="preserve">L’élève doit déterminer quel tableau correspond à la situation et au
diagramme circulaire proposés.
</t>
    </r>
    <r>
      <rPr>
        <sz val="12"/>
        <color rgb="FF000000"/>
        <rFont val="Calibri"/>
        <family val="2"/>
      </rPr>
      <t>Problème à plusieurs étapes.
Problème multiplicatif – proportionnalité simple sans référence à l’unité.
Nécessite la mise en relations de plusieurs modes de représentation de données.
Peut nécessiter une représentation ou une modélisation.</t>
    </r>
  </si>
  <si>
    <t xml:space="preserve">NON : champ additif.
</t>
  </si>
  <si>
    <t xml:space="preserve">NON :  champ additif.
NON : considère que la masse augmentant de 4, le prix
augmente aussi de 4. </t>
  </si>
  <si>
    <t xml:space="preserve">OUI :  comprend bien que 3 est un coefficient - champ multiplicatif.
NON : multiplie au lieu de diviser (erreur sur le référent). </t>
  </si>
  <si>
    <t xml:space="preserve">NON : comprend  "3 fois plus rapide" comme étant 3 min. </t>
  </si>
  <si>
    <t>OUI : calcule correctement le prix d’un pain.
NON : s’arrête à cette première étape.</t>
  </si>
  <si>
    <t>NON : reprend le périmètre du terrain.</t>
  </si>
  <si>
    <t xml:space="preserve">
NON : soustrait 1 au nombre de pains donc soustrait 1 au prix.
</t>
  </si>
  <si>
    <t>NON : ajoute 1 au nombre de pains donc ajoute 1 au prix.</t>
  </si>
  <si>
    <t>NON : ajoute 5 au nombre d'objets donc ajoute 5 au prix.</t>
  </si>
  <si>
    <t xml:space="preserve">NON : reprend le nombre d’objets pour lequel il faut calculer le prix. </t>
  </si>
  <si>
    <t>NON :  additionne les trois nombres de l’énoncé.</t>
  </si>
  <si>
    <t>NON : calcule le sixième.</t>
  </si>
  <si>
    <t>NON : calcule le cinquième.</t>
  </si>
  <si>
    <t>NON : calcule le quart.</t>
  </si>
  <si>
    <t>OUI : compte les 36 carreaux de la zone boisée.
NON : ne prend pas en compte la légende.</t>
  </si>
  <si>
    <t>NON : ne prend en compte aucun élément de la légende et
compte tous les carreaux dans le rectangle de la figure.</t>
  </si>
  <si>
    <t>NON : indique l’unité dans la légende.</t>
  </si>
  <si>
    <t xml:space="preserve">OUI : associe 25 % à une chance sur 4. 
NON : confond nombre de parfums différents et nombre de macarons. </t>
  </si>
  <si>
    <t xml:space="preserve">NON : confond nombre de parfums différents et nombre de macarons. </t>
  </si>
  <si>
    <t>NON : indique le parfum le plus représenté. 
OU :
OUI : associe 25 % à une chance sur 4. 
NON : confond nombre de parfums différents et nombre de macarons.</t>
  </si>
  <si>
    <t>OUI :  soustraction de 2 fois la longueur.
NON : oublie qu’il y a deux largeurs dans un rectangle et ne divise donc pas par 2.</t>
  </si>
  <si>
    <t>NON : pas prise en compte des 2 longueurs dans la soustraction. 
OUI : divise par 2 pour avoir une largeur.</t>
  </si>
  <si>
    <t>NON : raisonne comme si la figure était un carré.</t>
  </si>
  <si>
    <t>NON : garde le numérateur commun et ajoute les dénominateurs entre eux.</t>
  </si>
  <si>
    <t>NON : ajoute les numérateurs entre eux et les dénominateurs entre eux.</t>
  </si>
  <si>
    <t>NON : ajoute les numérateurs entre eux et garde le plus grand dénominateur.</t>
  </si>
  <si>
    <t>Tous les distracteurs correspondent à des erreurs dans la technique de calcul
de la somme de deux fractions.</t>
  </si>
  <si>
    <t>2 000 L</t>
  </si>
  <si>
    <t>NON :  multiplie 20 L par 100.</t>
  </si>
  <si>
    <t>NON : divise 20 L par 100 puis convertit en cL.</t>
  </si>
  <si>
    <t>NON : multiplie 20 L par 10 au lieu de diviser.</t>
  </si>
  <si>
    <t>NON : calcule le double de 80 L.</t>
  </si>
  <si>
    <t>OUI : calcule la quantité d’eau utilisée pour un bain.
NON : ne calcule pas l'économie d'eau.</t>
  </si>
  <si>
    <t>NON : calcule le débit du robinet : 10 L/min.</t>
  </si>
  <si>
    <t>NON : n’exprime pas correctement la longueur du
rectangle.
OUI :  calcule correctement l’aire.</t>
  </si>
  <si>
    <t xml:space="preserve">NON : effectue les calculs avec la formule de l’aire d’un
triangle. </t>
  </si>
  <si>
    <t>NON : Raisonnement additif (addition).</t>
  </si>
  <si>
    <t>NON : Raisonnement additif (soustraction).</t>
  </si>
  <si>
    <t>NON : calcule une 4e
proportionnelle de manière erronée.
OUI : compare correctement son résultat à 2h.</t>
  </si>
  <si>
    <t>NON : 17 min pour une figurine. En déduit qu’il peut en réaliser environ 4 en 1h, donc 12 en 3h.
OUI : utilise correctement la proportionnalité.</t>
  </si>
  <si>
    <t>NON : 17 min pour une figurine. En déduit qu’il ne peut réaliser que 3 figurines en 1h et donc 9
en 3h.
OUI : utilise correctement la proportionnalité.</t>
  </si>
  <si>
    <t>NON : confond 10 % et 10 pages.
NON : n’indique que le nombre de pages lues en un jour.</t>
  </si>
  <si>
    <t>NON : confond 10 % et 10 pages.
OUI : calcule correctement le
nombre de pages lues en 7 jours.</t>
  </si>
  <si>
    <t xml:space="preserve">OUI : calcule le nombre de pages lues en un jour.
NON : ne calcule pas le nombre de pages lues en 7 jours. </t>
  </si>
  <si>
    <t>NON : associe 1 g avec 1 kg. 
OUI : repère bien la proportionnalité.</t>
  </si>
  <si>
    <t>NON : associe 1 g avec 1 kg sans tenir compte des unités.
OUI : repère bien la proportionnalité.</t>
  </si>
  <si>
    <t xml:space="preserve">OUI : démarche correcte.
NON : erreur d’unité. </t>
  </si>
  <si>
    <t>NON : confond le nombre d’enfants droitiers et le
pourcentage.</t>
  </si>
  <si>
    <t>OUI : calcule correctement le pourcentage d’élèves
gauchers.
NON : ne répond pas à la question (mauvaise lecture de l'énoncé).</t>
  </si>
  <si>
    <t>NON : compare le nombre de gauchers au nombre de droitiers et aboutit à un quart, soit 25%.
En déduit le pourcentage de droitiers.</t>
  </si>
  <si>
    <t>NON : erreur pour la masse de la
coquille.</t>
  </si>
  <si>
    <t>NON : erreur pour les masses du
blanc et du jaune.</t>
  </si>
  <si>
    <t>NON : reprend les valeurs de
l’énoncé à l’identique.</t>
  </si>
  <si>
    <t xml:space="preserve">NON :  champ additif. NON : considère que la masse augmentant de 4, le prix
augmente aussi de 4. </t>
  </si>
  <si>
    <t>NON : champ additif.</t>
  </si>
  <si>
    <t xml:space="preserve">OUI : connaissance de la notion de périmètre. NON : pense que la somme des deux derniers doit être égale à 50 m (les trois autres côtés étant égaux à 50 m). </t>
  </si>
  <si>
    <t>OUI : calcule la somme des longueurs des côtés indiqués. NON : oublie de soustraire ce résultat au périmètre.</t>
  </si>
  <si>
    <t xml:space="preserve">OUI :  comprend bien que 3 est un coefficient - champ multiplicatif. NON : multiplie au lieu de diviser (erreur sur le référent). </t>
  </si>
  <si>
    <t>OUI : calcule correctement le prix d’un pain. NON : s’arrête à cette première étape.</t>
  </si>
  <si>
    <t>NON : soustrait 1 au nombre de pains donc soustrait 1 au prix.</t>
  </si>
  <si>
    <t>NON : ajoute 5 au nombre d'objets donc ajoute 5 au prix.33</t>
  </si>
  <si>
    <t>OUI : compte les 36 carreaux de la zone boisée. NON : ne prend pas en compte la légende.</t>
  </si>
  <si>
    <t>NON : ne prend en compte aucun élément de la légende et compte tous les carreaux dans le rectangle de la figure.</t>
  </si>
  <si>
    <t xml:space="preserve">OUI : associe 25 % à une chance sur 4. NON : confond nombre de parfums différents et nombre de macarons. </t>
  </si>
  <si>
    <t>NON : indique le parfum le plus représenté. 
OU : OUI : associe 25 % à une chance sur 4. NON : confond nombre de parfums différents et nombre de macarons.</t>
  </si>
  <si>
    <t>OUI :  soustraction de 2 fois la longueur. NON : oublie qu’il y a deux largeurs dans un rectangle et ne divise donc pas par 2.</t>
  </si>
  <si>
    <t>OUI : calcule la quantité d’eau utilisée pour un bain. NON : ne calcule pas l'économie d'eau.</t>
  </si>
  <si>
    <t>NON : n’exprime pas correctement la longueur du</t>
  </si>
  <si>
    <t>rectangle.</t>
  </si>
  <si>
    <t>OUI :  calcule correctement l’aire.</t>
  </si>
  <si>
    <t>NON : effectue les calculs avec la formule de l’aire d’un triangle.</t>
  </si>
  <si>
    <t>NON : 17 min pour une figurine. En déduit qu’il peut en réaliser environ 4 en 1h, donc 12 en 3h. OUI : utilise correctement la proportionnalité.</t>
  </si>
  <si>
    <t>NON : 17 min pour une figurine. En déduit qu’il ne peut réaliser que 3 figurines en 1h et donc 9
en 3h. OUI : utilise correctement la proportionnalité.</t>
  </si>
  <si>
    <t>NON : calcule une 4e proportionnelle de manière erronée. OUI : compare correctement son résultat à 2h.</t>
  </si>
  <si>
    <t>NON : confond 10 % et 10 pages. NON : n’indique que le nombre de pages lues en un jour.</t>
  </si>
  <si>
    <t>NON : confond 10 % et 10 pages. OUI : calcule correctement le nombre de pages lues en 7 jours.</t>
  </si>
  <si>
    <t xml:space="preserve">OUI : calcule le nombre de pages lues en un jour. NON : ne calcule pas le nombre de pages lues en 7 jours. </t>
  </si>
  <si>
    <t>NON : associe 1 g avec 1 kg. OUI : repère bien la proportionnalité.</t>
  </si>
  <si>
    <t>NON : associe 1 g avec 1 kg sans tenir compte des unités. OUI : repère bien la proportionnalité.</t>
  </si>
  <si>
    <t xml:space="preserve">OUI : démarche correcte. NON : erreur d’unité. </t>
  </si>
  <si>
    <t>NON : confond le nombre d’enfants droitiers et le pourcentage.</t>
  </si>
  <si>
    <t>OUI : calcule correctement le pourcentage d’élèves gauchers. NON : ne répond pas à la question (mauvaise lecture de l'énoncé).</t>
  </si>
  <si>
    <t>NON : erreur pour la masse de la coquille.</t>
  </si>
  <si>
    <t>NON : erreur pour les masses du blanc et du jaune.</t>
  </si>
  <si>
    <t>NON : reprend les valeurs de l’énoncé à l’identique.</t>
  </si>
  <si>
    <t>Problème multiplicatif – proportionnalité simple avec référence à l’unité.</t>
  </si>
  <si>
    <t>Problème additif – recherche d’une partie d’un tout.</t>
  </si>
  <si>
    <t>Problème multiplicatif – comparaison multiplicative de grandeurs « fois plus » avec recherche du résultat.
Peut nécessiter une représentation ou une modélisation.</t>
  </si>
  <si>
    <t>Problème multiplicatif – proportionnalité simple sans référence à l’unité.</t>
  </si>
  <si>
    <t>Problème multiplicatif – fraction d’une grandeur.
Peut nécessiter une représentation ou une modélisation.</t>
  </si>
  <si>
    <t>Problème mixte : additif – recherche d’une partie – et multiplicatif –comparaison multiplicative de grandeurs.
Nécessite la mise en relation d’un texte et d’une figure.</t>
  </si>
  <si>
    <t>Problème mixte : additif – recherche d’un tout –et multiplicatif – proportionnalité simple : déterminer un pourcentage.
Peut nécessiter une représentation ou une modélisation.</t>
  </si>
  <si>
    <t>Problème mixte : additif  recherche d’une partie –et multiplicatif –recherche de la valeur d'une part. 
Peut nécessiter une représentation ou une modélisation.</t>
  </si>
  <si>
    <t>Problème additif–recherche d'un tout.
Peut nécessiter une représentation ou une modélisation.</t>
  </si>
  <si>
    <t>Problème multiplicatif – proportionnalité simple nécessitant une conversion.</t>
  </si>
  <si>
    <t>Problème mixte : additif – comparaison d’états (recherche de la
comparaison) – et multiplicatif – proportionnalité simple sans référence à l’unité.</t>
  </si>
  <si>
    <t>Problème mixte : additif et multiplicatif.
Nécessite la mise en relation d’un texte et d’une figure.</t>
  </si>
  <si>
    <t>Problème multiplicatif (configuration rectangulaire)– recherche d’un facteur.
Peut nécessiter une représentation ou une modélisation.</t>
  </si>
  <si>
    <t>Problème multiplicatif – proportionnalité simple avec référence à l’unité. Comparaison de durée avec conversion.</t>
  </si>
  <si>
    <t>Problème multiplicatif – proportionnalité simple composée avec
recherche de la valeur finale.
Peut nécessiter une représentation ou une modélisation.</t>
  </si>
  <si>
    <t>Problème multiplicatif – proportionnalité simple nécessitant une
conversion.</t>
  </si>
  <si>
    <t>Problème mixte : additif – recherche d’une partie – et multiplicatif – proportionnalité simple : déterminer un pourcentage.
Peut nécessiter une représentation ou une modélisation.</t>
  </si>
  <si>
    <t>Problème multiplicatif – proportionnalité simple sans référence à l’unité.
Nécessite la mise en relations de plusieurs modes de représentation de données.
Peut nécessiter une représentation ou une modélisation.</t>
  </si>
  <si>
    <t>Problème multiplicatif – proportionnalité simple composée avec recherche de la valeur finale.
Peut nécessiter une représentation ou une modélisation.</t>
  </si>
  <si>
    <t>NECESSITE UNE MISE EN RELATION TEXTE ET FIGURE ou PLUSIEURS REPRESENTATIONS DE DONNEES</t>
  </si>
  <si>
    <t>Etape 0</t>
  </si>
  <si>
    <t xml:space="preserve">COPIER-COLLER LE FICHIER "RESTITUTION" DU COLLEGE </t>
  </si>
  <si>
    <t>b) EXCEL : onglet "TEST AUTO"</t>
  </si>
  <si>
    <t xml:space="preserve">COPIER-COLLER LE FICHIER "SPECIFIQUE AUTOMATISMES", POUR CHAQUE CLASSE, LES UNES A LA SUITE DES AUTRES </t>
  </si>
  <si>
    <t>c) EXCEL : onglet "TEST RDP"</t>
  </si>
  <si>
    <t xml:space="preserve">COPIER-COLLER LE FICHIER "SPECIFIQUE RESOLUTION DE PROBLEMES", POUR CHAQUE CLASSE, LES UNES A LA SUITE DES AUTRES </t>
  </si>
  <si>
    <t>a) EXCEL : onglet "BILANS"</t>
  </si>
  <si>
    <t>a) EXCEL : onglet "TRAITEMENT AUTO"</t>
  </si>
  <si>
    <t>b) EXCEL : onglet "ANALYSE AUTO"</t>
  </si>
  <si>
    <t>a) EXCEL : onglet "TRAITEMENT RDP"</t>
  </si>
  <si>
    <t>b) EXCEL : onglet "ANALYSE RDP"</t>
  </si>
  <si>
    <t>9 km²</t>
  </si>
  <si>
    <t>36 km²</t>
  </si>
  <si>
    <t>60 km²</t>
  </si>
  <si>
    <t>4 km²</t>
  </si>
  <si>
    <t>Theo</t>
  </si>
  <si>
    <t>Felix</t>
  </si>
  <si>
    <t>Nathan</t>
  </si>
  <si>
    <t>4 300</t>
  </si>
  <si>
    <t>(14x12)/2</t>
  </si>
  <si>
    <t>430</t>
  </si>
  <si>
    <t>10 €</t>
  </si>
  <si>
    <t>36 min</t>
  </si>
  <si>
    <t>7,20 €</t>
  </si>
  <si>
    <t>33 €</t>
  </si>
  <si>
    <t>15 min</t>
  </si>
  <si>
    <t>80 %</t>
  </si>
  <si>
    <r>
      <rPr>
        <b/>
        <sz val="11"/>
        <color rgb="FF00B050"/>
        <rFont val="Calibri"/>
        <family val="2"/>
      </rPr>
      <t>A FAIRE MANUELLEMENT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(en rouge = ce qui est généré automatiquement)</t>
    </r>
  </si>
  <si>
    <t>4 min</t>
  </si>
  <si>
    <t>3 min</t>
  </si>
  <si>
    <t>1 462</t>
  </si>
  <si>
    <t>On considère le triangle ABC représenté ci-dessous :                                       Quel Quel calcul donne son aire ?</t>
  </si>
  <si>
    <t>(15x12)/2</t>
  </si>
  <si>
    <r>
      <t>3</t>
    </r>
    <r>
      <rPr>
        <b/>
        <i/>
        <sz val="12"/>
        <color theme="1"/>
        <rFont val="Calibri"/>
        <family val="2"/>
      </rPr>
      <t>a</t>
    </r>
  </si>
  <si>
    <r>
      <t>3</t>
    </r>
    <r>
      <rPr>
        <b/>
        <i/>
        <sz val="12"/>
        <color theme="1"/>
        <rFont val="Calibri"/>
        <family val="2"/>
      </rPr>
      <t>b</t>
    </r>
  </si>
  <si>
    <t>2h 15 min</t>
  </si>
  <si>
    <t>2h 35 min</t>
  </si>
  <si>
    <t>1h 15 min</t>
  </si>
  <si>
    <t>1h 35 min</t>
  </si>
  <si>
    <t>Image G</t>
  </si>
  <si>
    <t>Image GG</t>
  </si>
  <si>
    <t>Image D</t>
  </si>
  <si>
    <t>Image DD</t>
  </si>
  <si>
    <t>3(b – a)</t>
  </si>
  <si>
    <t>3(b + a)</t>
  </si>
  <si>
    <t>Image H</t>
  </si>
  <si>
    <t>Image HH</t>
  </si>
  <si>
    <t>Image B</t>
  </si>
  <si>
    <t>Image BB</t>
  </si>
  <si>
    <t>10 fois plus petit.</t>
  </si>
  <si>
    <t>10 fois plus grand.</t>
  </si>
  <si>
    <t>100 fois plus petit.</t>
  </si>
  <si>
    <t>100 fois plus grand.</t>
  </si>
  <si>
    <t>Lorsqu'on multiplie un nombre par 0,1 le nombre obtenu est …</t>
  </si>
  <si>
    <t>a² + 3a + 7</t>
  </si>
  <si>
    <t>a² + 10a</t>
  </si>
  <si>
    <t>2a + a3 + 7</t>
  </si>
  <si>
    <t>11a</t>
  </si>
  <si>
    <t>a × a  + a × 3 + 7 = …</t>
  </si>
  <si>
    <r>
      <rPr>
        <b/>
        <sz val="12"/>
        <rFont val="Calibri"/>
        <family val="2"/>
      </rPr>
      <t xml:space="preserve">L’élève doit caractériser le produit d'un nombre par 0,1.
</t>
    </r>
    <r>
      <rPr>
        <sz val="12"/>
        <rFont val="Calibri"/>
        <family val="2"/>
      </rPr>
      <t>Calcul numérique.    
Entiers positifs.</t>
    </r>
  </si>
  <si>
    <t>NON : pense que multiplier agrandit nécessairement.</t>
  </si>
  <si>
    <t>NON : confond "diviser par 10" avec "diviser par 100" du fait de la présence de deux chiffres (0 et 1) dans 0,1.</t>
  </si>
  <si>
    <t>NON : pense que multiplier agrandit nécessairement et confond "par 10" avec " par 100" du fait de la présence de deux chiffres dans 0,1.</t>
  </si>
  <si>
    <t>Multiplication par 0,1.</t>
  </si>
  <si>
    <t>Simplification de l'écriture d'une expression littérale.</t>
  </si>
  <si>
    <r>
      <rPr>
        <b/>
        <sz val="12"/>
        <rFont val="Calibri"/>
        <family val="2"/>
      </rPr>
      <t xml:space="preserve">L’élève doit simplifier l'écrture d'une expression littérale.
</t>
    </r>
    <r>
      <rPr>
        <sz val="12"/>
        <rFont val="Calibri"/>
        <family val="2"/>
      </rPr>
      <t>Calcul littéral.                                                                                      
Entiers positifs.</t>
    </r>
  </si>
  <si>
    <t>OUI : simplifie correctement le premier terme a × a.
NON : ne maîtrise pas les priorités opératoires. Réduction erronée de 3a + 7 en 10a.</t>
  </si>
  <si>
    <t xml:space="preserve">
NON :  confond carré et double et ne sait pas simplifier a × 3 (conventions d'écriture non maîtrisées).</t>
  </si>
  <si>
    <t>NON : ne prend pas en compte le degré de chaque terme de l'expression littérale et additionne les coefficients avec le terme constant.</t>
  </si>
  <si>
    <t>NON :  confond carré et double et ne sait pas simplifier a × 3 (conventions d'écriture non maîtrisées).</t>
  </si>
  <si>
    <t>TOTAL</t>
  </si>
  <si>
    <t>Descriptif de la tâche</t>
  </si>
  <si>
    <t>REGROUPEMENTS PAR TYPE DE TACHES</t>
  </si>
  <si>
    <r>
      <t xml:space="preserve">                                                                           
                                                                                                             TYPE DE TACHE
FAMILLE DE NOMBRES
</t>
    </r>
    <r>
      <rPr>
        <b/>
        <sz val="12"/>
        <color theme="4"/>
        <rFont val="Calibri"/>
        <family val="2"/>
      </rPr>
      <t xml:space="preserve">                                                            (% de REUSSITES)      </t>
    </r>
    <r>
      <rPr>
        <b/>
        <sz val="12"/>
        <color rgb="FF000000"/>
        <rFont val="Calibri"/>
        <family val="2"/>
      </rPr>
      <t xml:space="preserve">                                                                                                                </t>
    </r>
  </si>
  <si>
    <t>TABLEAU ET GRAPHIQUES GENERES AUTOMATIQUEMENT = ANALYSE DES REUSSITES PAR TYPE D'ITEMS, DE FAMILLES DE NOMBRES, DE TACHES -&gt; PILOTAGE DIDACTIQUE SUR TOUT LE CYCLE 4</t>
  </si>
  <si>
    <t>STRUCTURE/DOMAINE MATHEMATIQUE DU PROBLEME</t>
  </si>
  <si>
    <t>STRATEGIE</t>
  </si>
  <si>
    <t>TABLEAU ET GRAPHIQUES GENERES AUTOMATIQUEMENT = ANALYSE DES REUSSITES PAR TYPE D'ITEMS, PAR FAMILLES DE PROBLEMES, PAR STRUCTURE-DOMAINE MATHEMATIQUE DU PROBLEME OU STRATEGIE-&gt; PILOTAGE DIDACTIQUE SUR TOUT LE CYCLE 4</t>
  </si>
  <si>
    <t>REGROUPEMENTS PAR FAMILLE DE PROBLEMES</t>
  </si>
  <si>
    <t>REGROUPEMENTS PAR STRUCTURE-DOMAINE MATHEMATIQUE DU PROBLEME OU STRATEGIE</t>
  </si>
  <si>
    <r>
      <rPr>
        <b/>
        <u/>
        <sz val="11"/>
        <color rgb="FF000000"/>
        <rFont val="Calibri"/>
        <family val="2"/>
        <charset val="1"/>
      </rPr>
      <t>Test spécifique en automatismes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Mobiliser directement des procédures et des connaissances</t>
    </r>
  </si>
  <si>
    <r>
      <rPr>
        <b/>
        <u/>
        <sz val="11"/>
        <color rgb="FF000000"/>
        <rFont val="Calibri"/>
        <family val="2"/>
        <charset val="1"/>
      </rPr>
      <t>Test spécifique en résolution de problèmes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Résoudre des problèmes en utilisant des nombres et des grandeurs</t>
    </r>
  </si>
  <si>
    <r>
      <rPr>
        <b/>
        <u/>
        <sz val="11"/>
        <color rgb="FF000000"/>
        <rFont val="Calibri"/>
        <family val="2"/>
        <charset val="1"/>
      </rPr>
      <t>Espace et géométrie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Connaître et utiliser des notions de géométrie</t>
    </r>
  </si>
  <si>
    <r>
      <rPr>
        <b/>
        <u/>
        <sz val="11"/>
        <color rgb="FF000000"/>
        <rFont val="Calibri"/>
        <family val="2"/>
        <charset val="1"/>
      </rPr>
      <t>Grandeurs et mesures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Connaître des grandeurs et utiliser des unités de mesure</t>
    </r>
  </si>
  <si>
    <r>
      <rPr>
        <b/>
        <u/>
        <sz val="11"/>
        <color rgb="FF000000"/>
        <rFont val="Calibri"/>
        <family val="2"/>
        <charset val="1"/>
      </rPr>
      <t>Nombres et calculs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Connaître les nombres et les utiliser dans des calculs</t>
    </r>
  </si>
  <si>
    <r>
      <t>Nombre de difficultés</t>
    </r>
    <r>
      <rPr>
        <b/>
        <sz val="11"/>
        <color rgb="FF000000"/>
        <rFont val="Calibri"/>
        <family val="2"/>
      </rPr>
      <t xml:space="preserve"> :</t>
    </r>
  </si>
  <si>
    <t>Type de tâche</t>
  </si>
  <si>
    <t>Famille de nombres</t>
  </si>
  <si>
    <t>Structure-domaine mathématique</t>
  </si>
  <si>
    <t>Stratégie</t>
  </si>
  <si>
    <t>Famille de problèmes</t>
  </si>
  <si>
    <r>
      <rPr>
        <b/>
        <sz val="12"/>
        <color rgb="FF00B050"/>
        <rFont val="Calibri"/>
        <family val="2"/>
      </rPr>
      <t>Calcul littéral :</t>
    </r>
    <r>
      <rPr>
        <b/>
        <sz val="12"/>
        <color rgb="FF000000"/>
        <rFont val="Calibri"/>
        <family val="2"/>
      </rPr>
      <t xml:space="preserve"> ITEMS 6-17</t>
    </r>
  </si>
  <si>
    <r>
      <rPr>
        <b/>
        <sz val="12"/>
        <color rgb="FF00B050"/>
        <rFont val="Calibri"/>
        <family val="2"/>
      </rPr>
      <t>Partage :</t>
    </r>
    <r>
      <rPr>
        <b/>
        <sz val="12"/>
        <color rgb="FF000000"/>
        <rFont val="Calibri"/>
        <family val="2"/>
      </rPr>
      <t xml:space="preserve"> ITEMS 3-13</t>
    </r>
  </si>
  <si>
    <r>
      <rPr>
        <b/>
        <sz val="12"/>
        <color rgb="FF00B050"/>
        <rFont val="Calibri"/>
        <family val="2"/>
      </rPr>
      <t>Différentes écritures d'un nombre :</t>
    </r>
    <r>
      <rPr>
        <b/>
        <sz val="12"/>
        <color rgb="FF000000"/>
        <rFont val="Calibri"/>
        <family val="2"/>
      </rPr>
      <t xml:space="preserve"> ITEMS 10-12-16-22 </t>
    </r>
  </si>
  <si>
    <r>
      <rPr>
        <b/>
        <sz val="12"/>
        <color rgb="FF00B050"/>
        <rFont val="Calibri"/>
        <family val="2"/>
      </rPr>
      <t>Calcul numérique :</t>
    </r>
    <r>
      <rPr>
        <b/>
        <sz val="12"/>
        <color rgb="FF000000"/>
        <rFont val="Calibri"/>
        <family val="2"/>
        <charset val="1"/>
      </rPr>
      <t xml:space="preserve"> ITEMS 1-2-4-5-8-11-14-17-19</t>
    </r>
  </si>
  <si>
    <r>
      <rPr>
        <b/>
        <sz val="12"/>
        <color rgb="FF00B050"/>
        <rFont val="Calibri"/>
        <family val="2"/>
      </rPr>
      <t>Conversion :</t>
    </r>
    <r>
      <rPr>
        <b/>
        <sz val="12"/>
        <color rgb="FF000000"/>
        <rFont val="Calibri"/>
        <family val="2"/>
      </rPr>
      <t xml:space="preserve"> ITEMS 7-11-18</t>
    </r>
  </si>
  <si>
    <r>
      <rPr>
        <b/>
        <sz val="12"/>
        <color rgb="FF00B050"/>
        <rFont val="Calibri"/>
        <family val="2"/>
      </rPr>
      <t>Repérage :</t>
    </r>
    <r>
      <rPr>
        <b/>
        <sz val="12"/>
        <color rgb="FF000000"/>
        <rFont val="Calibri"/>
        <family val="2"/>
      </rPr>
      <t xml:space="preserve"> ITEMS 15-20</t>
    </r>
  </si>
  <si>
    <r>
      <rPr>
        <b/>
        <sz val="12"/>
        <color rgb="FF00B050"/>
        <rFont val="Calibri"/>
        <family val="2"/>
      </rPr>
      <t>Proportionnalité :</t>
    </r>
    <r>
      <rPr>
        <b/>
        <sz val="12"/>
        <color rgb="FF000000"/>
        <rFont val="Calibri"/>
        <family val="2"/>
      </rPr>
      <t xml:space="preserve"> ITEMS 11-19</t>
    </r>
  </si>
  <si>
    <r>
      <rPr>
        <b/>
        <sz val="12"/>
        <color rgb="FF00B050"/>
        <rFont val="Calibri"/>
        <family val="2"/>
      </rPr>
      <t>Application d'une propriété oou formule (géométrie-grandeurs et mesures) :</t>
    </r>
    <r>
      <rPr>
        <b/>
        <sz val="12"/>
        <color rgb="FF000000"/>
        <rFont val="Calibri"/>
        <family val="2"/>
      </rPr>
      <t xml:space="preserve"> ITEMS 9-21</t>
    </r>
  </si>
  <si>
    <r>
      <rPr>
        <b/>
        <sz val="12"/>
        <color rgb="FF00B050"/>
        <rFont val="Calibri"/>
        <family val="2"/>
      </rPr>
      <t>Relatifs :</t>
    </r>
    <r>
      <rPr>
        <b/>
        <sz val="12"/>
        <color rgb="FF000000"/>
        <rFont val="Calibri"/>
        <family val="2"/>
      </rPr>
      <t xml:space="preserve"> ITEMS 5-14</t>
    </r>
  </si>
  <si>
    <r>
      <rPr>
        <b/>
        <sz val="12"/>
        <color rgb="FF00B050"/>
        <rFont val="Calibri"/>
        <family val="2"/>
      </rPr>
      <t>Entiers et décimaux POSITIFS :</t>
    </r>
    <r>
      <rPr>
        <sz val="12"/>
        <color rgb="FF000000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ITEMS 1-2-4-6-7-8-10-11-12-16-17-18-19-20-22</t>
    </r>
  </si>
  <si>
    <r>
      <rPr>
        <b/>
        <sz val="12"/>
        <color rgb="FF00B050"/>
        <rFont val="Calibri"/>
        <family val="2"/>
      </rPr>
      <t>Fractions :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ITEMS 3-10-13-15-16-22</t>
    </r>
  </si>
  <si>
    <t>PAGE GENEREE AUTOMATIQUEMENT : % de réussite aux automatismes par groupe d'items</t>
  </si>
  <si>
    <t>PAGE GENEREE AUTOMATIQUEMENT : % de réussite en Résolution de Problèmes par groupe d'items</t>
  </si>
  <si>
    <r>
      <rPr>
        <b/>
        <sz val="12"/>
        <color rgb="FF00B050"/>
        <rFont val="Calibri"/>
        <family val="2"/>
      </rPr>
      <t xml:space="preserve">Additif : </t>
    </r>
    <r>
      <rPr>
        <b/>
        <sz val="12"/>
        <color rgb="FF000000"/>
        <rFont val="Calibri"/>
        <family val="2"/>
      </rPr>
      <t>ITEMS 2-10</t>
    </r>
  </si>
  <si>
    <r>
      <rPr>
        <b/>
        <sz val="12"/>
        <color rgb="FF00B050"/>
        <rFont val="Calibri"/>
        <family val="2"/>
      </rPr>
      <t>Multiplicatif :</t>
    </r>
    <r>
      <rPr>
        <b/>
        <sz val="12"/>
        <color rgb="FF000000"/>
        <rFont val="Calibri"/>
        <family val="2"/>
      </rPr>
      <t xml:space="preserve"> ITEMS 3-6-14</t>
    </r>
  </si>
  <si>
    <r>
      <rPr>
        <b/>
        <sz val="12"/>
        <color rgb="FF00B050"/>
        <rFont val="Calibri"/>
        <family val="2"/>
      </rPr>
      <t>Proportionnalité :</t>
    </r>
    <r>
      <rPr>
        <b/>
        <sz val="12"/>
        <color rgb="FF000000"/>
        <rFont val="Calibri"/>
        <family val="2"/>
      </rPr>
      <t xml:space="preserve"> ITEMS 1-4-5-11-15-16-17-19</t>
    </r>
  </si>
  <si>
    <r>
      <rPr>
        <b/>
        <sz val="12"/>
        <color rgb="FF00B050"/>
        <rFont val="Calibri"/>
        <family val="2"/>
      </rPr>
      <t>Mixte :</t>
    </r>
    <r>
      <rPr>
        <b/>
        <sz val="12"/>
        <color rgb="FF000000"/>
        <rFont val="Calibri"/>
        <family val="2"/>
      </rPr>
      <t xml:space="preserve"> ITEMS 7-8-9-12-13-18</t>
    </r>
  </si>
  <si>
    <r>
      <rPr>
        <b/>
        <sz val="12"/>
        <color rgb="FF00B050"/>
        <rFont val="Calibri"/>
        <family val="2"/>
      </rPr>
      <t>Grandeurs et mesures :</t>
    </r>
    <r>
      <rPr>
        <b/>
        <sz val="12"/>
        <color rgb="FF000000"/>
        <rFont val="Calibri"/>
        <family val="2"/>
      </rPr>
      <t xml:space="preserve"> ITEMS 15-16-17-18-19</t>
    </r>
  </si>
  <si>
    <r>
      <rPr>
        <b/>
        <sz val="12"/>
        <color rgb="FF00B050"/>
        <rFont val="Calibri"/>
        <family val="2"/>
      </rPr>
      <t>Conversion :</t>
    </r>
    <r>
      <rPr>
        <b/>
        <sz val="12"/>
        <color rgb="FF000000"/>
        <rFont val="Calibri"/>
        <family val="2"/>
      </rPr>
      <t xml:space="preserve"> ITEMS 11-15-17</t>
    </r>
  </si>
  <si>
    <r>
      <rPr>
        <b/>
        <sz val="12"/>
        <color rgb="FF00B050"/>
        <rFont val="Calibri"/>
        <family val="2"/>
      </rPr>
      <t>Schéma utile :</t>
    </r>
    <r>
      <rPr>
        <b/>
        <sz val="12"/>
        <color rgb="FF000000"/>
        <rFont val="Calibri"/>
        <family val="2"/>
      </rPr>
      <t xml:space="preserve"> ITEMS 2-3-6-8-9-10-14-16-18-19</t>
    </r>
  </si>
  <si>
    <r>
      <rPr>
        <b/>
        <sz val="12"/>
        <color rgb="FF00B050"/>
        <rFont val="Calibri"/>
        <family val="2"/>
      </rPr>
      <t xml:space="preserve">Mise en relation texte et figure ou représentation de données : </t>
    </r>
    <r>
      <rPr>
        <b/>
        <sz val="12"/>
        <color rgb="FF000000"/>
        <rFont val="Calibri"/>
        <family val="2"/>
      </rPr>
      <t>ITEMS 2-7-13-19</t>
    </r>
  </si>
  <si>
    <r>
      <rPr>
        <b/>
        <sz val="12"/>
        <color rgb="FF00B050"/>
        <rFont val="Calibri"/>
        <family val="2"/>
      </rPr>
      <t>1 étape :</t>
    </r>
    <r>
      <rPr>
        <b/>
        <sz val="12"/>
        <color rgb="FF000000"/>
        <rFont val="Calibri"/>
        <family val="2"/>
      </rPr>
      <t xml:space="preserve"> ITEMS 1-3-6-10-11-14-17</t>
    </r>
  </si>
  <si>
    <r>
      <rPr>
        <b/>
        <sz val="12"/>
        <color rgb="FF00B050"/>
        <rFont val="Calibri"/>
        <family val="2"/>
      </rPr>
      <t>Plusieurs étapes :</t>
    </r>
    <r>
      <rPr>
        <b/>
        <sz val="12"/>
        <color rgb="FF000000"/>
        <rFont val="Calibri"/>
        <family val="2"/>
      </rPr>
      <t xml:space="preserve"> ITEMS 2-4-5-7-8-9-12-13-15-16-18-19</t>
    </r>
  </si>
  <si>
    <t>a) EXCEL : onglet "GROUPES THEMES"</t>
  </si>
  <si>
    <t>Etape 5</t>
  </si>
  <si>
    <t>a) EXCEL : onglet "GROUPES D'ITEMS AUTO"</t>
  </si>
  <si>
    <t>PAGE GENEREE AUTOMATIQUEMENT ! Trier le % de réussite dans le groupe d'items souhaité.</t>
  </si>
  <si>
    <t>b) EXCEL : onglet "GROUPES D'ITEMS RDP"</t>
  </si>
  <si>
    <r>
      <t>Organisation et gestion de données, fonctions</t>
    </r>
    <r>
      <rPr>
        <b/>
        <sz val="11"/>
        <color rgb="FF000000"/>
        <rFont val="Calibri"/>
        <family val="2"/>
      </rPr>
      <t xml:space="preserve"> : </t>
    </r>
    <r>
      <rPr>
        <sz val="11"/>
        <color rgb="FF000000"/>
        <rFont val="Calibri"/>
        <family val="2"/>
      </rPr>
      <t>Connaître et utiliser des données et la notion de fonction</t>
    </r>
  </si>
  <si>
    <t xml:space="preserve">PAGE GENEREE AUTOMATIQUEMENT ! - Filtrer le groupe de maîtrise étudié dans chaque thème + Si besoin, filtrer en fonction du nombre de thèmes dans lesquels l'élève est en difficulté (cellule J2). </t>
  </si>
  <si>
    <t xml:space="preserve">PAGE GENEREE AUTOMATIQUEMENT ! Filtrer le groupe de maîtrise étudié dans chaque thème + Si besoin, filtrer en fonction du nombre de thèmes dans lesquels l'élève est en difficulté (cellule J2). </t>
  </si>
  <si>
    <t>Y COPIER-COLLER LES 2 GRAPHIQUES DU FICHIER EXCEL ONGLET "BILANS" : en page 2 pour "THEMES MATHS" et en page 3 pour "TEST SPECIFIQUE"</t>
  </si>
  <si>
    <t>b) WORD "2026 EVA6-5-4-2 MATHS ANALYSE"</t>
  </si>
  <si>
    <t>c) WORD "2026 EVA6-5-4-2 MATHS ANALYSE"</t>
  </si>
  <si>
    <t>Y COPIER-COLLER LES 2 GRAPHIQUES (TABLEAU ET DIAGRAMME EN BARRES) DU FICHIER EXCEL ONGLET "ANALYSE AUTO" : en page 3 pour TABLEAU et 4-5 pour BARRES</t>
  </si>
  <si>
    <t>Y COPIER-COLLER LES 2 GRAPHIQUES (TABLEAU ET DIAGRAMME EN BARRES) DU FICHIER EXCEL ONGLET "ANALYSE RDP" : en page 6 pour TABLEAU et 7-8 pour BARRES</t>
  </si>
  <si>
    <t>Y COPIER-COLLER LES GROUPES D'ELEVES TRIES SELON LE BESOIN : (Calcul, Grandeurs, Géométrie, Automatismes, Résolution de problèmes) ou le nombre de difficultés en page 10</t>
  </si>
  <si>
    <t>Y COPIER-COLLER LES GROUPES D'ELEVES TRIES SELON LE BESOIN IDENTIFIE (Groupes d'items d'automatismes ou Résolution de problèmes) en page 11</t>
  </si>
  <si>
    <t>NOM élève</t>
  </si>
  <si>
    <t>4A</t>
  </si>
  <si>
    <t>Zoé</t>
  </si>
  <si>
    <t>Noé</t>
  </si>
  <si>
    <t>4,3</t>
  </si>
  <si>
    <t>Adrien</t>
  </si>
  <si>
    <t>7,30 €</t>
  </si>
  <si>
    <t>7,10 €</t>
  </si>
  <si>
    <r>
      <t xml:space="preserve">                                                                             STRUCTURE-DOMAINE MATHEMATIQUE/                                                                                                                                      
                                                                                                                                         STRATEGIE
FAMILLES DE PROBLEMES
                                                                </t>
    </r>
    <r>
      <rPr>
        <b/>
        <sz val="12"/>
        <color theme="4"/>
        <rFont val="Calibri"/>
        <family val="2"/>
      </rPr>
      <t xml:space="preserve">  (% DE REUSSITES)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</si>
</sst>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#,##0.0"/>
    <numFmt numFmtId="165" formatCode="0.0"/>
  </numFmts>
  <fonts count="44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206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trike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sz val="12"/>
      <color rgb="FF0070C0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b/>
      <sz val="13"/>
      <color rgb="FFFF0000"/>
      <name val="Calibri"/>
      <family val="2"/>
    </font>
    <font>
      <b/>
      <u/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</font>
    <font>
      <sz val="12"/>
      <color rgb="FF000000"/>
      <name val="Wingdings"/>
      <charset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B05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i/>
      <sz val="12"/>
      <color theme="1"/>
      <name val="Calibri"/>
      <family val="2"/>
    </font>
    <font>
      <b/>
      <sz val="12"/>
      <color theme="4"/>
      <name val="Calibri"/>
      <family val="2"/>
    </font>
    <font>
      <b/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rgb="FF7030A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00B050"/>
      <name val="Calibri"/>
      <family val="2"/>
    </font>
    <font>
      <b/>
      <sz val="11"/>
      <color rgb="FF7030A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B050"/>
      <name val="Calibri"/>
      <family val="2"/>
      <charset val="1"/>
    </font>
  </fonts>
  <fills count="3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1BD94"/>
        <bgColor rgb="FF000000"/>
      </patternFill>
    </fill>
    <fill>
      <patternFill patternType="solid">
        <fgColor rgb="FFD1E7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3F7A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482DA"/>
        <bgColor indexed="64"/>
      </patternFill>
    </fill>
    <fill>
      <patternFill patternType="solid">
        <fgColor rgb="FFD5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FFD966"/>
      </patternFill>
    </fill>
    <fill>
      <patternFill patternType="solid">
        <fgColor rgb="FF81BD94"/>
        <bgColor rgb="FFA9D18E"/>
      </patternFill>
    </fill>
    <fill>
      <patternFill patternType="solid">
        <fgColor rgb="FFFFCCFF"/>
        <bgColor rgb="FFA9D18E"/>
      </patternFill>
    </fill>
    <fill>
      <patternFill patternType="solid">
        <fgColor theme="0" tint="-0.249977111117893"/>
        <bgColor rgb="FFBDD7EE"/>
      </patternFill>
    </fill>
    <fill>
      <patternFill patternType="solid">
        <fgColor theme="8" tint="0.59987182226020086"/>
        <bgColor rgb="FFD8D8D8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medium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medium">
        <color indexed="64"/>
      </diagonal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7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14" xfId="0" applyFont="1" applyBorder="1" applyAlignment="1">
      <alignment horizontal="center" vertical="center"/>
    </xf>
    <xf numFmtId="0" fontId="0" fillId="4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9" fontId="4" fillId="0" borderId="20" xfId="1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9" fillId="0" borderId="0" xfId="0" applyFont="1"/>
    <xf numFmtId="9" fontId="0" fillId="0" borderId="1" xfId="1" applyFont="1" applyBorder="1" applyAlignment="1">
      <alignment horizontal="center" vertical="center"/>
    </xf>
    <xf numFmtId="9" fontId="0" fillId="0" borderId="0" xfId="0" applyNumberForma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9" fontId="4" fillId="0" borderId="19" xfId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14" fillId="5" borderId="15" xfId="0" applyFont="1" applyFill="1" applyBorder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27" xfId="0" applyFont="1" applyBorder="1" applyAlignment="1">
      <alignment horizontal="left"/>
    </xf>
    <xf numFmtId="0" fontId="13" fillId="0" borderId="27" xfId="0" applyFont="1" applyBorder="1" applyAlignment="1">
      <alignment horizontal="center"/>
    </xf>
    <xf numFmtId="0" fontId="4" fillId="0" borderId="3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7" xfId="0" applyFont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9" fontId="4" fillId="12" borderId="19" xfId="1" applyFont="1" applyFill="1" applyBorder="1" applyAlignment="1">
      <alignment horizontal="center" vertical="center"/>
    </xf>
    <xf numFmtId="0" fontId="19" fillId="12" borderId="27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8" fillId="3" borderId="27" xfId="0" applyFont="1" applyFill="1" applyBorder="1" applyAlignment="1">
      <alignment horizontal="left" vertical="center" wrapText="1"/>
    </xf>
    <xf numFmtId="0" fontId="17" fillId="5" borderId="27" xfId="0" applyFont="1" applyFill="1" applyBorder="1"/>
    <xf numFmtId="0" fontId="14" fillId="5" borderId="12" xfId="0" applyFont="1" applyFill="1" applyBorder="1" applyAlignment="1">
      <alignment horizontal="left" vertical="center"/>
    </xf>
    <xf numFmtId="0" fontId="14" fillId="5" borderId="39" xfId="0" applyFont="1" applyFill="1" applyBorder="1" applyAlignment="1">
      <alignment horizontal="left" vertical="center"/>
    </xf>
    <xf numFmtId="0" fontId="4" fillId="0" borderId="0" xfId="0" applyFont="1"/>
    <xf numFmtId="0" fontId="8" fillId="6" borderId="45" xfId="0" applyFont="1" applyFill="1" applyBorder="1" applyAlignment="1">
      <alignment horizontal="center" vertical="top" wrapText="1"/>
    </xf>
    <xf numFmtId="0" fontId="8" fillId="6" borderId="46" xfId="0" applyFont="1" applyFill="1" applyBorder="1" applyAlignment="1">
      <alignment horizontal="center" vertical="top" wrapText="1"/>
    </xf>
    <xf numFmtId="0" fontId="4" fillId="0" borderId="1" xfId="0" applyFont="1" applyBorder="1"/>
    <xf numFmtId="0" fontId="9" fillId="7" borderId="34" xfId="0" applyFont="1" applyFill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/>
    </xf>
    <xf numFmtId="0" fontId="18" fillId="12" borderId="32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/>
    </xf>
    <xf numFmtId="164" fontId="18" fillId="12" borderId="32" xfId="0" applyNumberFormat="1" applyFont="1" applyFill="1" applyBorder="1" applyAlignment="1">
      <alignment horizontal="center" vertical="center"/>
    </xf>
    <xf numFmtId="49" fontId="18" fillId="12" borderId="32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" fillId="13" borderId="11" xfId="0" applyFont="1" applyFill="1" applyBorder="1" applyAlignment="1">
      <alignment horizontal="center" vertical="center"/>
    </xf>
    <xf numFmtId="9" fontId="4" fillId="13" borderId="19" xfId="1" applyFont="1" applyFill="1" applyBorder="1" applyAlignment="1">
      <alignment horizontal="center" vertical="center"/>
    </xf>
    <xf numFmtId="0" fontId="0" fillId="0" borderId="44" xfId="0" applyBorder="1"/>
    <xf numFmtId="0" fontId="0" fillId="0" borderId="28" xfId="0" applyBorder="1"/>
    <xf numFmtId="0" fontId="0" fillId="0" borderId="29" xfId="0" applyBorder="1"/>
    <xf numFmtId="0" fontId="0" fillId="0" borderId="4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1" fillId="0" borderId="0" xfId="0" applyFont="1"/>
    <xf numFmtId="0" fontId="1" fillId="0" borderId="1" xfId="0" applyFont="1" applyBorder="1"/>
    <xf numFmtId="0" fontId="1" fillId="15" borderId="9" xfId="0" applyFont="1" applyFill="1" applyBorder="1"/>
    <xf numFmtId="0" fontId="14" fillId="5" borderId="17" xfId="0" applyFont="1" applyFill="1" applyBorder="1"/>
    <xf numFmtId="0" fontId="1" fillId="0" borderId="22" xfId="0" applyFont="1" applyBorder="1" applyAlignment="1">
      <alignment horizontal="left" vertical="center" wrapText="1"/>
    </xf>
    <xf numFmtId="0" fontId="1" fillId="15" borderId="9" xfId="0" applyFont="1" applyFill="1" applyBorder="1" applyAlignment="1">
      <alignment wrapText="1"/>
    </xf>
    <xf numFmtId="49" fontId="3" fillId="0" borderId="13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14" borderId="1" xfId="0" applyFill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9" fontId="4" fillId="1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14" borderId="1" xfId="0" applyFont="1" applyFill="1" applyBorder="1" applyAlignment="1">
      <alignment horizontal="left"/>
    </xf>
    <xf numFmtId="0" fontId="4" fillId="14" borderId="1" xfId="0" applyFont="1" applyFill="1" applyBorder="1"/>
    <xf numFmtId="9" fontId="4" fillId="0" borderId="48" xfId="0" applyNumberFormat="1" applyFont="1" applyBorder="1" applyAlignment="1">
      <alignment horizontal="center"/>
    </xf>
    <xf numFmtId="49" fontId="4" fillId="0" borderId="1" xfId="0" applyNumberFormat="1" applyFont="1" applyBorder="1"/>
    <xf numFmtId="49" fontId="4" fillId="14" borderId="1" xfId="0" applyNumberFormat="1" applyFont="1" applyFill="1" applyBorder="1"/>
    <xf numFmtId="49" fontId="4" fillId="14" borderId="1" xfId="0" applyNumberFormat="1" applyFont="1" applyFill="1" applyBorder="1" applyAlignment="1">
      <alignment horizontal="left"/>
    </xf>
    <xf numFmtId="0" fontId="9" fillId="9" borderId="1" xfId="0" applyFont="1" applyFill="1" applyBorder="1" applyAlignment="1">
      <alignment horizontal="center" vertical="center" wrapText="1"/>
    </xf>
    <xf numFmtId="0" fontId="9" fillId="8" borderId="35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1" fillId="6" borderId="47" xfId="0" applyFont="1" applyFill="1" applyBorder="1" applyAlignment="1">
      <alignment horizontal="center" vertical="top" wrapText="1"/>
    </xf>
    <xf numFmtId="0" fontId="1" fillId="6" borderId="46" xfId="0" applyFont="1" applyFill="1" applyBorder="1" applyAlignment="1">
      <alignment horizontal="center" vertical="top" wrapText="1"/>
    </xf>
    <xf numFmtId="16" fontId="18" fillId="3" borderId="27" xfId="0" applyNumberFormat="1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vertical="center"/>
    </xf>
    <xf numFmtId="0" fontId="23" fillId="0" borderId="0" xfId="0" applyFont="1"/>
    <xf numFmtId="0" fontId="1" fillId="4" borderId="16" xfId="0" applyFont="1" applyFill="1" applyBorder="1" applyAlignment="1">
      <alignment horizontal="center" vertical="center" wrapText="1"/>
    </xf>
    <xf numFmtId="9" fontId="4" fillId="0" borderId="49" xfId="1" applyFont="1" applyFill="1" applyBorder="1" applyAlignment="1">
      <alignment horizontal="center" vertical="center"/>
    </xf>
    <xf numFmtId="49" fontId="0" fillId="4" borderId="16" xfId="0" applyNumberFormat="1" applyFill="1" applyBorder="1" applyAlignment="1">
      <alignment horizontal="center" vertical="center"/>
    </xf>
    <xf numFmtId="49" fontId="1" fillId="4" borderId="16" xfId="0" applyNumberFormat="1" applyFont="1" applyFill="1" applyBorder="1" applyAlignment="1">
      <alignment horizontal="center" vertical="center" wrapText="1"/>
    </xf>
    <xf numFmtId="49" fontId="18" fillId="12" borderId="32" xfId="0" quotePrefix="1" applyNumberFormat="1" applyFont="1" applyFill="1" applyBorder="1" applyAlignment="1">
      <alignment horizontal="center" vertical="center"/>
    </xf>
    <xf numFmtId="49" fontId="3" fillId="0" borderId="13" xfId="0" quotePrefix="1" applyNumberFormat="1" applyFont="1" applyBorder="1" applyAlignment="1">
      <alignment horizontal="center" vertical="center"/>
    </xf>
    <xf numFmtId="49" fontId="18" fillId="12" borderId="3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4" borderId="28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center" vertical="center"/>
    </xf>
    <xf numFmtId="0" fontId="0" fillId="4" borderId="44" xfId="0" applyFill="1" applyBorder="1" applyAlignment="1">
      <alignment vertical="center" wrapText="1"/>
    </xf>
    <xf numFmtId="0" fontId="0" fillId="4" borderId="44" xfId="0" applyFill="1" applyBorder="1" applyAlignment="1">
      <alignment vertical="center"/>
    </xf>
    <xf numFmtId="0" fontId="0" fillId="4" borderId="29" xfId="0" applyFill="1" applyBorder="1" applyAlignment="1">
      <alignment horizontal="center" vertical="center"/>
    </xf>
    <xf numFmtId="9" fontId="4" fillId="0" borderId="0" xfId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0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8" fillId="3" borderId="27" xfId="0" applyFont="1" applyFill="1" applyBorder="1" applyAlignment="1">
      <alignment horizontal="left" vertical="top" wrapText="1"/>
    </xf>
    <xf numFmtId="0" fontId="20" fillId="12" borderId="27" xfId="0" applyFont="1" applyFill="1" applyBorder="1" applyAlignment="1">
      <alignment vertical="center" wrapText="1"/>
    </xf>
    <xf numFmtId="0" fontId="0" fillId="4" borderId="54" xfId="0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quotePrefix="1" applyFont="1" applyBorder="1" applyAlignment="1">
      <alignment horizontal="left"/>
    </xf>
    <xf numFmtId="49" fontId="4" fillId="0" borderId="1" xfId="0" quotePrefix="1" applyNumberFormat="1" applyFont="1" applyBorder="1"/>
    <xf numFmtId="49" fontId="4" fillId="14" borderId="1" xfId="0" quotePrefix="1" applyNumberFormat="1" applyFont="1" applyFill="1" applyBorder="1"/>
    <xf numFmtId="0" fontId="1" fillId="0" borderId="0" xfId="0" applyFont="1" applyAlignment="1">
      <alignment wrapText="1"/>
    </xf>
    <xf numFmtId="0" fontId="1" fillId="15" borderId="1" xfId="0" applyFont="1" applyFill="1" applyBorder="1" applyAlignment="1">
      <alignment wrapText="1"/>
    </xf>
    <xf numFmtId="0" fontId="0" fillId="17" borderId="1" xfId="0" applyFill="1" applyBorder="1" applyAlignment="1">
      <alignment horizontal="center"/>
    </xf>
    <xf numFmtId="9" fontId="4" fillId="17" borderId="1" xfId="0" applyNumberFormat="1" applyFont="1" applyFill="1" applyBorder="1" applyAlignment="1">
      <alignment horizontal="center"/>
    </xf>
    <xf numFmtId="49" fontId="4" fillId="17" borderId="1" xfId="0" quotePrefix="1" applyNumberFormat="1" applyFont="1" applyFill="1" applyBorder="1"/>
    <xf numFmtId="0" fontId="1" fillId="16" borderId="1" xfId="0" applyFont="1" applyFill="1" applyBorder="1" applyAlignment="1">
      <alignment wrapText="1"/>
    </xf>
    <xf numFmtId="0" fontId="4" fillId="14" borderId="1" xfId="0" quotePrefix="1" applyFont="1" applyFill="1" applyBorder="1" applyAlignment="1">
      <alignment horizontal="left"/>
    </xf>
    <xf numFmtId="0" fontId="0" fillId="0" borderId="52" xfId="0" applyBorder="1" applyAlignment="1">
      <alignment wrapText="1"/>
    </xf>
    <xf numFmtId="49" fontId="4" fillId="17" borderId="1" xfId="0" applyNumberFormat="1" applyFont="1" applyFill="1" applyBorder="1"/>
    <xf numFmtId="0" fontId="1" fillId="17" borderId="14" xfId="0" applyFont="1" applyFill="1" applyBorder="1"/>
    <xf numFmtId="0" fontId="1" fillId="15" borderId="48" xfId="0" applyFont="1" applyFill="1" applyBorder="1" applyAlignment="1">
      <alignment wrapText="1"/>
    </xf>
    <xf numFmtId="0" fontId="0" fillId="14" borderId="48" xfId="0" applyFill="1" applyBorder="1" applyAlignment="1">
      <alignment horizontal="center"/>
    </xf>
    <xf numFmtId="9" fontId="4" fillId="0" borderId="13" xfId="0" applyNumberFormat="1" applyFont="1" applyBorder="1" applyAlignment="1">
      <alignment horizontal="center"/>
    </xf>
    <xf numFmtId="0" fontId="1" fillId="0" borderId="57" xfId="0" applyFont="1" applyBorder="1"/>
    <xf numFmtId="0" fontId="1" fillId="0" borderId="14" xfId="0" applyFont="1" applyBorder="1" applyAlignment="1">
      <alignment wrapText="1"/>
    </xf>
    <xf numFmtId="49" fontId="4" fillId="17" borderId="1" xfId="0" quotePrefix="1" applyNumberFormat="1" applyFont="1" applyFill="1" applyBorder="1" applyAlignment="1">
      <alignment horizontal="left"/>
    </xf>
    <xf numFmtId="49" fontId="4" fillId="17" borderId="1" xfId="0" applyNumberFormat="1" applyFont="1" applyFill="1" applyBorder="1" applyAlignment="1">
      <alignment horizontal="left"/>
    </xf>
    <xf numFmtId="0" fontId="1" fillId="17" borderId="14" xfId="0" applyFont="1" applyFill="1" applyBorder="1" applyAlignment="1">
      <alignment wrapText="1"/>
    </xf>
    <xf numFmtId="0" fontId="1" fillId="0" borderId="14" xfId="0" applyFont="1" applyBorder="1"/>
    <xf numFmtId="0" fontId="0" fillId="0" borderId="26" xfId="0" applyBorder="1"/>
    <xf numFmtId="9" fontId="4" fillId="0" borderId="0" xfId="0" applyNumberFormat="1" applyFont="1" applyAlignment="1">
      <alignment horizontal="center"/>
    </xf>
    <xf numFmtId="3" fontId="3" fillId="0" borderId="1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wrapText="1"/>
    </xf>
    <xf numFmtId="1" fontId="0" fillId="14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17" borderId="1" xfId="0" applyNumberFormat="1" applyFill="1" applyBorder="1" applyAlignment="1">
      <alignment horizontal="center"/>
    </xf>
    <xf numFmtId="0" fontId="0" fillId="14" borderId="1" xfId="0" applyFill="1" applyBorder="1" applyAlignment="1">
      <alignment horizontal="center" wrapText="1"/>
    </xf>
    <xf numFmtId="0" fontId="0" fillId="17" borderId="1" xfId="0" applyFill="1" applyBorder="1" applyAlignment="1">
      <alignment horizontal="center" wrapText="1"/>
    </xf>
    <xf numFmtId="0" fontId="1" fillId="14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17" borderId="52" xfId="0" applyFont="1" applyFill="1" applyBorder="1" applyAlignment="1">
      <alignment wrapText="1"/>
    </xf>
    <xf numFmtId="0" fontId="4" fillId="14" borderId="1" xfId="0" applyFont="1" applyFill="1" applyBorder="1" applyAlignment="1">
      <alignment wrapText="1"/>
    </xf>
    <xf numFmtId="0" fontId="0" fillId="14" borderId="1" xfId="0" applyFill="1" applyBorder="1" applyAlignment="1">
      <alignment horizontal="center" vertical="top"/>
    </xf>
    <xf numFmtId="9" fontId="4" fillId="14" borderId="1" xfId="0" applyNumberFormat="1" applyFont="1" applyFill="1" applyBorder="1" applyAlignment="1">
      <alignment horizontal="center" vertical="top"/>
    </xf>
    <xf numFmtId="0" fontId="1" fillId="0" borderId="37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4" borderId="58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1" borderId="2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5" borderId="24" xfId="0" applyFill="1" applyBorder="1" applyAlignment="1">
      <alignment vertical="center"/>
    </xf>
    <xf numFmtId="0" fontId="0" fillId="11" borderId="24" xfId="0" applyFill="1" applyBorder="1" applyAlignment="1">
      <alignment vertical="center"/>
    </xf>
    <xf numFmtId="0" fontId="0" fillId="2" borderId="60" xfId="0" applyFill="1" applyBorder="1" applyAlignment="1">
      <alignment vertical="center"/>
    </xf>
    <xf numFmtId="0" fontId="1" fillId="0" borderId="50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49" fontId="18" fillId="12" borderId="62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top"/>
    </xf>
    <xf numFmtId="9" fontId="4" fillId="17" borderId="1" xfId="0" applyNumberFormat="1" applyFont="1" applyFill="1" applyBorder="1" applyAlignment="1">
      <alignment horizontal="center" vertical="top"/>
    </xf>
    <xf numFmtId="0" fontId="26" fillId="0" borderId="0" xfId="0" applyFont="1" applyAlignment="1">
      <alignment horizontal="center"/>
    </xf>
    <xf numFmtId="9" fontId="19" fillId="0" borderId="1" xfId="0" applyNumberFormat="1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9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20" fillId="21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1" fillId="0" borderId="37" xfId="2" applyBorder="1" applyAlignment="1">
      <alignment horizontal="center" vertical="center" wrapText="1"/>
    </xf>
    <xf numFmtId="0" fontId="4" fillId="0" borderId="37" xfId="2" applyFont="1" applyBorder="1" applyAlignment="1">
      <alignment horizontal="center" vertical="center" wrapText="1"/>
    </xf>
    <xf numFmtId="9" fontId="4" fillId="0" borderId="10" xfId="2" applyNumberFormat="1" applyFont="1" applyBorder="1" applyAlignment="1">
      <alignment horizontal="center" vertical="center"/>
    </xf>
    <xf numFmtId="9" fontId="1" fillId="0" borderId="10" xfId="2" applyNumberFormat="1" applyBorder="1" applyAlignment="1">
      <alignment horizontal="center" vertical="center"/>
    </xf>
    <xf numFmtId="9" fontId="4" fillId="4" borderId="10" xfId="2" applyNumberFormat="1" applyFont="1" applyFill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31" xfId="2" applyBorder="1" applyAlignment="1">
      <alignment horizontal="center" vertical="center" wrapText="1"/>
    </xf>
    <xf numFmtId="0" fontId="1" fillId="0" borderId="37" xfId="2" applyBorder="1" applyAlignment="1">
      <alignment horizontal="center" vertical="center"/>
    </xf>
    <xf numFmtId="0" fontId="4" fillId="0" borderId="25" xfId="2" applyFont="1" applyBorder="1" applyAlignment="1">
      <alignment horizontal="center" vertical="center" wrapText="1"/>
    </xf>
    <xf numFmtId="0" fontId="4" fillId="0" borderId="42" xfId="2" applyFont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2" fillId="0" borderId="0" xfId="2" applyFont="1" applyAlignment="1">
      <alignment vertical="center"/>
    </xf>
    <xf numFmtId="0" fontId="4" fillId="0" borderId="33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4" fillId="0" borderId="13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9" fontId="4" fillId="0" borderId="0" xfId="2" applyNumberFormat="1" applyFont="1" applyAlignment="1">
      <alignment horizontal="center" vertical="center"/>
    </xf>
    <xf numFmtId="0" fontId="1" fillId="0" borderId="12" xfId="2" applyBorder="1" applyAlignment="1">
      <alignment horizontal="left" vertical="center" wrapText="1"/>
    </xf>
    <xf numFmtId="0" fontId="1" fillId="0" borderId="10" xfId="2" applyBorder="1" applyAlignment="1">
      <alignment horizontal="left" vertical="center" wrapText="1"/>
    </xf>
    <xf numFmtId="0" fontId="20" fillId="11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19" borderId="1" xfId="0" applyFont="1" applyFill="1" applyBorder="1" applyAlignment="1">
      <alignment horizontal="center" vertical="center" wrapText="1"/>
    </xf>
    <xf numFmtId="0" fontId="20" fillId="18" borderId="1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63" xfId="2" applyBorder="1" applyAlignment="1">
      <alignment horizontal="center" vertical="center" wrapText="1"/>
    </xf>
    <xf numFmtId="9" fontId="4" fillId="4" borderId="7" xfId="2" applyNumberFormat="1" applyFont="1" applyFill="1" applyBorder="1" applyAlignment="1">
      <alignment horizontal="center" vertical="center"/>
    </xf>
    <xf numFmtId="0" fontId="4" fillId="0" borderId="27" xfId="2" applyFont="1" applyBorder="1" applyAlignment="1">
      <alignment horizontal="center" vertical="center" wrapText="1"/>
    </xf>
    <xf numFmtId="0" fontId="4" fillId="11" borderId="43" xfId="2" applyFont="1" applyFill="1" applyBorder="1" applyAlignment="1">
      <alignment horizontal="center" vertical="center"/>
    </xf>
    <xf numFmtId="0" fontId="4" fillId="2" borderId="43" xfId="2" applyFont="1" applyFill="1" applyBorder="1" applyAlignment="1">
      <alignment horizontal="center" vertical="center"/>
    </xf>
    <xf numFmtId="0" fontId="4" fillId="5" borderId="43" xfId="2" applyFont="1" applyFill="1" applyBorder="1" applyAlignment="1">
      <alignment horizontal="center" vertical="center" wrapText="1"/>
    </xf>
    <xf numFmtId="0" fontId="4" fillId="25" borderId="43" xfId="2" applyFont="1" applyFill="1" applyBorder="1" applyAlignment="1">
      <alignment horizontal="center" vertical="center" wrapText="1"/>
    </xf>
    <xf numFmtId="0" fontId="4" fillId="26" borderId="43" xfId="2" applyFont="1" applyFill="1" applyBorder="1" applyAlignment="1">
      <alignment horizontal="center" vertical="center" wrapText="1"/>
    </xf>
    <xf numFmtId="0" fontId="4" fillId="19" borderId="41" xfId="2" applyFont="1" applyFill="1" applyBorder="1" applyAlignment="1">
      <alignment horizontal="center" vertical="center" wrapText="1"/>
    </xf>
    <xf numFmtId="0" fontId="4" fillId="0" borderId="27" xfId="2" applyFont="1" applyBorder="1" applyAlignment="1">
      <alignment horizontal="left" vertical="center"/>
    </xf>
    <xf numFmtId="9" fontId="4" fillId="0" borderId="7" xfId="2" applyNumberFormat="1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15" fillId="0" borderId="0" xfId="2" applyFont="1"/>
    <xf numFmtId="0" fontId="4" fillId="0" borderId="0" xfId="2" applyFont="1"/>
    <xf numFmtId="0" fontId="1" fillId="0" borderId="0" xfId="2"/>
    <xf numFmtId="0" fontId="1" fillId="0" borderId="0" xfId="2" applyAlignment="1">
      <alignment vertical="center" wrapText="1"/>
    </xf>
    <xf numFmtId="0" fontId="21" fillId="5" borderId="15" xfId="2" applyFont="1" applyFill="1" applyBorder="1" applyAlignment="1">
      <alignment horizontal="left" vertical="center"/>
    </xf>
    <xf numFmtId="0" fontId="4" fillId="5" borderId="16" xfId="2" applyFont="1" applyFill="1" applyBorder="1" applyAlignment="1">
      <alignment vertical="center"/>
    </xf>
    <xf numFmtId="0" fontId="4" fillId="5" borderId="17" xfId="2" applyFont="1" applyFill="1" applyBorder="1" applyAlignment="1">
      <alignment vertical="center"/>
    </xf>
    <xf numFmtId="0" fontId="7" fillId="0" borderId="27" xfId="2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 wrapText="1"/>
    </xf>
    <xf numFmtId="0" fontId="3" fillId="3" borderId="27" xfId="2" applyFont="1" applyFill="1" applyBorder="1" applyAlignment="1">
      <alignment horizontal="left" vertical="center" wrapText="1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" fillId="0" borderId="31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4" fillId="0" borderId="0" xfId="2" applyFont="1" applyAlignment="1">
      <alignment vertical="center" wrapText="1"/>
    </xf>
    <xf numFmtId="0" fontId="3" fillId="0" borderId="10" xfId="2" applyFont="1" applyBorder="1" applyAlignment="1">
      <alignment horizontal="center" vertical="center"/>
    </xf>
    <xf numFmtId="0" fontId="19" fillId="12" borderId="27" xfId="2" applyFont="1" applyFill="1" applyBorder="1" applyAlignment="1">
      <alignment vertical="center" wrapText="1"/>
    </xf>
    <xf numFmtId="0" fontId="1" fillId="0" borderId="21" xfId="2" applyBorder="1" applyAlignment="1">
      <alignment vertical="center" wrapText="1"/>
    </xf>
    <xf numFmtId="0" fontId="1" fillId="0" borderId="22" xfId="2" applyBorder="1" applyAlignment="1">
      <alignment vertical="center" wrapText="1"/>
    </xf>
    <xf numFmtId="0" fontId="4" fillId="0" borderId="23" xfId="2" applyFont="1" applyBorder="1" applyAlignment="1">
      <alignment horizontal="center" vertical="center" wrapText="1"/>
    </xf>
    <xf numFmtId="0" fontId="1" fillId="4" borderId="15" xfId="2" applyFill="1" applyBorder="1" applyAlignment="1">
      <alignment vertical="center" wrapText="1"/>
    </xf>
    <xf numFmtId="0" fontId="1" fillId="4" borderId="15" xfId="2" applyFill="1" applyBorder="1" applyAlignment="1">
      <alignment vertical="center"/>
    </xf>
    <xf numFmtId="0" fontId="1" fillId="4" borderId="16" xfId="2" applyFill="1" applyBorder="1" applyAlignment="1">
      <alignment horizontal="center" vertical="center"/>
    </xf>
    <xf numFmtId="0" fontId="1" fillId="4" borderId="17" xfId="2" applyFill="1" applyBorder="1" applyAlignment="1">
      <alignment horizontal="center" vertical="center"/>
    </xf>
    <xf numFmtId="9" fontId="4" fillId="0" borderId="25" xfId="1" applyFont="1" applyFill="1" applyBorder="1" applyAlignment="1">
      <alignment horizontal="center" vertical="center"/>
    </xf>
    <xf numFmtId="9" fontId="4" fillId="0" borderId="26" xfId="1" applyFont="1" applyFill="1" applyBorder="1" applyAlignment="1">
      <alignment horizontal="center" vertical="center"/>
    </xf>
    <xf numFmtId="0" fontId="20" fillId="12" borderId="27" xfId="2" applyFont="1" applyFill="1" applyBorder="1" applyAlignment="1">
      <alignment vertical="center" wrapText="1"/>
    </xf>
    <xf numFmtId="0" fontId="1" fillId="0" borderId="21" xfId="2" applyBorder="1" applyAlignment="1">
      <alignment horizontal="left" vertical="center" wrapText="1"/>
    </xf>
    <xf numFmtId="0" fontId="1" fillId="0" borderId="22" xfId="2" applyBorder="1" applyAlignment="1">
      <alignment horizontal="left" vertical="center" wrapText="1"/>
    </xf>
    <xf numFmtId="0" fontId="20" fillId="0" borderId="27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2" fillId="0" borderId="65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9" fontId="4" fillId="0" borderId="64" xfId="1" applyFont="1" applyFill="1" applyBorder="1" applyAlignment="1">
      <alignment horizontal="center" vertical="center"/>
    </xf>
    <xf numFmtId="9" fontId="4" fillId="0" borderId="6" xfId="1" applyFont="1" applyFill="1" applyBorder="1" applyAlignment="1">
      <alignment horizontal="center" vertical="center"/>
    </xf>
    <xf numFmtId="0" fontId="19" fillId="0" borderId="66" xfId="2" applyFont="1" applyBorder="1" applyAlignment="1">
      <alignment horizontal="left" vertical="center" wrapText="1"/>
    </xf>
    <xf numFmtId="0" fontId="19" fillId="0" borderId="67" xfId="2" applyFont="1" applyBorder="1" applyAlignment="1">
      <alignment horizontal="left" vertical="center" wrapText="1"/>
    </xf>
    <xf numFmtId="0" fontId="20" fillId="0" borderId="68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/>
    </xf>
    <xf numFmtId="0" fontId="18" fillId="12" borderId="2" xfId="2" applyFont="1" applyFill="1" applyBorder="1" applyAlignment="1">
      <alignment horizontal="center" vertical="center"/>
    </xf>
    <xf numFmtId="0" fontId="2" fillId="12" borderId="8" xfId="2" applyFont="1" applyFill="1" applyBorder="1" applyAlignment="1">
      <alignment horizontal="center" vertical="center"/>
    </xf>
    <xf numFmtId="9" fontId="4" fillId="12" borderId="24" xfId="1" applyFont="1" applyFill="1" applyBorder="1" applyAlignment="1">
      <alignment horizontal="center" vertical="center"/>
    </xf>
    <xf numFmtId="0" fontId="1" fillId="0" borderId="21" xfId="2" applyBorder="1" applyAlignment="1">
      <alignment horizontal="center" vertical="center" wrapText="1"/>
    </xf>
    <xf numFmtId="9" fontId="4" fillId="12" borderId="5" xfId="1" applyFont="1" applyFill="1" applyBorder="1" applyAlignment="1">
      <alignment horizontal="center" vertical="center"/>
    </xf>
    <xf numFmtId="0" fontId="19" fillId="12" borderId="0" xfId="2" applyFont="1" applyFill="1" applyAlignment="1">
      <alignment vertical="center" wrapText="1"/>
    </xf>
    <xf numFmtId="0" fontId="1" fillId="12" borderId="0" xfId="2" applyFill="1" applyAlignment="1">
      <alignment vertical="center" wrapText="1"/>
    </xf>
    <xf numFmtId="0" fontId="1" fillId="0" borderId="67" xfId="2" applyBorder="1" applyAlignment="1">
      <alignment horizontal="left" vertical="center" wrapText="1"/>
    </xf>
    <xf numFmtId="0" fontId="1" fillId="4" borderId="28" xfId="2" applyFill="1" applyBorder="1" applyAlignment="1">
      <alignment horizontal="center" vertical="center"/>
    </xf>
    <xf numFmtId="0" fontId="1" fillId="4" borderId="29" xfId="2" applyFill="1" applyBorder="1" applyAlignment="1">
      <alignment horizontal="center" vertical="center"/>
    </xf>
    <xf numFmtId="0" fontId="19" fillId="0" borderId="0" xfId="2" applyFont="1" applyAlignment="1">
      <alignment vertical="center" wrapText="1"/>
    </xf>
    <xf numFmtId="0" fontId="20" fillId="0" borderId="0" xfId="2" applyFont="1" applyAlignment="1">
      <alignment vertical="center" wrapText="1"/>
    </xf>
    <xf numFmtId="0" fontId="1" fillId="0" borderId="66" xfId="2" applyBorder="1" applyAlignment="1">
      <alignment horizontal="left" vertical="center" wrapText="1"/>
    </xf>
    <xf numFmtId="0" fontId="1" fillId="0" borderId="66" xfId="2" applyBorder="1" applyAlignment="1">
      <alignment horizontal="center" vertical="center" wrapText="1"/>
    </xf>
    <xf numFmtId="0" fontId="4" fillId="0" borderId="68" xfId="2" applyFont="1" applyBorder="1" applyAlignment="1">
      <alignment horizontal="center" vertical="center" wrapText="1"/>
    </xf>
    <xf numFmtId="0" fontId="4" fillId="12" borderId="0" xfId="2" applyFont="1" applyFill="1" applyAlignment="1">
      <alignment vertical="center" wrapText="1"/>
    </xf>
    <xf numFmtId="0" fontId="18" fillId="12" borderId="2" xfId="2" applyFont="1" applyFill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18" fillId="3" borderId="27" xfId="2" applyFont="1" applyFill="1" applyBorder="1" applyAlignment="1">
      <alignment horizontal="left" vertical="center" wrapText="1"/>
    </xf>
    <xf numFmtId="0" fontId="3" fillId="3" borderId="15" xfId="2" applyFont="1" applyFill="1" applyBorder="1" applyAlignment="1">
      <alignment horizontal="left" vertical="center" wrapText="1"/>
    </xf>
    <xf numFmtId="0" fontId="1" fillId="0" borderId="44" xfId="2" applyBorder="1"/>
    <xf numFmtId="0" fontId="1" fillId="0" borderId="28" xfId="2" applyBorder="1"/>
    <xf numFmtId="0" fontId="1" fillId="0" borderId="29" xfId="2" applyBorder="1"/>
    <xf numFmtId="0" fontId="1" fillId="0" borderId="41" xfId="2" applyBorder="1"/>
    <xf numFmtId="0" fontId="1" fillId="0" borderId="52" xfId="2" applyBorder="1"/>
    <xf numFmtId="0" fontId="1" fillId="0" borderId="1" xfId="2" applyBorder="1" applyAlignment="1">
      <alignment horizontal="center"/>
    </xf>
    <xf numFmtId="9" fontId="4" fillId="0" borderId="1" xfId="2" applyNumberFormat="1" applyFont="1" applyBorder="1" applyAlignment="1">
      <alignment horizontal="center"/>
    </xf>
    <xf numFmtId="0" fontId="1" fillId="14" borderId="1" xfId="2" applyFill="1" applyBorder="1" applyAlignment="1">
      <alignment horizontal="center"/>
    </xf>
    <xf numFmtId="9" fontId="4" fillId="14" borderId="1" xfId="2" applyNumberFormat="1" applyFont="1" applyFill="1" applyBorder="1" applyAlignment="1">
      <alignment horizontal="center"/>
    </xf>
    <xf numFmtId="0" fontId="4" fillId="15" borderId="1" xfId="2" applyFont="1" applyFill="1" applyBorder="1"/>
    <xf numFmtId="0" fontId="4" fillId="0" borderId="1" xfId="2" applyFont="1" applyBorder="1"/>
    <xf numFmtId="0" fontId="26" fillId="0" borderId="1" xfId="2" applyFont="1" applyBorder="1"/>
    <xf numFmtId="0" fontId="1" fillId="0" borderId="1" xfId="2" applyBorder="1"/>
    <xf numFmtId="0" fontId="1" fillId="0" borderId="53" xfId="2" applyBorder="1"/>
    <xf numFmtId="0" fontId="1" fillId="0" borderId="54" xfId="2" applyBorder="1"/>
    <xf numFmtId="0" fontId="1" fillId="0" borderId="55" xfId="2" applyBorder="1"/>
    <xf numFmtId="0" fontId="4" fillId="0" borderId="1" xfId="2" applyFont="1" applyBorder="1" applyAlignment="1">
      <alignment horizontal="left"/>
    </xf>
    <xf numFmtId="0" fontId="1" fillId="15" borderId="9" xfId="2" applyFill="1" applyBorder="1"/>
    <xf numFmtId="0" fontId="4" fillId="14" borderId="1" xfId="2" applyFont="1" applyFill="1" applyBorder="1" applyAlignment="1">
      <alignment horizontal="left"/>
    </xf>
    <xf numFmtId="9" fontId="1" fillId="0" borderId="1" xfId="2" applyNumberFormat="1" applyBorder="1" applyAlignment="1">
      <alignment horizontal="center"/>
    </xf>
    <xf numFmtId="0" fontId="4" fillId="14" borderId="1" xfId="2" applyFont="1" applyFill="1" applyBorder="1"/>
    <xf numFmtId="0" fontId="1" fillId="15" borderId="9" xfId="2" applyFill="1" applyBorder="1" applyAlignment="1">
      <alignment wrapText="1"/>
    </xf>
    <xf numFmtId="0" fontId="1" fillId="0" borderId="64" xfId="2" applyBorder="1"/>
    <xf numFmtId="0" fontId="1" fillId="0" borderId="64" xfId="2" applyBorder="1" applyAlignment="1">
      <alignment horizontal="center"/>
    </xf>
    <xf numFmtId="9" fontId="1" fillId="0" borderId="64" xfId="2" applyNumberFormat="1" applyBorder="1" applyAlignment="1">
      <alignment horizontal="center"/>
    </xf>
    <xf numFmtId="0" fontId="1" fillId="15" borderId="52" xfId="2" applyFill="1" applyBorder="1"/>
    <xf numFmtId="0" fontId="1" fillId="14" borderId="1" xfId="2" applyFill="1" applyBorder="1"/>
    <xf numFmtId="0" fontId="8" fillId="5" borderId="12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20" fillId="27" borderId="1" xfId="0" applyFont="1" applyFill="1" applyBorder="1" applyAlignment="1">
      <alignment horizontal="center" vertical="center" wrapText="1"/>
    </xf>
    <xf numFmtId="14" fontId="18" fillId="3" borderId="27" xfId="0" applyNumberFormat="1" applyFont="1" applyFill="1" applyBorder="1" applyAlignment="1">
      <alignment horizontal="left" vertical="center" wrapText="1"/>
    </xf>
    <xf numFmtId="0" fontId="4" fillId="0" borderId="0" xfId="0" quotePrefix="1" applyFont="1" applyAlignment="1">
      <alignment horizontal="center" vertical="center"/>
    </xf>
    <xf numFmtId="0" fontId="3" fillId="0" borderId="13" xfId="0" quotePrefix="1" applyFont="1" applyBorder="1" applyAlignment="1">
      <alignment horizontal="center" vertical="center"/>
    </xf>
    <xf numFmtId="0" fontId="19" fillId="12" borderId="27" xfId="0" applyFont="1" applyFill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1" xfId="0" applyBorder="1" applyAlignment="1">
      <alignment vertical="center"/>
    </xf>
    <xf numFmtId="0" fontId="4" fillId="0" borderId="41" xfId="0" applyFont="1" applyBorder="1" applyAlignment="1">
      <alignment horizontal="center" vertical="center" wrapText="1"/>
    </xf>
    <xf numFmtId="9" fontId="4" fillId="0" borderId="41" xfId="1" applyFont="1" applyFill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8" fillId="3" borderId="30" xfId="0" applyFont="1" applyFill="1" applyBorder="1" applyAlignment="1">
      <alignment horizontal="left" vertical="top" wrapText="1"/>
    </xf>
    <xf numFmtId="0" fontId="0" fillId="17" borderId="1" xfId="0" applyFill="1" applyBorder="1" applyAlignment="1">
      <alignment vertical="center" wrapText="1"/>
    </xf>
    <xf numFmtId="0" fontId="0" fillId="17" borderId="1" xfId="0" applyFill="1" applyBorder="1" applyAlignment="1">
      <alignment vertical="center"/>
    </xf>
    <xf numFmtId="0" fontId="0" fillId="17" borderId="3" xfId="0" applyFill="1" applyBorder="1" applyAlignment="1">
      <alignment vertical="center"/>
    </xf>
    <xf numFmtId="0" fontId="0" fillId="17" borderId="3" xfId="0" applyFill="1" applyBorder="1" applyAlignment="1">
      <alignment horizontal="center" vertical="center"/>
    </xf>
    <xf numFmtId="0" fontId="0" fillId="17" borderId="69" xfId="0" applyFill="1" applyBorder="1" applyAlignment="1">
      <alignment horizontal="center" vertical="center"/>
    </xf>
    <xf numFmtId="0" fontId="0" fillId="17" borderId="8" xfId="0" applyFill="1" applyBorder="1" applyAlignment="1">
      <alignment vertical="center"/>
    </xf>
    <xf numFmtId="49" fontId="3" fillId="0" borderId="13" xfId="0" quotePrefix="1" applyNumberFormat="1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1" fillId="0" borderId="22" xfId="0" applyFont="1" applyBorder="1" applyAlignment="1">
      <alignment vertical="center" wrapText="1"/>
    </xf>
    <xf numFmtId="0" fontId="4" fillId="0" borderId="50" xfId="0" applyFont="1" applyBorder="1" applyAlignment="1">
      <alignment horizontal="center" vertical="center" wrapText="1"/>
    </xf>
    <xf numFmtId="0" fontId="1" fillId="15" borderId="48" xfId="0" applyFont="1" applyFill="1" applyBorder="1"/>
    <xf numFmtId="0" fontId="4" fillId="17" borderId="1" xfId="0" quotePrefix="1" applyFont="1" applyFill="1" applyBorder="1"/>
    <xf numFmtId="0" fontId="4" fillId="0" borderId="1" xfId="0" quotePrefix="1" applyFont="1" applyBorder="1"/>
    <xf numFmtId="0" fontId="1" fillId="15" borderId="26" xfId="0" applyFont="1" applyFill="1" applyBorder="1" applyAlignment="1">
      <alignment wrapText="1"/>
    </xf>
    <xf numFmtId="165" fontId="4" fillId="0" borderId="1" xfId="0" applyNumberFormat="1" applyFont="1" applyBorder="1" applyAlignment="1">
      <alignment horizontal="left"/>
    </xf>
    <xf numFmtId="1" fontId="4" fillId="0" borderId="1" xfId="0" quotePrefix="1" applyNumberFormat="1" applyFont="1" applyBorder="1" applyAlignment="1">
      <alignment horizontal="left"/>
    </xf>
    <xf numFmtId="12" fontId="4" fillId="0" borderId="1" xfId="0" quotePrefix="1" applyNumberFormat="1" applyFont="1" applyBorder="1" applyAlignment="1">
      <alignment horizontal="left"/>
    </xf>
    <xf numFmtId="12" fontId="4" fillId="14" borderId="1" xfId="0" quotePrefix="1" applyNumberFormat="1" applyFont="1" applyFill="1" applyBorder="1" applyAlignment="1">
      <alignment horizontal="left"/>
    </xf>
    <xf numFmtId="0" fontId="4" fillId="14" borderId="1" xfId="0" quotePrefix="1" applyFont="1" applyFill="1" applyBorder="1" applyAlignment="1">
      <alignment vertical="top" wrapText="1"/>
    </xf>
    <xf numFmtId="0" fontId="4" fillId="17" borderId="1" xfId="0" quotePrefix="1" applyFont="1" applyFill="1" applyBorder="1" applyAlignment="1">
      <alignment vertical="top" wrapText="1"/>
    </xf>
    <xf numFmtId="1" fontId="0" fillId="17" borderId="1" xfId="0" applyNumberFormat="1" applyFill="1" applyBorder="1" applyAlignment="1">
      <alignment horizontal="center" vertical="top"/>
    </xf>
    <xf numFmtId="0" fontId="1" fillId="15" borderId="52" xfId="0" applyFont="1" applyFill="1" applyBorder="1" applyAlignment="1">
      <alignment wrapText="1"/>
    </xf>
    <xf numFmtId="0" fontId="1" fillId="15" borderId="39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0" fillId="22" borderId="58" xfId="0" applyFill="1" applyBorder="1" applyAlignment="1">
      <alignment vertical="center"/>
    </xf>
    <xf numFmtId="0" fontId="0" fillId="22" borderId="12" xfId="0" applyFill="1" applyBorder="1" applyAlignment="1">
      <alignment vertical="center"/>
    </xf>
    <xf numFmtId="0" fontId="0" fillId="22" borderId="43" xfId="0" applyFill="1" applyBorder="1" applyAlignment="1">
      <alignment vertical="center"/>
    </xf>
    <xf numFmtId="0" fontId="1" fillId="22" borderId="58" xfId="0" applyFont="1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1" fillId="22" borderId="12" xfId="0" applyFont="1" applyFill="1" applyBorder="1" applyAlignment="1">
      <alignment horizontal="left" vertical="center"/>
    </xf>
    <xf numFmtId="0" fontId="0" fillId="4" borderId="31" xfId="0" applyFill="1" applyBorder="1" applyAlignment="1">
      <alignment vertical="center"/>
    </xf>
    <xf numFmtId="0" fontId="0" fillId="22" borderId="71" xfId="0" applyFill="1" applyBorder="1" applyAlignment="1">
      <alignment vertical="center"/>
    </xf>
    <xf numFmtId="0" fontId="0" fillId="20" borderId="43" xfId="0" applyFill="1" applyBorder="1" applyAlignment="1">
      <alignment vertical="center"/>
    </xf>
    <xf numFmtId="0" fontId="0" fillId="4" borderId="71" xfId="0" applyFill="1" applyBorder="1" applyAlignment="1">
      <alignment vertical="center"/>
    </xf>
    <xf numFmtId="0" fontId="0" fillId="19" borderId="60" xfId="0" applyFill="1" applyBorder="1" applyAlignment="1">
      <alignment vertical="center"/>
    </xf>
    <xf numFmtId="0" fontId="0" fillId="11" borderId="18" xfId="0" applyFill="1" applyBorder="1" applyAlignment="1">
      <alignment vertical="center"/>
    </xf>
    <xf numFmtId="0" fontId="0" fillId="21" borderId="24" xfId="0" applyFill="1" applyBorder="1" applyAlignment="1">
      <alignment vertical="center"/>
    </xf>
    <xf numFmtId="0" fontId="0" fillId="28" borderId="5" xfId="0" applyFill="1" applyBorder="1" applyAlignment="1">
      <alignment vertical="center"/>
    </xf>
    <xf numFmtId="0" fontId="1" fillId="0" borderId="58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28" borderId="60" xfId="0" applyFill="1" applyBorder="1" applyAlignment="1">
      <alignment vertical="center"/>
    </xf>
    <xf numFmtId="0" fontId="0" fillId="27" borderId="24" xfId="0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1" borderId="59" xfId="0" applyFill="1" applyBorder="1" applyAlignment="1">
      <alignment vertical="center"/>
    </xf>
    <xf numFmtId="0" fontId="0" fillId="19" borderId="61" xfId="0" applyFill="1" applyBorder="1" applyAlignment="1">
      <alignment vertical="center"/>
    </xf>
    <xf numFmtId="0" fontId="0" fillId="18" borderId="60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0" fillId="18" borderId="61" xfId="0" applyFill="1" applyBorder="1" applyAlignment="1">
      <alignment vertical="center"/>
    </xf>
    <xf numFmtId="0" fontId="2" fillId="29" borderId="1" xfId="2" applyFont="1" applyFill="1" applyBorder="1" applyAlignment="1">
      <alignment horizontal="center" vertical="center"/>
    </xf>
    <xf numFmtId="9" fontId="4" fillId="17" borderId="19" xfId="1" applyFont="1" applyFill="1" applyBorder="1" applyAlignment="1">
      <alignment horizontal="center" vertical="center"/>
    </xf>
    <xf numFmtId="0" fontId="2" fillId="12" borderId="11" xfId="2" applyFont="1" applyFill="1" applyBorder="1" applyAlignment="1">
      <alignment horizontal="center" vertical="center"/>
    </xf>
    <xf numFmtId="0" fontId="2" fillId="17" borderId="1" xfId="2" applyFont="1" applyFill="1" applyBorder="1" applyAlignment="1">
      <alignment horizontal="center" vertical="center"/>
    </xf>
    <xf numFmtId="9" fontId="4" fillId="17" borderId="25" xfId="1" applyFont="1" applyFill="1" applyBorder="1" applyAlignment="1">
      <alignment horizontal="center" vertical="center"/>
    </xf>
    <xf numFmtId="6" fontId="18" fillId="12" borderId="32" xfId="2" applyNumberFormat="1" applyFont="1" applyFill="1" applyBorder="1" applyAlignment="1">
      <alignment horizontal="center" vertical="center"/>
    </xf>
    <xf numFmtId="6" fontId="20" fillId="29" borderId="13" xfId="2" applyNumberFormat="1" applyFont="1" applyFill="1" applyBorder="1" applyAlignment="1">
      <alignment horizontal="center" vertical="center"/>
    </xf>
    <xf numFmtId="6" fontId="3" fillId="0" borderId="13" xfId="2" applyNumberFormat="1" applyFont="1" applyBorder="1" applyAlignment="1">
      <alignment horizontal="center" vertical="center"/>
    </xf>
    <xf numFmtId="0" fontId="18" fillId="12" borderId="18" xfId="2" applyFont="1" applyFill="1" applyBorder="1" applyAlignment="1">
      <alignment horizontal="center" vertical="center"/>
    </xf>
    <xf numFmtId="0" fontId="20" fillId="17" borderId="13" xfId="2" applyFont="1" applyFill="1" applyBorder="1" applyAlignment="1">
      <alignment horizontal="center" vertical="center"/>
    </xf>
    <xf numFmtId="0" fontId="19" fillId="0" borderId="1" xfId="2" applyFont="1" applyBorder="1" applyAlignment="1">
      <alignment horizontal="center" vertical="center"/>
    </xf>
    <xf numFmtId="9" fontId="20" fillId="0" borderId="64" xfId="1" applyFont="1" applyFill="1" applyBorder="1" applyAlignment="1">
      <alignment horizontal="center" vertical="center"/>
    </xf>
    <xf numFmtId="0" fontId="19" fillId="12" borderId="0" xfId="2" applyFont="1" applyFill="1" applyAlignment="1">
      <alignment vertical="top" wrapText="1"/>
    </xf>
    <xf numFmtId="8" fontId="18" fillId="12" borderId="2" xfId="2" applyNumberFormat="1" applyFont="1" applyFill="1" applyBorder="1" applyAlignment="1">
      <alignment horizontal="center" vertical="center"/>
    </xf>
    <xf numFmtId="8" fontId="20" fillId="0" borderId="3" xfId="2" applyNumberFormat="1" applyFont="1" applyBorder="1" applyAlignment="1">
      <alignment horizontal="center" vertical="center"/>
    </xf>
    <xf numFmtId="8" fontId="3" fillId="0" borderId="3" xfId="2" applyNumberFormat="1" applyFont="1" applyBorder="1" applyAlignment="1">
      <alignment horizontal="center" vertical="center"/>
    </xf>
    <xf numFmtId="49" fontId="18" fillId="12" borderId="2" xfId="2" applyNumberFormat="1" applyFont="1" applyFill="1" applyBorder="1" applyAlignment="1">
      <alignment horizontal="center" vertical="center"/>
    </xf>
    <xf numFmtId="49" fontId="3" fillId="0" borderId="3" xfId="2" applyNumberFormat="1" applyFont="1" applyBorder="1" applyAlignment="1">
      <alignment horizontal="center" vertical="center"/>
    </xf>
    <xf numFmtId="49" fontId="20" fillId="0" borderId="3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 wrapText="1"/>
    </xf>
    <xf numFmtId="0" fontId="1" fillId="0" borderId="54" xfId="2" applyBorder="1" applyAlignment="1">
      <alignment horizontal="left" vertical="center" wrapText="1"/>
    </xf>
    <xf numFmtId="0" fontId="1" fillId="0" borderId="42" xfId="2" applyBorder="1" applyAlignment="1">
      <alignment horizontal="left" vertical="center" wrapText="1"/>
    </xf>
    <xf numFmtId="0" fontId="1" fillId="4" borderId="54" xfId="2" applyFill="1" applyBorder="1" applyAlignment="1">
      <alignment horizontal="center" vertical="center"/>
    </xf>
    <xf numFmtId="0" fontId="1" fillId="12" borderId="27" xfId="2" applyFill="1" applyBorder="1" applyAlignment="1">
      <alignment vertical="center" wrapText="1"/>
    </xf>
    <xf numFmtId="9" fontId="18" fillId="12" borderId="2" xfId="2" applyNumberFormat="1" applyFont="1" applyFill="1" applyBorder="1" applyAlignment="1">
      <alignment horizontal="center" vertical="center"/>
    </xf>
    <xf numFmtId="9" fontId="20" fillId="0" borderId="3" xfId="2" applyNumberFormat="1" applyFont="1" applyBorder="1" applyAlignment="1">
      <alignment horizontal="center" vertical="center"/>
    </xf>
    <xf numFmtId="9" fontId="3" fillId="0" borderId="3" xfId="2" applyNumberFormat="1" applyFont="1" applyBorder="1" applyAlignment="1">
      <alignment horizontal="center" vertical="center"/>
    </xf>
    <xf numFmtId="0" fontId="1" fillId="17" borderId="15" xfId="2" applyFill="1" applyBorder="1" applyAlignment="1">
      <alignment vertical="center"/>
    </xf>
    <xf numFmtId="0" fontId="1" fillId="17" borderId="28" xfId="2" applyFill="1" applyBorder="1" applyAlignment="1">
      <alignment horizontal="center" vertical="center"/>
    </xf>
    <xf numFmtId="0" fontId="1" fillId="17" borderId="29" xfId="2" applyFill="1" applyBorder="1" applyAlignment="1">
      <alignment horizontal="center" vertical="center"/>
    </xf>
    <xf numFmtId="0" fontId="1" fillId="17" borderId="3" xfId="2" applyFill="1" applyBorder="1" applyAlignment="1">
      <alignment horizontal="center" vertical="center"/>
    </xf>
    <xf numFmtId="0" fontId="1" fillId="17" borderId="72" xfId="2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4" fillId="15" borderId="11" xfId="2" applyFont="1" applyFill="1" applyBorder="1"/>
    <xf numFmtId="6" fontId="27" fillId="14" borderId="1" xfId="2" applyNumberFormat="1" applyFont="1" applyFill="1" applyBorder="1" applyAlignment="1">
      <alignment horizontal="left"/>
    </xf>
    <xf numFmtId="6" fontId="27" fillId="0" borderId="1" xfId="2" applyNumberFormat="1" applyFont="1" applyBorder="1" applyAlignment="1">
      <alignment horizontal="left"/>
    </xf>
    <xf numFmtId="0" fontId="4" fillId="15" borderId="1" xfId="2" applyFont="1" applyFill="1" applyBorder="1" applyAlignment="1">
      <alignment wrapText="1"/>
    </xf>
    <xf numFmtId="0" fontId="1" fillId="15" borderId="39" xfId="2" applyFill="1" applyBorder="1"/>
    <xf numFmtId="0" fontId="1" fillId="15" borderId="1" xfId="2" applyFill="1" applyBorder="1"/>
    <xf numFmtId="0" fontId="1" fillId="15" borderId="1" xfId="2" applyFill="1" applyBorder="1" applyAlignment="1">
      <alignment wrapText="1"/>
    </xf>
    <xf numFmtId="0" fontId="1" fillId="15" borderId="39" xfId="2" applyFill="1" applyBorder="1" applyAlignment="1">
      <alignment wrapText="1"/>
    </xf>
    <xf numFmtId="8" fontId="4" fillId="0" borderId="1" xfId="2" applyNumberFormat="1" applyFont="1" applyBorder="1" applyAlignment="1">
      <alignment horizontal="left"/>
    </xf>
    <xf numFmtId="8" fontId="4" fillId="14" borderId="1" xfId="2" applyNumberFormat="1" applyFont="1" applyFill="1" applyBorder="1" applyAlignment="1">
      <alignment horizontal="left"/>
    </xf>
    <xf numFmtId="49" fontId="4" fillId="0" borderId="1" xfId="2" applyNumberFormat="1" applyFont="1" applyBorder="1" applyAlignment="1">
      <alignment horizontal="left"/>
    </xf>
    <xf numFmtId="49" fontId="4" fillId="14" borderId="1" xfId="2" applyNumberFormat="1" applyFont="1" applyFill="1" applyBorder="1" applyAlignment="1">
      <alignment horizontal="left"/>
    </xf>
    <xf numFmtId="0" fontId="4" fillId="17" borderId="1" xfId="2" applyFont="1" applyFill="1" applyBorder="1"/>
    <xf numFmtId="0" fontId="1" fillId="17" borderId="1" xfId="2" applyFill="1" applyBorder="1" applyAlignment="1">
      <alignment horizontal="center"/>
    </xf>
    <xf numFmtId="9" fontId="4" fillId="17" borderId="1" xfId="2" applyNumberFormat="1" applyFont="1" applyFill="1" applyBorder="1" applyAlignment="1">
      <alignment horizontal="center"/>
    </xf>
    <xf numFmtId="0" fontId="1" fillId="14" borderId="48" xfId="2" applyFill="1" applyBorder="1" applyAlignment="1">
      <alignment horizontal="center"/>
    </xf>
    <xf numFmtId="0" fontId="1" fillId="0" borderId="48" xfId="2" applyBorder="1" applyAlignment="1">
      <alignment horizontal="center"/>
    </xf>
    <xf numFmtId="0" fontId="1" fillId="15" borderId="26" xfId="2" applyFill="1" applyBorder="1" applyAlignment="1">
      <alignment horizontal="center"/>
    </xf>
    <xf numFmtId="0" fontId="1" fillId="15" borderId="70" xfId="2" applyFill="1" applyBorder="1" applyAlignment="1">
      <alignment horizontal="center"/>
    </xf>
    <xf numFmtId="0" fontId="1" fillId="15" borderId="14" xfId="2" applyFill="1" applyBorder="1" applyAlignment="1">
      <alignment horizontal="center"/>
    </xf>
    <xf numFmtId="0" fontId="4" fillId="0" borderId="59" xfId="2" applyFont="1" applyBorder="1"/>
    <xf numFmtId="0" fontId="1" fillId="0" borderId="1" xfId="2" applyBorder="1" applyAlignment="1">
      <alignment wrapText="1"/>
    </xf>
    <xf numFmtId="9" fontId="4" fillId="14" borderId="1" xfId="2" applyNumberFormat="1" applyFont="1" applyFill="1" applyBorder="1" applyAlignment="1">
      <alignment horizontal="left"/>
    </xf>
    <xf numFmtId="9" fontId="4" fillId="0" borderId="1" xfId="2" applyNumberFormat="1" applyFont="1" applyBorder="1" applyAlignment="1">
      <alignment horizontal="left"/>
    </xf>
    <xf numFmtId="0" fontId="1" fillId="23" borderId="31" xfId="2" applyFill="1" applyBorder="1" applyAlignment="1">
      <alignment vertical="center" wrapText="1"/>
    </xf>
    <xf numFmtId="0" fontId="1" fillId="23" borderId="12" xfId="2" applyFill="1" applyBorder="1" applyAlignment="1">
      <alignment vertical="center" wrapText="1"/>
    </xf>
    <xf numFmtId="0" fontId="1" fillId="24" borderId="12" xfId="2" applyFill="1" applyBorder="1" applyAlignment="1">
      <alignment vertical="center" wrapText="1"/>
    </xf>
    <xf numFmtId="0" fontId="1" fillId="24" borderId="10" xfId="2" applyFill="1" applyBorder="1" applyAlignment="1">
      <alignment vertical="center" wrapText="1"/>
    </xf>
    <xf numFmtId="0" fontId="1" fillId="24" borderId="31" xfId="2" applyFill="1" applyBorder="1" applyAlignment="1">
      <alignment vertical="center" wrapText="1"/>
    </xf>
    <xf numFmtId="0" fontId="1" fillId="23" borderId="10" xfId="2" applyFill="1" applyBorder="1" applyAlignment="1">
      <alignment vertical="center" wrapText="1"/>
    </xf>
    <xf numFmtId="0" fontId="1" fillId="11" borderId="31" xfId="2" applyFill="1" applyBorder="1" applyAlignment="1">
      <alignment vertical="center" wrapText="1"/>
    </xf>
    <xf numFmtId="0" fontId="1" fillId="2" borderId="12" xfId="2" applyFill="1" applyBorder="1" applyAlignment="1">
      <alignment vertical="center" wrapText="1"/>
    </xf>
    <xf numFmtId="0" fontId="1" fillId="5" borderId="12" xfId="2" applyFill="1" applyBorder="1" applyAlignment="1">
      <alignment vertical="center" wrapText="1"/>
    </xf>
    <xf numFmtId="0" fontId="1" fillId="25" borderId="12" xfId="2" applyFill="1" applyBorder="1" applyAlignment="1">
      <alignment vertical="center" wrapText="1"/>
    </xf>
    <xf numFmtId="0" fontId="1" fillId="25" borderId="10" xfId="2" applyFill="1" applyBorder="1" applyAlignment="1">
      <alignment vertical="center" wrapText="1"/>
    </xf>
    <xf numFmtId="0" fontId="1" fillId="26" borderId="9" xfId="2" applyFill="1" applyBorder="1" applyAlignment="1">
      <alignment vertical="center" wrapText="1"/>
    </xf>
    <xf numFmtId="0" fontId="1" fillId="19" borderId="9" xfId="2" applyFill="1" applyBorder="1" applyAlignment="1">
      <alignment vertical="center" wrapText="1"/>
    </xf>
    <xf numFmtId="0" fontId="1" fillId="28" borderId="9" xfId="2" applyFill="1" applyBorder="1" applyAlignment="1">
      <alignment vertical="center" wrapText="1"/>
    </xf>
    <xf numFmtId="0" fontId="1" fillId="28" borderId="6" xfId="2" applyFill="1" applyBorder="1" applyAlignment="1">
      <alignment vertical="center" wrapText="1"/>
    </xf>
    <xf numFmtId="0" fontId="1" fillId="26" borderId="14" xfId="2" applyFill="1" applyBorder="1" applyAlignment="1">
      <alignment vertical="center" wrapText="1"/>
    </xf>
    <xf numFmtId="0" fontId="1" fillId="19" borderId="14" xfId="2" applyFill="1" applyBorder="1" applyAlignment="1">
      <alignment vertical="center" wrapText="1"/>
    </xf>
    <xf numFmtId="0" fontId="1" fillId="26" borderId="6" xfId="2" applyFill="1" applyBorder="1" applyAlignment="1">
      <alignment vertical="center" wrapText="1"/>
    </xf>
    <xf numFmtId="0" fontId="1" fillId="19" borderId="26" xfId="2" applyFill="1" applyBorder="1" applyAlignment="1">
      <alignment vertical="center" wrapText="1"/>
    </xf>
    <xf numFmtId="0" fontId="1" fillId="28" borderId="4" xfId="2" applyFill="1" applyBorder="1" applyAlignment="1">
      <alignment vertical="center" wrapText="1"/>
    </xf>
    <xf numFmtId="0" fontId="1" fillId="25" borderId="31" xfId="2" applyFill="1" applyBorder="1" applyAlignment="1">
      <alignment vertical="center" wrapText="1"/>
    </xf>
    <xf numFmtId="0" fontId="1" fillId="5" borderId="10" xfId="2" applyFill="1" applyBorder="1" applyAlignment="1">
      <alignment vertical="center" wrapText="1"/>
    </xf>
    <xf numFmtId="0" fontId="1" fillId="2" borderId="58" xfId="2" applyFill="1" applyBorder="1" applyAlignment="1">
      <alignment vertical="center" wrapText="1"/>
    </xf>
    <xf numFmtId="0" fontId="1" fillId="5" borderId="37" xfId="2" applyFill="1" applyBorder="1" applyAlignment="1">
      <alignment vertical="center" wrapText="1"/>
    </xf>
    <xf numFmtId="0" fontId="1" fillId="11" borderId="58" xfId="2" applyFill="1" applyBorder="1" applyAlignment="1">
      <alignment vertical="center" wrapText="1"/>
    </xf>
    <xf numFmtId="0" fontId="1" fillId="2" borderId="37" xfId="2" applyFill="1" applyBorder="1" applyAlignment="1">
      <alignment vertical="center" wrapText="1"/>
    </xf>
    <xf numFmtId="0" fontId="8" fillId="5" borderId="37" xfId="0" applyFont="1" applyFill="1" applyBorder="1"/>
    <xf numFmtId="0" fontId="28" fillId="5" borderId="38" xfId="0" applyFont="1" applyFill="1" applyBorder="1" applyAlignment="1">
      <alignment horizontal="left"/>
    </xf>
    <xf numFmtId="0" fontId="8" fillId="5" borderId="12" xfId="0" applyFont="1" applyFill="1" applyBorder="1"/>
    <xf numFmtId="0" fontId="28" fillId="5" borderId="39" xfId="0" applyFont="1" applyFill="1" applyBorder="1" applyAlignment="1">
      <alignment horizontal="left" vertical="center"/>
    </xf>
    <xf numFmtId="0" fontId="8" fillId="5" borderId="10" xfId="0" applyFont="1" applyFill="1" applyBorder="1"/>
    <xf numFmtId="0" fontId="28" fillId="5" borderId="40" xfId="0" applyFont="1" applyFill="1" applyBorder="1" applyAlignment="1">
      <alignment horizontal="left"/>
    </xf>
    <xf numFmtId="0" fontId="28" fillId="30" borderId="27" xfId="0" applyFont="1" applyFill="1" applyBorder="1"/>
    <xf numFmtId="0" fontId="8" fillId="30" borderId="10" xfId="0" applyFont="1" applyFill="1" applyBorder="1"/>
    <xf numFmtId="0" fontId="8" fillId="30" borderId="10" xfId="0" applyFont="1" applyFill="1" applyBorder="1" applyAlignment="1">
      <alignment vertical="center"/>
    </xf>
    <xf numFmtId="0" fontId="28" fillId="30" borderId="10" xfId="0" applyFont="1" applyFill="1" applyBorder="1" applyAlignment="1">
      <alignment horizontal="left"/>
    </xf>
    <xf numFmtId="0" fontId="28" fillId="30" borderId="40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6" fillId="0" borderId="0" xfId="0" applyFont="1" applyAlignment="1">
      <alignment horizontal="center" wrapText="1"/>
    </xf>
    <xf numFmtId="49" fontId="4" fillId="17" borderId="1" xfId="2" applyNumberFormat="1" applyFont="1" applyFill="1" applyBorder="1" applyAlignment="1">
      <alignment horizontal="left"/>
    </xf>
    <xf numFmtId="0" fontId="9" fillId="0" borderId="0" xfId="3"/>
    <xf numFmtId="0" fontId="9" fillId="0" borderId="0" xfId="3" applyAlignment="1">
      <alignment horizontal="center"/>
    </xf>
    <xf numFmtId="0" fontId="9" fillId="7" borderId="0" xfId="3" applyFill="1" applyAlignment="1">
      <alignment horizontal="center"/>
    </xf>
    <xf numFmtId="0" fontId="9" fillId="31" borderId="0" xfId="3" applyFill="1" applyAlignment="1">
      <alignment horizontal="center"/>
    </xf>
    <xf numFmtId="0" fontId="8" fillId="0" borderId="17" xfId="0" applyFont="1" applyBorder="1" applyAlignment="1">
      <alignment horizontal="left"/>
    </xf>
    <xf numFmtId="0" fontId="4" fillId="17" borderId="30" xfId="0" applyFont="1" applyFill="1" applyBorder="1" applyAlignment="1">
      <alignment horizontal="center" vertical="center" wrapText="1"/>
    </xf>
    <xf numFmtId="0" fontId="1" fillId="22" borderId="36" xfId="0" applyFont="1" applyFill="1" applyBorder="1" applyAlignment="1">
      <alignment vertical="center"/>
    </xf>
    <xf numFmtId="0" fontId="1" fillId="22" borderId="12" xfId="0" applyFont="1" applyFill="1" applyBorder="1" applyAlignment="1">
      <alignment vertical="center"/>
    </xf>
    <xf numFmtId="0" fontId="1" fillId="27" borderId="60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27" xfId="0" applyFont="1" applyBorder="1" applyAlignment="1">
      <alignment horizontal="center" wrapText="1"/>
    </xf>
    <xf numFmtId="9" fontId="0" fillId="0" borderId="25" xfId="0" applyNumberFormat="1" applyBorder="1" applyAlignment="1">
      <alignment horizontal="center" vertical="center"/>
    </xf>
    <xf numFmtId="9" fontId="4" fillId="0" borderId="27" xfId="0" applyNumberFormat="1" applyFont="1" applyBorder="1" applyAlignment="1">
      <alignment horizontal="center" vertical="center"/>
    </xf>
    <xf numFmtId="0" fontId="20" fillId="28" borderId="48" xfId="0" applyFont="1" applyFill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9" fontId="20" fillId="0" borderId="48" xfId="0" applyNumberFormat="1" applyFont="1" applyBorder="1" applyAlignment="1">
      <alignment horizontal="center" vertical="center"/>
    </xf>
    <xf numFmtId="0" fontId="19" fillId="0" borderId="48" xfId="0" applyFont="1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9" fontId="19" fillId="0" borderId="37" xfId="0" applyNumberFormat="1" applyFont="1" applyBorder="1" applyAlignment="1">
      <alignment horizontal="center" vertical="center"/>
    </xf>
    <xf numFmtId="9" fontId="19" fillId="0" borderId="12" xfId="0" applyNumberFormat="1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22" borderId="63" xfId="0" applyFill="1" applyBorder="1" applyAlignment="1">
      <alignment horizontal="center" vertical="center"/>
    </xf>
    <xf numFmtId="0" fontId="19" fillId="22" borderId="56" xfId="0" applyFont="1" applyFill="1" applyBorder="1" applyAlignment="1">
      <alignment horizontal="center" vertical="center"/>
    </xf>
    <xf numFmtId="0" fontId="0" fillId="22" borderId="76" xfId="0" applyFill="1" applyBorder="1" applyAlignment="1">
      <alignment horizontal="center" vertical="center"/>
    </xf>
    <xf numFmtId="0" fontId="0" fillId="22" borderId="77" xfId="0" applyFill="1" applyBorder="1" applyAlignment="1">
      <alignment horizontal="center" vertical="center"/>
    </xf>
    <xf numFmtId="0" fontId="0" fillId="22" borderId="41" xfId="0" applyFill="1" applyBorder="1" applyAlignment="1">
      <alignment horizontal="center" vertical="center"/>
    </xf>
    <xf numFmtId="0" fontId="0" fillId="22" borderId="65" xfId="0" applyFill="1" applyBorder="1" applyAlignment="1">
      <alignment horizontal="center" vertical="center"/>
    </xf>
    <xf numFmtId="0" fontId="0" fillId="4" borderId="78" xfId="0" applyFill="1" applyBorder="1" applyAlignment="1">
      <alignment horizontal="center" vertical="center"/>
    </xf>
    <xf numFmtId="0" fontId="0" fillId="4" borderId="77" xfId="0" applyFill="1" applyBorder="1" applyAlignment="1">
      <alignment horizontal="center" vertical="center"/>
    </xf>
    <xf numFmtId="0" fontId="0" fillId="4" borderId="76" xfId="0" applyFill="1" applyBorder="1" applyAlignment="1">
      <alignment horizontal="center" vertical="center"/>
    </xf>
    <xf numFmtId="0" fontId="0" fillId="20" borderId="78" xfId="0" applyFill="1" applyBorder="1" applyAlignment="1">
      <alignment horizontal="center" vertical="center"/>
    </xf>
    <xf numFmtId="0" fontId="0" fillId="20" borderId="7" xfId="0" applyFill="1" applyBorder="1" applyAlignment="1">
      <alignment horizontal="center" vertical="center"/>
    </xf>
    <xf numFmtId="9" fontId="0" fillId="0" borderId="37" xfId="0" applyNumberFormat="1" applyBorder="1" applyAlignment="1">
      <alignment horizontal="center" vertical="center"/>
    </xf>
    <xf numFmtId="9" fontId="0" fillId="0" borderId="58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9" fontId="0" fillId="0" borderId="71" xfId="0" applyNumberFormat="1" applyBorder="1" applyAlignment="1">
      <alignment horizontal="center" vertical="center"/>
    </xf>
    <xf numFmtId="9" fontId="0" fillId="0" borderId="31" xfId="0" applyNumberFormat="1" applyBorder="1" applyAlignment="1">
      <alignment horizontal="center" vertical="center"/>
    </xf>
    <xf numFmtId="9" fontId="0" fillId="0" borderId="79" xfId="0" applyNumberFormat="1" applyBorder="1" applyAlignment="1">
      <alignment horizontal="center" vertical="center"/>
    </xf>
    <xf numFmtId="9" fontId="1" fillId="0" borderId="10" xfId="0" applyNumberFormat="1" applyFont="1" applyBorder="1" applyAlignment="1">
      <alignment horizontal="center" vertical="center"/>
    </xf>
    <xf numFmtId="0" fontId="0" fillId="11" borderId="69" xfId="0" applyFill="1" applyBorder="1" applyAlignment="1">
      <alignment horizontal="center" vertical="center"/>
    </xf>
    <xf numFmtId="0" fontId="0" fillId="11" borderId="48" xfId="0" applyFill="1" applyBorder="1" applyAlignment="1">
      <alignment horizontal="center" vertical="center"/>
    </xf>
    <xf numFmtId="0" fontId="0" fillId="11" borderId="57" xfId="0" applyFill="1" applyBorder="1" applyAlignment="1">
      <alignment horizontal="center" vertical="center"/>
    </xf>
    <xf numFmtId="0" fontId="0" fillId="11" borderId="73" xfId="0" applyFill="1" applyBorder="1" applyAlignment="1">
      <alignment horizontal="center" vertical="center"/>
    </xf>
    <xf numFmtId="0" fontId="0" fillId="27" borderId="80" xfId="0" applyFill="1" applyBorder="1" applyAlignment="1">
      <alignment horizontal="center" vertical="center"/>
    </xf>
    <xf numFmtId="0" fontId="0" fillId="27" borderId="73" xfId="0" applyFill="1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19" borderId="80" xfId="0" applyFill="1" applyBorder="1" applyAlignment="1">
      <alignment horizontal="center" vertical="center"/>
    </xf>
    <xf numFmtId="0" fontId="0" fillId="19" borderId="48" xfId="0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21" borderId="80" xfId="0" applyFill="1" applyBorder="1" applyAlignment="1">
      <alignment horizontal="center" vertical="center"/>
    </xf>
    <xf numFmtId="0" fontId="0" fillId="21" borderId="74" xfId="0" applyFill="1" applyBorder="1" applyAlignment="1">
      <alignment horizontal="center" vertical="center"/>
    </xf>
    <xf numFmtId="0" fontId="0" fillId="18" borderId="80" xfId="0" applyFill="1" applyBorder="1" applyAlignment="1">
      <alignment horizontal="center" vertical="center"/>
    </xf>
    <xf numFmtId="0" fontId="0" fillId="18" borderId="74" xfId="0" applyFill="1" applyBorder="1" applyAlignment="1">
      <alignment horizontal="center" vertical="center"/>
    </xf>
    <xf numFmtId="0" fontId="0" fillId="5" borderId="80" xfId="0" applyFill="1" applyBorder="1" applyAlignment="1">
      <alignment horizontal="center" vertical="center"/>
    </xf>
    <xf numFmtId="0" fontId="0" fillId="5" borderId="74" xfId="0" applyFill="1" applyBorder="1" applyAlignment="1">
      <alignment horizontal="center" vertical="center"/>
    </xf>
    <xf numFmtId="0" fontId="0" fillId="28" borderId="80" xfId="0" applyFill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0" fontId="0" fillId="28" borderId="4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1" fillId="0" borderId="27" xfId="0" applyNumberFormat="1" applyFont="1" applyBorder="1" applyAlignment="1">
      <alignment horizontal="center" vertical="center"/>
    </xf>
    <xf numFmtId="9" fontId="0" fillId="0" borderId="27" xfId="0" applyNumberFormat="1" applyBorder="1" applyAlignment="1">
      <alignment horizontal="center" vertical="center"/>
    </xf>
    <xf numFmtId="0" fontId="4" fillId="28" borderId="53" xfId="2" applyFont="1" applyFill="1" applyBorder="1" applyAlignment="1">
      <alignment horizontal="center" vertical="center" wrapText="1"/>
    </xf>
    <xf numFmtId="0" fontId="1" fillId="0" borderId="63" xfId="2" applyBorder="1" applyAlignment="1">
      <alignment horizontal="center" vertical="center"/>
    </xf>
    <xf numFmtId="0" fontId="4" fillId="0" borderId="27" xfId="2" applyFont="1" applyBorder="1" applyAlignment="1">
      <alignment horizontal="center" vertical="center"/>
    </xf>
    <xf numFmtId="0" fontId="4" fillId="0" borderId="27" xfId="2" applyFont="1" applyBorder="1" applyAlignment="1">
      <alignment vertical="center" wrapText="1"/>
    </xf>
    <xf numFmtId="0" fontId="4" fillId="0" borderId="16" xfId="2" applyFont="1" applyBorder="1" applyAlignment="1">
      <alignment horizontal="center" vertical="center"/>
    </xf>
    <xf numFmtId="0" fontId="19" fillId="0" borderId="75" xfId="2" applyFont="1" applyBorder="1" applyAlignment="1">
      <alignment horizontal="center" vertical="center"/>
    </xf>
    <xf numFmtId="0" fontId="19" fillId="0" borderId="56" xfId="2" applyFont="1" applyBorder="1" applyAlignment="1">
      <alignment horizontal="center" vertical="center"/>
    </xf>
    <xf numFmtId="0" fontId="19" fillId="0" borderId="81" xfId="2" applyFont="1" applyBorder="1" applyAlignment="1">
      <alignment horizontal="center" vertical="center"/>
    </xf>
    <xf numFmtId="9" fontId="19" fillId="0" borderId="37" xfId="2" applyNumberFormat="1" applyFont="1" applyBorder="1" applyAlignment="1">
      <alignment horizontal="center" vertical="center"/>
    </xf>
    <xf numFmtId="9" fontId="19" fillId="0" borderId="12" xfId="2" applyNumberFormat="1" applyFont="1" applyBorder="1" applyAlignment="1">
      <alignment horizontal="center" vertical="center"/>
    </xf>
    <xf numFmtId="9" fontId="19" fillId="0" borderId="10" xfId="2" applyNumberFormat="1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1" fillId="23" borderId="65" xfId="2" applyFill="1" applyBorder="1" applyAlignment="1">
      <alignment horizontal="center" vertical="center"/>
    </xf>
    <xf numFmtId="0" fontId="1" fillId="23" borderId="77" xfId="2" applyFill="1" applyBorder="1" applyAlignment="1">
      <alignment horizontal="center" vertical="center"/>
    </xf>
    <xf numFmtId="0" fontId="1" fillId="23" borderId="76" xfId="2" applyFill="1" applyBorder="1" applyAlignment="1">
      <alignment horizontal="center" vertical="center"/>
    </xf>
    <xf numFmtId="0" fontId="1" fillId="24" borderId="63" xfId="2" applyFill="1" applyBorder="1" applyAlignment="1">
      <alignment horizontal="center" vertical="center"/>
    </xf>
    <xf numFmtId="0" fontId="1" fillId="24" borderId="77" xfId="2" applyFill="1" applyBorder="1" applyAlignment="1">
      <alignment horizontal="center" vertical="center"/>
    </xf>
    <xf numFmtId="0" fontId="1" fillId="24" borderId="7" xfId="2" applyFill="1" applyBorder="1" applyAlignment="1">
      <alignment horizontal="center" vertical="center"/>
    </xf>
    <xf numFmtId="9" fontId="1" fillId="0" borderId="31" xfId="2" applyNumberFormat="1" applyBorder="1" applyAlignment="1">
      <alignment horizontal="center" vertical="center"/>
    </xf>
    <xf numFmtId="9" fontId="1" fillId="0" borderId="12" xfId="2" applyNumberFormat="1" applyBorder="1" applyAlignment="1">
      <alignment horizontal="center" vertical="center"/>
    </xf>
    <xf numFmtId="9" fontId="1" fillId="0" borderId="58" xfId="2" applyNumberFormat="1" applyBorder="1" applyAlignment="1">
      <alignment horizontal="center" vertical="center"/>
    </xf>
    <xf numFmtId="9" fontId="1" fillId="0" borderId="37" xfId="2" applyNumberFormat="1" applyBorder="1" applyAlignment="1">
      <alignment horizontal="center" vertical="center"/>
    </xf>
    <xf numFmtId="0" fontId="1" fillId="11" borderId="62" xfId="2" applyFill="1" applyBorder="1" applyAlignment="1">
      <alignment horizontal="center" vertical="center"/>
    </xf>
    <xf numFmtId="0" fontId="1" fillId="11" borderId="82" xfId="2" applyFill="1" applyBorder="1" applyAlignment="1">
      <alignment horizontal="center" vertical="center"/>
    </xf>
    <xf numFmtId="0" fontId="1" fillId="2" borderId="63" xfId="2" applyFill="1" applyBorder="1" applyAlignment="1">
      <alignment horizontal="center" vertical="center"/>
    </xf>
    <xf numFmtId="0" fontId="1" fillId="2" borderId="56" xfId="2" applyFill="1" applyBorder="1" applyAlignment="1">
      <alignment horizontal="center" vertical="center"/>
    </xf>
    <xf numFmtId="0" fontId="1" fillId="2" borderId="7" xfId="2" applyFill="1" applyBorder="1" applyAlignment="1">
      <alignment horizontal="center" vertical="center"/>
    </xf>
    <xf numFmtId="0" fontId="1" fillId="5" borderId="62" xfId="2" applyFill="1" applyBorder="1" applyAlignment="1">
      <alignment horizontal="center" vertical="center"/>
    </xf>
    <xf numFmtId="0" fontId="1" fillId="5" borderId="56" xfId="2" applyFill="1" applyBorder="1" applyAlignment="1">
      <alignment horizontal="center" vertical="center"/>
    </xf>
    <xf numFmtId="0" fontId="1" fillId="5" borderId="7" xfId="2" applyFill="1" applyBorder="1" applyAlignment="1">
      <alignment horizontal="center" vertical="center"/>
    </xf>
    <xf numFmtId="0" fontId="1" fillId="25" borderId="62" xfId="2" applyFill="1" applyBorder="1" applyAlignment="1">
      <alignment horizontal="center" vertical="center"/>
    </xf>
    <xf numFmtId="0" fontId="1" fillId="25" borderId="56" xfId="2" applyFill="1" applyBorder="1" applyAlignment="1">
      <alignment horizontal="center" vertical="center"/>
    </xf>
    <xf numFmtId="0" fontId="1" fillId="25" borderId="7" xfId="2" applyFill="1" applyBorder="1" applyAlignment="1">
      <alignment horizontal="center" vertical="center"/>
    </xf>
    <xf numFmtId="0" fontId="1" fillId="26" borderId="62" xfId="2" applyFill="1" applyBorder="1" applyAlignment="1">
      <alignment horizontal="center" vertical="center"/>
    </xf>
    <xf numFmtId="0" fontId="1" fillId="26" borderId="56" xfId="2" applyFill="1" applyBorder="1" applyAlignment="1">
      <alignment horizontal="center" vertical="center"/>
    </xf>
    <xf numFmtId="0" fontId="1" fillId="26" borderId="82" xfId="2" applyFill="1" applyBorder="1" applyAlignment="1">
      <alignment horizontal="center" vertical="center"/>
    </xf>
    <xf numFmtId="0" fontId="1" fillId="19" borderId="63" xfId="2" applyFill="1" applyBorder="1" applyAlignment="1">
      <alignment horizontal="center" vertical="center"/>
    </xf>
    <xf numFmtId="0" fontId="1" fillId="19" borderId="56" xfId="2" applyFill="1" applyBorder="1" applyAlignment="1">
      <alignment horizontal="center" vertical="center"/>
    </xf>
    <xf numFmtId="0" fontId="1" fillId="19" borderId="82" xfId="2" applyFill="1" applyBorder="1" applyAlignment="1">
      <alignment horizontal="center" vertical="center"/>
    </xf>
    <xf numFmtId="0" fontId="1" fillId="28" borderId="63" xfId="2" applyFill="1" applyBorder="1" applyAlignment="1">
      <alignment horizontal="center" vertical="center"/>
    </xf>
    <xf numFmtId="0" fontId="1" fillId="28" borderId="56" xfId="2" applyFill="1" applyBorder="1" applyAlignment="1">
      <alignment horizontal="center" vertical="center"/>
    </xf>
    <xf numFmtId="0" fontId="1" fillId="28" borderId="81" xfId="2" applyFill="1" applyBorder="1" applyAlignment="1">
      <alignment horizontal="center" vertical="center"/>
    </xf>
    <xf numFmtId="0" fontId="34" fillId="33" borderId="21" xfId="2" applyFont="1" applyFill="1" applyBorder="1" applyAlignment="1">
      <alignment horizontal="center" vertical="top" wrapText="1"/>
    </xf>
    <xf numFmtId="0" fontId="34" fillId="33" borderId="22" xfId="2" applyFont="1" applyFill="1" applyBorder="1" applyAlignment="1">
      <alignment horizontal="center" vertical="top" wrapText="1"/>
    </xf>
    <xf numFmtId="0" fontId="35" fillId="33" borderId="22" xfId="2" applyFont="1" applyFill="1" applyBorder="1" applyAlignment="1">
      <alignment horizontal="center" vertical="top" wrapText="1"/>
    </xf>
    <xf numFmtId="0" fontId="35" fillId="33" borderId="23" xfId="2" applyFont="1" applyFill="1" applyBorder="1" applyAlignment="1">
      <alignment horizontal="center" vertical="top" wrapText="1"/>
    </xf>
    <xf numFmtId="0" fontId="35" fillId="34" borderId="27" xfId="2" applyFont="1" applyFill="1" applyBorder="1" applyAlignment="1">
      <alignment horizontal="center" vertical="top" wrapText="1"/>
    </xf>
    <xf numFmtId="0" fontId="37" fillId="0" borderId="0" xfId="4" applyFont="1"/>
    <xf numFmtId="0" fontId="33" fillId="0" borderId="0" xfId="4" applyFont="1" applyAlignment="1">
      <alignment horizontal="center" vertical="top" wrapText="1"/>
    </xf>
    <xf numFmtId="0" fontId="39" fillId="0" borderId="0" xfId="4" applyFont="1" applyAlignment="1">
      <alignment vertical="center"/>
    </xf>
    <xf numFmtId="0" fontId="4" fillId="0" borderId="44" xfId="4" applyFont="1" applyBorder="1" applyAlignment="1">
      <alignment horizontal="center" vertical="center" wrapText="1"/>
    </xf>
    <xf numFmtId="0" fontId="4" fillId="0" borderId="28" xfId="4" applyFont="1" applyBorder="1" applyAlignment="1">
      <alignment horizontal="center" vertical="center" wrapText="1"/>
    </xf>
    <xf numFmtId="0" fontId="4" fillId="0" borderId="29" xfId="4" applyFont="1" applyBorder="1" applyAlignment="1">
      <alignment horizontal="center" wrapText="1"/>
    </xf>
    <xf numFmtId="0" fontId="1" fillId="0" borderId="0" xfId="4"/>
    <xf numFmtId="9" fontId="1" fillId="0" borderId="41" xfId="4" applyNumberFormat="1" applyBorder="1" applyAlignment="1">
      <alignment horizontal="center"/>
    </xf>
    <xf numFmtId="9" fontId="1" fillId="0" borderId="0" xfId="4" applyNumberFormat="1" applyAlignment="1">
      <alignment horizontal="center"/>
    </xf>
    <xf numFmtId="9" fontId="1" fillId="0" borderId="52" xfId="4" applyNumberFormat="1" applyBorder="1" applyAlignment="1">
      <alignment horizontal="center"/>
    </xf>
    <xf numFmtId="9" fontId="1" fillId="0" borderId="0" xfId="4" applyNumberFormat="1"/>
    <xf numFmtId="0" fontId="41" fillId="0" borderId="17" xfId="4" applyFont="1" applyBorder="1" applyAlignment="1">
      <alignment horizontal="center" vertical="center" wrapText="1"/>
    </xf>
    <xf numFmtId="0" fontId="4" fillId="0" borderId="36" xfId="4" applyFont="1" applyBorder="1" applyAlignment="1">
      <alignment horizontal="center" wrapText="1"/>
    </xf>
    <xf numFmtId="0" fontId="4" fillId="0" borderId="44" xfId="4" applyFont="1" applyBorder="1" applyAlignment="1">
      <alignment horizontal="center" wrapText="1"/>
    </xf>
    <xf numFmtId="0" fontId="1" fillId="0" borderId="0" xfId="4" applyAlignment="1">
      <alignment horizontal="center" wrapText="1"/>
    </xf>
    <xf numFmtId="9" fontId="1" fillId="0" borderId="43" xfId="4" applyNumberFormat="1" applyBorder="1" applyAlignment="1">
      <alignment horizontal="center"/>
    </xf>
    <xf numFmtId="0" fontId="1" fillId="0" borderId="1" xfId="4" quotePrefix="1" applyBorder="1"/>
    <xf numFmtId="9" fontId="1" fillId="0" borderId="1" xfId="4" applyNumberFormat="1" applyBorder="1" applyAlignment="1">
      <alignment horizontal="center"/>
    </xf>
    <xf numFmtId="9" fontId="1" fillId="0" borderId="2" xfId="4" applyNumberFormat="1" applyBorder="1" applyAlignment="1">
      <alignment horizontal="center"/>
    </xf>
    <xf numFmtId="9" fontId="1" fillId="0" borderId="3" xfId="4" applyNumberFormat="1" applyBorder="1" applyAlignment="1">
      <alignment horizontal="center"/>
    </xf>
    <xf numFmtId="9" fontId="1" fillId="0" borderId="4" xfId="4" applyNumberFormat="1" applyBorder="1" applyAlignment="1">
      <alignment horizontal="center"/>
    </xf>
    <xf numFmtId="9" fontId="1" fillId="0" borderId="13" xfId="4" applyNumberFormat="1" applyBorder="1" applyAlignment="1">
      <alignment horizontal="center"/>
    </xf>
    <xf numFmtId="0" fontId="4" fillId="0" borderId="27" xfId="4" applyFont="1" applyBorder="1" applyAlignment="1">
      <alignment horizontal="center" vertical="center" wrapText="1"/>
    </xf>
    <xf numFmtId="0" fontId="1" fillId="0" borderId="27" xfId="4" applyBorder="1" applyAlignment="1">
      <alignment horizontal="center" wrapText="1"/>
    </xf>
    <xf numFmtId="9" fontId="1" fillId="0" borderId="57" xfId="4" applyNumberFormat="1" applyBorder="1" applyAlignment="1">
      <alignment horizontal="center"/>
    </xf>
    <xf numFmtId="0" fontId="20" fillId="17" borderId="17" xfId="2" applyFont="1" applyFill="1" applyBorder="1" applyAlignment="1">
      <alignment horizontal="center" vertical="center"/>
    </xf>
    <xf numFmtId="9" fontId="1" fillId="0" borderId="1" xfId="4" applyNumberFormat="1" applyFont="1" applyBorder="1" applyAlignment="1">
      <alignment horizontal="center" vertical="center" wrapText="1"/>
    </xf>
    <xf numFmtId="0" fontId="1" fillId="0" borderId="0" xfId="4" applyAlignment="1">
      <alignment horizontal="center"/>
    </xf>
    <xf numFmtId="0" fontId="0" fillId="35" borderId="15" xfId="0" applyFill="1" applyBorder="1" applyAlignment="1">
      <alignment vertical="center" wrapText="1"/>
    </xf>
    <xf numFmtId="0" fontId="0" fillId="35" borderId="15" xfId="0" applyFill="1" applyBorder="1" applyAlignment="1">
      <alignment vertical="center"/>
    </xf>
    <xf numFmtId="0" fontId="0" fillId="35" borderId="16" xfId="0" applyFill="1" applyBorder="1" applyAlignment="1">
      <alignment horizontal="center" vertical="center"/>
    </xf>
    <xf numFmtId="0" fontId="42" fillId="0" borderId="0" xfId="0" applyFont="1"/>
    <xf numFmtId="0" fontId="34" fillId="32" borderId="37" xfId="0" applyFont="1" applyFill="1" applyBorder="1" applyAlignment="1">
      <alignment vertical="center" wrapText="1"/>
    </xf>
    <xf numFmtId="0" fontId="33" fillId="32" borderId="38" xfId="0" applyFont="1" applyFill="1" applyBorder="1" applyAlignment="1">
      <alignment horizontal="left" vertical="center" wrapText="1"/>
    </xf>
    <xf numFmtId="0" fontId="34" fillId="36" borderId="10" xfId="0" applyFont="1" applyFill="1" applyBorder="1"/>
    <xf numFmtId="0" fontId="43" fillId="36" borderId="40" xfId="0" applyFont="1" applyFill="1" applyBorder="1" applyAlignment="1">
      <alignment horizontal="left"/>
    </xf>
    <xf numFmtId="0" fontId="0" fillId="35" borderId="17" xfId="0" applyFill="1" applyBorder="1" applyAlignment="1">
      <alignment horizontal="center" vertical="center"/>
    </xf>
    <xf numFmtId="0" fontId="34" fillId="32" borderId="37" xfId="0" applyFont="1" applyFill="1" applyBorder="1" applyAlignment="1">
      <alignment horizontal="center" vertical="center" wrapText="1"/>
    </xf>
    <xf numFmtId="0" fontId="35" fillId="33" borderId="17" xfId="2" applyFont="1" applyFill="1" applyBorder="1" applyAlignment="1">
      <alignment horizontal="center" vertical="top" wrapText="1"/>
    </xf>
    <xf numFmtId="0" fontId="33" fillId="32" borderId="53" xfId="2" applyFont="1" applyFill="1" applyBorder="1" applyAlignment="1">
      <alignment vertical="top"/>
    </xf>
    <xf numFmtId="0" fontId="33" fillId="32" borderId="54" xfId="2" applyFont="1" applyFill="1" applyBorder="1" applyAlignment="1">
      <alignment vertical="top"/>
    </xf>
    <xf numFmtId="0" fontId="1" fillId="0" borderId="0" xfId="2" applyFont="1"/>
    <xf numFmtId="0" fontId="1" fillId="0" borderId="0" xfId="2" applyFont="1"/>
    <xf numFmtId="0" fontId="4" fillId="0" borderId="83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4" fillId="5" borderId="15" xfId="0" applyFont="1" applyFill="1" applyBorder="1" applyAlignment="1">
      <alignment horizontal="center"/>
    </xf>
    <xf numFmtId="0" fontId="14" fillId="5" borderId="16" xfId="0" applyFont="1" applyFill="1" applyBorder="1" applyAlignment="1">
      <alignment horizontal="center"/>
    </xf>
    <xf numFmtId="0" fontId="14" fillId="5" borderId="17" xfId="0" applyFont="1" applyFill="1" applyBorder="1" applyAlignment="1">
      <alignment horizontal="center"/>
    </xf>
    <xf numFmtId="0" fontId="14" fillId="5" borderId="15" xfId="0" applyFont="1" applyFill="1" applyBorder="1" applyAlignment="1">
      <alignment horizontal="center" vertical="top"/>
    </xf>
    <xf numFmtId="0" fontId="14" fillId="5" borderId="16" xfId="0" applyFont="1" applyFill="1" applyBorder="1" applyAlignment="1">
      <alignment horizontal="center" vertical="top"/>
    </xf>
    <xf numFmtId="0" fontId="14" fillId="5" borderId="15" xfId="2" applyFont="1" applyFill="1" applyBorder="1" applyAlignment="1">
      <alignment horizontal="center" vertical="top"/>
    </xf>
    <xf numFmtId="0" fontId="14" fillId="5" borderId="16" xfId="2" applyFont="1" applyFill="1" applyBorder="1" applyAlignment="1">
      <alignment horizontal="center" vertical="top"/>
    </xf>
    <xf numFmtId="0" fontId="14" fillId="5" borderId="17" xfId="2" applyFont="1" applyFill="1" applyBorder="1" applyAlignment="1">
      <alignment horizontal="center" vertical="top"/>
    </xf>
    <xf numFmtId="0" fontId="11" fillId="5" borderId="15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21" fillId="5" borderId="17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left"/>
    </xf>
    <xf numFmtId="0" fontId="4" fillId="5" borderId="16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1" fillId="15" borderId="26" xfId="0" applyFont="1" applyFill="1" applyBorder="1" applyAlignment="1">
      <alignment horizontal="center" vertical="center" wrapText="1"/>
    </xf>
    <xf numFmtId="0" fontId="1" fillId="15" borderId="70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26" xfId="0" applyFont="1" applyFill="1" applyBorder="1" applyAlignment="1">
      <alignment horizontal="left" vertical="center" wrapText="1"/>
    </xf>
    <xf numFmtId="0" fontId="1" fillId="15" borderId="70" xfId="0" applyFont="1" applyFill="1" applyBorder="1" applyAlignment="1">
      <alignment horizontal="left" vertical="center" wrapText="1"/>
    </xf>
    <xf numFmtId="0" fontId="1" fillId="15" borderId="14" xfId="0" applyFont="1" applyFill="1" applyBorder="1" applyAlignment="1">
      <alignment horizontal="left" vertical="center" wrapText="1"/>
    </xf>
    <xf numFmtId="0" fontId="11" fillId="5" borderId="65" xfId="0" applyFont="1" applyFill="1" applyBorder="1" applyAlignment="1">
      <alignment horizontal="center" vertical="center"/>
    </xf>
    <xf numFmtId="0" fontId="11" fillId="5" borderId="62" xfId="0" applyFont="1" applyFill="1" applyBorder="1" applyAlignment="1">
      <alignment horizontal="center" vertical="center"/>
    </xf>
    <xf numFmtId="9" fontId="4" fillId="0" borderId="36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9" fontId="0" fillId="0" borderId="36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0" borderId="1" xfId="0" applyFont="1" applyFill="1" applyBorder="1" applyAlignment="1">
      <alignment horizontal="center" vertical="center" wrapText="1"/>
    </xf>
    <xf numFmtId="0" fontId="0" fillId="20" borderId="25" xfId="0" applyFill="1" applyBorder="1" applyAlignment="1">
      <alignment horizontal="center" vertical="center"/>
    </xf>
    <xf numFmtId="0" fontId="1" fillId="0" borderId="15" xfId="2" applyBorder="1" applyAlignment="1">
      <alignment horizontal="center" vertical="center" wrapText="1"/>
    </xf>
    <xf numFmtId="0" fontId="1" fillId="0" borderId="16" xfId="2" applyBorder="1" applyAlignment="1">
      <alignment horizontal="center" vertical="center" wrapText="1"/>
    </xf>
    <xf numFmtId="0" fontId="1" fillId="0" borderId="50" xfId="2" applyBorder="1" applyAlignment="1">
      <alignment horizontal="center" vertical="center" wrapText="1"/>
    </xf>
    <xf numFmtId="0" fontId="1" fillId="0" borderId="33" xfId="2" applyBorder="1" applyAlignment="1">
      <alignment horizontal="center" vertical="center" wrapText="1"/>
    </xf>
    <xf numFmtId="0" fontId="4" fillId="5" borderId="15" xfId="2" applyFont="1" applyFill="1" applyBorder="1" applyAlignment="1">
      <alignment horizontal="left"/>
    </xf>
    <xf numFmtId="0" fontId="4" fillId="5" borderId="16" xfId="2" applyFont="1" applyFill="1" applyBorder="1" applyAlignment="1">
      <alignment horizontal="left"/>
    </xf>
    <xf numFmtId="0" fontId="4" fillId="5" borderId="17" xfId="2" applyFont="1" applyFill="1" applyBorder="1" applyAlignment="1">
      <alignment horizontal="left"/>
    </xf>
    <xf numFmtId="0" fontId="11" fillId="5" borderId="53" xfId="2" applyFont="1" applyFill="1" applyBorder="1" applyAlignment="1">
      <alignment horizontal="center" vertical="center" wrapText="1"/>
    </xf>
    <xf numFmtId="0" fontId="11" fillId="5" borderId="54" xfId="2" applyFont="1" applyFill="1" applyBorder="1" applyAlignment="1">
      <alignment horizontal="center" vertical="center" wrapText="1"/>
    </xf>
    <xf numFmtId="9" fontId="4" fillId="0" borderId="36" xfId="2" applyNumberFormat="1" applyFont="1" applyBorder="1" applyAlignment="1">
      <alignment horizontal="center" vertical="center"/>
    </xf>
    <xf numFmtId="0" fontId="4" fillId="0" borderId="30" xfId="2" applyFont="1" applyBorder="1" applyAlignment="1">
      <alignment horizontal="center" vertical="center"/>
    </xf>
    <xf numFmtId="9" fontId="1" fillId="0" borderId="36" xfId="2" applyNumberFormat="1" applyBorder="1" applyAlignment="1">
      <alignment horizontal="center" vertical="center"/>
    </xf>
    <xf numFmtId="0" fontId="1" fillId="0" borderId="30" xfId="2" applyBorder="1" applyAlignment="1">
      <alignment horizontal="center" vertical="center"/>
    </xf>
    <xf numFmtId="9" fontId="4" fillId="0" borderId="36" xfId="2" applyNumberFormat="1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 wrapText="1"/>
    </xf>
    <xf numFmtId="9" fontId="20" fillId="0" borderId="36" xfId="2" applyNumberFormat="1" applyFont="1" applyBorder="1" applyAlignment="1">
      <alignment horizontal="center" vertical="center"/>
    </xf>
    <xf numFmtId="0" fontId="20" fillId="0" borderId="30" xfId="2" applyFont="1" applyBorder="1" applyAlignment="1">
      <alignment horizontal="center" vertical="center"/>
    </xf>
    <xf numFmtId="0" fontId="1" fillId="0" borderId="36" xfId="2" applyBorder="1" applyAlignment="1">
      <alignment horizontal="center" vertical="center"/>
    </xf>
    <xf numFmtId="0" fontId="4" fillId="23" borderId="63" xfId="2" applyFont="1" applyFill="1" applyBorder="1" applyAlignment="1">
      <alignment horizontal="center" vertical="center" wrapText="1"/>
    </xf>
    <xf numFmtId="0" fontId="4" fillId="23" borderId="7" xfId="2" applyFont="1" applyFill="1" applyBorder="1" applyAlignment="1">
      <alignment horizontal="center" vertical="center" wrapText="1"/>
    </xf>
    <xf numFmtId="0" fontId="4" fillId="24" borderId="37" xfId="2" applyFont="1" applyFill="1" applyBorder="1" applyAlignment="1">
      <alignment horizontal="center" vertical="center"/>
    </xf>
    <xf numFmtId="0" fontId="4" fillId="24" borderId="10" xfId="2" applyFont="1" applyFill="1" applyBorder="1" applyAlignment="1">
      <alignment horizontal="center" vertical="center"/>
    </xf>
    <xf numFmtId="0" fontId="4" fillId="0" borderId="36" xfId="2" applyFont="1" applyBorder="1" applyAlignment="1">
      <alignment horizontal="center" vertical="center" wrapText="1"/>
    </xf>
    <xf numFmtId="0" fontId="4" fillId="0" borderId="84" xfId="2" applyFont="1" applyBorder="1" applyAlignment="1">
      <alignment horizontal="left" vertical="center" wrapText="1"/>
    </xf>
    <xf numFmtId="0" fontId="4" fillId="0" borderId="85" xfId="2" applyFont="1" applyBorder="1" applyAlignment="1">
      <alignment horizontal="left" vertical="center" wrapText="1"/>
    </xf>
    <xf numFmtId="0" fontId="1" fillId="0" borderId="43" xfId="2" applyBorder="1" applyAlignment="1">
      <alignment horizontal="center" vertical="center"/>
    </xf>
    <xf numFmtId="0" fontId="20" fillId="17" borderId="15" xfId="2" applyFont="1" applyFill="1" applyBorder="1" applyAlignment="1">
      <alignment horizontal="center" vertical="center"/>
    </xf>
    <xf numFmtId="0" fontId="20" fillId="17" borderId="16" xfId="2" applyFont="1" applyFill="1" applyBorder="1" applyAlignment="1">
      <alignment horizontal="center" vertical="center"/>
    </xf>
    <xf numFmtId="0" fontId="20" fillId="17" borderId="17" xfId="2" applyFont="1" applyFill="1" applyBorder="1" applyAlignment="1">
      <alignment horizontal="center" vertical="center"/>
    </xf>
    <xf numFmtId="0" fontId="38" fillId="0" borderId="15" xfId="4" applyFont="1" applyBorder="1" applyAlignment="1">
      <alignment horizontal="center" vertical="center" wrapText="1"/>
    </xf>
    <xf numFmtId="0" fontId="33" fillId="0" borderId="16" xfId="4" applyFont="1" applyBorder="1" applyAlignment="1">
      <alignment horizontal="center" vertical="center" wrapText="1"/>
    </xf>
    <xf numFmtId="0" fontId="33" fillId="0" borderId="17" xfId="4" applyFont="1" applyBorder="1" applyAlignment="1">
      <alignment horizontal="center" vertical="center" wrapText="1"/>
    </xf>
    <xf numFmtId="0" fontId="38" fillId="0" borderId="15" xfId="4" applyFont="1" applyBorder="1" applyAlignment="1">
      <alignment horizontal="center" vertical="center"/>
    </xf>
    <xf numFmtId="0" fontId="38" fillId="0" borderId="16" xfId="4" applyFont="1" applyBorder="1" applyAlignment="1">
      <alignment horizontal="center" vertical="center"/>
    </xf>
    <xf numFmtId="0" fontId="38" fillId="0" borderId="17" xfId="4" applyFont="1" applyBorder="1" applyAlignment="1">
      <alignment horizontal="center" vertical="center"/>
    </xf>
    <xf numFmtId="0" fontId="33" fillId="32" borderId="41" xfId="4" applyFont="1" applyFill="1" applyBorder="1" applyAlignment="1">
      <alignment horizontal="center" vertical="top" wrapText="1"/>
    </xf>
    <xf numFmtId="0" fontId="33" fillId="32" borderId="0" xfId="4" applyFont="1" applyFill="1" applyBorder="1" applyAlignment="1">
      <alignment horizontal="center" vertical="top" wrapText="1"/>
    </xf>
    <xf numFmtId="0" fontId="41" fillId="0" borderId="15" xfId="4" applyFont="1" applyBorder="1" applyAlignment="1">
      <alignment horizontal="center" vertical="center" wrapText="1"/>
    </xf>
    <xf numFmtId="0" fontId="41" fillId="0" borderId="16" xfId="4" applyFont="1" applyBorder="1" applyAlignment="1">
      <alignment horizontal="center" vertical="center" wrapText="1"/>
    </xf>
    <xf numFmtId="0" fontId="41" fillId="0" borderId="17" xfId="4" applyFont="1" applyBorder="1" applyAlignment="1">
      <alignment horizontal="center" vertical="center" wrapText="1"/>
    </xf>
  </cellXfs>
  <cellStyles count="5">
    <cellStyle name="Normal" xfId="0" builtinId="0"/>
    <cellStyle name="Normal 2" xfId="2" xr:uid="{7BC36ABB-3EC2-4DF4-AE5E-7E4D3A2D3144}"/>
    <cellStyle name="Normal 3" xfId="3" xr:uid="{3645C028-5A95-4610-9CA5-C8B921F55C55}"/>
    <cellStyle name="Normal 3 2" xfId="4" xr:uid="{EA3192A3-03F7-4A74-8592-1C1255B00A9F}"/>
    <cellStyle name="Pourcentage" xfId="1" builtinId="5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D8E9CD"/>
        </patternFill>
      </fill>
    </dxf>
    <dxf>
      <fill>
        <patternFill>
          <bgColor rgb="FFE0E0E0"/>
        </patternFill>
      </fill>
    </dxf>
    <dxf>
      <fill>
        <patternFill>
          <bgColor theme="0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colors>
    <mruColors>
      <color rgb="FFFF99FF"/>
      <color rgb="FFED7D31"/>
      <color rgb="FFB482DA"/>
      <color rgb="FFFFCCFF"/>
      <color rgb="FF9FFFFF"/>
      <color rgb="FFA568D2"/>
      <color rgb="FFD5FFFF"/>
      <color rgb="FFFFF2CC"/>
      <color rgb="FFFCE4D6"/>
      <color rgb="FFF4B0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Thèmes maths</a:t>
            </a:r>
          </a:p>
        </c:rich>
      </c:tx>
      <c:layout>
        <c:manualLayout>
          <c:xMode val="edge"/>
          <c:yMode val="edge"/>
          <c:x val="3.9986001749781272E-2"/>
          <c:y val="3.2407407407407406E-2"/>
        </c:manualLayout>
      </c:layout>
      <c:overlay val="0"/>
      <c:spPr>
        <a:solidFill>
          <a:schemeClr val="accent2">
            <a:lumMod val="60000"/>
            <a:lumOff val="40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BILANS!$B$4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BILANS!$A$5:$A$8</c:f>
              <c:strCache>
                <c:ptCount val="4"/>
                <c:pt idx="0">
                  <c:v>Espace et géométrie : Connaître et utiliser des notions de géométrie</c:v>
                </c:pt>
                <c:pt idx="1">
                  <c:v>Grandeurs et mesures : Connaître des grandeurs et utiliser des unités de mesure</c:v>
                </c:pt>
                <c:pt idx="2">
                  <c:v>Nombres et calculs : Connaître les nombres et les utiliser dans des calculs</c:v>
                </c:pt>
                <c:pt idx="3">
                  <c:v>Organisation et gestion de données, fonctions : Connaître et utiliser des données et la notion de fonction</c:v>
                </c:pt>
              </c:strCache>
            </c:strRef>
          </c:cat>
          <c:val>
            <c:numRef>
              <c:f>BILANS!$B$5:$B$8</c:f>
              <c:numCache>
                <c:formatCode>0%</c:formatCode>
                <c:ptCount val="4"/>
                <c:pt idx="0">
                  <c:v>0.33333333333333331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32-4B66-82FF-C0FF2981A00B}"/>
            </c:ext>
          </c:extLst>
        </c:ser>
        <c:ser>
          <c:idx val="1"/>
          <c:order val="1"/>
          <c:tx>
            <c:strRef>
              <c:f>BILANS!$C$4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BILANS!$A$5:$A$8</c:f>
              <c:strCache>
                <c:ptCount val="4"/>
                <c:pt idx="0">
                  <c:v>Espace et géométrie : Connaître et utiliser des notions de géométrie</c:v>
                </c:pt>
                <c:pt idx="1">
                  <c:v>Grandeurs et mesures : Connaître des grandeurs et utiliser des unités de mesure</c:v>
                </c:pt>
                <c:pt idx="2">
                  <c:v>Nombres et calculs : Connaître les nombres et les utiliser dans des calculs</c:v>
                </c:pt>
                <c:pt idx="3">
                  <c:v>Organisation et gestion de données, fonctions : Connaître et utiliser des données et la notion de fonction</c:v>
                </c:pt>
              </c:strCache>
            </c:strRef>
          </c:cat>
          <c:val>
            <c:numRef>
              <c:f>BILANS!$C$5:$C$8</c:f>
              <c:numCache>
                <c:formatCode>0%</c:formatCode>
                <c:ptCount val="4"/>
                <c:pt idx="0">
                  <c:v>0.33333333333333331</c:v>
                </c:pt>
                <c:pt idx="1">
                  <c:v>0.33333333333333331</c:v>
                </c:pt>
                <c:pt idx="2">
                  <c:v>0.66666666666666663</c:v>
                </c:pt>
                <c:pt idx="3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32-4B66-82FF-C0FF2981A00B}"/>
            </c:ext>
          </c:extLst>
        </c:ser>
        <c:ser>
          <c:idx val="2"/>
          <c:order val="2"/>
          <c:tx>
            <c:strRef>
              <c:f>BILANS!$D$4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BILANS!$A$5:$A$8</c:f>
              <c:strCache>
                <c:ptCount val="4"/>
                <c:pt idx="0">
                  <c:v>Espace et géométrie : Connaître et utiliser des notions de géométrie</c:v>
                </c:pt>
                <c:pt idx="1">
                  <c:v>Grandeurs et mesures : Connaître des grandeurs et utiliser des unités de mesure</c:v>
                </c:pt>
                <c:pt idx="2">
                  <c:v>Nombres et calculs : Connaître les nombres et les utiliser dans des calculs</c:v>
                </c:pt>
                <c:pt idx="3">
                  <c:v>Organisation et gestion de données, fonctions : Connaître et utiliser des données et la notion de fonction</c:v>
                </c:pt>
              </c:strCache>
            </c:strRef>
          </c:cat>
          <c:val>
            <c:numRef>
              <c:f>BILANS!$D$5:$D$8</c:f>
              <c:numCache>
                <c:formatCode>0%</c:formatCode>
                <c:ptCount val="4"/>
                <c:pt idx="0">
                  <c:v>0.33333333333333331</c:v>
                </c:pt>
                <c:pt idx="1">
                  <c:v>0.66666666666666663</c:v>
                </c:pt>
                <c:pt idx="2">
                  <c:v>0.33333333333333331</c:v>
                </c:pt>
                <c:pt idx="3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32-4B66-82FF-C0FF2981A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1148672"/>
        <c:axId val="825799184"/>
      </c:barChart>
      <c:catAx>
        <c:axId val="831148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25799184"/>
        <c:crosses val="autoZero"/>
        <c:auto val="1"/>
        <c:lblAlgn val="ctr"/>
        <c:lblOffset val="100"/>
        <c:noMultiLvlLbl val="0"/>
      </c:catAx>
      <c:valAx>
        <c:axId val="825799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31148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TESTS </a:t>
            </a:r>
            <a:r>
              <a:rPr lang="fr-FR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SPECIFIQUES</a:t>
            </a:r>
          </a:p>
        </c:rich>
      </c:tx>
      <c:layout>
        <c:manualLayout>
          <c:xMode val="edge"/>
          <c:yMode val="edge"/>
          <c:x val="3.0938808673033693E-2"/>
          <c:y val="4.3387936417137087E-3"/>
        </c:manualLayout>
      </c:layout>
      <c:overlay val="0"/>
      <c:spPr>
        <a:solidFill>
          <a:srgbClr val="FFFF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51846036819915575"/>
          <c:y val="0.19944528597983391"/>
          <c:w val="0.42706880577644979"/>
          <c:h val="0.4859319060333658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BILANS!$B$17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BILANS!$A$18:$A$19</c:f>
              <c:strCache>
                <c:ptCount val="2"/>
                <c:pt idx="0">
                  <c:v>Test spécifique en automatismes : Mobiliser directement des procédures et des connaissances</c:v>
                </c:pt>
                <c:pt idx="1">
                  <c:v>Test spécifique en résolution de problèmes : Résoudre des problèmes en utilisant des nombres, des données et des grandeurs</c:v>
                </c:pt>
              </c:strCache>
            </c:strRef>
          </c:cat>
          <c:val>
            <c:numRef>
              <c:f>BILANS!$B$18:$B$19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2-4F89-AA41-4D979EA9BD0D}"/>
            </c:ext>
          </c:extLst>
        </c:ser>
        <c:ser>
          <c:idx val="1"/>
          <c:order val="1"/>
          <c:tx>
            <c:strRef>
              <c:f>BILANS!$C$17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BILANS!$A$18:$A$19</c:f>
              <c:strCache>
                <c:ptCount val="2"/>
                <c:pt idx="0">
                  <c:v>Test spécifique en automatismes : Mobiliser directement des procédures et des connaissances</c:v>
                </c:pt>
                <c:pt idx="1">
                  <c:v>Test spécifique en résolution de problèmes : Résoudre des problèmes en utilisant des nombres, des données et des grandeurs</c:v>
                </c:pt>
              </c:strCache>
            </c:strRef>
          </c:cat>
          <c:val>
            <c:numRef>
              <c:f>BILANS!$C$18:$C$19</c:f>
              <c:numCache>
                <c:formatCode>0%</c:formatCode>
                <c:ptCount val="2"/>
                <c:pt idx="0">
                  <c:v>0.33333333333333331</c:v>
                </c:pt>
                <c:pt idx="1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2-4F89-AA41-4D979EA9BD0D}"/>
            </c:ext>
          </c:extLst>
        </c:ser>
        <c:ser>
          <c:idx val="2"/>
          <c:order val="2"/>
          <c:tx>
            <c:strRef>
              <c:f>BILANS!$D$17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BILANS!$A$18:$A$19</c:f>
              <c:strCache>
                <c:ptCount val="2"/>
                <c:pt idx="0">
                  <c:v>Test spécifique en automatismes : Mobiliser directement des procédures et des connaissances</c:v>
                </c:pt>
                <c:pt idx="1">
                  <c:v>Test spécifique en résolution de problèmes : Résoudre des problèmes en utilisant des nombres, des données et des grandeurs</c:v>
                </c:pt>
              </c:strCache>
            </c:strRef>
          </c:cat>
          <c:val>
            <c:numRef>
              <c:f>BILANS!$D$18:$D$19</c:f>
              <c:numCache>
                <c:formatCode>0%</c:formatCode>
                <c:ptCount val="2"/>
                <c:pt idx="0">
                  <c:v>0.66666666666666663</c:v>
                </c:pt>
                <c:pt idx="1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2-4F89-AA41-4D979EA9BD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85467024"/>
        <c:axId val="825789760"/>
      </c:barChart>
      <c:catAx>
        <c:axId val="7854670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25789760"/>
        <c:crosses val="autoZero"/>
        <c:auto val="1"/>
        <c:lblAlgn val="ctr"/>
        <c:lblOffset val="100"/>
        <c:noMultiLvlLbl val="0"/>
      </c:catAx>
      <c:valAx>
        <c:axId val="825789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85467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5197418836414825"/>
          <c:y val="0.81763904798803111"/>
          <c:w val="0.53507424867142417"/>
          <c:h val="0.149767603369330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accent1">
          <a:alpha val="94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800" b="1" i="0" baseline="0">
                <a:solidFill>
                  <a:sysClr val="windowText" lastClr="000000"/>
                </a:solidFill>
                <a:effectLst/>
              </a:rPr>
              <a:t>% DE REUSSITE : PAR ITEM</a:t>
            </a:r>
            <a:endParaRPr lang="fr-FR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'ANALYSE AUTO'!$C$15:$C$36</c:f>
              <c:numCache>
                <c:formatCode>0%</c:formatCode>
                <c:ptCount val="22"/>
                <c:pt idx="0">
                  <c:v>0</c:v>
                </c:pt>
                <c:pt idx="1">
                  <c:v>1</c:v>
                </c:pt>
                <c:pt idx="2">
                  <c:v>0.33333333333333331</c:v>
                </c:pt>
                <c:pt idx="3">
                  <c:v>1</c:v>
                </c:pt>
                <c:pt idx="4">
                  <c:v>0.66666666666666663</c:v>
                </c:pt>
                <c:pt idx="5">
                  <c:v>0.33333333333333331</c:v>
                </c:pt>
                <c:pt idx="6">
                  <c:v>0.66666666666666663</c:v>
                </c:pt>
                <c:pt idx="7">
                  <c:v>0.33333333333333331</c:v>
                </c:pt>
                <c:pt idx="8">
                  <c:v>0</c:v>
                </c:pt>
                <c:pt idx="9">
                  <c:v>0.33333333333333331</c:v>
                </c:pt>
                <c:pt idx="10">
                  <c:v>0</c:v>
                </c:pt>
                <c:pt idx="11">
                  <c:v>0.33333333333333331</c:v>
                </c:pt>
                <c:pt idx="12">
                  <c:v>0.66666666666666663</c:v>
                </c:pt>
                <c:pt idx="13">
                  <c:v>0.66666666666666663</c:v>
                </c:pt>
                <c:pt idx="14">
                  <c:v>0.66666666666666663</c:v>
                </c:pt>
                <c:pt idx="15">
                  <c:v>0.33333333333333331</c:v>
                </c:pt>
                <c:pt idx="16">
                  <c:v>0</c:v>
                </c:pt>
                <c:pt idx="17">
                  <c:v>0.33333333333333331</c:v>
                </c:pt>
                <c:pt idx="18">
                  <c:v>0</c:v>
                </c:pt>
                <c:pt idx="19">
                  <c:v>0</c:v>
                </c:pt>
                <c:pt idx="20">
                  <c:v>0.33333333333333331</c:v>
                </c:pt>
                <c:pt idx="21">
                  <c:v>0.33333333333333331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47-4FA8-900C-9FEC31CB4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755104"/>
        <c:axId val="71157168"/>
      </c:barChart>
      <c:catAx>
        <c:axId val="7175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1157168"/>
        <c:crosses val="autoZero"/>
        <c:auto val="1"/>
        <c:lblAlgn val="ctr"/>
        <c:lblOffset val="100"/>
        <c:noMultiLvlLbl val="0"/>
      </c:catAx>
      <c:valAx>
        <c:axId val="71157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1755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600" b="1" i="0" baseline="0">
                <a:solidFill>
                  <a:sysClr val="windowText" lastClr="000000"/>
                </a:solidFill>
                <a:effectLst/>
              </a:rPr>
              <a:t>% DE REUSSITE : REGROUPEMENTS PAR FAMILLES DE NOMBRES</a:t>
            </a:r>
            <a:endParaRPr lang="fr-FR" sz="1600">
              <a:solidFill>
                <a:sysClr val="windowText" lastClr="000000"/>
              </a:solidFill>
              <a:effectLst/>
            </a:endParaRPr>
          </a:p>
          <a:p>
            <a:pPr>
              <a:defRPr/>
            </a:pPr>
            <a:r>
              <a:rPr lang="fr-FR" sz="1600" b="1">
                <a:solidFill>
                  <a:srgbClr val="9FFFFF"/>
                </a:solidFill>
                <a:effectLst/>
              </a:rPr>
              <a:t>Entiers et décimaux positifs (en écriture décimale) </a:t>
            </a:r>
            <a:r>
              <a:rPr lang="fr-FR" sz="1600" b="1">
                <a:solidFill>
                  <a:sysClr val="windowText" lastClr="000000"/>
                </a:solidFill>
                <a:effectLst/>
              </a:rPr>
              <a:t>- </a:t>
            </a:r>
            <a:r>
              <a:rPr lang="fr-FR" sz="1600" b="1">
                <a:solidFill>
                  <a:schemeClr val="bg1">
                    <a:lumMod val="75000"/>
                  </a:schemeClr>
                </a:solidFill>
                <a:effectLst/>
              </a:rPr>
              <a:t>Fractions</a:t>
            </a:r>
            <a:r>
              <a:rPr lang="fr-FR" sz="1600" b="1">
                <a:solidFill>
                  <a:sysClr val="windowText" lastClr="000000"/>
                </a:solidFill>
                <a:effectLst/>
              </a:rPr>
              <a:t> - </a:t>
            </a:r>
            <a:r>
              <a:rPr lang="fr-FR" sz="1600" b="1">
                <a:solidFill>
                  <a:schemeClr val="accent4">
                    <a:lumMod val="60000"/>
                    <a:lumOff val="40000"/>
                  </a:schemeClr>
                </a:solidFill>
                <a:effectLst/>
              </a:rPr>
              <a:t>Relatifs</a:t>
            </a:r>
          </a:p>
        </c:rich>
      </c:tx>
      <c:layout>
        <c:manualLayout>
          <c:xMode val="edge"/>
          <c:yMode val="edge"/>
          <c:x val="0.17877343163723156"/>
          <c:y val="3.53446906933900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FFFFF"/>
              </a:solidFill>
              <a:ln>
                <a:solidFill>
                  <a:srgbClr val="9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6024-46E0-B114-23E06F2332E7}"/>
              </c:ext>
            </c:extLst>
          </c:dPt>
          <c:dPt>
            <c:idx val="1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6024-46E0-B114-23E06F2332E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C-6024-46E0-B114-23E06F2332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1</c:v>
              </c:pt>
              <c:pt idx="1">
                <c:v>18</c:v>
              </c:pt>
              <c:pt idx="2">
                <c:v>24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AUTO'!$D$39:$D$63</c15:sqref>
                  </c15:fullRef>
                </c:ext>
              </c:extLst>
              <c:f>('ANALYSE AUTO'!$D$39,'ANALYSE AUTO'!$D$56,'ANALYSE AUTO'!$D$62)</c:f>
              <c:numCache>
                <c:formatCode>General</c:formatCode>
                <c:ptCount val="3"/>
                <c:pt idx="0" formatCode="0%">
                  <c:v>0.31372549019607837</c:v>
                </c:pt>
                <c:pt idx="1" formatCode="0%">
                  <c:v>0.44444444444444448</c:v>
                </c:pt>
                <c:pt idx="2" formatCode="0%">
                  <c:v>0.66666666666666663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9-6024-46E0-B114-23E06F233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7928687"/>
        <c:axId val="608139327"/>
      </c:barChart>
      <c:catAx>
        <c:axId val="60792868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08139327"/>
        <c:crosses val="autoZero"/>
        <c:auto val="1"/>
        <c:lblAlgn val="ctr"/>
        <c:lblOffset val="100"/>
        <c:noMultiLvlLbl val="0"/>
      </c:catAx>
      <c:valAx>
        <c:axId val="608139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7928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400" b="1" i="0" baseline="0">
                <a:effectLst/>
              </a:rPr>
              <a:t>% DE REUSSITE : REGROUPEMENTS PAR TYPE DE TACHES</a:t>
            </a:r>
            <a:endParaRPr lang="fr-FR" sz="1400">
              <a:effectLst/>
            </a:endParaRPr>
          </a:p>
          <a:p>
            <a:pPr>
              <a:defRPr/>
            </a:pPr>
            <a:r>
              <a:rPr lang="fr-FR" sz="1400" b="1" i="0" baseline="0">
                <a:solidFill>
                  <a:srgbClr val="00B0F0"/>
                </a:solidFill>
                <a:effectLst/>
              </a:rPr>
              <a:t>Calcul numérique </a:t>
            </a:r>
            <a:r>
              <a:rPr lang="fr-FR" sz="1400" b="1" i="0" baseline="0">
                <a:effectLst/>
              </a:rPr>
              <a:t>- </a:t>
            </a:r>
            <a:r>
              <a:rPr lang="fr-FR" sz="1400" b="1" i="0" baseline="0">
                <a:solidFill>
                  <a:srgbClr val="9FFFFF"/>
                </a:solidFill>
                <a:effectLst/>
              </a:rPr>
              <a:t>Calcul littéral </a:t>
            </a:r>
            <a:r>
              <a:rPr lang="fr-FR" sz="1400" b="1" i="0" baseline="0">
                <a:effectLst/>
              </a:rPr>
              <a:t>- </a:t>
            </a:r>
            <a:r>
              <a:rPr lang="fr-FR" sz="1400" b="1" i="0" baseline="0">
                <a:solidFill>
                  <a:srgbClr val="92D050"/>
                </a:solidFill>
                <a:effectLst/>
              </a:rPr>
              <a:t>Partage</a:t>
            </a:r>
            <a:r>
              <a:rPr lang="fr-FR" sz="1400" b="1" i="0" baseline="0">
                <a:effectLst/>
              </a:rPr>
              <a:t> - </a:t>
            </a:r>
            <a:r>
              <a:rPr lang="fr-FR" sz="1400" b="1" i="0" baseline="0">
                <a:solidFill>
                  <a:srgbClr val="FF99FF"/>
                </a:solidFill>
                <a:effectLst/>
              </a:rPr>
              <a:t>Différentes écritures d'un nombre </a:t>
            </a:r>
            <a:r>
              <a:rPr lang="fr-FR" sz="1400" b="1" i="0" baseline="0">
                <a:effectLst/>
              </a:rPr>
              <a:t>- </a:t>
            </a:r>
            <a:r>
              <a:rPr lang="fr-FR" sz="1400" b="1" i="0" baseline="0">
                <a:solidFill>
                  <a:srgbClr val="B482DA"/>
                </a:solidFill>
                <a:effectLst/>
              </a:rPr>
              <a:t>Conversion</a:t>
            </a:r>
            <a:r>
              <a:rPr lang="fr-FR" sz="1400" b="1" i="0" baseline="0">
                <a:effectLst/>
              </a:rPr>
              <a:t> - </a:t>
            </a:r>
            <a:r>
              <a:rPr lang="fr-FR" sz="1400" b="1" i="0" baseline="0">
                <a:solidFill>
                  <a:srgbClr val="FFCCFF"/>
                </a:solidFill>
                <a:effectLst/>
              </a:rPr>
              <a:t>Repérage (sur une droite, dans le plan ) </a:t>
            </a:r>
            <a:r>
              <a:rPr lang="fr-FR" sz="1400" b="1" i="0" baseline="0">
                <a:effectLst/>
              </a:rPr>
              <a:t>- </a:t>
            </a:r>
            <a:r>
              <a:rPr lang="fr-FR" sz="1400" b="1" i="0" baseline="0">
                <a:solidFill>
                  <a:srgbClr val="FFFF00"/>
                </a:solidFill>
                <a:effectLst/>
              </a:rPr>
              <a:t>Proportionnalité</a:t>
            </a:r>
            <a:r>
              <a:rPr lang="fr-FR" sz="1400" b="1" i="0" baseline="0">
                <a:effectLst/>
              </a:rPr>
              <a:t> - </a:t>
            </a:r>
            <a:r>
              <a:rPr lang="fr-FR" sz="1400" b="1" i="0" baseline="0">
                <a:solidFill>
                  <a:schemeClr val="accent2"/>
                </a:solidFill>
                <a:effectLst/>
              </a:rPr>
              <a:t>Application d'une propriété ou d'une formule</a:t>
            </a:r>
            <a:endParaRPr lang="fr-FR" sz="1400">
              <a:solidFill>
                <a:schemeClr val="accent2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 xmlns:c15="http://schemas.microsoft.com/office/drawing/2012/chart">
              <c:ext xmlns:c16="http://schemas.microsoft.com/office/drawing/2014/chart" uri="{C3380CC4-5D6E-409C-BE32-E72D297353CC}">
                <c16:uniqueId val="{00000001-37EE-0646-A2A0-B5B5D91A7E72}"/>
              </c:ext>
            </c:extLst>
          </c:dPt>
          <c:dPt>
            <c:idx val="1"/>
            <c:invertIfNegative val="0"/>
            <c:bubble3D val="0"/>
            <c:spPr>
              <a:solidFill>
                <a:srgbClr val="9FFFFF"/>
              </a:solidFill>
              <a:ln>
                <a:solidFill>
                  <a:srgbClr val="9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EE-0646-A2A0-B5B5D91A7E72}"/>
              </c:ext>
            </c:extLst>
          </c:dPt>
          <c:dPt>
            <c:idx val="2"/>
            <c:invertIfNegative val="0"/>
            <c:bubble3D val="0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6-93A4-B348-B3E4-7125FB900910}"/>
              </c:ext>
            </c:extLst>
          </c:dPt>
          <c:dPt>
            <c:idx val="3"/>
            <c:invertIfNegative val="0"/>
            <c:bubble3D val="0"/>
            <c:spPr>
              <a:solidFill>
                <a:srgbClr val="FF99FF"/>
              </a:solidFill>
              <a:ln>
                <a:solidFill>
                  <a:srgbClr val="FF99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EE-0646-A2A0-B5B5D91A7E72}"/>
              </c:ext>
            </c:extLst>
          </c:dPt>
          <c:dPt>
            <c:idx val="4"/>
            <c:invertIfNegative val="0"/>
            <c:bubble3D val="0"/>
            <c:spPr>
              <a:solidFill>
                <a:srgbClr val="B482DA"/>
              </a:solidFill>
              <a:ln>
                <a:solidFill>
                  <a:srgbClr val="B482D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37EE-0646-A2A0-B5B5D91A7E72}"/>
              </c:ext>
            </c:extLst>
          </c:dPt>
          <c:dPt>
            <c:idx val="5"/>
            <c:invertIfNegative val="0"/>
            <c:bubble3D val="0"/>
            <c:spPr>
              <a:solidFill>
                <a:srgbClr val="FFCCFF"/>
              </a:solidFill>
              <a:ln>
                <a:solidFill>
                  <a:srgbClr val="FFCC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7EE-0646-A2A0-B5B5D91A7E72}"/>
              </c:ext>
            </c:extLst>
          </c:dPt>
          <c:dPt>
            <c:idx val="6"/>
            <c:invertIfNegative val="0"/>
            <c:bubble3D val="0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4-93A4-B348-B3E4-7125FB900910}"/>
              </c:ext>
            </c:extLst>
          </c:dPt>
          <c:dPt>
            <c:idx val="7"/>
            <c:invertIfNegative val="0"/>
            <c:bubble3D val="0"/>
            <c:spPr>
              <a:solidFill>
                <a:srgbClr val="ED7D31"/>
              </a:solidFill>
              <a:ln>
                <a:solidFill>
                  <a:srgbClr val="ED7D3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5198-4F20-8FE3-477EA0BB142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8"/>
              <c:pt idx="0">
                <c:v>1</c:v>
              </c:pt>
              <c:pt idx="1">
                <c:v>10</c:v>
              </c:pt>
              <c:pt idx="2">
                <c:v>12</c:v>
              </c:pt>
              <c:pt idx="3">
                <c:v>14</c:v>
              </c:pt>
              <c:pt idx="4">
                <c:v>18</c:v>
              </c:pt>
              <c:pt idx="5">
                <c:v>21</c:v>
              </c:pt>
              <c:pt idx="6">
                <c:v>23</c:v>
              </c:pt>
              <c:pt idx="7">
                <c:v>25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AUTO'!$D$66:$D$91</c15:sqref>
                  </c15:fullRef>
                </c:ext>
              </c:extLst>
              <c:f>('ANALYSE AUTO'!$D$66,'ANALYSE AUTO'!$D$75,'ANALYSE AUTO'!$D$77,'ANALYSE AUTO'!$D$79,'ANALYSE AUTO'!$D$83,'ANALYSE AUTO'!$D$86,'ANALYSE AUTO'!$D$88,'ANALYSE AUTO'!$D$90)</c:f>
              <c:numCache>
                <c:formatCode>General</c:formatCode>
                <c:ptCount val="8"/>
                <c:pt idx="0" formatCode="0%">
                  <c:v>0.40740740740740738</c:v>
                </c:pt>
                <c:pt idx="1" formatCode="0%">
                  <c:v>0.16666666666666666</c:v>
                </c:pt>
                <c:pt idx="2" formatCode="0%">
                  <c:v>0.5</c:v>
                </c:pt>
                <c:pt idx="3" formatCode="0%">
                  <c:v>0.33333333333333331</c:v>
                </c:pt>
                <c:pt idx="4" formatCode="0%">
                  <c:v>0.33333333333333331</c:v>
                </c:pt>
                <c:pt idx="5" formatCode="0%">
                  <c:v>0.33333333333333331</c:v>
                </c:pt>
                <c:pt idx="6" formatCode="0%">
                  <c:v>0</c:v>
                </c:pt>
                <c:pt idx="7" formatCode="0%">
                  <c:v>0.16666666666666666</c:v>
                </c:pt>
              </c:numCache>
            </c:numRef>
          </c:val>
          <c:extLst xmlns:c15="http://schemas.microsoft.com/office/drawing/2012/chart">
            <c:ext xmlns:c15="http://schemas.microsoft.com/office/drawing/2012/chart" uri="{02D57815-91ED-43cb-92C2-25804820EDAC}">
              <c15:categoryFilterExceptions>
                <c15:categoryFilterException>
                  <c15:sqref>'ANALYSE AUTO'!$D$67</c15:sqref>
                  <c15:spPr xmlns:c15="http://schemas.microsoft.com/office/drawing/2012/chart">
                    <a:solidFill>
                      <a:srgbClr val="00B0F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AUTO'!$D$68</c15:sqref>
                  <c15:spPr xmlns:c15="http://schemas.microsoft.com/office/drawing/2012/chart">
                    <a:solidFill>
                      <a:srgbClr val="00B0F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AUTO'!$D$69</c15:sqref>
                  <c15:spPr xmlns:c15="http://schemas.microsoft.com/office/drawing/2012/chart">
                    <a:solidFill>
                      <a:srgbClr val="00B0F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AUTO'!$D$70</c15:sqref>
                  <c15:spPr xmlns:c15="http://schemas.microsoft.com/office/drawing/2012/chart">
                    <a:solidFill>
                      <a:srgbClr val="92D05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AUTO'!$D$71</c15:sqref>
                  <c15:spPr xmlns:c15="http://schemas.microsoft.com/office/drawing/2012/chart">
                    <a:solidFill>
                      <a:srgbClr val="92D05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AUTO'!$D$72</c15:sqref>
                  <c15:spPr xmlns:c15="http://schemas.microsoft.com/office/drawing/2012/chart">
                    <a:solidFill>
                      <a:srgbClr val="92D05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AUTO'!$D$73</c15:sqref>
                  <c15:spPr xmlns:c15="http://schemas.microsoft.com/office/drawing/2012/chart">
                    <a:solidFill>
                      <a:srgbClr val="92D05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AUTO'!$D$74</c15:sqref>
                  <c15:spPr xmlns:c15="http://schemas.microsoft.com/office/drawing/2012/chart">
                    <a:solidFill>
                      <a:srgbClr val="92D05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AUTO'!$D$76</c15:sqref>
                  <c15:spPr xmlns:c15="http://schemas.microsoft.com/office/drawing/2012/chart">
                    <a:solidFill>
                      <a:srgbClr val="FF99FF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AUTO'!$D$78</c15:sqref>
                  <c15:spPr xmlns:c15="http://schemas.microsoft.com/office/drawing/2012/chart">
                    <a:solidFill>
                      <a:srgbClr val="FFCCFF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AUTO'!$D$80</c15:sqref>
                  <c15:spPr xmlns:c15="http://schemas.microsoft.com/office/drawing/2012/chart">
                    <a:solidFill>
                      <a:srgbClr val="FFCCFF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AUTO'!$D$81</c15:sqref>
                  <c15:spPr xmlns:c15="http://schemas.microsoft.com/office/drawing/2012/chart">
                    <a:solidFill>
                      <a:srgbClr val="FFFF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AUTO'!$D$82</c15:sqref>
                  <c15:spPr xmlns:c15="http://schemas.microsoft.com/office/drawing/2012/chart">
                    <a:solidFill>
                      <a:srgbClr val="FFFF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AUTO'!$D$84</c15:sqref>
                  <c15:spPr xmlns:c15="http://schemas.microsoft.com/office/drawing/2012/chart">
                    <a:solidFill>
                      <a:srgbClr val="FFFF00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AUTO'!$D$85</c15:sqref>
                  <c15:spPr xmlns:c15="http://schemas.microsoft.com/office/drawing/2012/chart">
                    <a:solidFill>
                      <a:schemeClr val="accent6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AUTO'!$D$87</c15:sqref>
                  <c15:spPr xmlns:c15="http://schemas.microsoft.com/office/drawing/2012/chart">
                    <a:solidFill>
                      <a:schemeClr val="accent6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  <c15:categoryFilterException>
                  <c15:sqref>'ANALYSE AUTO'!$D$89</c15:sqref>
                  <c15:spPr xmlns:c15="http://schemas.microsoft.com/office/drawing/2012/chart">
                    <a:solidFill>
                      <a:schemeClr val="accent6"/>
                    </a:solidFill>
                    <a:ln>
                      <a:noFill/>
                    </a:ln>
                    <a:effectLst/>
                  </c15:spPr>
                  <c15:invertIfNegative val="0"/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37EE-0646-A2A0-B5B5D91A7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8683135"/>
        <c:axId val="608162719"/>
        <c:extLst/>
      </c:barChart>
      <c:catAx>
        <c:axId val="608683135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08162719"/>
        <c:crosses val="autoZero"/>
        <c:auto val="1"/>
        <c:lblAlgn val="ctr"/>
        <c:lblOffset val="100"/>
        <c:noMultiLvlLbl val="0"/>
      </c:catAx>
      <c:valAx>
        <c:axId val="6081627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08683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ysClr val="windowText" lastClr="000000"/>
                </a:solidFill>
              </a:rPr>
              <a:t>% DE REUSSITE</a:t>
            </a:r>
            <a:r>
              <a:rPr lang="fr-FR" b="1" baseline="0">
                <a:solidFill>
                  <a:sysClr val="windowText" lastClr="000000"/>
                </a:solidFill>
              </a:rPr>
              <a:t> PAR ITEM RDP</a:t>
            </a:r>
            <a:endParaRPr lang="fr-FR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5379312996913967E-2"/>
          <c:y val="7.2062641617408177E-2"/>
          <c:w val="0.88775969312708503"/>
          <c:h val="0.8016196717216591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'ANALYSE RDP'!$B$12:$B$30</c:f>
              <c:numCache>
                <c:formatCode>General</c:formatCode>
                <c:ptCount val="1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</c:numCache>
            </c:numRef>
          </c:cat>
          <c:val>
            <c:numRef>
              <c:f>'ANALYSE RDP'!$C$12:$C$30</c:f>
              <c:numCache>
                <c:formatCode>0%</c:formatCode>
                <c:ptCount val="19"/>
                <c:pt idx="0">
                  <c:v>1</c:v>
                </c:pt>
                <c:pt idx="1">
                  <c:v>0.33333333333333331</c:v>
                </c:pt>
                <c:pt idx="2">
                  <c:v>0.33333333333333331</c:v>
                </c:pt>
                <c:pt idx="3">
                  <c:v>0.33333333333333331</c:v>
                </c:pt>
                <c:pt idx="4">
                  <c:v>1</c:v>
                </c:pt>
                <c:pt idx="5">
                  <c:v>0.33333333333333331</c:v>
                </c:pt>
                <c:pt idx="6">
                  <c:v>0.33333333333333331</c:v>
                </c:pt>
                <c:pt idx="7">
                  <c:v>0</c:v>
                </c:pt>
                <c:pt idx="8">
                  <c:v>0.33333333333333331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0.66666666666666663</c:v>
                </c:pt>
                <c:pt idx="13">
                  <c:v>0.33333333333333331</c:v>
                </c:pt>
                <c:pt idx="14">
                  <c:v>0.33333333333333331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0C-4E50-8022-C31F1C9EC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755104"/>
        <c:axId val="71157168"/>
      </c:barChart>
      <c:catAx>
        <c:axId val="7175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1157168"/>
        <c:crosses val="autoZero"/>
        <c:auto val="1"/>
        <c:lblAlgn val="ctr"/>
        <c:lblOffset val="100"/>
        <c:noMultiLvlLbl val="0"/>
      </c:catAx>
      <c:valAx>
        <c:axId val="71157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1755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ysClr val="windowText" lastClr="000000"/>
                </a:solidFill>
              </a:rPr>
              <a:t>% DE REUSSITE PAR FAMILLE DE PROBLEMES </a:t>
            </a:r>
          </a:p>
          <a:p>
            <a:pPr>
              <a:defRPr/>
            </a:pPr>
            <a:r>
              <a:rPr lang="fr-FR" b="1">
                <a:solidFill>
                  <a:sysClr val="windowText" lastClr="000000"/>
                </a:solidFill>
              </a:rPr>
              <a:t>(</a:t>
            </a:r>
            <a:r>
              <a:rPr lang="fr-FR" b="1">
                <a:solidFill>
                  <a:schemeClr val="accent1">
                    <a:lumMod val="40000"/>
                    <a:lumOff val="60000"/>
                  </a:schemeClr>
                </a:solidFill>
              </a:rPr>
              <a:t>à</a:t>
            </a:r>
            <a:r>
              <a:rPr lang="fr-FR" b="1" baseline="0">
                <a:solidFill>
                  <a:schemeClr val="accent1">
                    <a:lumMod val="40000"/>
                    <a:lumOff val="60000"/>
                  </a:schemeClr>
                </a:solidFill>
              </a:rPr>
              <a:t> 1 étape </a:t>
            </a:r>
            <a:r>
              <a:rPr lang="fr-FR" b="1" baseline="0">
                <a:solidFill>
                  <a:sysClr val="windowText" lastClr="000000"/>
                </a:solidFill>
              </a:rPr>
              <a:t>- </a:t>
            </a:r>
            <a:r>
              <a:rPr lang="fr-FR" b="1" baseline="0">
                <a:solidFill>
                  <a:schemeClr val="bg1">
                    <a:lumMod val="75000"/>
                  </a:schemeClr>
                </a:solidFill>
              </a:rPr>
              <a:t>à plusieurs étapes</a:t>
            </a:r>
            <a:r>
              <a:rPr lang="fr-FR" b="1" baseline="0">
                <a:solidFill>
                  <a:sysClr val="windowText" lastClr="000000"/>
                </a:solidFill>
              </a:rPr>
              <a:t>)</a:t>
            </a:r>
            <a:endParaRPr lang="fr-FR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2130074365704287"/>
          <c:y val="0.19486111111111112"/>
          <c:w val="0.87232174103237092"/>
          <c:h val="0.72088764946048411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107-49A4-842E-08E76A70B58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107-49A4-842E-08E76A70B58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2"/>
              <c:pt idx="0">
                <c:v>1</c:v>
              </c:pt>
              <c:pt idx="1">
                <c:v>8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RDP'!$D$33:$D$51</c15:sqref>
                  </c15:fullRef>
                </c:ext>
              </c:extLst>
              <c:f>('ANALYSE RDP'!$D$33,'ANALYSE RDP'!$D$40)</c:f>
              <c:numCache>
                <c:formatCode>General</c:formatCode>
                <c:ptCount val="2"/>
                <c:pt idx="0" formatCode="0%">
                  <c:v>0.2857142857142857</c:v>
                </c:pt>
                <c:pt idx="1" formatCode="0%">
                  <c:v>0.3611111111111111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07-49A4-842E-08E76A70B58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1557216"/>
        <c:axId val="213840112"/>
      </c:barChart>
      <c:catAx>
        <c:axId val="21155721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3840112"/>
        <c:crosses val="autoZero"/>
        <c:auto val="1"/>
        <c:lblAlgn val="ctr"/>
        <c:lblOffset val="100"/>
        <c:noMultiLvlLbl val="0"/>
      </c:catAx>
      <c:valAx>
        <c:axId val="213840112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5572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>
                <a:solidFill>
                  <a:sysClr val="windowText" lastClr="000000"/>
                </a:solidFill>
              </a:rPr>
              <a:t>%</a:t>
            </a:r>
            <a:r>
              <a:rPr lang="fr-FR" b="1" baseline="0">
                <a:solidFill>
                  <a:sysClr val="windowText" lastClr="000000"/>
                </a:solidFill>
              </a:rPr>
              <a:t> DE REUSSITE PAR STRUCTURE-DOMAINE MATHEMATIQUE DU PROBLEME OU STRATEGIE</a:t>
            </a:r>
          </a:p>
          <a:p>
            <a:pPr>
              <a:defRPr/>
            </a:pPr>
            <a:r>
              <a:rPr lang="fr-FR" b="1" baseline="0">
                <a:solidFill>
                  <a:sysClr val="windowText" lastClr="000000"/>
                </a:solidFill>
              </a:rPr>
              <a:t>(</a:t>
            </a:r>
            <a:r>
              <a:rPr lang="fr-FR" b="1" baseline="0">
                <a:solidFill>
                  <a:srgbClr val="00B0F0"/>
                </a:solidFill>
              </a:rPr>
              <a:t>Additif</a:t>
            </a:r>
            <a:r>
              <a:rPr lang="fr-FR" b="1" baseline="0">
                <a:solidFill>
                  <a:sysClr val="windowText" lastClr="000000"/>
                </a:solidFill>
              </a:rPr>
              <a:t> - </a:t>
            </a:r>
            <a:r>
              <a:rPr lang="fr-FR" b="1" baseline="0">
                <a:solidFill>
                  <a:srgbClr val="92D050"/>
                </a:solidFill>
              </a:rPr>
              <a:t>Multiplicatif</a:t>
            </a:r>
            <a:r>
              <a:rPr lang="fr-FR" b="1" baseline="0">
                <a:solidFill>
                  <a:sysClr val="windowText" lastClr="000000"/>
                </a:solidFill>
              </a:rPr>
              <a:t> - </a:t>
            </a:r>
            <a:r>
              <a:rPr lang="fr-FR" b="1" baseline="0">
                <a:solidFill>
                  <a:srgbClr val="FFFF00"/>
                </a:solidFill>
              </a:rPr>
              <a:t>Proportionnalité </a:t>
            </a:r>
            <a:r>
              <a:rPr lang="fr-FR" b="1" baseline="0">
                <a:solidFill>
                  <a:sysClr val="windowText" lastClr="000000"/>
                </a:solidFill>
              </a:rPr>
              <a:t>- </a:t>
            </a:r>
            <a:r>
              <a:rPr lang="fr-FR" b="1" baseline="0">
                <a:solidFill>
                  <a:srgbClr val="FFC000"/>
                </a:solidFill>
              </a:rPr>
              <a:t>Mixte </a:t>
            </a:r>
            <a:r>
              <a:rPr lang="fr-FR" b="1" baseline="0">
                <a:solidFill>
                  <a:sysClr val="windowText" lastClr="000000"/>
                </a:solidFill>
              </a:rPr>
              <a:t>- </a:t>
            </a:r>
            <a:r>
              <a:rPr lang="fr-FR" b="1" baseline="0">
                <a:solidFill>
                  <a:srgbClr val="A568D2"/>
                </a:solidFill>
              </a:rPr>
              <a:t>Nécessite une conversion</a:t>
            </a:r>
            <a:r>
              <a:rPr lang="fr-FR" b="1" baseline="0">
                <a:solidFill>
                  <a:sysClr val="windowText" lastClr="000000"/>
                </a:solidFill>
              </a:rPr>
              <a:t>, </a:t>
            </a:r>
            <a:r>
              <a:rPr lang="fr-FR" b="1" baseline="0">
                <a:solidFill>
                  <a:srgbClr val="FF99FF"/>
                </a:solidFill>
              </a:rPr>
              <a:t>une mise en relation texte et figure ou plusieurs représentations de données</a:t>
            </a:r>
            <a:r>
              <a:rPr lang="fr-FR" b="1" baseline="0">
                <a:solidFill>
                  <a:sysClr val="windowText" lastClr="000000"/>
                </a:solidFill>
              </a:rPr>
              <a:t>, </a:t>
            </a:r>
            <a:r>
              <a:rPr lang="fr-FR" b="1" baseline="0">
                <a:solidFill>
                  <a:srgbClr val="ED7D31"/>
                </a:solidFill>
              </a:rPr>
              <a:t>une représentation ou mo</a:t>
            </a:r>
            <a:endParaRPr lang="fr-FR" b="1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1191236479636203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3366378333499141E-2"/>
          <c:y val="1.653467181070525E-2"/>
          <c:w val="0.92362631740509571"/>
          <c:h val="0.875369058873976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F0D-4C94-A012-37C64B2C52B1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6-DF0D-4C94-A012-37C64B2C52B1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F0D-4C94-A012-37C64B2C52B1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DF0D-4C94-A012-37C64B2C52B1}"/>
              </c:ext>
            </c:extLst>
          </c:dPt>
          <c:dPt>
            <c:idx val="4"/>
            <c:invertIfNegative val="0"/>
            <c:bubble3D val="0"/>
            <c:spPr>
              <a:solidFill>
                <a:srgbClr val="B482DA"/>
              </a:solidFill>
              <a:ln>
                <a:solidFill>
                  <a:srgbClr val="B482DA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8-DF0D-4C94-A012-37C64B2C52B1}"/>
              </c:ext>
            </c:extLst>
          </c:dPt>
          <c:dPt>
            <c:idx val="5"/>
            <c:invertIfNegative val="0"/>
            <c:bubble3D val="0"/>
            <c:spPr>
              <a:solidFill>
                <a:srgbClr val="FF99FF"/>
              </a:solidFill>
              <a:ln>
                <a:solidFill>
                  <a:srgbClr val="FF99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DF0D-4C94-A012-37C64B2C52B1}"/>
              </c:ext>
            </c:extLst>
          </c:dPt>
          <c:dPt>
            <c:idx val="6"/>
            <c:invertIfNegative val="0"/>
            <c:bubble3D val="0"/>
            <c:spPr>
              <a:solidFill>
                <a:srgbClr val="ED7D31"/>
              </a:solidFill>
              <a:ln>
                <a:solidFill>
                  <a:srgbClr val="ED7D3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A-DF0D-4C94-A012-37C64B2C52B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5="http://schemas.microsoft.com/office/drawing/2012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7"/>
              <c:pt idx="0">
                <c:v>1</c:v>
              </c:pt>
              <c:pt idx="1">
                <c:v>3</c:v>
              </c:pt>
              <c:pt idx="2">
                <c:v>6</c:v>
              </c:pt>
              <c:pt idx="3">
                <c:v>14</c:v>
              </c:pt>
              <c:pt idx="4">
                <c:v>20</c:v>
              </c:pt>
              <c:pt idx="5">
                <c:v>23</c:v>
              </c:pt>
              <c:pt idx="6">
                <c:v>27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RDP'!$D$54:$D$89</c15:sqref>
                  </c15:fullRef>
                </c:ext>
              </c:extLst>
              <c:f>('ANALYSE RDP'!$D$54,'ANALYSE RDP'!$D$56,'ANALYSE RDP'!$D$59,'ANALYSE RDP'!$D$67,'ANALYSE RDP'!$D$73,'ANALYSE RDP'!$D$76,'ANALYSE RDP'!$D$80)</c:f>
              <c:numCache>
                <c:formatCode>General</c:formatCode>
                <c:ptCount val="7"/>
                <c:pt idx="0" formatCode="0%">
                  <c:v>0.16666666666666666</c:v>
                </c:pt>
                <c:pt idx="1" formatCode="0%">
                  <c:v>0.33333333333333331</c:v>
                </c:pt>
                <c:pt idx="2" formatCode="0%">
                  <c:v>0.33333333333333331</c:v>
                </c:pt>
                <c:pt idx="3" formatCode="0%">
                  <c:v>0.38888888888888884</c:v>
                </c:pt>
                <c:pt idx="4" formatCode="0%">
                  <c:v>0.1111111111111111</c:v>
                </c:pt>
                <c:pt idx="5" formatCode="0%">
                  <c:v>0.33333333333333331</c:v>
                </c:pt>
                <c:pt idx="6" formatCode="0%">
                  <c:v>0.26666666666666666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1D6-4AE3-AC34-29A623CCF3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107952"/>
        <c:axId val="203053696"/>
        <c:extLst/>
      </c:barChart>
      <c:catAx>
        <c:axId val="16910795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3053696"/>
        <c:crosses val="autoZero"/>
        <c:auto val="1"/>
        <c:lblAlgn val="ctr"/>
        <c:lblOffset val="100"/>
        <c:noMultiLvlLbl val="0"/>
      </c:catAx>
      <c:valAx>
        <c:axId val="20305369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9107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png"/><Relationship Id="rId13" Type="http://schemas.openxmlformats.org/officeDocument/2006/relationships/image" Target="../media/image27.png"/><Relationship Id="rId18" Type="http://schemas.openxmlformats.org/officeDocument/2006/relationships/image" Target="../media/image32.png"/><Relationship Id="rId26" Type="http://schemas.openxmlformats.org/officeDocument/2006/relationships/image" Target="../media/image40.png"/><Relationship Id="rId3" Type="http://schemas.openxmlformats.org/officeDocument/2006/relationships/image" Target="../media/image17.png"/><Relationship Id="rId21" Type="http://schemas.openxmlformats.org/officeDocument/2006/relationships/image" Target="../media/image35.png"/><Relationship Id="rId7" Type="http://schemas.openxmlformats.org/officeDocument/2006/relationships/image" Target="../media/image21.png"/><Relationship Id="rId12" Type="http://schemas.openxmlformats.org/officeDocument/2006/relationships/image" Target="../media/image26.png"/><Relationship Id="rId17" Type="http://schemas.openxmlformats.org/officeDocument/2006/relationships/image" Target="../media/image31.png"/><Relationship Id="rId25" Type="http://schemas.openxmlformats.org/officeDocument/2006/relationships/image" Target="../media/image39.png"/><Relationship Id="rId2" Type="http://schemas.openxmlformats.org/officeDocument/2006/relationships/image" Target="../media/image16.png"/><Relationship Id="rId16" Type="http://schemas.openxmlformats.org/officeDocument/2006/relationships/image" Target="../media/image30.png"/><Relationship Id="rId20" Type="http://schemas.openxmlformats.org/officeDocument/2006/relationships/image" Target="../media/image34.png"/><Relationship Id="rId29" Type="http://schemas.openxmlformats.org/officeDocument/2006/relationships/image" Target="../media/image43.png"/><Relationship Id="rId1" Type="http://schemas.openxmlformats.org/officeDocument/2006/relationships/image" Target="../media/image15.png"/><Relationship Id="rId6" Type="http://schemas.openxmlformats.org/officeDocument/2006/relationships/image" Target="../media/image20.png"/><Relationship Id="rId11" Type="http://schemas.openxmlformats.org/officeDocument/2006/relationships/image" Target="../media/image25.png"/><Relationship Id="rId24" Type="http://schemas.openxmlformats.org/officeDocument/2006/relationships/image" Target="../media/image38.png"/><Relationship Id="rId5" Type="http://schemas.openxmlformats.org/officeDocument/2006/relationships/image" Target="../media/image19.png"/><Relationship Id="rId15" Type="http://schemas.openxmlformats.org/officeDocument/2006/relationships/image" Target="../media/image29.png"/><Relationship Id="rId23" Type="http://schemas.openxmlformats.org/officeDocument/2006/relationships/image" Target="../media/image37.png"/><Relationship Id="rId28" Type="http://schemas.openxmlformats.org/officeDocument/2006/relationships/image" Target="../media/image42.png"/><Relationship Id="rId10" Type="http://schemas.openxmlformats.org/officeDocument/2006/relationships/image" Target="../media/image24.png"/><Relationship Id="rId19" Type="http://schemas.openxmlformats.org/officeDocument/2006/relationships/image" Target="../media/image33.png"/><Relationship Id="rId4" Type="http://schemas.openxmlformats.org/officeDocument/2006/relationships/image" Target="../media/image18.png"/><Relationship Id="rId9" Type="http://schemas.openxmlformats.org/officeDocument/2006/relationships/image" Target="../media/image23.png"/><Relationship Id="rId14" Type="http://schemas.openxmlformats.org/officeDocument/2006/relationships/image" Target="../media/image28.png"/><Relationship Id="rId22" Type="http://schemas.openxmlformats.org/officeDocument/2006/relationships/image" Target="../media/image36.png"/><Relationship Id="rId27" Type="http://schemas.openxmlformats.org/officeDocument/2006/relationships/image" Target="../media/image41.png"/><Relationship Id="rId30" Type="http://schemas.openxmlformats.org/officeDocument/2006/relationships/image" Target="../media/image4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4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3.png"/><Relationship Id="rId3" Type="http://schemas.openxmlformats.org/officeDocument/2006/relationships/image" Target="../media/image48.png"/><Relationship Id="rId7" Type="http://schemas.openxmlformats.org/officeDocument/2006/relationships/image" Target="../media/image52.png"/><Relationship Id="rId2" Type="http://schemas.openxmlformats.org/officeDocument/2006/relationships/image" Target="../media/image47.png"/><Relationship Id="rId1" Type="http://schemas.openxmlformats.org/officeDocument/2006/relationships/image" Target="../media/image46.png"/><Relationship Id="rId6" Type="http://schemas.openxmlformats.org/officeDocument/2006/relationships/image" Target="../media/image51.png"/><Relationship Id="rId5" Type="http://schemas.openxmlformats.org/officeDocument/2006/relationships/image" Target="../media/image50.png"/><Relationship Id="rId4" Type="http://schemas.openxmlformats.org/officeDocument/2006/relationships/image" Target="../media/image49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png"/><Relationship Id="rId13" Type="http://schemas.openxmlformats.org/officeDocument/2006/relationships/image" Target="../media/image66.png"/><Relationship Id="rId18" Type="http://schemas.openxmlformats.org/officeDocument/2006/relationships/image" Target="../media/image71.png"/><Relationship Id="rId3" Type="http://schemas.openxmlformats.org/officeDocument/2006/relationships/image" Target="../media/image56.png"/><Relationship Id="rId21" Type="http://schemas.openxmlformats.org/officeDocument/2006/relationships/image" Target="../media/image52.png"/><Relationship Id="rId7" Type="http://schemas.openxmlformats.org/officeDocument/2006/relationships/image" Target="../media/image60.png"/><Relationship Id="rId12" Type="http://schemas.openxmlformats.org/officeDocument/2006/relationships/image" Target="../media/image65.png"/><Relationship Id="rId17" Type="http://schemas.openxmlformats.org/officeDocument/2006/relationships/image" Target="../media/image70.png"/><Relationship Id="rId2" Type="http://schemas.openxmlformats.org/officeDocument/2006/relationships/image" Target="../media/image55.png"/><Relationship Id="rId16" Type="http://schemas.openxmlformats.org/officeDocument/2006/relationships/image" Target="../media/image69.png"/><Relationship Id="rId20" Type="http://schemas.openxmlformats.org/officeDocument/2006/relationships/image" Target="../media/image51.png"/><Relationship Id="rId1" Type="http://schemas.openxmlformats.org/officeDocument/2006/relationships/image" Target="../media/image54.png"/><Relationship Id="rId6" Type="http://schemas.openxmlformats.org/officeDocument/2006/relationships/image" Target="../media/image59.png"/><Relationship Id="rId11" Type="http://schemas.openxmlformats.org/officeDocument/2006/relationships/image" Target="../media/image64.png"/><Relationship Id="rId24" Type="http://schemas.openxmlformats.org/officeDocument/2006/relationships/image" Target="../media/image73.png"/><Relationship Id="rId5" Type="http://schemas.openxmlformats.org/officeDocument/2006/relationships/image" Target="../media/image58.png"/><Relationship Id="rId15" Type="http://schemas.openxmlformats.org/officeDocument/2006/relationships/image" Target="../media/image68.png"/><Relationship Id="rId23" Type="http://schemas.openxmlformats.org/officeDocument/2006/relationships/image" Target="../media/image72.png"/><Relationship Id="rId10" Type="http://schemas.openxmlformats.org/officeDocument/2006/relationships/image" Target="../media/image63.png"/><Relationship Id="rId19" Type="http://schemas.openxmlformats.org/officeDocument/2006/relationships/image" Target="../media/image50.png"/><Relationship Id="rId4" Type="http://schemas.openxmlformats.org/officeDocument/2006/relationships/image" Target="../media/image57.png"/><Relationship Id="rId9" Type="http://schemas.openxmlformats.org/officeDocument/2006/relationships/image" Target="../media/image62.png"/><Relationship Id="rId14" Type="http://schemas.openxmlformats.org/officeDocument/2006/relationships/image" Target="../media/image67.png"/><Relationship Id="rId22" Type="http://schemas.openxmlformats.org/officeDocument/2006/relationships/image" Target="../media/image5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image" Target="../media/image75.png"/><Relationship Id="rId4" Type="http://schemas.openxmlformats.org/officeDocument/2006/relationships/image" Target="../media/image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172860</xdr:colOff>
      <xdr:row>0</xdr:row>
      <xdr:rowOff>138289</xdr:rowOff>
    </xdr:from>
    <xdr:to>
      <xdr:col>9</xdr:col>
      <xdr:colOff>687916</xdr:colOff>
      <xdr:row>13</xdr:row>
      <xdr:rowOff>59267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268F548-9C52-E188-C3AE-634C7A5A2C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165805</xdr:colOff>
      <xdr:row>14</xdr:row>
      <xdr:rowOff>134056</xdr:rowOff>
    </xdr:from>
    <xdr:to>
      <xdr:col>10</xdr:col>
      <xdr:colOff>613834</xdr:colOff>
      <xdr:row>24</xdr:row>
      <xdr:rowOff>91723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84CB9C2A-2311-476C-9DA7-80C9C74A16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3484562</xdr:colOff>
      <xdr:row>12</xdr:row>
      <xdr:rowOff>55563</xdr:rowOff>
    </xdr:from>
    <xdr:to>
      <xdr:col>1</xdr:col>
      <xdr:colOff>4113251</xdr:colOff>
      <xdr:row>12</xdr:row>
      <xdr:rowOff>694818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C21294D-8565-5CE7-5CE4-42C6AC528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4659313"/>
          <a:ext cx="628689" cy="639255"/>
        </a:xfrm>
        <a:prstGeom prst="rect">
          <a:avLst/>
        </a:prstGeom>
      </xdr:spPr>
    </xdr:pic>
    <xdr:clientData/>
  </xdr:twoCellAnchor>
  <xdr:twoCellAnchor>
    <xdr:from>
      <xdr:col>1</xdr:col>
      <xdr:colOff>1348096</xdr:colOff>
      <xdr:row>42</xdr:row>
      <xdr:rowOff>269874</xdr:rowOff>
    </xdr:from>
    <xdr:to>
      <xdr:col>1</xdr:col>
      <xdr:colOff>1711352</xdr:colOff>
      <xdr:row>42</xdr:row>
      <xdr:rowOff>544531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F8D66495-EAB4-5C97-464B-1C95A8AC5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8784" y="15914687"/>
          <a:ext cx="363256" cy="274657"/>
        </a:xfrm>
        <a:prstGeom prst="rect">
          <a:avLst/>
        </a:prstGeom>
      </xdr:spPr>
    </xdr:pic>
    <xdr:clientData/>
  </xdr:twoCellAnchor>
  <xdr:twoCellAnchor>
    <xdr:from>
      <xdr:col>1</xdr:col>
      <xdr:colOff>3151187</xdr:colOff>
      <xdr:row>42</xdr:row>
      <xdr:rowOff>47624</xdr:rowOff>
    </xdr:from>
    <xdr:to>
      <xdr:col>1</xdr:col>
      <xdr:colOff>4646695</xdr:colOff>
      <xdr:row>42</xdr:row>
      <xdr:rowOff>768778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C73FC040-A3D9-4FD7-7C1B-2111FFA130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71875" y="15692437"/>
          <a:ext cx="1495508" cy="721154"/>
        </a:xfrm>
        <a:prstGeom prst="rect">
          <a:avLst/>
        </a:prstGeom>
      </xdr:spPr>
    </xdr:pic>
    <xdr:clientData/>
  </xdr:twoCellAnchor>
  <xdr:twoCellAnchor>
    <xdr:from>
      <xdr:col>1</xdr:col>
      <xdr:colOff>55563</xdr:colOff>
      <xdr:row>47</xdr:row>
      <xdr:rowOff>23814</xdr:rowOff>
    </xdr:from>
    <xdr:to>
      <xdr:col>1</xdr:col>
      <xdr:colOff>1420813</xdr:colOff>
      <xdr:row>47</xdr:row>
      <xdr:rowOff>357730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D4F694B-F1B7-2F71-3B27-40294CCE2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6251" y="17787939"/>
          <a:ext cx="1365250" cy="333916"/>
        </a:xfrm>
        <a:prstGeom prst="rect">
          <a:avLst/>
        </a:prstGeom>
      </xdr:spPr>
    </xdr:pic>
    <xdr:clientData/>
  </xdr:twoCellAnchor>
  <xdr:twoCellAnchor>
    <xdr:from>
      <xdr:col>1</xdr:col>
      <xdr:colOff>238125</xdr:colOff>
      <xdr:row>73</xdr:row>
      <xdr:rowOff>261938</xdr:rowOff>
    </xdr:from>
    <xdr:to>
      <xdr:col>1</xdr:col>
      <xdr:colOff>4264232</xdr:colOff>
      <xdr:row>73</xdr:row>
      <xdr:rowOff>636607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1DDA5FC2-0627-FBB0-69A2-1B51C0236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58813" y="28019376"/>
          <a:ext cx="4026107" cy="374669"/>
        </a:xfrm>
        <a:prstGeom prst="rect">
          <a:avLst/>
        </a:prstGeom>
      </xdr:spPr>
    </xdr:pic>
    <xdr:clientData/>
  </xdr:twoCellAnchor>
  <xdr:twoCellAnchor>
    <xdr:from>
      <xdr:col>1</xdr:col>
      <xdr:colOff>3532187</xdr:colOff>
      <xdr:row>93</xdr:row>
      <xdr:rowOff>111125</xdr:rowOff>
    </xdr:from>
    <xdr:to>
      <xdr:col>1</xdr:col>
      <xdr:colOff>4198971</xdr:colOff>
      <xdr:row>93</xdr:row>
      <xdr:rowOff>689005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FCA17CF8-DCE0-A096-E53C-68A05E51D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52875" y="38504813"/>
          <a:ext cx="666784" cy="577880"/>
        </a:xfrm>
        <a:prstGeom prst="rect">
          <a:avLst/>
        </a:prstGeom>
      </xdr:spPr>
    </xdr:pic>
    <xdr:clientData/>
  </xdr:twoCellAnchor>
  <xdr:twoCellAnchor>
    <xdr:from>
      <xdr:col>1</xdr:col>
      <xdr:colOff>3627437</xdr:colOff>
      <xdr:row>98</xdr:row>
      <xdr:rowOff>7937</xdr:rowOff>
    </xdr:from>
    <xdr:to>
      <xdr:col>1</xdr:col>
      <xdr:colOff>4643489</xdr:colOff>
      <xdr:row>98</xdr:row>
      <xdr:rowOff>1170047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9D08F755-EA3E-7994-3C32-F7E1D21B9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048125" y="38973125"/>
          <a:ext cx="1016052" cy="1162110"/>
        </a:xfrm>
        <a:prstGeom prst="rect">
          <a:avLst/>
        </a:prstGeom>
      </xdr:spPr>
    </xdr:pic>
    <xdr:clientData/>
  </xdr:twoCellAnchor>
  <xdr:twoCellAnchor>
    <xdr:from>
      <xdr:col>1</xdr:col>
      <xdr:colOff>63500</xdr:colOff>
      <xdr:row>63</xdr:row>
      <xdr:rowOff>31750</xdr:rowOff>
    </xdr:from>
    <xdr:to>
      <xdr:col>1</xdr:col>
      <xdr:colOff>3802062</xdr:colOff>
      <xdr:row>63</xdr:row>
      <xdr:rowOff>832554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26C4F34F-D838-CF03-C9C7-7DAC3E6D8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84188" y="23550563"/>
          <a:ext cx="3738562" cy="800804"/>
        </a:xfrm>
        <a:prstGeom prst="rect">
          <a:avLst/>
        </a:prstGeom>
      </xdr:spPr>
    </xdr:pic>
    <xdr:clientData/>
  </xdr:twoCellAnchor>
  <xdr:twoCellAnchor>
    <xdr:from>
      <xdr:col>1</xdr:col>
      <xdr:colOff>3516312</xdr:colOff>
      <xdr:row>103</xdr:row>
      <xdr:rowOff>47623</xdr:rowOff>
    </xdr:from>
    <xdr:to>
      <xdr:col>1</xdr:col>
      <xdr:colOff>4778444</xdr:colOff>
      <xdr:row>103</xdr:row>
      <xdr:rowOff>955155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7FC789CB-4F86-A685-7A6E-E564E5EEC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39645" y="43481623"/>
          <a:ext cx="1262132" cy="907532"/>
        </a:xfrm>
        <a:prstGeom prst="rect">
          <a:avLst/>
        </a:prstGeom>
      </xdr:spPr>
    </xdr:pic>
    <xdr:clientData/>
  </xdr:twoCellAnchor>
  <xdr:twoCellAnchor>
    <xdr:from>
      <xdr:col>1</xdr:col>
      <xdr:colOff>79374</xdr:colOff>
      <xdr:row>108</xdr:row>
      <xdr:rowOff>39688</xdr:rowOff>
    </xdr:from>
    <xdr:to>
      <xdr:col>1</xdr:col>
      <xdr:colOff>2873375</xdr:colOff>
      <xdr:row>108</xdr:row>
      <xdr:rowOff>390875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56ECE6A0-D825-D538-F8E6-799399991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0062" y="44069001"/>
          <a:ext cx="2794001" cy="351187"/>
        </a:xfrm>
        <a:prstGeom prst="rect">
          <a:avLst/>
        </a:prstGeom>
      </xdr:spPr>
    </xdr:pic>
    <xdr:clientData/>
  </xdr:twoCellAnchor>
  <xdr:twoCellAnchor>
    <xdr:from>
      <xdr:col>3</xdr:col>
      <xdr:colOff>619126</xdr:colOff>
      <xdr:row>63</xdr:row>
      <xdr:rowOff>15875</xdr:rowOff>
    </xdr:from>
    <xdr:to>
      <xdr:col>3</xdr:col>
      <xdr:colOff>1406566</xdr:colOff>
      <xdr:row>63</xdr:row>
      <xdr:rowOff>816016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9BF89A4-5D1D-153C-0310-32D352669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969251" y="25058688"/>
          <a:ext cx="787440" cy="800141"/>
        </a:xfrm>
        <a:prstGeom prst="rect">
          <a:avLst/>
        </a:prstGeom>
      </xdr:spPr>
    </xdr:pic>
    <xdr:clientData/>
  </xdr:twoCellAnchor>
  <xdr:twoCellAnchor>
    <xdr:from>
      <xdr:col>2</xdr:col>
      <xdr:colOff>627063</xdr:colOff>
      <xdr:row>63</xdr:row>
      <xdr:rowOff>15874</xdr:rowOff>
    </xdr:from>
    <xdr:to>
      <xdr:col>2</xdr:col>
      <xdr:colOff>1452605</xdr:colOff>
      <xdr:row>63</xdr:row>
      <xdr:rowOff>803314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B27A371-9867-ECDF-A693-EC75D8A0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913438" y="25058687"/>
          <a:ext cx="825542" cy="787440"/>
        </a:xfrm>
        <a:prstGeom prst="rect">
          <a:avLst/>
        </a:prstGeom>
      </xdr:spPr>
    </xdr:pic>
    <xdr:clientData/>
  </xdr:twoCellAnchor>
  <xdr:twoCellAnchor>
    <xdr:from>
      <xdr:col>4</xdr:col>
      <xdr:colOff>635000</xdr:colOff>
      <xdr:row>63</xdr:row>
      <xdr:rowOff>103188</xdr:rowOff>
    </xdr:from>
    <xdr:to>
      <xdr:col>4</xdr:col>
      <xdr:colOff>1447842</xdr:colOff>
      <xdr:row>63</xdr:row>
      <xdr:rowOff>795374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54A7DE8-F88D-EE2F-24BD-AE99F2BA4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0048875" y="25146001"/>
          <a:ext cx="812842" cy="692186"/>
        </a:xfrm>
        <a:prstGeom prst="rect">
          <a:avLst/>
        </a:prstGeom>
      </xdr:spPr>
    </xdr:pic>
    <xdr:clientData/>
  </xdr:twoCellAnchor>
  <xdr:twoCellAnchor>
    <xdr:from>
      <xdr:col>5</xdr:col>
      <xdr:colOff>658813</xdr:colOff>
      <xdr:row>63</xdr:row>
      <xdr:rowOff>261937</xdr:rowOff>
    </xdr:from>
    <xdr:to>
      <xdr:col>5</xdr:col>
      <xdr:colOff>1452604</xdr:colOff>
      <xdr:row>63</xdr:row>
      <xdr:rowOff>592154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7151F2D-055B-BFE8-909E-160B2907E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136438" y="25304750"/>
          <a:ext cx="793791" cy="3302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17</xdr:row>
      <xdr:rowOff>107950</xdr:rowOff>
    </xdr:from>
    <xdr:to>
      <xdr:col>3</xdr:col>
      <xdr:colOff>787540</xdr:colOff>
      <xdr:row>18</xdr:row>
      <xdr:rowOff>158763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6424FE6-3C5F-74D3-62B8-4A8DB335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7500" y="3676650"/>
          <a:ext cx="2717940" cy="247663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27</xdr:row>
      <xdr:rowOff>38100</xdr:rowOff>
    </xdr:from>
    <xdr:to>
      <xdr:col>5</xdr:col>
      <xdr:colOff>266914</xdr:colOff>
      <xdr:row>29</xdr:row>
      <xdr:rowOff>374689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483F0AE-0B09-C889-2AE2-206693F60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1150" y="5765800"/>
          <a:ext cx="4159464" cy="730288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38</xdr:row>
      <xdr:rowOff>82550</xdr:rowOff>
    </xdr:from>
    <xdr:to>
      <xdr:col>2</xdr:col>
      <xdr:colOff>609663</xdr:colOff>
      <xdr:row>39</xdr:row>
      <xdr:rowOff>165115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720F4FE-82A4-BC9E-5914-EC2548C02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92100" y="8813800"/>
          <a:ext cx="1225613" cy="279414"/>
        </a:xfrm>
        <a:prstGeom prst="rect">
          <a:avLst/>
        </a:prstGeom>
      </xdr:spPr>
    </xdr:pic>
    <xdr:clientData/>
  </xdr:twoCellAnchor>
  <xdr:twoCellAnchor>
    <xdr:from>
      <xdr:col>1</xdr:col>
      <xdr:colOff>63500</xdr:colOff>
      <xdr:row>49</xdr:row>
      <xdr:rowOff>63500</xdr:rowOff>
    </xdr:from>
    <xdr:to>
      <xdr:col>2</xdr:col>
      <xdr:colOff>558861</xdr:colOff>
      <xdr:row>50</xdr:row>
      <xdr:rowOff>127012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D7B82506-C4B8-EA1F-A040-7F93E792B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9400" y="11563350"/>
          <a:ext cx="1187511" cy="260363"/>
        </a:xfrm>
        <a:prstGeom prst="rect">
          <a:avLst/>
        </a:prstGeom>
      </xdr:spPr>
    </xdr:pic>
    <xdr:clientData/>
  </xdr:twoCellAnchor>
  <xdr:twoCellAnchor>
    <xdr:from>
      <xdr:col>1</xdr:col>
      <xdr:colOff>101600</xdr:colOff>
      <xdr:row>71</xdr:row>
      <xdr:rowOff>63500</xdr:rowOff>
    </xdr:from>
    <xdr:to>
      <xdr:col>5</xdr:col>
      <xdr:colOff>228811</xdr:colOff>
      <xdr:row>72</xdr:row>
      <xdr:rowOff>273072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316BF9D2-58B9-F2F6-42A2-2ABD4B339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7500" y="16027400"/>
          <a:ext cx="4115011" cy="406421"/>
        </a:xfrm>
        <a:prstGeom prst="rect">
          <a:avLst/>
        </a:prstGeom>
      </xdr:spPr>
    </xdr:pic>
    <xdr:clientData/>
  </xdr:twoCellAnchor>
  <xdr:twoCellAnchor>
    <xdr:from>
      <xdr:col>1</xdr:col>
      <xdr:colOff>120650</xdr:colOff>
      <xdr:row>82</xdr:row>
      <xdr:rowOff>88900</xdr:rowOff>
    </xdr:from>
    <xdr:to>
      <xdr:col>2</xdr:col>
      <xdr:colOff>1270095</xdr:colOff>
      <xdr:row>83</xdr:row>
      <xdr:rowOff>120663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95695FC4-1038-3B10-2FD5-A94A7A0109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6550" y="18402300"/>
          <a:ext cx="1841595" cy="228612"/>
        </a:xfrm>
        <a:prstGeom prst="rect">
          <a:avLst/>
        </a:prstGeom>
      </xdr:spPr>
    </xdr:pic>
    <xdr:clientData/>
  </xdr:twoCellAnchor>
  <xdr:twoCellAnchor>
    <xdr:from>
      <xdr:col>1</xdr:col>
      <xdr:colOff>101600</xdr:colOff>
      <xdr:row>92</xdr:row>
      <xdr:rowOff>101600</xdr:rowOff>
    </xdr:from>
    <xdr:to>
      <xdr:col>5</xdr:col>
      <xdr:colOff>374869</xdr:colOff>
      <xdr:row>94</xdr:row>
      <xdr:rowOff>69891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79E1EB0-DF6C-1970-7832-3EB31D71E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17500" y="20593050"/>
          <a:ext cx="4261069" cy="800141"/>
        </a:xfrm>
        <a:prstGeom prst="rect">
          <a:avLst/>
        </a:prstGeom>
      </xdr:spPr>
    </xdr:pic>
    <xdr:clientData/>
  </xdr:twoCellAnchor>
  <xdr:twoCellAnchor>
    <xdr:from>
      <xdr:col>1</xdr:col>
      <xdr:colOff>165100</xdr:colOff>
      <xdr:row>103</xdr:row>
      <xdr:rowOff>63500</xdr:rowOff>
    </xdr:from>
    <xdr:to>
      <xdr:col>3</xdr:col>
      <xdr:colOff>76300</xdr:colOff>
      <xdr:row>105</xdr:row>
      <xdr:rowOff>107973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FF969D73-E226-72B3-3389-CECE74B60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" y="23368000"/>
          <a:ext cx="1943200" cy="438173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114</xdr:row>
      <xdr:rowOff>82550</xdr:rowOff>
    </xdr:from>
    <xdr:to>
      <xdr:col>4</xdr:col>
      <xdr:colOff>749492</xdr:colOff>
      <xdr:row>117</xdr:row>
      <xdr:rowOff>82580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E5856299-A602-803D-B02F-9C8694AD8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6400" y="25641300"/>
          <a:ext cx="3733992" cy="590580"/>
        </a:xfrm>
        <a:prstGeom prst="rect">
          <a:avLst/>
        </a:prstGeom>
      </xdr:spPr>
    </xdr:pic>
    <xdr:clientData/>
  </xdr:twoCellAnchor>
  <xdr:twoCellAnchor>
    <xdr:from>
      <xdr:col>1</xdr:col>
      <xdr:colOff>177800</xdr:colOff>
      <xdr:row>126</xdr:row>
      <xdr:rowOff>101600</xdr:rowOff>
    </xdr:from>
    <xdr:to>
      <xdr:col>4</xdr:col>
      <xdr:colOff>508180</xdr:colOff>
      <xdr:row>128</xdr:row>
      <xdr:rowOff>114320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3504B769-CC5D-C189-6355-3CBF89F73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3700" y="28232100"/>
          <a:ext cx="3505380" cy="406421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137</xdr:row>
      <xdr:rowOff>50800</xdr:rowOff>
    </xdr:from>
    <xdr:to>
      <xdr:col>5</xdr:col>
      <xdr:colOff>317716</xdr:colOff>
      <xdr:row>138</xdr:row>
      <xdr:rowOff>158767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AA8B715F-1D39-87F6-1767-D61B4DD28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11150" y="30359350"/>
          <a:ext cx="4210266" cy="304816"/>
        </a:xfrm>
        <a:prstGeom prst="rect">
          <a:avLst/>
        </a:prstGeom>
      </xdr:spPr>
    </xdr:pic>
    <xdr:clientData/>
  </xdr:twoCellAnchor>
  <xdr:twoCellAnchor editAs="oneCell">
    <xdr:from>
      <xdr:col>2</xdr:col>
      <xdr:colOff>368300</xdr:colOff>
      <xdr:row>141</xdr:row>
      <xdr:rowOff>57150</xdr:rowOff>
    </xdr:from>
    <xdr:to>
      <xdr:col>2</xdr:col>
      <xdr:colOff>977931</xdr:colOff>
      <xdr:row>141</xdr:row>
      <xdr:rowOff>615979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CF2E5F25-A915-A5E8-C4E4-041BC23DD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76350" y="31635700"/>
          <a:ext cx="609631" cy="558829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140</xdr:row>
      <xdr:rowOff>50800</xdr:rowOff>
    </xdr:from>
    <xdr:to>
      <xdr:col>2</xdr:col>
      <xdr:colOff>958881</xdr:colOff>
      <xdr:row>140</xdr:row>
      <xdr:rowOff>609629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CD2569B2-B990-520B-9E37-98EB04A886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70000" y="30949900"/>
          <a:ext cx="596931" cy="558829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142</xdr:row>
      <xdr:rowOff>38100</xdr:rowOff>
    </xdr:from>
    <xdr:to>
      <xdr:col>2</xdr:col>
      <xdr:colOff>996986</xdr:colOff>
      <xdr:row>142</xdr:row>
      <xdr:rowOff>622330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EE098191-2F99-1404-22D7-1194F4DA0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12850" y="32296100"/>
          <a:ext cx="692186" cy="584230"/>
        </a:xfrm>
        <a:prstGeom prst="rect">
          <a:avLst/>
        </a:prstGeom>
      </xdr:spPr>
    </xdr:pic>
    <xdr:clientData/>
  </xdr:twoCellAnchor>
  <xdr:twoCellAnchor editAs="oneCell">
    <xdr:from>
      <xdr:col>2</xdr:col>
      <xdr:colOff>260350</xdr:colOff>
      <xdr:row>143</xdr:row>
      <xdr:rowOff>88900</xdr:rowOff>
    </xdr:from>
    <xdr:to>
      <xdr:col>2</xdr:col>
      <xdr:colOff>996988</xdr:colOff>
      <xdr:row>143</xdr:row>
      <xdr:rowOff>552474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8B21537C-12EA-0CF5-AD40-DF7CB729B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168400" y="33026350"/>
          <a:ext cx="736638" cy="463574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148</xdr:row>
      <xdr:rowOff>69850</xdr:rowOff>
    </xdr:from>
    <xdr:to>
      <xdr:col>2</xdr:col>
      <xdr:colOff>774768</xdr:colOff>
      <xdr:row>149</xdr:row>
      <xdr:rowOff>82560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EB214017-9216-FC33-648C-C95564985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55600" y="34486850"/>
          <a:ext cx="1327218" cy="209561"/>
        </a:xfrm>
        <a:prstGeom prst="rect">
          <a:avLst/>
        </a:prstGeom>
      </xdr:spPr>
    </xdr:pic>
    <xdr:clientData/>
  </xdr:twoCellAnchor>
  <xdr:twoCellAnchor>
    <xdr:from>
      <xdr:col>1</xdr:col>
      <xdr:colOff>146050</xdr:colOff>
      <xdr:row>159</xdr:row>
      <xdr:rowOff>107950</xdr:rowOff>
    </xdr:from>
    <xdr:to>
      <xdr:col>4</xdr:col>
      <xdr:colOff>622488</xdr:colOff>
      <xdr:row>162</xdr:row>
      <xdr:rowOff>107980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DA19AB12-4048-46BC-5AFD-35F564D00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61950" y="36703000"/>
          <a:ext cx="3651438" cy="590580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171</xdr:row>
      <xdr:rowOff>95250</xdr:rowOff>
    </xdr:from>
    <xdr:to>
      <xdr:col>2</xdr:col>
      <xdr:colOff>1206589</xdr:colOff>
      <xdr:row>172</xdr:row>
      <xdr:rowOff>120660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5A60CBC5-8E02-6FB8-E667-9DED8CCAA7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87350" y="39262050"/>
          <a:ext cx="1727289" cy="209561"/>
        </a:xfrm>
        <a:prstGeom prst="rect">
          <a:avLst/>
        </a:prstGeom>
      </xdr:spPr>
    </xdr:pic>
    <xdr:clientData/>
  </xdr:twoCellAnchor>
  <xdr:twoCellAnchor>
    <xdr:from>
      <xdr:col>1</xdr:col>
      <xdr:colOff>114300</xdr:colOff>
      <xdr:row>181</xdr:row>
      <xdr:rowOff>63500</xdr:rowOff>
    </xdr:from>
    <xdr:to>
      <xdr:col>3</xdr:col>
      <xdr:colOff>1066953</xdr:colOff>
      <xdr:row>183</xdr:row>
      <xdr:rowOff>82570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1F98CB96-0AAF-702A-4795-FD04C8945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30200" y="41440100"/>
          <a:ext cx="2984653" cy="412771"/>
        </a:xfrm>
        <a:prstGeom prst="rect">
          <a:avLst/>
        </a:prstGeom>
      </xdr:spPr>
    </xdr:pic>
    <xdr:clientData/>
  </xdr:twoCellAnchor>
  <xdr:twoCellAnchor>
    <xdr:from>
      <xdr:col>1</xdr:col>
      <xdr:colOff>171450</xdr:colOff>
      <xdr:row>193</xdr:row>
      <xdr:rowOff>57150</xdr:rowOff>
    </xdr:from>
    <xdr:to>
      <xdr:col>3</xdr:col>
      <xdr:colOff>177905</xdr:colOff>
      <xdr:row>195</xdr:row>
      <xdr:rowOff>69870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8BED023C-B239-7FC3-DAB7-6815F520D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87350" y="43611800"/>
          <a:ext cx="2038455" cy="406421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204</xdr:row>
      <xdr:rowOff>95250</xdr:rowOff>
    </xdr:from>
    <xdr:to>
      <xdr:col>4</xdr:col>
      <xdr:colOff>628839</xdr:colOff>
      <xdr:row>206</xdr:row>
      <xdr:rowOff>120718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4A897A69-8B0F-3D35-1575-0C9C9B0B2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49250" y="46812200"/>
          <a:ext cx="3670489" cy="1308167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215</xdr:row>
      <xdr:rowOff>57150</xdr:rowOff>
    </xdr:from>
    <xdr:to>
      <xdr:col>5</xdr:col>
      <xdr:colOff>374867</xdr:colOff>
      <xdr:row>218</xdr:row>
      <xdr:rowOff>838270</xdr:rowOff>
    </xdr:to>
    <xdr:pic>
      <xdr:nvPicPr>
        <xdr:cNvPr id="51" name="Image 50">
          <a:extLst>
            <a:ext uri="{FF2B5EF4-FFF2-40B4-BE49-F238E27FC236}">
              <a16:creationId xmlns:a16="http://schemas.microsoft.com/office/drawing/2014/main" id="{3CF8F8BC-2774-90FD-81D1-993054A1E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49250" y="49841150"/>
          <a:ext cx="4229317" cy="137167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227</xdr:row>
      <xdr:rowOff>133350</xdr:rowOff>
    </xdr:from>
    <xdr:to>
      <xdr:col>5</xdr:col>
      <xdr:colOff>438371</xdr:colOff>
      <xdr:row>229</xdr:row>
      <xdr:rowOff>127063</xdr:rowOff>
    </xdr:to>
    <xdr:pic>
      <xdr:nvPicPr>
        <xdr:cNvPr id="52" name="Image 51">
          <a:extLst>
            <a:ext uri="{FF2B5EF4-FFF2-40B4-BE49-F238E27FC236}">
              <a16:creationId xmlns:a16="http://schemas.microsoft.com/office/drawing/2014/main" id="{4BA9790B-43DB-7184-EA95-07C4166E6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42900" y="52946300"/>
          <a:ext cx="4299171" cy="1206562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238</xdr:row>
      <xdr:rowOff>12700</xdr:rowOff>
    </xdr:from>
    <xdr:to>
      <xdr:col>4</xdr:col>
      <xdr:colOff>768546</xdr:colOff>
      <xdr:row>240</xdr:row>
      <xdr:rowOff>127026</xdr:rowOff>
    </xdr:to>
    <xdr:pic>
      <xdr:nvPicPr>
        <xdr:cNvPr id="53" name="Image 52">
          <a:extLst>
            <a:ext uri="{FF2B5EF4-FFF2-40B4-BE49-F238E27FC236}">
              <a16:creationId xmlns:a16="http://schemas.microsoft.com/office/drawing/2014/main" id="{AE82559E-CF67-34A4-08B4-7AE6195A4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36550" y="56807100"/>
          <a:ext cx="3822896" cy="508026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230</xdr:row>
      <xdr:rowOff>38100</xdr:rowOff>
    </xdr:from>
    <xdr:to>
      <xdr:col>2</xdr:col>
      <xdr:colOff>539776</xdr:colOff>
      <xdr:row>230</xdr:row>
      <xdr:rowOff>374667</xdr:rowOff>
    </xdr:to>
    <xdr:pic>
      <xdr:nvPicPr>
        <xdr:cNvPr id="55" name="Image 54">
          <a:extLst>
            <a:ext uri="{FF2B5EF4-FFF2-40B4-BE49-F238E27FC236}">
              <a16:creationId xmlns:a16="http://schemas.microsoft.com/office/drawing/2014/main" id="{40592999-A485-4A2B-ED23-30FDB7D73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946150" y="57746900"/>
          <a:ext cx="501676" cy="336567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232</xdr:row>
      <xdr:rowOff>44450</xdr:rowOff>
    </xdr:from>
    <xdr:to>
      <xdr:col>2</xdr:col>
      <xdr:colOff>552476</xdr:colOff>
      <xdr:row>232</xdr:row>
      <xdr:rowOff>355616</xdr:rowOff>
    </xdr:to>
    <xdr:pic>
      <xdr:nvPicPr>
        <xdr:cNvPr id="56" name="Image 55">
          <a:extLst>
            <a:ext uri="{FF2B5EF4-FFF2-40B4-BE49-F238E27FC236}">
              <a16:creationId xmlns:a16="http://schemas.microsoft.com/office/drawing/2014/main" id="{99038066-C19C-155F-C682-429E2ED83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58850" y="58553350"/>
          <a:ext cx="501676" cy="311166"/>
        </a:xfrm>
        <a:prstGeom prst="rect">
          <a:avLst/>
        </a:prstGeom>
      </xdr:spPr>
    </xdr:pic>
    <xdr:clientData/>
  </xdr:twoCellAnchor>
  <xdr:twoCellAnchor editAs="oneCell">
    <xdr:from>
      <xdr:col>2</xdr:col>
      <xdr:colOff>560916</xdr:colOff>
      <xdr:row>1</xdr:row>
      <xdr:rowOff>52918</xdr:rowOff>
    </xdr:from>
    <xdr:to>
      <xdr:col>5</xdr:col>
      <xdr:colOff>4622874</xdr:colOff>
      <xdr:row>5</xdr:row>
      <xdr:rowOff>162368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1D9257A-A3AF-48BC-AE7D-8D075933F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460499" y="254001"/>
          <a:ext cx="7353375" cy="913784"/>
        </a:xfrm>
        <a:prstGeom prst="rect">
          <a:avLst/>
        </a:prstGeom>
      </xdr:spPr>
    </xdr:pic>
    <xdr:clientData/>
  </xdr:twoCellAnchor>
  <xdr:twoCellAnchor>
    <xdr:from>
      <xdr:col>1</xdr:col>
      <xdr:colOff>63500</xdr:colOff>
      <xdr:row>6</xdr:row>
      <xdr:rowOff>63499</xdr:rowOff>
    </xdr:from>
    <xdr:to>
      <xdr:col>4</xdr:col>
      <xdr:colOff>623879</xdr:colOff>
      <xdr:row>7</xdr:row>
      <xdr:rowOff>224417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4B06864D-DFAB-409C-9B23-D7DC56CF3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75167" y="1269999"/>
          <a:ext cx="3724795" cy="362001"/>
        </a:xfrm>
        <a:prstGeom prst="rect">
          <a:avLst/>
        </a:prstGeom>
      </xdr:spPr>
    </xdr:pic>
    <xdr:clientData/>
  </xdr:twoCellAnchor>
  <xdr:twoCellAnchor>
    <xdr:from>
      <xdr:col>1</xdr:col>
      <xdr:colOff>116417</xdr:colOff>
      <xdr:row>60</xdr:row>
      <xdr:rowOff>116415</xdr:rowOff>
    </xdr:from>
    <xdr:to>
      <xdr:col>3</xdr:col>
      <xdr:colOff>338667</xdr:colOff>
      <xdr:row>61</xdr:row>
      <xdr:rowOff>140885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CA271041-0815-45E2-BB9C-9AFC26816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28084" y="15864415"/>
          <a:ext cx="2243666" cy="225553"/>
        </a:xfrm>
        <a:prstGeom prst="rect">
          <a:avLst/>
        </a:prstGeom>
      </xdr:spPr>
    </xdr:pic>
    <xdr:clientData/>
  </xdr:twoCellAnchor>
  <xdr:twoCellAnchor>
    <xdr:from>
      <xdr:col>1</xdr:col>
      <xdr:colOff>275166</xdr:colOff>
      <xdr:row>218</xdr:row>
      <xdr:rowOff>158750</xdr:rowOff>
    </xdr:from>
    <xdr:to>
      <xdr:col>3</xdr:col>
      <xdr:colOff>1083070</xdr:colOff>
      <xdr:row>218</xdr:row>
      <xdr:rowOff>435014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068678D1-D36E-44E2-94AE-3922ABC2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86833" y="54197250"/>
          <a:ext cx="2829320" cy="276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189385</xdr:colOff>
      <xdr:row>13</xdr:row>
      <xdr:rowOff>24631</xdr:rowOff>
    </xdr:from>
    <xdr:to>
      <xdr:col>11</xdr:col>
      <xdr:colOff>171337</xdr:colOff>
      <xdr:row>32</xdr:row>
      <xdr:rowOff>33420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9C31051-7523-490E-A2B8-372221CFF9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300789</xdr:colOff>
      <xdr:row>36</xdr:row>
      <xdr:rowOff>190649</xdr:rowOff>
    </xdr:from>
    <xdr:to>
      <xdr:col>10</xdr:col>
      <xdr:colOff>713538</xdr:colOff>
      <xdr:row>57</xdr:row>
      <xdr:rowOff>122544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3C94354-108E-DAE8-457E-93AC822DEB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401054</xdr:colOff>
      <xdr:row>63</xdr:row>
      <xdr:rowOff>199969</xdr:rowOff>
    </xdr:from>
    <xdr:to>
      <xdr:col>12</xdr:col>
      <xdr:colOff>111404</xdr:colOff>
      <xdr:row>85</xdr:row>
      <xdr:rowOff>77982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19117914-41DE-A3B2-BDF2-BAF9BF03C9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12</xdr:row>
      <xdr:rowOff>0</xdr:rowOff>
    </xdr:from>
    <xdr:to>
      <xdr:col>18</xdr:col>
      <xdr:colOff>367167</xdr:colOff>
      <xdr:row>48</xdr:row>
      <xdr:rowOff>173484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B37CBAA-22CC-4716-835D-E069D89D7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31667" y="3887982"/>
          <a:ext cx="6249272" cy="73924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3769658</xdr:colOff>
      <xdr:row>7</xdr:row>
      <xdr:rowOff>111125</xdr:rowOff>
    </xdr:from>
    <xdr:to>
      <xdr:col>1</xdr:col>
      <xdr:colOff>4703859</xdr:colOff>
      <xdr:row>7</xdr:row>
      <xdr:rowOff>1238250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7482993-91DC-C586-80D2-79FA87FB0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0346" y="2317750"/>
          <a:ext cx="934201" cy="1127125"/>
        </a:xfrm>
        <a:prstGeom prst="rect">
          <a:avLst/>
        </a:prstGeom>
      </xdr:spPr>
    </xdr:pic>
    <xdr:clientData/>
  </xdr:twoCellAnchor>
  <xdr:twoCellAnchor>
    <xdr:from>
      <xdr:col>1</xdr:col>
      <xdr:colOff>2683460</xdr:colOff>
      <xdr:row>32</xdr:row>
      <xdr:rowOff>142874</xdr:rowOff>
    </xdr:from>
    <xdr:to>
      <xdr:col>1</xdr:col>
      <xdr:colOff>4686453</xdr:colOff>
      <xdr:row>32</xdr:row>
      <xdr:rowOff>968375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B8B061D-0446-B6A7-706F-2CD12F7D8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04148" y="12549187"/>
          <a:ext cx="2002993" cy="825501"/>
        </a:xfrm>
        <a:prstGeom prst="rect">
          <a:avLst/>
        </a:prstGeom>
      </xdr:spPr>
    </xdr:pic>
    <xdr:clientData/>
  </xdr:twoCellAnchor>
  <xdr:twoCellAnchor>
    <xdr:from>
      <xdr:col>1</xdr:col>
      <xdr:colOff>3063873</xdr:colOff>
      <xdr:row>63</xdr:row>
      <xdr:rowOff>71439</xdr:rowOff>
    </xdr:from>
    <xdr:to>
      <xdr:col>1</xdr:col>
      <xdr:colOff>4726122</xdr:colOff>
      <xdr:row>63</xdr:row>
      <xdr:rowOff>958237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3D471B-2CEF-16FB-F969-C8D21FD3C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84561" y="24193502"/>
          <a:ext cx="1662249" cy="886798"/>
        </a:xfrm>
        <a:prstGeom prst="rect">
          <a:avLst/>
        </a:prstGeom>
      </xdr:spPr>
    </xdr:pic>
    <xdr:clientData/>
  </xdr:twoCellAnchor>
  <xdr:twoCellAnchor>
    <xdr:from>
      <xdr:col>1</xdr:col>
      <xdr:colOff>3851991</xdr:colOff>
      <xdr:row>94</xdr:row>
      <xdr:rowOff>63500</xdr:rowOff>
    </xdr:from>
    <xdr:to>
      <xdr:col>1</xdr:col>
      <xdr:colOff>4740389</xdr:colOff>
      <xdr:row>94</xdr:row>
      <xdr:rowOff>936625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E3E15D0-C91D-1233-1550-C628DD99A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72679" y="34623375"/>
          <a:ext cx="888398" cy="873125"/>
        </a:xfrm>
        <a:prstGeom prst="rect">
          <a:avLst/>
        </a:prstGeom>
      </xdr:spPr>
    </xdr:pic>
    <xdr:clientData/>
  </xdr:twoCellAnchor>
  <xdr:twoCellAnchor>
    <xdr:from>
      <xdr:col>2</xdr:col>
      <xdr:colOff>39688</xdr:colOff>
      <xdr:row>94</xdr:row>
      <xdr:rowOff>214313</xdr:rowOff>
    </xdr:from>
    <xdr:to>
      <xdr:col>2</xdr:col>
      <xdr:colOff>2046391</xdr:colOff>
      <xdr:row>94</xdr:row>
      <xdr:rowOff>836645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132CCA7-6885-20D0-09D1-73C556D7E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326063" y="43362563"/>
          <a:ext cx="2006703" cy="622332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94</xdr:row>
      <xdr:rowOff>198438</xdr:rowOff>
    </xdr:from>
    <xdr:to>
      <xdr:col>3</xdr:col>
      <xdr:colOff>2041627</xdr:colOff>
      <xdr:row>94</xdr:row>
      <xdr:rowOff>827120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4A48226-0BC4-B5DA-8BE5-3FA86FCD3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397750" y="43346688"/>
          <a:ext cx="1994002" cy="628682"/>
        </a:xfrm>
        <a:prstGeom prst="rect">
          <a:avLst/>
        </a:prstGeom>
      </xdr:spPr>
    </xdr:pic>
    <xdr:clientData/>
  </xdr:twoCellAnchor>
  <xdr:twoCellAnchor>
    <xdr:from>
      <xdr:col>4</xdr:col>
      <xdr:colOff>47625</xdr:colOff>
      <xdr:row>94</xdr:row>
      <xdr:rowOff>206375</xdr:rowOff>
    </xdr:from>
    <xdr:to>
      <xdr:col>4</xdr:col>
      <xdr:colOff>2022576</xdr:colOff>
      <xdr:row>94</xdr:row>
      <xdr:rowOff>816006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275B264-B45B-58ED-F74C-981DE4DA9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61500" y="43354625"/>
          <a:ext cx="1974951" cy="609631"/>
        </a:xfrm>
        <a:prstGeom prst="rect">
          <a:avLst/>
        </a:prstGeom>
      </xdr:spPr>
    </xdr:pic>
    <xdr:clientData/>
  </xdr:twoCellAnchor>
  <xdr:twoCellAnchor>
    <xdr:from>
      <xdr:col>5</xdr:col>
      <xdr:colOff>23813</xdr:colOff>
      <xdr:row>94</xdr:row>
      <xdr:rowOff>198438</xdr:rowOff>
    </xdr:from>
    <xdr:to>
      <xdr:col>5</xdr:col>
      <xdr:colOff>2030516</xdr:colOff>
      <xdr:row>94</xdr:row>
      <xdr:rowOff>820770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EE864D4-E0A0-9009-29B4-A1641450C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501438" y="43346688"/>
          <a:ext cx="2006703" cy="6223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141111</xdr:colOff>
      <xdr:row>6</xdr:row>
      <xdr:rowOff>84667</xdr:rowOff>
    </xdr:from>
    <xdr:to>
      <xdr:col>4</xdr:col>
      <xdr:colOff>601325</xdr:colOff>
      <xdr:row>11</xdr:row>
      <xdr:rowOff>14111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9D673273-CD75-A88F-A453-CED9684B57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333" y="1284111"/>
          <a:ext cx="4481881" cy="917222"/>
        </a:xfrm>
        <a:prstGeom prst="rect">
          <a:avLst/>
        </a:prstGeom>
      </xdr:spPr>
    </xdr:pic>
    <xdr:clientData/>
  </xdr:twoCellAnchor>
  <xdr:twoCellAnchor editAs="oneCell">
    <xdr:from>
      <xdr:col>1</xdr:col>
      <xdr:colOff>176388</xdr:colOff>
      <xdr:row>20</xdr:row>
      <xdr:rowOff>91723</xdr:rowOff>
    </xdr:from>
    <xdr:to>
      <xdr:col>5</xdr:col>
      <xdr:colOff>17970</xdr:colOff>
      <xdr:row>27</xdr:row>
      <xdr:rowOff>119945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AE1D61A0-1051-8DE6-7D57-1D9AA9FF7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5610" y="4268612"/>
          <a:ext cx="4674638" cy="3217333"/>
        </a:xfrm>
        <a:prstGeom prst="rect">
          <a:avLst/>
        </a:prstGeom>
      </xdr:spPr>
    </xdr:pic>
    <xdr:clientData/>
  </xdr:twoCellAnchor>
  <xdr:twoCellAnchor editAs="oneCell">
    <xdr:from>
      <xdr:col>1</xdr:col>
      <xdr:colOff>162278</xdr:colOff>
      <xdr:row>37</xdr:row>
      <xdr:rowOff>77610</xdr:rowOff>
    </xdr:from>
    <xdr:to>
      <xdr:col>5</xdr:col>
      <xdr:colOff>183444</xdr:colOff>
      <xdr:row>43</xdr:row>
      <xdr:rowOff>72836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62D0B84D-1016-C28B-ECCC-71A728146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1500" y="9828388"/>
          <a:ext cx="4854222" cy="1180559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148166</xdr:colOff>
      <xdr:row>53</xdr:row>
      <xdr:rowOff>127000</xdr:rowOff>
    </xdr:from>
    <xdr:to>
      <xdr:col>5</xdr:col>
      <xdr:colOff>217388</xdr:colOff>
      <xdr:row>59</xdr:row>
      <xdr:rowOff>7055</xdr:rowOff>
    </xdr:to>
    <xdr:pic>
      <xdr:nvPicPr>
        <xdr:cNvPr id="26" name="Image 25">
          <a:extLst>
            <a:ext uri="{FF2B5EF4-FFF2-40B4-BE49-F238E27FC236}">
              <a16:creationId xmlns:a16="http://schemas.microsoft.com/office/drawing/2014/main" id="{88E1D017-9734-19E4-501D-01987B2BC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7388" y="13250333"/>
          <a:ext cx="4902278" cy="1065389"/>
        </a:xfrm>
        <a:prstGeom prst="rect">
          <a:avLst/>
        </a:prstGeom>
      </xdr:spPr>
    </xdr:pic>
    <xdr:clientData/>
  </xdr:twoCellAnchor>
  <xdr:twoCellAnchor editAs="oneCell">
    <xdr:from>
      <xdr:col>1</xdr:col>
      <xdr:colOff>197556</xdr:colOff>
      <xdr:row>68</xdr:row>
      <xdr:rowOff>119943</xdr:rowOff>
    </xdr:from>
    <xdr:to>
      <xdr:col>4</xdr:col>
      <xdr:colOff>734591</xdr:colOff>
      <xdr:row>71</xdr:row>
      <xdr:rowOff>176388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9C2C9C12-D24D-03A6-F3E2-D7AA248D2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6778" y="16220721"/>
          <a:ext cx="4558702" cy="649111"/>
        </a:xfrm>
        <a:prstGeom prst="rect">
          <a:avLst/>
        </a:prstGeom>
      </xdr:spPr>
    </xdr:pic>
    <xdr:clientData/>
  </xdr:twoCellAnchor>
  <xdr:twoCellAnchor editAs="oneCell">
    <xdr:from>
      <xdr:col>1</xdr:col>
      <xdr:colOff>162278</xdr:colOff>
      <xdr:row>81</xdr:row>
      <xdr:rowOff>70556</xdr:rowOff>
    </xdr:from>
    <xdr:to>
      <xdr:col>5</xdr:col>
      <xdr:colOff>162521</xdr:colOff>
      <xdr:row>86</xdr:row>
      <xdr:rowOff>169333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71A561C4-006D-D0D7-1117-EC30FFF38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1500" y="18753667"/>
          <a:ext cx="4833299" cy="1086555"/>
        </a:xfrm>
        <a:prstGeom prst="rect">
          <a:avLst/>
        </a:prstGeom>
      </xdr:spPr>
    </xdr:pic>
    <xdr:clientData/>
  </xdr:twoCellAnchor>
  <xdr:twoCellAnchor editAs="oneCell">
    <xdr:from>
      <xdr:col>1</xdr:col>
      <xdr:colOff>148167</xdr:colOff>
      <xdr:row>95</xdr:row>
      <xdr:rowOff>91723</xdr:rowOff>
    </xdr:from>
    <xdr:to>
      <xdr:col>5</xdr:col>
      <xdr:colOff>89080</xdr:colOff>
      <xdr:row>101</xdr:row>
      <xdr:rowOff>56444</xdr:rowOff>
    </xdr:to>
    <xdr:pic>
      <xdr:nvPicPr>
        <xdr:cNvPr id="29" name="Image 28">
          <a:extLst>
            <a:ext uri="{FF2B5EF4-FFF2-40B4-BE49-F238E27FC236}">
              <a16:creationId xmlns:a16="http://schemas.microsoft.com/office/drawing/2014/main" id="{B6DCF547-CB34-CA98-827B-CA236DB4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7389" y="21554723"/>
          <a:ext cx="4773969" cy="2109610"/>
        </a:xfrm>
        <a:prstGeom prst="rect">
          <a:avLst/>
        </a:prstGeom>
      </xdr:spPr>
    </xdr:pic>
    <xdr:clientData/>
  </xdr:twoCellAnchor>
  <xdr:twoCellAnchor editAs="oneCell">
    <xdr:from>
      <xdr:col>1</xdr:col>
      <xdr:colOff>155222</xdr:colOff>
      <xdr:row>110</xdr:row>
      <xdr:rowOff>84667</xdr:rowOff>
    </xdr:from>
    <xdr:to>
      <xdr:col>5</xdr:col>
      <xdr:colOff>315388</xdr:colOff>
      <xdr:row>117</xdr:row>
      <xdr:rowOff>28223</xdr:rowOff>
    </xdr:to>
    <xdr:pic>
      <xdr:nvPicPr>
        <xdr:cNvPr id="30" name="Image 29">
          <a:extLst>
            <a:ext uri="{FF2B5EF4-FFF2-40B4-BE49-F238E27FC236}">
              <a16:creationId xmlns:a16="http://schemas.microsoft.com/office/drawing/2014/main" id="{92E5C5BD-7D25-2F73-656D-3DE56D15B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64444" y="25682223"/>
          <a:ext cx="4993222" cy="1326444"/>
        </a:xfrm>
        <a:prstGeom prst="rect">
          <a:avLst/>
        </a:prstGeom>
      </xdr:spPr>
    </xdr:pic>
    <xdr:clientData/>
  </xdr:twoCellAnchor>
  <xdr:twoCellAnchor editAs="oneCell">
    <xdr:from>
      <xdr:col>1</xdr:col>
      <xdr:colOff>183445</xdr:colOff>
      <xdr:row>126</xdr:row>
      <xdr:rowOff>98778</xdr:rowOff>
    </xdr:from>
    <xdr:to>
      <xdr:col>5</xdr:col>
      <xdr:colOff>105238</xdr:colOff>
      <xdr:row>130</xdr:row>
      <xdr:rowOff>176389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15930A53-C656-EDF6-84F6-E886B83D5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92667" y="29464000"/>
          <a:ext cx="4754849" cy="867833"/>
        </a:xfrm>
        <a:prstGeom prst="rect">
          <a:avLst/>
        </a:prstGeom>
      </xdr:spPr>
    </xdr:pic>
    <xdr:clientData/>
  </xdr:twoCellAnchor>
  <xdr:twoCellAnchor editAs="oneCell">
    <xdr:from>
      <xdr:col>1</xdr:col>
      <xdr:colOff>176389</xdr:colOff>
      <xdr:row>140</xdr:row>
      <xdr:rowOff>112888</xdr:rowOff>
    </xdr:from>
    <xdr:to>
      <xdr:col>5</xdr:col>
      <xdr:colOff>254743</xdr:colOff>
      <xdr:row>145</xdr:row>
      <xdr:rowOff>63499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BEFE20F3-BB88-CFB6-8A65-00259AF61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85611" y="32653110"/>
          <a:ext cx="4911410" cy="938389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127000</xdr:colOff>
      <xdr:row>168</xdr:row>
      <xdr:rowOff>91721</xdr:rowOff>
    </xdr:from>
    <xdr:to>
      <xdr:col>5</xdr:col>
      <xdr:colOff>119944</xdr:colOff>
      <xdr:row>176</xdr:row>
      <xdr:rowOff>166842</xdr:rowOff>
    </xdr:to>
    <xdr:pic>
      <xdr:nvPicPr>
        <xdr:cNvPr id="34" name="Image 33">
          <a:extLst>
            <a:ext uri="{FF2B5EF4-FFF2-40B4-BE49-F238E27FC236}">
              <a16:creationId xmlns:a16="http://schemas.microsoft.com/office/drawing/2014/main" id="{17B9FC10-DED9-6A1F-E04E-BE70C3E30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36222" y="38191721"/>
          <a:ext cx="4826000" cy="1733177"/>
        </a:xfrm>
        <a:prstGeom prst="rect">
          <a:avLst/>
        </a:prstGeom>
      </xdr:spPr>
    </xdr:pic>
    <xdr:clientData/>
  </xdr:twoCellAnchor>
  <xdr:twoCellAnchor editAs="oneCell">
    <xdr:from>
      <xdr:col>1</xdr:col>
      <xdr:colOff>155223</xdr:colOff>
      <xdr:row>185</xdr:row>
      <xdr:rowOff>105834</xdr:rowOff>
    </xdr:from>
    <xdr:to>
      <xdr:col>4</xdr:col>
      <xdr:colOff>762000</xdr:colOff>
      <xdr:row>193</xdr:row>
      <xdr:rowOff>35193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722C9EF1-2EA1-D806-423E-62590F4C1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4445" y="42643778"/>
          <a:ext cx="4628444" cy="23423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202</xdr:row>
      <xdr:rowOff>105833</xdr:rowOff>
    </xdr:from>
    <xdr:to>
      <xdr:col>5</xdr:col>
      <xdr:colOff>311528</xdr:colOff>
      <xdr:row>206</xdr:row>
      <xdr:rowOff>105833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6740AFF5-6ACB-7178-9938-D78F80EF1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99722" y="46848889"/>
          <a:ext cx="4954084" cy="79022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216</xdr:row>
      <xdr:rowOff>91723</xdr:rowOff>
    </xdr:from>
    <xdr:to>
      <xdr:col>5</xdr:col>
      <xdr:colOff>402167</xdr:colOff>
      <xdr:row>222</xdr:row>
      <xdr:rowOff>98779</xdr:rowOff>
    </xdr:to>
    <xdr:pic>
      <xdr:nvPicPr>
        <xdr:cNvPr id="37" name="Image 36">
          <a:extLst>
            <a:ext uri="{FF2B5EF4-FFF2-40B4-BE49-F238E27FC236}">
              <a16:creationId xmlns:a16="http://schemas.microsoft.com/office/drawing/2014/main" id="{E85BB348-DF37-87F6-5A4C-11748B1B8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99723" y="49614667"/>
          <a:ext cx="5044722" cy="1192389"/>
        </a:xfrm>
        <a:prstGeom prst="rect">
          <a:avLst/>
        </a:prstGeom>
      </xdr:spPr>
    </xdr:pic>
    <xdr:clientData/>
  </xdr:twoCellAnchor>
  <xdr:twoCellAnchor editAs="oneCell">
    <xdr:from>
      <xdr:col>1</xdr:col>
      <xdr:colOff>155222</xdr:colOff>
      <xdr:row>232</xdr:row>
      <xdr:rowOff>127001</xdr:rowOff>
    </xdr:from>
    <xdr:to>
      <xdr:col>4</xdr:col>
      <xdr:colOff>452705</xdr:colOff>
      <xdr:row>237</xdr:row>
      <xdr:rowOff>49390</xdr:rowOff>
    </xdr:to>
    <xdr:pic>
      <xdr:nvPicPr>
        <xdr:cNvPr id="38" name="Image 37">
          <a:extLst>
            <a:ext uri="{FF2B5EF4-FFF2-40B4-BE49-F238E27FC236}">
              <a16:creationId xmlns:a16="http://schemas.microsoft.com/office/drawing/2014/main" id="{C0B4AC0A-1724-7150-E8A5-81F41941A6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64444" y="52824945"/>
          <a:ext cx="4319150" cy="910166"/>
        </a:xfrm>
        <a:prstGeom prst="rect">
          <a:avLst/>
        </a:prstGeom>
      </xdr:spPr>
    </xdr:pic>
    <xdr:clientData/>
  </xdr:twoCellAnchor>
  <xdr:twoCellAnchor editAs="oneCell">
    <xdr:from>
      <xdr:col>1</xdr:col>
      <xdr:colOff>134056</xdr:colOff>
      <xdr:row>247</xdr:row>
      <xdr:rowOff>112889</xdr:rowOff>
    </xdr:from>
    <xdr:to>
      <xdr:col>5</xdr:col>
      <xdr:colOff>701436</xdr:colOff>
      <xdr:row>253</xdr:row>
      <xdr:rowOff>105833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1F941823-3D34-BB6B-B83A-EDD019238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43278" y="55788278"/>
          <a:ext cx="5400436" cy="1178277"/>
        </a:xfrm>
        <a:prstGeom prst="rect">
          <a:avLst/>
        </a:prstGeom>
      </xdr:spPr>
    </xdr:pic>
    <xdr:clientData/>
  </xdr:twoCellAnchor>
  <xdr:twoCellAnchor editAs="oneCell">
    <xdr:from>
      <xdr:col>1</xdr:col>
      <xdr:colOff>141111</xdr:colOff>
      <xdr:row>263</xdr:row>
      <xdr:rowOff>112889</xdr:rowOff>
    </xdr:from>
    <xdr:to>
      <xdr:col>5</xdr:col>
      <xdr:colOff>574947</xdr:colOff>
      <xdr:row>269</xdr:row>
      <xdr:rowOff>0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D102-8BC5-D8FD-E71C-5F4E99212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50333" y="58963278"/>
          <a:ext cx="5266892" cy="1072444"/>
        </a:xfrm>
        <a:prstGeom prst="rect">
          <a:avLst/>
        </a:prstGeom>
      </xdr:spPr>
    </xdr:pic>
    <xdr:clientData/>
  </xdr:twoCellAnchor>
  <xdr:twoCellAnchor editAs="oneCell">
    <xdr:from>
      <xdr:col>1</xdr:col>
      <xdr:colOff>169333</xdr:colOff>
      <xdr:row>278</xdr:row>
      <xdr:rowOff>126999</xdr:rowOff>
    </xdr:from>
    <xdr:to>
      <xdr:col>4</xdr:col>
      <xdr:colOff>790222</xdr:colOff>
      <xdr:row>292</xdr:row>
      <xdr:rowOff>38844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C742AEA1-7D83-5E07-9078-F4CF59493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78555" y="61954832"/>
          <a:ext cx="4642556" cy="3728901"/>
        </a:xfrm>
        <a:prstGeom prst="rect">
          <a:avLst/>
        </a:prstGeom>
      </xdr:spPr>
    </xdr:pic>
    <xdr:clientData/>
  </xdr:twoCellAnchor>
  <xdr:twoCellAnchor editAs="oneCell">
    <xdr:from>
      <xdr:col>2</xdr:col>
      <xdr:colOff>91721</xdr:colOff>
      <xdr:row>293</xdr:row>
      <xdr:rowOff>28223</xdr:rowOff>
    </xdr:from>
    <xdr:to>
      <xdr:col>2</xdr:col>
      <xdr:colOff>2098424</xdr:colOff>
      <xdr:row>293</xdr:row>
      <xdr:rowOff>650555</xdr:rowOff>
    </xdr:to>
    <xdr:pic>
      <xdr:nvPicPr>
        <xdr:cNvPr id="42" name="Image 41">
          <a:extLst>
            <a:ext uri="{FF2B5EF4-FFF2-40B4-BE49-F238E27FC236}">
              <a16:creationId xmlns:a16="http://schemas.microsoft.com/office/drawing/2014/main" id="{B9A8BB72-98CB-4DA1-A32D-DB1CF001C9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312332" y="65870667"/>
          <a:ext cx="2006703" cy="622332"/>
        </a:xfrm>
        <a:prstGeom prst="rect">
          <a:avLst/>
        </a:prstGeom>
      </xdr:spPr>
    </xdr:pic>
    <xdr:clientData/>
  </xdr:twoCellAnchor>
  <xdr:twoCellAnchor editAs="oneCell">
    <xdr:from>
      <xdr:col>2</xdr:col>
      <xdr:colOff>77611</xdr:colOff>
      <xdr:row>294</xdr:row>
      <xdr:rowOff>7055</xdr:rowOff>
    </xdr:from>
    <xdr:to>
      <xdr:col>2</xdr:col>
      <xdr:colOff>2071613</xdr:colOff>
      <xdr:row>294</xdr:row>
      <xdr:rowOff>635737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36945FA9-7CEA-4949-B375-52521FCA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98222" y="66519777"/>
          <a:ext cx="1994002" cy="628682"/>
        </a:xfrm>
        <a:prstGeom prst="rect">
          <a:avLst/>
        </a:prstGeom>
      </xdr:spPr>
    </xdr:pic>
    <xdr:clientData/>
  </xdr:twoCellAnchor>
  <xdr:twoCellAnchor editAs="oneCell">
    <xdr:from>
      <xdr:col>2</xdr:col>
      <xdr:colOff>77611</xdr:colOff>
      <xdr:row>295</xdr:row>
      <xdr:rowOff>21167</xdr:rowOff>
    </xdr:from>
    <xdr:to>
      <xdr:col>2</xdr:col>
      <xdr:colOff>2052562</xdr:colOff>
      <xdr:row>295</xdr:row>
      <xdr:rowOff>630798</xdr:rowOff>
    </xdr:to>
    <xdr:pic>
      <xdr:nvPicPr>
        <xdr:cNvPr id="44" name="Image 43">
          <a:extLst>
            <a:ext uri="{FF2B5EF4-FFF2-40B4-BE49-F238E27FC236}">
              <a16:creationId xmlns:a16="http://schemas.microsoft.com/office/drawing/2014/main" id="{B2DD6418-2625-4354-9AFA-D6860D855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298222" y="67204167"/>
          <a:ext cx="1974951" cy="609631"/>
        </a:xfrm>
        <a:prstGeom prst="rect">
          <a:avLst/>
        </a:prstGeom>
      </xdr:spPr>
    </xdr:pic>
    <xdr:clientData/>
  </xdr:twoCellAnchor>
  <xdr:twoCellAnchor editAs="oneCell">
    <xdr:from>
      <xdr:col>2</xdr:col>
      <xdr:colOff>77611</xdr:colOff>
      <xdr:row>296</xdr:row>
      <xdr:rowOff>21167</xdr:rowOff>
    </xdr:from>
    <xdr:to>
      <xdr:col>2</xdr:col>
      <xdr:colOff>2084314</xdr:colOff>
      <xdr:row>296</xdr:row>
      <xdr:rowOff>643499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6A87701B-2CAE-432A-AD36-D01B46E2B7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98222" y="67874445"/>
          <a:ext cx="2006703" cy="622332"/>
        </a:xfrm>
        <a:prstGeom prst="rect">
          <a:avLst/>
        </a:prstGeom>
      </xdr:spPr>
    </xdr:pic>
    <xdr:clientData/>
  </xdr:twoCellAnchor>
  <xdr:twoCellAnchor editAs="oneCell">
    <xdr:from>
      <xdr:col>1</xdr:col>
      <xdr:colOff>176388</xdr:colOff>
      <xdr:row>155</xdr:row>
      <xdr:rowOff>141111</xdr:rowOff>
    </xdr:from>
    <xdr:to>
      <xdr:col>5</xdr:col>
      <xdr:colOff>515055</xdr:colOff>
      <xdr:row>158</xdr:row>
      <xdr:rowOff>183987</xdr:rowOff>
    </xdr:to>
    <xdr:pic>
      <xdr:nvPicPr>
        <xdr:cNvPr id="46" name="Image 45">
          <a:extLst>
            <a:ext uri="{FF2B5EF4-FFF2-40B4-BE49-F238E27FC236}">
              <a16:creationId xmlns:a16="http://schemas.microsoft.com/office/drawing/2014/main" id="{4DE1ED28-8B10-9A3F-8F7A-5F8F49E05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85610" y="35658778"/>
          <a:ext cx="5171723" cy="635542"/>
        </a:xfrm>
        <a:prstGeom prst="rect">
          <a:avLst/>
        </a:prstGeom>
      </xdr:spPr>
    </xdr:pic>
    <xdr:clientData/>
  </xdr:twoCellAnchor>
  <xdr:twoCellAnchor editAs="oneCell">
    <xdr:from>
      <xdr:col>2</xdr:col>
      <xdr:colOff>1945105</xdr:colOff>
      <xdr:row>1</xdr:row>
      <xdr:rowOff>167105</xdr:rowOff>
    </xdr:from>
    <xdr:to>
      <xdr:col>5</xdr:col>
      <xdr:colOff>2782481</xdr:colOff>
      <xdr:row>4</xdr:row>
      <xdr:rowOff>166684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F7B6BD2-A9C3-4A22-BE85-67314C89E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68316" y="367631"/>
          <a:ext cx="4867954" cy="58110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437213</xdr:colOff>
      <xdr:row>11</xdr:row>
      <xdr:rowOff>142470</xdr:rowOff>
    </xdr:from>
    <xdr:to>
      <xdr:col>10</xdr:col>
      <xdr:colOff>801557</xdr:colOff>
      <xdr:row>22</xdr:row>
      <xdr:rowOff>374754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87C1DAA-D231-4D20-9E56-D6DA0D7F94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343526</xdr:colOff>
      <xdr:row>33</xdr:row>
      <xdr:rowOff>-1</xdr:rowOff>
    </xdr:from>
    <xdr:to>
      <xdr:col>12</xdr:col>
      <xdr:colOff>374756</xdr:colOff>
      <xdr:row>43</xdr:row>
      <xdr:rowOff>582951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77E36ED-B2FC-D39B-8F2A-FDBF3EDE15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93690</xdr:colOff>
      <xdr:row>52</xdr:row>
      <xdr:rowOff>124916</xdr:rowOff>
    </xdr:from>
    <xdr:to>
      <xdr:col>13</xdr:col>
      <xdr:colOff>624591</xdr:colOff>
      <xdr:row>67</xdr:row>
      <xdr:rowOff>385163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BB514004-0118-38BC-A5FF-A45F461DAA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832786</xdr:colOff>
      <xdr:row>10</xdr:row>
      <xdr:rowOff>114509</xdr:rowOff>
    </xdr:from>
    <xdr:to>
      <xdr:col>19</xdr:col>
      <xdr:colOff>365064</xdr:colOff>
      <xdr:row>28</xdr:row>
      <xdr:rowOff>173884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86FD40A-A44A-43B4-B9C5-2794EE466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623852" y="4153525"/>
          <a:ext cx="6277851" cy="6992326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11</xdr:row>
      <xdr:rowOff>0</xdr:rowOff>
    </xdr:from>
    <xdr:to>
      <xdr:col>27</xdr:col>
      <xdr:colOff>327842</xdr:colOff>
      <xdr:row>27</xdr:row>
      <xdr:rowOff>263040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1ED7EF3-9462-422A-AC6F-1E0D6B0BD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379836" y="4247213"/>
          <a:ext cx="6230219" cy="6592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28F6E-759B-4072-BAB9-D2F715B979D6}">
  <dimension ref="A1:G25"/>
  <sheetViews>
    <sheetView topLeftCell="C1" zoomScaleNormal="100" workbookViewId="0">
      <selection activeCell="C24" sqref="C24"/>
    </sheetView>
  </sheetViews>
  <sheetFormatPr baseColWidth="10" defaultColWidth="11" defaultRowHeight="14.5" x14ac:dyDescent="0.35"/>
  <cols>
    <col min="1" max="1" width="6.5" style="33" customWidth="1"/>
    <col min="2" max="2" width="37" style="33" customWidth="1"/>
    <col min="3" max="3" width="152.83203125" style="33" customWidth="1"/>
    <col min="4" max="16384" width="11" style="33"/>
  </cols>
  <sheetData>
    <row r="1" spans="1:7" ht="15" thickBot="1" x14ac:dyDescent="0.4">
      <c r="A1" s="31" t="s">
        <v>29</v>
      </c>
      <c r="B1" s="49"/>
      <c r="C1" s="492" t="s">
        <v>118</v>
      </c>
    </row>
    <row r="2" spans="1:7" ht="15" thickBot="1" x14ac:dyDescent="0.4">
      <c r="A2" s="36" t="s">
        <v>22</v>
      </c>
      <c r="B2" s="37" t="s">
        <v>23</v>
      </c>
      <c r="C2" s="505" t="s">
        <v>609</v>
      </c>
    </row>
    <row r="3" spans="1:7" s="1" customFormat="1" ht="6.75" customHeight="1" thickBot="1" x14ac:dyDescent="0.4">
      <c r="A3" s="43"/>
      <c r="B3" s="5"/>
      <c r="C3" s="6"/>
      <c r="D3" s="6"/>
      <c r="E3" s="6"/>
      <c r="F3" s="6"/>
      <c r="G3" s="14"/>
    </row>
    <row r="4" spans="1:7" s="19" customFormat="1" x14ac:dyDescent="0.35">
      <c r="A4" s="661" t="s">
        <v>582</v>
      </c>
      <c r="B4" s="486" t="s">
        <v>27</v>
      </c>
      <c r="C4" s="487" t="s">
        <v>583</v>
      </c>
    </row>
    <row r="5" spans="1:7" s="19" customFormat="1" ht="15.75" customHeight="1" x14ac:dyDescent="0.35">
      <c r="A5" s="662"/>
      <c r="B5" s="488" t="s">
        <v>584</v>
      </c>
      <c r="C5" s="489" t="s">
        <v>585</v>
      </c>
    </row>
    <row r="6" spans="1:7" s="19" customFormat="1" ht="16.5" customHeight="1" thickBot="1" x14ac:dyDescent="0.4">
      <c r="A6" s="663"/>
      <c r="B6" s="490" t="s">
        <v>586</v>
      </c>
      <c r="C6" s="491" t="s">
        <v>587</v>
      </c>
    </row>
    <row r="7" spans="1:7" s="1" customFormat="1" ht="6.75" customHeight="1" thickBot="1" x14ac:dyDescent="0.4">
      <c r="A7" s="43"/>
      <c r="B7" s="5"/>
      <c r="C7" s="6"/>
      <c r="D7" s="6"/>
      <c r="E7" s="6"/>
      <c r="F7" s="6"/>
      <c r="G7" s="14"/>
    </row>
    <row r="8" spans="1:7" ht="15.75" customHeight="1" x14ac:dyDescent="0.35">
      <c r="A8" s="662" t="s">
        <v>24</v>
      </c>
      <c r="B8" s="488" t="s">
        <v>588</v>
      </c>
      <c r="C8" s="51" t="s">
        <v>21</v>
      </c>
    </row>
    <row r="9" spans="1:7" ht="16.5" customHeight="1" thickBot="1" x14ac:dyDescent="0.4">
      <c r="A9" s="665"/>
      <c r="B9" s="493" t="s">
        <v>705</v>
      </c>
      <c r="C9" s="496" t="s">
        <v>704</v>
      </c>
    </row>
    <row r="10" spans="1:7" s="1" customFormat="1" ht="6.75" customHeight="1" thickBot="1" x14ac:dyDescent="0.4">
      <c r="A10" s="43"/>
      <c r="B10" s="5"/>
      <c r="C10" s="6"/>
      <c r="D10" s="6"/>
      <c r="E10" s="6"/>
      <c r="F10" s="6"/>
      <c r="G10" s="14"/>
    </row>
    <row r="11" spans="1:7" s="34" customFormat="1" ht="15.75" customHeight="1" x14ac:dyDescent="0.35">
      <c r="A11" s="662" t="s">
        <v>25</v>
      </c>
      <c r="B11" s="337" t="s">
        <v>589</v>
      </c>
      <c r="C11" s="50" t="s">
        <v>119</v>
      </c>
    </row>
    <row r="12" spans="1:7" s="35" customFormat="1" ht="15.75" customHeight="1" x14ac:dyDescent="0.35">
      <c r="A12" s="666"/>
      <c r="B12" s="337" t="s">
        <v>590</v>
      </c>
      <c r="C12" s="50" t="s">
        <v>385</v>
      </c>
    </row>
    <row r="13" spans="1:7" ht="16.5" customHeight="1" thickBot="1" x14ac:dyDescent="0.4">
      <c r="A13" s="665"/>
      <c r="B13" s="494" t="s">
        <v>706</v>
      </c>
      <c r="C13" s="495" t="s">
        <v>707</v>
      </c>
    </row>
    <row r="14" spans="1:7" s="1" customFormat="1" ht="6.75" customHeight="1" thickBot="1" x14ac:dyDescent="0.4">
      <c r="A14" s="43"/>
      <c r="B14" s="5"/>
      <c r="C14" s="6"/>
      <c r="D14" s="6"/>
      <c r="E14" s="6"/>
      <c r="F14" s="6"/>
      <c r="G14" s="14"/>
    </row>
    <row r="15" spans="1:7" s="338" customFormat="1" ht="15.75" customHeight="1" x14ac:dyDescent="0.35">
      <c r="A15" s="662" t="s">
        <v>26</v>
      </c>
      <c r="B15" s="337" t="s">
        <v>591</v>
      </c>
      <c r="C15" s="50" t="s">
        <v>167</v>
      </c>
    </row>
    <row r="16" spans="1:7" s="35" customFormat="1" ht="15.75" customHeight="1" x14ac:dyDescent="0.35">
      <c r="A16" s="662"/>
      <c r="B16" s="337" t="s">
        <v>592</v>
      </c>
      <c r="C16" s="50" t="s">
        <v>168</v>
      </c>
    </row>
    <row r="17" spans="1:7" s="19" customFormat="1" ht="16.5" customHeight="1" thickBot="1" x14ac:dyDescent="0.4">
      <c r="A17" s="663"/>
      <c r="B17" s="494" t="s">
        <v>706</v>
      </c>
      <c r="C17" s="495" t="s">
        <v>708</v>
      </c>
    </row>
    <row r="18" spans="1:7" s="648" customFormat="1" ht="6.5" customHeight="1" thickBot="1" x14ac:dyDescent="0.4">
      <c r="A18" s="645"/>
      <c r="B18" s="646"/>
      <c r="C18" s="647"/>
    </row>
    <row r="19" spans="1:7" s="648" customFormat="1" ht="22" customHeight="1" thickBot="1" x14ac:dyDescent="0.4">
      <c r="A19" s="664" t="s">
        <v>166</v>
      </c>
      <c r="B19" s="649" t="s">
        <v>696</v>
      </c>
      <c r="C19" s="650" t="s">
        <v>703</v>
      </c>
    </row>
    <row r="20" spans="1:7" s="648" customFormat="1" ht="16.5" customHeight="1" thickBot="1" x14ac:dyDescent="0.4">
      <c r="A20" s="664"/>
      <c r="B20" s="651" t="s">
        <v>705</v>
      </c>
      <c r="C20" s="652" t="s">
        <v>709</v>
      </c>
    </row>
    <row r="21" spans="1:7" s="1" customFormat="1" ht="6" customHeight="1" thickBot="1" x14ac:dyDescent="0.4">
      <c r="A21" s="645"/>
      <c r="B21" s="646"/>
      <c r="C21" s="647"/>
      <c r="D21" s="647"/>
      <c r="E21" s="647"/>
      <c r="F21" s="647"/>
      <c r="G21" s="653"/>
    </row>
    <row r="22" spans="1:7" s="648" customFormat="1" ht="17.5" customHeight="1" thickBot="1" x14ac:dyDescent="0.4">
      <c r="A22" s="664" t="s">
        <v>697</v>
      </c>
      <c r="B22" s="654" t="s">
        <v>698</v>
      </c>
      <c r="C22" s="650" t="s">
        <v>699</v>
      </c>
    </row>
    <row r="23" spans="1:7" s="648" customFormat="1" ht="18" customHeight="1" thickBot="1" x14ac:dyDescent="0.4">
      <c r="A23" s="664"/>
      <c r="B23" s="654" t="s">
        <v>700</v>
      </c>
      <c r="C23" s="650" t="s">
        <v>699</v>
      </c>
    </row>
    <row r="24" spans="1:7" s="648" customFormat="1" ht="16.5" customHeight="1" thickBot="1" x14ac:dyDescent="0.4">
      <c r="A24" s="664"/>
      <c r="B24" s="651" t="s">
        <v>706</v>
      </c>
      <c r="C24" s="652" t="s">
        <v>710</v>
      </c>
    </row>
    <row r="25" spans="1:7" s="1" customFormat="1" ht="6" customHeight="1" thickBot="1" x14ac:dyDescent="0.4">
      <c r="A25" s="645"/>
      <c r="B25" s="646"/>
      <c r="C25" s="647"/>
      <c r="D25" s="647"/>
      <c r="E25" s="647"/>
      <c r="F25" s="647"/>
      <c r="G25" s="653"/>
    </row>
  </sheetData>
  <mergeCells count="6">
    <mergeCell ref="A4:A6"/>
    <mergeCell ref="A19:A20"/>
    <mergeCell ref="A22:A24"/>
    <mergeCell ref="A8:A9"/>
    <mergeCell ref="A11:A13"/>
    <mergeCell ref="A15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7BBA4-6294-40A9-872E-FC1B9B8C8D85}">
  <dimension ref="A1:J15000"/>
  <sheetViews>
    <sheetView tabSelected="1" workbookViewId="0">
      <pane ySplit="2" topLeftCell="A3" activePane="bottomLeft" state="frozen"/>
      <selection pane="bottomLeft" activeCell="C9" sqref="C9"/>
    </sheetView>
  </sheetViews>
  <sheetFormatPr baseColWidth="10" defaultColWidth="8" defaultRowHeight="14.5" x14ac:dyDescent="0.35"/>
  <cols>
    <col min="1" max="1" width="7" style="19" bestFit="1" customWidth="1"/>
    <col min="2" max="2" width="14.83203125" style="19" bestFit="1" customWidth="1"/>
    <col min="3" max="3" width="25.33203125" style="19" bestFit="1" customWidth="1"/>
    <col min="4" max="9" width="21.83203125" style="19" customWidth="1"/>
    <col min="10" max="10" width="4.1640625" style="19" customWidth="1"/>
    <col min="11" max="11" width="4" style="19" customWidth="1"/>
    <col min="12" max="12" width="4.33203125" style="19" customWidth="1"/>
    <col min="13" max="13" width="3.33203125" style="19" customWidth="1"/>
    <col min="14" max="14" width="36.5" style="19" customWidth="1"/>
    <col min="15" max="17" width="19.83203125" style="19" customWidth="1"/>
    <col min="18" max="16384" width="8" style="19"/>
  </cols>
  <sheetData>
    <row r="1" spans="1:10" s="32" customFormat="1" ht="16" customHeight="1" thickBot="1" x14ac:dyDescent="0.4">
      <c r="A1" s="667" t="s">
        <v>583</v>
      </c>
      <c r="B1" s="668"/>
      <c r="C1" s="668"/>
      <c r="D1" s="668"/>
      <c r="E1" s="668"/>
      <c r="F1" s="669"/>
    </row>
    <row r="2" spans="1:10" ht="80.25" customHeight="1" thickBot="1" x14ac:dyDescent="0.4">
      <c r="A2" s="53" t="s">
        <v>0</v>
      </c>
      <c r="B2" s="54" t="s">
        <v>711</v>
      </c>
      <c r="C2" s="54" t="s">
        <v>14</v>
      </c>
      <c r="D2" s="101" t="s">
        <v>74</v>
      </c>
      <c r="E2" s="101" t="s">
        <v>179</v>
      </c>
      <c r="F2" s="101" t="s">
        <v>171</v>
      </c>
      <c r="G2" s="101" t="s">
        <v>172</v>
      </c>
      <c r="H2" s="101" t="s">
        <v>173</v>
      </c>
      <c r="I2" s="100" t="s">
        <v>73</v>
      </c>
    </row>
    <row r="3" spans="1:10" customFormat="1" ht="15.5" x14ac:dyDescent="0.35">
      <c r="A3" s="501" t="s">
        <v>712</v>
      </c>
      <c r="B3" s="502"/>
      <c r="C3" s="502" t="s">
        <v>597</v>
      </c>
      <c r="D3" s="503" t="s">
        <v>16</v>
      </c>
      <c r="E3" s="502" t="s">
        <v>17</v>
      </c>
      <c r="F3" s="502" t="s">
        <v>17</v>
      </c>
      <c r="G3" s="503" t="s">
        <v>16</v>
      </c>
      <c r="H3" s="502" t="s">
        <v>17</v>
      </c>
      <c r="I3" s="503" t="s">
        <v>16</v>
      </c>
      <c r="J3" s="501"/>
    </row>
    <row r="4" spans="1:10" customFormat="1" ht="15.5" x14ac:dyDescent="0.35">
      <c r="A4" s="501" t="s">
        <v>712</v>
      </c>
      <c r="B4" s="502"/>
      <c r="C4" s="502" t="s">
        <v>598</v>
      </c>
      <c r="D4" s="503" t="s">
        <v>16</v>
      </c>
      <c r="E4" s="503" t="s">
        <v>16</v>
      </c>
      <c r="F4" s="503" t="s">
        <v>16</v>
      </c>
      <c r="G4" s="503" t="s">
        <v>16</v>
      </c>
      <c r="H4" s="503" t="s">
        <v>16</v>
      </c>
      <c r="I4" s="503" t="s">
        <v>16</v>
      </c>
      <c r="J4" s="501"/>
    </row>
    <row r="5" spans="1:10" customFormat="1" ht="15.5" x14ac:dyDescent="0.35">
      <c r="A5" s="501" t="s">
        <v>712</v>
      </c>
      <c r="B5" s="502"/>
      <c r="C5" s="502" t="s">
        <v>599</v>
      </c>
      <c r="D5" s="502" t="s">
        <v>17</v>
      </c>
      <c r="E5" s="502" t="s">
        <v>17</v>
      </c>
      <c r="F5" s="504" t="s">
        <v>18</v>
      </c>
      <c r="G5" s="502" t="s">
        <v>17</v>
      </c>
      <c r="H5" s="502" t="s">
        <v>17</v>
      </c>
      <c r="I5" s="502" t="s">
        <v>17</v>
      </c>
      <c r="J5" s="501"/>
    </row>
    <row r="6" spans="1:10" customFormat="1" ht="15.5" x14ac:dyDescent="0.35">
      <c r="A6" s="497"/>
      <c r="B6" s="498"/>
      <c r="C6" s="498"/>
      <c r="D6" s="498"/>
      <c r="E6" s="498"/>
      <c r="F6" s="498"/>
      <c r="G6" s="498"/>
      <c r="H6" s="498"/>
      <c r="I6" s="498"/>
    </row>
    <row r="7" spans="1:10" customFormat="1" ht="15.5" x14ac:dyDescent="0.35">
      <c r="A7" s="497"/>
      <c r="B7" s="498"/>
      <c r="C7" s="498"/>
      <c r="D7" s="498"/>
      <c r="E7" s="498"/>
      <c r="F7" s="498"/>
      <c r="G7" s="498"/>
      <c r="H7" s="498"/>
      <c r="I7" s="498"/>
    </row>
    <row r="8" spans="1:10" customFormat="1" ht="15.5" x14ac:dyDescent="0.35">
      <c r="A8" s="497"/>
      <c r="B8" s="498"/>
      <c r="C8" s="498"/>
      <c r="D8" s="498"/>
      <c r="E8" s="498"/>
      <c r="F8" s="498"/>
      <c r="G8" s="498"/>
      <c r="H8" s="498"/>
      <c r="I8" s="498"/>
    </row>
    <row r="9" spans="1:10" customFormat="1" ht="15.5" x14ac:dyDescent="0.35">
      <c r="A9" s="497"/>
      <c r="B9" s="498"/>
      <c r="C9" s="498"/>
      <c r="D9" s="498"/>
      <c r="E9" s="498"/>
      <c r="F9" s="498"/>
      <c r="G9" s="498"/>
      <c r="H9" s="498"/>
      <c r="I9" s="498"/>
    </row>
    <row r="10" spans="1:10" customFormat="1" ht="15.5" x14ac:dyDescent="0.35">
      <c r="A10" s="497"/>
      <c r="B10" s="498"/>
      <c r="C10" s="498"/>
      <c r="D10" s="498"/>
      <c r="E10" s="498"/>
      <c r="F10" s="498"/>
      <c r="G10" s="498"/>
      <c r="H10" s="498"/>
      <c r="I10" s="498"/>
    </row>
    <row r="11" spans="1:10" customFormat="1" ht="15.5" x14ac:dyDescent="0.35">
      <c r="A11" s="497"/>
      <c r="B11" s="498"/>
      <c r="C11" s="498"/>
      <c r="D11" s="498"/>
      <c r="E11" s="498"/>
      <c r="F11" s="498"/>
      <c r="G11" s="498"/>
      <c r="H11" s="498"/>
      <c r="I11" s="498"/>
    </row>
    <row r="12" spans="1:10" customFormat="1" ht="15.5" x14ac:dyDescent="0.35">
      <c r="A12" s="497"/>
      <c r="B12" s="498"/>
      <c r="C12" s="498"/>
      <c r="D12" s="498"/>
      <c r="E12" s="498"/>
      <c r="F12" s="498"/>
      <c r="G12" s="498"/>
      <c r="H12" s="498"/>
      <c r="I12" s="498"/>
    </row>
    <row r="13" spans="1:10" customFormat="1" ht="15.5" x14ac:dyDescent="0.35">
      <c r="A13" s="497"/>
      <c r="B13" s="498"/>
      <c r="C13" s="498"/>
      <c r="D13" s="498"/>
      <c r="E13" s="498"/>
      <c r="F13" s="498"/>
      <c r="G13" s="498"/>
      <c r="H13" s="498"/>
      <c r="I13" s="498"/>
    </row>
    <row r="14" spans="1:10" customFormat="1" ht="15.5" x14ac:dyDescent="0.35">
      <c r="A14" s="497"/>
      <c r="B14" s="498"/>
      <c r="C14" s="498"/>
      <c r="D14" s="498"/>
      <c r="E14" s="498"/>
      <c r="F14" s="498"/>
      <c r="G14" s="498"/>
      <c r="H14" s="498"/>
      <c r="I14" s="498"/>
    </row>
    <row r="15" spans="1:10" customFormat="1" ht="15.5" x14ac:dyDescent="0.35">
      <c r="A15" s="497"/>
      <c r="B15" s="498"/>
      <c r="C15" s="498"/>
      <c r="D15" s="498"/>
      <c r="E15" s="498"/>
      <c r="F15" s="498"/>
      <c r="G15" s="498"/>
      <c r="H15" s="498"/>
      <c r="I15" s="498"/>
    </row>
    <row r="16" spans="1:10" customFormat="1" ht="15.5" x14ac:dyDescent="0.35">
      <c r="A16" s="497"/>
      <c r="B16" s="498"/>
      <c r="C16" s="498"/>
      <c r="D16" s="498"/>
      <c r="E16" s="498"/>
      <c r="F16" s="498"/>
      <c r="G16" s="498"/>
      <c r="H16" s="498"/>
      <c r="I16" s="498"/>
    </row>
    <row r="17" spans="1:10" customFormat="1" ht="15.5" x14ac:dyDescent="0.35">
      <c r="A17" s="497"/>
      <c r="B17" s="498"/>
      <c r="C17" s="498"/>
      <c r="D17" s="498"/>
      <c r="E17" s="498"/>
      <c r="F17" s="498"/>
      <c r="G17" s="498"/>
      <c r="H17" s="498"/>
      <c r="I17" s="498"/>
    </row>
    <row r="18" spans="1:10" customFormat="1" ht="15.5" x14ac:dyDescent="0.35">
      <c r="A18" s="497"/>
      <c r="B18" s="498"/>
      <c r="C18" s="498"/>
      <c r="D18" s="498"/>
      <c r="E18" s="498"/>
      <c r="F18" s="498"/>
      <c r="G18" s="498"/>
      <c r="H18" s="498"/>
      <c r="I18" s="498"/>
    </row>
    <row r="19" spans="1:10" customFormat="1" ht="15.5" x14ac:dyDescent="0.35">
      <c r="A19" s="497"/>
      <c r="B19" s="498"/>
      <c r="C19" s="498"/>
      <c r="D19" s="498"/>
      <c r="E19" s="498"/>
      <c r="F19" s="498"/>
      <c r="G19" s="498"/>
      <c r="H19" s="498"/>
      <c r="I19" s="498"/>
    </row>
    <row r="20" spans="1:10" customFormat="1" ht="15.5" x14ac:dyDescent="0.35">
      <c r="A20" s="497"/>
      <c r="B20" s="498"/>
      <c r="C20" s="498"/>
      <c r="D20" s="498"/>
      <c r="E20" s="498"/>
      <c r="F20" s="498"/>
      <c r="G20" s="498"/>
      <c r="H20" s="498"/>
      <c r="I20" s="498"/>
    </row>
    <row r="21" spans="1:10" customFormat="1" ht="15.5" x14ac:dyDescent="0.35">
      <c r="A21" s="497"/>
      <c r="B21" s="498"/>
      <c r="C21" s="498"/>
      <c r="D21" s="498"/>
      <c r="E21" s="498"/>
      <c r="F21" s="498"/>
      <c r="G21" s="498"/>
      <c r="H21" s="498"/>
      <c r="I21" s="498"/>
    </row>
    <row r="22" spans="1:10" customFormat="1" ht="15.5" x14ac:dyDescent="0.35">
      <c r="A22" s="497"/>
      <c r="B22" s="498"/>
      <c r="C22" s="498"/>
      <c r="D22" s="498"/>
      <c r="E22" s="498"/>
      <c r="F22" s="498"/>
      <c r="G22" s="498"/>
      <c r="H22" s="498"/>
      <c r="I22" s="498"/>
    </row>
    <row r="23" spans="1:10" customFormat="1" ht="15.5" x14ac:dyDescent="0.35">
      <c r="A23" s="497"/>
      <c r="B23" s="498"/>
      <c r="C23" s="498"/>
      <c r="D23" s="498"/>
      <c r="E23" s="498"/>
      <c r="F23" s="498"/>
      <c r="G23" s="498"/>
      <c r="H23" s="498"/>
      <c r="I23" s="498"/>
    </row>
    <row r="24" spans="1:10" customFormat="1" ht="15.5" x14ac:dyDescent="0.35">
      <c r="A24" s="497"/>
      <c r="B24" s="498"/>
      <c r="C24" s="498"/>
      <c r="D24" s="498"/>
      <c r="E24" s="498"/>
      <c r="F24" s="498"/>
      <c r="G24" s="498"/>
      <c r="H24" s="498"/>
      <c r="I24" s="498"/>
    </row>
    <row r="25" spans="1:10" customFormat="1" ht="15.5" x14ac:dyDescent="0.35">
      <c r="A25" s="497"/>
      <c r="B25" s="498"/>
      <c r="C25" s="498"/>
      <c r="D25" s="498"/>
      <c r="E25" s="498"/>
      <c r="F25" s="498"/>
      <c r="G25" s="498"/>
      <c r="H25" s="498"/>
      <c r="I25" s="498"/>
    </row>
    <row r="26" spans="1:10" customFormat="1" ht="15.5" x14ac:dyDescent="0.35">
      <c r="A26" s="497"/>
      <c r="B26" s="498"/>
      <c r="C26" s="498"/>
      <c r="D26" s="498"/>
      <c r="E26" s="498"/>
      <c r="F26" s="498"/>
      <c r="G26" s="498"/>
      <c r="H26" s="498"/>
      <c r="I26" s="498"/>
    </row>
    <row r="27" spans="1:10" customFormat="1" ht="15.5" x14ac:dyDescent="0.35">
      <c r="A27" s="497"/>
      <c r="B27" s="498"/>
      <c r="C27" s="498"/>
      <c r="D27" s="498"/>
      <c r="E27" s="498"/>
      <c r="F27" s="498"/>
      <c r="G27" s="498"/>
      <c r="H27" s="498"/>
      <c r="I27" s="498"/>
    </row>
    <row r="28" spans="1:10" customFormat="1" ht="15.5" x14ac:dyDescent="0.35">
      <c r="A28" s="497"/>
      <c r="B28" s="498"/>
      <c r="C28" s="498"/>
      <c r="D28" s="498"/>
      <c r="E28" s="498"/>
      <c r="F28" s="498"/>
      <c r="G28" s="498"/>
      <c r="H28" s="498"/>
      <c r="I28" s="498"/>
      <c r="J28" s="497"/>
    </row>
    <row r="29" spans="1:10" customFormat="1" ht="15.5" x14ac:dyDescent="0.35">
      <c r="A29" s="497"/>
      <c r="B29" s="498"/>
      <c r="C29" s="498"/>
      <c r="D29" s="498"/>
      <c r="E29" s="498"/>
      <c r="F29" s="498"/>
      <c r="G29" s="498"/>
      <c r="H29" s="498"/>
      <c r="I29" s="498"/>
    </row>
    <row r="30" spans="1:10" customFormat="1" ht="15.5" x14ac:dyDescent="0.35">
      <c r="A30" s="497"/>
      <c r="B30" s="498"/>
      <c r="C30" s="498"/>
      <c r="D30" s="498"/>
      <c r="E30" s="498"/>
      <c r="F30" s="498"/>
      <c r="G30" s="498"/>
      <c r="H30" s="498"/>
      <c r="I30" s="498"/>
    </row>
    <row r="31" spans="1:10" customFormat="1" ht="15.5" x14ac:dyDescent="0.35">
      <c r="A31" s="497"/>
      <c r="B31" s="498"/>
      <c r="C31" s="498"/>
      <c r="D31" s="498"/>
      <c r="E31" s="498"/>
      <c r="F31" s="498"/>
      <c r="G31" s="498"/>
      <c r="H31" s="498"/>
      <c r="I31" s="498"/>
    </row>
    <row r="32" spans="1:10" customFormat="1" ht="15.5" x14ac:dyDescent="0.35">
      <c r="A32" s="497"/>
      <c r="B32" s="498"/>
      <c r="C32" s="498"/>
      <c r="D32" s="498"/>
      <c r="E32" s="498"/>
      <c r="F32" s="498"/>
      <c r="G32" s="498"/>
      <c r="H32" s="498"/>
      <c r="I32" s="498"/>
    </row>
    <row r="33" spans="1:9" customFormat="1" ht="15.5" x14ac:dyDescent="0.35">
      <c r="A33" s="497"/>
      <c r="B33" s="498"/>
      <c r="C33" s="498"/>
      <c r="D33" s="498"/>
      <c r="E33" s="498"/>
      <c r="F33" s="498"/>
      <c r="G33" s="498"/>
      <c r="H33" s="498"/>
      <c r="I33" s="498"/>
    </row>
    <row r="34" spans="1:9" customFormat="1" ht="15.5" x14ac:dyDescent="0.35">
      <c r="A34" s="497"/>
      <c r="B34" s="498"/>
      <c r="C34" s="498"/>
      <c r="D34" s="498"/>
      <c r="E34" s="498"/>
      <c r="F34" s="498"/>
      <c r="G34" s="498"/>
      <c r="H34" s="498"/>
      <c r="I34" s="498"/>
    </row>
    <row r="35" spans="1:9" customFormat="1" ht="15.5" x14ac:dyDescent="0.35">
      <c r="A35" s="497"/>
      <c r="B35" s="498"/>
      <c r="C35" s="498"/>
      <c r="D35" s="498"/>
      <c r="E35" s="498"/>
      <c r="F35" s="498"/>
      <c r="G35" s="498"/>
      <c r="H35" s="498"/>
      <c r="I35" s="498"/>
    </row>
    <row r="36" spans="1:9" customFormat="1" ht="15.5" x14ac:dyDescent="0.35">
      <c r="A36" s="497"/>
      <c r="B36" s="498"/>
      <c r="C36" s="498"/>
      <c r="D36" s="498"/>
      <c r="E36" s="498"/>
      <c r="F36" s="498"/>
      <c r="G36" s="498"/>
      <c r="H36" s="498"/>
      <c r="I36" s="498"/>
    </row>
    <row r="37" spans="1:9" customFormat="1" ht="15.5" x14ac:dyDescent="0.35">
      <c r="A37" s="497"/>
      <c r="B37" s="498"/>
      <c r="C37" s="498"/>
      <c r="D37" s="498"/>
      <c r="E37" s="498"/>
      <c r="F37" s="498"/>
      <c r="G37" s="498"/>
      <c r="H37" s="498"/>
      <c r="I37" s="498"/>
    </row>
    <row r="38" spans="1:9" customFormat="1" ht="15.5" x14ac:dyDescent="0.35">
      <c r="A38" s="497"/>
      <c r="B38" s="498"/>
      <c r="C38" s="498"/>
      <c r="D38" s="498"/>
      <c r="E38" s="498"/>
      <c r="F38" s="498"/>
      <c r="G38" s="498"/>
      <c r="H38" s="498"/>
      <c r="I38" s="498"/>
    </row>
    <row r="39" spans="1:9" customFormat="1" ht="15.5" x14ac:dyDescent="0.35">
      <c r="A39" s="497"/>
      <c r="B39" s="498"/>
      <c r="C39" s="498"/>
      <c r="D39" s="498"/>
      <c r="E39" s="498"/>
      <c r="F39" s="498"/>
      <c r="G39" s="498"/>
      <c r="H39" s="498"/>
      <c r="I39" s="498"/>
    </row>
    <row r="40" spans="1:9" customFormat="1" ht="15.5" x14ac:dyDescent="0.35">
      <c r="A40" s="497"/>
      <c r="B40" s="498"/>
      <c r="C40" s="498"/>
      <c r="D40" s="498"/>
      <c r="E40" s="498"/>
      <c r="F40" s="498"/>
      <c r="G40" s="498"/>
      <c r="H40" s="498"/>
      <c r="I40" s="498"/>
    </row>
    <row r="41" spans="1:9" customFormat="1" ht="15.5" x14ac:dyDescent="0.35">
      <c r="A41" s="497"/>
      <c r="B41" s="498"/>
      <c r="C41" s="498"/>
      <c r="D41" s="498"/>
      <c r="E41" s="498"/>
      <c r="F41" s="498"/>
      <c r="G41" s="498"/>
      <c r="H41" s="498"/>
      <c r="I41" s="498"/>
    </row>
    <row r="42" spans="1:9" customFormat="1" ht="15.5" x14ac:dyDescent="0.35">
      <c r="A42" s="497"/>
      <c r="B42" s="498"/>
      <c r="C42" s="498"/>
      <c r="D42" s="498"/>
      <c r="E42" s="498"/>
      <c r="F42" s="498"/>
      <c r="G42" s="498"/>
      <c r="H42" s="498"/>
      <c r="I42" s="498"/>
    </row>
    <row r="43" spans="1:9" customFormat="1" ht="15.5" x14ac:dyDescent="0.35">
      <c r="A43" s="497"/>
      <c r="B43" s="498"/>
      <c r="C43" s="498"/>
      <c r="D43" s="498"/>
      <c r="E43" s="498"/>
      <c r="F43" s="498"/>
      <c r="G43" s="498"/>
      <c r="H43" s="498"/>
      <c r="I43" s="498"/>
    </row>
    <row r="44" spans="1:9" customFormat="1" ht="15.5" x14ac:dyDescent="0.35">
      <c r="A44" s="497"/>
      <c r="B44" s="498"/>
      <c r="C44" s="498"/>
      <c r="D44" s="498"/>
      <c r="E44" s="498"/>
      <c r="F44" s="498"/>
      <c r="G44" s="498"/>
      <c r="H44" s="498"/>
      <c r="I44" s="498"/>
    </row>
    <row r="45" spans="1:9" customFormat="1" ht="15.5" x14ac:dyDescent="0.35">
      <c r="A45" s="497"/>
      <c r="B45" s="498"/>
      <c r="C45" s="498"/>
      <c r="D45" s="498"/>
      <c r="E45" s="498"/>
      <c r="F45" s="498"/>
      <c r="G45" s="498"/>
      <c r="H45" s="498"/>
      <c r="I45" s="498"/>
    </row>
    <row r="46" spans="1:9" customFormat="1" ht="15.5" x14ac:dyDescent="0.35">
      <c r="A46" s="497"/>
      <c r="B46" s="498"/>
      <c r="C46" s="498"/>
      <c r="D46" s="498"/>
      <c r="E46" s="498"/>
      <c r="F46" s="498"/>
      <c r="G46" s="498"/>
      <c r="H46" s="498"/>
      <c r="I46" s="498"/>
    </row>
    <row r="47" spans="1:9" customFormat="1" ht="15.5" x14ac:dyDescent="0.35">
      <c r="A47" s="497"/>
      <c r="B47" s="498"/>
      <c r="C47" s="498"/>
      <c r="D47" s="498"/>
      <c r="E47" s="498"/>
      <c r="F47" s="498"/>
      <c r="G47" s="498"/>
      <c r="H47" s="498"/>
      <c r="I47" s="498"/>
    </row>
    <row r="48" spans="1:9" customFormat="1" ht="15.5" x14ac:dyDescent="0.35">
      <c r="A48" s="497"/>
      <c r="B48" s="498"/>
      <c r="C48" s="498"/>
      <c r="D48" s="498"/>
      <c r="E48" s="498"/>
      <c r="F48" s="498"/>
      <c r="G48" s="498"/>
      <c r="H48" s="498"/>
      <c r="I48" s="498"/>
    </row>
    <row r="49" spans="1:10" customFormat="1" ht="15.5" x14ac:dyDescent="0.35">
      <c r="A49" s="497"/>
      <c r="B49" s="498"/>
      <c r="C49" s="498"/>
      <c r="D49" s="498"/>
      <c r="E49" s="498"/>
      <c r="F49" s="498"/>
      <c r="G49" s="498"/>
      <c r="H49" s="498"/>
      <c r="I49" s="498"/>
    </row>
    <row r="50" spans="1:10" customFormat="1" ht="15.5" x14ac:dyDescent="0.35">
      <c r="A50" s="497"/>
      <c r="B50" s="498"/>
      <c r="C50" s="498"/>
      <c r="D50" s="498"/>
      <c r="E50" s="498"/>
      <c r="F50" s="498"/>
      <c r="G50" s="498"/>
      <c r="H50" s="498"/>
      <c r="I50" s="498"/>
    </row>
    <row r="51" spans="1:10" customFormat="1" ht="15.5" x14ac:dyDescent="0.35">
      <c r="A51" s="497"/>
      <c r="B51" s="498"/>
      <c r="C51" s="498"/>
      <c r="D51" s="498"/>
      <c r="E51" s="498"/>
      <c r="F51" s="498"/>
      <c r="G51" s="498"/>
      <c r="H51" s="498"/>
      <c r="I51" s="498"/>
    </row>
    <row r="52" spans="1:10" customFormat="1" ht="15.5" x14ac:dyDescent="0.35">
      <c r="A52" s="497"/>
      <c r="B52" s="498"/>
      <c r="C52" s="498"/>
      <c r="D52" s="498"/>
      <c r="E52" s="498"/>
      <c r="F52" s="498"/>
      <c r="G52" s="498"/>
      <c r="H52" s="498"/>
      <c r="I52" s="498"/>
    </row>
    <row r="53" spans="1:10" customFormat="1" ht="15.5" x14ac:dyDescent="0.35">
      <c r="A53" s="497"/>
      <c r="B53" s="498"/>
      <c r="C53" s="498"/>
      <c r="D53" s="498"/>
      <c r="E53" s="498"/>
      <c r="F53" s="498"/>
      <c r="G53" s="498"/>
      <c r="H53" s="498"/>
      <c r="I53" s="498"/>
    </row>
    <row r="54" spans="1:10" customFormat="1" ht="15.5" x14ac:dyDescent="0.35">
      <c r="A54" s="497"/>
      <c r="B54" s="498"/>
      <c r="C54" s="498"/>
      <c r="D54" s="498"/>
      <c r="E54" s="498"/>
      <c r="F54" s="498"/>
      <c r="G54" s="498"/>
      <c r="H54" s="498"/>
      <c r="I54" s="498"/>
    </row>
    <row r="55" spans="1:10" customFormat="1" ht="15.5" x14ac:dyDescent="0.35">
      <c r="A55" s="497"/>
      <c r="B55" s="498"/>
      <c r="C55" s="498"/>
      <c r="D55" s="498"/>
      <c r="E55" s="498"/>
      <c r="F55" s="498"/>
      <c r="G55" s="498"/>
      <c r="H55" s="498"/>
      <c r="I55" s="498"/>
    </row>
    <row r="56" spans="1:10" customFormat="1" ht="15.5" x14ac:dyDescent="0.35">
      <c r="A56" s="497"/>
      <c r="B56" s="498"/>
      <c r="C56" s="498"/>
      <c r="D56" s="498"/>
      <c r="E56" s="498"/>
      <c r="F56" s="498"/>
      <c r="G56" s="498"/>
      <c r="H56" s="498"/>
      <c r="I56" s="498"/>
      <c r="J56" s="497"/>
    </row>
    <row r="57" spans="1:10" customFormat="1" ht="15.5" x14ac:dyDescent="0.35">
      <c r="A57" s="497"/>
      <c r="B57" s="498"/>
      <c r="C57" s="498"/>
      <c r="D57" s="498"/>
      <c r="E57" s="498"/>
      <c r="F57" s="498"/>
      <c r="G57" s="498"/>
      <c r="H57" s="498"/>
      <c r="I57" s="498"/>
    </row>
    <row r="58" spans="1:10" customFormat="1" ht="15.5" x14ac:dyDescent="0.35">
      <c r="A58" s="497"/>
      <c r="B58" s="498"/>
      <c r="C58" s="498"/>
      <c r="D58" s="498"/>
      <c r="E58" s="498"/>
      <c r="F58" s="498"/>
      <c r="G58" s="498"/>
      <c r="H58" s="498"/>
      <c r="I58" s="498"/>
    </row>
    <row r="59" spans="1:10" customFormat="1" ht="15.5" x14ac:dyDescent="0.35">
      <c r="A59" s="497"/>
      <c r="B59" s="498"/>
      <c r="C59" s="498"/>
      <c r="D59" s="498"/>
      <c r="E59" s="498"/>
      <c r="F59" s="498"/>
      <c r="G59" s="498"/>
      <c r="H59" s="498"/>
      <c r="I59" s="498"/>
    </row>
    <row r="60" spans="1:10" customFormat="1" ht="15.5" x14ac:dyDescent="0.35">
      <c r="A60" s="497"/>
      <c r="B60" s="498"/>
      <c r="C60" s="498"/>
      <c r="D60" s="498"/>
      <c r="E60" s="498"/>
      <c r="F60" s="498"/>
      <c r="G60" s="498"/>
      <c r="H60" s="498"/>
      <c r="I60" s="498"/>
    </row>
    <row r="61" spans="1:10" customFormat="1" ht="15.5" x14ac:dyDescent="0.35">
      <c r="A61" s="497"/>
      <c r="B61" s="498"/>
      <c r="C61" s="498"/>
      <c r="D61" s="498"/>
      <c r="E61" s="498"/>
      <c r="F61" s="498"/>
      <c r="G61" s="498"/>
      <c r="H61" s="498"/>
      <c r="I61" s="498"/>
    </row>
    <row r="62" spans="1:10" customFormat="1" ht="15.5" x14ac:dyDescent="0.35">
      <c r="A62" s="497"/>
      <c r="B62" s="498"/>
      <c r="C62" s="498"/>
      <c r="D62" s="498"/>
      <c r="E62" s="498"/>
      <c r="F62" s="498"/>
      <c r="G62" s="498"/>
      <c r="H62" s="498"/>
      <c r="I62" s="498"/>
    </row>
    <row r="63" spans="1:10" customFormat="1" ht="15.5" x14ac:dyDescent="0.35">
      <c r="A63" s="497"/>
      <c r="B63" s="498"/>
      <c r="C63" s="498"/>
      <c r="D63" s="498"/>
      <c r="E63" s="498"/>
      <c r="F63" s="498"/>
      <c r="G63" s="498"/>
      <c r="H63" s="498"/>
      <c r="I63" s="498"/>
    </row>
    <row r="64" spans="1:10" customFormat="1" ht="15.5" x14ac:dyDescent="0.35">
      <c r="A64" s="497"/>
      <c r="B64" s="498"/>
      <c r="C64" s="498"/>
      <c r="D64" s="498"/>
      <c r="E64" s="498"/>
      <c r="F64" s="498"/>
      <c r="G64" s="498"/>
      <c r="H64" s="498"/>
      <c r="I64" s="498"/>
    </row>
    <row r="65" spans="1:9" customFormat="1" ht="15.5" x14ac:dyDescent="0.35">
      <c r="A65" s="497"/>
      <c r="B65" s="498"/>
      <c r="C65" s="498"/>
      <c r="D65" s="498"/>
      <c r="E65" s="498"/>
      <c r="F65" s="498"/>
      <c r="G65" s="498"/>
      <c r="H65" s="498"/>
      <c r="I65" s="498"/>
    </row>
    <row r="66" spans="1:9" customFormat="1" ht="15.5" x14ac:dyDescent="0.35">
      <c r="A66" s="497"/>
      <c r="B66" s="498"/>
      <c r="C66" s="498"/>
      <c r="D66" s="498"/>
      <c r="E66" s="498"/>
      <c r="F66" s="498"/>
      <c r="G66" s="498"/>
      <c r="H66" s="498"/>
      <c r="I66" s="498"/>
    </row>
    <row r="67" spans="1:9" customFormat="1" ht="15.5" x14ac:dyDescent="0.35">
      <c r="A67" s="497"/>
      <c r="B67" s="498"/>
      <c r="C67" s="498"/>
      <c r="D67" s="498"/>
      <c r="E67" s="498"/>
      <c r="F67" s="498"/>
      <c r="G67" s="498"/>
      <c r="H67" s="498"/>
      <c r="I67" s="498"/>
    </row>
    <row r="68" spans="1:9" customFormat="1" ht="15.5" x14ac:dyDescent="0.35">
      <c r="A68" s="497"/>
      <c r="B68" s="498"/>
      <c r="C68" s="498"/>
      <c r="D68" s="498"/>
      <c r="E68" s="498"/>
      <c r="F68" s="498"/>
      <c r="G68" s="498"/>
      <c r="H68" s="498"/>
      <c r="I68" s="498"/>
    </row>
    <row r="69" spans="1:9" customFormat="1" ht="15.5" x14ac:dyDescent="0.35">
      <c r="A69" s="497"/>
      <c r="B69" s="498"/>
      <c r="C69" s="498"/>
      <c r="D69" s="498"/>
      <c r="E69" s="498"/>
      <c r="F69" s="498"/>
      <c r="G69" s="498"/>
      <c r="H69" s="498"/>
      <c r="I69" s="498"/>
    </row>
    <row r="70" spans="1:9" customFormat="1" ht="15.5" x14ac:dyDescent="0.35">
      <c r="A70" s="497"/>
      <c r="B70" s="498"/>
      <c r="C70" s="498"/>
      <c r="D70" s="498"/>
      <c r="E70" s="498"/>
      <c r="F70" s="498"/>
      <c r="G70" s="498"/>
      <c r="H70" s="498"/>
      <c r="I70" s="498"/>
    </row>
    <row r="71" spans="1:9" customFormat="1" ht="15.5" x14ac:dyDescent="0.35">
      <c r="A71" s="497"/>
      <c r="B71" s="498"/>
      <c r="C71" s="498"/>
      <c r="D71" s="498"/>
      <c r="E71" s="498"/>
      <c r="F71" s="498"/>
      <c r="G71" s="498"/>
      <c r="H71" s="498"/>
      <c r="I71" s="498"/>
    </row>
    <row r="72" spans="1:9" customFormat="1" ht="15.5" x14ac:dyDescent="0.35">
      <c r="A72" s="497"/>
      <c r="B72" s="498"/>
      <c r="C72" s="498"/>
      <c r="D72" s="498"/>
      <c r="E72" s="498"/>
      <c r="F72" s="498"/>
      <c r="G72" s="498"/>
      <c r="H72" s="498"/>
      <c r="I72" s="498"/>
    </row>
    <row r="73" spans="1:9" customFormat="1" ht="15.5" x14ac:dyDescent="0.35">
      <c r="A73" s="497"/>
      <c r="B73" s="498"/>
      <c r="C73" s="498"/>
      <c r="D73" s="498"/>
      <c r="E73" s="498"/>
      <c r="F73" s="498"/>
      <c r="G73" s="498"/>
      <c r="H73" s="498"/>
      <c r="I73" s="498"/>
    </row>
    <row r="74" spans="1:9" customFormat="1" ht="15.5" x14ac:dyDescent="0.35">
      <c r="A74" s="497"/>
      <c r="B74" s="498"/>
      <c r="C74" s="498"/>
      <c r="D74" s="498"/>
      <c r="E74" s="498"/>
      <c r="F74" s="498"/>
      <c r="G74" s="498"/>
      <c r="H74" s="498"/>
      <c r="I74" s="498"/>
    </row>
    <row r="75" spans="1:9" customFormat="1" ht="15.5" x14ac:dyDescent="0.35">
      <c r="A75" s="497"/>
      <c r="B75" s="498"/>
      <c r="C75" s="498"/>
      <c r="D75" s="498"/>
      <c r="E75" s="498"/>
      <c r="F75" s="498"/>
      <c r="G75" s="498"/>
      <c r="H75" s="498"/>
      <c r="I75" s="498"/>
    </row>
    <row r="76" spans="1:9" customFormat="1" ht="15.5" x14ac:dyDescent="0.35">
      <c r="A76" s="497"/>
      <c r="B76" s="498"/>
      <c r="C76" s="498"/>
      <c r="D76" s="498"/>
      <c r="E76" s="498"/>
      <c r="F76" s="498"/>
      <c r="G76" s="498"/>
      <c r="H76" s="498"/>
      <c r="I76" s="498"/>
    </row>
    <row r="77" spans="1:9" customFormat="1" ht="15.5" x14ac:dyDescent="0.35">
      <c r="A77" s="497"/>
      <c r="B77" s="498"/>
      <c r="C77" s="498"/>
      <c r="D77" s="498"/>
      <c r="E77" s="498"/>
      <c r="F77" s="498"/>
      <c r="G77" s="498"/>
      <c r="H77" s="498"/>
      <c r="I77" s="498"/>
    </row>
    <row r="78" spans="1:9" customFormat="1" ht="15.5" x14ac:dyDescent="0.35">
      <c r="A78" s="497"/>
      <c r="B78" s="498"/>
      <c r="C78" s="498"/>
      <c r="D78" s="498"/>
      <c r="E78" s="498"/>
      <c r="F78" s="498"/>
      <c r="G78" s="498"/>
      <c r="H78" s="498"/>
      <c r="I78" s="498"/>
    </row>
    <row r="79" spans="1:9" customFormat="1" ht="15.5" x14ac:dyDescent="0.35">
      <c r="A79" s="497"/>
      <c r="B79" s="498"/>
      <c r="C79" s="498"/>
      <c r="D79" s="498"/>
      <c r="E79" s="498"/>
      <c r="F79" s="498"/>
      <c r="G79" s="498"/>
      <c r="H79" s="498"/>
      <c r="I79" s="498"/>
    </row>
    <row r="80" spans="1:9" customFormat="1" ht="15.5" x14ac:dyDescent="0.35">
      <c r="A80" s="497"/>
      <c r="B80" s="498"/>
      <c r="C80" s="498"/>
      <c r="D80" s="498"/>
      <c r="E80" s="498"/>
      <c r="F80" s="498"/>
      <c r="G80" s="498"/>
      <c r="H80" s="498"/>
      <c r="I80" s="498"/>
    </row>
    <row r="81" spans="1:10" customFormat="1" ht="15.5" x14ac:dyDescent="0.35">
      <c r="A81" s="497"/>
      <c r="B81" s="498"/>
      <c r="C81" s="498"/>
      <c r="D81" s="498"/>
      <c r="E81" s="498"/>
      <c r="F81" s="498"/>
      <c r="G81" s="498"/>
      <c r="H81" s="498"/>
      <c r="I81" s="498"/>
    </row>
    <row r="82" spans="1:10" customFormat="1" ht="15.5" x14ac:dyDescent="0.35">
      <c r="A82" s="497"/>
      <c r="B82" s="498"/>
      <c r="C82" s="498"/>
      <c r="D82" s="498"/>
      <c r="E82" s="498"/>
      <c r="F82" s="498"/>
      <c r="G82" s="498"/>
      <c r="H82" s="498"/>
      <c r="I82" s="498"/>
      <c r="J82" s="497"/>
    </row>
    <row r="83" spans="1:10" customFormat="1" ht="15.5" x14ac:dyDescent="0.35">
      <c r="A83" s="497"/>
      <c r="B83" s="498"/>
      <c r="C83" s="498"/>
      <c r="D83" s="498"/>
      <c r="E83" s="498"/>
      <c r="F83" s="498"/>
      <c r="G83" s="498"/>
      <c r="H83" s="498"/>
      <c r="I83" s="498"/>
    </row>
    <row r="84" spans="1:10" customFormat="1" ht="15.5" x14ac:dyDescent="0.35">
      <c r="A84" s="497"/>
      <c r="B84" s="498"/>
      <c r="C84" s="498"/>
      <c r="D84" s="498"/>
      <c r="E84" s="498"/>
      <c r="F84" s="498"/>
      <c r="G84" s="498"/>
      <c r="H84" s="498"/>
      <c r="I84" s="498"/>
    </row>
    <row r="85" spans="1:10" customFormat="1" ht="15.5" x14ac:dyDescent="0.35">
      <c r="A85" s="497"/>
      <c r="B85" s="498"/>
      <c r="C85" s="498"/>
      <c r="D85" s="498"/>
      <c r="E85" s="498"/>
      <c r="F85" s="498"/>
      <c r="G85" s="498"/>
      <c r="H85" s="498"/>
      <c r="I85" s="498"/>
    </row>
    <row r="86" spans="1:10" customFormat="1" ht="15.5" x14ac:dyDescent="0.35">
      <c r="A86" s="497"/>
      <c r="B86" s="498"/>
      <c r="C86" s="498"/>
      <c r="D86" s="498"/>
      <c r="E86" s="498"/>
      <c r="F86" s="498"/>
      <c r="G86" s="498"/>
      <c r="H86" s="498"/>
      <c r="I86" s="498"/>
    </row>
    <row r="87" spans="1:10" customFormat="1" ht="15.5" x14ac:dyDescent="0.35">
      <c r="A87" s="497"/>
      <c r="B87" s="498"/>
      <c r="C87" s="498"/>
      <c r="D87" s="498"/>
      <c r="E87" s="498"/>
      <c r="F87" s="498"/>
      <c r="G87" s="498"/>
      <c r="H87" s="498"/>
      <c r="I87" s="498"/>
    </row>
    <row r="88" spans="1:10" customFormat="1" ht="15.5" x14ac:dyDescent="0.35">
      <c r="A88" s="497"/>
      <c r="B88" s="498"/>
      <c r="C88" s="498"/>
      <c r="D88" s="498"/>
      <c r="E88" s="498"/>
      <c r="F88" s="498"/>
      <c r="G88" s="498"/>
      <c r="H88" s="498"/>
      <c r="I88" s="498"/>
    </row>
    <row r="89" spans="1:10" customFormat="1" ht="15.5" x14ac:dyDescent="0.35">
      <c r="A89" s="497"/>
      <c r="B89" s="498"/>
      <c r="C89" s="498"/>
      <c r="D89" s="498"/>
      <c r="E89" s="498"/>
      <c r="F89" s="498"/>
      <c r="G89" s="498"/>
      <c r="H89" s="498"/>
      <c r="I89" s="498"/>
    </row>
    <row r="90" spans="1:10" customFormat="1" ht="15.5" x14ac:dyDescent="0.35">
      <c r="A90" s="497"/>
      <c r="B90" s="498"/>
      <c r="C90" s="498"/>
      <c r="D90" s="498"/>
      <c r="E90" s="498"/>
      <c r="F90" s="498"/>
      <c r="G90" s="498"/>
      <c r="H90" s="498"/>
      <c r="I90" s="498"/>
    </row>
    <row r="91" spans="1:10" customFormat="1" ht="15.5" x14ac:dyDescent="0.35">
      <c r="A91" s="497"/>
      <c r="B91" s="498"/>
      <c r="C91" s="498"/>
      <c r="D91" s="498"/>
      <c r="E91" s="498"/>
      <c r="F91" s="498"/>
      <c r="G91" s="498"/>
      <c r="H91" s="498"/>
      <c r="I91" s="498"/>
    </row>
    <row r="92" spans="1:10" customFormat="1" ht="15.5" x14ac:dyDescent="0.35">
      <c r="A92" s="497"/>
      <c r="B92" s="498"/>
      <c r="C92" s="498"/>
      <c r="D92" s="498"/>
      <c r="E92" s="498"/>
      <c r="F92" s="498"/>
      <c r="G92" s="498"/>
      <c r="H92" s="498"/>
      <c r="I92" s="498"/>
    </row>
    <row r="93" spans="1:10" customFormat="1" ht="15.5" x14ac:dyDescent="0.35">
      <c r="A93" s="497"/>
      <c r="B93" s="498"/>
      <c r="C93" s="498"/>
      <c r="D93" s="498"/>
      <c r="E93" s="498"/>
      <c r="F93" s="498"/>
      <c r="G93" s="498"/>
      <c r="H93" s="498"/>
      <c r="I93" s="498"/>
    </row>
    <row r="94" spans="1:10" customFormat="1" ht="15.5" x14ac:dyDescent="0.35">
      <c r="A94" s="497"/>
      <c r="B94" s="498"/>
      <c r="C94" s="498"/>
      <c r="D94" s="498"/>
      <c r="E94" s="498"/>
      <c r="F94" s="498"/>
      <c r="G94" s="498"/>
      <c r="H94" s="498"/>
      <c r="I94" s="498"/>
    </row>
    <row r="95" spans="1:10" customFormat="1" ht="15.5" x14ac:dyDescent="0.35">
      <c r="A95" s="497"/>
      <c r="B95" s="498"/>
      <c r="C95" s="498"/>
      <c r="D95" s="498"/>
      <c r="E95" s="498"/>
      <c r="F95" s="498"/>
      <c r="G95" s="498"/>
      <c r="H95" s="498"/>
      <c r="I95" s="498"/>
    </row>
    <row r="96" spans="1:10" customFormat="1" ht="15.5" x14ac:dyDescent="0.35">
      <c r="A96" s="497"/>
      <c r="B96" s="498"/>
      <c r="C96" s="498"/>
      <c r="D96" s="498"/>
      <c r="E96" s="498"/>
      <c r="F96" s="498"/>
      <c r="G96" s="498"/>
      <c r="H96" s="498"/>
      <c r="I96" s="498"/>
    </row>
    <row r="97" spans="1:10" customFormat="1" ht="15.5" x14ac:dyDescent="0.35">
      <c r="A97" s="497"/>
      <c r="B97" s="498"/>
      <c r="C97" s="498"/>
      <c r="D97" s="498"/>
      <c r="E97" s="498"/>
      <c r="F97" s="498"/>
      <c r="G97" s="498"/>
      <c r="H97" s="498"/>
      <c r="I97" s="498"/>
    </row>
    <row r="98" spans="1:10" customFormat="1" ht="15.5" x14ac:dyDescent="0.35">
      <c r="A98" s="497"/>
      <c r="B98" s="498"/>
      <c r="C98" s="498"/>
      <c r="D98" s="498"/>
      <c r="E98" s="498"/>
      <c r="F98" s="498"/>
      <c r="G98" s="498"/>
      <c r="H98" s="498"/>
      <c r="I98" s="498"/>
    </row>
    <row r="99" spans="1:10" customFormat="1" ht="15.5" x14ac:dyDescent="0.35">
      <c r="A99" s="497"/>
      <c r="B99" s="498"/>
      <c r="C99" s="498"/>
      <c r="D99" s="498"/>
      <c r="E99" s="498"/>
      <c r="F99" s="498"/>
      <c r="G99" s="498"/>
      <c r="H99" s="498"/>
      <c r="I99" s="498"/>
    </row>
    <row r="100" spans="1:10" customFormat="1" ht="15.5" x14ac:dyDescent="0.35">
      <c r="A100" s="497"/>
      <c r="B100" s="498"/>
      <c r="C100" s="498"/>
      <c r="D100" s="498"/>
      <c r="E100" s="498"/>
      <c r="F100" s="498"/>
      <c r="G100" s="498"/>
      <c r="H100" s="498"/>
      <c r="I100" s="498"/>
    </row>
    <row r="101" spans="1:10" customFormat="1" ht="15.5" x14ac:dyDescent="0.35">
      <c r="A101" s="497"/>
      <c r="B101" s="498"/>
      <c r="C101" s="498"/>
      <c r="D101" s="498"/>
      <c r="E101" s="498"/>
      <c r="F101" s="498"/>
      <c r="G101" s="498"/>
      <c r="H101" s="498"/>
      <c r="I101" s="498"/>
    </row>
    <row r="102" spans="1:10" customFormat="1" ht="15.5" x14ac:dyDescent="0.35">
      <c r="A102" s="497"/>
      <c r="B102" s="498"/>
      <c r="C102" s="498"/>
      <c r="D102" s="498"/>
      <c r="E102" s="498"/>
      <c r="F102" s="498"/>
      <c r="G102" s="498"/>
      <c r="H102" s="498"/>
      <c r="I102" s="498"/>
    </row>
    <row r="103" spans="1:10" customFormat="1" ht="15.5" x14ac:dyDescent="0.35">
      <c r="A103" s="497"/>
      <c r="B103" s="498"/>
      <c r="C103" s="498"/>
      <c r="D103" s="498"/>
      <c r="E103" s="498"/>
      <c r="F103" s="498"/>
      <c r="G103" s="498"/>
      <c r="H103" s="498"/>
      <c r="I103" s="498"/>
    </row>
    <row r="104" spans="1:10" customFormat="1" ht="15.5" x14ac:dyDescent="0.35">
      <c r="A104" s="497"/>
      <c r="B104" s="498"/>
      <c r="C104" s="498"/>
      <c r="D104" s="498"/>
      <c r="E104" s="498"/>
      <c r="F104" s="498"/>
      <c r="G104" s="498"/>
      <c r="H104" s="498"/>
      <c r="I104" s="498"/>
    </row>
    <row r="105" spans="1:10" customFormat="1" ht="15.5" x14ac:dyDescent="0.35">
      <c r="A105" s="497"/>
      <c r="B105" s="498"/>
      <c r="C105" s="498"/>
      <c r="D105" s="498"/>
      <c r="E105" s="498"/>
      <c r="F105" s="498"/>
      <c r="G105" s="498"/>
      <c r="H105" s="498"/>
      <c r="I105" s="498"/>
      <c r="J105" s="497"/>
    </row>
    <row r="106" spans="1:10" customFormat="1" ht="15.5" x14ac:dyDescent="0.35">
      <c r="A106" s="497"/>
      <c r="B106" s="498"/>
      <c r="C106" s="498"/>
      <c r="D106" s="498"/>
      <c r="E106" s="498"/>
      <c r="F106" s="498"/>
      <c r="G106" s="498"/>
      <c r="H106" s="498"/>
      <c r="I106" s="498"/>
    </row>
    <row r="107" spans="1:10" customFormat="1" ht="15.5" x14ac:dyDescent="0.35">
      <c r="A107" s="497"/>
      <c r="B107" s="498"/>
      <c r="C107" s="498"/>
      <c r="D107" s="498"/>
      <c r="E107" s="498"/>
      <c r="F107" s="498"/>
      <c r="G107" s="498"/>
      <c r="H107" s="498"/>
      <c r="I107" s="498"/>
    </row>
    <row r="108" spans="1:10" customFormat="1" ht="15.5" x14ac:dyDescent="0.35">
      <c r="A108" s="497"/>
      <c r="B108" s="498"/>
      <c r="C108" s="498"/>
      <c r="D108" s="498"/>
      <c r="E108" s="498"/>
      <c r="F108" s="498"/>
      <c r="G108" s="498"/>
      <c r="H108" s="498"/>
      <c r="I108" s="498"/>
    </row>
    <row r="109" spans="1:10" customFormat="1" ht="15.5" x14ac:dyDescent="0.35">
      <c r="A109" s="497"/>
      <c r="B109" s="498"/>
      <c r="C109" s="498"/>
      <c r="D109" s="498"/>
      <c r="E109" s="498"/>
      <c r="F109" s="498"/>
      <c r="G109" s="498"/>
      <c r="H109" s="498"/>
      <c r="I109" s="498"/>
    </row>
    <row r="110" spans="1:10" customFormat="1" ht="15.5" x14ac:dyDescent="0.35">
      <c r="A110" s="497"/>
      <c r="B110" s="498"/>
      <c r="C110" s="498"/>
      <c r="D110" s="498"/>
      <c r="E110" s="498"/>
      <c r="F110" s="498"/>
      <c r="G110" s="498"/>
      <c r="H110" s="498"/>
      <c r="I110" s="498"/>
    </row>
    <row r="111" spans="1:10" customFormat="1" ht="15.5" x14ac:dyDescent="0.35">
      <c r="A111" s="497"/>
      <c r="B111" s="498"/>
      <c r="C111" s="498"/>
      <c r="D111" s="498"/>
      <c r="E111" s="498"/>
      <c r="F111" s="498"/>
      <c r="G111" s="498"/>
      <c r="H111" s="498"/>
      <c r="I111" s="498"/>
    </row>
    <row r="112" spans="1:10" customFormat="1" ht="15.5" x14ac:dyDescent="0.35">
      <c r="A112" s="497"/>
      <c r="B112" s="498"/>
      <c r="C112" s="498"/>
      <c r="D112" s="498"/>
      <c r="E112" s="498"/>
      <c r="F112" s="498"/>
      <c r="G112" s="498"/>
      <c r="H112" s="498"/>
      <c r="I112" s="498"/>
    </row>
    <row r="113" spans="1:9" customFormat="1" ht="15.5" x14ac:dyDescent="0.35">
      <c r="A113" s="497"/>
      <c r="B113" s="498"/>
      <c r="C113" s="498"/>
      <c r="D113" s="498"/>
      <c r="E113" s="498"/>
      <c r="F113" s="498"/>
      <c r="G113" s="498"/>
      <c r="H113" s="498"/>
      <c r="I113" s="498"/>
    </row>
    <row r="114" spans="1:9" customFormat="1" ht="15.5" x14ac:dyDescent="0.35">
      <c r="A114" s="497"/>
      <c r="B114" s="498"/>
      <c r="C114" s="498"/>
      <c r="D114" s="498"/>
      <c r="E114" s="498"/>
      <c r="F114" s="498"/>
      <c r="G114" s="498"/>
      <c r="H114" s="498"/>
      <c r="I114" s="498"/>
    </row>
    <row r="115" spans="1:9" customFormat="1" ht="15.5" x14ac:dyDescent="0.35">
      <c r="A115" s="497"/>
      <c r="B115" s="498"/>
      <c r="C115" s="498"/>
      <c r="D115" s="498"/>
      <c r="E115" s="498"/>
      <c r="F115" s="498"/>
      <c r="G115" s="498"/>
      <c r="H115" s="498"/>
      <c r="I115" s="498"/>
    </row>
    <row r="116" spans="1:9" customFormat="1" ht="15.5" x14ac:dyDescent="0.35">
      <c r="A116" s="497"/>
      <c r="B116" s="498"/>
      <c r="C116" s="498"/>
      <c r="D116" s="498"/>
      <c r="E116" s="498"/>
      <c r="F116" s="498"/>
      <c r="G116" s="498"/>
      <c r="H116" s="498"/>
      <c r="I116" s="498"/>
    </row>
    <row r="117" spans="1:9" customFormat="1" ht="15.5" x14ac:dyDescent="0.35">
      <c r="A117" s="497"/>
      <c r="B117" s="498"/>
      <c r="C117" s="498"/>
      <c r="D117" s="498"/>
      <c r="E117" s="498"/>
      <c r="F117" s="498"/>
      <c r="G117" s="498"/>
      <c r="H117" s="498"/>
      <c r="I117" s="498"/>
    </row>
    <row r="118" spans="1:9" customFormat="1" ht="15.5" x14ac:dyDescent="0.35">
      <c r="A118" s="497"/>
      <c r="B118" s="498"/>
      <c r="C118" s="498"/>
      <c r="D118" s="498"/>
      <c r="E118" s="498"/>
      <c r="F118" s="498"/>
      <c r="G118" s="498"/>
      <c r="H118" s="498"/>
      <c r="I118" s="498"/>
    </row>
    <row r="119" spans="1:9" customFormat="1" ht="15.5" x14ac:dyDescent="0.35">
      <c r="A119" s="497"/>
      <c r="B119" s="498"/>
      <c r="C119" s="498"/>
      <c r="D119" s="498"/>
      <c r="E119" s="498"/>
      <c r="F119" s="498"/>
      <c r="G119" s="498"/>
      <c r="H119" s="498"/>
      <c r="I119" s="498"/>
    </row>
    <row r="120" spans="1:9" customFormat="1" ht="15.5" x14ac:dyDescent="0.35">
      <c r="A120" s="497"/>
      <c r="B120" s="498"/>
      <c r="C120" s="498"/>
      <c r="D120" s="498"/>
      <c r="E120" s="498"/>
      <c r="F120" s="498"/>
      <c r="G120" s="498"/>
      <c r="H120" s="498"/>
      <c r="I120" s="498"/>
    </row>
    <row r="121" spans="1:9" customFormat="1" ht="15.5" x14ac:dyDescent="0.35">
      <c r="A121" s="497"/>
      <c r="B121" s="498"/>
      <c r="C121" s="498"/>
      <c r="D121" s="498"/>
      <c r="E121" s="498"/>
      <c r="F121" s="498"/>
      <c r="G121" s="498"/>
      <c r="H121" s="498"/>
      <c r="I121" s="498"/>
    </row>
    <row r="122" spans="1:9" customFormat="1" ht="15.5" x14ac:dyDescent="0.35">
      <c r="A122" s="497"/>
      <c r="B122" s="498"/>
      <c r="C122" s="498"/>
      <c r="D122" s="498"/>
      <c r="E122" s="498"/>
      <c r="F122" s="498"/>
      <c r="G122" s="498"/>
      <c r="H122" s="498"/>
      <c r="I122" s="498"/>
    </row>
    <row r="123" spans="1:9" customFormat="1" ht="15.5" x14ac:dyDescent="0.35">
      <c r="A123" s="497"/>
      <c r="B123" s="498"/>
      <c r="C123" s="498"/>
      <c r="D123" s="498"/>
      <c r="E123" s="498"/>
      <c r="F123" s="498"/>
      <c r="G123" s="498"/>
      <c r="H123" s="498"/>
      <c r="I123" s="498"/>
    </row>
    <row r="124" spans="1:9" customFormat="1" ht="15.5" x14ac:dyDescent="0.35">
      <c r="A124" s="497"/>
      <c r="B124" s="498"/>
      <c r="C124" s="498"/>
      <c r="D124" s="498"/>
      <c r="E124" s="498"/>
      <c r="F124" s="498"/>
      <c r="G124" s="498"/>
      <c r="H124" s="498"/>
      <c r="I124" s="498"/>
    </row>
    <row r="125" spans="1:9" customFormat="1" ht="15.5" x14ac:dyDescent="0.35">
      <c r="A125" s="497"/>
      <c r="B125" s="498"/>
      <c r="C125" s="498"/>
      <c r="D125" s="498"/>
      <c r="E125" s="498"/>
      <c r="F125" s="498"/>
      <c r="G125" s="498"/>
      <c r="H125" s="498"/>
      <c r="I125" s="498"/>
    </row>
    <row r="126" spans="1:9" customFormat="1" ht="15.5" x14ac:dyDescent="0.35">
      <c r="A126" s="497"/>
      <c r="B126" s="498"/>
      <c r="C126" s="498"/>
      <c r="D126" s="498"/>
      <c r="E126" s="498"/>
      <c r="F126" s="498"/>
      <c r="G126" s="498"/>
      <c r="H126" s="498"/>
      <c r="I126" s="498"/>
    </row>
    <row r="127" spans="1:9" customFormat="1" ht="15.5" x14ac:dyDescent="0.35">
      <c r="A127" s="497"/>
      <c r="B127" s="498"/>
      <c r="C127" s="498"/>
      <c r="D127" s="498"/>
      <c r="E127" s="498"/>
      <c r="F127" s="498"/>
      <c r="G127" s="498"/>
      <c r="H127" s="498"/>
      <c r="I127" s="498"/>
    </row>
    <row r="128" spans="1:9" customFormat="1" ht="15.5" x14ac:dyDescent="0.35">
      <c r="A128" s="497"/>
      <c r="B128" s="498"/>
      <c r="C128" s="498"/>
      <c r="D128" s="498"/>
      <c r="E128" s="498"/>
      <c r="F128" s="498"/>
      <c r="G128" s="498"/>
      <c r="H128" s="498"/>
      <c r="I128" s="498"/>
    </row>
    <row r="129" spans="1:10" customFormat="1" ht="15.5" x14ac:dyDescent="0.35">
      <c r="A129" s="497"/>
      <c r="B129" s="498"/>
      <c r="C129" s="498"/>
      <c r="D129" s="498"/>
      <c r="E129" s="498"/>
      <c r="F129" s="498"/>
      <c r="G129" s="498"/>
      <c r="H129" s="498"/>
      <c r="I129" s="498"/>
    </row>
    <row r="130" spans="1:10" customFormat="1" ht="15.5" x14ac:dyDescent="0.35">
      <c r="A130" s="497"/>
      <c r="B130" s="498"/>
      <c r="C130" s="498"/>
      <c r="D130" s="498"/>
      <c r="E130" s="498"/>
      <c r="F130" s="498"/>
      <c r="G130" s="498"/>
      <c r="H130" s="498"/>
      <c r="I130" s="498"/>
    </row>
    <row r="131" spans="1:10" customFormat="1" ht="15.5" x14ac:dyDescent="0.35">
      <c r="A131" s="497"/>
      <c r="B131" s="498"/>
      <c r="C131" s="498"/>
      <c r="D131" s="498"/>
      <c r="E131" s="498"/>
      <c r="F131" s="498"/>
      <c r="G131" s="498"/>
      <c r="H131" s="498"/>
      <c r="I131" s="498"/>
      <c r="J131" s="497"/>
    </row>
    <row r="132" spans="1:10" customFormat="1" ht="15.5" x14ac:dyDescent="0.35">
      <c r="A132" s="497"/>
      <c r="B132" s="498"/>
      <c r="C132" s="498"/>
      <c r="D132" s="498"/>
      <c r="E132" s="498"/>
      <c r="F132" s="498"/>
      <c r="G132" s="498"/>
      <c r="H132" s="498"/>
      <c r="I132" s="498"/>
    </row>
    <row r="133" spans="1:10" customFormat="1" ht="15.5" x14ac:dyDescent="0.35">
      <c r="A133" s="497"/>
      <c r="B133" s="498"/>
      <c r="C133" s="498"/>
      <c r="D133" s="498"/>
      <c r="E133" s="498"/>
      <c r="F133" s="498"/>
      <c r="G133" s="498"/>
      <c r="H133" s="498"/>
      <c r="I133" s="498"/>
    </row>
    <row r="134" spans="1:10" customFormat="1" ht="15.5" x14ac:dyDescent="0.35">
      <c r="A134" s="497"/>
      <c r="B134" s="498"/>
      <c r="C134" s="498"/>
      <c r="D134" s="498"/>
      <c r="E134" s="498"/>
      <c r="F134" s="498"/>
      <c r="G134" s="498"/>
      <c r="H134" s="498"/>
      <c r="I134" s="498"/>
    </row>
    <row r="135" spans="1:10" customFormat="1" ht="15.5" x14ac:dyDescent="0.35">
      <c r="A135" s="497"/>
      <c r="B135" s="498"/>
      <c r="C135" s="498"/>
      <c r="D135" s="498"/>
      <c r="E135" s="498"/>
      <c r="F135" s="498"/>
      <c r="G135" s="498"/>
      <c r="H135" s="498"/>
      <c r="I135" s="498"/>
    </row>
    <row r="136" spans="1:10" customFormat="1" ht="15.5" x14ac:dyDescent="0.35">
      <c r="A136" s="497"/>
      <c r="B136" s="498"/>
      <c r="C136" s="498"/>
      <c r="D136" s="498"/>
      <c r="E136" s="498"/>
      <c r="F136" s="498"/>
      <c r="G136" s="498"/>
      <c r="H136" s="498"/>
      <c r="I136" s="498"/>
    </row>
    <row r="137" spans="1:10" customFormat="1" ht="15.5" x14ac:dyDescent="0.35">
      <c r="A137" s="497"/>
      <c r="B137" s="498"/>
      <c r="C137" s="498"/>
      <c r="D137" s="498"/>
      <c r="E137" s="498"/>
      <c r="F137" s="498"/>
      <c r="G137" s="498"/>
      <c r="H137" s="498"/>
      <c r="I137" s="498"/>
    </row>
    <row r="138" spans="1:10" customFormat="1" ht="15.5" x14ac:dyDescent="0.35">
      <c r="A138" s="497"/>
      <c r="B138" s="498"/>
      <c r="C138" s="498"/>
      <c r="D138" s="498"/>
      <c r="E138" s="498"/>
      <c r="F138" s="498"/>
      <c r="G138" s="498"/>
      <c r="H138" s="498"/>
      <c r="I138" s="498"/>
    </row>
    <row r="139" spans="1:10" customFormat="1" ht="15.5" x14ac:dyDescent="0.35">
      <c r="A139" s="497"/>
      <c r="B139" s="498"/>
      <c r="C139" s="498"/>
      <c r="D139" s="498"/>
      <c r="E139" s="498"/>
      <c r="F139" s="498"/>
      <c r="G139" s="498"/>
      <c r="H139" s="498"/>
      <c r="I139" s="498"/>
    </row>
    <row r="140" spans="1:10" customFormat="1" ht="15.5" x14ac:dyDescent="0.35">
      <c r="A140" s="497"/>
      <c r="B140" s="498"/>
      <c r="C140" s="498"/>
      <c r="D140" s="498"/>
      <c r="E140" s="498"/>
      <c r="F140" s="498"/>
      <c r="G140" s="498"/>
      <c r="H140" s="498"/>
      <c r="I140" s="498"/>
    </row>
    <row r="141" spans="1:10" customFormat="1" ht="15.5" x14ac:dyDescent="0.35">
      <c r="A141" s="497"/>
      <c r="B141" s="498"/>
      <c r="C141" s="498"/>
      <c r="D141" s="498"/>
      <c r="E141" s="498"/>
      <c r="F141" s="498"/>
      <c r="G141" s="498"/>
      <c r="H141" s="498"/>
      <c r="I141" s="498"/>
    </row>
    <row r="142" spans="1:10" customFormat="1" ht="15.5" x14ac:dyDescent="0.35">
      <c r="A142" s="497"/>
      <c r="B142" s="498"/>
      <c r="C142" s="498"/>
      <c r="D142" s="498"/>
      <c r="E142" s="498"/>
      <c r="F142" s="498"/>
      <c r="G142" s="498"/>
      <c r="H142" s="498"/>
      <c r="I142" s="498"/>
    </row>
    <row r="143" spans="1:10" customFormat="1" ht="15.5" x14ac:dyDescent="0.35">
      <c r="A143" s="497"/>
      <c r="B143" s="498"/>
      <c r="C143" s="498"/>
      <c r="D143" s="498"/>
      <c r="E143" s="498"/>
      <c r="F143" s="498"/>
      <c r="G143" s="498"/>
      <c r="H143" s="498"/>
      <c r="I143" s="498"/>
    </row>
    <row r="144" spans="1:10" customFormat="1" ht="15.5" x14ac:dyDescent="0.35">
      <c r="A144" s="497"/>
      <c r="B144" s="498"/>
      <c r="C144" s="498"/>
      <c r="D144" s="498"/>
      <c r="E144" s="498"/>
      <c r="F144" s="498"/>
      <c r="G144" s="498"/>
      <c r="H144" s="498"/>
      <c r="I144" s="498"/>
    </row>
    <row r="145" spans="1:10" customFormat="1" ht="15.5" x14ac:dyDescent="0.35">
      <c r="A145" s="497"/>
      <c r="B145" s="498"/>
      <c r="C145" s="498"/>
      <c r="D145" s="498"/>
      <c r="E145" s="498"/>
      <c r="F145" s="498"/>
      <c r="G145" s="498"/>
      <c r="H145" s="498"/>
      <c r="I145" s="498"/>
    </row>
    <row r="146" spans="1:10" customFormat="1" ht="15.5" x14ac:dyDescent="0.35">
      <c r="A146" s="497"/>
      <c r="B146" s="498"/>
      <c r="C146" s="498"/>
      <c r="D146" s="498"/>
      <c r="E146" s="498"/>
      <c r="F146" s="498"/>
      <c r="G146" s="498"/>
      <c r="H146" s="498"/>
      <c r="I146" s="498"/>
    </row>
    <row r="147" spans="1:10" customFormat="1" ht="15.5" x14ac:dyDescent="0.35">
      <c r="A147" s="497"/>
      <c r="B147" s="498"/>
      <c r="C147" s="498"/>
      <c r="D147" s="498"/>
      <c r="E147" s="498"/>
      <c r="F147" s="498"/>
      <c r="G147" s="498"/>
      <c r="H147" s="498"/>
      <c r="I147" s="498"/>
    </row>
    <row r="148" spans="1:10" customFormat="1" ht="15.5" x14ac:dyDescent="0.35">
      <c r="A148" s="497"/>
      <c r="B148" s="498"/>
      <c r="C148" s="498"/>
      <c r="D148" s="498"/>
      <c r="E148" s="498"/>
      <c r="F148" s="498"/>
      <c r="G148" s="498"/>
      <c r="H148" s="498"/>
      <c r="I148" s="498"/>
    </row>
    <row r="149" spans="1:10" customFormat="1" ht="15.5" x14ac:dyDescent="0.35">
      <c r="A149" s="497"/>
      <c r="B149" s="498"/>
      <c r="C149" s="498"/>
      <c r="D149" s="498"/>
      <c r="E149" s="498"/>
      <c r="F149" s="498"/>
      <c r="G149" s="498"/>
      <c r="H149" s="498"/>
      <c r="I149" s="498"/>
    </row>
    <row r="150" spans="1:10" customFormat="1" ht="15.5" x14ac:dyDescent="0.35">
      <c r="A150" s="497"/>
      <c r="B150" s="498"/>
      <c r="C150" s="498"/>
      <c r="D150" s="498"/>
      <c r="E150" s="498"/>
      <c r="F150" s="498"/>
      <c r="G150" s="498"/>
      <c r="H150" s="498"/>
      <c r="I150" s="498"/>
    </row>
    <row r="151" spans="1:10" customFormat="1" ht="15.5" x14ac:dyDescent="0.35">
      <c r="A151" s="497"/>
      <c r="B151" s="498"/>
      <c r="C151" s="498"/>
      <c r="D151" s="498"/>
      <c r="E151" s="498"/>
      <c r="F151" s="498"/>
      <c r="G151" s="498"/>
      <c r="H151" s="498"/>
      <c r="I151" s="498"/>
    </row>
    <row r="152" spans="1:10" customFormat="1" ht="15.5" x14ac:dyDescent="0.35">
      <c r="A152" s="497"/>
      <c r="B152" s="498"/>
      <c r="C152" s="498"/>
      <c r="D152" s="498"/>
      <c r="E152" s="498"/>
      <c r="F152" s="498"/>
      <c r="G152" s="498"/>
      <c r="H152" s="498"/>
      <c r="I152" s="498"/>
    </row>
    <row r="153" spans="1:10" customFormat="1" ht="15.5" x14ac:dyDescent="0.35">
      <c r="A153" s="497"/>
      <c r="B153" s="498"/>
      <c r="C153" s="498"/>
      <c r="D153" s="498"/>
      <c r="E153" s="498"/>
      <c r="F153" s="498"/>
      <c r="G153" s="498"/>
      <c r="H153" s="498"/>
      <c r="I153" s="498"/>
    </row>
    <row r="154" spans="1:10" customFormat="1" ht="15.5" x14ac:dyDescent="0.35">
      <c r="A154" s="497"/>
      <c r="B154" s="498"/>
      <c r="C154" s="498"/>
      <c r="D154" s="498"/>
      <c r="E154" s="498"/>
      <c r="F154" s="498"/>
      <c r="G154" s="498"/>
      <c r="H154" s="498"/>
      <c r="I154" s="498"/>
    </row>
    <row r="155" spans="1:10" customFormat="1" ht="15.5" x14ac:dyDescent="0.35">
      <c r="A155" s="497"/>
      <c r="B155" s="498"/>
      <c r="C155" s="498"/>
      <c r="D155" s="498"/>
      <c r="E155" s="498"/>
      <c r="F155" s="498"/>
      <c r="G155" s="498"/>
      <c r="H155" s="498"/>
      <c r="I155" s="498"/>
    </row>
    <row r="156" spans="1:10" customFormat="1" ht="15.5" x14ac:dyDescent="0.35">
      <c r="A156" s="497"/>
      <c r="B156" s="498"/>
      <c r="C156" s="498"/>
      <c r="D156" s="498"/>
      <c r="E156" s="498"/>
      <c r="F156" s="498"/>
      <c r="G156" s="498"/>
      <c r="H156" s="498"/>
      <c r="I156" s="498"/>
    </row>
    <row r="157" spans="1:10" customFormat="1" ht="15.5" x14ac:dyDescent="0.35">
      <c r="A157" s="497"/>
      <c r="B157" s="498"/>
      <c r="C157" s="498"/>
      <c r="D157" s="498"/>
      <c r="E157" s="498"/>
      <c r="F157" s="498"/>
      <c r="G157" s="498"/>
      <c r="H157" s="498"/>
      <c r="I157" s="498"/>
      <c r="J157" s="497"/>
    </row>
    <row r="158" spans="1:10" customFormat="1" ht="15.5" x14ac:dyDescent="0.35">
      <c r="A158" s="497"/>
      <c r="B158" s="498"/>
      <c r="C158" s="498"/>
      <c r="D158" s="498"/>
      <c r="E158" s="498"/>
      <c r="F158" s="498"/>
      <c r="G158" s="498"/>
      <c r="H158" s="498"/>
      <c r="I158" s="498"/>
    </row>
    <row r="159" spans="1:10" customFormat="1" ht="15.5" x14ac:dyDescent="0.35">
      <c r="A159" s="497"/>
      <c r="B159" s="498"/>
      <c r="C159" s="498"/>
      <c r="D159" s="498"/>
      <c r="E159" s="498"/>
      <c r="F159" s="498"/>
      <c r="G159" s="498"/>
      <c r="H159" s="498"/>
      <c r="I159" s="498"/>
    </row>
    <row r="160" spans="1:10" customFormat="1" ht="15.5" x14ac:dyDescent="0.35">
      <c r="A160" s="497"/>
      <c r="B160" s="498"/>
      <c r="C160" s="498"/>
      <c r="D160" s="498"/>
      <c r="E160" s="498"/>
      <c r="F160" s="498"/>
      <c r="G160" s="498"/>
      <c r="H160" s="498"/>
      <c r="I160" s="498"/>
    </row>
    <row r="161" spans="1:9" customFormat="1" ht="15.5" x14ac:dyDescent="0.35">
      <c r="A161" s="497"/>
      <c r="B161" s="498"/>
      <c r="C161" s="498"/>
      <c r="D161" s="498"/>
      <c r="E161" s="498"/>
      <c r="F161" s="498"/>
      <c r="G161" s="498"/>
      <c r="H161" s="498"/>
      <c r="I161" s="498"/>
    </row>
    <row r="162" spans="1:9" customFormat="1" ht="15.5" x14ac:dyDescent="0.35">
      <c r="A162" s="497"/>
      <c r="B162" s="498"/>
      <c r="C162" s="498"/>
      <c r="D162" s="498"/>
      <c r="E162" s="498"/>
      <c r="F162" s="498"/>
      <c r="G162" s="498"/>
      <c r="H162" s="498"/>
      <c r="I162" s="498"/>
    </row>
    <row r="163" spans="1:9" customFormat="1" ht="15.5" x14ac:dyDescent="0.35">
      <c r="A163" s="497"/>
      <c r="B163" s="498"/>
      <c r="C163" s="498"/>
      <c r="D163" s="498"/>
      <c r="E163" s="498"/>
      <c r="F163" s="498"/>
      <c r="G163" s="498"/>
      <c r="H163" s="498"/>
      <c r="I163" s="498"/>
    </row>
    <row r="164" spans="1:9" customFormat="1" ht="15.5" x14ac:dyDescent="0.35">
      <c r="A164" s="497"/>
      <c r="B164" s="498"/>
      <c r="C164" s="498"/>
      <c r="D164" s="498"/>
      <c r="E164" s="498"/>
      <c r="F164" s="498"/>
      <c r="G164" s="498"/>
      <c r="H164" s="498"/>
      <c r="I164" s="498"/>
    </row>
    <row r="165" spans="1:9" customFormat="1" ht="15.5" x14ac:dyDescent="0.35">
      <c r="A165" s="497"/>
      <c r="B165" s="498"/>
      <c r="C165" s="498"/>
      <c r="D165" s="498"/>
      <c r="E165" s="498"/>
      <c r="F165" s="498"/>
      <c r="G165" s="498"/>
      <c r="H165" s="498"/>
      <c r="I165" s="498"/>
    </row>
    <row r="166" spans="1:9" customFormat="1" ht="15.5" x14ac:dyDescent="0.35">
      <c r="A166" s="497"/>
      <c r="B166" s="498"/>
      <c r="C166" s="498"/>
      <c r="D166" s="498"/>
      <c r="E166" s="498"/>
      <c r="F166" s="498"/>
      <c r="G166" s="498"/>
      <c r="H166" s="498"/>
      <c r="I166" s="498"/>
    </row>
    <row r="167" spans="1:9" customFormat="1" ht="15.5" x14ac:dyDescent="0.35">
      <c r="A167" s="497"/>
      <c r="B167" s="498"/>
      <c r="C167" s="498"/>
      <c r="D167" s="498"/>
      <c r="E167" s="498"/>
      <c r="F167" s="498"/>
      <c r="G167" s="498"/>
      <c r="H167" s="498"/>
      <c r="I167" s="498"/>
    </row>
    <row r="168" spans="1:9" customFormat="1" ht="15.5" x14ac:dyDescent="0.35">
      <c r="A168" s="497"/>
      <c r="B168" s="498"/>
      <c r="C168" s="498"/>
      <c r="D168" s="498"/>
      <c r="E168" s="498"/>
      <c r="F168" s="498"/>
      <c r="G168" s="498"/>
      <c r="H168" s="498"/>
      <c r="I168" s="498"/>
    </row>
    <row r="169" spans="1:9" customFormat="1" ht="15.5" x14ac:dyDescent="0.35">
      <c r="A169" s="497"/>
      <c r="B169" s="498"/>
      <c r="C169" s="498"/>
      <c r="D169" s="498"/>
      <c r="E169" s="498"/>
      <c r="F169" s="498"/>
      <c r="G169" s="498"/>
      <c r="H169" s="498"/>
      <c r="I169" s="498"/>
    </row>
    <row r="170" spans="1:9" customFormat="1" ht="15.5" x14ac:dyDescent="0.35">
      <c r="A170" s="497"/>
      <c r="B170" s="498"/>
      <c r="C170" s="498"/>
      <c r="D170" s="498"/>
      <c r="E170" s="498"/>
      <c r="F170" s="498"/>
      <c r="G170" s="498"/>
      <c r="H170" s="498"/>
      <c r="I170" s="498"/>
    </row>
    <row r="171" spans="1:9" customFormat="1" ht="15.5" x14ac:dyDescent="0.35">
      <c r="A171" s="497"/>
      <c r="B171" s="498"/>
      <c r="C171" s="498"/>
      <c r="D171" s="498"/>
      <c r="E171" s="498"/>
      <c r="F171" s="498"/>
      <c r="G171" s="498"/>
      <c r="H171" s="498"/>
      <c r="I171" s="498"/>
    </row>
    <row r="172" spans="1:9" customFormat="1" ht="15.5" x14ac:dyDescent="0.35">
      <c r="A172" s="497"/>
      <c r="B172" s="498"/>
      <c r="C172" s="498"/>
      <c r="D172" s="498"/>
      <c r="E172" s="498"/>
      <c r="F172" s="498"/>
      <c r="G172" s="498"/>
      <c r="H172" s="498"/>
      <c r="I172" s="498"/>
    </row>
    <row r="173" spans="1:9" customFormat="1" ht="15.5" x14ac:dyDescent="0.35">
      <c r="A173" s="497"/>
      <c r="B173" s="498"/>
      <c r="C173" s="498"/>
      <c r="D173" s="498"/>
      <c r="E173" s="498"/>
      <c r="F173" s="498"/>
      <c r="G173" s="498"/>
      <c r="H173" s="498"/>
      <c r="I173" s="498"/>
    </row>
    <row r="174" spans="1:9" customFormat="1" ht="15.5" x14ac:dyDescent="0.35">
      <c r="A174" s="497"/>
      <c r="B174" s="498"/>
      <c r="C174" s="498"/>
      <c r="D174" s="498"/>
      <c r="E174" s="498"/>
      <c r="F174" s="498"/>
      <c r="G174" s="498"/>
      <c r="H174" s="498"/>
      <c r="I174" s="498"/>
    </row>
    <row r="175" spans="1:9" customFormat="1" ht="15.5" x14ac:dyDescent="0.35">
      <c r="A175" s="497"/>
      <c r="B175" s="498"/>
      <c r="C175" s="498"/>
      <c r="D175" s="498"/>
      <c r="E175" s="498"/>
      <c r="F175" s="498"/>
      <c r="G175" s="498"/>
      <c r="H175" s="498"/>
      <c r="I175" s="498"/>
    </row>
    <row r="176" spans="1:9" customFormat="1" ht="15.5" x14ac:dyDescent="0.35">
      <c r="A176" s="497"/>
      <c r="B176" s="498"/>
      <c r="C176" s="498"/>
      <c r="D176" s="498"/>
      <c r="E176" s="498"/>
      <c r="F176" s="498"/>
      <c r="G176" s="498"/>
      <c r="H176" s="498"/>
      <c r="I176" s="498"/>
    </row>
    <row r="177" spans="1:10" customFormat="1" ht="15.5" x14ac:dyDescent="0.35">
      <c r="A177" s="497"/>
      <c r="B177" s="498"/>
      <c r="C177" s="498"/>
      <c r="D177" s="498"/>
      <c r="E177" s="498"/>
      <c r="F177" s="498"/>
      <c r="G177" s="498"/>
      <c r="H177" s="498"/>
      <c r="I177" s="498"/>
    </row>
    <row r="178" spans="1:10" customFormat="1" ht="15.5" x14ac:dyDescent="0.35">
      <c r="A178" s="497"/>
      <c r="B178" s="498"/>
      <c r="C178" s="498"/>
      <c r="D178" s="498"/>
      <c r="E178" s="498"/>
      <c r="F178" s="498"/>
      <c r="G178" s="498"/>
      <c r="H178" s="498"/>
      <c r="I178" s="498"/>
    </row>
    <row r="179" spans="1:10" customFormat="1" ht="15.5" x14ac:dyDescent="0.35">
      <c r="A179" s="497"/>
      <c r="B179" s="498"/>
      <c r="C179" s="498"/>
      <c r="D179" s="498"/>
      <c r="E179" s="498"/>
      <c r="F179" s="498"/>
      <c r="G179" s="498"/>
      <c r="H179" s="498"/>
      <c r="I179" s="498"/>
    </row>
    <row r="180" spans="1:10" customFormat="1" ht="15.5" x14ac:dyDescent="0.35">
      <c r="A180" s="497"/>
      <c r="B180" s="498"/>
      <c r="C180" s="498"/>
      <c r="D180" s="498"/>
      <c r="E180" s="498"/>
      <c r="F180" s="498"/>
      <c r="G180" s="498"/>
      <c r="H180" s="498"/>
      <c r="I180" s="498"/>
    </row>
    <row r="181" spans="1:10" customFormat="1" ht="15.5" x14ac:dyDescent="0.35">
      <c r="A181" s="497"/>
      <c r="B181" s="498"/>
      <c r="C181" s="498"/>
      <c r="D181" s="498"/>
      <c r="E181" s="498"/>
      <c r="F181" s="498"/>
      <c r="G181" s="498"/>
      <c r="H181" s="498"/>
      <c r="I181" s="498"/>
    </row>
    <row r="182" spans="1:10" customFormat="1" ht="15.5" x14ac:dyDescent="0.35">
      <c r="A182" s="497"/>
      <c r="B182" s="498"/>
      <c r="C182" s="498"/>
      <c r="D182" s="498"/>
      <c r="E182" s="498"/>
      <c r="F182" s="498"/>
      <c r="G182" s="498"/>
      <c r="H182" s="498"/>
      <c r="I182" s="498"/>
    </row>
    <row r="183" spans="1:10" customFormat="1" ht="15.5" x14ac:dyDescent="0.35">
      <c r="A183" s="497"/>
      <c r="B183" s="498"/>
      <c r="C183" s="498"/>
      <c r="D183" s="498"/>
      <c r="E183" s="498"/>
      <c r="F183" s="498"/>
      <c r="G183" s="498"/>
      <c r="H183" s="498"/>
      <c r="I183" s="498"/>
    </row>
    <row r="184" spans="1:10" customFormat="1" ht="15.5" x14ac:dyDescent="0.35">
      <c r="A184" s="497"/>
      <c r="B184" s="498"/>
      <c r="C184" s="498"/>
      <c r="D184" s="498"/>
      <c r="E184" s="498"/>
      <c r="F184" s="498"/>
      <c r="G184" s="498"/>
      <c r="H184" s="498"/>
      <c r="I184" s="498"/>
    </row>
    <row r="185" spans="1:10" customFormat="1" ht="15.5" x14ac:dyDescent="0.35">
      <c r="A185" s="497"/>
      <c r="B185" s="498"/>
      <c r="C185" s="498"/>
      <c r="D185" s="498"/>
      <c r="E185" s="498"/>
      <c r="F185" s="498"/>
      <c r="G185" s="498"/>
      <c r="H185" s="498"/>
      <c r="I185" s="498"/>
    </row>
    <row r="186" spans="1:10" customFormat="1" ht="15.5" x14ac:dyDescent="0.35">
      <c r="A186" s="497"/>
      <c r="B186" s="498"/>
      <c r="C186" s="498"/>
      <c r="D186" s="498"/>
      <c r="E186" s="498"/>
      <c r="F186" s="498"/>
      <c r="G186" s="498"/>
      <c r="H186" s="498"/>
      <c r="I186" s="498"/>
    </row>
    <row r="187" spans="1:10" customFormat="1" ht="15.5" x14ac:dyDescent="0.35">
      <c r="A187" s="497"/>
      <c r="B187" s="498"/>
      <c r="C187" s="498"/>
      <c r="D187" s="498"/>
      <c r="E187" s="498"/>
      <c r="F187" s="498"/>
      <c r="G187" s="498"/>
      <c r="H187" s="498"/>
      <c r="I187" s="498"/>
      <c r="J187" s="497"/>
    </row>
    <row r="188" spans="1:10" customFormat="1" ht="15.5" x14ac:dyDescent="0.35">
      <c r="A188" s="497"/>
      <c r="B188" s="498"/>
      <c r="C188" s="498"/>
      <c r="D188" s="498"/>
      <c r="E188" s="498"/>
      <c r="F188" s="498"/>
      <c r="G188" s="498"/>
      <c r="H188" s="498"/>
      <c r="I188" s="498"/>
    </row>
    <row r="189" spans="1:10" customFormat="1" ht="15.5" x14ac:dyDescent="0.35">
      <c r="A189" s="497"/>
      <c r="B189" s="498"/>
      <c r="C189" s="498"/>
      <c r="D189" s="498"/>
      <c r="E189" s="498"/>
      <c r="F189" s="498"/>
      <c r="G189" s="498"/>
      <c r="H189" s="498"/>
      <c r="I189" s="498"/>
    </row>
    <row r="190" spans="1:10" customFormat="1" ht="15.5" x14ac:dyDescent="0.35">
      <c r="A190" s="497"/>
      <c r="B190" s="498"/>
      <c r="C190" s="498"/>
      <c r="D190" s="498"/>
      <c r="E190" s="498"/>
      <c r="F190" s="498"/>
      <c r="G190" s="498"/>
      <c r="H190" s="498"/>
      <c r="I190" s="498"/>
    </row>
    <row r="191" spans="1:10" customFormat="1" ht="15.5" x14ac:dyDescent="0.35">
      <c r="A191" s="497"/>
      <c r="B191" s="498"/>
      <c r="C191" s="498"/>
      <c r="D191" s="498"/>
      <c r="E191" s="498"/>
      <c r="F191" s="498"/>
      <c r="G191" s="498"/>
      <c r="H191" s="498"/>
      <c r="I191" s="498"/>
    </row>
    <row r="192" spans="1:10" customFormat="1" ht="15.5" x14ac:dyDescent="0.35">
      <c r="A192" s="497"/>
      <c r="B192" s="498"/>
      <c r="C192" s="498"/>
      <c r="D192" s="498"/>
      <c r="E192" s="498"/>
      <c r="F192" s="498"/>
      <c r="G192" s="498"/>
      <c r="H192" s="498"/>
      <c r="I192" s="498"/>
    </row>
    <row r="193" spans="1:9" customFormat="1" ht="15.5" x14ac:dyDescent="0.35">
      <c r="A193" s="497"/>
      <c r="B193" s="498"/>
      <c r="C193" s="498"/>
      <c r="D193" s="498"/>
      <c r="E193" s="498"/>
      <c r="F193" s="498"/>
      <c r="G193" s="498"/>
      <c r="H193" s="498"/>
      <c r="I193" s="498"/>
    </row>
    <row r="194" spans="1:9" customFormat="1" ht="15.5" x14ac:dyDescent="0.35">
      <c r="A194" s="497"/>
      <c r="B194" s="498"/>
      <c r="C194" s="498"/>
      <c r="D194" s="498"/>
      <c r="E194" s="498"/>
      <c r="F194" s="498"/>
      <c r="G194" s="498"/>
      <c r="H194" s="498"/>
      <c r="I194" s="498"/>
    </row>
    <row r="195" spans="1:9" customFormat="1" ht="15.5" x14ac:dyDescent="0.35">
      <c r="A195" s="497"/>
      <c r="B195" s="498"/>
      <c r="C195" s="498"/>
      <c r="D195" s="498"/>
      <c r="E195" s="498"/>
      <c r="F195" s="498"/>
      <c r="G195" s="498"/>
      <c r="H195" s="498"/>
      <c r="I195" s="498"/>
    </row>
    <row r="196" spans="1:9" customFormat="1" ht="15.5" x14ac:dyDescent="0.35">
      <c r="A196" s="497"/>
      <c r="B196" s="498"/>
      <c r="C196" s="498"/>
      <c r="D196" s="498"/>
      <c r="E196" s="498"/>
      <c r="F196" s="498"/>
      <c r="G196" s="498"/>
      <c r="H196" s="498"/>
      <c r="I196" s="498"/>
    </row>
    <row r="197" spans="1:9" customFormat="1" ht="15.5" x14ac:dyDescent="0.35">
      <c r="A197" s="497"/>
      <c r="B197" s="498"/>
      <c r="C197" s="498"/>
      <c r="D197" s="498"/>
      <c r="E197" s="498"/>
      <c r="F197" s="498"/>
      <c r="G197" s="498"/>
      <c r="H197" s="498"/>
      <c r="I197" s="498"/>
    </row>
    <row r="198" spans="1:9" customFormat="1" ht="15.5" x14ac:dyDescent="0.35">
      <c r="A198" s="497"/>
      <c r="B198" s="498"/>
      <c r="C198" s="498"/>
      <c r="D198" s="498"/>
      <c r="E198" s="498"/>
      <c r="F198" s="498"/>
      <c r="G198" s="498"/>
      <c r="H198" s="498"/>
      <c r="I198" s="498"/>
    </row>
    <row r="199" spans="1:9" customFormat="1" ht="15.5" x14ac:dyDescent="0.35">
      <c r="A199" s="497"/>
      <c r="B199" s="498"/>
      <c r="C199" s="498"/>
      <c r="D199" s="498"/>
      <c r="E199" s="498"/>
      <c r="F199" s="498"/>
      <c r="G199" s="498"/>
      <c r="H199" s="498"/>
      <c r="I199" s="498"/>
    </row>
    <row r="200" spans="1:9" customFormat="1" ht="15.5" x14ac:dyDescent="0.35">
      <c r="A200" s="497"/>
      <c r="B200" s="498"/>
      <c r="C200" s="498"/>
      <c r="D200" s="498"/>
      <c r="E200" s="498"/>
      <c r="F200" s="498"/>
      <c r="G200" s="498"/>
      <c r="H200" s="498"/>
      <c r="I200" s="498"/>
    </row>
    <row r="201" spans="1:9" customFormat="1" ht="15.5" x14ac:dyDescent="0.35">
      <c r="A201" s="497"/>
      <c r="B201" s="498"/>
      <c r="C201" s="498"/>
      <c r="D201" s="498"/>
      <c r="E201" s="498"/>
      <c r="F201" s="498"/>
      <c r="G201" s="498"/>
      <c r="H201" s="498"/>
      <c r="I201" s="498"/>
    </row>
    <row r="202" spans="1:9" customFormat="1" ht="15.5" x14ac:dyDescent="0.35">
      <c r="A202" s="497"/>
      <c r="B202" s="498"/>
      <c r="C202" s="498"/>
      <c r="D202" s="498"/>
      <c r="E202" s="498"/>
      <c r="F202" s="498"/>
      <c r="G202" s="498"/>
      <c r="H202" s="498"/>
      <c r="I202" s="498"/>
    </row>
    <row r="203" spans="1:9" customFormat="1" ht="15.5" x14ac:dyDescent="0.35">
      <c r="A203" s="497"/>
      <c r="B203" s="498"/>
      <c r="C203" s="498"/>
      <c r="D203" s="498"/>
      <c r="E203" s="498"/>
      <c r="F203" s="498"/>
      <c r="G203" s="498"/>
      <c r="H203" s="498"/>
      <c r="I203" s="498"/>
    </row>
    <row r="204" spans="1:9" customFormat="1" ht="15.5" x14ac:dyDescent="0.35">
      <c r="A204" s="497"/>
      <c r="B204" s="498"/>
      <c r="C204" s="498"/>
      <c r="D204" s="498"/>
      <c r="E204" s="498"/>
      <c r="F204" s="498"/>
      <c r="G204" s="498"/>
      <c r="H204" s="498"/>
      <c r="I204" s="498"/>
    </row>
    <row r="205" spans="1:9" customFormat="1" ht="15.5" x14ac:dyDescent="0.35">
      <c r="A205" s="497"/>
      <c r="B205" s="498"/>
      <c r="C205" s="498"/>
      <c r="D205" s="498"/>
      <c r="E205" s="498"/>
      <c r="F205" s="498"/>
      <c r="G205" s="498"/>
      <c r="H205" s="498"/>
      <c r="I205" s="498"/>
    </row>
    <row r="206" spans="1:9" customFormat="1" ht="15.5" x14ac:dyDescent="0.35">
      <c r="A206" s="497"/>
      <c r="B206" s="498"/>
      <c r="C206" s="498"/>
      <c r="D206" s="498"/>
      <c r="E206" s="498"/>
      <c r="F206" s="498"/>
      <c r="G206" s="498"/>
      <c r="H206" s="498"/>
      <c r="I206" s="498"/>
    </row>
    <row r="207" spans="1:9" customFormat="1" ht="15.5" x14ac:dyDescent="0.35">
      <c r="A207" s="497"/>
      <c r="B207" s="498"/>
      <c r="C207" s="498"/>
      <c r="D207" s="498"/>
      <c r="E207" s="498"/>
      <c r="F207" s="498"/>
      <c r="G207" s="498"/>
      <c r="H207" s="498"/>
      <c r="I207" s="498"/>
    </row>
    <row r="208" spans="1:9" customFormat="1" ht="15.5" x14ac:dyDescent="0.35">
      <c r="A208" s="497"/>
      <c r="B208" s="498"/>
      <c r="C208" s="498"/>
      <c r="D208" s="498"/>
      <c r="E208" s="498"/>
      <c r="F208" s="498"/>
      <c r="G208" s="498"/>
      <c r="H208" s="498"/>
      <c r="I208" s="498"/>
    </row>
    <row r="209" spans="1:9" customFormat="1" ht="15.5" x14ac:dyDescent="0.35">
      <c r="A209" s="497"/>
      <c r="B209" s="498"/>
      <c r="C209" s="498"/>
      <c r="D209" s="498"/>
      <c r="E209" s="498"/>
      <c r="F209" s="498"/>
      <c r="G209" s="498"/>
      <c r="H209" s="498"/>
      <c r="I209" s="498"/>
    </row>
    <row r="210" spans="1:9" customFormat="1" ht="15.5" x14ac:dyDescent="0.35">
      <c r="A210" s="497"/>
      <c r="B210" s="498"/>
      <c r="C210" s="498"/>
      <c r="D210" s="498"/>
      <c r="E210" s="498"/>
      <c r="F210" s="498"/>
      <c r="G210" s="498"/>
      <c r="H210" s="498"/>
      <c r="I210" s="498"/>
    </row>
    <row r="211" spans="1:9" customFormat="1" ht="15.5" x14ac:dyDescent="0.35">
      <c r="A211" s="497"/>
      <c r="B211" s="498"/>
      <c r="C211" s="498"/>
      <c r="D211" s="498"/>
      <c r="E211" s="498"/>
      <c r="F211" s="498"/>
      <c r="G211" s="498"/>
      <c r="H211" s="498"/>
      <c r="I211" s="498"/>
    </row>
    <row r="212" spans="1:9" customFormat="1" ht="15.5" x14ac:dyDescent="0.35">
      <c r="A212" s="497"/>
      <c r="B212" s="498"/>
      <c r="C212" s="498"/>
      <c r="D212" s="498"/>
      <c r="E212" s="498"/>
      <c r="F212" s="498"/>
      <c r="G212" s="498"/>
      <c r="H212" s="498"/>
      <c r="I212" s="498"/>
    </row>
    <row r="213" spans="1:9" customFormat="1" ht="15.5" x14ac:dyDescent="0.35">
      <c r="A213" s="497"/>
      <c r="B213" s="498"/>
      <c r="C213" s="498"/>
      <c r="D213" s="498"/>
      <c r="E213" s="498"/>
      <c r="F213" s="498"/>
      <c r="G213" s="498"/>
      <c r="H213" s="498"/>
      <c r="I213" s="498"/>
    </row>
    <row r="214" spans="1:9" customFormat="1" ht="15.5" x14ac:dyDescent="0.35">
      <c r="B214" s="29"/>
      <c r="C214" s="29"/>
      <c r="D214" s="29"/>
      <c r="E214" s="29"/>
      <c r="F214" s="29"/>
      <c r="G214" s="29"/>
      <c r="H214" s="29"/>
      <c r="I214" s="29"/>
    </row>
    <row r="215" spans="1:9" customFormat="1" ht="15.5" x14ac:dyDescent="0.35">
      <c r="A215" s="497"/>
      <c r="B215" s="498"/>
      <c r="C215" s="498"/>
      <c r="D215" s="498"/>
      <c r="E215" s="498"/>
      <c r="F215" s="498"/>
      <c r="G215" s="498"/>
      <c r="H215" s="498"/>
      <c r="I215" s="498"/>
    </row>
    <row r="216" spans="1:9" customFormat="1" ht="15.5" x14ac:dyDescent="0.35">
      <c r="A216" s="497"/>
      <c r="B216" s="498"/>
      <c r="C216" s="498"/>
      <c r="D216" s="498"/>
      <c r="E216" s="498"/>
      <c r="F216" s="498"/>
      <c r="G216" s="498"/>
      <c r="H216" s="498"/>
      <c r="I216" s="498"/>
    </row>
    <row r="217" spans="1:9" customFormat="1" ht="15.5" x14ac:dyDescent="0.35">
      <c r="A217" s="497"/>
      <c r="B217" s="498"/>
      <c r="C217" s="498"/>
      <c r="D217" s="498"/>
      <c r="E217" s="498"/>
      <c r="F217" s="498"/>
      <c r="G217" s="498"/>
      <c r="H217" s="498"/>
      <c r="I217" s="498"/>
    </row>
    <row r="218" spans="1:9" customFormat="1" ht="15.5" x14ac:dyDescent="0.35">
      <c r="A218" s="497"/>
      <c r="B218" s="498"/>
      <c r="C218" s="498"/>
      <c r="D218" s="498"/>
      <c r="E218" s="498"/>
      <c r="F218" s="498"/>
      <c r="G218" s="498"/>
      <c r="H218" s="498"/>
      <c r="I218" s="498"/>
    </row>
    <row r="219" spans="1:9" customFormat="1" ht="15.5" x14ac:dyDescent="0.35">
      <c r="A219" s="497"/>
      <c r="B219" s="498"/>
      <c r="C219" s="498"/>
      <c r="D219" s="498"/>
      <c r="E219" s="498"/>
      <c r="F219" s="498"/>
      <c r="G219" s="498"/>
      <c r="H219" s="498"/>
      <c r="I219" s="498"/>
    </row>
    <row r="220" spans="1:9" customFormat="1" ht="15.5" x14ac:dyDescent="0.35">
      <c r="A220" s="497"/>
      <c r="B220" s="498"/>
      <c r="C220" s="498"/>
      <c r="D220" s="498"/>
      <c r="E220" s="498"/>
      <c r="F220" s="498"/>
      <c r="G220" s="498"/>
      <c r="H220" s="498"/>
      <c r="I220" s="498"/>
    </row>
    <row r="221" spans="1:9" customFormat="1" ht="15.5" x14ac:dyDescent="0.35">
      <c r="A221" s="497"/>
      <c r="B221" s="498"/>
      <c r="C221" s="498"/>
      <c r="D221" s="498"/>
      <c r="E221" s="498"/>
      <c r="F221" s="498"/>
      <c r="G221" s="498"/>
      <c r="H221" s="498"/>
      <c r="I221" s="498"/>
    </row>
    <row r="222" spans="1:9" customFormat="1" ht="15.5" x14ac:dyDescent="0.35">
      <c r="A222" s="497"/>
      <c r="B222" s="498"/>
      <c r="C222" s="498"/>
      <c r="D222" s="498"/>
      <c r="E222" s="498"/>
      <c r="F222" s="498"/>
      <c r="G222" s="498"/>
      <c r="H222" s="498"/>
      <c r="I222" s="498"/>
    </row>
    <row r="223" spans="1:9" customFormat="1" ht="15.5" x14ac:dyDescent="0.35">
      <c r="A223" s="497"/>
      <c r="B223" s="498"/>
      <c r="C223" s="498"/>
      <c r="D223" s="498"/>
      <c r="E223" s="498"/>
      <c r="F223" s="498"/>
      <c r="G223" s="498"/>
      <c r="H223" s="498"/>
      <c r="I223" s="498"/>
    </row>
    <row r="224" spans="1:9" customFormat="1" ht="15.5" x14ac:dyDescent="0.35">
      <c r="A224" s="497"/>
      <c r="B224" s="498"/>
      <c r="C224" s="498"/>
      <c r="D224" s="498"/>
      <c r="E224" s="498"/>
      <c r="F224" s="498"/>
      <c r="G224" s="498"/>
      <c r="H224" s="498"/>
      <c r="I224" s="498"/>
    </row>
    <row r="225" spans="1:9" customFormat="1" ht="15.5" x14ac:dyDescent="0.35">
      <c r="A225" s="497"/>
      <c r="B225" s="498"/>
      <c r="C225" s="498"/>
      <c r="D225" s="498"/>
      <c r="E225" s="498"/>
      <c r="F225" s="498"/>
      <c r="G225" s="498"/>
      <c r="H225" s="498"/>
      <c r="I225" s="498"/>
    </row>
    <row r="226" spans="1:9" customFormat="1" ht="15.5" x14ac:dyDescent="0.35">
      <c r="A226" s="497"/>
      <c r="B226" s="498"/>
      <c r="C226" s="498"/>
      <c r="D226" s="498"/>
      <c r="E226" s="498"/>
      <c r="F226" s="498"/>
      <c r="G226" s="498"/>
      <c r="H226" s="498"/>
      <c r="I226" s="498"/>
    </row>
    <row r="227" spans="1:9" customFormat="1" ht="15.5" x14ac:dyDescent="0.35">
      <c r="A227" s="497"/>
      <c r="B227" s="498"/>
      <c r="C227" s="498"/>
      <c r="D227" s="498"/>
      <c r="E227" s="498"/>
      <c r="F227" s="498"/>
      <c r="G227" s="498"/>
      <c r="H227" s="498"/>
      <c r="I227" s="498"/>
    </row>
    <row r="228" spans="1:9" customFormat="1" ht="15.5" x14ac:dyDescent="0.35">
      <c r="A228" s="497"/>
      <c r="B228" s="498"/>
      <c r="C228" s="498"/>
      <c r="D228" s="498"/>
      <c r="E228" s="498"/>
      <c r="F228" s="498"/>
      <c r="G228" s="498"/>
      <c r="H228" s="498"/>
      <c r="I228" s="498"/>
    </row>
    <row r="229" spans="1:9" customFormat="1" ht="15.5" x14ac:dyDescent="0.35">
      <c r="A229" s="497"/>
      <c r="B229" s="498"/>
      <c r="C229" s="498"/>
      <c r="D229" s="498"/>
      <c r="E229" s="498"/>
      <c r="F229" s="498"/>
      <c r="G229" s="498"/>
      <c r="H229" s="498"/>
      <c r="I229" s="498"/>
    </row>
    <row r="230" spans="1:9" customFormat="1" ht="15.5" x14ac:dyDescent="0.35">
      <c r="A230" s="497"/>
      <c r="B230" s="498"/>
      <c r="C230" s="498"/>
      <c r="D230" s="498"/>
      <c r="E230" s="498"/>
      <c r="F230" s="498"/>
      <c r="G230" s="498"/>
      <c r="H230" s="498"/>
      <c r="I230" s="498"/>
    </row>
    <row r="231" spans="1:9" customFormat="1" ht="15.5" x14ac:dyDescent="0.35">
      <c r="A231" s="497"/>
      <c r="B231" s="498"/>
      <c r="C231" s="498"/>
      <c r="D231" s="498"/>
      <c r="E231" s="498"/>
      <c r="F231" s="498"/>
      <c r="G231" s="498"/>
      <c r="H231" s="498"/>
      <c r="I231" s="498"/>
    </row>
    <row r="232" spans="1:9" customFormat="1" ht="15.5" x14ac:dyDescent="0.35">
      <c r="A232" s="497"/>
      <c r="B232" s="498"/>
      <c r="C232" s="498"/>
      <c r="D232" s="498"/>
      <c r="E232" s="498"/>
      <c r="F232" s="498"/>
      <c r="G232" s="498"/>
      <c r="H232" s="498"/>
      <c r="I232" s="498"/>
    </row>
    <row r="233" spans="1:9" customFormat="1" ht="15.5" x14ac:dyDescent="0.35">
      <c r="A233" s="497"/>
      <c r="B233" s="498"/>
      <c r="C233" s="498"/>
      <c r="D233" s="498"/>
      <c r="E233" s="498"/>
      <c r="F233" s="498"/>
      <c r="G233" s="498"/>
      <c r="H233" s="498"/>
      <c r="I233" s="498"/>
    </row>
    <row r="234" spans="1:9" customFormat="1" ht="15.5" x14ac:dyDescent="0.35">
      <c r="A234" s="497"/>
      <c r="B234" s="498"/>
      <c r="C234" s="498"/>
      <c r="D234" s="498"/>
      <c r="E234" s="498"/>
      <c r="F234" s="498"/>
      <c r="G234" s="498"/>
      <c r="H234" s="498"/>
      <c r="I234" s="498"/>
    </row>
    <row r="235" spans="1:9" customFormat="1" ht="15.5" x14ac:dyDescent="0.35">
      <c r="A235" s="497"/>
      <c r="B235" s="498"/>
      <c r="C235" s="498"/>
      <c r="D235" s="498"/>
      <c r="E235" s="498"/>
      <c r="F235" s="498"/>
      <c r="G235" s="498"/>
      <c r="H235" s="498"/>
      <c r="I235" s="498"/>
    </row>
    <row r="236" spans="1:9" customFormat="1" ht="15.5" x14ac:dyDescent="0.35">
      <c r="A236" s="497"/>
      <c r="B236" s="498"/>
      <c r="C236" s="498"/>
      <c r="D236" s="498"/>
      <c r="E236" s="498"/>
      <c r="F236" s="498"/>
      <c r="G236" s="498"/>
      <c r="H236" s="498"/>
      <c r="I236" s="498"/>
    </row>
    <row r="237" spans="1:9" customFormat="1" ht="15.5" x14ac:dyDescent="0.35">
      <c r="A237" s="497"/>
      <c r="B237" s="498"/>
      <c r="C237" s="498"/>
      <c r="D237" s="498"/>
      <c r="E237" s="498"/>
      <c r="F237" s="498"/>
      <c r="G237" s="498"/>
      <c r="H237" s="498"/>
      <c r="I237" s="498"/>
    </row>
    <row r="238" spans="1:9" customFormat="1" ht="15.5" x14ac:dyDescent="0.35">
      <c r="A238" s="497"/>
      <c r="B238" s="498"/>
      <c r="C238" s="498"/>
      <c r="D238" s="498"/>
      <c r="E238" s="498"/>
      <c r="F238" s="498"/>
      <c r="G238" s="498"/>
      <c r="H238" s="498"/>
      <c r="I238" s="498"/>
    </row>
    <row r="239" spans="1:9" customFormat="1" ht="15.5" x14ac:dyDescent="0.35">
      <c r="A239" s="497"/>
      <c r="B239" s="498"/>
      <c r="C239" s="498"/>
      <c r="D239" s="498"/>
      <c r="E239" s="498"/>
      <c r="F239" s="498"/>
      <c r="G239" s="498"/>
      <c r="H239" s="498"/>
      <c r="I239" s="498"/>
    </row>
    <row r="240" spans="1:9" customFormat="1" ht="15.5" x14ac:dyDescent="0.35">
      <c r="A240" s="497"/>
      <c r="B240" s="498"/>
      <c r="C240" s="498"/>
      <c r="D240" s="498"/>
      <c r="E240" s="498"/>
      <c r="F240" s="498"/>
      <c r="G240" s="498"/>
      <c r="H240" s="498"/>
      <c r="I240" s="498"/>
    </row>
    <row r="241" spans="1:10" customFormat="1" ht="15.5" x14ac:dyDescent="0.35">
      <c r="A241" s="497"/>
      <c r="B241" s="498"/>
      <c r="C241" s="498"/>
      <c r="D241" s="498"/>
      <c r="E241" s="498"/>
      <c r="F241" s="498"/>
      <c r="G241" s="498"/>
      <c r="H241" s="498"/>
      <c r="I241" s="498"/>
      <c r="J241" s="497"/>
    </row>
    <row r="242" spans="1:10" customFormat="1" ht="15.5" x14ac:dyDescent="0.35">
      <c r="A242" s="497"/>
      <c r="B242" s="498"/>
      <c r="C242" s="498"/>
      <c r="D242" s="498"/>
      <c r="E242" s="498"/>
      <c r="F242" s="498"/>
      <c r="G242" s="498"/>
      <c r="H242" s="498"/>
      <c r="I242" s="498"/>
    </row>
    <row r="243" spans="1:10" customFormat="1" ht="15.5" x14ac:dyDescent="0.35">
      <c r="A243" s="497"/>
      <c r="B243" s="498"/>
      <c r="C243" s="498"/>
      <c r="D243" s="498"/>
      <c r="E243" s="498"/>
      <c r="F243" s="498"/>
      <c r="G243" s="498"/>
      <c r="H243" s="498"/>
      <c r="I243" s="498"/>
    </row>
    <row r="244" spans="1:10" customFormat="1" ht="15.5" x14ac:dyDescent="0.35">
      <c r="A244" s="497"/>
      <c r="B244" s="498"/>
      <c r="C244" s="498"/>
      <c r="D244" s="498"/>
      <c r="E244" s="498"/>
      <c r="F244" s="498"/>
      <c r="G244" s="498"/>
      <c r="H244" s="498"/>
      <c r="I244" s="498"/>
    </row>
    <row r="245" spans="1:10" customFormat="1" ht="15.5" x14ac:dyDescent="0.35">
      <c r="A245" s="497"/>
      <c r="B245" s="498"/>
      <c r="C245" s="498"/>
      <c r="D245" s="498"/>
      <c r="E245" s="498"/>
      <c r="F245" s="498"/>
      <c r="G245" s="498"/>
      <c r="H245" s="498"/>
      <c r="I245" s="498"/>
    </row>
    <row r="246" spans="1:10" customFormat="1" ht="15.5" x14ac:dyDescent="0.35">
      <c r="A246" s="497"/>
      <c r="B246" s="498"/>
      <c r="C246" s="498"/>
      <c r="D246" s="498"/>
      <c r="E246" s="498"/>
      <c r="F246" s="498"/>
      <c r="G246" s="498"/>
      <c r="H246" s="498"/>
      <c r="I246" s="498"/>
    </row>
    <row r="247" spans="1:10" customFormat="1" ht="15.5" x14ac:dyDescent="0.35">
      <c r="A247" s="497"/>
      <c r="B247" s="498"/>
      <c r="C247" s="498"/>
      <c r="D247" s="498"/>
      <c r="E247" s="498"/>
      <c r="F247" s="498"/>
      <c r="G247" s="498"/>
      <c r="H247" s="498"/>
      <c r="I247" s="498"/>
    </row>
    <row r="248" spans="1:10" customFormat="1" ht="15.5" x14ac:dyDescent="0.35">
      <c r="A248" s="497"/>
      <c r="B248" s="498"/>
      <c r="C248" s="498"/>
      <c r="D248" s="498"/>
      <c r="E248" s="498"/>
      <c r="F248" s="498"/>
      <c r="G248" s="498"/>
      <c r="H248" s="498"/>
      <c r="I248" s="498"/>
    </row>
    <row r="249" spans="1:10" customFormat="1" ht="15.5" x14ac:dyDescent="0.35">
      <c r="A249" s="497"/>
      <c r="B249" s="498"/>
      <c r="C249" s="498"/>
      <c r="D249" s="498"/>
      <c r="E249" s="498"/>
      <c r="F249" s="498"/>
      <c r="G249" s="498"/>
      <c r="H249" s="498"/>
      <c r="I249" s="498"/>
    </row>
    <row r="250" spans="1:10" customFormat="1" ht="15.5" x14ac:dyDescent="0.35">
      <c r="A250" s="497"/>
      <c r="B250" s="498"/>
      <c r="C250" s="498"/>
      <c r="D250" s="498"/>
      <c r="E250" s="498"/>
      <c r="F250" s="498"/>
      <c r="G250" s="498"/>
      <c r="H250" s="498"/>
      <c r="I250" s="498"/>
    </row>
    <row r="251" spans="1:10" customFormat="1" ht="15.5" x14ac:dyDescent="0.35">
      <c r="A251" s="497"/>
      <c r="B251" s="498"/>
      <c r="C251" s="498"/>
      <c r="D251" s="498"/>
      <c r="E251" s="498"/>
      <c r="F251" s="498"/>
      <c r="G251" s="498"/>
      <c r="H251" s="498"/>
      <c r="I251" s="498"/>
    </row>
    <row r="252" spans="1:10" customFormat="1" ht="15.5" x14ac:dyDescent="0.35">
      <c r="A252" s="497"/>
      <c r="B252" s="498"/>
      <c r="C252" s="498"/>
      <c r="D252" s="498"/>
      <c r="E252" s="498"/>
      <c r="F252" s="498"/>
      <c r="G252" s="498"/>
      <c r="H252" s="498"/>
      <c r="I252" s="498"/>
    </row>
    <row r="253" spans="1:10" customFormat="1" ht="15.5" x14ac:dyDescent="0.35">
      <c r="A253" s="497"/>
      <c r="B253" s="498"/>
      <c r="C253" s="498"/>
      <c r="D253" s="498"/>
      <c r="E253" s="498"/>
      <c r="F253" s="498"/>
      <c r="G253" s="498"/>
      <c r="H253" s="498"/>
      <c r="I253" s="498"/>
    </row>
    <row r="254" spans="1:10" customFormat="1" ht="15.5" x14ac:dyDescent="0.35">
      <c r="A254" s="497"/>
      <c r="B254" s="498"/>
      <c r="C254" s="498"/>
      <c r="D254" s="498"/>
      <c r="E254" s="498"/>
      <c r="F254" s="498"/>
      <c r="G254" s="498"/>
      <c r="H254" s="498"/>
      <c r="I254" s="498"/>
    </row>
    <row r="255" spans="1:10" customFormat="1" ht="15.5" x14ac:dyDescent="0.35">
      <c r="A255" s="497"/>
      <c r="B255" s="498"/>
      <c r="C255" s="498"/>
      <c r="D255" s="498"/>
      <c r="E255" s="498"/>
      <c r="F255" s="498"/>
      <c r="G255" s="498"/>
      <c r="H255" s="498"/>
      <c r="I255" s="498"/>
    </row>
    <row r="256" spans="1:10" customFormat="1" ht="15.5" x14ac:dyDescent="0.35">
      <c r="A256" s="497"/>
      <c r="B256" s="498"/>
      <c r="C256" s="498"/>
      <c r="D256" s="498"/>
      <c r="E256" s="498"/>
      <c r="F256" s="498"/>
      <c r="G256" s="498"/>
      <c r="H256" s="498"/>
      <c r="I256" s="498"/>
    </row>
    <row r="257" spans="1:9" customFormat="1" ht="15.5" x14ac:dyDescent="0.35">
      <c r="A257" s="497"/>
      <c r="B257" s="498"/>
      <c r="C257" s="498"/>
      <c r="D257" s="498"/>
      <c r="E257" s="498"/>
      <c r="F257" s="498"/>
      <c r="G257" s="498"/>
      <c r="H257" s="498"/>
      <c r="I257" s="498"/>
    </row>
    <row r="258" spans="1:9" customFormat="1" ht="15.5" x14ac:dyDescent="0.35">
      <c r="A258" s="497"/>
      <c r="B258" s="498"/>
      <c r="C258" s="498"/>
      <c r="D258" s="498"/>
      <c r="E258" s="498"/>
      <c r="F258" s="498"/>
      <c r="G258" s="498"/>
      <c r="H258" s="498"/>
      <c r="I258" s="498"/>
    </row>
    <row r="259" spans="1:9" customFormat="1" ht="15.5" x14ac:dyDescent="0.35">
      <c r="A259" s="497"/>
      <c r="B259" s="498"/>
      <c r="C259" s="498"/>
      <c r="D259" s="498"/>
      <c r="E259" s="498"/>
      <c r="F259" s="498"/>
      <c r="G259" s="498"/>
      <c r="H259" s="498"/>
      <c r="I259" s="498"/>
    </row>
    <row r="260" spans="1:9" customFormat="1" ht="15.5" x14ac:dyDescent="0.35">
      <c r="A260" s="497"/>
      <c r="B260" s="498"/>
      <c r="C260" s="498"/>
      <c r="D260" s="498"/>
      <c r="E260" s="498"/>
      <c r="F260" s="498"/>
      <c r="G260" s="498"/>
      <c r="H260" s="498"/>
      <c r="I260" s="498"/>
    </row>
    <row r="261" spans="1:9" customFormat="1" ht="15.5" x14ac:dyDescent="0.35">
      <c r="A261" s="497"/>
      <c r="B261" s="498"/>
      <c r="C261" s="498"/>
      <c r="D261" s="498"/>
      <c r="E261" s="498"/>
      <c r="F261" s="498"/>
      <c r="G261" s="498"/>
      <c r="H261" s="498"/>
      <c r="I261" s="498"/>
    </row>
    <row r="262" spans="1:9" customFormat="1" ht="15.5" x14ac:dyDescent="0.35">
      <c r="A262" s="497"/>
      <c r="B262" s="498"/>
      <c r="C262" s="498"/>
      <c r="D262" s="498"/>
      <c r="E262" s="498"/>
      <c r="F262" s="498"/>
      <c r="G262" s="498"/>
      <c r="H262" s="498"/>
      <c r="I262" s="498"/>
    </row>
    <row r="263" spans="1:9" customFormat="1" ht="15.5" x14ac:dyDescent="0.35">
      <c r="A263" s="497"/>
      <c r="B263" s="498"/>
      <c r="C263" s="498"/>
      <c r="D263" s="498"/>
      <c r="E263" s="498"/>
      <c r="F263" s="498"/>
      <c r="G263" s="498"/>
      <c r="H263" s="498"/>
      <c r="I263" s="498"/>
    </row>
    <row r="264" spans="1:9" customFormat="1" ht="15.5" x14ac:dyDescent="0.35">
      <c r="A264" s="497"/>
      <c r="B264" s="498"/>
      <c r="C264" s="498"/>
      <c r="D264" s="498"/>
      <c r="E264" s="498"/>
      <c r="F264" s="498"/>
      <c r="G264" s="498"/>
      <c r="H264" s="498"/>
      <c r="I264" s="498"/>
    </row>
    <row r="265" spans="1:9" customFormat="1" ht="15.5" x14ac:dyDescent="0.35">
      <c r="A265" s="497"/>
      <c r="B265" s="498"/>
      <c r="C265" s="498"/>
      <c r="D265" s="498"/>
      <c r="E265" s="498"/>
      <c r="F265" s="498"/>
      <c r="G265" s="498"/>
      <c r="H265" s="498"/>
      <c r="I265" s="498"/>
    </row>
    <row r="266" spans="1:9" customFormat="1" ht="15.5" x14ac:dyDescent="0.35">
      <c r="A266" s="497"/>
      <c r="B266" s="498"/>
      <c r="C266" s="498"/>
      <c r="D266" s="498"/>
      <c r="E266" s="498"/>
      <c r="F266" s="498"/>
      <c r="G266" s="498"/>
      <c r="H266" s="498"/>
      <c r="I266" s="498"/>
    </row>
    <row r="267" spans="1:9" customFormat="1" ht="15.5" x14ac:dyDescent="0.35">
      <c r="B267" s="29"/>
      <c r="C267" s="29"/>
      <c r="D267" s="29"/>
      <c r="E267" s="29"/>
      <c r="F267" s="29"/>
      <c r="G267" s="29"/>
      <c r="H267" s="29"/>
      <c r="I267" s="29"/>
    </row>
    <row r="268" spans="1:9" ht="15.5" x14ac:dyDescent="0.35">
      <c r="A268" s="497"/>
      <c r="B268" s="498"/>
      <c r="C268" s="499"/>
      <c r="D268" s="499"/>
      <c r="E268" s="499"/>
      <c r="F268" s="499"/>
      <c r="G268" s="499"/>
      <c r="H268" s="499"/>
      <c r="I268" s="499"/>
    </row>
    <row r="269" spans="1:9" ht="15.5" x14ac:dyDescent="0.35">
      <c r="C269" s="197"/>
      <c r="D269" s="197"/>
      <c r="E269" s="197"/>
      <c r="F269" s="197"/>
      <c r="G269" s="197"/>
      <c r="H269" s="197"/>
      <c r="I269" s="197"/>
    </row>
    <row r="270" spans="1:9" ht="15.5" x14ac:dyDescent="0.35">
      <c r="C270" s="197"/>
      <c r="D270" s="197"/>
      <c r="E270" s="197"/>
      <c r="F270" s="197"/>
      <c r="G270" s="197"/>
      <c r="H270" s="197"/>
      <c r="I270" s="197"/>
    </row>
    <row r="271" spans="1:9" ht="15.5" x14ac:dyDescent="0.35">
      <c r="C271" s="197"/>
      <c r="D271" s="197"/>
      <c r="E271" s="197"/>
      <c r="F271" s="197"/>
      <c r="G271" s="197"/>
      <c r="H271" s="197"/>
      <c r="I271" s="197"/>
    </row>
    <row r="272" spans="1:9" ht="15.5" x14ac:dyDescent="0.35">
      <c r="C272" s="197"/>
      <c r="D272" s="197"/>
      <c r="E272" s="197"/>
      <c r="F272" s="197"/>
      <c r="G272" s="197"/>
      <c r="H272" s="197"/>
      <c r="I272" s="197"/>
    </row>
    <row r="273" spans="3:9" ht="15.5" x14ac:dyDescent="0.35">
      <c r="C273" s="197"/>
      <c r="D273" s="197"/>
      <c r="E273" s="197"/>
      <c r="F273" s="197"/>
      <c r="G273" s="197"/>
      <c r="H273" s="197"/>
      <c r="I273" s="197"/>
    </row>
    <row r="274" spans="3:9" ht="15.5" x14ac:dyDescent="0.35">
      <c r="C274" s="197"/>
      <c r="D274" s="197"/>
      <c r="E274" s="197"/>
      <c r="F274" s="197"/>
      <c r="G274" s="197"/>
      <c r="H274" s="197"/>
      <c r="I274" s="197"/>
    </row>
    <row r="275" spans="3:9" ht="15.5" x14ac:dyDescent="0.35">
      <c r="C275" s="197"/>
      <c r="D275" s="197"/>
      <c r="E275" s="197"/>
      <c r="F275" s="197"/>
      <c r="G275" s="197"/>
      <c r="H275" s="197"/>
      <c r="I275" s="197"/>
    </row>
    <row r="276" spans="3:9" ht="15.5" x14ac:dyDescent="0.35">
      <c r="C276" s="197"/>
      <c r="D276" s="197"/>
      <c r="E276" s="197"/>
      <c r="F276" s="197"/>
      <c r="G276" s="197"/>
      <c r="H276" s="197"/>
      <c r="I276" s="197"/>
    </row>
    <row r="277" spans="3:9" ht="15.5" x14ac:dyDescent="0.35">
      <c r="C277" s="197"/>
      <c r="D277" s="197"/>
      <c r="E277" s="197"/>
      <c r="F277" s="197"/>
      <c r="G277" s="197"/>
      <c r="H277" s="197"/>
      <c r="I277" s="197"/>
    </row>
    <row r="278" spans="3:9" ht="15.5" x14ac:dyDescent="0.35">
      <c r="C278" s="197"/>
      <c r="D278" s="197"/>
      <c r="E278" s="197"/>
      <c r="F278" s="197"/>
      <c r="G278" s="197"/>
      <c r="H278" s="197"/>
      <c r="I278" s="197"/>
    </row>
    <row r="279" spans="3:9" ht="15.5" x14ac:dyDescent="0.35">
      <c r="C279" s="197"/>
      <c r="D279" s="197"/>
      <c r="E279" s="197"/>
      <c r="F279" s="197"/>
      <c r="G279" s="197"/>
      <c r="H279" s="197"/>
      <c r="I279" s="197"/>
    </row>
    <row r="280" spans="3:9" ht="15.5" x14ac:dyDescent="0.35">
      <c r="C280" s="197"/>
      <c r="D280" s="197"/>
      <c r="E280" s="197"/>
      <c r="F280" s="197"/>
      <c r="G280" s="197"/>
      <c r="H280" s="197"/>
      <c r="I280" s="197"/>
    </row>
    <row r="281" spans="3:9" ht="15.5" x14ac:dyDescent="0.35">
      <c r="C281" s="197"/>
      <c r="D281" s="197"/>
      <c r="E281" s="197"/>
      <c r="F281" s="197"/>
      <c r="G281" s="197"/>
      <c r="H281" s="197"/>
      <c r="I281" s="197"/>
    </row>
    <row r="282" spans="3:9" ht="15.5" x14ac:dyDescent="0.35">
      <c r="C282" s="197"/>
      <c r="D282" s="197"/>
      <c r="E282" s="197"/>
      <c r="F282" s="197"/>
      <c r="G282" s="197"/>
      <c r="H282" s="197"/>
      <c r="I282" s="197"/>
    </row>
    <row r="283" spans="3:9" ht="15.5" x14ac:dyDescent="0.35">
      <c r="C283" s="197"/>
      <c r="D283" s="197"/>
      <c r="E283" s="197"/>
      <c r="F283" s="197"/>
      <c r="G283" s="197"/>
      <c r="H283" s="197"/>
      <c r="I283" s="197"/>
    </row>
    <row r="284" spans="3:9" ht="15.5" x14ac:dyDescent="0.35">
      <c r="C284" s="197"/>
      <c r="D284" s="197"/>
      <c r="E284" s="197"/>
      <c r="F284" s="197"/>
      <c r="G284" s="197"/>
      <c r="H284" s="197"/>
      <c r="I284" s="197"/>
    </row>
    <row r="285" spans="3:9" ht="15.5" x14ac:dyDescent="0.35">
      <c r="C285" s="197"/>
      <c r="D285" s="197"/>
      <c r="E285" s="197"/>
      <c r="F285" s="197"/>
      <c r="G285" s="197"/>
      <c r="H285" s="197"/>
      <c r="I285" s="197"/>
    </row>
    <row r="286" spans="3:9" ht="15.5" x14ac:dyDescent="0.35">
      <c r="C286" s="197"/>
      <c r="D286" s="197"/>
      <c r="E286" s="197"/>
      <c r="F286" s="197"/>
      <c r="G286" s="197"/>
      <c r="H286" s="197"/>
      <c r="I286" s="197"/>
    </row>
    <row r="287" spans="3:9" ht="15.5" x14ac:dyDescent="0.35">
      <c r="C287" s="197"/>
      <c r="D287" s="197"/>
      <c r="E287" s="197"/>
      <c r="F287" s="197"/>
      <c r="G287" s="197"/>
      <c r="H287" s="197"/>
      <c r="I287" s="197"/>
    </row>
    <row r="288" spans="3:9" ht="15.5" x14ac:dyDescent="0.35">
      <c r="C288" s="197"/>
      <c r="D288" s="197"/>
      <c r="E288" s="197"/>
      <c r="F288" s="197"/>
      <c r="G288" s="197"/>
      <c r="H288" s="197"/>
      <c r="I288" s="197"/>
    </row>
    <row r="289" spans="3:9" ht="15.5" x14ac:dyDescent="0.35">
      <c r="C289" s="197"/>
      <c r="D289" s="197"/>
      <c r="E289" s="197"/>
      <c r="F289" s="197"/>
      <c r="G289" s="197"/>
      <c r="H289" s="197"/>
      <c r="I289" s="197"/>
    </row>
    <row r="290" spans="3:9" ht="15.5" x14ac:dyDescent="0.35">
      <c r="C290" s="197"/>
      <c r="D290" s="197"/>
      <c r="E290" s="197"/>
      <c r="F290" s="197"/>
      <c r="G290" s="197"/>
      <c r="H290" s="197"/>
      <c r="I290" s="197"/>
    </row>
    <row r="291" spans="3:9" ht="15.5" x14ac:dyDescent="0.35">
      <c r="C291" s="197"/>
      <c r="D291" s="197"/>
      <c r="E291" s="197"/>
      <c r="F291" s="197"/>
      <c r="G291" s="197"/>
      <c r="H291" s="197"/>
      <c r="I291" s="197"/>
    </row>
    <row r="292" spans="3:9" ht="15.5" x14ac:dyDescent="0.35">
      <c r="C292" s="197"/>
      <c r="D292" s="197"/>
      <c r="E292" s="197"/>
      <c r="F292" s="197"/>
      <c r="G292" s="197"/>
      <c r="H292" s="197"/>
      <c r="I292" s="197"/>
    </row>
    <row r="293" spans="3:9" ht="15.5" x14ac:dyDescent="0.35">
      <c r="C293" s="197"/>
      <c r="D293" s="197"/>
      <c r="E293" s="197"/>
      <c r="F293" s="197"/>
      <c r="G293" s="197"/>
      <c r="H293" s="197"/>
      <c r="I293" s="197"/>
    </row>
    <row r="294" spans="3:9" ht="15.5" x14ac:dyDescent="0.35">
      <c r="C294" s="197"/>
      <c r="D294" s="197"/>
      <c r="E294" s="197"/>
      <c r="F294" s="197"/>
      <c r="G294" s="197"/>
      <c r="H294" s="197"/>
      <c r="I294" s="197"/>
    </row>
    <row r="295" spans="3:9" ht="15.5" x14ac:dyDescent="0.35">
      <c r="C295" s="197"/>
      <c r="D295" s="197"/>
      <c r="E295" s="197"/>
      <c r="F295" s="197"/>
      <c r="G295" s="197"/>
      <c r="H295" s="197"/>
      <c r="I295" s="197"/>
    </row>
    <row r="296" spans="3:9" ht="15.5" x14ac:dyDescent="0.35">
      <c r="C296" s="197"/>
      <c r="D296" s="197"/>
      <c r="E296" s="197"/>
      <c r="F296" s="197"/>
      <c r="G296" s="197"/>
      <c r="H296" s="197"/>
      <c r="I296" s="197"/>
    </row>
    <row r="297" spans="3:9" ht="15.5" x14ac:dyDescent="0.35">
      <c r="C297" s="197"/>
      <c r="D297" s="197"/>
      <c r="E297" s="197"/>
      <c r="F297" s="197"/>
      <c r="G297" s="197"/>
      <c r="H297" s="197"/>
      <c r="I297" s="197"/>
    </row>
    <row r="298" spans="3:9" ht="15.5" x14ac:dyDescent="0.35">
      <c r="C298" s="197"/>
      <c r="D298" s="197"/>
      <c r="E298" s="197"/>
      <c r="F298" s="197"/>
      <c r="G298" s="197"/>
      <c r="H298" s="197"/>
      <c r="I298" s="197"/>
    </row>
    <row r="299" spans="3:9" ht="15.5" x14ac:dyDescent="0.35">
      <c r="C299" s="197"/>
      <c r="D299" s="197"/>
      <c r="E299" s="197"/>
      <c r="F299" s="197"/>
      <c r="G299" s="197"/>
      <c r="H299" s="197"/>
      <c r="I299" s="197"/>
    </row>
    <row r="300" spans="3:9" ht="15.5" x14ac:dyDescent="0.35">
      <c r="C300" s="197"/>
      <c r="D300" s="197"/>
      <c r="E300" s="197"/>
      <c r="F300" s="197"/>
      <c r="G300" s="197"/>
      <c r="H300" s="197"/>
      <c r="I300" s="197"/>
    </row>
    <row r="301" spans="3:9" ht="15.5" x14ac:dyDescent="0.35">
      <c r="C301" s="197"/>
      <c r="D301" s="197"/>
      <c r="E301" s="197"/>
      <c r="F301" s="197"/>
      <c r="G301" s="197"/>
      <c r="H301" s="197"/>
      <c r="I301" s="197"/>
    </row>
    <row r="302" spans="3:9" ht="15.5" x14ac:dyDescent="0.35">
      <c r="C302" s="197"/>
      <c r="D302" s="197"/>
      <c r="E302" s="197"/>
      <c r="F302" s="197"/>
      <c r="G302" s="197"/>
      <c r="H302" s="197"/>
      <c r="I302" s="197"/>
    </row>
    <row r="303" spans="3:9" ht="15.5" x14ac:dyDescent="0.35">
      <c r="C303" s="197"/>
      <c r="D303" s="197"/>
      <c r="E303" s="197"/>
      <c r="F303" s="197"/>
      <c r="G303" s="197"/>
      <c r="H303" s="197"/>
      <c r="I303" s="197"/>
    </row>
    <row r="304" spans="3:9" ht="15.5" x14ac:dyDescent="0.35">
      <c r="C304" s="197"/>
      <c r="D304" s="197"/>
      <c r="E304" s="197"/>
      <c r="F304" s="197"/>
      <c r="G304" s="197"/>
      <c r="H304" s="197"/>
      <c r="I304" s="197"/>
    </row>
    <row r="305" spans="3:9" ht="15.5" x14ac:dyDescent="0.35">
      <c r="C305" s="197"/>
      <c r="D305" s="197"/>
      <c r="E305" s="197"/>
      <c r="F305" s="197"/>
      <c r="G305" s="197"/>
      <c r="H305" s="197"/>
      <c r="I305" s="197"/>
    </row>
    <row r="306" spans="3:9" ht="15.5" x14ac:dyDescent="0.35">
      <c r="C306" s="197"/>
      <c r="D306" s="197"/>
      <c r="E306" s="197"/>
      <c r="F306" s="197"/>
      <c r="G306" s="197"/>
      <c r="H306" s="197"/>
      <c r="I306" s="197"/>
    </row>
    <row r="307" spans="3:9" ht="15.5" x14ac:dyDescent="0.35">
      <c r="C307" s="197"/>
      <c r="D307" s="197"/>
      <c r="E307" s="197"/>
      <c r="F307" s="197"/>
      <c r="G307" s="197"/>
      <c r="H307" s="197"/>
      <c r="I307" s="197"/>
    </row>
    <row r="308" spans="3:9" ht="15.5" x14ac:dyDescent="0.35">
      <c r="C308" s="197"/>
      <c r="D308" s="197"/>
      <c r="E308" s="197"/>
      <c r="F308" s="197"/>
      <c r="G308" s="197"/>
      <c r="H308" s="197"/>
      <c r="I308" s="197"/>
    </row>
    <row r="309" spans="3:9" ht="15.5" x14ac:dyDescent="0.35">
      <c r="C309" s="197"/>
      <c r="D309" s="197"/>
      <c r="E309" s="197"/>
      <c r="F309" s="197"/>
      <c r="G309" s="197"/>
      <c r="H309" s="197"/>
      <c r="I309" s="197"/>
    </row>
    <row r="310" spans="3:9" ht="15.5" x14ac:dyDescent="0.35">
      <c r="C310" s="197"/>
      <c r="D310" s="197"/>
      <c r="E310" s="197"/>
      <c r="F310" s="197"/>
      <c r="G310" s="197"/>
      <c r="H310" s="197"/>
      <c r="I310" s="197"/>
    </row>
    <row r="311" spans="3:9" ht="15.5" x14ac:dyDescent="0.35">
      <c r="C311" s="197"/>
      <c r="D311" s="197"/>
      <c r="E311" s="197"/>
      <c r="F311" s="197"/>
      <c r="G311" s="197"/>
      <c r="H311" s="197"/>
      <c r="I311" s="197"/>
    </row>
    <row r="312" spans="3:9" ht="15.5" x14ac:dyDescent="0.35">
      <c r="C312" s="197"/>
      <c r="D312" s="197"/>
      <c r="E312" s="197"/>
      <c r="F312" s="197"/>
      <c r="G312" s="197"/>
      <c r="H312" s="197"/>
      <c r="I312" s="197"/>
    </row>
    <row r="313" spans="3:9" ht="15.5" x14ac:dyDescent="0.35">
      <c r="C313" s="197"/>
      <c r="D313" s="197"/>
      <c r="E313" s="197"/>
      <c r="F313" s="197"/>
      <c r="G313" s="197"/>
      <c r="H313" s="197"/>
      <c r="I313" s="197"/>
    </row>
    <row r="314" spans="3:9" ht="15.5" x14ac:dyDescent="0.35">
      <c r="C314" s="197"/>
      <c r="D314" s="197"/>
      <c r="E314" s="197"/>
      <c r="F314" s="197"/>
      <c r="G314" s="197"/>
      <c r="H314" s="197"/>
      <c r="I314" s="197"/>
    </row>
    <row r="315" spans="3:9" ht="15.5" x14ac:dyDescent="0.35">
      <c r="C315" s="197"/>
      <c r="D315" s="197"/>
      <c r="E315" s="197"/>
      <c r="F315" s="197"/>
      <c r="G315" s="197"/>
      <c r="H315" s="197"/>
      <c r="I315" s="197"/>
    </row>
    <row r="316" spans="3:9" ht="15.5" x14ac:dyDescent="0.35">
      <c r="C316" s="197"/>
      <c r="D316" s="197"/>
      <c r="E316" s="197"/>
      <c r="F316" s="197"/>
      <c r="G316" s="197"/>
      <c r="H316" s="197"/>
      <c r="I316" s="197"/>
    </row>
    <row r="317" spans="3:9" ht="15.5" x14ac:dyDescent="0.35">
      <c r="C317" s="197"/>
      <c r="D317" s="197"/>
      <c r="E317" s="197"/>
      <c r="F317" s="197"/>
      <c r="G317" s="197"/>
      <c r="H317" s="197"/>
      <c r="I317" s="197"/>
    </row>
    <row r="318" spans="3:9" ht="15.5" x14ac:dyDescent="0.35">
      <c r="C318" s="197"/>
      <c r="D318" s="197"/>
      <c r="E318" s="197"/>
      <c r="F318" s="197"/>
      <c r="G318" s="197"/>
      <c r="H318" s="197"/>
      <c r="I318" s="197"/>
    </row>
    <row r="319" spans="3:9" ht="15.5" x14ac:dyDescent="0.35">
      <c r="C319" s="197"/>
      <c r="D319" s="197"/>
      <c r="E319" s="197"/>
      <c r="F319" s="197"/>
      <c r="G319" s="197"/>
      <c r="H319" s="197"/>
      <c r="I319" s="197"/>
    </row>
    <row r="320" spans="3:9" ht="15.5" x14ac:dyDescent="0.35">
      <c r="C320" s="197"/>
      <c r="D320" s="197"/>
      <c r="E320" s="197"/>
      <c r="F320" s="197"/>
      <c r="G320" s="197"/>
      <c r="H320" s="197"/>
      <c r="I320" s="197"/>
    </row>
    <row r="321" spans="3:9" ht="15.5" x14ac:dyDescent="0.35">
      <c r="C321" s="197"/>
      <c r="D321" s="197"/>
      <c r="E321" s="197"/>
      <c r="F321" s="197"/>
      <c r="G321" s="197"/>
      <c r="H321" s="197"/>
      <c r="I321" s="197"/>
    </row>
    <row r="322" spans="3:9" ht="15.5" x14ac:dyDescent="0.35">
      <c r="C322" s="197"/>
      <c r="D322" s="197"/>
      <c r="E322" s="197"/>
      <c r="F322" s="197"/>
      <c r="G322" s="197"/>
      <c r="H322" s="197"/>
      <c r="I322" s="197"/>
    </row>
    <row r="323" spans="3:9" ht="15.5" x14ac:dyDescent="0.35">
      <c r="C323" s="197"/>
      <c r="D323" s="197"/>
      <c r="E323" s="197"/>
      <c r="F323" s="197"/>
      <c r="G323" s="197"/>
      <c r="H323" s="197"/>
      <c r="I323" s="197"/>
    </row>
    <row r="324" spans="3:9" ht="15.5" x14ac:dyDescent="0.35">
      <c r="C324" s="197"/>
      <c r="D324" s="197"/>
      <c r="E324" s="197"/>
      <c r="F324" s="197"/>
      <c r="G324" s="197"/>
      <c r="H324" s="197"/>
      <c r="I324" s="197"/>
    </row>
    <row r="325" spans="3:9" ht="15.5" x14ac:dyDescent="0.35">
      <c r="C325" s="197"/>
      <c r="D325" s="197"/>
      <c r="E325" s="197"/>
      <c r="F325" s="197"/>
      <c r="G325" s="197"/>
      <c r="H325" s="197"/>
      <c r="I325" s="197"/>
    </row>
    <row r="326" spans="3:9" ht="15.5" x14ac:dyDescent="0.35">
      <c r="C326" s="197"/>
      <c r="D326" s="197"/>
      <c r="E326" s="197"/>
      <c r="F326" s="197"/>
      <c r="G326" s="197"/>
      <c r="H326" s="197"/>
      <c r="I326" s="197"/>
    </row>
    <row r="327" spans="3:9" ht="15.5" x14ac:dyDescent="0.35">
      <c r="C327" s="197"/>
      <c r="D327" s="197"/>
      <c r="E327" s="197"/>
      <c r="F327" s="197"/>
      <c r="G327" s="197"/>
      <c r="H327" s="197"/>
      <c r="I327" s="197"/>
    </row>
    <row r="328" spans="3:9" ht="15.5" x14ac:dyDescent="0.35">
      <c r="C328" s="197"/>
      <c r="D328" s="197"/>
      <c r="E328" s="197"/>
      <c r="F328" s="197"/>
      <c r="G328" s="197"/>
      <c r="H328" s="197"/>
      <c r="I328" s="197"/>
    </row>
    <row r="329" spans="3:9" ht="15.5" x14ac:dyDescent="0.35">
      <c r="C329" s="197"/>
      <c r="D329" s="197"/>
      <c r="E329" s="197"/>
      <c r="F329" s="197"/>
      <c r="G329" s="197"/>
      <c r="H329" s="197"/>
      <c r="I329" s="197"/>
    </row>
    <row r="330" spans="3:9" ht="15.5" x14ac:dyDescent="0.35">
      <c r="C330" s="197"/>
      <c r="D330" s="197"/>
      <c r="E330" s="197"/>
      <c r="F330" s="197"/>
      <c r="G330" s="197"/>
      <c r="H330" s="197"/>
      <c r="I330" s="197"/>
    </row>
    <row r="331" spans="3:9" ht="15.5" x14ac:dyDescent="0.35">
      <c r="C331" s="197"/>
      <c r="D331" s="197"/>
      <c r="E331" s="197"/>
      <c r="F331" s="197"/>
      <c r="G331" s="197"/>
      <c r="H331" s="197"/>
      <c r="I331" s="197"/>
    </row>
    <row r="332" spans="3:9" ht="15.5" x14ac:dyDescent="0.35">
      <c r="C332" s="197"/>
      <c r="D332" s="197"/>
      <c r="E332" s="197"/>
      <c r="F332" s="197"/>
      <c r="G332" s="197"/>
      <c r="H332" s="197"/>
      <c r="I332" s="197"/>
    </row>
    <row r="333" spans="3:9" ht="15.5" x14ac:dyDescent="0.35">
      <c r="C333" s="197"/>
      <c r="D333" s="197"/>
      <c r="E333" s="197"/>
      <c r="F333" s="197"/>
      <c r="G333" s="197"/>
      <c r="H333" s="197"/>
      <c r="I333" s="197"/>
    </row>
    <row r="334" spans="3:9" ht="15.5" x14ac:dyDescent="0.35">
      <c r="C334" s="197"/>
      <c r="D334" s="197"/>
      <c r="E334" s="197"/>
      <c r="F334" s="197"/>
      <c r="G334" s="197"/>
      <c r="H334" s="197"/>
      <c r="I334" s="197"/>
    </row>
    <row r="335" spans="3:9" ht="15.5" x14ac:dyDescent="0.35">
      <c r="C335" s="197"/>
      <c r="D335" s="197"/>
      <c r="E335" s="197"/>
      <c r="F335" s="197"/>
      <c r="G335" s="197"/>
      <c r="H335" s="197"/>
      <c r="I335" s="197"/>
    </row>
    <row r="336" spans="3:9" ht="15.5" x14ac:dyDescent="0.35">
      <c r="C336" s="197"/>
      <c r="D336" s="197"/>
      <c r="E336" s="197"/>
      <c r="F336" s="197"/>
      <c r="G336" s="197"/>
      <c r="H336" s="197"/>
      <c r="I336" s="197"/>
    </row>
    <row r="337" spans="3:9" ht="15.5" x14ac:dyDescent="0.35">
      <c r="C337" s="197"/>
      <c r="D337" s="197"/>
      <c r="E337" s="197"/>
      <c r="F337" s="197"/>
      <c r="G337" s="197"/>
      <c r="H337" s="197"/>
      <c r="I337" s="197"/>
    </row>
    <row r="338" spans="3:9" ht="15.5" x14ac:dyDescent="0.35">
      <c r="C338" s="197"/>
      <c r="D338" s="197"/>
      <c r="E338" s="197"/>
      <c r="F338" s="197"/>
      <c r="G338" s="197"/>
      <c r="H338" s="197"/>
      <c r="I338" s="197"/>
    </row>
    <row r="339" spans="3:9" ht="15.5" x14ac:dyDescent="0.35">
      <c r="C339" s="197"/>
      <c r="D339" s="197"/>
      <c r="E339" s="197"/>
      <c r="F339" s="197"/>
      <c r="G339" s="197"/>
      <c r="H339" s="197"/>
      <c r="I339" s="197"/>
    </row>
    <row r="340" spans="3:9" ht="15.5" x14ac:dyDescent="0.35">
      <c r="C340" s="197"/>
      <c r="D340" s="197"/>
      <c r="E340" s="197"/>
      <c r="F340" s="197"/>
      <c r="G340" s="197"/>
      <c r="H340" s="197"/>
      <c r="I340" s="197"/>
    </row>
    <row r="341" spans="3:9" ht="15.5" x14ac:dyDescent="0.35">
      <c r="C341" s="197"/>
      <c r="D341" s="197"/>
      <c r="E341" s="197"/>
      <c r="F341" s="197"/>
      <c r="G341" s="197"/>
      <c r="H341" s="197"/>
      <c r="I341" s="197"/>
    </row>
    <row r="342" spans="3:9" ht="15.5" x14ac:dyDescent="0.35">
      <c r="C342" s="197"/>
      <c r="D342" s="197"/>
      <c r="E342" s="197"/>
      <c r="F342" s="197"/>
      <c r="G342" s="197"/>
      <c r="H342" s="197"/>
      <c r="I342" s="197"/>
    </row>
    <row r="343" spans="3:9" ht="15.5" x14ac:dyDescent="0.35">
      <c r="C343" s="197"/>
      <c r="D343" s="197"/>
      <c r="E343" s="197"/>
      <c r="F343" s="197"/>
      <c r="G343" s="197"/>
      <c r="H343" s="197"/>
      <c r="I343" s="197"/>
    </row>
    <row r="344" spans="3:9" ht="15.5" x14ac:dyDescent="0.35">
      <c r="C344" s="197"/>
      <c r="D344" s="197"/>
      <c r="E344" s="197"/>
      <c r="F344" s="197"/>
      <c r="G344" s="197"/>
      <c r="H344" s="197"/>
      <c r="I344" s="197"/>
    </row>
    <row r="345" spans="3:9" ht="15.5" x14ac:dyDescent="0.35">
      <c r="C345" s="197"/>
      <c r="D345" s="197"/>
      <c r="E345" s="197"/>
      <c r="F345" s="197"/>
      <c r="G345" s="197"/>
      <c r="H345" s="197"/>
      <c r="I345" s="197"/>
    </row>
    <row r="346" spans="3:9" ht="15.5" x14ac:dyDescent="0.35">
      <c r="C346" s="197"/>
      <c r="D346" s="197"/>
      <c r="E346" s="197"/>
      <c r="F346" s="197"/>
      <c r="G346" s="197"/>
      <c r="H346" s="197"/>
      <c r="I346" s="197"/>
    </row>
    <row r="347" spans="3:9" ht="15.5" x14ac:dyDescent="0.35">
      <c r="C347" s="197"/>
      <c r="D347" s="197"/>
      <c r="E347" s="197"/>
      <c r="F347" s="197"/>
      <c r="G347" s="197"/>
      <c r="H347" s="197"/>
      <c r="I347" s="197"/>
    </row>
    <row r="348" spans="3:9" ht="15.5" x14ac:dyDescent="0.35">
      <c r="C348" s="197"/>
      <c r="D348" s="197"/>
      <c r="E348" s="197"/>
      <c r="F348" s="197"/>
      <c r="G348" s="197"/>
      <c r="H348" s="197"/>
      <c r="I348" s="197"/>
    </row>
    <row r="349" spans="3:9" ht="15.5" x14ac:dyDescent="0.35">
      <c r="C349" s="197"/>
      <c r="D349" s="197"/>
      <c r="E349" s="197"/>
      <c r="F349" s="197"/>
      <c r="G349" s="197"/>
      <c r="H349" s="197"/>
      <c r="I349" s="197"/>
    </row>
    <row r="350" spans="3:9" ht="15.5" x14ac:dyDescent="0.35">
      <c r="C350" s="197"/>
      <c r="D350" s="197"/>
      <c r="E350" s="197"/>
      <c r="F350" s="197"/>
      <c r="G350" s="197"/>
      <c r="H350" s="197"/>
      <c r="I350" s="197"/>
    </row>
    <row r="351" spans="3:9" ht="15.5" x14ac:dyDescent="0.35">
      <c r="C351" s="197"/>
      <c r="D351" s="197"/>
      <c r="E351" s="197"/>
      <c r="F351" s="197"/>
      <c r="G351" s="197"/>
      <c r="H351" s="197"/>
      <c r="I351" s="197"/>
    </row>
    <row r="352" spans="3:9" ht="15.5" x14ac:dyDescent="0.35">
      <c r="C352" s="197"/>
      <c r="D352" s="197"/>
      <c r="E352" s="197"/>
      <c r="F352" s="197"/>
      <c r="G352" s="197"/>
      <c r="H352" s="197"/>
      <c r="I352" s="197"/>
    </row>
    <row r="353" spans="3:9" ht="15.5" x14ac:dyDescent="0.35">
      <c r="C353" s="197"/>
      <c r="D353" s="197"/>
      <c r="E353" s="197"/>
      <c r="F353" s="197"/>
      <c r="G353" s="197"/>
      <c r="H353" s="197"/>
      <c r="I353" s="197"/>
    </row>
    <row r="354" spans="3:9" ht="15.5" x14ac:dyDescent="0.35">
      <c r="C354" s="197"/>
      <c r="D354" s="197"/>
      <c r="E354" s="197"/>
      <c r="F354" s="197"/>
      <c r="G354" s="197"/>
      <c r="H354" s="197"/>
      <c r="I354" s="197"/>
    </row>
    <row r="355" spans="3:9" ht="15.5" x14ac:dyDescent="0.35">
      <c r="C355" s="197"/>
      <c r="D355" s="197"/>
      <c r="E355" s="197"/>
      <c r="F355" s="197"/>
      <c r="G355" s="197"/>
      <c r="H355" s="197"/>
      <c r="I355" s="197"/>
    </row>
    <row r="356" spans="3:9" ht="15.5" x14ac:dyDescent="0.35">
      <c r="C356" s="197"/>
      <c r="D356" s="197"/>
      <c r="E356" s="197"/>
      <c r="F356" s="197"/>
      <c r="G356" s="197"/>
      <c r="H356" s="197"/>
      <c r="I356" s="197"/>
    </row>
    <row r="357" spans="3:9" ht="15.5" x14ac:dyDescent="0.35">
      <c r="C357" s="197"/>
      <c r="D357" s="197"/>
      <c r="E357" s="197"/>
      <c r="F357" s="197"/>
      <c r="G357" s="197"/>
      <c r="H357" s="197"/>
      <c r="I357" s="197"/>
    </row>
    <row r="358" spans="3:9" ht="15.5" x14ac:dyDescent="0.35">
      <c r="C358" s="197"/>
      <c r="D358" s="197"/>
      <c r="E358" s="197"/>
      <c r="F358" s="197"/>
      <c r="G358" s="197"/>
      <c r="H358" s="197"/>
      <c r="I358" s="197"/>
    </row>
    <row r="359" spans="3:9" ht="15.5" x14ac:dyDescent="0.35">
      <c r="C359" s="197"/>
      <c r="D359" s="197"/>
      <c r="E359" s="197"/>
      <c r="F359" s="197"/>
      <c r="G359" s="197"/>
      <c r="H359" s="197"/>
      <c r="I359" s="197"/>
    </row>
    <row r="360" spans="3:9" ht="15.5" x14ac:dyDescent="0.35">
      <c r="C360" s="197"/>
      <c r="D360" s="197"/>
      <c r="E360" s="197"/>
      <c r="F360" s="197"/>
      <c r="G360" s="197"/>
      <c r="H360" s="197"/>
      <c r="I360" s="197"/>
    </row>
    <row r="361" spans="3:9" ht="15.5" x14ac:dyDescent="0.35">
      <c r="C361" s="197"/>
      <c r="D361" s="197"/>
      <c r="E361" s="197"/>
      <c r="F361" s="197"/>
      <c r="G361" s="197"/>
      <c r="H361" s="197"/>
      <c r="I361" s="197"/>
    </row>
    <row r="362" spans="3:9" ht="15.5" x14ac:dyDescent="0.35">
      <c r="C362" s="197"/>
      <c r="D362" s="197"/>
      <c r="E362" s="197"/>
      <c r="F362" s="197"/>
      <c r="G362" s="197"/>
      <c r="H362" s="197"/>
      <c r="I362" s="197"/>
    </row>
    <row r="363" spans="3:9" ht="15.5" x14ac:dyDescent="0.35">
      <c r="C363" s="197"/>
      <c r="D363" s="197"/>
      <c r="E363" s="197"/>
      <c r="F363" s="197"/>
      <c r="G363" s="197"/>
      <c r="H363" s="197"/>
      <c r="I363" s="197"/>
    </row>
    <row r="364" spans="3:9" ht="15.5" x14ac:dyDescent="0.35">
      <c r="C364" s="197"/>
      <c r="D364" s="197"/>
      <c r="E364" s="197"/>
      <c r="F364" s="197"/>
      <c r="G364" s="197"/>
      <c r="H364" s="197"/>
      <c r="I364" s="197"/>
    </row>
    <row r="365" spans="3:9" ht="15.5" x14ac:dyDescent="0.35">
      <c r="C365" s="197"/>
      <c r="D365" s="197"/>
      <c r="E365" s="197"/>
      <c r="F365" s="197"/>
      <c r="G365" s="197"/>
      <c r="H365" s="197"/>
      <c r="I365" s="197"/>
    </row>
    <row r="366" spans="3:9" ht="15.5" x14ac:dyDescent="0.35">
      <c r="C366" s="197"/>
      <c r="D366" s="197"/>
      <c r="E366" s="197"/>
      <c r="F366" s="197"/>
      <c r="G366" s="197"/>
      <c r="H366" s="197"/>
      <c r="I366" s="197"/>
    </row>
    <row r="367" spans="3:9" ht="15.5" x14ac:dyDescent="0.35">
      <c r="C367" s="197"/>
      <c r="D367" s="197"/>
      <c r="E367" s="197"/>
      <c r="F367" s="197"/>
      <c r="G367" s="197"/>
      <c r="H367" s="197"/>
      <c r="I367" s="197"/>
    </row>
    <row r="368" spans="3:9" ht="15.5" x14ac:dyDescent="0.35">
      <c r="C368" s="197"/>
      <c r="D368" s="197"/>
      <c r="E368" s="197"/>
      <c r="F368" s="197"/>
      <c r="G368" s="197"/>
      <c r="H368" s="197"/>
      <c r="I368" s="197"/>
    </row>
    <row r="369" spans="3:9" ht="15.5" x14ac:dyDescent="0.35">
      <c r="C369" s="197"/>
      <c r="D369" s="197"/>
      <c r="E369" s="197"/>
      <c r="F369" s="197"/>
      <c r="G369" s="197"/>
      <c r="H369" s="197"/>
      <c r="I369" s="197"/>
    </row>
    <row r="370" spans="3:9" ht="15.5" x14ac:dyDescent="0.35">
      <c r="C370" s="197"/>
      <c r="D370" s="197"/>
      <c r="E370" s="197"/>
      <c r="F370" s="197"/>
      <c r="G370" s="197"/>
      <c r="H370" s="197"/>
      <c r="I370" s="197"/>
    </row>
    <row r="371" spans="3:9" ht="15.5" x14ac:dyDescent="0.35">
      <c r="C371" s="197"/>
      <c r="D371" s="197"/>
      <c r="E371" s="197"/>
      <c r="F371" s="197"/>
      <c r="G371" s="197"/>
      <c r="H371" s="197"/>
      <c r="I371" s="197"/>
    </row>
    <row r="372" spans="3:9" ht="15.5" x14ac:dyDescent="0.35">
      <c r="C372" s="197"/>
      <c r="D372" s="197"/>
      <c r="E372" s="197"/>
      <c r="F372" s="197"/>
      <c r="G372" s="197"/>
      <c r="H372" s="197"/>
      <c r="I372" s="197"/>
    </row>
    <row r="373" spans="3:9" ht="15.5" x14ac:dyDescent="0.35">
      <c r="C373" s="197"/>
      <c r="D373" s="197"/>
      <c r="E373" s="197"/>
      <c r="F373" s="197"/>
      <c r="G373" s="197"/>
      <c r="H373" s="197"/>
      <c r="I373" s="197"/>
    </row>
    <row r="374" spans="3:9" ht="15.5" x14ac:dyDescent="0.35">
      <c r="C374" s="197"/>
      <c r="D374" s="197"/>
      <c r="E374" s="197"/>
      <c r="F374" s="197"/>
      <c r="G374" s="197"/>
      <c r="H374" s="197"/>
      <c r="I374" s="197"/>
    </row>
    <row r="375" spans="3:9" ht="15.5" x14ac:dyDescent="0.35">
      <c r="C375" s="197"/>
      <c r="D375" s="197"/>
      <c r="E375" s="197"/>
      <c r="F375" s="197"/>
      <c r="G375" s="197"/>
      <c r="H375" s="197"/>
      <c r="I375" s="197"/>
    </row>
    <row r="376" spans="3:9" ht="15.5" x14ac:dyDescent="0.35">
      <c r="C376" s="197"/>
      <c r="D376" s="197"/>
      <c r="E376" s="197"/>
      <c r="F376" s="197"/>
      <c r="G376" s="197"/>
      <c r="H376" s="197"/>
      <c r="I376" s="197"/>
    </row>
    <row r="377" spans="3:9" ht="15.5" x14ac:dyDescent="0.35">
      <c r="C377" s="197"/>
      <c r="D377" s="197"/>
      <c r="E377" s="197"/>
      <c r="F377" s="197"/>
      <c r="G377" s="197"/>
      <c r="H377" s="197"/>
      <c r="I377" s="197"/>
    </row>
    <row r="378" spans="3:9" ht="15.5" x14ac:dyDescent="0.35">
      <c r="C378" s="197"/>
      <c r="D378" s="197"/>
      <c r="E378" s="197"/>
      <c r="F378" s="197"/>
      <c r="G378" s="197"/>
      <c r="H378" s="197"/>
      <c r="I378" s="197"/>
    </row>
    <row r="379" spans="3:9" ht="15.5" x14ac:dyDescent="0.35">
      <c r="C379" s="197"/>
      <c r="D379" s="197"/>
      <c r="E379" s="197"/>
      <c r="F379" s="197"/>
      <c r="G379" s="197"/>
      <c r="H379" s="197"/>
      <c r="I379" s="197"/>
    </row>
    <row r="380" spans="3:9" ht="15.5" x14ac:dyDescent="0.35">
      <c r="C380" s="197"/>
      <c r="D380" s="197"/>
      <c r="E380" s="197"/>
      <c r="F380" s="197"/>
      <c r="G380" s="197"/>
      <c r="H380" s="197"/>
      <c r="I380" s="197"/>
    </row>
    <row r="381" spans="3:9" ht="15.5" x14ac:dyDescent="0.35">
      <c r="C381" s="197"/>
      <c r="D381" s="197"/>
      <c r="E381" s="197"/>
      <c r="F381" s="197"/>
      <c r="G381" s="197"/>
      <c r="H381" s="197"/>
      <c r="I381" s="197"/>
    </row>
    <row r="382" spans="3:9" ht="15.5" x14ac:dyDescent="0.35">
      <c r="C382" s="197"/>
      <c r="D382" s="197"/>
      <c r="E382" s="197"/>
      <c r="F382" s="197"/>
      <c r="G382" s="197"/>
      <c r="H382" s="197"/>
      <c r="I382" s="197"/>
    </row>
    <row r="383" spans="3:9" ht="15.5" x14ac:dyDescent="0.35">
      <c r="C383" s="197"/>
      <c r="D383" s="197"/>
      <c r="E383" s="197"/>
      <c r="F383" s="197"/>
      <c r="G383" s="197"/>
      <c r="H383" s="197"/>
      <c r="I383" s="197"/>
    </row>
    <row r="384" spans="3:9" ht="15.5" x14ac:dyDescent="0.35">
      <c r="C384" s="197"/>
      <c r="D384" s="197"/>
      <c r="E384" s="197"/>
      <c r="F384" s="197"/>
      <c r="G384" s="197"/>
      <c r="H384" s="197"/>
      <c r="I384" s="197"/>
    </row>
    <row r="385" spans="3:9" ht="15.5" x14ac:dyDescent="0.35">
      <c r="C385" s="197"/>
      <c r="D385" s="197"/>
      <c r="E385" s="197"/>
      <c r="F385" s="197"/>
      <c r="G385" s="197"/>
      <c r="H385" s="197"/>
      <c r="I385" s="197"/>
    </row>
    <row r="386" spans="3:9" ht="15.5" x14ac:dyDescent="0.35">
      <c r="C386" s="197"/>
      <c r="D386" s="197"/>
      <c r="E386" s="197"/>
      <c r="F386" s="197"/>
      <c r="G386" s="197"/>
      <c r="H386" s="197"/>
      <c r="I386" s="197"/>
    </row>
    <row r="387" spans="3:9" ht="15.5" x14ac:dyDescent="0.35">
      <c r="C387" s="197"/>
      <c r="D387" s="197"/>
      <c r="E387" s="197"/>
      <c r="F387" s="197"/>
      <c r="G387" s="197"/>
      <c r="H387" s="197"/>
      <c r="I387" s="197"/>
    </row>
    <row r="388" spans="3:9" ht="15.5" x14ac:dyDescent="0.35">
      <c r="C388" s="197"/>
      <c r="D388" s="197"/>
      <c r="E388" s="197"/>
      <c r="F388" s="197"/>
      <c r="G388" s="197"/>
      <c r="H388" s="197"/>
      <c r="I388" s="197"/>
    </row>
    <row r="389" spans="3:9" ht="15.5" x14ac:dyDescent="0.35">
      <c r="C389" s="197"/>
      <c r="D389" s="197"/>
      <c r="E389" s="197"/>
      <c r="F389" s="197"/>
      <c r="G389" s="197"/>
      <c r="H389" s="197"/>
      <c r="I389" s="197"/>
    </row>
    <row r="390" spans="3:9" ht="15.5" x14ac:dyDescent="0.35">
      <c r="C390" s="197"/>
      <c r="D390" s="197"/>
      <c r="E390" s="197"/>
      <c r="F390" s="197"/>
      <c r="G390" s="197"/>
      <c r="H390" s="197"/>
      <c r="I390" s="197"/>
    </row>
    <row r="391" spans="3:9" ht="15.5" x14ac:dyDescent="0.35">
      <c r="C391" s="197"/>
      <c r="D391" s="197"/>
      <c r="E391" s="197"/>
      <c r="F391" s="197"/>
      <c r="G391" s="197"/>
      <c r="H391" s="197"/>
      <c r="I391" s="197"/>
    </row>
    <row r="392" spans="3:9" ht="15.5" x14ac:dyDescent="0.35">
      <c r="C392" s="197"/>
      <c r="D392" s="197"/>
      <c r="E392" s="197"/>
      <c r="F392" s="197"/>
      <c r="G392" s="197"/>
      <c r="H392" s="197"/>
      <c r="I392" s="197"/>
    </row>
    <row r="393" spans="3:9" ht="15.5" x14ac:dyDescent="0.35">
      <c r="C393" s="197"/>
      <c r="D393" s="197"/>
      <c r="E393" s="197"/>
      <c r="F393" s="197"/>
      <c r="G393" s="197"/>
      <c r="H393" s="197"/>
      <c r="I393" s="197"/>
    </row>
    <row r="394" spans="3:9" ht="15.5" x14ac:dyDescent="0.35">
      <c r="C394" s="197"/>
      <c r="D394" s="197"/>
      <c r="E394" s="197"/>
      <c r="F394" s="197"/>
      <c r="G394" s="197"/>
      <c r="H394" s="197"/>
      <c r="I394" s="197"/>
    </row>
    <row r="395" spans="3:9" ht="15.5" x14ac:dyDescent="0.35">
      <c r="C395" s="197"/>
      <c r="D395" s="197"/>
      <c r="E395" s="197"/>
      <c r="F395" s="197"/>
      <c r="G395" s="197"/>
      <c r="H395" s="197"/>
      <c r="I395" s="197"/>
    </row>
    <row r="396" spans="3:9" ht="15.5" x14ac:dyDescent="0.35">
      <c r="C396" s="197"/>
      <c r="D396" s="197"/>
      <c r="E396" s="197"/>
      <c r="F396" s="197"/>
      <c r="G396" s="197"/>
      <c r="H396" s="197"/>
      <c r="I396" s="197"/>
    </row>
    <row r="397" spans="3:9" ht="15.5" x14ac:dyDescent="0.35">
      <c r="C397" s="197"/>
      <c r="D397" s="197"/>
      <c r="E397" s="197"/>
      <c r="F397" s="197"/>
      <c r="G397" s="197"/>
      <c r="H397" s="197"/>
      <c r="I397" s="197"/>
    </row>
    <row r="398" spans="3:9" ht="15.5" x14ac:dyDescent="0.35">
      <c r="C398" s="197"/>
      <c r="D398" s="197"/>
      <c r="E398" s="197"/>
      <c r="F398" s="197"/>
      <c r="G398" s="197"/>
      <c r="H398" s="197"/>
      <c r="I398" s="197"/>
    </row>
    <row r="399" spans="3:9" ht="15.5" x14ac:dyDescent="0.35">
      <c r="C399" s="197"/>
      <c r="D399" s="197"/>
      <c r="E399" s="197"/>
      <c r="F399" s="197"/>
      <c r="G399" s="197"/>
      <c r="H399" s="197"/>
      <c r="I399" s="197"/>
    </row>
    <row r="400" spans="3:9" ht="15.5" x14ac:dyDescent="0.35">
      <c r="C400" s="197"/>
      <c r="D400" s="197"/>
      <c r="E400" s="197"/>
      <c r="F400" s="197"/>
      <c r="G400" s="197"/>
      <c r="H400" s="197"/>
      <c r="I400" s="197"/>
    </row>
    <row r="401" spans="3:9" ht="15.5" x14ac:dyDescent="0.35">
      <c r="C401" s="197"/>
      <c r="D401" s="197"/>
      <c r="E401" s="197"/>
      <c r="F401" s="197"/>
      <c r="G401" s="197"/>
      <c r="H401" s="197"/>
      <c r="I401" s="197"/>
    </row>
    <row r="402" spans="3:9" ht="15.5" x14ac:dyDescent="0.35">
      <c r="C402" s="197"/>
      <c r="D402" s="197"/>
      <c r="E402" s="197"/>
      <c r="F402" s="197"/>
      <c r="G402" s="197"/>
      <c r="H402" s="197"/>
      <c r="I402" s="197"/>
    </row>
    <row r="403" spans="3:9" ht="15.5" x14ac:dyDescent="0.35">
      <c r="C403" s="197"/>
      <c r="D403" s="197"/>
      <c r="E403" s="197"/>
      <c r="F403" s="197"/>
      <c r="G403" s="197"/>
      <c r="H403" s="197"/>
      <c r="I403" s="197"/>
    </row>
    <row r="404" spans="3:9" ht="15.5" x14ac:dyDescent="0.35">
      <c r="C404" s="197"/>
      <c r="D404" s="197"/>
      <c r="E404" s="197"/>
      <c r="F404" s="197"/>
      <c r="G404" s="197"/>
      <c r="H404" s="197"/>
      <c r="I404" s="197"/>
    </row>
    <row r="405" spans="3:9" ht="15.5" x14ac:dyDescent="0.35">
      <c r="C405" s="197"/>
      <c r="D405" s="197"/>
      <c r="E405" s="197"/>
      <c r="F405" s="197"/>
      <c r="G405" s="197"/>
      <c r="H405" s="197"/>
      <c r="I405" s="197"/>
    </row>
    <row r="406" spans="3:9" ht="15.5" x14ac:dyDescent="0.35">
      <c r="C406" s="197"/>
      <c r="D406" s="197"/>
      <c r="E406" s="197"/>
      <c r="F406" s="197"/>
      <c r="G406" s="197"/>
      <c r="H406" s="197"/>
      <c r="I406" s="197"/>
    </row>
    <row r="407" spans="3:9" ht="15.5" x14ac:dyDescent="0.35">
      <c r="C407" s="197"/>
      <c r="D407" s="197"/>
      <c r="E407" s="197"/>
      <c r="F407" s="197"/>
      <c r="G407" s="197"/>
      <c r="H407" s="197"/>
      <c r="I407" s="197"/>
    </row>
    <row r="408" spans="3:9" ht="15.5" x14ac:dyDescent="0.35">
      <c r="C408" s="197"/>
      <c r="D408" s="197"/>
      <c r="E408" s="197"/>
      <c r="F408" s="197"/>
      <c r="G408" s="197"/>
      <c r="H408" s="197"/>
      <c r="I408" s="197"/>
    </row>
    <row r="409" spans="3:9" ht="15.5" x14ac:dyDescent="0.35">
      <c r="C409" s="197"/>
      <c r="D409" s="197"/>
      <c r="E409" s="197"/>
      <c r="F409" s="197"/>
      <c r="G409" s="197"/>
      <c r="H409" s="197"/>
      <c r="I409" s="197"/>
    </row>
    <row r="410" spans="3:9" ht="15.5" x14ac:dyDescent="0.35">
      <c r="C410" s="197"/>
      <c r="D410" s="197"/>
      <c r="E410" s="197"/>
      <c r="F410" s="197"/>
      <c r="G410" s="197"/>
      <c r="H410" s="197"/>
      <c r="I410" s="197"/>
    </row>
    <row r="411" spans="3:9" ht="15.5" x14ac:dyDescent="0.35">
      <c r="C411" s="197"/>
      <c r="D411" s="197"/>
      <c r="E411" s="197"/>
      <c r="F411" s="197"/>
      <c r="G411" s="197"/>
      <c r="H411" s="197"/>
      <c r="I411" s="197"/>
    </row>
    <row r="412" spans="3:9" ht="15.5" x14ac:dyDescent="0.35">
      <c r="C412" s="197"/>
      <c r="D412" s="197"/>
      <c r="E412" s="197"/>
      <c r="F412" s="197"/>
      <c r="G412" s="197"/>
      <c r="H412" s="197"/>
      <c r="I412" s="197"/>
    </row>
    <row r="413" spans="3:9" ht="15.5" x14ac:dyDescent="0.35">
      <c r="C413" s="197"/>
      <c r="D413" s="197"/>
      <c r="E413" s="197"/>
      <c r="F413" s="197"/>
      <c r="G413" s="197"/>
      <c r="H413" s="197"/>
      <c r="I413" s="197"/>
    </row>
    <row r="414" spans="3:9" ht="15.5" x14ac:dyDescent="0.35">
      <c r="C414" s="197"/>
      <c r="D414" s="197"/>
      <c r="E414" s="197"/>
      <c r="F414" s="197"/>
      <c r="G414" s="197"/>
      <c r="H414" s="197"/>
      <c r="I414" s="197"/>
    </row>
    <row r="415" spans="3:9" ht="15.5" x14ac:dyDescent="0.35">
      <c r="C415" s="197"/>
      <c r="D415" s="197"/>
      <c r="E415" s="197"/>
      <c r="F415" s="197"/>
      <c r="G415" s="197"/>
      <c r="H415" s="197"/>
      <c r="I415" s="197"/>
    </row>
    <row r="416" spans="3:9" ht="15.5" x14ac:dyDescent="0.35">
      <c r="C416" s="197"/>
      <c r="D416" s="197"/>
      <c r="E416" s="197"/>
      <c r="F416" s="197"/>
      <c r="G416" s="197"/>
      <c r="H416" s="197"/>
      <c r="I416" s="197"/>
    </row>
    <row r="417" spans="3:9" ht="15.5" x14ac:dyDescent="0.35">
      <c r="C417" s="197"/>
      <c r="D417" s="197"/>
      <c r="E417" s="197"/>
      <c r="F417" s="197"/>
      <c r="G417" s="197"/>
      <c r="H417" s="197"/>
      <c r="I417" s="197"/>
    </row>
    <row r="418" spans="3:9" ht="15.5" x14ac:dyDescent="0.35">
      <c r="C418" s="197"/>
      <c r="D418" s="197"/>
      <c r="E418" s="197"/>
      <c r="F418" s="197"/>
      <c r="G418" s="197"/>
      <c r="H418" s="197"/>
      <c r="I418" s="197"/>
    </row>
    <row r="419" spans="3:9" ht="15.5" x14ac:dyDescent="0.35">
      <c r="C419" s="197"/>
      <c r="D419" s="197"/>
      <c r="E419" s="197"/>
      <c r="F419" s="197"/>
      <c r="G419" s="197"/>
      <c r="H419" s="197"/>
      <c r="I419" s="197"/>
    </row>
    <row r="420" spans="3:9" ht="15.5" x14ac:dyDescent="0.35">
      <c r="C420" s="197"/>
      <c r="D420" s="197"/>
      <c r="E420" s="197"/>
      <c r="F420" s="197"/>
      <c r="G420" s="197"/>
      <c r="H420" s="197"/>
      <c r="I420" s="197"/>
    </row>
    <row r="421" spans="3:9" ht="15.5" x14ac:dyDescent="0.35">
      <c r="C421" s="197"/>
      <c r="D421" s="197"/>
      <c r="E421" s="197"/>
      <c r="F421" s="197"/>
      <c r="G421" s="197"/>
      <c r="H421" s="197"/>
      <c r="I421" s="197"/>
    </row>
    <row r="422" spans="3:9" ht="15.5" x14ac:dyDescent="0.35">
      <c r="C422" s="197"/>
      <c r="D422" s="197"/>
      <c r="E422" s="197"/>
      <c r="F422" s="197"/>
      <c r="G422" s="197"/>
      <c r="H422" s="197"/>
      <c r="I422" s="197"/>
    </row>
    <row r="423" spans="3:9" ht="15.5" x14ac:dyDescent="0.35">
      <c r="C423" s="197"/>
      <c r="D423" s="197"/>
      <c r="E423" s="197"/>
      <c r="F423" s="197"/>
      <c r="G423" s="197"/>
      <c r="H423" s="197"/>
      <c r="I423" s="197"/>
    </row>
    <row r="424" spans="3:9" ht="15.5" x14ac:dyDescent="0.35">
      <c r="C424" s="197"/>
      <c r="D424" s="197"/>
      <c r="E424" s="197"/>
      <c r="F424" s="197"/>
      <c r="G424" s="197"/>
      <c r="H424" s="197"/>
      <c r="I424" s="197"/>
    </row>
    <row r="425" spans="3:9" ht="15.5" x14ac:dyDescent="0.35">
      <c r="C425" s="197"/>
      <c r="D425" s="197"/>
      <c r="E425" s="197"/>
      <c r="F425" s="197"/>
      <c r="G425" s="197"/>
      <c r="H425" s="197"/>
      <c r="I425" s="197"/>
    </row>
    <row r="426" spans="3:9" ht="15.5" x14ac:dyDescent="0.35">
      <c r="C426" s="197"/>
      <c r="D426" s="197"/>
      <c r="E426" s="197"/>
      <c r="F426" s="197"/>
      <c r="G426" s="197"/>
      <c r="H426" s="197"/>
      <c r="I426" s="197"/>
    </row>
    <row r="427" spans="3:9" ht="15.5" x14ac:dyDescent="0.35">
      <c r="C427" s="197"/>
      <c r="D427" s="197"/>
      <c r="E427" s="197"/>
      <c r="F427" s="197"/>
      <c r="G427" s="197"/>
      <c r="H427" s="197"/>
      <c r="I427" s="197"/>
    </row>
    <row r="428" spans="3:9" ht="15.5" x14ac:dyDescent="0.35">
      <c r="C428" s="197"/>
      <c r="D428" s="197"/>
      <c r="E428" s="197"/>
      <c r="F428" s="197"/>
      <c r="G428" s="197"/>
      <c r="H428" s="197"/>
      <c r="I428" s="197"/>
    </row>
    <row r="429" spans="3:9" ht="15.5" x14ac:dyDescent="0.35">
      <c r="C429" s="197"/>
      <c r="D429" s="197"/>
      <c r="E429" s="197"/>
      <c r="F429" s="197"/>
      <c r="G429" s="197"/>
      <c r="H429" s="197"/>
      <c r="I429" s="197"/>
    </row>
    <row r="430" spans="3:9" ht="15.5" x14ac:dyDescent="0.35">
      <c r="C430" s="197"/>
      <c r="D430" s="197"/>
      <c r="E430" s="197"/>
      <c r="F430" s="197"/>
      <c r="G430" s="197"/>
      <c r="H430" s="197"/>
      <c r="I430" s="197"/>
    </row>
    <row r="431" spans="3:9" ht="15.5" x14ac:dyDescent="0.35">
      <c r="C431" s="197"/>
      <c r="D431" s="197"/>
      <c r="E431" s="197"/>
      <c r="F431" s="197"/>
      <c r="G431" s="197"/>
      <c r="H431" s="197"/>
      <c r="I431" s="197"/>
    </row>
    <row r="432" spans="3:9" ht="15.5" x14ac:dyDescent="0.35">
      <c r="C432" s="197"/>
      <c r="D432" s="197"/>
      <c r="E432" s="197"/>
      <c r="F432" s="197"/>
      <c r="G432" s="197"/>
      <c r="H432" s="197"/>
      <c r="I432" s="197"/>
    </row>
    <row r="433" spans="3:9" ht="15.5" x14ac:dyDescent="0.35">
      <c r="C433" s="197"/>
      <c r="D433" s="197"/>
      <c r="E433" s="197"/>
      <c r="F433" s="197"/>
      <c r="G433" s="197"/>
      <c r="H433" s="197"/>
      <c r="I433" s="197"/>
    </row>
    <row r="434" spans="3:9" ht="15.5" x14ac:dyDescent="0.35">
      <c r="C434" s="197"/>
      <c r="D434" s="197"/>
      <c r="E434" s="197"/>
      <c r="F434" s="197"/>
      <c r="G434" s="197"/>
      <c r="H434" s="197"/>
      <c r="I434" s="197"/>
    </row>
    <row r="435" spans="3:9" ht="15.5" x14ac:dyDescent="0.35">
      <c r="C435" s="197"/>
      <c r="D435" s="197"/>
      <c r="E435" s="197"/>
      <c r="F435" s="197"/>
      <c r="G435" s="197"/>
      <c r="H435" s="197"/>
      <c r="I435" s="197"/>
    </row>
    <row r="436" spans="3:9" ht="15.5" x14ac:dyDescent="0.35">
      <c r="C436" s="197"/>
      <c r="D436" s="197"/>
      <c r="E436" s="197"/>
      <c r="F436" s="197"/>
      <c r="G436" s="197"/>
      <c r="H436" s="197"/>
      <c r="I436" s="197"/>
    </row>
    <row r="437" spans="3:9" ht="15.5" x14ac:dyDescent="0.35">
      <c r="C437" s="197"/>
      <c r="D437" s="197"/>
      <c r="E437" s="197"/>
      <c r="F437" s="197"/>
      <c r="G437" s="197"/>
      <c r="H437" s="197"/>
      <c r="I437" s="197"/>
    </row>
    <row r="438" spans="3:9" ht="15.5" x14ac:dyDescent="0.35">
      <c r="C438" s="197"/>
      <c r="D438" s="197"/>
      <c r="E438" s="197"/>
      <c r="F438" s="197"/>
      <c r="G438" s="197"/>
      <c r="H438" s="197"/>
      <c r="I438" s="197"/>
    </row>
    <row r="439" spans="3:9" ht="15.5" x14ac:dyDescent="0.35">
      <c r="C439" s="197"/>
      <c r="D439" s="197"/>
      <c r="E439" s="197"/>
      <c r="F439" s="197"/>
      <c r="G439" s="197"/>
      <c r="H439" s="197"/>
      <c r="I439" s="197"/>
    </row>
    <row r="440" spans="3:9" ht="15.5" x14ac:dyDescent="0.35">
      <c r="C440" s="197"/>
      <c r="D440" s="197"/>
      <c r="E440" s="197"/>
      <c r="F440" s="197"/>
      <c r="G440" s="197"/>
      <c r="H440" s="197"/>
      <c r="I440" s="197"/>
    </row>
    <row r="441" spans="3:9" ht="15.5" x14ac:dyDescent="0.35">
      <c r="C441" s="197"/>
      <c r="D441" s="197"/>
      <c r="E441" s="197"/>
      <c r="F441" s="197"/>
      <c r="G441" s="197"/>
      <c r="H441" s="197"/>
      <c r="I441" s="197"/>
    </row>
    <row r="442" spans="3:9" ht="15.5" x14ac:dyDescent="0.35">
      <c r="C442" s="197"/>
      <c r="D442" s="197"/>
      <c r="E442" s="197"/>
      <c r="F442" s="197"/>
      <c r="G442" s="197"/>
      <c r="H442" s="197"/>
      <c r="I442" s="197"/>
    </row>
    <row r="443" spans="3:9" ht="15.5" x14ac:dyDescent="0.35">
      <c r="C443" s="197"/>
      <c r="D443" s="197"/>
      <c r="E443" s="197"/>
      <c r="F443" s="197"/>
      <c r="G443" s="197"/>
      <c r="H443" s="197"/>
      <c r="I443" s="197"/>
    </row>
    <row r="444" spans="3:9" ht="15.5" x14ac:dyDescent="0.35">
      <c r="C444" s="197"/>
      <c r="D444" s="197"/>
      <c r="E444" s="197"/>
      <c r="F444" s="197"/>
      <c r="G444" s="197"/>
      <c r="H444" s="197"/>
      <c r="I444" s="197"/>
    </row>
    <row r="445" spans="3:9" ht="15.5" x14ac:dyDescent="0.35">
      <c r="C445" s="197"/>
      <c r="D445" s="197"/>
      <c r="E445" s="197"/>
      <c r="F445" s="197"/>
      <c r="G445" s="197"/>
      <c r="H445" s="197"/>
      <c r="I445" s="197"/>
    </row>
    <row r="446" spans="3:9" ht="15.5" x14ac:dyDescent="0.35">
      <c r="C446" s="197"/>
      <c r="D446" s="197"/>
      <c r="E446" s="197"/>
      <c r="F446" s="197"/>
      <c r="G446" s="197"/>
      <c r="H446" s="197"/>
      <c r="I446" s="197"/>
    </row>
    <row r="447" spans="3:9" ht="15.5" x14ac:dyDescent="0.35">
      <c r="C447" s="197"/>
      <c r="D447" s="197"/>
      <c r="E447" s="197"/>
      <c r="F447" s="197"/>
      <c r="G447" s="197"/>
      <c r="H447" s="197"/>
      <c r="I447" s="197"/>
    </row>
    <row r="448" spans="3:9" ht="15.5" x14ac:dyDescent="0.35">
      <c r="C448" s="197"/>
      <c r="D448" s="197"/>
      <c r="E448" s="197"/>
      <c r="F448" s="197"/>
      <c r="G448" s="197"/>
      <c r="H448" s="197"/>
      <c r="I448" s="197"/>
    </row>
    <row r="449" spans="3:9" ht="15.5" x14ac:dyDescent="0.35">
      <c r="C449" s="197"/>
      <c r="D449" s="197"/>
      <c r="E449" s="197"/>
      <c r="F449" s="197"/>
      <c r="G449" s="197"/>
      <c r="H449" s="197"/>
      <c r="I449" s="197"/>
    </row>
    <row r="450" spans="3:9" ht="15.5" x14ac:dyDescent="0.35">
      <c r="C450" s="197"/>
      <c r="D450" s="197"/>
      <c r="E450" s="197"/>
      <c r="F450" s="197"/>
      <c r="G450" s="197"/>
      <c r="H450" s="197"/>
      <c r="I450" s="197"/>
    </row>
    <row r="451" spans="3:9" ht="15.5" x14ac:dyDescent="0.35">
      <c r="C451" s="197"/>
      <c r="D451" s="197"/>
      <c r="E451" s="197"/>
      <c r="F451" s="197"/>
      <c r="G451" s="197"/>
      <c r="H451" s="197"/>
      <c r="I451" s="197"/>
    </row>
    <row r="452" spans="3:9" ht="15.5" x14ac:dyDescent="0.35">
      <c r="C452" s="197"/>
      <c r="D452" s="197"/>
      <c r="E452" s="197"/>
      <c r="F452" s="197"/>
      <c r="G452" s="197"/>
      <c r="H452" s="197"/>
      <c r="I452" s="197"/>
    </row>
    <row r="453" spans="3:9" ht="15.5" x14ac:dyDescent="0.35">
      <c r="C453" s="197"/>
      <c r="D453" s="197"/>
      <c r="E453" s="197"/>
      <c r="F453" s="197"/>
      <c r="G453" s="197"/>
      <c r="H453" s="197"/>
      <c r="I453" s="197"/>
    </row>
    <row r="454" spans="3:9" ht="15.5" x14ac:dyDescent="0.35">
      <c r="C454" s="197"/>
      <c r="D454" s="197"/>
      <c r="E454" s="197"/>
      <c r="F454" s="197"/>
      <c r="G454" s="197"/>
      <c r="H454" s="197"/>
      <c r="I454" s="197"/>
    </row>
    <row r="455" spans="3:9" ht="15.5" x14ac:dyDescent="0.35">
      <c r="C455" s="197"/>
      <c r="D455" s="197"/>
      <c r="E455" s="197"/>
      <c r="F455" s="197"/>
      <c r="G455" s="197"/>
      <c r="H455" s="197"/>
      <c r="I455" s="197"/>
    </row>
    <row r="456" spans="3:9" ht="15.5" x14ac:dyDescent="0.35">
      <c r="C456" s="197"/>
      <c r="D456" s="197"/>
      <c r="E456" s="197"/>
      <c r="F456" s="197"/>
      <c r="G456" s="197"/>
      <c r="H456" s="197"/>
      <c r="I456" s="197"/>
    </row>
    <row r="457" spans="3:9" ht="15.5" x14ac:dyDescent="0.35">
      <c r="C457" s="197"/>
      <c r="D457" s="197"/>
      <c r="E457" s="197"/>
      <c r="F457" s="197"/>
      <c r="G457" s="197"/>
      <c r="H457" s="197"/>
      <c r="I457" s="197"/>
    </row>
    <row r="458" spans="3:9" ht="15.5" x14ac:dyDescent="0.35">
      <c r="C458" s="197"/>
      <c r="D458" s="197"/>
      <c r="E458" s="197"/>
      <c r="F458" s="197"/>
      <c r="G458" s="197"/>
      <c r="H458" s="197"/>
      <c r="I458" s="197"/>
    </row>
    <row r="459" spans="3:9" ht="15.5" x14ac:dyDescent="0.35">
      <c r="C459" s="197"/>
      <c r="D459" s="197"/>
      <c r="E459" s="197"/>
      <c r="F459" s="197"/>
      <c r="G459" s="197"/>
      <c r="H459" s="197"/>
      <c r="I459" s="197"/>
    </row>
    <row r="460" spans="3:9" ht="15.5" x14ac:dyDescent="0.35">
      <c r="C460" s="197"/>
      <c r="D460" s="197"/>
      <c r="E460" s="197"/>
      <c r="F460" s="197"/>
      <c r="G460" s="197"/>
      <c r="H460" s="197"/>
      <c r="I460" s="197"/>
    </row>
    <row r="461" spans="3:9" ht="15.5" x14ac:dyDescent="0.35">
      <c r="C461" s="197"/>
      <c r="D461" s="197"/>
      <c r="E461" s="197"/>
      <c r="F461" s="197"/>
      <c r="G461" s="197"/>
      <c r="H461" s="197"/>
      <c r="I461" s="197"/>
    </row>
    <row r="462" spans="3:9" ht="15.5" x14ac:dyDescent="0.35">
      <c r="C462" s="197"/>
      <c r="D462" s="197"/>
      <c r="E462" s="197"/>
      <c r="F462" s="197"/>
      <c r="G462" s="197"/>
      <c r="H462" s="197"/>
      <c r="I462" s="197"/>
    </row>
    <row r="463" spans="3:9" ht="15.5" x14ac:dyDescent="0.35">
      <c r="C463" s="197"/>
      <c r="D463" s="197"/>
      <c r="E463" s="197"/>
      <c r="F463" s="197"/>
      <c r="G463" s="197"/>
      <c r="H463" s="197"/>
      <c r="I463" s="197"/>
    </row>
    <row r="464" spans="3:9" ht="15.5" x14ac:dyDescent="0.35">
      <c r="C464" s="197"/>
      <c r="D464" s="197"/>
      <c r="E464" s="197"/>
      <c r="F464" s="197"/>
      <c r="G464" s="197"/>
      <c r="H464" s="197"/>
      <c r="I464" s="197"/>
    </row>
    <row r="465" spans="3:9" ht="15.5" x14ac:dyDescent="0.35">
      <c r="C465" s="197"/>
      <c r="D465" s="197"/>
      <c r="E465" s="197"/>
      <c r="F465" s="197"/>
      <c r="G465" s="197"/>
      <c r="H465" s="197"/>
      <c r="I465" s="197"/>
    </row>
    <row r="466" spans="3:9" ht="15.5" x14ac:dyDescent="0.35">
      <c r="C466" s="197"/>
      <c r="D466" s="197"/>
      <c r="E466" s="197"/>
      <c r="F466" s="197"/>
      <c r="G466" s="197"/>
      <c r="H466" s="197"/>
      <c r="I466" s="197"/>
    </row>
    <row r="467" spans="3:9" ht="15.5" x14ac:dyDescent="0.35">
      <c r="C467" s="197"/>
      <c r="D467" s="197"/>
      <c r="E467" s="197"/>
      <c r="F467" s="197"/>
      <c r="G467" s="197"/>
      <c r="H467" s="197"/>
      <c r="I467" s="197"/>
    </row>
    <row r="468" spans="3:9" ht="15.5" x14ac:dyDescent="0.35">
      <c r="C468" s="197"/>
      <c r="D468" s="197"/>
      <c r="E468" s="197"/>
      <c r="F468" s="197"/>
      <c r="G468" s="197"/>
      <c r="H468" s="197"/>
      <c r="I468" s="197"/>
    </row>
    <row r="469" spans="3:9" ht="15.5" x14ac:dyDescent="0.35">
      <c r="C469" s="197"/>
      <c r="D469" s="197"/>
      <c r="E469" s="197"/>
      <c r="F469" s="197"/>
      <c r="G469" s="197"/>
      <c r="H469" s="197"/>
      <c r="I469" s="197"/>
    </row>
    <row r="470" spans="3:9" ht="15.5" x14ac:dyDescent="0.35">
      <c r="C470" s="197"/>
      <c r="D470" s="197"/>
      <c r="E470" s="197"/>
      <c r="F470" s="197"/>
      <c r="G470" s="197"/>
      <c r="H470" s="197"/>
      <c r="I470" s="197"/>
    </row>
    <row r="471" spans="3:9" ht="15.5" x14ac:dyDescent="0.35">
      <c r="C471" s="197"/>
      <c r="D471" s="197"/>
      <c r="E471" s="197"/>
      <c r="F471" s="197"/>
      <c r="G471" s="197"/>
      <c r="H471" s="197"/>
      <c r="I471" s="197"/>
    </row>
    <row r="472" spans="3:9" ht="15.5" x14ac:dyDescent="0.35">
      <c r="C472" s="197"/>
      <c r="D472" s="197"/>
      <c r="E472" s="197"/>
      <c r="F472" s="197"/>
      <c r="G472" s="197"/>
      <c r="H472" s="197"/>
      <c r="I472" s="197"/>
    </row>
    <row r="473" spans="3:9" ht="15.5" x14ac:dyDescent="0.35">
      <c r="C473" s="197"/>
      <c r="D473" s="197"/>
      <c r="E473" s="197"/>
      <c r="F473" s="197"/>
      <c r="G473" s="197"/>
      <c r="H473" s="197"/>
      <c r="I473" s="197"/>
    </row>
    <row r="474" spans="3:9" ht="15.5" x14ac:dyDescent="0.35">
      <c r="C474" s="197"/>
      <c r="D474" s="197"/>
      <c r="E474" s="197"/>
      <c r="F474" s="197"/>
      <c r="G474" s="197"/>
      <c r="H474" s="197"/>
      <c r="I474" s="197"/>
    </row>
    <row r="475" spans="3:9" ht="15.5" x14ac:dyDescent="0.35">
      <c r="C475" s="197"/>
      <c r="D475" s="197"/>
      <c r="E475" s="197"/>
      <c r="F475" s="197"/>
      <c r="G475" s="197"/>
      <c r="H475" s="197"/>
      <c r="I475" s="197"/>
    </row>
    <row r="476" spans="3:9" ht="15.5" x14ac:dyDescent="0.35">
      <c r="C476" s="197"/>
      <c r="D476" s="197"/>
      <c r="E476" s="197"/>
      <c r="F476" s="197"/>
      <c r="G476" s="197"/>
      <c r="H476" s="197"/>
      <c r="I476" s="197"/>
    </row>
    <row r="477" spans="3:9" ht="15.5" x14ac:dyDescent="0.35">
      <c r="C477" s="197"/>
      <c r="D477" s="197"/>
      <c r="E477" s="197"/>
      <c r="F477" s="197"/>
      <c r="G477" s="197"/>
      <c r="H477" s="197"/>
      <c r="I477" s="197"/>
    </row>
    <row r="478" spans="3:9" ht="15.5" x14ac:dyDescent="0.35">
      <c r="C478" s="197"/>
      <c r="D478" s="197"/>
      <c r="E478" s="197"/>
      <c r="F478" s="197"/>
      <c r="G478" s="197"/>
      <c r="H478" s="197"/>
      <c r="I478" s="197"/>
    </row>
    <row r="479" spans="3:9" ht="15.5" x14ac:dyDescent="0.35">
      <c r="C479" s="197"/>
      <c r="D479" s="197"/>
      <c r="E479" s="197"/>
      <c r="F479" s="197"/>
      <c r="G479" s="197"/>
      <c r="H479" s="197"/>
      <c r="I479" s="197"/>
    </row>
    <row r="480" spans="3:9" ht="15.5" x14ac:dyDescent="0.35">
      <c r="C480" s="197"/>
      <c r="D480" s="197"/>
      <c r="E480" s="197"/>
      <c r="F480" s="197"/>
      <c r="G480" s="197"/>
      <c r="H480" s="197"/>
      <c r="I480" s="197"/>
    </row>
    <row r="481" spans="3:9" ht="15.5" x14ac:dyDescent="0.35">
      <c r="C481" s="197"/>
      <c r="D481" s="197"/>
      <c r="E481" s="197"/>
      <c r="F481" s="197"/>
      <c r="G481" s="197"/>
      <c r="H481" s="197"/>
      <c r="I481" s="197"/>
    </row>
    <row r="482" spans="3:9" ht="15.5" x14ac:dyDescent="0.35">
      <c r="C482" s="197"/>
      <c r="D482" s="197"/>
      <c r="E482" s="197"/>
      <c r="F482" s="197"/>
      <c r="G482" s="197"/>
      <c r="H482" s="197"/>
      <c r="I482" s="197"/>
    </row>
    <row r="483" spans="3:9" ht="15.5" x14ac:dyDescent="0.35">
      <c r="C483" s="197"/>
      <c r="D483" s="197"/>
      <c r="E483" s="197"/>
      <c r="F483" s="197"/>
      <c r="G483" s="197"/>
      <c r="H483" s="197"/>
      <c r="I483" s="197"/>
    </row>
    <row r="484" spans="3:9" ht="15.5" x14ac:dyDescent="0.35">
      <c r="C484" s="197"/>
      <c r="D484" s="197"/>
      <c r="E484" s="197"/>
      <c r="F484" s="197"/>
      <c r="G484" s="197"/>
      <c r="H484" s="197"/>
      <c r="I484" s="197"/>
    </row>
    <row r="485" spans="3:9" ht="15.5" x14ac:dyDescent="0.35">
      <c r="C485" s="197"/>
      <c r="D485" s="197"/>
      <c r="E485" s="197"/>
      <c r="F485" s="197"/>
      <c r="G485" s="197"/>
      <c r="H485" s="197"/>
      <c r="I485" s="197"/>
    </row>
    <row r="486" spans="3:9" ht="15.5" x14ac:dyDescent="0.35">
      <c r="C486" s="197"/>
      <c r="D486" s="197"/>
      <c r="E486" s="197"/>
      <c r="F486" s="197"/>
      <c r="G486" s="197"/>
      <c r="H486" s="197"/>
      <c r="I486" s="197"/>
    </row>
    <row r="487" spans="3:9" ht="15.5" x14ac:dyDescent="0.35">
      <c r="C487" s="197"/>
      <c r="D487" s="197"/>
      <c r="E487" s="197"/>
      <c r="F487" s="197"/>
      <c r="G487" s="197"/>
      <c r="H487" s="197"/>
      <c r="I487" s="197"/>
    </row>
    <row r="488" spans="3:9" ht="15.5" x14ac:dyDescent="0.35">
      <c r="C488" s="197"/>
      <c r="D488" s="197"/>
      <c r="E488" s="197"/>
      <c r="F488" s="197"/>
      <c r="G488" s="197"/>
      <c r="H488" s="197"/>
      <c r="I488" s="197"/>
    </row>
    <row r="489" spans="3:9" ht="15.5" x14ac:dyDescent="0.35">
      <c r="C489" s="197"/>
      <c r="D489" s="197"/>
      <c r="E489" s="197"/>
      <c r="F489" s="197"/>
      <c r="G489" s="197"/>
      <c r="H489" s="197"/>
      <c r="I489" s="197"/>
    </row>
    <row r="490" spans="3:9" ht="15.5" x14ac:dyDescent="0.35">
      <c r="C490" s="197"/>
      <c r="D490" s="197"/>
      <c r="E490" s="197"/>
      <c r="F490" s="197"/>
      <c r="G490" s="197"/>
      <c r="H490" s="197"/>
      <c r="I490" s="197"/>
    </row>
    <row r="491" spans="3:9" ht="15.5" x14ac:dyDescent="0.35">
      <c r="C491" s="197"/>
      <c r="D491" s="197"/>
      <c r="E491" s="197"/>
      <c r="F491" s="197"/>
      <c r="G491" s="197"/>
      <c r="H491" s="197"/>
      <c r="I491" s="197"/>
    </row>
    <row r="492" spans="3:9" ht="15.5" x14ac:dyDescent="0.35">
      <c r="C492" s="197"/>
      <c r="D492" s="197"/>
      <c r="E492" s="197"/>
      <c r="F492" s="197"/>
      <c r="G492" s="197"/>
      <c r="H492" s="197"/>
      <c r="I492" s="197"/>
    </row>
    <row r="493" spans="3:9" ht="15.5" x14ac:dyDescent="0.35">
      <c r="C493" s="197"/>
      <c r="D493" s="197"/>
      <c r="E493" s="197"/>
      <c r="F493" s="197"/>
      <c r="G493" s="197"/>
      <c r="H493" s="197"/>
      <c r="I493" s="197"/>
    </row>
    <row r="494" spans="3:9" ht="15.5" x14ac:dyDescent="0.35">
      <c r="C494" s="197"/>
      <c r="D494" s="197"/>
      <c r="E494" s="197"/>
      <c r="F494" s="197"/>
      <c r="G494" s="197"/>
      <c r="H494" s="197"/>
      <c r="I494" s="197"/>
    </row>
    <row r="495" spans="3:9" ht="15.5" x14ac:dyDescent="0.35">
      <c r="C495" s="197"/>
      <c r="D495" s="197"/>
      <c r="E495" s="197"/>
      <c r="F495" s="197"/>
      <c r="G495" s="197"/>
      <c r="H495" s="197"/>
      <c r="I495" s="197"/>
    </row>
    <row r="496" spans="3:9" ht="15.5" x14ac:dyDescent="0.35">
      <c r="C496" s="197"/>
      <c r="D496" s="197"/>
      <c r="E496" s="197"/>
      <c r="F496" s="197"/>
      <c r="G496" s="197"/>
      <c r="H496" s="197"/>
      <c r="I496" s="197"/>
    </row>
    <row r="497" spans="3:9" ht="15.5" x14ac:dyDescent="0.35">
      <c r="C497" s="197"/>
      <c r="D497" s="197"/>
      <c r="E497" s="197"/>
      <c r="F497" s="197"/>
      <c r="G497" s="197"/>
      <c r="H497" s="197"/>
      <c r="I497" s="197"/>
    </row>
    <row r="498" spans="3:9" ht="15.5" x14ac:dyDescent="0.35">
      <c r="C498" s="197"/>
      <c r="D498" s="197"/>
      <c r="E498" s="197"/>
      <c r="F498" s="197"/>
      <c r="G498" s="197"/>
      <c r="H498" s="197"/>
      <c r="I498" s="197"/>
    </row>
    <row r="499" spans="3:9" ht="15.5" x14ac:dyDescent="0.35">
      <c r="C499" s="197"/>
      <c r="D499" s="197"/>
      <c r="E499" s="197"/>
      <c r="F499" s="197"/>
      <c r="G499" s="197"/>
      <c r="H499" s="197"/>
      <c r="I499" s="197"/>
    </row>
    <row r="500" spans="3:9" ht="15.5" x14ac:dyDescent="0.35">
      <c r="C500" s="197"/>
      <c r="D500" s="197"/>
      <c r="E500" s="197"/>
      <c r="F500" s="197"/>
      <c r="G500" s="197"/>
      <c r="H500" s="197"/>
      <c r="I500" s="197"/>
    </row>
    <row r="501" spans="3:9" ht="15.5" x14ac:dyDescent="0.35">
      <c r="C501" s="197"/>
      <c r="D501" s="197"/>
      <c r="E501" s="197"/>
      <c r="F501" s="197"/>
      <c r="G501" s="197"/>
      <c r="H501" s="197"/>
      <c r="I501" s="197"/>
    </row>
    <row r="502" spans="3:9" ht="15.5" x14ac:dyDescent="0.35">
      <c r="C502" s="197"/>
      <c r="D502" s="197"/>
      <c r="E502" s="197"/>
      <c r="F502" s="197"/>
      <c r="G502" s="197"/>
      <c r="H502" s="197"/>
      <c r="I502" s="197"/>
    </row>
    <row r="503" spans="3:9" ht="15.5" x14ac:dyDescent="0.35">
      <c r="C503" s="197"/>
      <c r="D503" s="197"/>
      <c r="E503" s="197"/>
      <c r="F503" s="197"/>
      <c r="G503" s="197"/>
      <c r="H503" s="197"/>
      <c r="I503" s="197"/>
    </row>
    <row r="504" spans="3:9" ht="15.5" x14ac:dyDescent="0.35">
      <c r="C504" s="197"/>
      <c r="D504" s="197"/>
      <c r="E504" s="197"/>
      <c r="F504" s="197"/>
      <c r="G504" s="197"/>
      <c r="H504" s="197"/>
      <c r="I504" s="197"/>
    </row>
    <row r="505" spans="3:9" ht="15.5" x14ac:dyDescent="0.35">
      <c r="C505" s="197"/>
      <c r="D505" s="197"/>
      <c r="E505" s="197"/>
      <c r="F505" s="197"/>
      <c r="G505" s="197"/>
      <c r="H505" s="197"/>
      <c r="I505" s="197"/>
    </row>
    <row r="506" spans="3:9" ht="15.5" x14ac:dyDescent="0.35">
      <c r="C506" s="197"/>
      <c r="D506" s="197"/>
      <c r="E506" s="197"/>
      <c r="F506" s="197"/>
      <c r="G506" s="197"/>
      <c r="H506" s="197"/>
      <c r="I506" s="197"/>
    </row>
    <row r="507" spans="3:9" ht="15.5" x14ac:dyDescent="0.35">
      <c r="C507" s="197"/>
      <c r="D507" s="197"/>
      <c r="E507" s="197"/>
      <c r="F507" s="197"/>
      <c r="G507" s="197"/>
      <c r="H507" s="197"/>
      <c r="I507" s="197"/>
    </row>
    <row r="508" spans="3:9" ht="15.5" x14ac:dyDescent="0.35">
      <c r="C508" s="197"/>
      <c r="D508" s="197"/>
      <c r="E508" s="197"/>
      <c r="F508" s="197"/>
      <c r="G508" s="197"/>
      <c r="H508" s="197"/>
      <c r="I508" s="197"/>
    </row>
    <row r="509" spans="3:9" ht="15.5" x14ac:dyDescent="0.35">
      <c r="C509" s="197"/>
      <c r="D509" s="197"/>
      <c r="E509" s="197"/>
      <c r="F509" s="197"/>
      <c r="G509" s="197"/>
      <c r="H509" s="197"/>
      <c r="I509" s="197"/>
    </row>
    <row r="510" spans="3:9" ht="15.5" x14ac:dyDescent="0.35">
      <c r="C510" s="197"/>
      <c r="D510" s="197"/>
      <c r="E510" s="197"/>
      <c r="F510" s="197"/>
      <c r="G510" s="197"/>
      <c r="H510" s="197"/>
      <c r="I510" s="197"/>
    </row>
    <row r="511" spans="3:9" ht="15.5" x14ac:dyDescent="0.35">
      <c r="C511" s="197"/>
      <c r="D511" s="197"/>
      <c r="E511" s="197"/>
      <c r="F511" s="197"/>
      <c r="G511" s="197"/>
      <c r="H511" s="197"/>
      <c r="I511" s="197"/>
    </row>
    <row r="512" spans="3:9" ht="15.5" x14ac:dyDescent="0.35">
      <c r="C512" s="197"/>
      <c r="D512" s="197"/>
      <c r="E512" s="197"/>
      <c r="F512" s="197"/>
      <c r="G512" s="197"/>
      <c r="H512" s="197"/>
      <c r="I512" s="197"/>
    </row>
    <row r="513" spans="3:9" ht="15.5" x14ac:dyDescent="0.35">
      <c r="C513" s="197"/>
      <c r="D513" s="197"/>
      <c r="E513" s="197"/>
      <c r="F513" s="197"/>
      <c r="G513" s="197"/>
      <c r="H513" s="197"/>
      <c r="I513" s="197"/>
    </row>
    <row r="514" spans="3:9" ht="15.5" x14ac:dyDescent="0.35">
      <c r="C514" s="197"/>
      <c r="D514" s="197"/>
      <c r="E514" s="197"/>
      <c r="F514" s="197"/>
      <c r="G514" s="197"/>
      <c r="H514" s="197"/>
      <c r="I514" s="197"/>
    </row>
    <row r="515" spans="3:9" ht="15.5" x14ac:dyDescent="0.35">
      <c r="C515" s="197"/>
      <c r="D515" s="197"/>
      <c r="E515" s="197"/>
      <c r="F515" s="197"/>
      <c r="G515" s="197"/>
      <c r="H515" s="197"/>
      <c r="I515" s="197"/>
    </row>
    <row r="516" spans="3:9" ht="15.5" x14ac:dyDescent="0.35">
      <c r="C516" s="197"/>
      <c r="D516" s="197"/>
      <c r="E516" s="197"/>
      <c r="F516" s="197"/>
      <c r="G516" s="197"/>
      <c r="H516" s="197"/>
      <c r="I516" s="197"/>
    </row>
    <row r="517" spans="3:9" ht="15.5" x14ac:dyDescent="0.35">
      <c r="C517" s="197"/>
      <c r="D517" s="197"/>
      <c r="E517" s="197"/>
      <c r="F517" s="197"/>
      <c r="G517" s="197"/>
      <c r="H517" s="197"/>
      <c r="I517" s="197"/>
    </row>
    <row r="518" spans="3:9" ht="15.5" x14ac:dyDescent="0.35">
      <c r="C518" s="197"/>
      <c r="D518" s="197"/>
      <c r="E518" s="197"/>
      <c r="F518" s="197"/>
      <c r="G518" s="197"/>
      <c r="H518" s="197"/>
      <c r="I518" s="197"/>
    </row>
    <row r="519" spans="3:9" ht="15.5" x14ac:dyDescent="0.35">
      <c r="C519" s="197"/>
      <c r="D519" s="197"/>
      <c r="E519" s="197"/>
      <c r="F519" s="197"/>
      <c r="G519" s="197"/>
      <c r="H519" s="197"/>
      <c r="I519" s="197"/>
    </row>
    <row r="520" spans="3:9" ht="15.5" x14ac:dyDescent="0.35">
      <c r="C520" s="197"/>
      <c r="D520" s="197"/>
      <c r="E520" s="197"/>
      <c r="F520" s="197"/>
      <c r="G520" s="197"/>
      <c r="H520" s="197"/>
      <c r="I520" s="197"/>
    </row>
    <row r="521" spans="3:9" ht="15.5" x14ac:dyDescent="0.35">
      <c r="C521" s="197"/>
      <c r="D521" s="197"/>
      <c r="E521" s="197"/>
      <c r="F521" s="197"/>
      <c r="G521" s="197"/>
      <c r="H521" s="197"/>
      <c r="I521" s="197"/>
    </row>
    <row r="522" spans="3:9" ht="15.5" x14ac:dyDescent="0.35">
      <c r="C522" s="197"/>
      <c r="D522" s="197"/>
      <c r="E522" s="197"/>
      <c r="F522" s="197"/>
      <c r="G522" s="197"/>
      <c r="H522" s="197"/>
      <c r="I522" s="197"/>
    </row>
    <row r="523" spans="3:9" ht="15.5" x14ac:dyDescent="0.35">
      <c r="C523" s="197"/>
      <c r="D523" s="197"/>
      <c r="E523" s="197"/>
      <c r="F523" s="197"/>
      <c r="G523" s="197"/>
      <c r="H523" s="197"/>
      <c r="I523" s="197"/>
    </row>
    <row r="524" spans="3:9" ht="15.5" x14ac:dyDescent="0.35">
      <c r="C524" s="197"/>
      <c r="D524" s="197"/>
      <c r="E524" s="197"/>
      <c r="F524" s="197"/>
      <c r="G524" s="197"/>
      <c r="H524" s="197"/>
      <c r="I524" s="197"/>
    </row>
    <row r="525" spans="3:9" ht="15.5" x14ac:dyDescent="0.35">
      <c r="C525" s="197"/>
      <c r="D525" s="197"/>
      <c r="E525" s="197"/>
      <c r="F525" s="197"/>
      <c r="G525" s="197"/>
      <c r="H525" s="197"/>
      <c r="I525" s="197"/>
    </row>
    <row r="526" spans="3:9" ht="15.5" x14ac:dyDescent="0.35">
      <c r="C526" s="197"/>
      <c r="D526" s="197"/>
      <c r="E526" s="197"/>
      <c r="F526" s="197"/>
      <c r="G526" s="197"/>
      <c r="H526" s="197"/>
      <c r="I526" s="197"/>
    </row>
    <row r="527" spans="3:9" ht="15.5" x14ac:dyDescent="0.35">
      <c r="C527" s="197"/>
      <c r="D527" s="197"/>
      <c r="E527" s="197"/>
      <c r="F527" s="197"/>
      <c r="G527" s="197"/>
      <c r="H527" s="197"/>
      <c r="I527" s="197"/>
    </row>
    <row r="528" spans="3:9" ht="15.5" x14ac:dyDescent="0.35">
      <c r="C528" s="197"/>
      <c r="D528" s="197"/>
      <c r="E528" s="197"/>
      <c r="F528" s="197"/>
      <c r="G528" s="197"/>
      <c r="H528" s="197"/>
      <c r="I528" s="197"/>
    </row>
    <row r="529" spans="3:9" ht="15.5" x14ac:dyDescent="0.35">
      <c r="C529" s="197"/>
      <c r="D529" s="197"/>
      <c r="E529" s="197"/>
      <c r="F529" s="197"/>
      <c r="G529" s="197"/>
      <c r="H529" s="197"/>
      <c r="I529" s="197"/>
    </row>
    <row r="530" spans="3:9" ht="15.5" x14ac:dyDescent="0.35">
      <c r="C530" s="197"/>
      <c r="D530" s="197"/>
      <c r="E530" s="197"/>
      <c r="F530" s="197"/>
      <c r="G530" s="197"/>
      <c r="H530" s="197"/>
      <c r="I530" s="197"/>
    </row>
    <row r="531" spans="3:9" ht="15.5" x14ac:dyDescent="0.35">
      <c r="C531" s="197"/>
      <c r="D531" s="197"/>
      <c r="E531" s="197"/>
      <c r="F531" s="197"/>
      <c r="G531" s="197"/>
      <c r="H531" s="197"/>
      <c r="I531" s="197"/>
    </row>
    <row r="532" spans="3:9" ht="15.5" x14ac:dyDescent="0.35">
      <c r="C532" s="197"/>
      <c r="D532" s="197"/>
      <c r="E532" s="197"/>
      <c r="F532" s="197"/>
      <c r="G532" s="197"/>
      <c r="H532" s="197"/>
      <c r="I532" s="197"/>
    </row>
    <row r="533" spans="3:9" ht="15.5" x14ac:dyDescent="0.35">
      <c r="C533" s="197"/>
      <c r="D533" s="197"/>
      <c r="E533" s="197"/>
      <c r="F533" s="197"/>
      <c r="G533" s="197"/>
      <c r="H533" s="197"/>
      <c r="I533" s="197"/>
    </row>
    <row r="534" spans="3:9" ht="15.5" x14ac:dyDescent="0.35">
      <c r="C534" s="197"/>
      <c r="D534" s="197"/>
      <c r="E534" s="197"/>
      <c r="F534" s="197"/>
      <c r="G534" s="197"/>
      <c r="H534" s="197"/>
      <c r="I534" s="197"/>
    </row>
    <row r="535" spans="3:9" ht="15.5" x14ac:dyDescent="0.35">
      <c r="C535" s="197"/>
      <c r="D535" s="197"/>
      <c r="E535" s="197"/>
      <c r="F535" s="197"/>
      <c r="G535" s="197"/>
      <c r="H535" s="197"/>
      <c r="I535" s="197"/>
    </row>
    <row r="536" spans="3:9" ht="15.5" x14ac:dyDescent="0.35">
      <c r="C536" s="197"/>
      <c r="D536" s="197"/>
      <c r="E536" s="197"/>
      <c r="F536" s="197"/>
      <c r="G536" s="197"/>
      <c r="H536" s="197"/>
      <c r="I536" s="197"/>
    </row>
    <row r="537" spans="3:9" ht="15.5" x14ac:dyDescent="0.35">
      <c r="C537" s="197"/>
      <c r="D537" s="197"/>
      <c r="E537" s="197"/>
      <c r="F537" s="197"/>
      <c r="G537" s="197"/>
      <c r="H537" s="197"/>
      <c r="I537" s="197"/>
    </row>
    <row r="538" spans="3:9" ht="15.5" x14ac:dyDescent="0.35">
      <c r="C538" s="197"/>
      <c r="D538" s="197"/>
      <c r="E538" s="197"/>
      <c r="F538" s="197"/>
      <c r="G538" s="197"/>
      <c r="H538" s="197"/>
      <c r="I538" s="197"/>
    </row>
    <row r="539" spans="3:9" ht="15.5" x14ac:dyDescent="0.35">
      <c r="C539" s="197"/>
      <c r="D539" s="197"/>
      <c r="E539" s="197"/>
      <c r="F539" s="197"/>
      <c r="G539" s="197"/>
      <c r="H539" s="197"/>
      <c r="I539" s="197"/>
    </row>
    <row r="540" spans="3:9" ht="15.5" x14ac:dyDescent="0.35">
      <c r="C540" s="197"/>
      <c r="D540" s="197"/>
      <c r="E540" s="197"/>
      <c r="F540" s="197"/>
      <c r="G540" s="197"/>
      <c r="H540" s="197"/>
      <c r="I540" s="197"/>
    </row>
    <row r="541" spans="3:9" ht="15.5" x14ac:dyDescent="0.35">
      <c r="C541" s="197"/>
      <c r="D541" s="197"/>
      <c r="E541" s="197"/>
      <c r="F541" s="197"/>
      <c r="G541" s="197"/>
      <c r="H541" s="197"/>
      <c r="I541" s="197"/>
    </row>
    <row r="542" spans="3:9" ht="15.5" x14ac:dyDescent="0.35">
      <c r="C542" s="197"/>
      <c r="D542" s="197"/>
      <c r="E542" s="197"/>
      <c r="F542" s="197"/>
      <c r="G542" s="197"/>
      <c r="H542" s="197"/>
      <c r="I542" s="197"/>
    </row>
    <row r="543" spans="3:9" ht="15.5" x14ac:dyDescent="0.35">
      <c r="C543" s="197"/>
      <c r="D543" s="197"/>
      <c r="E543" s="197"/>
      <c r="F543" s="197"/>
      <c r="G543" s="197"/>
      <c r="H543" s="197"/>
      <c r="I543" s="197"/>
    </row>
    <row r="544" spans="3:9" ht="15.5" x14ac:dyDescent="0.35">
      <c r="C544" s="197"/>
      <c r="D544" s="197"/>
      <c r="E544" s="197"/>
      <c r="F544" s="197"/>
      <c r="G544" s="197"/>
      <c r="H544" s="197"/>
      <c r="I544" s="197"/>
    </row>
    <row r="545" spans="3:9" ht="15.5" x14ac:dyDescent="0.35">
      <c r="C545" s="197"/>
      <c r="D545" s="197"/>
      <c r="E545" s="197"/>
      <c r="F545" s="197"/>
      <c r="G545" s="197"/>
      <c r="H545" s="197"/>
      <c r="I545" s="197"/>
    </row>
    <row r="546" spans="3:9" ht="15.5" x14ac:dyDescent="0.35">
      <c r="C546" s="197"/>
      <c r="D546" s="197"/>
      <c r="E546" s="197"/>
      <c r="F546" s="197"/>
      <c r="G546" s="197"/>
      <c r="H546" s="197"/>
      <c r="I546" s="197"/>
    </row>
    <row r="547" spans="3:9" ht="15.5" x14ac:dyDescent="0.35">
      <c r="C547" s="197"/>
      <c r="D547" s="197"/>
      <c r="E547" s="197"/>
      <c r="F547" s="197"/>
      <c r="G547" s="197"/>
      <c r="H547" s="197"/>
      <c r="I547" s="197"/>
    </row>
    <row r="548" spans="3:9" ht="15.5" x14ac:dyDescent="0.35">
      <c r="C548" s="197"/>
      <c r="D548" s="197"/>
      <c r="E548" s="197"/>
      <c r="F548" s="197"/>
      <c r="G548" s="197"/>
      <c r="H548" s="197"/>
      <c r="I548" s="197"/>
    </row>
    <row r="549" spans="3:9" ht="15.5" x14ac:dyDescent="0.35">
      <c r="C549" s="197"/>
      <c r="D549" s="197"/>
      <c r="E549" s="197"/>
      <c r="F549" s="197"/>
      <c r="G549" s="197"/>
      <c r="H549" s="197"/>
      <c r="I549" s="197"/>
    </row>
    <row r="550" spans="3:9" ht="15.5" x14ac:dyDescent="0.35">
      <c r="C550" s="197"/>
      <c r="D550" s="197"/>
      <c r="E550" s="197"/>
      <c r="F550" s="197"/>
      <c r="G550" s="197"/>
      <c r="H550" s="197"/>
      <c r="I550" s="197"/>
    </row>
    <row r="551" spans="3:9" ht="15.5" x14ac:dyDescent="0.35">
      <c r="C551" s="197"/>
      <c r="D551" s="197"/>
      <c r="E551" s="197"/>
      <c r="F551" s="197"/>
      <c r="G551" s="197"/>
      <c r="H551" s="197"/>
      <c r="I551" s="197"/>
    </row>
    <row r="552" spans="3:9" ht="15.5" x14ac:dyDescent="0.35">
      <c r="C552" s="197"/>
      <c r="D552" s="197"/>
      <c r="E552" s="197"/>
      <c r="F552" s="197"/>
      <c r="G552" s="197"/>
      <c r="H552" s="197"/>
      <c r="I552" s="197"/>
    </row>
    <row r="553" spans="3:9" ht="15.5" x14ac:dyDescent="0.35">
      <c r="C553" s="197"/>
      <c r="D553" s="197"/>
      <c r="E553" s="197"/>
      <c r="F553" s="197"/>
      <c r="G553" s="197"/>
      <c r="H553" s="197"/>
      <c r="I553" s="197"/>
    </row>
    <row r="554" spans="3:9" ht="15.5" x14ac:dyDescent="0.35">
      <c r="C554" s="197"/>
      <c r="D554" s="197"/>
      <c r="E554" s="197"/>
      <c r="F554" s="197"/>
      <c r="G554" s="197"/>
      <c r="H554" s="197"/>
      <c r="I554" s="197"/>
    </row>
    <row r="555" spans="3:9" ht="15.5" x14ac:dyDescent="0.35">
      <c r="C555" s="197"/>
      <c r="D555" s="197"/>
      <c r="E555" s="197"/>
      <c r="F555" s="197"/>
      <c r="G555" s="197"/>
      <c r="H555" s="197"/>
      <c r="I555" s="197"/>
    </row>
    <row r="556" spans="3:9" ht="15.5" x14ac:dyDescent="0.35">
      <c r="C556" s="197"/>
      <c r="D556" s="197"/>
      <c r="E556" s="197"/>
      <c r="F556" s="197"/>
      <c r="G556" s="197"/>
      <c r="H556" s="197"/>
      <c r="I556" s="197"/>
    </row>
    <row r="557" spans="3:9" ht="15.5" x14ac:dyDescent="0.35">
      <c r="C557" s="197"/>
      <c r="D557" s="197"/>
      <c r="E557" s="197"/>
      <c r="F557" s="197"/>
      <c r="G557" s="197"/>
      <c r="H557" s="197"/>
      <c r="I557" s="197"/>
    </row>
    <row r="558" spans="3:9" ht="15.5" x14ac:dyDescent="0.35">
      <c r="C558" s="197"/>
      <c r="D558" s="197"/>
      <c r="E558" s="197"/>
      <c r="F558" s="197"/>
      <c r="G558" s="197"/>
      <c r="H558" s="197"/>
      <c r="I558" s="197"/>
    </row>
    <row r="559" spans="3:9" ht="15.5" x14ac:dyDescent="0.35">
      <c r="C559" s="197"/>
      <c r="D559" s="197"/>
      <c r="E559" s="197"/>
      <c r="F559" s="197"/>
      <c r="G559" s="197"/>
      <c r="H559" s="197"/>
      <c r="I559" s="197"/>
    </row>
    <row r="560" spans="3:9" ht="15.5" x14ac:dyDescent="0.35">
      <c r="C560" s="197"/>
      <c r="D560" s="197"/>
      <c r="E560" s="197"/>
      <c r="F560" s="197"/>
      <c r="G560" s="197"/>
      <c r="H560" s="197"/>
      <c r="I560" s="197"/>
    </row>
    <row r="561" spans="3:9" ht="15.5" x14ac:dyDescent="0.35">
      <c r="C561" s="197"/>
      <c r="D561" s="197"/>
      <c r="E561" s="197"/>
      <c r="F561" s="197"/>
      <c r="G561" s="197"/>
      <c r="H561" s="197"/>
      <c r="I561" s="197"/>
    </row>
    <row r="562" spans="3:9" ht="15.5" x14ac:dyDescent="0.35">
      <c r="C562" s="197"/>
      <c r="D562" s="197"/>
      <c r="E562" s="197"/>
      <c r="F562" s="197"/>
      <c r="G562" s="197"/>
      <c r="H562" s="197"/>
      <c r="I562" s="197"/>
    </row>
    <row r="563" spans="3:9" ht="15.5" x14ac:dyDescent="0.35">
      <c r="C563" s="197"/>
      <c r="D563" s="197"/>
      <c r="E563" s="197"/>
      <c r="F563" s="197"/>
      <c r="G563" s="197"/>
      <c r="H563" s="197"/>
      <c r="I563" s="197"/>
    </row>
    <row r="564" spans="3:9" ht="15.5" x14ac:dyDescent="0.35">
      <c r="C564" s="197"/>
      <c r="D564" s="197"/>
      <c r="E564" s="197"/>
      <c r="F564" s="197"/>
      <c r="G564" s="197"/>
      <c r="H564" s="197"/>
      <c r="I564" s="197"/>
    </row>
    <row r="565" spans="3:9" ht="15.5" x14ac:dyDescent="0.35">
      <c r="C565" s="197"/>
      <c r="D565" s="197"/>
      <c r="E565" s="197"/>
      <c r="F565" s="197"/>
      <c r="G565" s="197"/>
      <c r="H565" s="197"/>
      <c r="I565" s="197"/>
    </row>
    <row r="566" spans="3:9" ht="15.5" x14ac:dyDescent="0.35">
      <c r="C566" s="197"/>
      <c r="D566" s="197"/>
      <c r="E566" s="197"/>
      <c r="F566" s="197"/>
      <c r="G566" s="197"/>
      <c r="H566" s="197"/>
      <c r="I566" s="197"/>
    </row>
    <row r="567" spans="3:9" ht="15.5" x14ac:dyDescent="0.35">
      <c r="C567" s="197"/>
      <c r="D567" s="197"/>
      <c r="E567" s="197"/>
      <c r="F567" s="197"/>
      <c r="G567" s="197"/>
      <c r="H567" s="197"/>
      <c r="I567" s="197"/>
    </row>
    <row r="568" spans="3:9" ht="15.5" x14ac:dyDescent="0.35">
      <c r="C568" s="197"/>
      <c r="D568" s="197"/>
      <c r="E568" s="197"/>
      <c r="F568" s="197"/>
      <c r="G568" s="197"/>
      <c r="H568" s="197"/>
      <c r="I568" s="197"/>
    </row>
    <row r="569" spans="3:9" ht="15.5" x14ac:dyDescent="0.35">
      <c r="C569" s="197"/>
      <c r="D569" s="197"/>
      <c r="E569" s="197"/>
      <c r="F569" s="197"/>
      <c r="G569" s="197"/>
      <c r="H569" s="197"/>
      <c r="I569" s="197"/>
    </row>
    <row r="570" spans="3:9" ht="15.5" x14ac:dyDescent="0.35">
      <c r="C570" s="197"/>
      <c r="D570" s="197"/>
      <c r="E570" s="197"/>
      <c r="F570" s="197"/>
      <c r="G570" s="197"/>
      <c r="H570" s="197"/>
      <c r="I570" s="197"/>
    </row>
    <row r="571" spans="3:9" ht="15.5" x14ac:dyDescent="0.35">
      <c r="C571" s="197"/>
      <c r="D571" s="197"/>
      <c r="E571" s="197"/>
      <c r="F571" s="197"/>
      <c r="G571" s="197"/>
      <c r="H571" s="197"/>
      <c r="I571" s="197"/>
    </row>
    <row r="572" spans="3:9" ht="15.5" x14ac:dyDescent="0.35">
      <c r="C572" s="197"/>
      <c r="D572" s="197"/>
      <c r="E572" s="197"/>
      <c r="F572" s="197"/>
      <c r="G572" s="197"/>
      <c r="H572" s="197"/>
      <c r="I572" s="197"/>
    </row>
    <row r="573" spans="3:9" ht="15.5" x14ac:dyDescent="0.35">
      <c r="C573" s="197"/>
      <c r="D573" s="197"/>
      <c r="E573" s="197"/>
      <c r="F573" s="197"/>
      <c r="G573" s="197"/>
      <c r="H573" s="197"/>
      <c r="I573" s="197"/>
    </row>
    <row r="574" spans="3:9" ht="15.5" x14ac:dyDescent="0.35">
      <c r="C574" s="197"/>
      <c r="D574" s="197"/>
      <c r="E574" s="197"/>
      <c r="F574" s="197"/>
      <c r="G574" s="197"/>
      <c r="H574" s="197"/>
      <c r="I574" s="197"/>
    </row>
    <row r="575" spans="3:9" ht="15.5" x14ac:dyDescent="0.35">
      <c r="C575" s="197"/>
      <c r="D575" s="197"/>
      <c r="E575" s="197"/>
      <c r="F575" s="197"/>
      <c r="G575" s="197"/>
      <c r="H575" s="197"/>
      <c r="I575" s="197"/>
    </row>
    <row r="576" spans="3:9" ht="15.5" x14ac:dyDescent="0.35">
      <c r="C576" s="197"/>
      <c r="D576" s="197"/>
      <c r="E576" s="197"/>
      <c r="F576" s="197"/>
      <c r="G576" s="197"/>
      <c r="H576" s="197"/>
      <c r="I576" s="197"/>
    </row>
    <row r="577" spans="3:9" ht="15.5" x14ac:dyDescent="0.35">
      <c r="C577" s="197"/>
      <c r="D577" s="197"/>
      <c r="E577" s="197"/>
      <c r="F577" s="197"/>
      <c r="G577" s="197"/>
      <c r="H577" s="197"/>
      <c r="I577" s="197"/>
    </row>
    <row r="578" spans="3:9" ht="15.5" x14ac:dyDescent="0.35">
      <c r="C578" s="197"/>
      <c r="D578" s="197"/>
      <c r="E578" s="197"/>
      <c r="F578" s="197"/>
      <c r="G578" s="197"/>
      <c r="H578" s="197"/>
      <c r="I578" s="197"/>
    </row>
    <row r="579" spans="3:9" ht="15.5" x14ac:dyDescent="0.35">
      <c r="C579" s="197"/>
      <c r="D579" s="197"/>
      <c r="E579" s="197"/>
      <c r="F579" s="197"/>
      <c r="G579" s="197"/>
      <c r="H579" s="197"/>
      <c r="I579" s="197"/>
    </row>
    <row r="580" spans="3:9" ht="15.5" x14ac:dyDescent="0.35">
      <c r="C580" s="197"/>
      <c r="D580" s="197"/>
      <c r="E580" s="197"/>
      <c r="F580" s="197"/>
      <c r="G580" s="197"/>
      <c r="H580" s="197"/>
      <c r="I580" s="197"/>
    </row>
    <row r="581" spans="3:9" ht="15.5" x14ac:dyDescent="0.35">
      <c r="C581" s="197"/>
      <c r="D581" s="197"/>
      <c r="E581" s="197"/>
      <c r="F581" s="197"/>
      <c r="G581" s="197"/>
      <c r="H581" s="197"/>
      <c r="I581" s="197"/>
    </row>
    <row r="582" spans="3:9" ht="15.5" x14ac:dyDescent="0.35">
      <c r="C582" s="197"/>
      <c r="D582" s="197"/>
      <c r="E582" s="197"/>
      <c r="F582" s="197"/>
      <c r="G582" s="197"/>
      <c r="H582" s="197"/>
      <c r="I582" s="197"/>
    </row>
    <row r="583" spans="3:9" ht="15.5" x14ac:dyDescent="0.35">
      <c r="C583" s="197"/>
      <c r="D583" s="197"/>
      <c r="E583" s="197"/>
      <c r="F583" s="197"/>
      <c r="G583" s="197"/>
      <c r="H583" s="197"/>
      <c r="I583" s="197"/>
    </row>
    <row r="584" spans="3:9" ht="15.5" x14ac:dyDescent="0.35">
      <c r="C584" s="197"/>
      <c r="D584" s="197"/>
      <c r="E584" s="197"/>
      <c r="F584" s="197"/>
      <c r="G584" s="197"/>
      <c r="H584" s="197"/>
      <c r="I584" s="197"/>
    </row>
    <row r="585" spans="3:9" ht="15.5" x14ac:dyDescent="0.35">
      <c r="C585" s="197"/>
      <c r="D585" s="197"/>
      <c r="E585" s="197"/>
      <c r="F585" s="197"/>
      <c r="G585" s="197"/>
      <c r="H585" s="197"/>
      <c r="I585" s="197"/>
    </row>
    <row r="586" spans="3:9" ht="15.5" x14ac:dyDescent="0.35">
      <c r="C586" s="197"/>
      <c r="D586" s="197"/>
      <c r="E586" s="197"/>
      <c r="F586" s="197"/>
      <c r="G586" s="197"/>
      <c r="H586" s="197"/>
      <c r="I586" s="197"/>
    </row>
    <row r="587" spans="3:9" ht="15.5" x14ac:dyDescent="0.35">
      <c r="C587" s="197"/>
      <c r="D587" s="197"/>
      <c r="E587" s="197"/>
      <c r="F587" s="197"/>
      <c r="G587" s="197"/>
      <c r="H587" s="197"/>
      <c r="I587" s="197"/>
    </row>
    <row r="588" spans="3:9" ht="15.5" x14ac:dyDescent="0.35">
      <c r="C588" s="197"/>
      <c r="D588" s="197"/>
      <c r="E588" s="197"/>
      <c r="F588" s="197"/>
      <c r="G588" s="197"/>
      <c r="H588" s="197"/>
      <c r="I588" s="197"/>
    </row>
    <row r="589" spans="3:9" ht="15.5" x14ac:dyDescent="0.35">
      <c r="C589" s="197"/>
      <c r="D589" s="197"/>
      <c r="E589" s="197"/>
      <c r="F589" s="197"/>
      <c r="G589" s="197"/>
      <c r="H589" s="197"/>
      <c r="I589" s="197"/>
    </row>
    <row r="590" spans="3:9" ht="15.5" x14ac:dyDescent="0.35">
      <c r="C590" s="197"/>
      <c r="D590" s="197"/>
      <c r="E590" s="197"/>
      <c r="F590" s="197"/>
      <c r="G590" s="197"/>
      <c r="H590" s="197"/>
      <c r="I590" s="197"/>
    </row>
    <row r="591" spans="3:9" ht="15.5" x14ac:dyDescent="0.35">
      <c r="C591" s="197"/>
      <c r="D591" s="197"/>
      <c r="E591" s="197"/>
      <c r="F591" s="197"/>
      <c r="G591" s="197"/>
      <c r="H591" s="197"/>
      <c r="I591" s="197"/>
    </row>
    <row r="592" spans="3:9" ht="15.5" x14ac:dyDescent="0.35">
      <c r="C592" s="197"/>
      <c r="D592" s="197"/>
      <c r="E592" s="197"/>
      <c r="F592" s="197"/>
      <c r="G592" s="197"/>
      <c r="H592" s="197"/>
      <c r="I592" s="197"/>
    </row>
    <row r="593" spans="3:9" ht="15.5" x14ac:dyDescent="0.35">
      <c r="C593" s="197"/>
      <c r="D593" s="197"/>
      <c r="E593" s="197"/>
      <c r="F593" s="197"/>
      <c r="G593" s="197"/>
      <c r="H593" s="197"/>
      <c r="I593" s="197"/>
    </row>
    <row r="594" spans="3:9" ht="15.5" x14ac:dyDescent="0.35">
      <c r="C594" s="197"/>
      <c r="D594" s="197"/>
      <c r="E594" s="197"/>
      <c r="F594" s="197"/>
      <c r="G594" s="197"/>
      <c r="H594" s="197"/>
      <c r="I594" s="197"/>
    </row>
    <row r="595" spans="3:9" ht="15.5" x14ac:dyDescent="0.35">
      <c r="C595" s="197"/>
      <c r="D595" s="197"/>
      <c r="E595" s="197"/>
      <c r="F595" s="197"/>
      <c r="G595" s="197"/>
      <c r="H595" s="197"/>
      <c r="I595" s="197"/>
    </row>
    <row r="596" spans="3:9" ht="15.5" x14ac:dyDescent="0.35">
      <c r="C596" s="197"/>
      <c r="D596" s="197"/>
      <c r="E596" s="197"/>
      <c r="F596" s="197"/>
      <c r="G596" s="197"/>
      <c r="H596" s="197"/>
      <c r="I596" s="197"/>
    </row>
    <row r="597" spans="3:9" ht="15.5" x14ac:dyDescent="0.35">
      <c r="C597" s="197"/>
      <c r="D597" s="197"/>
      <c r="E597" s="197"/>
      <c r="F597" s="197"/>
      <c r="G597" s="197"/>
      <c r="H597" s="197"/>
      <c r="I597" s="197"/>
    </row>
    <row r="598" spans="3:9" ht="15.5" x14ac:dyDescent="0.35">
      <c r="C598" s="197"/>
      <c r="D598" s="197"/>
      <c r="E598" s="197"/>
      <c r="F598" s="197"/>
      <c r="G598" s="197"/>
      <c r="H598" s="197"/>
      <c r="I598" s="197"/>
    </row>
    <row r="599" spans="3:9" ht="15.5" x14ac:dyDescent="0.35">
      <c r="C599" s="197"/>
      <c r="D599" s="197"/>
      <c r="E599" s="197"/>
      <c r="F599" s="197"/>
      <c r="G599" s="197"/>
      <c r="H599" s="197"/>
      <c r="I599" s="197"/>
    </row>
    <row r="600" spans="3:9" ht="15.5" x14ac:dyDescent="0.35">
      <c r="C600" s="197"/>
      <c r="D600" s="197"/>
      <c r="E600" s="197"/>
      <c r="F600" s="197"/>
      <c r="G600" s="197"/>
      <c r="H600" s="197"/>
      <c r="I600" s="197"/>
    </row>
    <row r="601" spans="3:9" ht="15.5" x14ac:dyDescent="0.35">
      <c r="C601" s="197"/>
      <c r="D601" s="197"/>
      <c r="E601" s="197"/>
      <c r="F601" s="197"/>
      <c r="G601" s="197"/>
      <c r="H601" s="197"/>
      <c r="I601" s="197"/>
    </row>
    <row r="602" spans="3:9" ht="15.5" x14ac:dyDescent="0.35">
      <c r="C602" s="197"/>
      <c r="D602" s="197"/>
      <c r="E602" s="197"/>
      <c r="F602" s="197"/>
      <c r="G602" s="197"/>
      <c r="H602" s="197"/>
      <c r="I602" s="197"/>
    </row>
    <row r="603" spans="3:9" ht="15.5" x14ac:dyDescent="0.35">
      <c r="C603" s="197"/>
      <c r="D603" s="197"/>
      <c r="E603" s="197"/>
      <c r="F603" s="197"/>
      <c r="G603" s="197"/>
      <c r="H603" s="197"/>
      <c r="I603" s="197"/>
    </row>
    <row r="604" spans="3:9" ht="15.5" x14ac:dyDescent="0.35">
      <c r="C604" s="197"/>
      <c r="D604" s="197"/>
      <c r="E604" s="197"/>
      <c r="F604" s="197"/>
      <c r="G604" s="197"/>
      <c r="H604" s="197"/>
      <c r="I604" s="197"/>
    </row>
    <row r="605" spans="3:9" ht="15.5" x14ac:dyDescent="0.35">
      <c r="C605" s="197"/>
      <c r="D605" s="197"/>
      <c r="E605" s="197"/>
      <c r="F605" s="197"/>
      <c r="G605" s="197"/>
      <c r="H605" s="197"/>
      <c r="I605" s="197"/>
    </row>
    <row r="606" spans="3:9" ht="15.5" x14ac:dyDescent="0.35">
      <c r="C606" s="197"/>
      <c r="D606" s="197"/>
      <c r="E606" s="197"/>
      <c r="F606" s="197"/>
      <c r="G606" s="197"/>
      <c r="H606" s="197"/>
      <c r="I606" s="197"/>
    </row>
    <row r="607" spans="3:9" ht="15.5" x14ac:dyDescent="0.35">
      <c r="C607" s="197"/>
      <c r="D607" s="197"/>
      <c r="E607" s="197"/>
      <c r="F607" s="197"/>
      <c r="G607" s="197"/>
      <c r="H607" s="197"/>
      <c r="I607" s="197"/>
    </row>
    <row r="608" spans="3:9" ht="15.5" x14ac:dyDescent="0.35">
      <c r="C608" s="197"/>
      <c r="D608" s="197"/>
      <c r="E608" s="197"/>
      <c r="F608" s="197"/>
      <c r="G608" s="197"/>
      <c r="H608" s="197"/>
      <c r="I608" s="197"/>
    </row>
    <row r="609" spans="3:9" ht="15.5" x14ac:dyDescent="0.35">
      <c r="C609" s="197"/>
      <c r="D609" s="197"/>
      <c r="E609" s="197"/>
      <c r="F609" s="197"/>
      <c r="G609" s="197"/>
      <c r="H609" s="197"/>
      <c r="I609" s="197"/>
    </row>
    <row r="610" spans="3:9" ht="15.5" x14ac:dyDescent="0.35">
      <c r="C610" s="197"/>
      <c r="D610" s="197"/>
      <c r="E610" s="197"/>
      <c r="F610" s="197"/>
      <c r="G610" s="197"/>
      <c r="H610" s="197"/>
      <c r="I610" s="197"/>
    </row>
    <row r="611" spans="3:9" ht="15.5" x14ac:dyDescent="0.35">
      <c r="C611" s="197"/>
      <c r="D611" s="197"/>
      <c r="E611" s="197"/>
      <c r="F611" s="197"/>
      <c r="G611" s="197"/>
      <c r="H611" s="197"/>
      <c r="I611" s="197"/>
    </row>
    <row r="612" spans="3:9" ht="15.5" x14ac:dyDescent="0.35">
      <c r="C612" s="197"/>
      <c r="D612" s="197"/>
      <c r="E612" s="197"/>
      <c r="F612" s="197"/>
      <c r="G612" s="197"/>
      <c r="H612" s="197"/>
      <c r="I612" s="197"/>
    </row>
    <row r="613" spans="3:9" ht="15.5" x14ac:dyDescent="0.35">
      <c r="C613" s="197"/>
      <c r="D613" s="197"/>
      <c r="E613" s="197"/>
      <c r="F613" s="197"/>
      <c r="G613" s="197"/>
      <c r="H613" s="197"/>
      <c r="I613" s="197"/>
    </row>
    <row r="614" spans="3:9" ht="15.5" x14ac:dyDescent="0.35">
      <c r="C614" s="197"/>
      <c r="D614" s="197"/>
      <c r="E614" s="197"/>
      <c r="F614" s="197"/>
      <c r="G614" s="197"/>
      <c r="H614" s="197"/>
      <c r="I614" s="197"/>
    </row>
    <row r="615" spans="3:9" ht="15.5" x14ac:dyDescent="0.35">
      <c r="C615" s="197"/>
      <c r="D615" s="197"/>
      <c r="E615" s="197"/>
      <c r="F615" s="197"/>
      <c r="G615" s="197"/>
      <c r="H615" s="197"/>
      <c r="I615" s="197"/>
    </row>
    <row r="616" spans="3:9" ht="15.5" x14ac:dyDescent="0.35">
      <c r="C616" s="197"/>
      <c r="D616" s="197"/>
      <c r="E616" s="197"/>
      <c r="F616" s="197"/>
      <c r="G616" s="197"/>
      <c r="H616" s="197"/>
      <c r="I616" s="197"/>
    </row>
    <row r="617" spans="3:9" ht="15.5" x14ac:dyDescent="0.35">
      <c r="C617" s="197"/>
      <c r="D617" s="197"/>
      <c r="E617" s="197"/>
      <c r="F617" s="197"/>
      <c r="G617" s="197"/>
      <c r="H617" s="197"/>
      <c r="I617" s="197"/>
    </row>
    <row r="618" spans="3:9" ht="15.5" x14ac:dyDescent="0.35">
      <c r="C618" s="197"/>
      <c r="D618" s="197"/>
      <c r="E618" s="197"/>
      <c r="F618" s="197"/>
      <c r="G618" s="197"/>
      <c r="H618" s="197"/>
      <c r="I618" s="197"/>
    </row>
    <row r="619" spans="3:9" ht="15.5" x14ac:dyDescent="0.35">
      <c r="C619" s="197"/>
      <c r="D619" s="197"/>
      <c r="E619" s="197"/>
      <c r="F619" s="197"/>
      <c r="G619" s="197"/>
      <c r="H619" s="197"/>
      <c r="I619" s="197"/>
    </row>
    <row r="620" spans="3:9" ht="15.5" x14ac:dyDescent="0.35">
      <c r="C620" s="197"/>
      <c r="D620" s="197"/>
      <c r="E620" s="197"/>
      <c r="F620" s="197"/>
      <c r="G620" s="197"/>
      <c r="H620" s="197"/>
      <c r="I620" s="197"/>
    </row>
    <row r="621" spans="3:9" ht="15.5" x14ac:dyDescent="0.35">
      <c r="C621" s="197"/>
      <c r="D621" s="197"/>
      <c r="E621" s="197"/>
      <c r="F621" s="197"/>
      <c r="G621" s="197"/>
      <c r="H621" s="197"/>
      <c r="I621" s="197"/>
    </row>
    <row r="622" spans="3:9" ht="15.5" x14ac:dyDescent="0.35">
      <c r="C622" s="197"/>
      <c r="D622" s="197"/>
      <c r="E622" s="197"/>
      <c r="F622" s="197"/>
      <c r="G622" s="197"/>
      <c r="H622" s="197"/>
      <c r="I622" s="197"/>
    </row>
    <row r="623" spans="3:9" ht="15.5" x14ac:dyDescent="0.35">
      <c r="C623" s="197"/>
      <c r="D623" s="197"/>
      <c r="E623" s="197"/>
      <c r="F623" s="197"/>
      <c r="G623" s="197"/>
      <c r="H623" s="197"/>
      <c r="I623" s="197"/>
    </row>
    <row r="624" spans="3:9" ht="15.5" x14ac:dyDescent="0.35">
      <c r="C624" s="197"/>
      <c r="D624" s="197"/>
      <c r="E624" s="197"/>
      <c r="F624" s="197"/>
      <c r="G624" s="197"/>
      <c r="H624" s="197"/>
      <c r="I624" s="197"/>
    </row>
    <row r="625" spans="3:9" ht="15.5" x14ac:dyDescent="0.35">
      <c r="C625" s="197"/>
      <c r="D625" s="197"/>
      <c r="E625" s="197"/>
      <c r="F625" s="197"/>
      <c r="G625" s="197"/>
      <c r="H625" s="197"/>
      <c r="I625" s="197"/>
    </row>
    <row r="626" spans="3:9" ht="15.5" x14ac:dyDescent="0.35">
      <c r="C626" s="197"/>
      <c r="D626" s="197"/>
      <c r="E626" s="197"/>
      <c r="F626" s="197"/>
      <c r="G626" s="197"/>
      <c r="H626" s="197"/>
      <c r="I626" s="197"/>
    </row>
    <row r="627" spans="3:9" ht="15.5" x14ac:dyDescent="0.35">
      <c r="C627" s="197"/>
      <c r="D627" s="197"/>
      <c r="E627" s="197"/>
      <c r="F627" s="197"/>
      <c r="G627" s="197"/>
      <c r="H627" s="197"/>
      <c r="I627" s="197"/>
    </row>
    <row r="628" spans="3:9" ht="15.5" x14ac:dyDescent="0.35">
      <c r="C628" s="197"/>
      <c r="D628" s="197"/>
      <c r="E628" s="197"/>
      <c r="F628" s="197"/>
      <c r="G628" s="197"/>
      <c r="H628" s="197"/>
      <c r="I628" s="197"/>
    </row>
    <row r="629" spans="3:9" ht="15.5" x14ac:dyDescent="0.35">
      <c r="C629" s="197"/>
      <c r="D629" s="197"/>
      <c r="E629" s="197"/>
      <c r="F629" s="197"/>
      <c r="G629" s="197"/>
      <c r="H629" s="197"/>
      <c r="I629" s="197"/>
    </row>
    <row r="630" spans="3:9" ht="15.5" x14ac:dyDescent="0.35">
      <c r="C630" s="197"/>
      <c r="D630" s="197"/>
      <c r="E630" s="197"/>
      <c r="F630" s="197"/>
      <c r="G630" s="197"/>
      <c r="H630" s="197"/>
      <c r="I630" s="197"/>
    </row>
    <row r="631" spans="3:9" ht="15.5" x14ac:dyDescent="0.35">
      <c r="C631" s="197"/>
      <c r="D631" s="197"/>
      <c r="E631" s="197"/>
      <c r="F631" s="197"/>
      <c r="G631" s="197"/>
      <c r="H631" s="197"/>
      <c r="I631" s="197"/>
    </row>
    <row r="632" spans="3:9" ht="15.5" x14ac:dyDescent="0.35">
      <c r="C632" s="197"/>
      <c r="D632" s="197"/>
      <c r="E632" s="197"/>
      <c r="F632" s="197"/>
      <c r="G632" s="197"/>
      <c r="H632" s="197"/>
      <c r="I632" s="197"/>
    </row>
    <row r="633" spans="3:9" ht="15.5" x14ac:dyDescent="0.35">
      <c r="C633" s="197"/>
      <c r="D633" s="197"/>
      <c r="E633" s="197"/>
      <c r="F633" s="197"/>
      <c r="G633" s="197"/>
      <c r="H633" s="197"/>
      <c r="I633" s="197"/>
    </row>
    <row r="634" spans="3:9" ht="15.5" x14ac:dyDescent="0.35">
      <c r="C634" s="197"/>
      <c r="D634" s="197"/>
      <c r="E634" s="197"/>
      <c r="F634" s="197"/>
      <c r="G634" s="197"/>
      <c r="H634" s="197"/>
      <c r="I634" s="197"/>
    </row>
    <row r="635" spans="3:9" ht="15.5" x14ac:dyDescent="0.35">
      <c r="C635" s="197"/>
      <c r="D635" s="197"/>
      <c r="E635" s="197"/>
      <c r="F635" s="197"/>
      <c r="G635" s="197"/>
      <c r="H635" s="197"/>
      <c r="I635" s="197"/>
    </row>
    <row r="636" spans="3:9" ht="15.5" x14ac:dyDescent="0.35">
      <c r="C636" s="197"/>
      <c r="D636" s="197"/>
      <c r="E636" s="197"/>
      <c r="F636" s="197"/>
      <c r="G636" s="197"/>
      <c r="H636" s="197"/>
      <c r="I636" s="197"/>
    </row>
    <row r="637" spans="3:9" ht="15.5" x14ac:dyDescent="0.35">
      <c r="C637" s="197"/>
      <c r="D637" s="197"/>
      <c r="E637" s="197"/>
      <c r="F637" s="197"/>
      <c r="G637" s="197"/>
      <c r="H637" s="197"/>
      <c r="I637" s="197"/>
    </row>
    <row r="638" spans="3:9" ht="15.5" x14ac:dyDescent="0.35">
      <c r="C638" s="197"/>
      <c r="D638" s="197"/>
      <c r="E638" s="197"/>
      <c r="F638" s="197"/>
      <c r="G638" s="197"/>
      <c r="H638" s="197"/>
      <c r="I638" s="197"/>
    </row>
    <row r="639" spans="3:9" ht="15.5" x14ac:dyDescent="0.35">
      <c r="C639" s="197"/>
      <c r="D639" s="197"/>
      <c r="E639" s="197"/>
      <c r="F639" s="197"/>
      <c r="G639" s="197"/>
      <c r="H639" s="197"/>
      <c r="I639" s="197"/>
    </row>
    <row r="640" spans="3:9" ht="15.5" x14ac:dyDescent="0.35">
      <c r="C640" s="197"/>
      <c r="D640" s="197"/>
      <c r="E640" s="197"/>
      <c r="F640" s="197"/>
      <c r="G640" s="197"/>
      <c r="H640" s="197"/>
      <c r="I640" s="197"/>
    </row>
    <row r="641" spans="3:9" ht="15.5" x14ac:dyDescent="0.35">
      <c r="C641" s="197"/>
      <c r="D641" s="197"/>
      <c r="E641" s="197"/>
      <c r="F641" s="197"/>
      <c r="G641" s="197"/>
      <c r="H641" s="197"/>
      <c r="I641" s="197"/>
    </row>
    <row r="642" spans="3:9" ht="15.5" x14ac:dyDescent="0.35">
      <c r="C642" s="197"/>
      <c r="D642" s="197"/>
      <c r="E642" s="197"/>
      <c r="F642" s="197"/>
      <c r="G642" s="197"/>
      <c r="H642" s="197"/>
      <c r="I642" s="197"/>
    </row>
    <row r="643" spans="3:9" ht="15.5" x14ac:dyDescent="0.35">
      <c r="C643" s="197"/>
      <c r="D643" s="197"/>
      <c r="E643" s="197"/>
      <c r="F643" s="197"/>
      <c r="G643" s="197"/>
      <c r="H643" s="197"/>
      <c r="I643" s="197"/>
    </row>
    <row r="644" spans="3:9" ht="15.5" x14ac:dyDescent="0.35">
      <c r="C644" s="197"/>
      <c r="D644" s="197"/>
      <c r="E644" s="197"/>
      <c r="F644" s="197"/>
      <c r="G644" s="197"/>
      <c r="H644" s="197"/>
      <c r="I644" s="197"/>
    </row>
    <row r="645" spans="3:9" ht="15.5" x14ac:dyDescent="0.35">
      <c r="C645" s="197"/>
      <c r="D645" s="197"/>
      <c r="E645" s="197"/>
      <c r="F645" s="197"/>
      <c r="G645" s="197"/>
      <c r="H645" s="197"/>
      <c r="I645" s="197"/>
    </row>
    <row r="646" spans="3:9" ht="15.5" x14ac:dyDescent="0.35">
      <c r="C646" s="197"/>
      <c r="D646" s="197"/>
      <c r="E646" s="197"/>
      <c r="F646" s="197"/>
      <c r="G646" s="197"/>
      <c r="H646" s="197"/>
      <c r="I646" s="197"/>
    </row>
    <row r="647" spans="3:9" ht="15.5" x14ac:dyDescent="0.35">
      <c r="C647" s="197"/>
      <c r="D647" s="197"/>
      <c r="E647" s="197"/>
      <c r="F647" s="197"/>
      <c r="G647" s="197"/>
      <c r="H647" s="197"/>
      <c r="I647" s="197"/>
    </row>
    <row r="648" spans="3:9" ht="15.5" x14ac:dyDescent="0.35">
      <c r="C648" s="197"/>
      <c r="D648" s="197"/>
      <c r="E648" s="197"/>
      <c r="F648" s="197"/>
      <c r="G648" s="197"/>
      <c r="H648" s="197"/>
      <c r="I648" s="197"/>
    </row>
    <row r="649" spans="3:9" ht="15.5" x14ac:dyDescent="0.35">
      <c r="C649" s="197"/>
      <c r="D649" s="197"/>
      <c r="E649" s="197"/>
      <c r="F649" s="197"/>
      <c r="G649" s="197"/>
      <c r="H649" s="197"/>
      <c r="I649" s="197"/>
    </row>
    <row r="650" spans="3:9" ht="15.5" x14ac:dyDescent="0.35">
      <c r="C650" s="197"/>
      <c r="D650" s="197"/>
      <c r="E650" s="197"/>
      <c r="F650" s="197"/>
      <c r="G650" s="197"/>
      <c r="H650" s="197"/>
      <c r="I650" s="197"/>
    </row>
    <row r="651" spans="3:9" ht="15.5" x14ac:dyDescent="0.35">
      <c r="C651" s="197"/>
      <c r="D651" s="197"/>
      <c r="E651" s="197"/>
      <c r="F651" s="197"/>
      <c r="G651" s="197"/>
      <c r="H651" s="197"/>
      <c r="I651" s="197"/>
    </row>
    <row r="652" spans="3:9" ht="15.5" x14ac:dyDescent="0.35">
      <c r="C652" s="197"/>
      <c r="D652" s="197"/>
      <c r="E652" s="197"/>
      <c r="F652" s="197"/>
      <c r="G652" s="197"/>
      <c r="H652" s="197"/>
      <c r="I652" s="197"/>
    </row>
    <row r="653" spans="3:9" ht="15.5" x14ac:dyDescent="0.35">
      <c r="C653" s="197"/>
      <c r="D653" s="197"/>
      <c r="E653" s="197"/>
      <c r="F653" s="197"/>
      <c r="G653" s="197"/>
      <c r="H653" s="197"/>
      <c r="I653" s="197"/>
    </row>
    <row r="654" spans="3:9" ht="15.5" x14ac:dyDescent="0.35">
      <c r="C654" s="197"/>
      <c r="D654" s="197"/>
      <c r="E654" s="197"/>
      <c r="F654" s="197"/>
      <c r="G654" s="197"/>
      <c r="H654" s="197"/>
      <c r="I654" s="197"/>
    </row>
    <row r="655" spans="3:9" ht="15.5" x14ac:dyDescent="0.35">
      <c r="C655" s="197"/>
      <c r="D655" s="197"/>
      <c r="E655" s="197"/>
      <c r="F655" s="197"/>
      <c r="G655" s="197"/>
      <c r="H655" s="197"/>
      <c r="I655" s="197"/>
    </row>
    <row r="656" spans="3:9" ht="15.5" x14ac:dyDescent="0.35">
      <c r="C656" s="197"/>
      <c r="D656" s="197"/>
      <c r="E656" s="197"/>
      <c r="F656" s="197"/>
      <c r="G656" s="197"/>
      <c r="H656" s="197"/>
      <c r="I656" s="197"/>
    </row>
    <row r="657" spans="3:9" ht="15.5" x14ac:dyDescent="0.35">
      <c r="C657" s="197"/>
      <c r="D657" s="197"/>
      <c r="E657" s="197"/>
      <c r="F657" s="197"/>
      <c r="G657" s="197"/>
      <c r="H657" s="197"/>
      <c r="I657" s="197"/>
    </row>
    <row r="658" spans="3:9" ht="15.5" x14ac:dyDescent="0.35">
      <c r="C658" s="197"/>
      <c r="D658" s="197"/>
      <c r="E658" s="197"/>
      <c r="F658" s="197"/>
      <c r="G658" s="197"/>
      <c r="H658" s="197"/>
      <c r="I658" s="197"/>
    </row>
    <row r="659" spans="3:9" ht="15.5" x14ac:dyDescent="0.35">
      <c r="C659" s="197"/>
      <c r="D659" s="197"/>
      <c r="E659" s="197"/>
      <c r="F659" s="197"/>
      <c r="G659" s="197"/>
      <c r="H659" s="197"/>
      <c r="I659" s="197"/>
    </row>
    <row r="660" spans="3:9" ht="15.5" x14ac:dyDescent="0.35">
      <c r="C660" s="197"/>
      <c r="D660" s="197"/>
      <c r="E660" s="197"/>
      <c r="F660" s="197"/>
      <c r="G660" s="197"/>
      <c r="H660" s="197"/>
      <c r="I660" s="197"/>
    </row>
    <row r="661" spans="3:9" ht="15.5" x14ac:dyDescent="0.35">
      <c r="C661" s="197"/>
      <c r="D661" s="197"/>
      <c r="E661" s="197"/>
      <c r="F661" s="197"/>
      <c r="G661" s="197"/>
      <c r="H661" s="197"/>
      <c r="I661" s="197"/>
    </row>
    <row r="662" spans="3:9" ht="15.5" x14ac:dyDescent="0.35">
      <c r="C662" s="197"/>
      <c r="D662" s="197"/>
      <c r="E662" s="197"/>
      <c r="F662" s="197"/>
      <c r="G662" s="197"/>
      <c r="H662" s="197"/>
      <c r="I662" s="197"/>
    </row>
    <row r="663" spans="3:9" ht="15.5" x14ac:dyDescent="0.35">
      <c r="C663" s="197"/>
      <c r="D663" s="197"/>
      <c r="E663" s="197"/>
      <c r="F663" s="197"/>
      <c r="G663" s="197"/>
      <c r="H663" s="197"/>
      <c r="I663" s="197"/>
    </row>
    <row r="664" spans="3:9" ht="15.5" x14ac:dyDescent="0.35">
      <c r="C664" s="197"/>
      <c r="D664" s="197"/>
      <c r="E664" s="197"/>
      <c r="F664" s="197"/>
      <c r="G664" s="197"/>
      <c r="H664" s="197"/>
      <c r="I664" s="197"/>
    </row>
    <row r="665" spans="3:9" ht="15.5" x14ac:dyDescent="0.35">
      <c r="C665" s="197"/>
      <c r="D665" s="197"/>
      <c r="E665" s="197"/>
      <c r="F665" s="197"/>
      <c r="G665" s="197"/>
      <c r="H665" s="197"/>
      <c r="I665" s="197"/>
    </row>
    <row r="666" spans="3:9" ht="15.5" x14ac:dyDescent="0.35">
      <c r="C666" s="197"/>
      <c r="D666" s="197"/>
      <c r="E666" s="197"/>
      <c r="F666" s="197"/>
      <c r="G666" s="197"/>
      <c r="H666" s="197"/>
      <c r="I666" s="197"/>
    </row>
    <row r="667" spans="3:9" ht="15.5" x14ac:dyDescent="0.35">
      <c r="C667" s="197"/>
      <c r="D667" s="197"/>
      <c r="E667" s="197"/>
      <c r="F667" s="197"/>
      <c r="G667" s="197"/>
      <c r="H667" s="197"/>
      <c r="I667" s="197"/>
    </row>
    <row r="668" spans="3:9" ht="15.5" x14ac:dyDescent="0.35">
      <c r="C668" s="197"/>
      <c r="D668" s="197"/>
      <c r="E668" s="197"/>
      <c r="F668" s="197"/>
      <c r="G668" s="197"/>
      <c r="H668" s="197"/>
      <c r="I668" s="197"/>
    </row>
    <row r="669" spans="3:9" ht="15.5" x14ac:dyDescent="0.35">
      <c r="C669" s="197"/>
      <c r="D669" s="197"/>
      <c r="E669" s="197"/>
      <c r="F669" s="197"/>
      <c r="G669" s="197"/>
      <c r="H669" s="197"/>
      <c r="I669" s="197"/>
    </row>
    <row r="670" spans="3:9" ht="15.5" x14ac:dyDescent="0.35">
      <c r="C670" s="197"/>
      <c r="D670" s="197"/>
      <c r="E670" s="197"/>
      <c r="F670" s="197"/>
      <c r="G670" s="197"/>
      <c r="H670" s="197"/>
      <c r="I670" s="197"/>
    </row>
    <row r="671" spans="3:9" ht="15.5" x14ac:dyDescent="0.35">
      <c r="C671" s="197"/>
      <c r="D671" s="197"/>
      <c r="E671" s="197"/>
      <c r="F671" s="197"/>
      <c r="G671" s="197"/>
      <c r="H671" s="197"/>
      <c r="I671" s="197"/>
    </row>
    <row r="672" spans="3:9" ht="15.5" x14ac:dyDescent="0.35">
      <c r="C672" s="197"/>
      <c r="D672" s="197"/>
      <c r="E672" s="197"/>
      <c r="F672" s="197"/>
      <c r="G672" s="197"/>
      <c r="H672" s="197"/>
      <c r="I672" s="197"/>
    </row>
    <row r="673" spans="3:9" ht="15.5" x14ac:dyDescent="0.35">
      <c r="C673" s="197"/>
      <c r="D673" s="197"/>
      <c r="E673" s="197"/>
      <c r="F673" s="197"/>
      <c r="G673" s="197"/>
      <c r="H673" s="197"/>
      <c r="I673" s="197"/>
    </row>
    <row r="674" spans="3:9" ht="15.5" x14ac:dyDescent="0.35">
      <c r="C674" s="197"/>
      <c r="D674" s="197"/>
      <c r="E674" s="197"/>
      <c r="F674" s="197"/>
      <c r="G674" s="197"/>
      <c r="H674" s="197"/>
      <c r="I674" s="197"/>
    </row>
    <row r="675" spans="3:9" ht="15.5" x14ac:dyDescent="0.35">
      <c r="C675" s="197"/>
      <c r="D675" s="197"/>
      <c r="E675" s="197"/>
      <c r="F675" s="197"/>
      <c r="G675" s="197"/>
      <c r="H675" s="197"/>
      <c r="I675" s="197"/>
    </row>
    <row r="676" spans="3:9" ht="15.5" x14ac:dyDescent="0.35">
      <c r="C676" s="197"/>
      <c r="D676" s="197"/>
      <c r="E676" s="197"/>
      <c r="F676" s="197"/>
      <c r="G676" s="197"/>
      <c r="H676" s="197"/>
      <c r="I676" s="197"/>
    </row>
    <row r="677" spans="3:9" ht="15.5" x14ac:dyDescent="0.35">
      <c r="C677" s="197"/>
      <c r="D677" s="197"/>
      <c r="E677" s="197"/>
      <c r="F677" s="197"/>
      <c r="G677" s="197"/>
      <c r="H677" s="197"/>
      <c r="I677" s="197"/>
    </row>
    <row r="678" spans="3:9" ht="15.5" x14ac:dyDescent="0.35">
      <c r="C678" s="197"/>
      <c r="D678" s="197"/>
      <c r="E678" s="197"/>
      <c r="F678" s="197"/>
      <c r="G678" s="197"/>
      <c r="H678" s="197"/>
      <c r="I678" s="197"/>
    </row>
    <row r="679" spans="3:9" ht="15.5" x14ac:dyDescent="0.35">
      <c r="C679" s="197"/>
      <c r="D679" s="197"/>
      <c r="E679" s="197"/>
      <c r="F679" s="197"/>
      <c r="G679" s="197"/>
      <c r="H679" s="197"/>
      <c r="I679" s="197"/>
    </row>
    <row r="680" spans="3:9" ht="15.5" x14ac:dyDescent="0.35">
      <c r="C680" s="197"/>
      <c r="D680" s="197"/>
      <c r="E680" s="197"/>
      <c r="F680" s="197"/>
      <c r="G680" s="197"/>
      <c r="H680" s="197"/>
      <c r="I680" s="197"/>
    </row>
    <row r="681" spans="3:9" ht="15.5" x14ac:dyDescent="0.35">
      <c r="C681" s="197"/>
      <c r="D681" s="197"/>
      <c r="E681" s="197"/>
      <c r="F681" s="197"/>
      <c r="G681" s="197"/>
      <c r="H681" s="197"/>
      <c r="I681" s="197"/>
    </row>
    <row r="682" spans="3:9" ht="15.5" x14ac:dyDescent="0.35">
      <c r="C682" s="197"/>
      <c r="D682" s="197"/>
      <c r="E682" s="197"/>
      <c r="F682" s="197"/>
      <c r="G682" s="197"/>
      <c r="H682" s="197"/>
      <c r="I682" s="197"/>
    </row>
    <row r="683" spans="3:9" ht="15.5" x14ac:dyDescent="0.35">
      <c r="C683" s="197"/>
      <c r="D683" s="197"/>
      <c r="E683" s="197"/>
      <c r="F683" s="197"/>
      <c r="G683" s="197"/>
      <c r="H683" s="197"/>
      <c r="I683" s="197"/>
    </row>
    <row r="684" spans="3:9" ht="15.5" x14ac:dyDescent="0.35">
      <c r="C684" s="197"/>
      <c r="D684" s="197"/>
      <c r="E684" s="197"/>
      <c r="F684" s="197"/>
      <c r="G684" s="197"/>
      <c r="H684" s="197"/>
      <c r="I684" s="197"/>
    </row>
    <row r="685" spans="3:9" ht="15.5" x14ac:dyDescent="0.35">
      <c r="C685" s="197"/>
      <c r="D685" s="197"/>
      <c r="E685" s="197"/>
      <c r="F685" s="197"/>
      <c r="G685" s="197"/>
      <c r="H685" s="197"/>
      <c r="I685" s="197"/>
    </row>
    <row r="686" spans="3:9" ht="15.5" x14ac:dyDescent="0.35">
      <c r="C686" s="197"/>
      <c r="D686" s="197"/>
      <c r="E686" s="197"/>
      <c r="F686" s="197"/>
      <c r="G686" s="197"/>
      <c r="H686" s="197"/>
      <c r="I686" s="197"/>
    </row>
    <row r="687" spans="3:9" ht="15.5" x14ac:dyDescent="0.35">
      <c r="C687" s="197"/>
      <c r="D687" s="197"/>
      <c r="E687" s="197"/>
      <c r="F687" s="197"/>
      <c r="G687" s="197"/>
      <c r="H687" s="197"/>
      <c r="I687" s="197"/>
    </row>
    <row r="688" spans="3:9" ht="15.5" x14ac:dyDescent="0.35">
      <c r="C688" s="197"/>
      <c r="D688" s="197"/>
      <c r="E688" s="197"/>
      <c r="F688" s="197"/>
      <c r="G688" s="197"/>
      <c r="H688" s="197"/>
      <c r="I688" s="197"/>
    </row>
    <row r="689" spans="3:9" ht="15.5" x14ac:dyDescent="0.35">
      <c r="C689" s="197"/>
      <c r="D689" s="197"/>
      <c r="E689" s="197"/>
      <c r="F689" s="197"/>
      <c r="G689" s="197"/>
      <c r="H689" s="197"/>
      <c r="I689" s="197"/>
    </row>
    <row r="690" spans="3:9" ht="15.5" x14ac:dyDescent="0.35">
      <c r="C690" s="197"/>
      <c r="D690" s="197"/>
      <c r="E690" s="197"/>
      <c r="F690" s="197"/>
      <c r="G690" s="197"/>
      <c r="H690" s="197"/>
      <c r="I690" s="197"/>
    </row>
    <row r="691" spans="3:9" ht="15.5" x14ac:dyDescent="0.35">
      <c r="C691" s="197"/>
      <c r="D691" s="197"/>
      <c r="E691" s="197"/>
      <c r="F691" s="197"/>
      <c r="G691" s="197"/>
      <c r="H691" s="197"/>
      <c r="I691" s="197"/>
    </row>
    <row r="692" spans="3:9" ht="15.5" x14ac:dyDescent="0.35">
      <c r="C692" s="197"/>
      <c r="D692" s="197"/>
      <c r="E692" s="197"/>
      <c r="F692" s="197"/>
      <c r="G692" s="197"/>
      <c r="H692" s="197"/>
      <c r="I692" s="197"/>
    </row>
    <row r="693" spans="3:9" ht="15.5" x14ac:dyDescent="0.35">
      <c r="C693" s="197"/>
      <c r="D693" s="197"/>
      <c r="E693" s="197"/>
      <c r="F693" s="197"/>
      <c r="G693" s="197"/>
      <c r="H693" s="197"/>
      <c r="I693" s="197"/>
    </row>
    <row r="694" spans="3:9" ht="15.5" x14ac:dyDescent="0.35">
      <c r="C694" s="197"/>
      <c r="D694" s="197"/>
      <c r="E694" s="197"/>
      <c r="F694" s="197"/>
      <c r="G694" s="197"/>
      <c r="H694" s="197"/>
      <c r="I694" s="197"/>
    </row>
    <row r="695" spans="3:9" ht="15.5" x14ac:dyDescent="0.35">
      <c r="C695" s="197"/>
      <c r="D695" s="197"/>
      <c r="E695" s="197"/>
      <c r="F695" s="197"/>
      <c r="G695" s="197"/>
      <c r="H695" s="197"/>
      <c r="I695" s="197"/>
    </row>
    <row r="696" spans="3:9" ht="15.5" x14ac:dyDescent="0.35">
      <c r="C696" s="197"/>
      <c r="D696" s="197"/>
      <c r="E696" s="197"/>
      <c r="F696" s="197"/>
      <c r="G696" s="197"/>
      <c r="H696" s="197"/>
      <c r="I696" s="197"/>
    </row>
    <row r="697" spans="3:9" ht="15.5" x14ac:dyDescent="0.35">
      <c r="C697" s="197"/>
      <c r="D697" s="197"/>
      <c r="E697" s="197"/>
      <c r="F697" s="197"/>
      <c r="G697" s="197"/>
      <c r="H697" s="197"/>
      <c r="I697" s="197"/>
    </row>
    <row r="698" spans="3:9" ht="15.5" x14ac:dyDescent="0.35">
      <c r="C698" s="197"/>
      <c r="D698" s="197"/>
      <c r="E698" s="197"/>
      <c r="F698" s="197"/>
      <c r="G698" s="197"/>
      <c r="H698" s="197"/>
      <c r="I698" s="197"/>
    </row>
    <row r="699" spans="3:9" ht="15.5" x14ac:dyDescent="0.35">
      <c r="C699" s="197"/>
      <c r="D699" s="197"/>
      <c r="E699" s="197"/>
      <c r="F699" s="197"/>
      <c r="G699" s="197"/>
      <c r="H699" s="197"/>
      <c r="I699" s="197"/>
    </row>
    <row r="700" spans="3:9" ht="15.5" x14ac:dyDescent="0.35">
      <c r="C700" s="197"/>
      <c r="D700" s="197"/>
      <c r="E700" s="197"/>
      <c r="F700" s="197"/>
      <c r="G700" s="197"/>
      <c r="H700" s="197"/>
      <c r="I700" s="197"/>
    </row>
    <row r="701" spans="3:9" ht="15.5" x14ac:dyDescent="0.35">
      <c r="C701" s="197"/>
      <c r="D701" s="197"/>
      <c r="E701" s="197"/>
      <c r="F701" s="197"/>
      <c r="G701" s="197"/>
      <c r="H701" s="197"/>
      <c r="I701" s="197"/>
    </row>
    <row r="702" spans="3:9" ht="15.5" x14ac:dyDescent="0.35">
      <c r="C702" s="197"/>
      <c r="D702" s="197"/>
      <c r="E702" s="197"/>
      <c r="F702" s="197"/>
      <c r="G702" s="197"/>
      <c r="H702" s="197"/>
      <c r="I702" s="197"/>
    </row>
    <row r="703" spans="3:9" ht="15.5" x14ac:dyDescent="0.35">
      <c r="C703" s="197"/>
      <c r="D703" s="197"/>
      <c r="E703" s="197"/>
      <c r="F703" s="197"/>
      <c r="G703" s="197"/>
      <c r="H703" s="197"/>
      <c r="I703" s="197"/>
    </row>
    <row r="704" spans="3:9" ht="15.5" x14ac:dyDescent="0.35">
      <c r="C704" s="197"/>
      <c r="D704" s="197"/>
      <c r="E704" s="197"/>
      <c r="F704" s="197"/>
      <c r="G704" s="197"/>
      <c r="H704" s="197"/>
      <c r="I704" s="197"/>
    </row>
    <row r="705" spans="3:9" ht="15.5" x14ac:dyDescent="0.35">
      <c r="C705" s="197"/>
      <c r="D705" s="197"/>
      <c r="E705" s="197"/>
      <c r="F705" s="197"/>
      <c r="G705" s="197"/>
      <c r="H705" s="197"/>
      <c r="I705" s="197"/>
    </row>
    <row r="706" spans="3:9" ht="15.5" x14ac:dyDescent="0.35">
      <c r="C706" s="197"/>
      <c r="D706" s="197"/>
      <c r="E706" s="197"/>
      <c r="F706" s="197"/>
      <c r="G706" s="197"/>
      <c r="H706" s="197"/>
      <c r="I706" s="197"/>
    </row>
    <row r="707" spans="3:9" ht="15.5" x14ac:dyDescent="0.35">
      <c r="C707" s="197"/>
      <c r="D707" s="197"/>
      <c r="E707" s="197"/>
      <c r="F707" s="197"/>
      <c r="G707" s="197"/>
      <c r="H707" s="197"/>
      <c r="I707" s="197"/>
    </row>
    <row r="708" spans="3:9" ht="15.5" x14ac:dyDescent="0.35">
      <c r="C708" s="197"/>
      <c r="D708" s="197"/>
      <c r="E708" s="197"/>
      <c r="F708" s="197"/>
      <c r="G708" s="197"/>
      <c r="H708" s="197"/>
      <c r="I708" s="197"/>
    </row>
    <row r="709" spans="3:9" ht="15.5" x14ac:dyDescent="0.35">
      <c r="C709" s="197"/>
      <c r="D709" s="197"/>
      <c r="E709" s="197"/>
      <c r="F709" s="197"/>
      <c r="G709" s="197"/>
      <c r="H709" s="197"/>
      <c r="I709" s="197"/>
    </row>
    <row r="710" spans="3:9" ht="15.5" x14ac:dyDescent="0.35">
      <c r="C710" s="197"/>
      <c r="D710" s="197"/>
      <c r="E710" s="197"/>
      <c r="F710" s="197"/>
      <c r="G710" s="197"/>
      <c r="H710" s="197"/>
      <c r="I710" s="197"/>
    </row>
    <row r="711" spans="3:9" ht="15.5" x14ac:dyDescent="0.35">
      <c r="C711" s="197"/>
      <c r="D711" s="197"/>
      <c r="E711" s="197"/>
      <c r="F711" s="197"/>
      <c r="G711" s="197"/>
      <c r="H711" s="197"/>
      <c r="I711" s="197"/>
    </row>
    <row r="712" spans="3:9" ht="15.5" x14ac:dyDescent="0.35">
      <c r="C712" s="197"/>
      <c r="D712" s="197"/>
      <c r="E712" s="197"/>
      <c r="F712" s="197"/>
      <c r="G712" s="197"/>
      <c r="H712" s="197"/>
      <c r="I712" s="197"/>
    </row>
    <row r="713" spans="3:9" ht="15.5" x14ac:dyDescent="0.35">
      <c r="C713" s="197"/>
      <c r="D713" s="197"/>
      <c r="E713" s="197"/>
      <c r="F713" s="197"/>
      <c r="G713" s="197"/>
      <c r="H713" s="197"/>
      <c r="I713" s="197"/>
    </row>
    <row r="714" spans="3:9" ht="15.5" x14ac:dyDescent="0.35">
      <c r="C714" s="197"/>
      <c r="D714" s="197"/>
      <c r="E714" s="197"/>
      <c r="F714" s="197"/>
      <c r="G714" s="197"/>
      <c r="H714" s="197"/>
      <c r="I714" s="197"/>
    </row>
    <row r="715" spans="3:9" ht="15.5" x14ac:dyDescent="0.35">
      <c r="C715" s="197"/>
      <c r="D715" s="197"/>
      <c r="E715" s="197"/>
      <c r="F715" s="197"/>
      <c r="G715" s="197"/>
      <c r="H715" s="197"/>
      <c r="I715" s="197"/>
    </row>
    <row r="716" spans="3:9" ht="15.5" x14ac:dyDescent="0.35">
      <c r="C716" s="197"/>
      <c r="D716" s="197"/>
      <c r="E716" s="197"/>
      <c r="F716" s="197"/>
      <c r="G716" s="197"/>
      <c r="H716" s="197"/>
      <c r="I716" s="197"/>
    </row>
    <row r="717" spans="3:9" ht="15.5" x14ac:dyDescent="0.35">
      <c r="C717" s="197"/>
      <c r="D717" s="197"/>
      <c r="E717" s="197"/>
      <c r="F717" s="197"/>
      <c r="G717" s="197"/>
      <c r="H717" s="197"/>
      <c r="I717" s="197"/>
    </row>
    <row r="718" spans="3:9" ht="15.5" x14ac:dyDescent="0.35">
      <c r="C718" s="197"/>
      <c r="D718" s="197"/>
      <c r="E718" s="197"/>
      <c r="F718" s="197"/>
      <c r="G718" s="197"/>
      <c r="H718" s="197"/>
      <c r="I718" s="197"/>
    </row>
    <row r="719" spans="3:9" ht="15.5" x14ac:dyDescent="0.35">
      <c r="C719" s="197"/>
      <c r="D719" s="197"/>
      <c r="E719" s="197"/>
      <c r="F719" s="197"/>
      <c r="G719" s="197"/>
      <c r="H719" s="197"/>
      <c r="I719" s="197"/>
    </row>
    <row r="720" spans="3:9" ht="15.5" x14ac:dyDescent="0.35">
      <c r="C720" s="197"/>
      <c r="D720" s="197"/>
      <c r="E720" s="197"/>
      <c r="F720" s="197"/>
      <c r="G720" s="197"/>
      <c r="H720" s="197"/>
      <c r="I720" s="197"/>
    </row>
    <row r="721" spans="3:9" ht="15.5" x14ac:dyDescent="0.35">
      <c r="C721" s="197"/>
      <c r="D721" s="197"/>
      <c r="E721" s="197"/>
      <c r="F721" s="197"/>
      <c r="G721" s="197"/>
      <c r="H721" s="197"/>
      <c r="I721" s="197"/>
    </row>
    <row r="722" spans="3:9" ht="15.5" x14ac:dyDescent="0.35">
      <c r="C722" s="197"/>
      <c r="D722" s="197"/>
      <c r="E722" s="197"/>
      <c r="F722" s="197"/>
      <c r="G722" s="197"/>
      <c r="H722" s="197"/>
      <c r="I722" s="197"/>
    </row>
    <row r="723" spans="3:9" ht="15.5" x14ac:dyDescent="0.35">
      <c r="C723" s="197"/>
      <c r="D723" s="197"/>
      <c r="E723" s="197"/>
      <c r="F723" s="197"/>
      <c r="G723" s="197"/>
      <c r="H723" s="197"/>
      <c r="I723" s="197"/>
    </row>
    <row r="724" spans="3:9" ht="15.5" x14ac:dyDescent="0.35">
      <c r="C724" s="197"/>
      <c r="D724" s="197"/>
      <c r="E724" s="197"/>
      <c r="F724" s="197"/>
      <c r="G724" s="197"/>
      <c r="H724" s="197"/>
      <c r="I724" s="197"/>
    </row>
    <row r="725" spans="3:9" ht="15.5" x14ac:dyDescent="0.35">
      <c r="C725" s="197"/>
      <c r="D725" s="197"/>
      <c r="E725" s="197"/>
      <c r="F725" s="197"/>
      <c r="G725" s="197"/>
      <c r="H725" s="197"/>
      <c r="I725" s="197"/>
    </row>
    <row r="726" spans="3:9" ht="15.5" x14ac:dyDescent="0.35">
      <c r="C726" s="197"/>
      <c r="D726" s="197"/>
      <c r="E726" s="197"/>
      <c r="F726" s="197"/>
      <c r="G726" s="197"/>
      <c r="H726" s="197"/>
      <c r="I726" s="197"/>
    </row>
    <row r="727" spans="3:9" ht="15.5" x14ac:dyDescent="0.35">
      <c r="C727" s="197"/>
      <c r="D727" s="197"/>
      <c r="E727" s="197"/>
      <c r="F727" s="197"/>
      <c r="G727" s="197"/>
      <c r="H727" s="197"/>
      <c r="I727" s="197"/>
    </row>
    <row r="728" spans="3:9" ht="15.5" x14ac:dyDescent="0.35">
      <c r="C728" s="197"/>
      <c r="D728" s="197"/>
      <c r="E728" s="197"/>
      <c r="F728" s="197"/>
      <c r="G728" s="197"/>
      <c r="H728" s="197"/>
      <c r="I728" s="197"/>
    </row>
    <row r="729" spans="3:9" ht="15.5" x14ac:dyDescent="0.35">
      <c r="C729" s="197"/>
      <c r="D729" s="197"/>
      <c r="E729" s="197"/>
      <c r="F729" s="197"/>
      <c r="G729" s="197"/>
      <c r="H729" s="197"/>
      <c r="I729" s="197"/>
    </row>
    <row r="730" spans="3:9" ht="15.5" x14ac:dyDescent="0.35">
      <c r="C730" s="197"/>
      <c r="D730" s="197"/>
      <c r="E730" s="197"/>
      <c r="F730" s="197"/>
      <c r="G730" s="197"/>
      <c r="H730" s="197"/>
      <c r="I730" s="197"/>
    </row>
    <row r="731" spans="3:9" ht="15.5" x14ac:dyDescent="0.35">
      <c r="C731" s="197"/>
      <c r="D731" s="197"/>
      <c r="E731" s="197"/>
      <c r="F731" s="197"/>
      <c r="G731" s="197"/>
      <c r="H731" s="197"/>
      <c r="I731" s="197"/>
    </row>
    <row r="732" spans="3:9" ht="15.5" x14ac:dyDescent="0.35">
      <c r="C732" s="197"/>
      <c r="D732" s="197"/>
      <c r="E732" s="197"/>
      <c r="F732" s="197"/>
      <c r="G732" s="197"/>
      <c r="H732" s="197"/>
      <c r="I732" s="197"/>
    </row>
    <row r="733" spans="3:9" ht="15.5" x14ac:dyDescent="0.35">
      <c r="C733" s="197"/>
      <c r="D733" s="197"/>
      <c r="E733" s="197"/>
      <c r="F733" s="197"/>
      <c r="G733" s="197"/>
      <c r="H733" s="197"/>
      <c r="I733" s="197"/>
    </row>
    <row r="734" spans="3:9" ht="15.5" x14ac:dyDescent="0.35">
      <c r="C734" s="197"/>
      <c r="D734" s="197"/>
      <c r="E734" s="197"/>
      <c r="F734" s="197"/>
      <c r="G734" s="197"/>
      <c r="H734" s="197"/>
      <c r="I734" s="197"/>
    </row>
    <row r="735" spans="3:9" ht="15.5" x14ac:dyDescent="0.35">
      <c r="C735" s="197"/>
      <c r="D735" s="197"/>
      <c r="E735" s="197"/>
      <c r="F735" s="197"/>
      <c r="G735" s="197"/>
      <c r="H735" s="197"/>
      <c r="I735" s="197"/>
    </row>
    <row r="736" spans="3:9" ht="15.5" x14ac:dyDescent="0.35">
      <c r="C736" s="197"/>
      <c r="D736" s="197"/>
      <c r="E736" s="197"/>
      <c r="F736" s="197"/>
      <c r="G736" s="197"/>
      <c r="H736" s="197"/>
      <c r="I736" s="197"/>
    </row>
    <row r="737" spans="3:9" ht="15.5" x14ac:dyDescent="0.35">
      <c r="C737" s="197"/>
      <c r="D737" s="197"/>
      <c r="E737" s="197"/>
      <c r="F737" s="197"/>
      <c r="G737" s="197"/>
      <c r="H737" s="197"/>
      <c r="I737" s="197"/>
    </row>
    <row r="738" spans="3:9" ht="15.5" x14ac:dyDescent="0.35">
      <c r="C738" s="197"/>
      <c r="D738" s="197"/>
      <c r="E738" s="197"/>
      <c r="F738" s="197"/>
      <c r="G738" s="197"/>
      <c r="H738" s="197"/>
      <c r="I738" s="197"/>
    </row>
    <row r="739" spans="3:9" ht="15.5" x14ac:dyDescent="0.35">
      <c r="C739" s="197"/>
      <c r="D739" s="197"/>
      <c r="E739" s="197"/>
      <c r="F739" s="197"/>
      <c r="G739" s="197"/>
      <c r="H739" s="197"/>
      <c r="I739" s="197"/>
    </row>
    <row r="740" spans="3:9" ht="15.5" x14ac:dyDescent="0.35">
      <c r="C740" s="197"/>
      <c r="D740" s="197"/>
      <c r="E740" s="197"/>
      <c r="F740" s="197"/>
      <c r="G740" s="197"/>
      <c r="H740" s="197"/>
      <c r="I740" s="197"/>
    </row>
    <row r="741" spans="3:9" ht="15.5" x14ac:dyDescent="0.35">
      <c r="C741" s="197"/>
      <c r="D741" s="197"/>
      <c r="E741" s="197"/>
      <c r="F741" s="197"/>
      <c r="G741" s="197"/>
      <c r="H741" s="197"/>
      <c r="I741" s="197"/>
    </row>
    <row r="742" spans="3:9" ht="15.5" x14ac:dyDescent="0.35">
      <c r="C742" s="197"/>
      <c r="D742" s="197"/>
      <c r="E742" s="197"/>
      <c r="F742" s="197"/>
      <c r="G742" s="197"/>
      <c r="H742" s="197"/>
      <c r="I742" s="197"/>
    </row>
    <row r="743" spans="3:9" ht="15.5" x14ac:dyDescent="0.35">
      <c r="C743" s="197"/>
      <c r="D743" s="197"/>
      <c r="E743" s="197"/>
      <c r="F743" s="197"/>
      <c r="G743" s="197"/>
      <c r="H743" s="197"/>
      <c r="I743" s="197"/>
    </row>
    <row r="744" spans="3:9" ht="15.5" x14ac:dyDescent="0.35">
      <c r="C744" s="197"/>
      <c r="D744" s="197"/>
      <c r="E744" s="197"/>
      <c r="F744" s="197"/>
      <c r="G744" s="197"/>
      <c r="H744" s="197"/>
      <c r="I744" s="197"/>
    </row>
    <row r="745" spans="3:9" ht="15.5" x14ac:dyDescent="0.35">
      <c r="C745" s="197"/>
      <c r="D745" s="197"/>
      <c r="E745" s="197"/>
      <c r="F745" s="197"/>
      <c r="G745" s="197"/>
      <c r="H745" s="197"/>
      <c r="I745" s="197"/>
    </row>
    <row r="746" spans="3:9" ht="15.5" x14ac:dyDescent="0.35">
      <c r="C746" s="197"/>
      <c r="D746" s="197"/>
      <c r="E746" s="197"/>
      <c r="F746" s="197"/>
      <c r="G746" s="197"/>
      <c r="H746" s="197"/>
      <c r="I746" s="197"/>
    </row>
    <row r="747" spans="3:9" ht="15.5" x14ac:dyDescent="0.35">
      <c r="C747" s="197"/>
      <c r="D747" s="197"/>
      <c r="E747" s="197"/>
      <c r="F747" s="197"/>
      <c r="G747" s="197"/>
      <c r="H747" s="197"/>
      <c r="I747" s="197"/>
    </row>
    <row r="748" spans="3:9" ht="15.5" x14ac:dyDescent="0.35">
      <c r="C748" s="197"/>
      <c r="D748" s="197"/>
      <c r="E748" s="197"/>
      <c r="F748" s="197"/>
      <c r="G748" s="197"/>
      <c r="H748" s="197"/>
      <c r="I748" s="197"/>
    </row>
    <row r="749" spans="3:9" ht="15.5" x14ac:dyDescent="0.35">
      <c r="C749" s="197"/>
      <c r="D749" s="197"/>
      <c r="E749" s="197"/>
      <c r="F749" s="197"/>
      <c r="G749" s="197"/>
      <c r="H749" s="197"/>
      <c r="I749" s="197"/>
    </row>
    <row r="750" spans="3:9" ht="15.5" x14ac:dyDescent="0.35">
      <c r="C750" s="197"/>
      <c r="D750" s="197"/>
      <c r="E750" s="197"/>
      <c r="F750" s="197"/>
      <c r="G750" s="197"/>
      <c r="H750" s="197"/>
      <c r="I750" s="197"/>
    </row>
    <row r="751" spans="3:9" ht="15.5" x14ac:dyDescent="0.35">
      <c r="C751" s="197"/>
      <c r="D751" s="197"/>
      <c r="E751" s="197"/>
      <c r="F751" s="197"/>
      <c r="G751" s="197"/>
      <c r="H751" s="197"/>
      <c r="I751" s="197"/>
    </row>
    <row r="752" spans="3:9" ht="15.5" x14ac:dyDescent="0.35">
      <c r="C752" s="197"/>
      <c r="D752" s="197"/>
      <c r="E752" s="197"/>
      <c r="F752" s="197"/>
      <c r="G752" s="197"/>
      <c r="H752" s="197"/>
      <c r="I752" s="197"/>
    </row>
    <row r="753" spans="3:9" ht="15.5" x14ac:dyDescent="0.35">
      <c r="C753" s="197"/>
      <c r="D753" s="197"/>
      <c r="E753" s="197"/>
      <c r="F753" s="197"/>
      <c r="G753" s="197"/>
      <c r="H753" s="197"/>
      <c r="I753" s="197"/>
    </row>
    <row r="754" spans="3:9" ht="15.5" x14ac:dyDescent="0.35">
      <c r="C754" s="197"/>
      <c r="D754" s="197"/>
      <c r="E754" s="197"/>
      <c r="F754" s="197"/>
      <c r="G754" s="197"/>
      <c r="H754" s="197"/>
      <c r="I754" s="197"/>
    </row>
    <row r="755" spans="3:9" ht="15.5" x14ac:dyDescent="0.35">
      <c r="C755" s="197"/>
      <c r="D755" s="197"/>
      <c r="E755" s="197"/>
      <c r="F755" s="197"/>
      <c r="G755" s="197"/>
      <c r="H755" s="197"/>
      <c r="I755" s="197"/>
    </row>
    <row r="756" spans="3:9" ht="15.5" x14ac:dyDescent="0.35">
      <c r="C756" s="197"/>
      <c r="D756" s="197"/>
      <c r="E756" s="197"/>
      <c r="F756" s="197"/>
      <c r="G756" s="197"/>
      <c r="H756" s="197"/>
      <c r="I756" s="197"/>
    </row>
    <row r="757" spans="3:9" ht="15.5" x14ac:dyDescent="0.35">
      <c r="C757" s="197"/>
      <c r="D757" s="197"/>
      <c r="E757" s="197"/>
      <c r="F757" s="197"/>
      <c r="G757" s="197"/>
      <c r="H757" s="197"/>
      <c r="I757" s="197"/>
    </row>
    <row r="758" spans="3:9" ht="15.5" x14ac:dyDescent="0.35">
      <c r="C758" s="197"/>
      <c r="D758" s="197"/>
      <c r="E758" s="197"/>
      <c r="F758" s="197"/>
      <c r="G758" s="197"/>
      <c r="H758" s="197"/>
      <c r="I758" s="197"/>
    </row>
    <row r="759" spans="3:9" ht="15.5" x14ac:dyDescent="0.35">
      <c r="C759" s="197"/>
      <c r="D759" s="197"/>
      <c r="E759" s="197"/>
      <c r="F759" s="197"/>
      <c r="G759" s="197"/>
      <c r="H759" s="197"/>
      <c r="I759" s="197"/>
    </row>
    <row r="760" spans="3:9" ht="15.5" x14ac:dyDescent="0.35">
      <c r="C760" s="197"/>
      <c r="D760" s="197"/>
      <c r="E760" s="197"/>
      <c r="F760" s="197"/>
      <c r="G760" s="197"/>
      <c r="H760" s="197"/>
      <c r="I760" s="197"/>
    </row>
    <row r="761" spans="3:9" ht="15.5" x14ac:dyDescent="0.35">
      <c r="C761" s="197"/>
      <c r="D761" s="197"/>
      <c r="E761" s="197"/>
      <c r="F761" s="197"/>
      <c r="G761" s="197"/>
      <c r="H761" s="197"/>
      <c r="I761" s="197"/>
    </row>
    <row r="762" spans="3:9" ht="15.5" x14ac:dyDescent="0.35">
      <c r="C762" s="197"/>
      <c r="D762" s="197"/>
      <c r="E762" s="197"/>
      <c r="F762" s="197"/>
      <c r="G762" s="197"/>
      <c r="H762" s="197"/>
      <c r="I762" s="197"/>
    </row>
    <row r="763" spans="3:9" ht="15.5" x14ac:dyDescent="0.35">
      <c r="C763" s="197"/>
      <c r="D763" s="197"/>
      <c r="E763" s="197"/>
      <c r="F763" s="197"/>
      <c r="G763" s="197"/>
      <c r="H763" s="197"/>
      <c r="I763" s="197"/>
    </row>
    <row r="764" spans="3:9" ht="15.5" x14ac:dyDescent="0.35">
      <c r="C764" s="197"/>
      <c r="D764" s="197"/>
      <c r="E764" s="197"/>
      <c r="F764" s="197"/>
      <c r="G764" s="197"/>
      <c r="H764" s="197"/>
      <c r="I764" s="197"/>
    </row>
    <row r="765" spans="3:9" ht="15.5" x14ac:dyDescent="0.35">
      <c r="C765" s="197"/>
      <c r="D765" s="197"/>
      <c r="E765" s="197"/>
      <c r="F765" s="197"/>
      <c r="G765" s="197"/>
      <c r="H765" s="197"/>
      <c r="I765" s="197"/>
    </row>
    <row r="766" spans="3:9" ht="15.5" x14ac:dyDescent="0.35">
      <c r="C766" s="197"/>
      <c r="D766" s="197"/>
      <c r="E766" s="197"/>
      <c r="F766" s="197"/>
      <c r="G766" s="197"/>
      <c r="H766" s="197"/>
      <c r="I766" s="197"/>
    </row>
    <row r="767" spans="3:9" ht="15.5" x14ac:dyDescent="0.35">
      <c r="C767" s="197"/>
      <c r="D767" s="197"/>
      <c r="E767" s="197"/>
      <c r="F767" s="197"/>
      <c r="G767" s="197"/>
      <c r="H767" s="197"/>
      <c r="I767" s="197"/>
    </row>
    <row r="768" spans="3:9" ht="15.5" x14ac:dyDescent="0.35">
      <c r="C768" s="197"/>
      <c r="D768" s="197"/>
      <c r="E768" s="197"/>
      <c r="F768" s="197"/>
      <c r="G768" s="197"/>
      <c r="H768" s="197"/>
      <c r="I768" s="197"/>
    </row>
    <row r="769" spans="3:9" ht="15.5" x14ac:dyDescent="0.35">
      <c r="C769" s="197"/>
      <c r="D769" s="197"/>
      <c r="E769" s="197"/>
      <c r="F769" s="197"/>
      <c r="G769" s="197"/>
      <c r="H769" s="197"/>
      <c r="I769" s="197"/>
    </row>
    <row r="770" spans="3:9" ht="15.5" x14ac:dyDescent="0.35">
      <c r="C770" s="197"/>
      <c r="D770" s="197"/>
      <c r="E770" s="197"/>
      <c r="F770" s="197"/>
      <c r="G770" s="197"/>
      <c r="H770" s="197"/>
      <c r="I770" s="197"/>
    </row>
    <row r="771" spans="3:9" ht="15.5" x14ac:dyDescent="0.35">
      <c r="C771" s="197"/>
      <c r="D771" s="197"/>
      <c r="E771" s="197"/>
      <c r="F771" s="197"/>
      <c r="G771" s="197"/>
      <c r="H771" s="197"/>
      <c r="I771" s="197"/>
    </row>
    <row r="772" spans="3:9" ht="15.5" x14ac:dyDescent="0.35">
      <c r="C772" s="197"/>
      <c r="D772" s="197"/>
      <c r="E772" s="197"/>
      <c r="F772" s="197"/>
      <c r="G772" s="197"/>
      <c r="H772" s="197"/>
      <c r="I772" s="197"/>
    </row>
    <row r="773" spans="3:9" ht="15.5" x14ac:dyDescent="0.35">
      <c r="C773" s="197"/>
      <c r="D773" s="197"/>
      <c r="E773" s="197"/>
      <c r="F773" s="197"/>
      <c r="G773" s="197"/>
      <c r="H773" s="197"/>
      <c r="I773" s="197"/>
    </row>
    <row r="774" spans="3:9" ht="15.5" x14ac:dyDescent="0.35">
      <c r="C774" s="197"/>
      <c r="D774" s="197"/>
      <c r="E774" s="197"/>
      <c r="F774" s="197"/>
      <c r="G774" s="197"/>
      <c r="H774" s="197"/>
      <c r="I774" s="197"/>
    </row>
    <row r="775" spans="3:9" ht="15.5" x14ac:dyDescent="0.35">
      <c r="C775" s="197"/>
      <c r="D775" s="197"/>
      <c r="E775" s="197"/>
      <c r="F775" s="197"/>
      <c r="G775" s="197"/>
      <c r="H775" s="197"/>
      <c r="I775" s="197"/>
    </row>
    <row r="776" spans="3:9" ht="15.5" x14ac:dyDescent="0.35">
      <c r="C776" s="197"/>
      <c r="D776" s="197"/>
      <c r="E776" s="197"/>
      <c r="F776" s="197"/>
      <c r="G776" s="197"/>
      <c r="H776" s="197"/>
      <c r="I776" s="197"/>
    </row>
    <row r="777" spans="3:9" ht="15.5" x14ac:dyDescent="0.35">
      <c r="C777" s="197"/>
      <c r="D777" s="197"/>
      <c r="E777" s="197"/>
      <c r="F777" s="197"/>
      <c r="G777" s="197"/>
      <c r="H777" s="197"/>
      <c r="I777" s="197"/>
    </row>
    <row r="778" spans="3:9" ht="15.5" x14ac:dyDescent="0.35">
      <c r="C778" s="197"/>
      <c r="D778" s="197"/>
      <c r="E778" s="197"/>
      <c r="F778" s="197"/>
      <c r="G778" s="197"/>
      <c r="H778" s="197"/>
      <c r="I778" s="197"/>
    </row>
    <row r="779" spans="3:9" ht="15.5" x14ac:dyDescent="0.35">
      <c r="C779" s="197"/>
      <c r="D779" s="197"/>
      <c r="E779" s="197"/>
      <c r="F779" s="197"/>
      <c r="G779" s="197"/>
      <c r="H779" s="197"/>
      <c r="I779" s="197"/>
    </row>
    <row r="780" spans="3:9" ht="15.5" x14ac:dyDescent="0.35">
      <c r="C780" s="197"/>
      <c r="D780" s="197"/>
      <c r="E780" s="197"/>
      <c r="F780" s="197"/>
      <c r="G780" s="197"/>
      <c r="H780" s="197"/>
      <c r="I780" s="197"/>
    </row>
    <row r="781" spans="3:9" ht="15.5" x14ac:dyDescent="0.35">
      <c r="C781" s="197"/>
      <c r="D781" s="197"/>
      <c r="E781" s="197"/>
      <c r="F781" s="197"/>
      <c r="G781" s="197"/>
      <c r="H781" s="197"/>
      <c r="I781" s="197"/>
    </row>
    <row r="782" spans="3:9" ht="15.5" x14ac:dyDescent="0.35">
      <c r="C782" s="197"/>
      <c r="D782" s="197"/>
      <c r="E782" s="197"/>
      <c r="F782" s="197"/>
      <c r="G782" s="197"/>
      <c r="H782" s="197"/>
      <c r="I782" s="197"/>
    </row>
    <row r="783" spans="3:9" ht="15.5" x14ac:dyDescent="0.35">
      <c r="C783" s="197"/>
      <c r="D783" s="197"/>
      <c r="E783" s="197"/>
      <c r="F783" s="197"/>
      <c r="G783" s="197"/>
      <c r="H783" s="197"/>
      <c r="I783" s="197"/>
    </row>
    <row r="784" spans="3:9" ht="15.5" x14ac:dyDescent="0.35">
      <c r="C784" s="197"/>
      <c r="D784" s="197"/>
      <c r="E784" s="197"/>
      <c r="F784" s="197"/>
      <c r="G784" s="197"/>
      <c r="H784" s="197"/>
      <c r="I784" s="197"/>
    </row>
    <row r="785" spans="3:9" ht="15.5" x14ac:dyDescent="0.35">
      <c r="C785" s="197"/>
      <c r="D785" s="197"/>
      <c r="E785" s="197"/>
      <c r="F785" s="197"/>
      <c r="G785" s="197"/>
      <c r="H785" s="197"/>
      <c r="I785" s="197"/>
    </row>
    <row r="786" spans="3:9" ht="15.5" x14ac:dyDescent="0.35">
      <c r="C786" s="197"/>
      <c r="D786" s="197"/>
      <c r="E786" s="197"/>
      <c r="F786" s="197"/>
      <c r="G786" s="197"/>
      <c r="H786" s="197"/>
      <c r="I786" s="197"/>
    </row>
    <row r="787" spans="3:9" ht="15.5" x14ac:dyDescent="0.35">
      <c r="C787" s="197"/>
      <c r="D787" s="197"/>
      <c r="E787" s="197"/>
      <c r="F787" s="197"/>
      <c r="G787" s="197"/>
      <c r="H787" s="197"/>
      <c r="I787" s="197"/>
    </row>
    <row r="788" spans="3:9" ht="15.5" x14ac:dyDescent="0.35">
      <c r="C788" s="197"/>
      <c r="D788" s="197"/>
      <c r="E788" s="197"/>
      <c r="F788" s="197"/>
      <c r="G788" s="197"/>
      <c r="H788" s="197"/>
      <c r="I788" s="197"/>
    </row>
    <row r="789" spans="3:9" ht="15.5" x14ac:dyDescent="0.35">
      <c r="C789" s="197"/>
      <c r="D789" s="197"/>
      <c r="E789" s="197"/>
      <c r="F789" s="197"/>
      <c r="G789" s="197"/>
      <c r="H789" s="197"/>
      <c r="I789" s="197"/>
    </row>
    <row r="790" spans="3:9" ht="15.5" x14ac:dyDescent="0.35">
      <c r="C790" s="197"/>
      <c r="D790" s="197"/>
      <c r="E790" s="197"/>
      <c r="F790" s="197"/>
      <c r="G790" s="197"/>
      <c r="H790" s="197"/>
      <c r="I790" s="197"/>
    </row>
    <row r="791" spans="3:9" ht="15.5" x14ac:dyDescent="0.35">
      <c r="C791" s="197"/>
      <c r="D791" s="197"/>
      <c r="E791" s="197"/>
      <c r="F791" s="197"/>
      <c r="G791" s="197"/>
      <c r="H791" s="197"/>
      <c r="I791" s="197"/>
    </row>
    <row r="792" spans="3:9" ht="15.5" x14ac:dyDescent="0.35">
      <c r="C792" s="197"/>
      <c r="D792" s="197"/>
      <c r="E792" s="197"/>
      <c r="F792" s="197"/>
      <c r="G792" s="197"/>
      <c r="H792" s="197"/>
      <c r="I792" s="197"/>
    </row>
    <row r="793" spans="3:9" ht="15.5" x14ac:dyDescent="0.35">
      <c r="C793" s="197"/>
      <c r="D793" s="197"/>
      <c r="E793" s="197"/>
      <c r="F793" s="197"/>
      <c r="G793" s="197"/>
      <c r="H793" s="197"/>
      <c r="I793" s="197"/>
    </row>
    <row r="794" spans="3:9" ht="15.5" x14ac:dyDescent="0.35">
      <c r="C794" s="197"/>
      <c r="D794" s="197"/>
      <c r="E794" s="197"/>
      <c r="F794" s="197"/>
      <c r="G794" s="197"/>
      <c r="H794" s="197"/>
      <c r="I794" s="197"/>
    </row>
    <row r="795" spans="3:9" ht="15.5" x14ac:dyDescent="0.35">
      <c r="C795" s="197"/>
      <c r="D795" s="197"/>
      <c r="E795" s="197"/>
      <c r="F795" s="197"/>
      <c r="G795" s="197"/>
      <c r="H795" s="197"/>
      <c r="I795" s="197"/>
    </row>
    <row r="796" spans="3:9" ht="15.5" x14ac:dyDescent="0.35">
      <c r="C796" s="197"/>
      <c r="D796" s="197"/>
      <c r="E796" s="197"/>
      <c r="F796" s="197"/>
      <c r="G796" s="197"/>
      <c r="H796" s="197"/>
      <c r="I796" s="197"/>
    </row>
    <row r="797" spans="3:9" ht="15.5" x14ac:dyDescent="0.35">
      <c r="C797" s="197"/>
      <c r="D797" s="197"/>
      <c r="E797" s="197"/>
      <c r="F797" s="197"/>
      <c r="G797" s="197"/>
      <c r="H797" s="197"/>
      <c r="I797" s="197"/>
    </row>
    <row r="798" spans="3:9" ht="15.5" x14ac:dyDescent="0.35">
      <c r="C798" s="197"/>
      <c r="D798" s="197"/>
      <c r="E798" s="197"/>
      <c r="F798" s="197"/>
      <c r="G798" s="197"/>
      <c r="H798" s="197"/>
      <c r="I798" s="197"/>
    </row>
    <row r="799" spans="3:9" ht="15.5" x14ac:dyDescent="0.35">
      <c r="C799" s="197"/>
      <c r="D799" s="197"/>
      <c r="E799" s="197"/>
      <c r="F799" s="197"/>
      <c r="G799" s="197"/>
      <c r="H799" s="197"/>
      <c r="I799" s="197"/>
    </row>
    <row r="800" spans="3:9" ht="15.5" x14ac:dyDescent="0.35">
      <c r="C800" s="197"/>
      <c r="D800" s="197"/>
      <c r="E800" s="197"/>
      <c r="F800" s="197"/>
      <c r="G800" s="197"/>
      <c r="H800" s="197"/>
      <c r="I800" s="197"/>
    </row>
    <row r="801" spans="3:9" ht="15.5" x14ac:dyDescent="0.35">
      <c r="C801" s="197"/>
      <c r="D801" s="197"/>
      <c r="E801" s="197"/>
      <c r="F801" s="197"/>
      <c r="G801" s="197"/>
      <c r="H801" s="197"/>
      <c r="I801" s="197"/>
    </row>
    <row r="802" spans="3:9" ht="15.5" x14ac:dyDescent="0.35">
      <c r="C802" s="197"/>
      <c r="D802" s="197"/>
      <c r="E802" s="197"/>
      <c r="F802" s="197"/>
      <c r="G802" s="197"/>
      <c r="H802" s="197"/>
      <c r="I802" s="197"/>
    </row>
    <row r="803" spans="3:9" ht="15.5" x14ac:dyDescent="0.35">
      <c r="C803" s="197"/>
      <c r="D803" s="197"/>
      <c r="E803" s="197"/>
      <c r="F803" s="197"/>
      <c r="G803" s="197"/>
      <c r="H803" s="197"/>
      <c r="I803" s="197"/>
    </row>
    <row r="804" spans="3:9" ht="15.5" x14ac:dyDescent="0.35">
      <c r="C804" s="197"/>
      <c r="D804" s="197"/>
      <c r="E804" s="197"/>
      <c r="F804" s="197"/>
      <c r="G804" s="197"/>
      <c r="H804" s="197"/>
      <c r="I804" s="197"/>
    </row>
    <row r="805" spans="3:9" ht="15.5" x14ac:dyDescent="0.35">
      <c r="C805" s="197"/>
      <c r="D805" s="197"/>
      <c r="E805" s="197"/>
      <c r="F805" s="197"/>
      <c r="G805" s="197"/>
      <c r="H805" s="197"/>
      <c r="I805" s="197"/>
    </row>
    <row r="806" spans="3:9" ht="15.5" x14ac:dyDescent="0.35">
      <c r="C806" s="197"/>
      <c r="D806" s="197"/>
      <c r="E806" s="197"/>
      <c r="F806" s="197"/>
      <c r="G806" s="197"/>
      <c r="H806" s="197"/>
      <c r="I806" s="197"/>
    </row>
    <row r="807" spans="3:9" ht="15.5" x14ac:dyDescent="0.35">
      <c r="C807" s="197"/>
      <c r="D807" s="197"/>
      <c r="E807" s="197"/>
      <c r="F807" s="197"/>
      <c r="G807" s="197"/>
      <c r="H807" s="197"/>
      <c r="I807" s="197"/>
    </row>
    <row r="808" spans="3:9" ht="15.5" x14ac:dyDescent="0.35">
      <c r="C808" s="197"/>
      <c r="D808" s="197"/>
      <c r="E808" s="197"/>
      <c r="F808" s="197"/>
      <c r="G808" s="197"/>
      <c r="H808" s="197"/>
      <c r="I808" s="197"/>
    </row>
    <row r="809" spans="3:9" ht="15.5" x14ac:dyDescent="0.35">
      <c r="C809" s="197"/>
      <c r="D809" s="197"/>
      <c r="E809" s="197"/>
      <c r="F809" s="197"/>
      <c r="G809" s="197"/>
      <c r="H809" s="197"/>
      <c r="I809" s="197"/>
    </row>
    <row r="810" spans="3:9" ht="15.5" x14ac:dyDescent="0.35">
      <c r="C810" s="197"/>
      <c r="D810" s="197"/>
      <c r="E810" s="197"/>
      <c r="F810" s="197"/>
      <c r="G810" s="197"/>
      <c r="H810" s="197"/>
      <c r="I810" s="197"/>
    </row>
    <row r="811" spans="3:9" ht="15.5" x14ac:dyDescent="0.35">
      <c r="C811" s="197"/>
      <c r="D811" s="197"/>
      <c r="E811" s="197"/>
      <c r="F811" s="197"/>
      <c r="G811" s="197"/>
      <c r="H811" s="197"/>
      <c r="I811" s="197"/>
    </row>
    <row r="812" spans="3:9" ht="15.5" x14ac:dyDescent="0.35">
      <c r="C812" s="197"/>
      <c r="D812" s="197"/>
      <c r="E812" s="197"/>
      <c r="F812" s="197"/>
      <c r="G812" s="197"/>
      <c r="H812" s="197"/>
      <c r="I812" s="197"/>
    </row>
    <row r="813" spans="3:9" ht="15.5" x14ac:dyDescent="0.35">
      <c r="C813" s="197"/>
      <c r="D813" s="197"/>
      <c r="E813" s="197"/>
      <c r="F813" s="197"/>
      <c r="G813" s="197"/>
      <c r="H813" s="197"/>
      <c r="I813" s="197"/>
    </row>
    <row r="814" spans="3:9" ht="15.5" x14ac:dyDescent="0.35">
      <c r="C814" s="197"/>
      <c r="D814" s="197"/>
      <c r="E814" s="197"/>
      <c r="F814" s="197"/>
      <c r="G814" s="197"/>
      <c r="H814" s="197"/>
      <c r="I814" s="197"/>
    </row>
    <row r="815" spans="3:9" ht="15.5" x14ac:dyDescent="0.35">
      <c r="C815" s="197"/>
      <c r="D815" s="197"/>
      <c r="E815" s="197"/>
      <c r="F815" s="197"/>
      <c r="G815" s="197"/>
      <c r="H815" s="197"/>
      <c r="I815" s="197"/>
    </row>
    <row r="816" spans="3:9" ht="15.5" x14ac:dyDescent="0.35">
      <c r="C816" s="197"/>
      <c r="D816" s="197"/>
      <c r="E816" s="197"/>
      <c r="F816" s="197"/>
      <c r="G816" s="197"/>
      <c r="H816" s="197"/>
      <c r="I816" s="197"/>
    </row>
    <row r="817" spans="3:9" ht="15.5" x14ac:dyDescent="0.35">
      <c r="C817" s="197"/>
      <c r="D817" s="197"/>
      <c r="E817" s="197"/>
      <c r="F817" s="197"/>
      <c r="G817" s="197"/>
      <c r="H817" s="197"/>
      <c r="I817" s="197"/>
    </row>
    <row r="818" spans="3:9" ht="15.5" x14ac:dyDescent="0.35">
      <c r="C818" s="197"/>
      <c r="D818" s="197"/>
      <c r="E818" s="197"/>
      <c r="F818" s="197"/>
      <c r="G818" s="197"/>
      <c r="H818" s="197"/>
      <c r="I818" s="197"/>
    </row>
    <row r="819" spans="3:9" ht="15.5" x14ac:dyDescent="0.35">
      <c r="C819" s="197"/>
      <c r="D819" s="197"/>
      <c r="E819" s="197"/>
      <c r="F819" s="197"/>
      <c r="G819" s="197"/>
      <c r="H819" s="197"/>
      <c r="I819" s="197"/>
    </row>
    <row r="820" spans="3:9" ht="15.5" x14ac:dyDescent="0.35">
      <c r="C820" s="197"/>
      <c r="D820" s="197"/>
      <c r="E820" s="197"/>
      <c r="F820" s="197"/>
      <c r="G820" s="197"/>
      <c r="H820" s="197"/>
      <c r="I820" s="197"/>
    </row>
    <row r="821" spans="3:9" ht="15.5" x14ac:dyDescent="0.35">
      <c r="C821" s="197"/>
      <c r="D821" s="197"/>
      <c r="E821" s="197"/>
      <c r="F821" s="197"/>
      <c r="G821" s="197"/>
      <c r="H821" s="197"/>
      <c r="I821" s="197"/>
    </row>
    <row r="822" spans="3:9" ht="15.5" x14ac:dyDescent="0.35">
      <c r="C822" s="197"/>
      <c r="D822" s="197"/>
      <c r="E822" s="197"/>
      <c r="F822" s="197"/>
      <c r="G822" s="197"/>
      <c r="H822" s="197"/>
      <c r="I822" s="197"/>
    </row>
    <row r="823" spans="3:9" ht="15.5" x14ac:dyDescent="0.35">
      <c r="C823" s="197"/>
      <c r="D823" s="197"/>
      <c r="E823" s="197"/>
      <c r="F823" s="197"/>
      <c r="G823" s="197"/>
      <c r="H823" s="197"/>
      <c r="I823" s="197"/>
    </row>
    <row r="824" spans="3:9" ht="15.5" x14ac:dyDescent="0.35">
      <c r="C824" s="197"/>
      <c r="D824" s="197"/>
      <c r="E824" s="197"/>
      <c r="F824" s="197"/>
      <c r="G824" s="197"/>
      <c r="H824" s="197"/>
      <c r="I824" s="197"/>
    </row>
    <row r="825" spans="3:9" ht="15.5" x14ac:dyDescent="0.35">
      <c r="C825" s="197"/>
      <c r="D825" s="197"/>
      <c r="E825" s="197"/>
      <c r="F825" s="197"/>
      <c r="G825" s="197"/>
      <c r="H825" s="197"/>
      <c r="I825" s="197"/>
    </row>
    <row r="826" spans="3:9" ht="15.5" x14ac:dyDescent="0.35">
      <c r="C826" s="197"/>
      <c r="D826" s="197"/>
      <c r="E826" s="197"/>
      <c r="F826" s="197"/>
      <c r="G826" s="197"/>
      <c r="H826" s="197"/>
      <c r="I826" s="197"/>
    </row>
    <row r="827" spans="3:9" ht="15.5" x14ac:dyDescent="0.35">
      <c r="C827" s="197"/>
      <c r="D827" s="197"/>
      <c r="E827" s="197"/>
      <c r="F827" s="197"/>
      <c r="G827" s="197"/>
      <c r="H827" s="197"/>
      <c r="I827" s="197"/>
    </row>
    <row r="828" spans="3:9" ht="15.5" x14ac:dyDescent="0.35">
      <c r="C828" s="197"/>
      <c r="D828" s="197"/>
      <c r="E828" s="197"/>
      <c r="F828" s="197"/>
      <c r="G828" s="197"/>
      <c r="H828" s="197"/>
      <c r="I828" s="197"/>
    </row>
    <row r="829" spans="3:9" ht="15.5" x14ac:dyDescent="0.35">
      <c r="C829" s="197"/>
      <c r="D829" s="197"/>
      <c r="E829" s="197"/>
      <c r="F829" s="197"/>
      <c r="G829" s="197"/>
      <c r="H829" s="197"/>
      <c r="I829" s="197"/>
    </row>
    <row r="830" spans="3:9" ht="15.5" x14ac:dyDescent="0.35">
      <c r="C830" s="197"/>
      <c r="D830" s="197"/>
      <c r="E830" s="197"/>
      <c r="F830" s="197"/>
      <c r="G830" s="197"/>
      <c r="H830" s="197"/>
      <c r="I830" s="197"/>
    </row>
    <row r="831" spans="3:9" ht="15.5" x14ac:dyDescent="0.35">
      <c r="C831" s="197"/>
      <c r="D831" s="197"/>
      <c r="E831" s="197"/>
      <c r="F831" s="197"/>
      <c r="G831" s="197"/>
      <c r="H831" s="197"/>
      <c r="I831" s="197"/>
    </row>
    <row r="832" spans="3:9" ht="15.5" x14ac:dyDescent="0.35">
      <c r="C832" s="197"/>
      <c r="D832" s="197"/>
      <c r="E832" s="197"/>
      <c r="F832" s="197"/>
      <c r="G832" s="197"/>
      <c r="H832" s="197"/>
      <c r="I832" s="197"/>
    </row>
    <row r="833" spans="3:9" ht="15.5" x14ac:dyDescent="0.35">
      <c r="C833" s="197"/>
      <c r="D833" s="197"/>
      <c r="E833" s="197"/>
      <c r="F833" s="197"/>
      <c r="G833" s="197"/>
      <c r="H833" s="197"/>
      <c r="I833" s="197"/>
    </row>
    <row r="834" spans="3:9" ht="15.5" x14ac:dyDescent="0.35">
      <c r="C834" s="197"/>
      <c r="D834" s="197"/>
      <c r="E834" s="197"/>
      <c r="F834" s="197"/>
      <c r="G834" s="197"/>
      <c r="H834" s="197"/>
      <c r="I834" s="197"/>
    </row>
    <row r="835" spans="3:9" ht="15.5" x14ac:dyDescent="0.35">
      <c r="C835" s="197"/>
      <c r="D835" s="197"/>
      <c r="E835" s="197"/>
      <c r="F835" s="197"/>
      <c r="G835" s="197"/>
      <c r="H835" s="197"/>
      <c r="I835" s="197"/>
    </row>
    <row r="836" spans="3:9" ht="15.5" x14ac:dyDescent="0.35">
      <c r="C836" s="197"/>
      <c r="D836" s="197"/>
      <c r="E836" s="197"/>
      <c r="F836" s="197"/>
      <c r="G836" s="197"/>
      <c r="H836" s="197"/>
      <c r="I836" s="197"/>
    </row>
    <row r="837" spans="3:9" ht="15.5" x14ac:dyDescent="0.35">
      <c r="C837" s="197"/>
      <c r="D837" s="197"/>
      <c r="E837" s="197"/>
      <c r="F837" s="197"/>
      <c r="G837" s="197"/>
      <c r="H837" s="197"/>
      <c r="I837" s="197"/>
    </row>
    <row r="838" spans="3:9" ht="15.5" x14ac:dyDescent="0.35">
      <c r="C838" s="197"/>
      <c r="D838" s="197"/>
      <c r="E838" s="197"/>
      <c r="F838" s="197"/>
      <c r="G838" s="197"/>
      <c r="H838" s="197"/>
      <c r="I838" s="197"/>
    </row>
    <row r="839" spans="3:9" ht="15.5" x14ac:dyDescent="0.35">
      <c r="C839" s="197"/>
      <c r="D839" s="197"/>
      <c r="E839" s="197"/>
      <c r="F839" s="197"/>
      <c r="G839" s="197"/>
      <c r="H839" s="197"/>
      <c r="I839" s="197"/>
    </row>
    <row r="840" spans="3:9" ht="15.5" x14ac:dyDescent="0.35">
      <c r="C840" s="197"/>
      <c r="D840" s="197"/>
      <c r="E840" s="197"/>
      <c r="F840" s="197"/>
      <c r="G840" s="197"/>
      <c r="H840" s="197"/>
      <c r="I840" s="197"/>
    </row>
    <row r="841" spans="3:9" ht="15.5" x14ac:dyDescent="0.35">
      <c r="C841" s="197"/>
      <c r="D841" s="197"/>
      <c r="E841" s="197"/>
      <c r="F841" s="197"/>
      <c r="G841" s="197"/>
      <c r="H841" s="197"/>
      <c r="I841" s="197"/>
    </row>
    <row r="842" spans="3:9" ht="15.5" x14ac:dyDescent="0.35">
      <c r="C842" s="197"/>
      <c r="D842" s="197"/>
      <c r="E842" s="197"/>
      <c r="F842" s="197"/>
      <c r="G842" s="197"/>
      <c r="H842" s="197"/>
      <c r="I842" s="197"/>
    </row>
    <row r="843" spans="3:9" ht="15.5" x14ac:dyDescent="0.35">
      <c r="C843" s="197"/>
      <c r="D843" s="197"/>
      <c r="E843" s="197"/>
      <c r="F843" s="197"/>
      <c r="G843" s="197"/>
      <c r="H843" s="197"/>
      <c r="I843" s="197"/>
    </row>
    <row r="844" spans="3:9" ht="15.5" x14ac:dyDescent="0.35">
      <c r="C844" s="197"/>
      <c r="D844" s="197"/>
      <c r="E844" s="197"/>
      <c r="F844" s="197"/>
      <c r="G844" s="197"/>
      <c r="H844" s="197"/>
      <c r="I844" s="197"/>
    </row>
    <row r="845" spans="3:9" ht="15.5" x14ac:dyDescent="0.35">
      <c r="C845" s="197"/>
      <c r="D845" s="197"/>
      <c r="E845" s="197"/>
      <c r="F845" s="197"/>
      <c r="G845" s="197"/>
      <c r="H845" s="197"/>
      <c r="I845" s="197"/>
    </row>
    <row r="846" spans="3:9" ht="15.5" x14ac:dyDescent="0.35">
      <c r="C846" s="197"/>
      <c r="D846" s="197"/>
      <c r="E846" s="197"/>
      <c r="F846" s="197"/>
      <c r="G846" s="197"/>
      <c r="H846" s="197"/>
      <c r="I846" s="197"/>
    </row>
    <row r="847" spans="3:9" ht="15.5" x14ac:dyDescent="0.35">
      <c r="C847" s="197"/>
      <c r="D847" s="197"/>
      <c r="E847" s="197"/>
      <c r="F847" s="197"/>
      <c r="G847" s="197"/>
      <c r="H847" s="197"/>
      <c r="I847" s="197"/>
    </row>
    <row r="848" spans="3:9" ht="15.5" x14ac:dyDescent="0.35">
      <c r="C848" s="197"/>
      <c r="D848" s="197"/>
      <c r="E848" s="197"/>
      <c r="F848" s="197"/>
      <c r="G848" s="197"/>
      <c r="H848" s="197"/>
      <c r="I848" s="197"/>
    </row>
    <row r="849" spans="3:9" ht="15.5" x14ac:dyDescent="0.35">
      <c r="C849" s="197"/>
      <c r="D849" s="197"/>
      <c r="E849" s="197"/>
      <c r="F849" s="197"/>
      <c r="G849" s="197"/>
      <c r="H849" s="197"/>
      <c r="I849" s="197"/>
    </row>
    <row r="850" spans="3:9" ht="15.5" x14ac:dyDescent="0.35">
      <c r="C850" s="197"/>
      <c r="D850" s="197"/>
      <c r="E850" s="197"/>
      <c r="F850" s="197"/>
      <c r="G850" s="197"/>
      <c r="H850" s="197"/>
      <c r="I850" s="197"/>
    </row>
    <row r="851" spans="3:9" ht="15.5" x14ac:dyDescent="0.35">
      <c r="C851" s="197"/>
      <c r="D851" s="197"/>
      <c r="E851" s="197"/>
      <c r="F851" s="197"/>
      <c r="G851" s="197"/>
      <c r="H851" s="197"/>
      <c r="I851" s="197"/>
    </row>
    <row r="852" spans="3:9" ht="15.5" x14ac:dyDescent="0.35">
      <c r="C852" s="197"/>
      <c r="D852" s="197"/>
      <c r="E852" s="197"/>
      <c r="F852" s="197"/>
      <c r="G852" s="197"/>
      <c r="H852" s="197"/>
      <c r="I852" s="197"/>
    </row>
    <row r="853" spans="3:9" ht="15.5" x14ac:dyDescent="0.35">
      <c r="C853" s="197"/>
      <c r="D853" s="197"/>
      <c r="E853" s="197"/>
      <c r="F853" s="197"/>
      <c r="G853" s="197"/>
      <c r="H853" s="197"/>
      <c r="I853" s="197"/>
    </row>
    <row r="854" spans="3:9" ht="15.5" x14ac:dyDescent="0.35">
      <c r="C854" s="197"/>
      <c r="D854" s="197"/>
      <c r="E854" s="197"/>
      <c r="F854" s="197"/>
      <c r="G854" s="197"/>
      <c r="H854" s="197"/>
      <c r="I854" s="197"/>
    </row>
    <row r="855" spans="3:9" ht="15.5" x14ac:dyDescent="0.35">
      <c r="C855" s="197"/>
      <c r="D855" s="197"/>
      <c r="E855" s="197"/>
      <c r="F855" s="197"/>
      <c r="G855" s="197"/>
      <c r="H855" s="197"/>
      <c r="I855" s="197"/>
    </row>
    <row r="856" spans="3:9" ht="15.5" x14ac:dyDescent="0.35">
      <c r="C856" s="197"/>
      <c r="D856" s="197"/>
      <c r="E856" s="197"/>
      <c r="F856" s="197"/>
      <c r="G856" s="197"/>
      <c r="H856" s="197"/>
      <c r="I856" s="197"/>
    </row>
    <row r="857" spans="3:9" ht="15.5" x14ac:dyDescent="0.35">
      <c r="C857" s="197"/>
      <c r="D857" s="197"/>
      <c r="E857" s="197"/>
      <c r="F857" s="197"/>
      <c r="G857" s="197"/>
      <c r="H857" s="197"/>
      <c r="I857" s="197"/>
    </row>
    <row r="858" spans="3:9" ht="15.5" x14ac:dyDescent="0.35">
      <c r="C858" s="197"/>
      <c r="D858" s="197"/>
      <c r="E858" s="197"/>
      <c r="F858" s="197"/>
      <c r="G858" s="197"/>
      <c r="H858" s="197"/>
      <c r="I858" s="197"/>
    </row>
    <row r="859" spans="3:9" ht="15.5" x14ac:dyDescent="0.35">
      <c r="C859" s="197"/>
      <c r="D859" s="197"/>
      <c r="E859" s="197"/>
      <c r="F859" s="197"/>
      <c r="G859" s="197"/>
      <c r="H859" s="197"/>
      <c r="I859" s="197"/>
    </row>
    <row r="860" spans="3:9" ht="15.5" x14ac:dyDescent="0.35">
      <c r="C860" s="197"/>
      <c r="D860" s="197"/>
      <c r="E860" s="197"/>
      <c r="F860" s="197"/>
      <c r="G860" s="197"/>
      <c r="H860" s="197"/>
      <c r="I860" s="197"/>
    </row>
    <row r="861" spans="3:9" ht="15.5" x14ac:dyDescent="0.35">
      <c r="C861" s="197"/>
      <c r="D861" s="197"/>
      <c r="E861" s="197"/>
      <c r="F861" s="197"/>
      <c r="G861" s="197"/>
      <c r="H861" s="197"/>
      <c r="I861" s="197"/>
    </row>
    <row r="862" spans="3:9" ht="15.5" x14ac:dyDescent="0.35">
      <c r="C862" s="197"/>
      <c r="D862" s="197"/>
      <c r="E862" s="197"/>
      <c r="F862" s="197"/>
      <c r="G862" s="197"/>
      <c r="H862" s="197"/>
      <c r="I862" s="197"/>
    </row>
    <row r="863" spans="3:9" ht="15.5" x14ac:dyDescent="0.35">
      <c r="C863" s="197"/>
      <c r="D863" s="197"/>
      <c r="E863" s="197"/>
      <c r="F863" s="197"/>
      <c r="G863" s="197"/>
      <c r="H863" s="197"/>
      <c r="I863" s="197"/>
    </row>
    <row r="864" spans="3:9" ht="15.5" x14ac:dyDescent="0.35">
      <c r="C864" s="197"/>
      <c r="D864" s="197"/>
      <c r="E864" s="197"/>
      <c r="F864" s="197"/>
      <c r="G864" s="197"/>
      <c r="H864" s="197"/>
      <c r="I864" s="197"/>
    </row>
    <row r="865" spans="3:9" ht="15.5" x14ac:dyDescent="0.35">
      <c r="C865" s="197"/>
      <c r="D865" s="197"/>
      <c r="E865" s="197"/>
      <c r="F865" s="197"/>
      <c r="G865" s="197"/>
      <c r="H865" s="197"/>
      <c r="I865" s="197"/>
    </row>
    <row r="866" spans="3:9" ht="15.5" x14ac:dyDescent="0.35">
      <c r="C866" s="197"/>
      <c r="D866" s="197"/>
      <c r="E866" s="197"/>
      <c r="F866" s="197"/>
      <c r="G866" s="197"/>
      <c r="H866" s="197"/>
      <c r="I866" s="197"/>
    </row>
    <row r="867" spans="3:9" ht="15.5" x14ac:dyDescent="0.35">
      <c r="C867" s="197"/>
      <c r="D867" s="197"/>
      <c r="E867" s="197"/>
      <c r="F867" s="197"/>
      <c r="G867" s="197"/>
      <c r="H867" s="197"/>
      <c r="I867" s="197"/>
    </row>
    <row r="868" spans="3:9" ht="15.5" x14ac:dyDescent="0.35">
      <c r="C868" s="197"/>
      <c r="D868" s="197"/>
      <c r="E868" s="197"/>
      <c r="F868" s="197"/>
      <c r="G868" s="197"/>
      <c r="H868" s="197"/>
      <c r="I868" s="197"/>
    </row>
    <row r="869" spans="3:9" ht="15.5" x14ac:dyDescent="0.35">
      <c r="C869" s="197"/>
      <c r="D869" s="197"/>
      <c r="E869" s="197"/>
      <c r="F869" s="197"/>
      <c r="G869" s="197"/>
      <c r="H869" s="197"/>
      <c r="I869" s="197"/>
    </row>
    <row r="870" spans="3:9" ht="15.5" x14ac:dyDescent="0.35">
      <c r="C870" s="197"/>
      <c r="D870" s="197"/>
      <c r="E870" s="197"/>
      <c r="F870" s="197"/>
      <c r="G870" s="197"/>
      <c r="H870" s="197"/>
      <c r="I870" s="197"/>
    </row>
    <row r="871" spans="3:9" ht="15.5" x14ac:dyDescent="0.35">
      <c r="C871" s="197"/>
      <c r="D871" s="197"/>
      <c r="E871" s="197"/>
      <c r="F871" s="197"/>
      <c r="G871" s="197"/>
      <c r="H871" s="197"/>
      <c r="I871" s="197"/>
    </row>
    <row r="872" spans="3:9" ht="15.5" x14ac:dyDescent="0.35">
      <c r="C872" s="197"/>
      <c r="D872" s="197"/>
      <c r="E872" s="197"/>
      <c r="F872" s="197"/>
      <c r="G872" s="197"/>
      <c r="H872" s="197"/>
      <c r="I872" s="197"/>
    </row>
    <row r="873" spans="3:9" ht="15.5" x14ac:dyDescent="0.35">
      <c r="C873" s="197"/>
      <c r="D873" s="197"/>
      <c r="E873" s="197"/>
      <c r="F873" s="197"/>
      <c r="G873" s="197"/>
      <c r="H873" s="197"/>
      <c r="I873" s="197"/>
    </row>
    <row r="874" spans="3:9" ht="15.5" x14ac:dyDescent="0.35">
      <c r="C874" s="197"/>
      <c r="D874" s="197"/>
      <c r="E874" s="197"/>
      <c r="F874" s="197"/>
      <c r="G874" s="197"/>
      <c r="H874" s="197"/>
      <c r="I874" s="197"/>
    </row>
    <row r="875" spans="3:9" ht="15.5" x14ac:dyDescent="0.35">
      <c r="C875" s="197"/>
      <c r="D875" s="197"/>
      <c r="E875" s="197"/>
      <c r="F875" s="197"/>
      <c r="G875" s="197"/>
      <c r="H875" s="197"/>
      <c r="I875" s="197"/>
    </row>
    <row r="876" spans="3:9" ht="15.5" x14ac:dyDescent="0.35">
      <c r="C876" s="197"/>
      <c r="D876" s="197"/>
      <c r="E876" s="197"/>
      <c r="F876" s="197"/>
      <c r="G876" s="197"/>
      <c r="H876" s="197"/>
      <c r="I876" s="197"/>
    </row>
    <row r="877" spans="3:9" ht="15.5" x14ac:dyDescent="0.35">
      <c r="C877" s="197"/>
      <c r="D877" s="197"/>
      <c r="E877" s="197"/>
      <c r="F877" s="197"/>
      <c r="G877" s="197"/>
      <c r="H877" s="197"/>
      <c r="I877" s="197"/>
    </row>
    <row r="878" spans="3:9" ht="15.5" x14ac:dyDescent="0.35">
      <c r="C878" s="197"/>
      <c r="D878" s="197"/>
      <c r="E878" s="197"/>
      <c r="F878" s="197"/>
      <c r="G878" s="197"/>
      <c r="H878" s="197"/>
      <c r="I878" s="197"/>
    </row>
    <row r="879" spans="3:9" ht="15.5" x14ac:dyDescent="0.35">
      <c r="C879" s="197"/>
      <c r="D879" s="197"/>
      <c r="E879" s="197"/>
      <c r="F879" s="197"/>
      <c r="G879" s="197"/>
      <c r="H879" s="197"/>
      <c r="I879" s="197"/>
    </row>
    <row r="880" spans="3:9" ht="15.5" x14ac:dyDescent="0.35">
      <c r="C880" s="197"/>
      <c r="D880" s="197"/>
      <c r="E880" s="197"/>
      <c r="F880" s="197"/>
      <c r="G880" s="197"/>
      <c r="H880" s="197"/>
      <c r="I880" s="197"/>
    </row>
    <row r="881" spans="3:9" ht="15.5" x14ac:dyDescent="0.35">
      <c r="C881" s="197"/>
      <c r="D881" s="197"/>
      <c r="E881" s="197"/>
      <c r="F881" s="197"/>
      <c r="G881" s="197"/>
      <c r="H881" s="197"/>
      <c r="I881" s="197"/>
    </row>
    <row r="882" spans="3:9" ht="15.5" x14ac:dyDescent="0.35">
      <c r="C882" s="197"/>
      <c r="D882" s="197"/>
      <c r="E882" s="197"/>
      <c r="F882" s="197"/>
      <c r="G882" s="197"/>
      <c r="H882" s="197"/>
      <c r="I882" s="197"/>
    </row>
    <row r="883" spans="3:9" ht="15.5" x14ac:dyDescent="0.35">
      <c r="C883" s="197"/>
      <c r="D883" s="197"/>
      <c r="E883" s="197"/>
      <c r="F883" s="197"/>
      <c r="G883" s="197"/>
      <c r="H883" s="197"/>
      <c r="I883" s="197"/>
    </row>
    <row r="884" spans="3:9" ht="15.5" x14ac:dyDescent="0.35">
      <c r="C884" s="197"/>
      <c r="D884" s="197"/>
      <c r="E884" s="197"/>
      <c r="F884" s="197"/>
      <c r="G884" s="197"/>
      <c r="H884" s="197"/>
      <c r="I884" s="197"/>
    </row>
    <row r="885" spans="3:9" ht="15.5" x14ac:dyDescent="0.35">
      <c r="C885" s="197"/>
      <c r="D885" s="197"/>
      <c r="E885" s="197"/>
      <c r="F885" s="197"/>
      <c r="G885" s="197"/>
      <c r="H885" s="197"/>
      <c r="I885" s="197"/>
    </row>
    <row r="886" spans="3:9" ht="15.5" x14ac:dyDescent="0.35">
      <c r="C886" s="197"/>
      <c r="D886" s="197"/>
      <c r="E886" s="197"/>
      <c r="F886" s="197"/>
      <c r="G886" s="197"/>
      <c r="H886" s="197"/>
      <c r="I886" s="197"/>
    </row>
    <row r="887" spans="3:9" ht="15.5" x14ac:dyDescent="0.35">
      <c r="C887" s="197"/>
      <c r="D887" s="197"/>
      <c r="E887" s="197"/>
      <c r="F887" s="197"/>
      <c r="G887" s="197"/>
      <c r="H887" s="197"/>
      <c r="I887" s="197"/>
    </row>
    <row r="888" spans="3:9" ht="15.5" x14ac:dyDescent="0.35">
      <c r="C888" s="197"/>
      <c r="D888" s="197"/>
      <c r="E888" s="197"/>
      <c r="F888" s="197"/>
      <c r="G888" s="197"/>
      <c r="H888" s="197"/>
      <c r="I888" s="197"/>
    </row>
    <row r="889" spans="3:9" ht="15.5" x14ac:dyDescent="0.35">
      <c r="C889" s="197"/>
      <c r="D889" s="197"/>
      <c r="E889" s="197"/>
      <c r="F889" s="197"/>
      <c r="G889" s="197"/>
      <c r="H889" s="197"/>
      <c r="I889" s="197"/>
    </row>
    <row r="890" spans="3:9" ht="15.5" x14ac:dyDescent="0.35">
      <c r="C890" s="197"/>
      <c r="D890" s="197"/>
      <c r="E890" s="197"/>
      <c r="F890" s="197"/>
      <c r="G890" s="197"/>
      <c r="H890" s="197"/>
      <c r="I890" s="197"/>
    </row>
    <row r="891" spans="3:9" ht="15.5" x14ac:dyDescent="0.35">
      <c r="C891" s="197"/>
      <c r="D891" s="197"/>
      <c r="E891" s="197"/>
      <c r="F891" s="197"/>
      <c r="G891" s="197"/>
      <c r="H891" s="197"/>
      <c r="I891" s="197"/>
    </row>
    <row r="892" spans="3:9" ht="15.5" x14ac:dyDescent="0.35">
      <c r="C892" s="197"/>
      <c r="D892" s="197"/>
      <c r="E892" s="197"/>
      <c r="F892" s="197"/>
      <c r="G892" s="197"/>
      <c r="H892" s="197"/>
      <c r="I892" s="197"/>
    </row>
    <row r="893" spans="3:9" ht="15.5" x14ac:dyDescent="0.35">
      <c r="C893" s="197"/>
      <c r="D893" s="197"/>
      <c r="E893" s="197"/>
      <c r="F893" s="197"/>
      <c r="G893" s="197"/>
      <c r="H893" s="197"/>
      <c r="I893" s="197"/>
    </row>
    <row r="894" spans="3:9" ht="15.5" x14ac:dyDescent="0.35">
      <c r="C894" s="197"/>
      <c r="D894" s="197"/>
      <c r="E894" s="197"/>
      <c r="F894" s="197"/>
      <c r="G894" s="197"/>
      <c r="H894" s="197"/>
      <c r="I894" s="197"/>
    </row>
    <row r="895" spans="3:9" ht="15.5" x14ac:dyDescent="0.35">
      <c r="C895" s="197"/>
      <c r="D895" s="197"/>
      <c r="E895" s="197"/>
      <c r="F895" s="197"/>
      <c r="G895" s="197"/>
      <c r="H895" s="197"/>
      <c r="I895" s="197"/>
    </row>
    <row r="896" spans="3:9" ht="15.5" x14ac:dyDescent="0.35">
      <c r="C896" s="197"/>
      <c r="D896" s="197"/>
      <c r="E896" s="197"/>
      <c r="F896" s="197"/>
      <c r="G896" s="197"/>
      <c r="H896" s="197"/>
      <c r="I896" s="197"/>
    </row>
    <row r="897" spans="3:9" ht="15.5" x14ac:dyDescent="0.35">
      <c r="C897" s="197"/>
      <c r="D897" s="197"/>
      <c r="E897" s="197"/>
      <c r="F897" s="197"/>
      <c r="G897" s="197"/>
      <c r="H897" s="197"/>
      <c r="I897" s="197"/>
    </row>
    <row r="898" spans="3:9" ht="15.5" x14ac:dyDescent="0.35">
      <c r="C898" s="197"/>
      <c r="D898" s="197"/>
      <c r="E898" s="197"/>
      <c r="F898" s="197"/>
      <c r="G898" s="197"/>
      <c r="H898" s="197"/>
      <c r="I898" s="197"/>
    </row>
    <row r="899" spans="3:9" ht="15.5" x14ac:dyDescent="0.35">
      <c r="C899" s="197"/>
      <c r="D899" s="197"/>
      <c r="E899" s="197"/>
      <c r="F899" s="197"/>
      <c r="G899" s="197"/>
      <c r="H899" s="197"/>
      <c r="I899" s="197"/>
    </row>
    <row r="900" spans="3:9" ht="15.5" x14ac:dyDescent="0.35">
      <c r="C900" s="197"/>
      <c r="D900" s="197"/>
      <c r="E900" s="197"/>
      <c r="F900" s="197"/>
      <c r="G900" s="197"/>
      <c r="H900" s="197"/>
      <c r="I900" s="197"/>
    </row>
    <row r="901" spans="3:9" ht="15.5" x14ac:dyDescent="0.35">
      <c r="C901" s="197"/>
      <c r="D901" s="197"/>
      <c r="E901" s="197"/>
      <c r="F901" s="197"/>
      <c r="G901" s="197"/>
      <c r="H901" s="197"/>
      <c r="I901" s="197"/>
    </row>
    <row r="902" spans="3:9" ht="15.5" x14ac:dyDescent="0.35">
      <c r="C902" s="197"/>
      <c r="D902" s="197"/>
      <c r="E902" s="197"/>
      <c r="F902" s="197"/>
      <c r="G902" s="197"/>
      <c r="H902" s="197"/>
      <c r="I902" s="197"/>
    </row>
    <row r="903" spans="3:9" ht="15.5" x14ac:dyDescent="0.35">
      <c r="C903" s="197"/>
      <c r="D903" s="197"/>
      <c r="E903" s="197"/>
      <c r="F903" s="197"/>
      <c r="G903" s="197"/>
      <c r="H903" s="197"/>
      <c r="I903" s="197"/>
    </row>
    <row r="904" spans="3:9" ht="15.5" x14ac:dyDescent="0.35">
      <c r="C904" s="197"/>
      <c r="D904" s="197"/>
      <c r="E904" s="197"/>
      <c r="F904" s="197"/>
      <c r="G904" s="197"/>
      <c r="H904" s="197"/>
      <c r="I904" s="197"/>
    </row>
    <row r="905" spans="3:9" ht="15.5" x14ac:dyDescent="0.35">
      <c r="C905" s="197"/>
      <c r="D905" s="197"/>
      <c r="E905" s="197"/>
      <c r="F905" s="197"/>
      <c r="G905" s="197"/>
      <c r="H905" s="197"/>
      <c r="I905" s="197"/>
    </row>
    <row r="906" spans="3:9" ht="15.5" x14ac:dyDescent="0.35">
      <c r="C906" s="197"/>
      <c r="D906" s="197"/>
      <c r="E906" s="197"/>
      <c r="F906" s="197"/>
      <c r="G906" s="197"/>
      <c r="H906" s="197"/>
      <c r="I906" s="197"/>
    </row>
    <row r="907" spans="3:9" ht="15.5" x14ac:dyDescent="0.35">
      <c r="C907" s="197"/>
      <c r="D907" s="197"/>
      <c r="E907" s="197"/>
      <c r="F907" s="197"/>
      <c r="G907" s="197"/>
      <c r="H907" s="197"/>
      <c r="I907" s="197"/>
    </row>
    <row r="908" spans="3:9" ht="15.5" x14ac:dyDescent="0.35">
      <c r="C908" s="197"/>
      <c r="D908" s="197"/>
      <c r="E908" s="197"/>
      <c r="F908" s="197"/>
      <c r="G908" s="197"/>
      <c r="H908" s="197"/>
      <c r="I908" s="197"/>
    </row>
    <row r="909" spans="3:9" ht="15.5" x14ac:dyDescent="0.35">
      <c r="C909" s="197"/>
      <c r="D909" s="197"/>
      <c r="E909" s="197"/>
      <c r="F909" s="197"/>
      <c r="G909" s="197"/>
      <c r="H909" s="197"/>
      <c r="I909" s="197"/>
    </row>
    <row r="910" spans="3:9" ht="15.5" x14ac:dyDescent="0.35">
      <c r="C910" s="197"/>
      <c r="D910" s="197"/>
      <c r="E910" s="197"/>
      <c r="F910" s="197"/>
      <c r="G910" s="197"/>
      <c r="H910" s="197"/>
      <c r="I910" s="197"/>
    </row>
    <row r="911" spans="3:9" ht="15.5" x14ac:dyDescent="0.35">
      <c r="C911" s="197"/>
      <c r="D911" s="197"/>
      <c r="E911" s="197"/>
      <c r="F911" s="197"/>
      <c r="G911" s="197"/>
      <c r="H911" s="197"/>
      <c r="I911" s="197"/>
    </row>
    <row r="912" spans="3:9" ht="15.5" x14ac:dyDescent="0.35">
      <c r="C912" s="197"/>
      <c r="D912" s="197"/>
      <c r="E912" s="197"/>
      <c r="F912" s="197"/>
      <c r="G912" s="197"/>
      <c r="H912" s="197"/>
      <c r="I912" s="197"/>
    </row>
    <row r="913" spans="3:9" ht="15.5" x14ac:dyDescent="0.35">
      <c r="C913" s="197"/>
      <c r="D913" s="197"/>
      <c r="E913" s="197"/>
      <c r="F913" s="197"/>
      <c r="G913" s="197"/>
      <c r="H913" s="197"/>
      <c r="I913" s="197"/>
    </row>
    <row r="914" spans="3:9" ht="15.5" x14ac:dyDescent="0.35">
      <c r="C914" s="197"/>
      <c r="D914" s="197"/>
      <c r="E914" s="197"/>
      <c r="F914" s="197"/>
      <c r="G914" s="197"/>
      <c r="H914" s="197"/>
      <c r="I914" s="197"/>
    </row>
    <row r="915" spans="3:9" ht="15.5" x14ac:dyDescent="0.35">
      <c r="C915" s="197"/>
      <c r="D915" s="197"/>
      <c r="E915" s="197"/>
      <c r="F915" s="197"/>
      <c r="G915" s="197"/>
      <c r="H915" s="197"/>
      <c r="I915" s="197"/>
    </row>
    <row r="916" spans="3:9" ht="15.5" x14ac:dyDescent="0.35">
      <c r="C916" s="197"/>
      <c r="D916" s="197"/>
      <c r="E916" s="197"/>
      <c r="F916" s="197"/>
      <c r="G916" s="197"/>
      <c r="H916" s="197"/>
      <c r="I916" s="197"/>
    </row>
    <row r="917" spans="3:9" ht="15.5" x14ac:dyDescent="0.35">
      <c r="C917" s="197"/>
      <c r="D917" s="197"/>
      <c r="E917" s="197"/>
      <c r="F917" s="197"/>
      <c r="G917" s="197"/>
      <c r="H917" s="197"/>
      <c r="I917" s="197"/>
    </row>
    <row r="918" spans="3:9" ht="15.5" x14ac:dyDescent="0.35">
      <c r="C918" s="197"/>
      <c r="D918" s="197"/>
      <c r="E918" s="197"/>
      <c r="F918" s="197"/>
      <c r="G918" s="197"/>
      <c r="H918" s="197"/>
      <c r="I918" s="197"/>
    </row>
    <row r="919" spans="3:9" ht="15.5" x14ac:dyDescent="0.35">
      <c r="C919" s="197"/>
      <c r="D919" s="197"/>
      <c r="E919" s="197"/>
      <c r="F919" s="197"/>
      <c r="G919" s="197"/>
      <c r="H919" s="197"/>
      <c r="I919" s="197"/>
    </row>
    <row r="920" spans="3:9" ht="15.5" x14ac:dyDescent="0.35">
      <c r="C920" s="197"/>
      <c r="D920" s="197"/>
      <c r="E920" s="197"/>
      <c r="F920" s="197"/>
      <c r="G920" s="197"/>
      <c r="H920" s="197"/>
      <c r="I920" s="197"/>
    </row>
    <row r="921" spans="3:9" ht="15.5" x14ac:dyDescent="0.35">
      <c r="C921" s="197"/>
      <c r="D921" s="197"/>
      <c r="E921" s="197"/>
      <c r="F921" s="197"/>
      <c r="G921" s="197"/>
      <c r="H921" s="197"/>
      <c r="I921" s="197"/>
    </row>
    <row r="922" spans="3:9" ht="15.5" x14ac:dyDescent="0.35">
      <c r="C922" s="197"/>
      <c r="D922" s="197"/>
      <c r="E922" s="197"/>
      <c r="F922" s="197"/>
      <c r="G922" s="197"/>
      <c r="H922" s="197"/>
      <c r="I922" s="197"/>
    </row>
    <row r="923" spans="3:9" ht="15.5" x14ac:dyDescent="0.35">
      <c r="C923" s="197"/>
      <c r="D923" s="197"/>
      <c r="E923" s="197"/>
      <c r="F923" s="197"/>
      <c r="G923" s="197"/>
      <c r="H923" s="197"/>
      <c r="I923" s="197"/>
    </row>
    <row r="924" spans="3:9" ht="15.5" x14ac:dyDescent="0.35">
      <c r="C924" s="197"/>
      <c r="D924" s="197"/>
      <c r="E924" s="197"/>
      <c r="F924" s="197"/>
      <c r="G924" s="197"/>
      <c r="H924" s="197"/>
      <c r="I924" s="197"/>
    </row>
    <row r="925" spans="3:9" ht="15.5" x14ac:dyDescent="0.35">
      <c r="C925" s="197"/>
      <c r="D925" s="197"/>
      <c r="E925" s="197"/>
      <c r="F925" s="197"/>
      <c r="G925" s="197"/>
      <c r="H925" s="197"/>
      <c r="I925" s="197"/>
    </row>
    <row r="926" spans="3:9" ht="15.5" x14ac:dyDescent="0.35">
      <c r="C926" s="197"/>
      <c r="D926" s="197"/>
      <c r="E926" s="197"/>
      <c r="F926" s="197"/>
      <c r="G926" s="197"/>
      <c r="H926" s="197"/>
      <c r="I926" s="197"/>
    </row>
    <row r="927" spans="3:9" ht="15.5" x14ac:dyDescent="0.35">
      <c r="C927" s="197"/>
      <c r="D927" s="197"/>
      <c r="E927" s="197"/>
      <c r="F927" s="197"/>
      <c r="G927" s="197"/>
      <c r="H927" s="197"/>
      <c r="I927" s="197"/>
    </row>
    <row r="928" spans="3:9" ht="15.5" x14ac:dyDescent="0.35">
      <c r="C928" s="197"/>
      <c r="D928" s="197"/>
      <c r="E928" s="197"/>
      <c r="F928" s="197"/>
      <c r="G928" s="197"/>
      <c r="H928" s="197"/>
      <c r="I928" s="197"/>
    </row>
    <row r="929" spans="3:9" ht="15.5" x14ac:dyDescent="0.35">
      <c r="C929" s="197"/>
      <c r="D929" s="197"/>
      <c r="E929" s="197"/>
      <c r="F929" s="197"/>
      <c r="G929" s="197"/>
      <c r="H929" s="197"/>
      <c r="I929" s="197"/>
    </row>
    <row r="930" spans="3:9" ht="15.5" x14ac:dyDescent="0.35">
      <c r="C930" s="197"/>
      <c r="D930" s="197"/>
      <c r="E930" s="197"/>
      <c r="F930" s="197"/>
      <c r="G930" s="197"/>
      <c r="H930" s="197"/>
      <c r="I930" s="197"/>
    </row>
    <row r="931" spans="3:9" ht="15.5" x14ac:dyDescent="0.35">
      <c r="C931" s="197"/>
      <c r="D931" s="197"/>
      <c r="E931" s="197"/>
      <c r="F931" s="197"/>
      <c r="G931" s="197"/>
      <c r="H931" s="197"/>
      <c r="I931" s="197"/>
    </row>
    <row r="932" spans="3:9" ht="15.5" x14ac:dyDescent="0.35">
      <c r="C932" s="197"/>
      <c r="D932" s="197"/>
      <c r="E932" s="197"/>
      <c r="F932" s="197"/>
      <c r="G932" s="197"/>
      <c r="H932" s="197"/>
      <c r="I932" s="197"/>
    </row>
    <row r="933" spans="3:9" ht="15.5" x14ac:dyDescent="0.35">
      <c r="C933" s="197"/>
      <c r="D933" s="197"/>
      <c r="E933" s="197"/>
      <c r="F933" s="197"/>
      <c r="G933" s="197"/>
      <c r="H933" s="197"/>
      <c r="I933" s="197"/>
    </row>
    <row r="934" spans="3:9" ht="15.5" x14ac:dyDescent="0.35">
      <c r="C934" s="197"/>
      <c r="D934" s="197"/>
      <c r="E934" s="197"/>
      <c r="F934" s="197"/>
      <c r="G934" s="197"/>
      <c r="H934" s="197"/>
      <c r="I934" s="197"/>
    </row>
    <row r="935" spans="3:9" ht="15.5" x14ac:dyDescent="0.35">
      <c r="C935" s="197"/>
      <c r="D935" s="197"/>
      <c r="E935" s="197"/>
      <c r="F935" s="197"/>
      <c r="G935" s="197"/>
      <c r="H935" s="197"/>
      <c r="I935" s="197"/>
    </row>
    <row r="936" spans="3:9" ht="15.5" x14ac:dyDescent="0.35">
      <c r="C936" s="197"/>
      <c r="D936" s="197"/>
      <c r="E936" s="197"/>
      <c r="F936" s="197"/>
      <c r="G936" s="197"/>
      <c r="H936" s="197"/>
      <c r="I936" s="197"/>
    </row>
    <row r="937" spans="3:9" ht="15.5" x14ac:dyDescent="0.35">
      <c r="C937" s="197"/>
      <c r="D937" s="197"/>
      <c r="E937" s="197"/>
      <c r="F937" s="197"/>
      <c r="G937" s="197"/>
      <c r="H937" s="197"/>
      <c r="I937" s="197"/>
    </row>
    <row r="938" spans="3:9" ht="15.5" x14ac:dyDescent="0.35">
      <c r="C938" s="197"/>
      <c r="D938" s="197"/>
      <c r="E938" s="197"/>
      <c r="F938" s="197"/>
      <c r="G938" s="197"/>
      <c r="H938" s="197"/>
      <c r="I938" s="197"/>
    </row>
    <row r="939" spans="3:9" ht="15.5" x14ac:dyDescent="0.35">
      <c r="C939" s="197"/>
      <c r="D939" s="197"/>
      <c r="E939" s="197"/>
      <c r="F939" s="197"/>
      <c r="G939" s="197"/>
      <c r="H939" s="197"/>
      <c r="I939" s="197"/>
    </row>
    <row r="940" spans="3:9" ht="15.5" x14ac:dyDescent="0.35">
      <c r="C940" s="197"/>
      <c r="D940" s="197"/>
      <c r="E940" s="197"/>
      <c r="F940" s="197"/>
      <c r="G940" s="197"/>
      <c r="H940" s="197"/>
      <c r="I940" s="197"/>
    </row>
    <row r="941" spans="3:9" ht="15.5" x14ac:dyDescent="0.35">
      <c r="C941" s="197"/>
      <c r="D941" s="197"/>
      <c r="E941" s="197"/>
      <c r="F941" s="197"/>
      <c r="G941" s="197"/>
      <c r="H941" s="197"/>
      <c r="I941" s="197"/>
    </row>
    <row r="942" spans="3:9" ht="15.5" x14ac:dyDescent="0.35">
      <c r="C942" s="197"/>
      <c r="D942" s="197"/>
      <c r="E942" s="197"/>
      <c r="F942" s="197"/>
      <c r="G942" s="197"/>
      <c r="H942" s="197"/>
      <c r="I942" s="197"/>
    </row>
    <row r="943" spans="3:9" ht="15.5" x14ac:dyDescent="0.35">
      <c r="C943" s="197"/>
      <c r="D943" s="197"/>
      <c r="E943" s="197"/>
      <c r="F943" s="197"/>
      <c r="G943" s="197"/>
      <c r="H943" s="197"/>
      <c r="I943" s="197"/>
    </row>
    <row r="944" spans="3:9" ht="15.5" x14ac:dyDescent="0.35">
      <c r="C944" s="197"/>
      <c r="D944" s="197"/>
      <c r="E944" s="197"/>
      <c r="F944" s="197"/>
      <c r="G944" s="197"/>
      <c r="H944" s="197"/>
      <c r="I944" s="197"/>
    </row>
    <row r="945" spans="3:9" ht="15.5" x14ac:dyDescent="0.35">
      <c r="C945" s="197"/>
      <c r="D945" s="197"/>
      <c r="E945" s="197"/>
      <c r="F945" s="197"/>
      <c r="G945" s="197"/>
      <c r="H945" s="197"/>
      <c r="I945" s="197"/>
    </row>
    <row r="946" spans="3:9" ht="15.5" x14ac:dyDescent="0.35">
      <c r="C946" s="197"/>
      <c r="D946" s="197"/>
      <c r="E946" s="197"/>
      <c r="F946" s="197"/>
      <c r="G946" s="197"/>
      <c r="H946" s="197"/>
      <c r="I946" s="197"/>
    </row>
    <row r="947" spans="3:9" ht="15.5" x14ac:dyDescent="0.35">
      <c r="C947" s="197"/>
      <c r="D947" s="197"/>
      <c r="E947" s="197"/>
      <c r="F947" s="197"/>
      <c r="G947" s="197"/>
      <c r="H947" s="197"/>
      <c r="I947" s="197"/>
    </row>
    <row r="948" spans="3:9" ht="15.5" x14ac:dyDescent="0.35">
      <c r="C948" s="197"/>
      <c r="D948" s="197"/>
      <c r="E948" s="197"/>
      <c r="F948" s="197"/>
      <c r="G948" s="197"/>
      <c r="H948" s="197"/>
      <c r="I948" s="197"/>
    </row>
    <row r="949" spans="3:9" ht="15.5" x14ac:dyDescent="0.35">
      <c r="C949" s="197"/>
      <c r="D949" s="197"/>
      <c r="E949" s="197"/>
      <c r="F949" s="197"/>
      <c r="G949" s="197"/>
      <c r="H949" s="197"/>
      <c r="I949" s="197"/>
    </row>
    <row r="950" spans="3:9" ht="15.5" x14ac:dyDescent="0.35">
      <c r="C950" s="197"/>
      <c r="D950" s="197"/>
      <c r="E950" s="197"/>
      <c r="F950" s="197"/>
      <c r="G950" s="197"/>
      <c r="H950" s="197"/>
      <c r="I950" s="197"/>
    </row>
    <row r="951" spans="3:9" ht="15.5" x14ac:dyDescent="0.35">
      <c r="C951" s="197"/>
      <c r="D951" s="197"/>
      <c r="E951" s="197"/>
      <c r="F951" s="197"/>
      <c r="G951" s="197"/>
      <c r="H951" s="197"/>
      <c r="I951" s="197"/>
    </row>
    <row r="952" spans="3:9" ht="15.5" x14ac:dyDescent="0.35">
      <c r="C952" s="197"/>
      <c r="D952" s="197"/>
      <c r="E952" s="197"/>
      <c r="F952" s="197"/>
      <c r="G952" s="197"/>
      <c r="H952" s="197"/>
      <c r="I952" s="197"/>
    </row>
    <row r="953" spans="3:9" ht="15.5" x14ac:dyDescent="0.35">
      <c r="C953" s="197"/>
      <c r="D953" s="197"/>
      <c r="E953" s="197"/>
      <c r="F953" s="197"/>
      <c r="G953" s="197"/>
      <c r="H953" s="197"/>
      <c r="I953" s="197"/>
    </row>
    <row r="954" spans="3:9" ht="15.5" x14ac:dyDescent="0.35">
      <c r="C954" s="197"/>
      <c r="D954" s="197"/>
      <c r="E954" s="197"/>
      <c r="F954" s="197"/>
      <c r="G954" s="197"/>
      <c r="H954" s="197"/>
      <c r="I954" s="197"/>
    </row>
    <row r="955" spans="3:9" ht="15.5" x14ac:dyDescent="0.35">
      <c r="C955" s="197"/>
      <c r="D955" s="197"/>
      <c r="E955" s="197"/>
      <c r="F955" s="197"/>
      <c r="G955" s="197"/>
      <c r="H955" s="197"/>
      <c r="I955" s="197"/>
    </row>
    <row r="956" spans="3:9" ht="15.5" x14ac:dyDescent="0.35">
      <c r="C956" s="197"/>
      <c r="D956" s="197"/>
      <c r="E956" s="197"/>
      <c r="F956" s="197"/>
      <c r="G956" s="197"/>
      <c r="H956" s="197"/>
      <c r="I956" s="197"/>
    </row>
    <row r="957" spans="3:9" ht="15.5" x14ac:dyDescent="0.35">
      <c r="C957" s="197"/>
      <c r="D957" s="197"/>
      <c r="E957" s="197"/>
      <c r="F957" s="197"/>
      <c r="G957" s="197"/>
      <c r="H957" s="197"/>
      <c r="I957" s="197"/>
    </row>
    <row r="958" spans="3:9" ht="15.5" x14ac:dyDescent="0.35">
      <c r="C958" s="197"/>
      <c r="D958" s="197"/>
      <c r="E958" s="197"/>
      <c r="F958" s="197"/>
      <c r="G958" s="197"/>
      <c r="H958" s="197"/>
      <c r="I958" s="197"/>
    </row>
    <row r="959" spans="3:9" ht="15.5" x14ac:dyDescent="0.35">
      <c r="C959" s="197"/>
      <c r="D959" s="197"/>
      <c r="E959" s="197"/>
      <c r="F959" s="197"/>
      <c r="G959" s="197"/>
      <c r="H959" s="197"/>
      <c r="I959" s="197"/>
    </row>
    <row r="960" spans="3:9" ht="15.5" x14ac:dyDescent="0.35">
      <c r="C960" s="197"/>
      <c r="D960" s="197"/>
      <c r="E960" s="197"/>
      <c r="F960" s="197"/>
      <c r="G960" s="197"/>
      <c r="H960" s="197"/>
      <c r="I960" s="197"/>
    </row>
    <row r="961" spans="3:9" ht="15.5" x14ac:dyDescent="0.35">
      <c r="C961" s="197"/>
      <c r="D961" s="197"/>
      <c r="E961" s="197"/>
      <c r="F961" s="197"/>
      <c r="G961" s="197"/>
      <c r="H961" s="197"/>
      <c r="I961" s="197"/>
    </row>
    <row r="962" spans="3:9" ht="15.5" x14ac:dyDescent="0.35">
      <c r="C962" s="197"/>
      <c r="D962" s="197"/>
      <c r="E962" s="197"/>
      <c r="F962" s="197"/>
      <c r="G962" s="197"/>
      <c r="H962" s="197"/>
      <c r="I962" s="197"/>
    </row>
    <row r="963" spans="3:9" ht="15.5" x14ac:dyDescent="0.35">
      <c r="C963" s="197"/>
      <c r="D963" s="197"/>
      <c r="E963" s="197"/>
      <c r="F963" s="197"/>
      <c r="G963" s="197"/>
      <c r="H963" s="197"/>
      <c r="I963" s="197"/>
    </row>
    <row r="964" spans="3:9" ht="15.5" x14ac:dyDescent="0.35">
      <c r="C964" s="197"/>
      <c r="D964" s="197"/>
      <c r="E964" s="197"/>
      <c r="F964" s="197"/>
      <c r="G964" s="197"/>
      <c r="H964" s="197"/>
      <c r="I964" s="197"/>
    </row>
    <row r="965" spans="3:9" ht="15.5" x14ac:dyDescent="0.35">
      <c r="C965" s="197"/>
      <c r="D965" s="197"/>
      <c r="E965" s="197"/>
      <c r="F965" s="197"/>
      <c r="G965" s="197"/>
      <c r="H965" s="197"/>
      <c r="I965" s="197"/>
    </row>
    <row r="966" spans="3:9" ht="15.5" x14ac:dyDescent="0.35">
      <c r="C966" s="197"/>
      <c r="D966" s="197"/>
      <c r="E966" s="197"/>
      <c r="F966" s="197"/>
      <c r="G966" s="197"/>
      <c r="H966" s="197"/>
      <c r="I966" s="197"/>
    </row>
    <row r="967" spans="3:9" ht="15.5" x14ac:dyDescent="0.35">
      <c r="C967" s="197"/>
      <c r="D967" s="197"/>
      <c r="E967" s="197"/>
      <c r="F967" s="197"/>
      <c r="G967" s="197"/>
      <c r="H967" s="197"/>
      <c r="I967" s="197"/>
    </row>
    <row r="968" spans="3:9" ht="15.5" x14ac:dyDescent="0.35">
      <c r="C968" s="197"/>
      <c r="D968" s="197"/>
      <c r="E968" s="197"/>
      <c r="F968" s="197"/>
      <c r="G968" s="197"/>
      <c r="H968" s="197"/>
      <c r="I968" s="197"/>
    </row>
    <row r="969" spans="3:9" ht="15.5" x14ac:dyDescent="0.35">
      <c r="C969" s="197"/>
      <c r="D969" s="197"/>
      <c r="E969" s="197"/>
      <c r="F969" s="197"/>
      <c r="G969" s="197"/>
      <c r="H969" s="197"/>
      <c r="I969" s="197"/>
    </row>
    <row r="970" spans="3:9" ht="15.5" x14ac:dyDescent="0.35">
      <c r="C970" s="197"/>
      <c r="D970" s="197"/>
      <c r="E970" s="197"/>
      <c r="F970" s="197"/>
      <c r="G970" s="197"/>
      <c r="H970" s="197"/>
      <c r="I970" s="197"/>
    </row>
    <row r="971" spans="3:9" ht="15.5" x14ac:dyDescent="0.35">
      <c r="C971" s="197"/>
      <c r="D971" s="197"/>
      <c r="E971" s="197"/>
      <c r="F971" s="197"/>
      <c r="G971" s="197"/>
      <c r="H971" s="197"/>
      <c r="I971" s="197"/>
    </row>
    <row r="972" spans="3:9" ht="15.5" x14ac:dyDescent="0.35">
      <c r="C972" s="197"/>
      <c r="D972" s="197"/>
      <c r="E972" s="197"/>
      <c r="F972" s="197"/>
      <c r="G972" s="197"/>
      <c r="H972" s="197"/>
      <c r="I972" s="197"/>
    </row>
    <row r="973" spans="3:9" ht="15.5" x14ac:dyDescent="0.35">
      <c r="C973" s="197"/>
      <c r="D973" s="197"/>
      <c r="E973" s="197"/>
      <c r="F973" s="197"/>
      <c r="G973" s="197"/>
      <c r="H973" s="197"/>
      <c r="I973" s="197"/>
    </row>
    <row r="974" spans="3:9" ht="15.5" x14ac:dyDescent="0.35">
      <c r="C974" s="197"/>
      <c r="D974" s="197"/>
      <c r="E974" s="197"/>
      <c r="F974" s="197"/>
      <c r="G974" s="197"/>
      <c r="H974" s="197"/>
      <c r="I974" s="197"/>
    </row>
    <row r="975" spans="3:9" ht="15.5" x14ac:dyDescent="0.35">
      <c r="C975" s="197"/>
      <c r="D975" s="197"/>
      <c r="E975" s="197"/>
      <c r="F975" s="197"/>
      <c r="G975" s="197"/>
      <c r="H975" s="197"/>
      <c r="I975" s="197"/>
    </row>
    <row r="976" spans="3:9" ht="15.5" x14ac:dyDescent="0.35">
      <c r="C976" s="197"/>
      <c r="D976" s="197"/>
      <c r="E976" s="197"/>
      <c r="F976" s="197"/>
      <c r="G976" s="197"/>
      <c r="H976" s="197"/>
      <c r="I976" s="197"/>
    </row>
    <row r="977" spans="3:9" ht="15.5" x14ac:dyDescent="0.35">
      <c r="C977" s="197"/>
      <c r="D977" s="197"/>
      <c r="E977" s="197"/>
      <c r="F977" s="197"/>
      <c r="G977" s="197"/>
      <c r="H977" s="197"/>
      <c r="I977" s="197"/>
    </row>
    <row r="978" spans="3:9" ht="15.5" x14ac:dyDescent="0.35">
      <c r="C978" s="197"/>
      <c r="D978" s="197"/>
      <c r="E978" s="197"/>
      <c r="F978" s="197"/>
      <c r="G978" s="197"/>
      <c r="H978" s="197"/>
      <c r="I978" s="197"/>
    </row>
    <row r="979" spans="3:9" ht="15.5" x14ac:dyDescent="0.35">
      <c r="C979" s="197"/>
      <c r="D979" s="197"/>
      <c r="E979" s="197"/>
      <c r="F979" s="197"/>
      <c r="G979" s="197"/>
      <c r="H979" s="197"/>
      <c r="I979" s="197"/>
    </row>
    <row r="980" spans="3:9" ht="15.5" x14ac:dyDescent="0.35">
      <c r="C980" s="197"/>
      <c r="D980" s="197"/>
      <c r="E980" s="197"/>
      <c r="F980" s="197"/>
      <c r="G980" s="197"/>
      <c r="H980" s="197"/>
      <c r="I980" s="197"/>
    </row>
    <row r="981" spans="3:9" ht="15.5" x14ac:dyDescent="0.35">
      <c r="C981" s="197"/>
      <c r="D981" s="197"/>
      <c r="E981" s="197"/>
      <c r="F981" s="197"/>
      <c r="G981" s="197"/>
      <c r="H981" s="197"/>
      <c r="I981" s="197"/>
    </row>
    <row r="982" spans="3:9" ht="15.5" x14ac:dyDescent="0.35">
      <c r="C982" s="197"/>
      <c r="D982" s="197"/>
      <c r="E982" s="197"/>
      <c r="F982" s="197"/>
      <c r="G982" s="197"/>
      <c r="H982" s="197"/>
      <c r="I982" s="197"/>
    </row>
    <row r="983" spans="3:9" ht="15.5" x14ac:dyDescent="0.35">
      <c r="C983" s="197"/>
      <c r="D983" s="197"/>
      <c r="E983" s="197"/>
      <c r="F983" s="197"/>
      <c r="G983" s="197"/>
      <c r="H983" s="197"/>
      <c r="I983" s="197"/>
    </row>
    <row r="984" spans="3:9" ht="15.5" x14ac:dyDescent="0.35">
      <c r="C984" s="197"/>
      <c r="D984" s="197"/>
      <c r="E984" s="197"/>
      <c r="F984" s="197"/>
      <c r="G984" s="197"/>
      <c r="H984" s="197"/>
      <c r="I984" s="197"/>
    </row>
    <row r="985" spans="3:9" ht="15.5" x14ac:dyDescent="0.35">
      <c r="C985" s="197"/>
      <c r="D985" s="197"/>
      <c r="E985" s="197"/>
      <c r="F985" s="197"/>
      <c r="G985" s="197"/>
      <c r="H985" s="197"/>
      <c r="I985" s="197"/>
    </row>
    <row r="986" spans="3:9" ht="15.5" x14ac:dyDescent="0.35">
      <c r="C986" s="197"/>
      <c r="D986" s="197"/>
      <c r="E986" s="197"/>
      <c r="F986" s="197"/>
      <c r="G986" s="197"/>
      <c r="H986" s="197"/>
      <c r="I986" s="197"/>
    </row>
    <row r="987" spans="3:9" ht="15.5" x14ac:dyDescent="0.35">
      <c r="C987" s="197"/>
      <c r="D987" s="197"/>
      <c r="E987" s="197"/>
      <c r="F987" s="197"/>
      <c r="G987" s="197"/>
      <c r="H987" s="197"/>
      <c r="I987" s="197"/>
    </row>
    <row r="988" spans="3:9" ht="15.5" x14ac:dyDescent="0.35">
      <c r="C988" s="197"/>
      <c r="D988" s="197"/>
      <c r="E988" s="197"/>
      <c r="F988" s="197"/>
      <c r="G988" s="197"/>
      <c r="H988" s="197"/>
      <c r="I988" s="197"/>
    </row>
    <row r="989" spans="3:9" ht="15.5" x14ac:dyDescent="0.35">
      <c r="C989" s="197"/>
      <c r="D989" s="197"/>
      <c r="E989" s="197"/>
      <c r="F989" s="197"/>
      <c r="G989" s="197"/>
      <c r="H989" s="197"/>
      <c r="I989" s="197"/>
    </row>
    <row r="990" spans="3:9" ht="15.5" x14ac:dyDescent="0.35">
      <c r="C990" s="197"/>
      <c r="D990" s="197"/>
      <c r="E990" s="197"/>
      <c r="F990" s="197"/>
      <c r="G990" s="197"/>
      <c r="H990" s="197"/>
      <c r="I990" s="197"/>
    </row>
    <row r="991" spans="3:9" ht="15.5" x14ac:dyDescent="0.35">
      <c r="C991" s="197"/>
      <c r="D991" s="197"/>
      <c r="E991" s="197"/>
      <c r="F991" s="197"/>
      <c r="G991" s="197"/>
      <c r="H991" s="197"/>
      <c r="I991" s="197"/>
    </row>
    <row r="992" spans="3:9" ht="15.5" x14ac:dyDescent="0.35">
      <c r="C992" s="197"/>
      <c r="D992" s="197"/>
      <c r="E992" s="197"/>
      <c r="F992" s="197"/>
      <c r="G992" s="197"/>
      <c r="H992" s="197"/>
      <c r="I992" s="197"/>
    </row>
    <row r="993" spans="3:9" ht="15.5" x14ac:dyDescent="0.35">
      <c r="C993" s="197"/>
      <c r="D993" s="197"/>
      <c r="E993" s="197"/>
      <c r="F993" s="197"/>
      <c r="G993" s="197"/>
      <c r="H993" s="197"/>
      <c r="I993" s="197"/>
    </row>
    <row r="994" spans="3:9" ht="15.5" x14ac:dyDescent="0.35">
      <c r="C994" s="197"/>
      <c r="D994" s="197"/>
      <c r="E994" s="197"/>
      <c r="F994" s="197"/>
      <c r="G994" s="197"/>
      <c r="H994" s="197"/>
      <c r="I994" s="197"/>
    </row>
    <row r="995" spans="3:9" ht="15.5" x14ac:dyDescent="0.35">
      <c r="C995" s="197"/>
      <c r="D995" s="197"/>
      <c r="E995" s="197"/>
      <c r="F995" s="197"/>
      <c r="G995" s="197"/>
      <c r="H995" s="197"/>
      <c r="I995" s="197"/>
    </row>
    <row r="996" spans="3:9" ht="15.5" x14ac:dyDescent="0.35">
      <c r="C996" s="197"/>
      <c r="D996" s="197"/>
      <c r="E996" s="197"/>
      <c r="F996" s="197"/>
      <c r="G996" s="197"/>
      <c r="H996" s="197"/>
      <c r="I996" s="197"/>
    </row>
    <row r="997" spans="3:9" ht="15.5" x14ac:dyDescent="0.35">
      <c r="C997" s="197"/>
      <c r="D997" s="197"/>
      <c r="E997" s="197"/>
      <c r="F997" s="197"/>
      <c r="G997" s="197"/>
      <c r="H997" s="197"/>
      <c r="I997" s="197"/>
    </row>
    <row r="998" spans="3:9" ht="15.5" x14ac:dyDescent="0.35">
      <c r="C998" s="197"/>
      <c r="D998" s="197"/>
      <c r="E998" s="197"/>
      <c r="F998" s="197"/>
      <c r="G998" s="197"/>
      <c r="H998" s="197"/>
      <c r="I998" s="197"/>
    </row>
    <row r="999" spans="3:9" ht="15.5" x14ac:dyDescent="0.35">
      <c r="C999" s="197"/>
      <c r="D999" s="197"/>
      <c r="E999" s="197"/>
      <c r="F999" s="197"/>
      <c r="G999" s="197"/>
      <c r="H999" s="197"/>
      <c r="I999" s="197"/>
    </row>
    <row r="1000" spans="3:9" ht="15.5" x14ac:dyDescent="0.35">
      <c r="C1000" s="197"/>
      <c r="D1000" s="197"/>
      <c r="E1000" s="197"/>
      <c r="F1000" s="197"/>
      <c r="G1000" s="197"/>
      <c r="H1000" s="197"/>
      <c r="I1000" s="197"/>
    </row>
    <row r="1001" spans="3:9" ht="15.5" x14ac:dyDescent="0.35">
      <c r="C1001" s="197"/>
      <c r="D1001" s="197"/>
      <c r="E1001" s="197"/>
      <c r="F1001" s="197"/>
      <c r="G1001" s="197"/>
      <c r="H1001" s="197"/>
      <c r="I1001" s="197"/>
    </row>
    <row r="1002" spans="3:9" ht="15.5" x14ac:dyDescent="0.35">
      <c r="C1002" s="197"/>
      <c r="D1002" s="197"/>
      <c r="E1002" s="197"/>
      <c r="F1002" s="197"/>
      <c r="G1002" s="197"/>
      <c r="H1002" s="197"/>
      <c r="I1002" s="197"/>
    </row>
    <row r="1003" spans="3:9" ht="15.5" x14ac:dyDescent="0.35">
      <c r="C1003" s="197"/>
      <c r="D1003" s="197"/>
      <c r="E1003" s="197"/>
      <c r="F1003" s="197"/>
      <c r="G1003" s="197"/>
      <c r="H1003" s="197"/>
      <c r="I1003" s="197"/>
    </row>
    <row r="1004" spans="3:9" ht="15.5" x14ac:dyDescent="0.35">
      <c r="C1004" s="197"/>
      <c r="D1004" s="197"/>
      <c r="E1004" s="197"/>
      <c r="F1004" s="197"/>
      <c r="G1004" s="197"/>
      <c r="H1004" s="197"/>
      <c r="I1004" s="197"/>
    </row>
    <row r="1005" spans="3:9" ht="15.5" x14ac:dyDescent="0.35">
      <c r="C1005" s="197"/>
      <c r="D1005" s="197"/>
      <c r="E1005" s="197"/>
      <c r="F1005" s="197"/>
      <c r="G1005" s="197"/>
      <c r="H1005" s="197"/>
      <c r="I1005" s="197"/>
    </row>
    <row r="1006" spans="3:9" ht="15.5" x14ac:dyDescent="0.35">
      <c r="C1006" s="197"/>
      <c r="D1006" s="197"/>
      <c r="E1006" s="197"/>
      <c r="F1006" s="197"/>
      <c r="G1006" s="197"/>
      <c r="H1006" s="197"/>
      <c r="I1006" s="197"/>
    </row>
    <row r="1007" spans="3:9" ht="15.5" x14ac:dyDescent="0.35">
      <c r="C1007" s="197"/>
      <c r="D1007" s="197"/>
      <c r="E1007" s="197"/>
      <c r="F1007" s="197"/>
      <c r="G1007" s="197"/>
      <c r="H1007" s="197"/>
      <c r="I1007" s="197"/>
    </row>
    <row r="1008" spans="3:9" ht="15.5" x14ac:dyDescent="0.35">
      <c r="C1008" s="197"/>
      <c r="D1008" s="197"/>
      <c r="E1008" s="197"/>
      <c r="F1008" s="197"/>
      <c r="G1008" s="197"/>
      <c r="H1008" s="197"/>
      <c r="I1008" s="197"/>
    </row>
    <row r="1009" spans="3:9" ht="15.5" x14ac:dyDescent="0.35">
      <c r="C1009" s="197"/>
      <c r="D1009" s="197"/>
      <c r="E1009" s="197"/>
      <c r="F1009" s="197"/>
      <c r="G1009" s="197"/>
      <c r="H1009" s="197"/>
      <c r="I1009" s="197"/>
    </row>
    <row r="1010" spans="3:9" ht="15.5" x14ac:dyDescent="0.35">
      <c r="C1010" s="197"/>
      <c r="D1010" s="197"/>
      <c r="E1010" s="197"/>
      <c r="F1010" s="197"/>
      <c r="G1010" s="197"/>
      <c r="H1010" s="197"/>
      <c r="I1010" s="197"/>
    </row>
    <row r="1011" spans="3:9" ht="15.5" x14ac:dyDescent="0.35">
      <c r="C1011" s="197"/>
      <c r="D1011" s="197"/>
      <c r="E1011" s="197"/>
      <c r="F1011" s="197"/>
      <c r="G1011" s="197"/>
      <c r="H1011" s="197"/>
      <c r="I1011" s="197"/>
    </row>
    <row r="1012" spans="3:9" ht="15.5" x14ac:dyDescent="0.35">
      <c r="C1012" s="197"/>
      <c r="D1012" s="197"/>
      <c r="E1012" s="197"/>
      <c r="F1012" s="197"/>
      <c r="G1012" s="197"/>
      <c r="H1012" s="197"/>
      <c r="I1012" s="197"/>
    </row>
    <row r="1013" spans="3:9" ht="15.5" x14ac:dyDescent="0.35">
      <c r="C1013" s="197"/>
      <c r="D1013" s="197"/>
      <c r="E1013" s="197"/>
      <c r="F1013" s="197"/>
      <c r="G1013" s="197"/>
      <c r="H1013" s="197"/>
      <c r="I1013" s="197"/>
    </row>
    <row r="1014" spans="3:9" ht="15.5" x14ac:dyDescent="0.35">
      <c r="C1014" s="197"/>
      <c r="D1014" s="197"/>
      <c r="E1014" s="197"/>
      <c r="F1014" s="197"/>
      <c r="G1014" s="197"/>
      <c r="H1014" s="197"/>
      <c r="I1014" s="197"/>
    </row>
    <row r="1015" spans="3:9" ht="15.5" x14ac:dyDescent="0.35">
      <c r="C1015" s="197"/>
      <c r="D1015" s="197"/>
      <c r="E1015" s="197"/>
      <c r="F1015" s="197"/>
      <c r="G1015" s="197"/>
      <c r="H1015" s="197"/>
      <c r="I1015" s="197"/>
    </row>
    <row r="1016" spans="3:9" ht="15.5" x14ac:dyDescent="0.35">
      <c r="C1016" s="197"/>
      <c r="D1016" s="197"/>
      <c r="E1016" s="197"/>
      <c r="F1016" s="197"/>
      <c r="G1016" s="197"/>
      <c r="H1016" s="197"/>
      <c r="I1016" s="197"/>
    </row>
    <row r="1017" spans="3:9" ht="15.5" x14ac:dyDescent="0.35">
      <c r="C1017" s="197"/>
      <c r="D1017" s="197"/>
      <c r="E1017" s="197"/>
      <c r="F1017" s="197"/>
      <c r="G1017" s="197"/>
      <c r="H1017" s="197"/>
      <c r="I1017" s="197"/>
    </row>
    <row r="1018" spans="3:9" ht="15.5" x14ac:dyDescent="0.35">
      <c r="C1018" s="197"/>
      <c r="D1018" s="197"/>
      <c r="E1018" s="197"/>
      <c r="F1018" s="197"/>
      <c r="G1018" s="197"/>
      <c r="H1018" s="197"/>
      <c r="I1018" s="197"/>
    </row>
    <row r="1019" spans="3:9" ht="15.5" x14ac:dyDescent="0.35">
      <c r="C1019" s="197"/>
      <c r="D1019" s="197"/>
      <c r="E1019" s="197"/>
      <c r="F1019" s="197"/>
      <c r="G1019" s="197"/>
      <c r="H1019" s="197"/>
      <c r="I1019" s="197"/>
    </row>
    <row r="1020" spans="3:9" ht="15.5" x14ac:dyDescent="0.35">
      <c r="C1020" s="197"/>
      <c r="D1020" s="197"/>
      <c r="E1020" s="197"/>
      <c r="F1020" s="197"/>
      <c r="G1020" s="197"/>
      <c r="H1020" s="197"/>
      <c r="I1020" s="197"/>
    </row>
    <row r="1021" spans="3:9" ht="15.5" x14ac:dyDescent="0.35">
      <c r="C1021" s="197"/>
      <c r="D1021" s="197"/>
      <c r="E1021" s="197"/>
      <c r="F1021" s="197"/>
      <c r="G1021" s="197"/>
      <c r="H1021" s="197"/>
      <c r="I1021" s="197"/>
    </row>
    <row r="1022" spans="3:9" ht="15.5" x14ac:dyDescent="0.35">
      <c r="C1022" s="197"/>
      <c r="D1022" s="197"/>
      <c r="E1022" s="197"/>
      <c r="F1022" s="197"/>
      <c r="G1022" s="197"/>
      <c r="H1022" s="197"/>
      <c r="I1022" s="197"/>
    </row>
    <row r="1023" spans="3:9" ht="15.5" x14ac:dyDescent="0.35">
      <c r="C1023" s="197"/>
      <c r="D1023" s="197"/>
      <c r="E1023" s="197"/>
      <c r="F1023" s="197"/>
      <c r="G1023" s="197"/>
      <c r="H1023" s="197"/>
      <c r="I1023" s="197"/>
    </row>
    <row r="1024" spans="3:9" ht="15.5" x14ac:dyDescent="0.35">
      <c r="C1024" s="197"/>
      <c r="D1024" s="197"/>
      <c r="E1024" s="197"/>
      <c r="F1024" s="197"/>
      <c r="G1024" s="197"/>
      <c r="H1024" s="197"/>
      <c r="I1024" s="197"/>
    </row>
    <row r="1025" spans="3:9" ht="15.5" x14ac:dyDescent="0.35">
      <c r="C1025" s="197"/>
      <c r="D1025" s="197"/>
      <c r="E1025" s="197"/>
      <c r="F1025" s="197"/>
      <c r="G1025" s="197"/>
      <c r="H1025" s="197"/>
      <c r="I1025" s="197"/>
    </row>
    <row r="1026" spans="3:9" ht="15.5" x14ac:dyDescent="0.35">
      <c r="C1026" s="197"/>
      <c r="D1026" s="197"/>
      <c r="E1026" s="197"/>
      <c r="F1026" s="197"/>
      <c r="G1026" s="197"/>
      <c r="H1026" s="197"/>
      <c r="I1026" s="197"/>
    </row>
    <row r="1027" spans="3:9" ht="15.5" x14ac:dyDescent="0.35">
      <c r="C1027" s="197"/>
      <c r="D1027" s="197"/>
      <c r="E1027" s="197"/>
      <c r="F1027" s="197"/>
      <c r="G1027" s="197"/>
      <c r="H1027" s="197"/>
      <c r="I1027" s="197"/>
    </row>
    <row r="1028" spans="3:9" ht="15.5" x14ac:dyDescent="0.35">
      <c r="C1028" s="197"/>
      <c r="D1028" s="197"/>
      <c r="E1028" s="197"/>
      <c r="F1028" s="197"/>
      <c r="G1028" s="197"/>
      <c r="H1028" s="197"/>
      <c r="I1028" s="197"/>
    </row>
    <row r="1029" spans="3:9" ht="15.5" x14ac:dyDescent="0.35">
      <c r="C1029" s="197"/>
      <c r="D1029" s="197"/>
      <c r="E1029" s="197"/>
      <c r="F1029" s="197"/>
      <c r="G1029" s="197"/>
      <c r="H1029" s="197"/>
      <c r="I1029" s="197"/>
    </row>
    <row r="1030" spans="3:9" ht="15.5" x14ac:dyDescent="0.35">
      <c r="C1030" s="197"/>
      <c r="D1030" s="197"/>
      <c r="E1030" s="197"/>
      <c r="F1030" s="197"/>
      <c r="G1030" s="197"/>
      <c r="H1030" s="197"/>
      <c r="I1030" s="197"/>
    </row>
    <row r="1031" spans="3:9" ht="15.5" x14ac:dyDescent="0.35">
      <c r="C1031" s="197"/>
      <c r="D1031" s="197"/>
      <c r="E1031" s="197"/>
      <c r="F1031" s="197"/>
      <c r="G1031" s="197"/>
      <c r="H1031" s="197"/>
      <c r="I1031" s="197"/>
    </row>
    <row r="1032" spans="3:9" ht="15.5" x14ac:dyDescent="0.35">
      <c r="C1032" s="197"/>
      <c r="D1032" s="197"/>
      <c r="E1032" s="197"/>
      <c r="F1032" s="197"/>
      <c r="G1032" s="197"/>
      <c r="H1032" s="197"/>
      <c r="I1032" s="197"/>
    </row>
    <row r="1033" spans="3:9" ht="15.5" x14ac:dyDescent="0.35">
      <c r="C1033" s="197"/>
      <c r="D1033" s="197"/>
      <c r="E1033" s="197"/>
      <c r="F1033" s="197"/>
      <c r="G1033" s="197"/>
      <c r="H1033" s="197"/>
      <c r="I1033" s="197"/>
    </row>
    <row r="1034" spans="3:9" ht="15.5" x14ac:dyDescent="0.35">
      <c r="C1034" s="197"/>
      <c r="D1034" s="197"/>
      <c r="E1034" s="197"/>
      <c r="F1034" s="197"/>
      <c r="G1034" s="197"/>
      <c r="H1034" s="197"/>
      <c r="I1034" s="197"/>
    </row>
    <row r="1035" spans="3:9" ht="15.5" x14ac:dyDescent="0.35">
      <c r="C1035" s="197"/>
      <c r="D1035" s="197"/>
      <c r="E1035" s="197"/>
      <c r="F1035" s="197"/>
      <c r="G1035" s="197"/>
      <c r="H1035" s="197"/>
      <c r="I1035" s="197"/>
    </row>
    <row r="1036" spans="3:9" ht="15.5" x14ac:dyDescent="0.35">
      <c r="C1036" s="197"/>
      <c r="D1036" s="197"/>
      <c r="E1036" s="197"/>
      <c r="F1036" s="197"/>
      <c r="G1036" s="197"/>
      <c r="H1036" s="197"/>
      <c r="I1036" s="197"/>
    </row>
    <row r="1037" spans="3:9" ht="15.5" x14ac:dyDescent="0.35">
      <c r="C1037" s="197"/>
      <c r="D1037" s="197"/>
      <c r="E1037" s="197"/>
      <c r="F1037" s="197"/>
      <c r="G1037" s="197"/>
      <c r="H1037" s="197"/>
      <c r="I1037" s="197"/>
    </row>
    <row r="1038" spans="3:9" ht="15.5" x14ac:dyDescent="0.35">
      <c r="C1038" s="197"/>
      <c r="D1038" s="197"/>
      <c r="E1038" s="197"/>
      <c r="F1038" s="197"/>
      <c r="G1038" s="197"/>
      <c r="H1038" s="197"/>
      <c r="I1038" s="197"/>
    </row>
    <row r="1039" spans="3:9" ht="15.5" x14ac:dyDescent="0.35">
      <c r="C1039" s="197"/>
      <c r="D1039" s="197"/>
      <c r="E1039" s="197"/>
      <c r="F1039" s="197"/>
      <c r="G1039" s="197"/>
      <c r="H1039" s="197"/>
      <c r="I1039" s="197"/>
    </row>
    <row r="1040" spans="3:9" ht="15.5" x14ac:dyDescent="0.35">
      <c r="C1040" s="197"/>
      <c r="D1040" s="197"/>
      <c r="E1040" s="197"/>
      <c r="F1040" s="197"/>
      <c r="G1040" s="197"/>
      <c r="H1040" s="197"/>
      <c r="I1040" s="197"/>
    </row>
    <row r="1041" spans="3:9" ht="15.5" x14ac:dyDescent="0.35">
      <c r="C1041" s="197"/>
      <c r="D1041" s="197"/>
      <c r="E1041" s="197"/>
      <c r="F1041" s="197"/>
      <c r="G1041" s="197"/>
      <c r="H1041" s="197"/>
      <c r="I1041" s="197"/>
    </row>
    <row r="1042" spans="3:9" ht="15.5" x14ac:dyDescent="0.35">
      <c r="C1042" s="197"/>
      <c r="D1042" s="197"/>
      <c r="E1042" s="197"/>
      <c r="F1042" s="197"/>
      <c r="G1042" s="197"/>
      <c r="H1042" s="197"/>
      <c r="I1042" s="197"/>
    </row>
    <row r="1043" spans="3:9" ht="15.5" x14ac:dyDescent="0.35">
      <c r="C1043" s="197"/>
      <c r="D1043" s="197"/>
      <c r="E1043" s="197"/>
      <c r="F1043" s="197"/>
      <c r="G1043" s="197"/>
      <c r="H1043" s="197"/>
      <c r="I1043" s="197"/>
    </row>
    <row r="1044" spans="3:9" ht="15.5" x14ac:dyDescent="0.35">
      <c r="C1044" s="197"/>
      <c r="D1044" s="197"/>
      <c r="E1044" s="197"/>
      <c r="F1044" s="197"/>
      <c r="G1044" s="197"/>
      <c r="H1044" s="197"/>
      <c r="I1044" s="197"/>
    </row>
    <row r="1045" spans="3:9" ht="15.5" x14ac:dyDescent="0.35">
      <c r="C1045" s="197"/>
      <c r="D1045" s="197"/>
      <c r="E1045" s="197"/>
      <c r="F1045" s="197"/>
      <c r="G1045" s="197"/>
      <c r="H1045" s="197"/>
      <c r="I1045" s="197"/>
    </row>
    <row r="1046" spans="3:9" ht="15.5" x14ac:dyDescent="0.35">
      <c r="C1046" s="197"/>
      <c r="D1046" s="197"/>
      <c r="E1046" s="197"/>
      <c r="F1046" s="197"/>
      <c r="G1046" s="197"/>
      <c r="H1046" s="197"/>
      <c r="I1046" s="197"/>
    </row>
    <row r="1047" spans="3:9" ht="15.5" x14ac:dyDescent="0.35">
      <c r="C1047" s="197"/>
      <c r="D1047" s="197"/>
      <c r="E1047" s="197"/>
      <c r="F1047" s="197"/>
      <c r="G1047" s="197"/>
      <c r="H1047" s="197"/>
      <c r="I1047" s="197"/>
    </row>
    <row r="1048" spans="3:9" ht="15.5" x14ac:dyDescent="0.35">
      <c r="C1048" s="197"/>
      <c r="D1048" s="197"/>
      <c r="E1048" s="197"/>
      <c r="F1048" s="197"/>
      <c r="G1048" s="197"/>
      <c r="H1048" s="197"/>
      <c r="I1048" s="197"/>
    </row>
    <row r="1049" spans="3:9" ht="15.5" x14ac:dyDescent="0.35">
      <c r="C1049" s="197"/>
      <c r="D1049" s="197"/>
      <c r="E1049" s="197"/>
      <c r="F1049" s="197"/>
      <c r="G1049" s="197"/>
      <c r="H1049" s="197"/>
      <c r="I1049" s="197"/>
    </row>
    <row r="1050" spans="3:9" ht="15.5" x14ac:dyDescent="0.35">
      <c r="C1050" s="197"/>
      <c r="D1050" s="197"/>
      <c r="E1050" s="197"/>
      <c r="F1050" s="197"/>
      <c r="G1050" s="197"/>
      <c r="H1050" s="197"/>
      <c r="I1050" s="197"/>
    </row>
    <row r="1051" spans="3:9" ht="15.5" x14ac:dyDescent="0.35">
      <c r="C1051" s="197"/>
      <c r="D1051" s="197"/>
      <c r="E1051" s="197"/>
      <c r="F1051" s="197"/>
      <c r="G1051" s="197"/>
      <c r="H1051" s="197"/>
      <c r="I1051" s="197"/>
    </row>
    <row r="1052" spans="3:9" ht="15.5" x14ac:dyDescent="0.35">
      <c r="C1052" s="197"/>
      <c r="D1052" s="197"/>
      <c r="E1052" s="197"/>
      <c r="F1052" s="197"/>
      <c r="G1052" s="197"/>
      <c r="H1052" s="197"/>
      <c r="I1052" s="197"/>
    </row>
    <row r="1053" spans="3:9" ht="15.5" x14ac:dyDescent="0.35">
      <c r="C1053" s="197"/>
      <c r="D1053" s="197"/>
      <c r="E1053" s="197"/>
      <c r="F1053" s="197"/>
      <c r="G1053" s="197"/>
      <c r="H1053" s="197"/>
      <c r="I1053" s="197"/>
    </row>
    <row r="1054" spans="3:9" ht="15.5" x14ac:dyDescent="0.35">
      <c r="C1054" s="197"/>
      <c r="D1054" s="197"/>
      <c r="E1054" s="197"/>
      <c r="F1054" s="197"/>
      <c r="G1054" s="197"/>
      <c r="H1054" s="197"/>
      <c r="I1054" s="197"/>
    </row>
    <row r="1055" spans="3:9" ht="15.5" x14ac:dyDescent="0.35">
      <c r="C1055" s="197"/>
      <c r="D1055" s="197"/>
      <c r="E1055" s="197"/>
      <c r="F1055" s="197"/>
      <c r="G1055" s="197"/>
      <c r="H1055" s="197"/>
      <c r="I1055" s="197"/>
    </row>
    <row r="1056" spans="3:9" ht="15.5" x14ac:dyDescent="0.35">
      <c r="C1056" s="197"/>
      <c r="D1056" s="197"/>
      <c r="E1056" s="197"/>
      <c r="F1056" s="197"/>
      <c r="G1056" s="197"/>
      <c r="H1056" s="197"/>
      <c r="I1056" s="197"/>
    </row>
    <row r="1057" spans="3:9" ht="15.5" x14ac:dyDescent="0.35">
      <c r="C1057" s="197"/>
      <c r="D1057" s="197"/>
      <c r="E1057" s="197"/>
      <c r="F1057" s="197"/>
      <c r="G1057" s="197"/>
      <c r="H1057" s="197"/>
      <c r="I1057" s="197"/>
    </row>
    <row r="1058" spans="3:9" ht="15.5" x14ac:dyDescent="0.35">
      <c r="C1058" s="197"/>
      <c r="D1058" s="197"/>
      <c r="E1058" s="197"/>
      <c r="F1058" s="197"/>
      <c r="G1058" s="197"/>
      <c r="H1058" s="197"/>
      <c r="I1058" s="197"/>
    </row>
    <row r="1059" spans="3:9" ht="15.5" x14ac:dyDescent="0.35">
      <c r="C1059" s="197"/>
      <c r="D1059" s="197"/>
      <c r="E1059" s="197"/>
      <c r="F1059" s="197"/>
      <c r="G1059" s="197"/>
      <c r="H1059" s="197"/>
      <c r="I1059" s="197"/>
    </row>
    <row r="1060" spans="3:9" ht="15.5" x14ac:dyDescent="0.35">
      <c r="C1060" s="197"/>
      <c r="D1060" s="197"/>
      <c r="E1060" s="197"/>
      <c r="F1060" s="197"/>
      <c r="G1060" s="197"/>
      <c r="H1060" s="197"/>
      <c r="I1060" s="197"/>
    </row>
    <row r="1061" spans="3:9" ht="15.5" x14ac:dyDescent="0.35">
      <c r="C1061" s="197"/>
      <c r="D1061" s="197"/>
      <c r="E1061" s="197"/>
      <c r="F1061" s="197"/>
      <c r="G1061" s="197"/>
      <c r="H1061" s="197"/>
      <c r="I1061" s="197"/>
    </row>
    <row r="1062" spans="3:9" ht="15.5" x14ac:dyDescent="0.35">
      <c r="C1062" s="197"/>
      <c r="D1062" s="197"/>
      <c r="E1062" s="197"/>
      <c r="F1062" s="197"/>
      <c r="G1062" s="197"/>
      <c r="H1062" s="197"/>
      <c r="I1062" s="197"/>
    </row>
    <row r="1063" spans="3:9" ht="15.5" x14ac:dyDescent="0.35">
      <c r="C1063" s="197"/>
      <c r="D1063" s="197"/>
      <c r="E1063" s="197"/>
      <c r="F1063" s="197"/>
      <c r="G1063" s="197"/>
      <c r="H1063" s="197"/>
      <c r="I1063" s="197"/>
    </row>
    <row r="1064" spans="3:9" ht="15.5" x14ac:dyDescent="0.35">
      <c r="C1064" s="197"/>
      <c r="D1064" s="197"/>
      <c r="E1064" s="197"/>
      <c r="F1064" s="197"/>
      <c r="G1064" s="197"/>
      <c r="H1064" s="197"/>
      <c r="I1064" s="197"/>
    </row>
    <row r="1065" spans="3:9" ht="15.5" x14ac:dyDescent="0.35">
      <c r="C1065" s="197"/>
      <c r="D1065" s="197"/>
      <c r="E1065" s="197"/>
      <c r="F1065" s="197"/>
      <c r="G1065" s="197"/>
      <c r="H1065" s="197"/>
      <c r="I1065" s="197"/>
    </row>
    <row r="1066" spans="3:9" ht="15.5" x14ac:dyDescent="0.35">
      <c r="C1066" s="197"/>
      <c r="D1066" s="197"/>
      <c r="E1066" s="197"/>
      <c r="F1066" s="197"/>
      <c r="G1066" s="197"/>
      <c r="H1066" s="197"/>
      <c r="I1066" s="197"/>
    </row>
    <row r="1067" spans="3:9" ht="15.5" x14ac:dyDescent="0.35">
      <c r="C1067" s="197"/>
      <c r="D1067" s="197"/>
      <c r="E1067" s="197"/>
      <c r="F1067" s="197"/>
      <c r="G1067" s="197"/>
      <c r="H1067" s="197"/>
      <c r="I1067" s="197"/>
    </row>
    <row r="1068" spans="3:9" ht="15.5" x14ac:dyDescent="0.35">
      <c r="C1068" s="197"/>
      <c r="D1068" s="197"/>
      <c r="E1068" s="197"/>
      <c r="F1068" s="197"/>
      <c r="G1068" s="197"/>
      <c r="H1068" s="197"/>
      <c r="I1068" s="197"/>
    </row>
    <row r="1069" spans="3:9" ht="15.5" x14ac:dyDescent="0.35">
      <c r="C1069" s="197"/>
      <c r="D1069" s="197"/>
      <c r="E1069" s="197"/>
      <c r="F1069" s="197"/>
      <c r="G1069" s="197"/>
      <c r="H1069" s="197"/>
      <c r="I1069" s="197"/>
    </row>
    <row r="1070" spans="3:9" ht="15.5" x14ac:dyDescent="0.35">
      <c r="C1070" s="197"/>
      <c r="D1070" s="197"/>
      <c r="E1070" s="197"/>
      <c r="F1070" s="197"/>
      <c r="G1070" s="197"/>
      <c r="H1070" s="197"/>
      <c r="I1070" s="197"/>
    </row>
    <row r="1071" spans="3:9" ht="15.5" x14ac:dyDescent="0.35">
      <c r="C1071" s="197"/>
      <c r="D1071" s="197"/>
      <c r="E1071" s="197"/>
      <c r="F1071" s="197"/>
      <c r="G1071" s="197"/>
      <c r="H1071" s="197"/>
      <c r="I1071" s="197"/>
    </row>
    <row r="1072" spans="3:9" ht="15.5" x14ac:dyDescent="0.35">
      <c r="C1072" s="197"/>
      <c r="D1072" s="197"/>
      <c r="E1072" s="197"/>
      <c r="F1072" s="197"/>
      <c r="G1072" s="197"/>
      <c r="H1072" s="197"/>
      <c r="I1072" s="197"/>
    </row>
    <row r="1073" spans="3:9" ht="15.5" x14ac:dyDescent="0.35">
      <c r="C1073" s="197"/>
      <c r="D1073" s="197"/>
      <c r="E1073" s="197"/>
      <c r="F1073" s="197"/>
      <c r="G1073" s="197"/>
      <c r="H1073" s="197"/>
      <c r="I1073" s="197"/>
    </row>
    <row r="1074" spans="3:9" ht="15.5" x14ac:dyDescent="0.35">
      <c r="C1074" s="197"/>
      <c r="D1074" s="197"/>
      <c r="E1074" s="197"/>
      <c r="F1074" s="197"/>
      <c r="G1074" s="197"/>
      <c r="H1074" s="197"/>
      <c r="I1074" s="197"/>
    </row>
    <row r="1075" spans="3:9" ht="15.5" x14ac:dyDescent="0.35">
      <c r="C1075" s="197"/>
      <c r="D1075" s="197"/>
      <c r="E1075" s="197"/>
      <c r="F1075" s="197"/>
      <c r="G1075" s="197"/>
      <c r="H1075" s="197"/>
      <c r="I1075" s="197"/>
    </row>
    <row r="1076" spans="3:9" ht="15.5" x14ac:dyDescent="0.35">
      <c r="C1076" s="197"/>
      <c r="D1076" s="197"/>
      <c r="E1076" s="197"/>
      <c r="F1076" s="197"/>
      <c r="G1076" s="197"/>
      <c r="H1076" s="197"/>
      <c r="I1076" s="197"/>
    </row>
    <row r="1077" spans="3:9" ht="15.5" x14ac:dyDescent="0.35">
      <c r="C1077" s="197"/>
      <c r="D1077" s="197"/>
      <c r="E1077" s="197"/>
      <c r="F1077" s="197"/>
      <c r="G1077" s="197"/>
      <c r="H1077" s="197"/>
      <c r="I1077" s="197"/>
    </row>
    <row r="1078" spans="3:9" ht="15.5" x14ac:dyDescent="0.35">
      <c r="C1078" s="197"/>
      <c r="D1078" s="197"/>
      <c r="E1078" s="197"/>
      <c r="F1078" s="197"/>
      <c r="G1078" s="197"/>
      <c r="H1078" s="197"/>
      <c r="I1078" s="197"/>
    </row>
    <row r="1079" spans="3:9" ht="15.5" x14ac:dyDescent="0.35">
      <c r="C1079" s="197"/>
      <c r="D1079" s="197"/>
      <c r="E1079" s="197"/>
      <c r="F1079" s="197"/>
      <c r="G1079" s="197"/>
      <c r="H1079" s="197"/>
      <c r="I1079" s="197"/>
    </row>
    <row r="1080" spans="3:9" ht="15.5" x14ac:dyDescent="0.35">
      <c r="C1080" s="197"/>
      <c r="D1080" s="197"/>
      <c r="E1080" s="197"/>
      <c r="F1080" s="197"/>
      <c r="G1080" s="197"/>
      <c r="H1080" s="197"/>
      <c r="I1080" s="197"/>
    </row>
    <row r="1081" spans="3:9" ht="15.5" x14ac:dyDescent="0.35">
      <c r="C1081" s="197"/>
      <c r="D1081" s="197"/>
      <c r="E1081" s="197"/>
      <c r="F1081" s="197"/>
      <c r="G1081" s="197"/>
      <c r="H1081" s="197"/>
      <c r="I1081" s="197"/>
    </row>
    <row r="1082" spans="3:9" ht="15.5" x14ac:dyDescent="0.35">
      <c r="C1082" s="197"/>
      <c r="D1082" s="197"/>
      <c r="E1082" s="197"/>
      <c r="F1082" s="197"/>
      <c r="G1082" s="197"/>
      <c r="H1082" s="197"/>
      <c r="I1082" s="197"/>
    </row>
    <row r="1083" spans="3:9" ht="15.5" x14ac:dyDescent="0.35">
      <c r="C1083" s="197"/>
      <c r="D1083" s="197"/>
      <c r="E1083" s="197"/>
      <c r="F1083" s="197"/>
      <c r="G1083" s="197"/>
      <c r="H1083" s="197"/>
      <c r="I1083" s="197"/>
    </row>
    <row r="1084" spans="3:9" ht="15.5" x14ac:dyDescent="0.35">
      <c r="C1084" s="197"/>
      <c r="D1084" s="197"/>
      <c r="E1084" s="197"/>
      <c r="F1084" s="197"/>
      <c r="G1084" s="197"/>
      <c r="H1084" s="197"/>
      <c r="I1084" s="197"/>
    </row>
    <row r="1085" spans="3:9" ht="15.5" x14ac:dyDescent="0.35">
      <c r="C1085" s="197"/>
      <c r="D1085" s="197"/>
      <c r="E1085" s="197"/>
      <c r="F1085" s="197"/>
      <c r="G1085" s="197"/>
      <c r="H1085" s="197"/>
      <c r="I1085" s="197"/>
    </row>
    <row r="1086" spans="3:9" ht="15.5" x14ac:dyDescent="0.35">
      <c r="C1086" s="197"/>
      <c r="D1086" s="197"/>
      <c r="E1086" s="197"/>
      <c r="F1086" s="197"/>
      <c r="G1086" s="197"/>
      <c r="H1086" s="197"/>
      <c r="I1086" s="197"/>
    </row>
    <row r="1087" spans="3:9" ht="15.5" x14ac:dyDescent="0.35">
      <c r="C1087" s="197"/>
      <c r="D1087" s="197"/>
      <c r="E1087" s="197"/>
      <c r="F1087" s="197"/>
      <c r="G1087" s="197"/>
      <c r="H1087" s="197"/>
      <c r="I1087" s="197"/>
    </row>
    <row r="1088" spans="3:9" ht="15.5" x14ac:dyDescent="0.35">
      <c r="C1088" s="197"/>
      <c r="D1088" s="197"/>
      <c r="E1088" s="197"/>
      <c r="F1088" s="197"/>
      <c r="G1088" s="197"/>
      <c r="H1088" s="197"/>
      <c r="I1088" s="197"/>
    </row>
    <row r="1089" spans="3:9" ht="15.5" x14ac:dyDescent="0.35">
      <c r="C1089" s="197"/>
      <c r="D1089" s="197"/>
      <c r="E1089" s="197"/>
      <c r="F1089" s="197"/>
      <c r="G1089" s="197"/>
      <c r="H1089" s="197"/>
      <c r="I1089" s="197"/>
    </row>
    <row r="1090" spans="3:9" ht="15.5" x14ac:dyDescent="0.35">
      <c r="C1090" s="197"/>
      <c r="D1090" s="197"/>
      <c r="E1090" s="197"/>
      <c r="F1090" s="197"/>
      <c r="G1090" s="197"/>
      <c r="H1090" s="197"/>
      <c r="I1090" s="197"/>
    </row>
    <row r="1091" spans="3:9" ht="15.5" x14ac:dyDescent="0.35">
      <c r="C1091" s="197"/>
      <c r="D1091" s="197"/>
      <c r="E1091" s="197"/>
      <c r="F1091" s="197"/>
      <c r="G1091" s="197"/>
      <c r="H1091" s="197"/>
      <c r="I1091" s="197"/>
    </row>
    <row r="1092" spans="3:9" ht="15.5" x14ac:dyDescent="0.35">
      <c r="C1092" s="197"/>
      <c r="D1092" s="197"/>
      <c r="E1092" s="197"/>
      <c r="F1092" s="197"/>
      <c r="G1092" s="197"/>
      <c r="H1092" s="197"/>
      <c r="I1092" s="197"/>
    </row>
    <row r="1093" spans="3:9" ht="15.5" x14ac:dyDescent="0.35">
      <c r="C1093" s="197"/>
      <c r="D1093" s="197"/>
      <c r="E1093" s="197"/>
      <c r="F1093" s="197"/>
      <c r="G1093" s="197"/>
      <c r="H1093" s="197"/>
      <c r="I1093" s="197"/>
    </row>
    <row r="1094" spans="3:9" ht="15.5" x14ac:dyDescent="0.35">
      <c r="C1094" s="197"/>
      <c r="D1094" s="197"/>
      <c r="E1094" s="197"/>
      <c r="F1094" s="197"/>
      <c r="G1094" s="197"/>
      <c r="H1094" s="197"/>
      <c r="I1094" s="197"/>
    </row>
    <row r="1095" spans="3:9" ht="15.5" x14ac:dyDescent="0.35">
      <c r="C1095" s="197"/>
      <c r="D1095" s="197"/>
      <c r="E1095" s="197"/>
      <c r="F1095" s="197"/>
      <c r="G1095" s="197"/>
      <c r="H1095" s="197"/>
      <c r="I1095" s="197"/>
    </row>
    <row r="1096" spans="3:9" ht="15.5" x14ac:dyDescent="0.35">
      <c r="C1096" s="197"/>
      <c r="D1096" s="197"/>
      <c r="E1096" s="197"/>
      <c r="F1096" s="197"/>
      <c r="G1096" s="197"/>
      <c r="H1096" s="197"/>
      <c r="I1096" s="197"/>
    </row>
    <row r="1097" spans="3:9" ht="15.5" x14ac:dyDescent="0.35">
      <c r="C1097" s="197"/>
      <c r="D1097" s="197"/>
      <c r="E1097" s="197"/>
      <c r="F1097" s="197"/>
      <c r="G1097" s="197"/>
      <c r="H1097" s="197"/>
      <c r="I1097" s="197"/>
    </row>
    <row r="1098" spans="3:9" ht="15.5" x14ac:dyDescent="0.35">
      <c r="C1098" s="197"/>
      <c r="D1098" s="197"/>
      <c r="E1098" s="197"/>
      <c r="F1098" s="197"/>
      <c r="G1098" s="197"/>
      <c r="H1098" s="197"/>
      <c r="I1098" s="197"/>
    </row>
    <row r="1099" spans="3:9" ht="15.5" x14ac:dyDescent="0.35">
      <c r="C1099" s="197"/>
      <c r="D1099" s="197"/>
      <c r="E1099" s="197"/>
      <c r="F1099" s="197"/>
      <c r="G1099" s="197"/>
      <c r="H1099" s="197"/>
      <c r="I1099" s="197"/>
    </row>
    <row r="1100" spans="3:9" ht="15.5" x14ac:dyDescent="0.35">
      <c r="C1100" s="197"/>
      <c r="D1100" s="197"/>
      <c r="E1100" s="197"/>
      <c r="F1100" s="197"/>
      <c r="G1100" s="197"/>
      <c r="H1100" s="197"/>
      <c r="I1100" s="197"/>
    </row>
    <row r="1101" spans="3:9" ht="15.5" x14ac:dyDescent="0.35">
      <c r="C1101" s="197"/>
      <c r="D1101" s="197"/>
      <c r="E1101" s="197"/>
      <c r="F1101" s="197"/>
      <c r="G1101" s="197"/>
      <c r="H1101" s="197"/>
      <c r="I1101" s="197"/>
    </row>
    <row r="1102" spans="3:9" ht="15.5" x14ac:dyDescent="0.35">
      <c r="C1102" s="197"/>
      <c r="D1102" s="197"/>
      <c r="E1102" s="197"/>
      <c r="F1102" s="197"/>
      <c r="G1102" s="197"/>
      <c r="H1102" s="197"/>
      <c r="I1102" s="197"/>
    </row>
    <row r="1103" spans="3:9" ht="15.5" x14ac:dyDescent="0.35">
      <c r="C1103" s="197"/>
      <c r="D1103" s="197"/>
      <c r="E1103" s="197"/>
      <c r="F1103" s="197"/>
      <c r="G1103" s="197"/>
      <c r="H1103" s="197"/>
      <c r="I1103" s="197"/>
    </row>
    <row r="1104" spans="3:9" ht="15.5" x14ac:dyDescent="0.35">
      <c r="C1104" s="197"/>
      <c r="D1104" s="197"/>
      <c r="E1104" s="197"/>
      <c r="F1104" s="197"/>
      <c r="G1104" s="197"/>
      <c r="H1104" s="197"/>
      <c r="I1104" s="197"/>
    </row>
    <row r="1105" spans="3:9" ht="15.5" x14ac:dyDescent="0.35">
      <c r="C1105" s="197"/>
      <c r="D1105" s="197"/>
      <c r="E1105" s="197"/>
      <c r="F1105" s="197"/>
      <c r="G1105" s="197"/>
      <c r="H1105" s="197"/>
      <c r="I1105" s="197"/>
    </row>
    <row r="1106" spans="3:9" ht="15.5" x14ac:dyDescent="0.35">
      <c r="C1106" s="197"/>
      <c r="D1106" s="197"/>
      <c r="E1106" s="197"/>
      <c r="F1106" s="197"/>
      <c r="G1106" s="197"/>
      <c r="H1106" s="197"/>
      <c r="I1106" s="197"/>
    </row>
    <row r="1107" spans="3:9" ht="15.5" x14ac:dyDescent="0.35">
      <c r="C1107" s="197"/>
      <c r="D1107" s="197"/>
      <c r="E1107" s="197"/>
      <c r="F1107" s="197"/>
      <c r="G1107" s="197"/>
      <c r="H1107" s="197"/>
      <c r="I1107" s="197"/>
    </row>
    <row r="1108" spans="3:9" ht="15.5" x14ac:dyDescent="0.35">
      <c r="C1108" s="197"/>
      <c r="D1108" s="197"/>
      <c r="E1108" s="197"/>
      <c r="F1108" s="197"/>
      <c r="G1108" s="197"/>
      <c r="H1108" s="197"/>
      <c r="I1108" s="197"/>
    </row>
    <row r="1109" spans="3:9" ht="15.5" x14ac:dyDescent="0.35">
      <c r="C1109" s="197"/>
      <c r="D1109" s="197"/>
      <c r="E1109" s="197"/>
      <c r="F1109" s="197"/>
      <c r="G1109" s="197"/>
      <c r="H1109" s="197"/>
      <c r="I1109" s="197"/>
    </row>
    <row r="1110" spans="3:9" ht="15.5" x14ac:dyDescent="0.35">
      <c r="C1110" s="197"/>
      <c r="D1110" s="197"/>
      <c r="E1110" s="197"/>
      <c r="F1110" s="197"/>
      <c r="G1110" s="197"/>
      <c r="H1110" s="197"/>
      <c r="I1110" s="197"/>
    </row>
    <row r="1111" spans="3:9" ht="15.5" x14ac:dyDescent="0.35">
      <c r="C1111" s="197"/>
      <c r="D1111" s="197"/>
      <c r="E1111" s="197"/>
      <c r="F1111" s="197"/>
      <c r="G1111" s="197"/>
      <c r="H1111" s="197"/>
      <c r="I1111" s="197"/>
    </row>
    <row r="1112" spans="3:9" ht="15.5" x14ac:dyDescent="0.35">
      <c r="C1112" s="197"/>
      <c r="D1112" s="197"/>
      <c r="E1112" s="197"/>
      <c r="F1112" s="197"/>
      <c r="G1112" s="197"/>
      <c r="H1112" s="197"/>
      <c r="I1112" s="197"/>
    </row>
    <row r="1113" spans="3:9" ht="15.5" x14ac:dyDescent="0.35">
      <c r="C1113" s="197"/>
      <c r="D1113" s="197"/>
      <c r="E1113" s="197"/>
      <c r="F1113" s="197"/>
      <c r="G1113" s="197"/>
      <c r="H1113" s="197"/>
      <c r="I1113" s="197"/>
    </row>
    <row r="1114" spans="3:9" ht="15.5" x14ac:dyDescent="0.35">
      <c r="C1114" s="197"/>
      <c r="D1114" s="197"/>
      <c r="E1114" s="197"/>
      <c r="F1114" s="197"/>
      <c r="G1114" s="197"/>
      <c r="H1114" s="197"/>
      <c r="I1114" s="197"/>
    </row>
    <row r="1115" spans="3:9" ht="15.5" x14ac:dyDescent="0.35">
      <c r="C1115" s="197"/>
      <c r="D1115" s="197"/>
      <c r="E1115" s="197"/>
      <c r="F1115" s="197"/>
      <c r="G1115" s="197"/>
      <c r="H1115" s="197"/>
      <c r="I1115" s="197"/>
    </row>
    <row r="1116" spans="3:9" ht="15.5" x14ac:dyDescent="0.35">
      <c r="C1116" s="197"/>
      <c r="D1116" s="197"/>
      <c r="E1116" s="197"/>
      <c r="F1116" s="197"/>
      <c r="G1116" s="197"/>
      <c r="H1116" s="197"/>
      <c r="I1116" s="197"/>
    </row>
    <row r="1117" spans="3:9" ht="15.5" x14ac:dyDescent="0.35">
      <c r="C1117" s="197"/>
      <c r="D1117" s="197"/>
      <c r="E1117" s="197"/>
      <c r="F1117" s="197"/>
      <c r="G1117" s="197"/>
      <c r="H1117" s="197"/>
      <c r="I1117" s="197"/>
    </row>
    <row r="1118" spans="3:9" ht="15.5" x14ac:dyDescent="0.35">
      <c r="C1118" s="197"/>
      <c r="D1118" s="197"/>
      <c r="E1118" s="197"/>
      <c r="F1118" s="197"/>
      <c r="G1118" s="197"/>
      <c r="H1118" s="197"/>
      <c r="I1118" s="197"/>
    </row>
    <row r="1119" spans="3:9" ht="15.5" x14ac:dyDescent="0.35">
      <c r="C1119" s="197"/>
      <c r="D1119" s="197"/>
      <c r="E1119" s="197"/>
      <c r="F1119" s="197"/>
      <c r="G1119" s="197"/>
      <c r="H1119" s="197"/>
      <c r="I1119" s="197"/>
    </row>
    <row r="1120" spans="3:9" ht="15.5" x14ac:dyDescent="0.35">
      <c r="C1120" s="197"/>
      <c r="D1120" s="197"/>
      <c r="E1120" s="197"/>
      <c r="F1120" s="197"/>
      <c r="G1120" s="197"/>
      <c r="H1120" s="197"/>
      <c r="I1120" s="197"/>
    </row>
    <row r="1121" spans="3:9" ht="15.5" x14ac:dyDescent="0.35">
      <c r="C1121" s="197"/>
      <c r="D1121" s="197"/>
      <c r="E1121" s="197"/>
      <c r="F1121" s="197"/>
      <c r="G1121" s="197"/>
      <c r="H1121" s="197"/>
      <c r="I1121" s="197"/>
    </row>
    <row r="1122" spans="3:9" ht="15.5" x14ac:dyDescent="0.35">
      <c r="C1122" s="197"/>
      <c r="D1122" s="197"/>
      <c r="E1122" s="197"/>
      <c r="F1122" s="197"/>
      <c r="G1122" s="197"/>
      <c r="H1122" s="197"/>
      <c r="I1122" s="197"/>
    </row>
    <row r="1123" spans="3:9" ht="15.5" x14ac:dyDescent="0.35">
      <c r="C1123" s="197"/>
      <c r="D1123" s="197"/>
      <c r="E1123" s="197"/>
      <c r="F1123" s="197"/>
      <c r="G1123" s="197"/>
      <c r="H1123" s="197"/>
      <c r="I1123" s="197"/>
    </row>
    <row r="1124" spans="3:9" ht="15.5" x14ac:dyDescent="0.35">
      <c r="C1124" s="197"/>
      <c r="D1124" s="197"/>
      <c r="E1124" s="197"/>
      <c r="F1124" s="197"/>
      <c r="G1124" s="197"/>
      <c r="H1124" s="197"/>
      <c r="I1124" s="197"/>
    </row>
    <row r="1125" spans="3:9" ht="15.5" x14ac:dyDescent="0.35">
      <c r="C1125" s="197"/>
      <c r="D1125" s="197"/>
      <c r="E1125" s="197"/>
      <c r="F1125" s="197"/>
      <c r="G1125" s="197"/>
      <c r="H1125" s="197"/>
      <c r="I1125" s="197"/>
    </row>
    <row r="1126" spans="3:9" ht="15.5" x14ac:dyDescent="0.35">
      <c r="C1126" s="197"/>
      <c r="D1126" s="197"/>
      <c r="E1126" s="197"/>
      <c r="F1126" s="197"/>
      <c r="G1126" s="197"/>
      <c r="H1126" s="197"/>
      <c r="I1126" s="197"/>
    </row>
    <row r="1127" spans="3:9" ht="15.5" x14ac:dyDescent="0.35">
      <c r="C1127" s="197"/>
      <c r="D1127" s="197"/>
      <c r="E1127" s="197"/>
      <c r="F1127" s="197"/>
      <c r="G1127" s="197"/>
      <c r="H1127" s="197"/>
      <c r="I1127" s="197"/>
    </row>
    <row r="1128" spans="3:9" ht="15.5" x14ac:dyDescent="0.35">
      <c r="C1128" s="197"/>
      <c r="D1128" s="197"/>
      <c r="E1128" s="197"/>
      <c r="F1128" s="197"/>
      <c r="G1128" s="197"/>
      <c r="H1128" s="197"/>
      <c r="I1128" s="197"/>
    </row>
    <row r="1129" spans="3:9" ht="15.5" x14ac:dyDescent="0.35">
      <c r="C1129" s="197"/>
      <c r="D1129" s="197"/>
      <c r="E1129" s="197"/>
      <c r="F1129" s="197"/>
      <c r="G1129" s="197"/>
      <c r="H1129" s="197"/>
      <c r="I1129" s="197"/>
    </row>
    <row r="1130" spans="3:9" ht="15.5" x14ac:dyDescent="0.35">
      <c r="C1130" s="197"/>
      <c r="D1130" s="197"/>
      <c r="E1130" s="197"/>
      <c r="F1130" s="197"/>
      <c r="G1130" s="197"/>
      <c r="H1130" s="197"/>
      <c r="I1130" s="197"/>
    </row>
    <row r="1131" spans="3:9" ht="15.5" x14ac:dyDescent="0.35">
      <c r="C1131" s="197"/>
      <c r="D1131" s="197"/>
      <c r="E1131" s="197"/>
      <c r="F1131" s="197"/>
      <c r="G1131" s="197"/>
      <c r="H1131" s="197"/>
      <c r="I1131" s="197"/>
    </row>
    <row r="1132" spans="3:9" ht="15.5" x14ac:dyDescent="0.35">
      <c r="C1132" s="197"/>
      <c r="D1132" s="197"/>
      <c r="E1132" s="197"/>
      <c r="F1132" s="197"/>
      <c r="G1132" s="197"/>
      <c r="H1132" s="197"/>
      <c r="I1132" s="197"/>
    </row>
    <row r="1133" spans="3:9" ht="15.5" x14ac:dyDescent="0.35">
      <c r="C1133" s="197"/>
      <c r="D1133" s="197"/>
      <c r="E1133" s="197"/>
      <c r="F1133" s="197"/>
      <c r="G1133" s="197"/>
      <c r="H1133" s="197"/>
      <c r="I1133" s="197"/>
    </row>
    <row r="1134" spans="3:9" ht="15.5" x14ac:dyDescent="0.35">
      <c r="C1134" s="197"/>
      <c r="D1134" s="197"/>
      <c r="E1134" s="197"/>
      <c r="F1134" s="197"/>
      <c r="G1134" s="197"/>
      <c r="H1134" s="197"/>
      <c r="I1134" s="197"/>
    </row>
    <row r="1135" spans="3:9" ht="15.5" x14ac:dyDescent="0.35">
      <c r="C1135" s="197"/>
      <c r="D1135" s="197"/>
      <c r="E1135" s="197"/>
      <c r="F1135" s="197"/>
      <c r="G1135" s="197"/>
      <c r="H1135" s="197"/>
      <c r="I1135" s="197"/>
    </row>
    <row r="1136" spans="3:9" ht="15.5" x14ac:dyDescent="0.35">
      <c r="C1136" s="197"/>
      <c r="D1136" s="197"/>
      <c r="E1136" s="197"/>
      <c r="F1136" s="197"/>
      <c r="G1136" s="197"/>
      <c r="H1136" s="197"/>
      <c r="I1136" s="197"/>
    </row>
    <row r="1137" spans="3:9" ht="15.5" x14ac:dyDescent="0.35">
      <c r="C1137" s="197"/>
      <c r="D1137" s="197"/>
      <c r="E1137" s="197"/>
      <c r="F1137" s="197"/>
      <c r="G1137" s="197"/>
      <c r="H1137" s="197"/>
      <c r="I1137" s="197"/>
    </row>
    <row r="1138" spans="3:9" ht="15.5" x14ac:dyDescent="0.35">
      <c r="C1138" s="197"/>
      <c r="D1138" s="197"/>
      <c r="E1138" s="197"/>
      <c r="F1138" s="197"/>
      <c r="G1138" s="197"/>
      <c r="H1138" s="197"/>
      <c r="I1138" s="197"/>
    </row>
    <row r="1139" spans="3:9" ht="15.5" x14ac:dyDescent="0.35">
      <c r="C1139" s="197"/>
      <c r="D1139" s="197"/>
      <c r="E1139" s="197"/>
      <c r="F1139" s="197"/>
      <c r="G1139" s="197"/>
      <c r="H1139" s="197"/>
      <c r="I1139" s="197"/>
    </row>
    <row r="1140" spans="3:9" ht="15.5" x14ac:dyDescent="0.35">
      <c r="C1140" s="197"/>
      <c r="D1140" s="197"/>
      <c r="E1140" s="197"/>
      <c r="F1140" s="197"/>
      <c r="G1140" s="197"/>
      <c r="H1140" s="197"/>
      <c r="I1140" s="197"/>
    </row>
    <row r="1141" spans="3:9" ht="15.5" x14ac:dyDescent="0.35">
      <c r="C1141" s="197"/>
      <c r="D1141" s="197"/>
      <c r="E1141" s="197"/>
      <c r="F1141" s="197"/>
      <c r="G1141" s="197"/>
      <c r="H1141" s="197"/>
      <c r="I1141" s="197"/>
    </row>
    <row r="1142" spans="3:9" ht="15.5" x14ac:dyDescent="0.35">
      <c r="C1142" s="197"/>
      <c r="D1142" s="197"/>
      <c r="E1142" s="197"/>
      <c r="F1142" s="197"/>
      <c r="G1142" s="197"/>
      <c r="H1142" s="197"/>
      <c r="I1142" s="197"/>
    </row>
    <row r="1143" spans="3:9" ht="15.5" x14ac:dyDescent="0.35">
      <c r="C1143" s="197"/>
      <c r="D1143" s="197"/>
      <c r="E1143" s="197"/>
      <c r="F1143" s="197"/>
      <c r="G1143" s="197"/>
      <c r="H1143" s="197"/>
      <c r="I1143" s="197"/>
    </row>
    <row r="1144" spans="3:9" ht="15.5" x14ac:dyDescent="0.35">
      <c r="C1144" s="197"/>
      <c r="D1144" s="197"/>
      <c r="E1144" s="197"/>
      <c r="F1144" s="197"/>
      <c r="G1144" s="197"/>
      <c r="H1144" s="197"/>
      <c r="I1144" s="197"/>
    </row>
    <row r="1145" spans="3:9" ht="15.5" x14ac:dyDescent="0.35">
      <c r="C1145" s="197"/>
      <c r="D1145" s="197"/>
      <c r="E1145" s="197"/>
      <c r="F1145" s="197"/>
      <c r="G1145" s="197"/>
      <c r="H1145" s="197"/>
      <c r="I1145" s="197"/>
    </row>
    <row r="1146" spans="3:9" ht="15.5" x14ac:dyDescent="0.35">
      <c r="C1146" s="197"/>
      <c r="D1146" s="197"/>
      <c r="E1146" s="197"/>
      <c r="F1146" s="197"/>
      <c r="G1146" s="197"/>
      <c r="H1146" s="197"/>
      <c r="I1146" s="197"/>
    </row>
    <row r="1147" spans="3:9" ht="15.5" x14ac:dyDescent="0.35">
      <c r="C1147" s="197"/>
      <c r="D1147" s="197"/>
      <c r="E1147" s="197"/>
      <c r="F1147" s="197"/>
      <c r="G1147" s="197"/>
      <c r="H1147" s="197"/>
      <c r="I1147" s="197"/>
    </row>
    <row r="1148" spans="3:9" ht="15.5" x14ac:dyDescent="0.35">
      <c r="C1148" s="197"/>
      <c r="D1148" s="197"/>
      <c r="E1148" s="197"/>
      <c r="F1148" s="197"/>
      <c r="G1148" s="197"/>
      <c r="H1148" s="197"/>
      <c r="I1148" s="197"/>
    </row>
    <row r="1149" spans="3:9" ht="15.5" x14ac:dyDescent="0.35">
      <c r="C1149" s="197"/>
      <c r="D1149" s="197"/>
      <c r="E1149" s="197"/>
      <c r="F1149" s="197"/>
      <c r="G1149" s="197"/>
      <c r="H1149" s="197"/>
      <c r="I1149" s="197"/>
    </row>
    <row r="1150" spans="3:9" ht="15.5" x14ac:dyDescent="0.35">
      <c r="C1150" s="197"/>
      <c r="D1150" s="197"/>
      <c r="E1150" s="197"/>
      <c r="F1150" s="197"/>
      <c r="G1150" s="197"/>
      <c r="H1150" s="197"/>
      <c r="I1150" s="197"/>
    </row>
    <row r="1151" spans="3:9" ht="15.5" x14ac:dyDescent="0.35">
      <c r="C1151" s="197"/>
      <c r="D1151" s="197"/>
      <c r="E1151" s="197"/>
      <c r="F1151" s="197"/>
      <c r="G1151" s="197"/>
      <c r="H1151" s="197"/>
      <c r="I1151" s="197"/>
    </row>
    <row r="1152" spans="3:9" ht="15.5" x14ac:dyDescent="0.35">
      <c r="C1152" s="197"/>
      <c r="D1152" s="197"/>
      <c r="E1152" s="197"/>
      <c r="F1152" s="197"/>
      <c r="G1152" s="197"/>
      <c r="H1152" s="197"/>
      <c r="I1152" s="197"/>
    </row>
    <row r="1153" spans="3:9" ht="15.5" x14ac:dyDescent="0.35">
      <c r="C1153" s="197"/>
      <c r="D1153" s="197"/>
      <c r="E1153" s="197"/>
      <c r="F1153" s="197"/>
      <c r="G1153" s="197"/>
      <c r="H1153" s="197"/>
      <c r="I1153" s="197"/>
    </row>
    <row r="1154" spans="3:9" ht="15.5" x14ac:dyDescent="0.35">
      <c r="C1154" s="197"/>
      <c r="D1154" s="197"/>
      <c r="E1154" s="197"/>
      <c r="F1154" s="197"/>
      <c r="G1154" s="197"/>
      <c r="H1154" s="197"/>
      <c r="I1154" s="197"/>
    </row>
    <row r="1155" spans="3:9" ht="15.5" x14ac:dyDescent="0.35">
      <c r="C1155" s="197"/>
      <c r="D1155" s="197"/>
      <c r="E1155" s="197"/>
      <c r="F1155" s="197"/>
      <c r="G1155" s="197"/>
      <c r="H1155" s="197"/>
      <c r="I1155" s="197"/>
    </row>
    <row r="1156" spans="3:9" ht="15.5" x14ac:dyDescent="0.35">
      <c r="C1156" s="197"/>
      <c r="D1156" s="197"/>
      <c r="E1156" s="197"/>
      <c r="F1156" s="197"/>
      <c r="G1156" s="197"/>
      <c r="H1156" s="197"/>
      <c r="I1156" s="197"/>
    </row>
    <row r="1157" spans="3:9" ht="15.5" x14ac:dyDescent="0.35">
      <c r="C1157" s="197"/>
      <c r="D1157" s="197"/>
      <c r="E1157" s="197"/>
      <c r="F1157" s="197"/>
      <c r="G1157" s="197"/>
      <c r="H1157" s="197"/>
      <c r="I1157" s="197"/>
    </row>
    <row r="1158" spans="3:9" ht="15.5" x14ac:dyDescent="0.35">
      <c r="C1158" s="197"/>
      <c r="D1158" s="197"/>
      <c r="E1158" s="197"/>
      <c r="F1158" s="197"/>
      <c r="G1158" s="197"/>
      <c r="H1158" s="197"/>
      <c r="I1158" s="197"/>
    </row>
    <row r="1159" spans="3:9" ht="15.5" x14ac:dyDescent="0.35">
      <c r="C1159" s="197"/>
      <c r="D1159" s="197"/>
      <c r="E1159" s="197"/>
      <c r="F1159" s="197"/>
      <c r="G1159" s="197"/>
      <c r="H1159" s="197"/>
      <c r="I1159" s="197"/>
    </row>
    <row r="1160" spans="3:9" ht="15.5" x14ac:dyDescent="0.35">
      <c r="C1160" s="197"/>
      <c r="D1160" s="197"/>
      <c r="E1160" s="197"/>
      <c r="F1160" s="197"/>
      <c r="G1160" s="197"/>
      <c r="H1160" s="197"/>
      <c r="I1160" s="197"/>
    </row>
    <row r="1161" spans="3:9" ht="15.5" x14ac:dyDescent="0.35">
      <c r="C1161" s="197"/>
      <c r="D1161" s="197"/>
      <c r="E1161" s="197"/>
      <c r="F1161" s="197"/>
      <c r="G1161" s="197"/>
      <c r="H1161" s="197"/>
      <c r="I1161" s="197"/>
    </row>
    <row r="1162" spans="3:9" ht="15.5" x14ac:dyDescent="0.35">
      <c r="C1162" s="197"/>
      <c r="D1162" s="197"/>
      <c r="E1162" s="197"/>
      <c r="F1162" s="197"/>
      <c r="G1162" s="197"/>
      <c r="H1162" s="197"/>
      <c r="I1162" s="197"/>
    </row>
    <row r="1163" spans="3:9" ht="15.5" x14ac:dyDescent="0.35">
      <c r="C1163" s="197"/>
      <c r="D1163" s="197"/>
      <c r="E1163" s="197"/>
      <c r="F1163" s="197"/>
      <c r="G1163" s="197"/>
      <c r="H1163" s="197"/>
      <c r="I1163" s="197"/>
    </row>
    <row r="1164" spans="3:9" ht="15.5" x14ac:dyDescent="0.35">
      <c r="C1164" s="197"/>
      <c r="D1164" s="197"/>
      <c r="E1164" s="197"/>
      <c r="F1164" s="197"/>
      <c r="G1164" s="197"/>
      <c r="H1164" s="197"/>
      <c r="I1164" s="197"/>
    </row>
    <row r="1165" spans="3:9" ht="15.5" x14ac:dyDescent="0.35">
      <c r="C1165" s="197"/>
      <c r="D1165" s="197"/>
      <c r="E1165" s="197"/>
      <c r="F1165" s="197"/>
      <c r="G1165" s="197"/>
      <c r="H1165" s="197"/>
      <c r="I1165" s="197"/>
    </row>
    <row r="1166" spans="3:9" ht="15.5" x14ac:dyDescent="0.35">
      <c r="C1166" s="197"/>
      <c r="D1166" s="197"/>
      <c r="E1166" s="197"/>
      <c r="F1166" s="197"/>
      <c r="G1166" s="197"/>
      <c r="H1166" s="197"/>
      <c r="I1166" s="197"/>
    </row>
    <row r="1167" spans="3:9" ht="15.5" x14ac:dyDescent="0.35">
      <c r="C1167" s="197"/>
      <c r="D1167" s="197"/>
      <c r="E1167" s="197"/>
      <c r="F1167" s="197"/>
      <c r="G1167" s="197"/>
      <c r="H1167" s="197"/>
      <c r="I1167" s="197"/>
    </row>
    <row r="1168" spans="3:9" ht="15.5" x14ac:dyDescent="0.35">
      <c r="C1168" s="197"/>
      <c r="D1168" s="197"/>
      <c r="E1168" s="197"/>
      <c r="F1168" s="197"/>
      <c r="G1168" s="197"/>
      <c r="H1168" s="197"/>
      <c r="I1168" s="197"/>
    </row>
    <row r="1169" spans="3:9" ht="15.5" x14ac:dyDescent="0.35">
      <c r="C1169" s="197"/>
      <c r="D1169" s="197"/>
      <c r="E1169" s="197"/>
      <c r="F1169" s="197"/>
      <c r="G1169" s="197"/>
      <c r="H1169" s="197"/>
      <c r="I1169" s="197"/>
    </row>
    <row r="1170" spans="3:9" ht="15.5" x14ac:dyDescent="0.35">
      <c r="C1170" s="197"/>
      <c r="D1170" s="197"/>
      <c r="E1170" s="197"/>
      <c r="F1170" s="197"/>
      <c r="G1170" s="197"/>
      <c r="H1170" s="197"/>
      <c r="I1170" s="197"/>
    </row>
    <row r="1171" spans="3:9" ht="15.5" x14ac:dyDescent="0.35">
      <c r="C1171" s="197"/>
      <c r="D1171" s="197"/>
      <c r="E1171" s="197"/>
      <c r="F1171" s="197"/>
      <c r="G1171" s="197"/>
      <c r="H1171" s="197"/>
      <c r="I1171" s="197"/>
    </row>
    <row r="1172" spans="3:9" ht="15.5" x14ac:dyDescent="0.35">
      <c r="C1172" s="197"/>
      <c r="D1172" s="197"/>
      <c r="E1172" s="197"/>
      <c r="F1172" s="197"/>
      <c r="G1172" s="197"/>
      <c r="H1172" s="197"/>
      <c r="I1172" s="197"/>
    </row>
    <row r="1173" spans="3:9" ht="15.5" x14ac:dyDescent="0.35">
      <c r="C1173" s="197"/>
      <c r="D1173" s="197"/>
      <c r="E1173" s="197"/>
      <c r="F1173" s="197"/>
      <c r="G1173" s="197"/>
      <c r="H1173" s="197"/>
      <c r="I1173" s="197"/>
    </row>
    <row r="1174" spans="3:9" ht="15.5" x14ac:dyDescent="0.35">
      <c r="C1174" s="197"/>
      <c r="D1174" s="197"/>
      <c r="E1174" s="197"/>
      <c r="F1174" s="197"/>
      <c r="G1174" s="197"/>
      <c r="H1174" s="197"/>
      <c r="I1174" s="197"/>
    </row>
    <row r="1175" spans="3:9" ht="15.5" x14ac:dyDescent="0.35">
      <c r="C1175" s="197"/>
      <c r="D1175" s="197"/>
      <c r="E1175" s="197"/>
      <c r="F1175" s="197"/>
      <c r="G1175" s="197"/>
      <c r="H1175" s="197"/>
      <c r="I1175" s="197"/>
    </row>
    <row r="1176" spans="3:9" ht="15.5" x14ac:dyDescent="0.35">
      <c r="C1176" s="197"/>
      <c r="D1176" s="197"/>
      <c r="E1176" s="197"/>
      <c r="F1176" s="197"/>
      <c r="G1176" s="197"/>
      <c r="H1176" s="197"/>
      <c r="I1176" s="197"/>
    </row>
    <row r="1177" spans="3:9" ht="15.5" x14ac:dyDescent="0.35">
      <c r="C1177" s="197"/>
      <c r="D1177" s="197"/>
      <c r="E1177" s="197"/>
      <c r="F1177" s="197"/>
      <c r="G1177" s="197"/>
      <c r="H1177" s="197"/>
      <c r="I1177" s="197"/>
    </row>
    <row r="1178" spans="3:9" ht="15.5" x14ac:dyDescent="0.35">
      <c r="C1178" s="197"/>
      <c r="D1178" s="197"/>
      <c r="E1178" s="197"/>
      <c r="F1178" s="197"/>
      <c r="G1178" s="197"/>
      <c r="H1178" s="197"/>
      <c r="I1178" s="197"/>
    </row>
    <row r="1179" spans="3:9" ht="15.5" x14ac:dyDescent="0.35">
      <c r="C1179" s="197"/>
      <c r="D1179" s="197"/>
      <c r="E1179" s="197"/>
      <c r="F1179" s="197"/>
      <c r="G1179" s="197"/>
      <c r="H1179" s="197"/>
      <c r="I1179" s="197"/>
    </row>
    <row r="1180" spans="3:9" ht="15.5" x14ac:dyDescent="0.35">
      <c r="C1180" s="197"/>
      <c r="D1180" s="197"/>
      <c r="E1180" s="197"/>
      <c r="F1180" s="197"/>
      <c r="G1180" s="197"/>
      <c r="H1180" s="197"/>
      <c r="I1180" s="197"/>
    </row>
    <row r="1181" spans="3:9" ht="15.5" x14ac:dyDescent="0.35">
      <c r="C1181" s="197"/>
      <c r="D1181" s="197"/>
      <c r="E1181" s="197"/>
      <c r="F1181" s="197"/>
      <c r="G1181" s="197"/>
      <c r="H1181" s="197"/>
      <c r="I1181" s="197"/>
    </row>
    <row r="1182" spans="3:9" ht="15.5" x14ac:dyDescent="0.35">
      <c r="C1182" s="197"/>
      <c r="D1182" s="197"/>
      <c r="E1182" s="197"/>
      <c r="F1182" s="197"/>
      <c r="G1182" s="197"/>
      <c r="H1182" s="197"/>
      <c r="I1182" s="197"/>
    </row>
    <row r="1183" spans="3:9" ht="15.5" x14ac:dyDescent="0.35">
      <c r="C1183" s="197"/>
      <c r="D1183" s="197"/>
      <c r="E1183" s="197"/>
      <c r="F1183" s="197"/>
      <c r="G1183" s="197"/>
      <c r="H1183" s="197"/>
      <c r="I1183" s="197"/>
    </row>
    <row r="1184" spans="3:9" ht="15.5" x14ac:dyDescent="0.35">
      <c r="C1184" s="197"/>
      <c r="D1184" s="197"/>
      <c r="E1184" s="197"/>
      <c r="F1184" s="197"/>
      <c r="G1184" s="197"/>
      <c r="H1184" s="197"/>
      <c r="I1184" s="197"/>
    </row>
    <row r="1185" spans="3:9" ht="15.5" x14ac:dyDescent="0.35">
      <c r="C1185" s="197"/>
      <c r="D1185" s="197"/>
      <c r="E1185" s="197"/>
      <c r="F1185" s="197"/>
      <c r="G1185" s="197"/>
      <c r="H1185" s="197"/>
      <c r="I1185" s="197"/>
    </row>
    <row r="1186" spans="3:9" ht="15.5" x14ac:dyDescent="0.35">
      <c r="C1186" s="197"/>
      <c r="D1186" s="197"/>
      <c r="E1186" s="197"/>
      <c r="F1186" s="197"/>
      <c r="G1186" s="197"/>
      <c r="H1186" s="197"/>
      <c r="I1186" s="197"/>
    </row>
    <row r="1187" spans="3:9" ht="15.5" x14ac:dyDescent="0.35">
      <c r="C1187" s="197"/>
      <c r="D1187" s="197"/>
      <c r="E1187" s="197"/>
      <c r="F1187" s="197"/>
      <c r="G1187" s="197"/>
      <c r="H1187" s="197"/>
      <c r="I1187" s="197"/>
    </row>
    <row r="1188" spans="3:9" ht="15.5" x14ac:dyDescent="0.35">
      <c r="C1188" s="197"/>
      <c r="D1188" s="197"/>
      <c r="E1188" s="197"/>
      <c r="F1188" s="197"/>
      <c r="G1188" s="197"/>
      <c r="H1188" s="197"/>
      <c r="I1188" s="197"/>
    </row>
    <row r="1189" spans="3:9" ht="15.5" x14ac:dyDescent="0.35">
      <c r="C1189" s="197"/>
      <c r="D1189" s="197"/>
      <c r="E1189" s="197"/>
      <c r="F1189" s="197"/>
      <c r="G1189" s="197"/>
      <c r="H1189" s="197"/>
      <c r="I1189" s="197"/>
    </row>
    <row r="1190" spans="3:9" ht="15.5" x14ac:dyDescent="0.35">
      <c r="C1190" s="197"/>
      <c r="D1190" s="197"/>
      <c r="E1190" s="197"/>
      <c r="F1190" s="197"/>
      <c r="G1190" s="197"/>
      <c r="H1190" s="197"/>
      <c r="I1190" s="197"/>
    </row>
    <row r="1191" spans="3:9" ht="15.5" x14ac:dyDescent="0.35">
      <c r="C1191" s="197"/>
      <c r="D1191" s="197"/>
      <c r="E1191" s="197"/>
      <c r="F1191" s="197"/>
      <c r="G1191" s="197"/>
      <c r="H1191" s="197"/>
      <c r="I1191" s="197"/>
    </row>
    <row r="1192" spans="3:9" ht="15.5" x14ac:dyDescent="0.35">
      <c r="C1192" s="197"/>
      <c r="D1192" s="197"/>
      <c r="E1192" s="197"/>
      <c r="F1192" s="197"/>
      <c r="G1192" s="197"/>
      <c r="H1192" s="197"/>
      <c r="I1192" s="197"/>
    </row>
    <row r="1193" spans="3:9" ht="15.5" x14ac:dyDescent="0.35">
      <c r="C1193" s="197"/>
      <c r="D1193" s="197"/>
      <c r="E1193" s="197"/>
      <c r="F1193" s="197"/>
      <c r="G1193" s="197"/>
      <c r="H1193" s="197"/>
      <c r="I1193" s="197"/>
    </row>
    <row r="1194" spans="3:9" ht="15.5" x14ac:dyDescent="0.35">
      <c r="C1194" s="197"/>
      <c r="D1194" s="197"/>
      <c r="E1194" s="197"/>
      <c r="F1194" s="197"/>
      <c r="G1194" s="197"/>
      <c r="H1194" s="197"/>
      <c r="I1194" s="197"/>
    </row>
    <row r="1195" spans="3:9" ht="15.5" x14ac:dyDescent="0.35">
      <c r="C1195" s="197"/>
      <c r="D1195" s="197"/>
      <c r="E1195" s="197"/>
      <c r="F1195" s="197"/>
      <c r="G1195" s="197"/>
      <c r="H1195" s="197"/>
      <c r="I1195" s="197"/>
    </row>
    <row r="1196" spans="3:9" ht="15.5" x14ac:dyDescent="0.35">
      <c r="C1196" s="197"/>
      <c r="D1196" s="197"/>
      <c r="E1196" s="197"/>
      <c r="F1196" s="197"/>
      <c r="G1196" s="197"/>
      <c r="H1196" s="197"/>
      <c r="I1196" s="197"/>
    </row>
    <row r="1197" spans="3:9" ht="15.5" x14ac:dyDescent="0.35">
      <c r="C1197" s="197"/>
      <c r="D1197" s="197"/>
      <c r="E1197" s="197"/>
      <c r="F1197" s="197"/>
      <c r="G1197" s="197"/>
      <c r="H1197" s="197"/>
      <c r="I1197" s="197"/>
    </row>
    <row r="1198" spans="3:9" ht="15.5" x14ac:dyDescent="0.35">
      <c r="C1198" s="197"/>
      <c r="D1198" s="197"/>
      <c r="E1198" s="197"/>
      <c r="F1198" s="197"/>
      <c r="G1198" s="197"/>
      <c r="H1198" s="197"/>
      <c r="I1198" s="197"/>
    </row>
    <row r="1199" spans="3:9" ht="15.5" x14ac:dyDescent="0.35">
      <c r="C1199" s="197"/>
      <c r="D1199" s="197"/>
      <c r="E1199" s="197"/>
      <c r="F1199" s="197"/>
      <c r="G1199" s="197"/>
      <c r="H1199" s="197"/>
      <c r="I1199" s="197"/>
    </row>
    <row r="1200" spans="3:9" ht="15.5" x14ac:dyDescent="0.35">
      <c r="C1200" s="197"/>
      <c r="D1200" s="197"/>
      <c r="E1200" s="197"/>
      <c r="F1200" s="197"/>
      <c r="G1200" s="197"/>
      <c r="H1200" s="197"/>
      <c r="I1200" s="197"/>
    </row>
    <row r="1201" spans="3:9" ht="15.5" x14ac:dyDescent="0.35">
      <c r="C1201" s="197"/>
      <c r="D1201" s="197"/>
      <c r="E1201" s="197"/>
      <c r="F1201" s="197"/>
      <c r="G1201" s="197"/>
      <c r="H1201" s="197"/>
      <c r="I1201" s="197"/>
    </row>
    <row r="1202" spans="3:9" ht="15.5" x14ac:dyDescent="0.35">
      <c r="C1202" s="197"/>
      <c r="D1202" s="197"/>
      <c r="E1202" s="197"/>
      <c r="F1202" s="197"/>
      <c r="G1202" s="197"/>
      <c r="H1202" s="197"/>
      <c r="I1202" s="197"/>
    </row>
    <row r="1203" spans="3:9" ht="15.5" x14ac:dyDescent="0.35">
      <c r="C1203" s="197"/>
      <c r="D1203" s="197"/>
      <c r="E1203" s="197"/>
      <c r="F1203" s="197"/>
      <c r="G1203" s="197"/>
      <c r="H1203" s="197"/>
      <c r="I1203" s="197"/>
    </row>
    <row r="1204" spans="3:9" ht="15.5" x14ac:dyDescent="0.35">
      <c r="C1204" s="197"/>
      <c r="D1204" s="197"/>
      <c r="E1204" s="197"/>
      <c r="F1204" s="197"/>
      <c r="G1204" s="197"/>
      <c r="H1204" s="197"/>
      <c r="I1204" s="197"/>
    </row>
    <row r="1205" spans="3:9" ht="15.5" x14ac:dyDescent="0.35">
      <c r="C1205" s="197"/>
      <c r="D1205" s="197"/>
      <c r="E1205" s="197"/>
      <c r="F1205" s="197"/>
      <c r="G1205" s="197"/>
      <c r="H1205" s="197"/>
      <c r="I1205" s="197"/>
    </row>
    <row r="1206" spans="3:9" ht="15.5" x14ac:dyDescent="0.35">
      <c r="C1206" s="197"/>
      <c r="D1206" s="197"/>
      <c r="E1206" s="197"/>
      <c r="F1206" s="197"/>
      <c r="G1206" s="197"/>
      <c r="H1206" s="197"/>
      <c r="I1206" s="197"/>
    </row>
    <row r="1207" spans="3:9" ht="15.5" x14ac:dyDescent="0.35">
      <c r="C1207" s="197"/>
      <c r="D1207" s="197"/>
      <c r="E1207" s="197"/>
      <c r="F1207" s="197"/>
      <c r="G1207" s="197"/>
      <c r="H1207" s="197"/>
      <c r="I1207" s="197"/>
    </row>
    <row r="1208" spans="3:9" ht="15.5" x14ac:dyDescent="0.35">
      <c r="C1208" s="197"/>
      <c r="D1208" s="197"/>
      <c r="E1208" s="197"/>
      <c r="F1208" s="197"/>
      <c r="G1208" s="197"/>
      <c r="H1208" s="197"/>
      <c r="I1208" s="197"/>
    </row>
    <row r="1209" spans="3:9" ht="15.5" x14ac:dyDescent="0.35">
      <c r="C1209" s="197"/>
      <c r="D1209" s="197"/>
      <c r="E1209" s="197"/>
      <c r="F1209" s="197"/>
      <c r="G1209" s="197"/>
      <c r="H1209" s="197"/>
      <c r="I1209" s="197"/>
    </row>
    <row r="1210" spans="3:9" ht="15.5" x14ac:dyDescent="0.35">
      <c r="C1210" s="197"/>
      <c r="D1210" s="197"/>
      <c r="E1210" s="197"/>
      <c r="F1210" s="197"/>
      <c r="G1210" s="197"/>
      <c r="H1210" s="197"/>
      <c r="I1210" s="197"/>
    </row>
    <row r="1211" spans="3:9" ht="15.5" x14ac:dyDescent="0.35">
      <c r="C1211" s="197"/>
      <c r="D1211" s="197"/>
      <c r="E1211" s="197"/>
      <c r="F1211" s="197"/>
      <c r="G1211" s="197"/>
      <c r="H1211" s="197"/>
      <c r="I1211" s="197"/>
    </row>
    <row r="1212" spans="3:9" ht="15.5" x14ac:dyDescent="0.35">
      <c r="C1212" s="197"/>
      <c r="D1212" s="197"/>
      <c r="E1212" s="197"/>
      <c r="F1212" s="197"/>
      <c r="G1212" s="197"/>
      <c r="H1212" s="197"/>
      <c r="I1212" s="197"/>
    </row>
    <row r="1213" spans="3:9" ht="15.5" x14ac:dyDescent="0.35">
      <c r="C1213" s="197"/>
      <c r="D1213" s="197"/>
      <c r="E1213" s="197"/>
      <c r="F1213" s="197"/>
      <c r="G1213" s="197"/>
      <c r="H1213" s="197"/>
      <c r="I1213" s="197"/>
    </row>
    <row r="1214" spans="3:9" ht="15.5" x14ac:dyDescent="0.35">
      <c r="C1214" s="197"/>
      <c r="D1214" s="197"/>
      <c r="E1214" s="197"/>
      <c r="F1214" s="197"/>
      <c r="G1214" s="197"/>
      <c r="H1214" s="197"/>
      <c r="I1214" s="197"/>
    </row>
    <row r="1215" spans="3:9" ht="15.5" x14ac:dyDescent="0.35">
      <c r="C1215" s="197"/>
      <c r="D1215" s="197"/>
      <c r="E1215" s="197"/>
      <c r="F1215" s="197"/>
      <c r="G1215" s="197"/>
      <c r="H1215" s="197"/>
      <c r="I1215" s="197"/>
    </row>
    <row r="1216" spans="3:9" ht="15.5" x14ac:dyDescent="0.35">
      <c r="C1216" s="197"/>
      <c r="D1216" s="197"/>
      <c r="E1216" s="197"/>
      <c r="F1216" s="197"/>
      <c r="G1216" s="197"/>
      <c r="H1216" s="197"/>
      <c r="I1216" s="197"/>
    </row>
    <row r="1217" spans="3:9" ht="15.5" x14ac:dyDescent="0.35">
      <c r="C1217" s="197"/>
      <c r="D1217" s="197"/>
      <c r="E1217" s="197"/>
      <c r="F1217" s="197"/>
      <c r="G1217" s="197"/>
      <c r="H1217" s="197"/>
      <c r="I1217" s="197"/>
    </row>
    <row r="1218" spans="3:9" ht="15.5" x14ac:dyDescent="0.35">
      <c r="C1218" s="197"/>
      <c r="D1218" s="197"/>
      <c r="E1218" s="197"/>
      <c r="F1218" s="197"/>
      <c r="G1218" s="197"/>
      <c r="H1218" s="197"/>
      <c r="I1218" s="197"/>
    </row>
    <row r="1219" spans="3:9" ht="15.5" x14ac:dyDescent="0.35">
      <c r="C1219" s="197"/>
      <c r="D1219" s="197"/>
      <c r="E1219" s="197"/>
      <c r="F1219" s="197"/>
      <c r="G1219" s="197"/>
      <c r="H1219" s="197"/>
      <c r="I1219" s="197"/>
    </row>
    <row r="1220" spans="3:9" ht="15.5" x14ac:dyDescent="0.35">
      <c r="C1220" s="197"/>
      <c r="D1220" s="197"/>
      <c r="E1220" s="197"/>
      <c r="F1220" s="197"/>
      <c r="G1220" s="197"/>
      <c r="H1220" s="197"/>
      <c r="I1220" s="197"/>
    </row>
    <row r="1221" spans="3:9" ht="15.5" x14ac:dyDescent="0.35">
      <c r="C1221" s="197"/>
      <c r="D1221" s="197"/>
      <c r="E1221" s="197"/>
      <c r="F1221" s="197"/>
      <c r="G1221" s="197"/>
      <c r="H1221" s="197"/>
      <c r="I1221" s="197"/>
    </row>
    <row r="1222" spans="3:9" ht="15.5" x14ac:dyDescent="0.35">
      <c r="C1222" s="197"/>
      <c r="D1222" s="197"/>
      <c r="E1222" s="197"/>
      <c r="F1222" s="197"/>
      <c r="G1222" s="197"/>
      <c r="H1222" s="197"/>
      <c r="I1222" s="197"/>
    </row>
    <row r="1223" spans="3:9" ht="15.5" x14ac:dyDescent="0.35">
      <c r="C1223" s="197"/>
      <c r="D1223" s="197"/>
      <c r="E1223" s="197"/>
      <c r="F1223" s="197"/>
      <c r="G1223" s="197"/>
      <c r="H1223" s="197"/>
      <c r="I1223" s="197"/>
    </row>
    <row r="1224" spans="3:9" ht="15.5" x14ac:dyDescent="0.35">
      <c r="C1224" s="197"/>
      <c r="D1224" s="197"/>
      <c r="E1224" s="197"/>
      <c r="F1224" s="197"/>
      <c r="G1224" s="197"/>
      <c r="H1224" s="197"/>
      <c r="I1224" s="197"/>
    </row>
    <row r="1225" spans="3:9" ht="15.5" x14ac:dyDescent="0.35">
      <c r="C1225" s="197"/>
      <c r="D1225" s="197"/>
      <c r="E1225" s="197"/>
      <c r="F1225" s="197"/>
      <c r="G1225" s="197"/>
      <c r="H1225" s="197"/>
      <c r="I1225" s="197"/>
    </row>
    <row r="1226" spans="3:9" ht="15.5" x14ac:dyDescent="0.35">
      <c r="C1226" s="197"/>
      <c r="D1226" s="197"/>
      <c r="E1226" s="197"/>
      <c r="F1226" s="197"/>
      <c r="G1226" s="197"/>
      <c r="H1226" s="197"/>
      <c r="I1226" s="197"/>
    </row>
    <row r="1227" spans="3:9" ht="15.5" x14ac:dyDescent="0.35">
      <c r="C1227" s="197"/>
      <c r="D1227" s="197"/>
      <c r="E1227" s="197"/>
      <c r="F1227" s="197"/>
      <c r="G1227" s="197"/>
      <c r="H1227" s="197"/>
      <c r="I1227" s="197"/>
    </row>
    <row r="1228" spans="3:9" ht="15.5" x14ac:dyDescent="0.35">
      <c r="C1228" s="197"/>
      <c r="D1228" s="197"/>
      <c r="E1228" s="197"/>
      <c r="F1228" s="197"/>
      <c r="G1228" s="197"/>
      <c r="H1228" s="197"/>
      <c r="I1228" s="197"/>
    </row>
    <row r="1229" spans="3:9" ht="15.5" x14ac:dyDescent="0.35">
      <c r="C1229" s="197"/>
      <c r="D1229" s="197"/>
      <c r="E1229" s="197"/>
      <c r="F1229" s="197"/>
      <c r="G1229" s="197"/>
      <c r="H1229" s="197"/>
      <c r="I1229" s="197"/>
    </row>
    <row r="1230" spans="3:9" ht="15.5" x14ac:dyDescent="0.35">
      <c r="C1230" s="197"/>
      <c r="D1230" s="197"/>
      <c r="E1230" s="197"/>
      <c r="F1230" s="197"/>
      <c r="G1230" s="197"/>
      <c r="H1230" s="197"/>
      <c r="I1230" s="197"/>
    </row>
    <row r="1231" spans="3:9" ht="15.5" x14ac:dyDescent="0.35">
      <c r="C1231" s="197"/>
      <c r="D1231" s="197"/>
      <c r="E1231" s="197"/>
      <c r="F1231" s="197"/>
      <c r="G1231" s="197"/>
      <c r="H1231" s="197"/>
      <c r="I1231" s="197"/>
    </row>
    <row r="1232" spans="3:9" ht="15.5" x14ac:dyDescent="0.35">
      <c r="C1232" s="197"/>
      <c r="D1232" s="197"/>
      <c r="E1232" s="197"/>
      <c r="F1232" s="197"/>
      <c r="G1232" s="197"/>
      <c r="H1232" s="197"/>
      <c r="I1232" s="197"/>
    </row>
    <row r="1233" spans="3:9" ht="15.5" x14ac:dyDescent="0.35">
      <c r="C1233" s="197"/>
      <c r="D1233" s="197"/>
      <c r="E1233" s="197"/>
      <c r="F1233" s="197"/>
      <c r="G1233" s="197"/>
      <c r="H1233" s="197"/>
      <c r="I1233" s="197"/>
    </row>
    <row r="1234" spans="3:9" ht="15.5" x14ac:dyDescent="0.35">
      <c r="C1234" s="197"/>
      <c r="D1234" s="197"/>
      <c r="E1234" s="197"/>
      <c r="F1234" s="197"/>
      <c r="G1234" s="197"/>
      <c r="H1234" s="197"/>
      <c r="I1234" s="197"/>
    </row>
    <row r="1235" spans="3:9" ht="15.5" x14ac:dyDescent="0.35">
      <c r="C1235" s="197"/>
      <c r="D1235" s="197"/>
      <c r="E1235" s="197"/>
      <c r="F1235" s="197"/>
      <c r="G1235" s="197"/>
      <c r="H1235" s="197"/>
      <c r="I1235" s="197"/>
    </row>
    <row r="1236" spans="3:9" ht="15.5" x14ac:dyDescent="0.35">
      <c r="C1236" s="197"/>
      <c r="D1236" s="197"/>
      <c r="E1236" s="197"/>
      <c r="F1236" s="197"/>
      <c r="G1236" s="197"/>
      <c r="H1236" s="197"/>
      <c r="I1236" s="197"/>
    </row>
    <row r="1237" spans="3:9" ht="15.5" x14ac:dyDescent="0.35">
      <c r="C1237" s="197"/>
      <c r="D1237" s="197"/>
      <c r="E1237" s="197"/>
      <c r="F1237" s="197"/>
      <c r="G1237" s="197"/>
      <c r="H1237" s="197"/>
      <c r="I1237" s="197"/>
    </row>
    <row r="1238" spans="3:9" ht="15.5" x14ac:dyDescent="0.35">
      <c r="C1238" s="197"/>
      <c r="D1238" s="197"/>
      <c r="E1238" s="197"/>
      <c r="F1238" s="197"/>
      <c r="G1238" s="197"/>
      <c r="H1238" s="197"/>
      <c r="I1238" s="197"/>
    </row>
    <row r="1239" spans="3:9" ht="15.5" x14ac:dyDescent="0.35">
      <c r="C1239" s="197"/>
      <c r="D1239" s="197"/>
      <c r="E1239" s="197"/>
      <c r="F1239" s="197"/>
      <c r="G1239" s="197"/>
      <c r="H1239" s="197"/>
      <c r="I1239" s="197"/>
    </row>
    <row r="1240" spans="3:9" ht="15.5" x14ac:dyDescent="0.35">
      <c r="C1240" s="197"/>
      <c r="D1240" s="197"/>
      <c r="E1240" s="197"/>
      <c r="F1240" s="197"/>
      <c r="G1240" s="197"/>
      <c r="H1240" s="197"/>
      <c r="I1240" s="197"/>
    </row>
    <row r="1241" spans="3:9" ht="15.5" x14ac:dyDescent="0.35">
      <c r="C1241" s="197"/>
      <c r="D1241" s="197"/>
      <c r="E1241" s="197"/>
      <c r="F1241" s="197"/>
      <c r="G1241" s="197"/>
      <c r="H1241" s="197"/>
      <c r="I1241" s="197"/>
    </row>
    <row r="1242" spans="3:9" ht="15.5" x14ac:dyDescent="0.35">
      <c r="C1242" s="197"/>
      <c r="D1242" s="197"/>
      <c r="E1242" s="197"/>
      <c r="F1242" s="197"/>
      <c r="G1242" s="197"/>
      <c r="H1242" s="197"/>
      <c r="I1242" s="197"/>
    </row>
    <row r="1243" spans="3:9" ht="15.5" x14ac:dyDescent="0.35">
      <c r="C1243" s="197"/>
      <c r="D1243" s="197"/>
      <c r="E1243" s="197"/>
      <c r="F1243" s="197"/>
      <c r="G1243" s="197"/>
      <c r="H1243" s="197"/>
      <c r="I1243" s="197"/>
    </row>
    <row r="1244" spans="3:9" ht="15.5" x14ac:dyDescent="0.35">
      <c r="C1244" s="197"/>
      <c r="D1244" s="197"/>
      <c r="E1244" s="197"/>
      <c r="F1244" s="197"/>
      <c r="G1244" s="197"/>
      <c r="H1244" s="197"/>
      <c r="I1244" s="197"/>
    </row>
    <row r="1245" spans="3:9" ht="15.5" x14ac:dyDescent="0.35">
      <c r="C1245" s="197"/>
      <c r="D1245" s="197"/>
      <c r="E1245" s="197"/>
      <c r="F1245" s="197"/>
      <c r="G1245" s="197"/>
      <c r="H1245" s="197"/>
      <c r="I1245" s="197"/>
    </row>
    <row r="1246" spans="3:9" ht="15.5" x14ac:dyDescent="0.35">
      <c r="C1246" s="197"/>
      <c r="D1246" s="197"/>
      <c r="E1246" s="197"/>
      <c r="F1246" s="197"/>
      <c r="G1246" s="197"/>
      <c r="H1246" s="197"/>
      <c r="I1246" s="197"/>
    </row>
    <row r="1247" spans="3:9" ht="15.5" x14ac:dyDescent="0.35">
      <c r="C1247" s="197"/>
      <c r="D1247" s="197"/>
      <c r="E1247" s="197"/>
      <c r="F1247" s="197"/>
      <c r="G1247" s="197"/>
      <c r="H1247" s="197"/>
      <c r="I1247" s="197"/>
    </row>
    <row r="1248" spans="3:9" ht="15.5" x14ac:dyDescent="0.35">
      <c r="C1248" s="197"/>
      <c r="D1248" s="197"/>
      <c r="E1248" s="197"/>
      <c r="F1248" s="197"/>
      <c r="G1248" s="197"/>
      <c r="H1248" s="197"/>
      <c r="I1248" s="197"/>
    </row>
    <row r="1249" spans="3:9" ht="15.5" x14ac:dyDescent="0.35">
      <c r="C1249" s="197"/>
      <c r="D1249" s="197"/>
      <c r="E1249" s="197"/>
      <c r="F1249" s="197"/>
      <c r="G1249" s="197"/>
      <c r="H1249" s="197"/>
      <c r="I1249" s="197"/>
    </row>
    <row r="1250" spans="3:9" ht="15.5" x14ac:dyDescent="0.35">
      <c r="C1250" s="197"/>
      <c r="D1250" s="197"/>
      <c r="E1250" s="197"/>
      <c r="F1250" s="197"/>
      <c r="G1250" s="197"/>
      <c r="H1250" s="197"/>
      <c r="I1250" s="197"/>
    </row>
    <row r="1251" spans="3:9" ht="15.5" x14ac:dyDescent="0.35">
      <c r="C1251" s="197"/>
      <c r="D1251" s="197"/>
      <c r="E1251" s="197"/>
      <c r="F1251" s="197"/>
      <c r="G1251" s="197"/>
      <c r="H1251" s="197"/>
      <c r="I1251" s="197"/>
    </row>
    <row r="1252" spans="3:9" ht="15.5" x14ac:dyDescent="0.35">
      <c r="C1252" s="197"/>
      <c r="D1252" s="197"/>
      <c r="E1252" s="197"/>
      <c r="F1252" s="197"/>
      <c r="G1252" s="197"/>
      <c r="H1252" s="197"/>
      <c r="I1252" s="197"/>
    </row>
    <row r="1253" spans="3:9" ht="15.5" x14ac:dyDescent="0.35">
      <c r="C1253" s="197"/>
      <c r="D1253" s="197"/>
      <c r="E1253" s="197"/>
      <c r="F1253" s="197"/>
      <c r="G1253" s="197"/>
      <c r="H1253" s="197"/>
      <c r="I1253" s="197"/>
    </row>
    <row r="1254" spans="3:9" ht="15.5" x14ac:dyDescent="0.35">
      <c r="C1254" s="197"/>
      <c r="D1254" s="197"/>
      <c r="E1254" s="197"/>
      <c r="F1254" s="197"/>
      <c r="G1254" s="197"/>
      <c r="H1254" s="197"/>
      <c r="I1254" s="197"/>
    </row>
    <row r="1255" spans="3:9" ht="15.5" x14ac:dyDescent="0.35">
      <c r="C1255" s="197"/>
      <c r="D1255" s="197"/>
      <c r="E1255" s="197"/>
      <c r="F1255" s="197"/>
      <c r="G1255" s="197"/>
      <c r="H1255" s="197"/>
      <c r="I1255" s="197"/>
    </row>
    <row r="1256" spans="3:9" ht="15.5" x14ac:dyDescent="0.35">
      <c r="C1256" s="197"/>
      <c r="D1256" s="197"/>
      <c r="E1256" s="197"/>
      <c r="F1256" s="197"/>
      <c r="G1256" s="197"/>
      <c r="H1256" s="197"/>
      <c r="I1256" s="197"/>
    </row>
    <row r="1257" spans="3:9" ht="15.5" x14ac:dyDescent="0.35">
      <c r="C1257" s="197"/>
      <c r="D1257" s="197"/>
      <c r="E1257" s="197"/>
      <c r="F1257" s="197"/>
      <c r="G1257" s="197"/>
      <c r="H1257" s="197"/>
      <c r="I1257" s="197"/>
    </row>
    <row r="1258" spans="3:9" ht="15.5" x14ac:dyDescent="0.35">
      <c r="C1258" s="197"/>
      <c r="D1258" s="197"/>
      <c r="E1258" s="197"/>
      <c r="F1258" s="197"/>
      <c r="G1258" s="197"/>
      <c r="H1258" s="197"/>
      <c r="I1258" s="197"/>
    </row>
    <row r="1259" spans="3:9" ht="15.5" x14ac:dyDescent="0.35">
      <c r="C1259" s="197"/>
      <c r="D1259" s="197"/>
      <c r="E1259" s="197"/>
      <c r="F1259" s="197"/>
      <c r="G1259" s="197"/>
      <c r="H1259" s="197"/>
      <c r="I1259" s="197"/>
    </row>
    <row r="1260" spans="3:9" ht="15.5" x14ac:dyDescent="0.35">
      <c r="C1260" s="197"/>
      <c r="D1260" s="197"/>
      <c r="E1260" s="197"/>
      <c r="F1260" s="197"/>
      <c r="G1260" s="197"/>
      <c r="H1260" s="197"/>
      <c r="I1260" s="197"/>
    </row>
    <row r="1261" spans="3:9" ht="15.5" x14ac:dyDescent="0.35">
      <c r="C1261" s="197"/>
      <c r="D1261" s="197"/>
      <c r="E1261" s="197"/>
      <c r="F1261" s="197"/>
      <c r="G1261" s="197"/>
      <c r="H1261" s="197"/>
      <c r="I1261" s="197"/>
    </row>
    <row r="1262" spans="3:9" ht="15.5" x14ac:dyDescent="0.35">
      <c r="C1262" s="197"/>
      <c r="D1262" s="197"/>
      <c r="E1262" s="197"/>
      <c r="F1262" s="197"/>
      <c r="G1262" s="197"/>
      <c r="H1262" s="197"/>
      <c r="I1262" s="197"/>
    </row>
    <row r="1263" spans="3:9" ht="15.5" x14ac:dyDescent="0.35">
      <c r="C1263" s="197"/>
      <c r="D1263" s="197"/>
      <c r="E1263" s="197"/>
      <c r="F1263" s="197"/>
      <c r="G1263" s="197"/>
      <c r="H1263" s="197"/>
      <c r="I1263" s="197"/>
    </row>
    <row r="1264" spans="3:9" ht="15.5" x14ac:dyDescent="0.35">
      <c r="C1264" s="197"/>
      <c r="D1264" s="197"/>
      <c r="E1264" s="197"/>
      <c r="F1264" s="197"/>
      <c r="G1264" s="197"/>
      <c r="H1264" s="197"/>
      <c r="I1264" s="197"/>
    </row>
    <row r="1265" spans="3:9" ht="15.5" x14ac:dyDescent="0.35">
      <c r="C1265" s="197"/>
      <c r="D1265" s="197"/>
      <c r="E1265" s="197"/>
      <c r="F1265" s="197"/>
      <c r="G1265" s="197"/>
      <c r="H1265" s="197"/>
      <c r="I1265" s="197"/>
    </row>
    <row r="1266" spans="3:9" ht="15.5" x14ac:dyDescent="0.35">
      <c r="C1266" s="197"/>
      <c r="D1266" s="197"/>
      <c r="E1266" s="197"/>
      <c r="F1266" s="197"/>
      <c r="G1266" s="197"/>
      <c r="H1266" s="197"/>
      <c r="I1266" s="197"/>
    </row>
    <row r="1267" spans="3:9" ht="15.5" x14ac:dyDescent="0.35">
      <c r="C1267" s="197"/>
      <c r="D1267" s="197"/>
      <c r="E1267" s="197"/>
      <c r="F1267" s="197"/>
      <c r="G1267" s="197"/>
      <c r="H1267" s="197"/>
      <c r="I1267" s="197"/>
    </row>
    <row r="1268" spans="3:9" ht="15.5" x14ac:dyDescent="0.35">
      <c r="C1268" s="197"/>
      <c r="D1268" s="197"/>
      <c r="E1268" s="197"/>
      <c r="F1268" s="197"/>
      <c r="G1268" s="197"/>
      <c r="H1268" s="197"/>
      <c r="I1268" s="197"/>
    </row>
    <row r="1269" spans="3:9" ht="15.5" x14ac:dyDescent="0.35">
      <c r="C1269" s="197"/>
      <c r="D1269" s="197"/>
      <c r="E1269" s="197"/>
      <c r="F1269" s="197"/>
      <c r="G1269" s="197"/>
      <c r="H1269" s="197"/>
      <c r="I1269" s="197"/>
    </row>
    <row r="1270" spans="3:9" ht="15.5" x14ac:dyDescent="0.35">
      <c r="C1270" s="197"/>
      <c r="D1270" s="197"/>
      <c r="E1270" s="197"/>
      <c r="F1270" s="197"/>
      <c r="G1270" s="197"/>
      <c r="H1270" s="197"/>
      <c r="I1270" s="197"/>
    </row>
    <row r="1271" spans="3:9" ht="15.5" x14ac:dyDescent="0.35">
      <c r="C1271" s="197"/>
      <c r="D1271" s="197"/>
      <c r="E1271" s="197"/>
      <c r="F1271" s="197"/>
      <c r="G1271" s="197"/>
      <c r="H1271" s="197"/>
      <c r="I1271" s="197"/>
    </row>
    <row r="1272" spans="3:9" ht="15.5" x14ac:dyDescent="0.35">
      <c r="C1272" s="197"/>
      <c r="D1272" s="197"/>
      <c r="E1272" s="197"/>
      <c r="F1272" s="197"/>
      <c r="G1272" s="197"/>
      <c r="H1272" s="197"/>
      <c r="I1272" s="197"/>
    </row>
    <row r="1273" spans="3:9" ht="15.5" x14ac:dyDescent="0.35">
      <c r="C1273" s="197"/>
      <c r="D1273" s="197"/>
      <c r="E1273" s="197"/>
      <c r="F1273" s="197"/>
      <c r="G1273" s="197"/>
      <c r="H1273" s="197"/>
      <c r="I1273" s="197"/>
    </row>
    <row r="1274" spans="3:9" ht="15.5" x14ac:dyDescent="0.35">
      <c r="C1274" s="197"/>
      <c r="D1274" s="197"/>
      <c r="E1274" s="197"/>
      <c r="F1274" s="197"/>
      <c r="G1274" s="197"/>
      <c r="H1274" s="197"/>
      <c r="I1274" s="197"/>
    </row>
    <row r="1275" spans="3:9" ht="15.5" x14ac:dyDescent="0.35">
      <c r="C1275" s="197"/>
      <c r="D1275" s="197"/>
      <c r="E1275" s="197"/>
      <c r="F1275" s="197"/>
      <c r="G1275" s="197"/>
      <c r="H1275" s="197"/>
      <c r="I1275" s="197"/>
    </row>
    <row r="1276" spans="3:9" ht="15.5" x14ac:dyDescent="0.35">
      <c r="C1276" s="197"/>
      <c r="D1276" s="197"/>
      <c r="E1276" s="197"/>
      <c r="F1276" s="197"/>
      <c r="G1276" s="197"/>
      <c r="H1276" s="197"/>
      <c r="I1276" s="197"/>
    </row>
    <row r="1277" spans="3:9" ht="15.5" x14ac:dyDescent="0.35">
      <c r="C1277" s="197"/>
      <c r="D1277" s="197"/>
      <c r="E1277" s="197"/>
      <c r="F1277" s="197"/>
      <c r="G1277" s="197"/>
      <c r="H1277" s="197"/>
      <c r="I1277" s="197"/>
    </row>
    <row r="1278" spans="3:9" ht="15.5" x14ac:dyDescent="0.35">
      <c r="C1278" s="197"/>
      <c r="D1278" s="197"/>
      <c r="E1278" s="197"/>
      <c r="F1278" s="197"/>
      <c r="G1278" s="197"/>
      <c r="H1278" s="197"/>
      <c r="I1278" s="197"/>
    </row>
    <row r="1279" spans="3:9" ht="15.5" x14ac:dyDescent="0.35">
      <c r="C1279" s="197"/>
      <c r="D1279" s="197"/>
      <c r="E1279" s="197"/>
      <c r="F1279" s="197"/>
      <c r="G1279" s="197"/>
      <c r="H1279" s="197"/>
      <c r="I1279" s="197"/>
    </row>
    <row r="1280" spans="3:9" ht="15.5" x14ac:dyDescent="0.35">
      <c r="C1280" s="197"/>
      <c r="D1280" s="197"/>
      <c r="E1280" s="197"/>
      <c r="F1280" s="197"/>
      <c r="G1280" s="197"/>
      <c r="H1280" s="197"/>
      <c r="I1280" s="197"/>
    </row>
    <row r="1281" spans="3:9" ht="15.5" x14ac:dyDescent="0.35">
      <c r="C1281" s="197"/>
      <c r="D1281" s="197"/>
      <c r="E1281" s="197"/>
      <c r="F1281" s="197"/>
      <c r="G1281" s="197"/>
      <c r="H1281" s="197"/>
      <c r="I1281" s="197"/>
    </row>
    <row r="1282" spans="3:9" ht="15.5" x14ac:dyDescent="0.35">
      <c r="C1282" s="197"/>
      <c r="D1282" s="197"/>
      <c r="E1282" s="197"/>
      <c r="F1282" s="197"/>
      <c r="G1282" s="197"/>
      <c r="H1282" s="197"/>
      <c r="I1282" s="197"/>
    </row>
    <row r="1283" spans="3:9" ht="15.5" x14ac:dyDescent="0.35">
      <c r="C1283" s="197"/>
      <c r="D1283" s="197"/>
      <c r="E1283" s="197"/>
      <c r="F1283" s="197"/>
      <c r="G1283" s="197"/>
      <c r="H1283" s="197"/>
      <c r="I1283" s="197"/>
    </row>
    <row r="1284" spans="3:9" ht="15.5" x14ac:dyDescent="0.35">
      <c r="C1284" s="197"/>
      <c r="D1284" s="197"/>
      <c r="E1284" s="197"/>
      <c r="F1284" s="197"/>
      <c r="G1284" s="197"/>
      <c r="H1284" s="197"/>
      <c r="I1284" s="197"/>
    </row>
    <row r="1285" spans="3:9" ht="15.5" x14ac:dyDescent="0.35">
      <c r="C1285" s="197"/>
      <c r="D1285" s="197"/>
      <c r="E1285" s="197"/>
      <c r="F1285" s="197"/>
      <c r="G1285" s="197"/>
      <c r="H1285" s="197"/>
      <c r="I1285" s="197"/>
    </row>
    <row r="1286" spans="3:9" ht="15.5" x14ac:dyDescent="0.35">
      <c r="C1286" s="197"/>
      <c r="D1286" s="197"/>
      <c r="E1286" s="197"/>
      <c r="F1286" s="197"/>
      <c r="G1286" s="197"/>
      <c r="H1286" s="197"/>
      <c r="I1286" s="197"/>
    </row>
    <row r="1287" spans="3:9" ht="15.5" x14ac:dyDescent="0.35">
      <c r="C1287" s="197"/>
      <c r="D1287" s="197"/>
      <c r="E1287" s="197"/>
      <c r="F1287" s="197"/>
      <c r="G1287" s="197"/>
      <c r="H1287" s="197"/>
      <c r="I1287" s="197"/>
    </row>
    <row r="1288" spans="3:9" ht="15.5" x14ac:dyDescent="0.35">
      <c r="C1288" s="197"/>
      <c r="D1288" s="197"/>
      <c r="E1288" s="197"/>
      <c r="F1288" s="197"/>
      <c r="G1288" s="197"/>
      <c r="H1288" s="197"/>
      <c r="I1288" s="197"/>
    </row>
    <row r="1289" spans="3:9" ht="15.5" x14ac:dyDescent="0.35">
      <c r="C1289" s="197"/>
      <c r="D1289" s="197"/>
      <c r="E1289" s="197"/>
      <c r="F1289" s="197"/>
      <c r="G1289" s="197"/>
      <c r="H1289" s="197"/>
      <c r="I1289" s="197"/>
    </row>
    <row r="1290" spans="3:9" ht="15.5" x14ac:dyDescent="0.35">
      <c r="C1290" s="197"/>
      <c r="D1290" s="197"/>
      <c r="E1290" s="197"/>
      <c r="F1290" s="197"/>
      <c r="G1290" s="197"/>
      <c r="H1290" s="197"/>
      <c r="I1290" s="197"/>
    </row>
    <row r="1291" spans="3:9" ht="15.5" x14ac:dyDescent="0.35">
      <c r="C1291" s="197"/>
      <c r="D1291" s="197"/>
      <c r="E1291" s="197"/>
      <c r="F1291" s="197"/>
      <c r="G1291" s="197"/>
      <c r="H1291" s="197"/>
      <c r="I1291" s="197"/>
    </row>
    <row r="1292" spans="3:9" ht="15.5" x14ac:dyDescent="0.35">
      <c r="C1292" s="197"/>
      <c r="D1292" s="197"/>
      <c r="E1292" s="197"/>
      <c r="F1292" s="197"/>
      <c r="G1292" s="197"/>
      <c r="H1292" s="197"/>
      <c r="I1292" s="197"/>
    </row>
    <row r="1293" spans="3:9" ht="15.5" x14ac:dyDescent="0.35">
      <c r="C1293" s="197"/>
      <c r="D1293" s="197"/>
      <c r="E1293" s="197"/>
      <c r="F1293" s="197"/>
      <c r="G1293" s="197"/>
      <c r="H1293" s="197"/>
      <c r="I1293" s="197"/>
    </row>
    <row r="1294" spans="3:9" ht="15.5" x14ac:dyDescent="0.35">
      <c r="C1294" s="197"/>
      <c r="D1294" s="197"/>
      <c r="E1294" s="197"/>
      <c r="F1294" s="197"/>
      <c r="G1294" s="197"/>
      <c r="H1294" s="197"/>
      <c r="I1294" s="197"/>
    </row>
    <row r="1295" spans="3:9" ht="15.5" x14ac:dyDescent="0.35">
      <c r="C1295" s="197"/>
      <c r="D1295" s="197"/>
      <c r="E1295" s="197"/>
      <c r="F1295" s="197"/>
      <c r="G1295" s="197"/>
      <c r="H1295" s="197"/>
      <c r="I1295" s="197"/>
    </row>
    <row r="1296" spans="3:9" ht="15.5" x14ac:dyDescent="0.35">
      <c r="C1296" s="197"/>
      <c r="D1296" s="197"/>
      <c r="E1296" s="197"/>
      <c r="F1296" s="197"/>
      <c r="G1296" s="197"/>
      <c r="H1296" s="197"/>
      <c r="I1296" s="197"/>
    </row>
    <row r="1297" spans="3:9" ht="15.5" x14ac:dyDescent="0.35">
      <c r="C1297" s="197"/>
      <c r="D1297" s="197"/>
      <c r="E1297" s="197"/>
      <c r="F1297" s="197"/>
      <c r="G1297" s="197"/>
      <c r="H1297" s="197"/>
      <c r="I1297" s="197"/>
    </row>
    <row r="1298" spans="3:9" ht="15.5" x14ac:dyDescent="0.35">
      <c r="C1298" s="197"/>
      <c r="D1298" s="197"/>
      <c r="E1298" s="197"/>
      <c r="F1298" s="197"/>
      <c r="G1298" s="197"/>
      <c r="H1298" s="197"/>
      <c r="I1298" s="197"/>
    </row>
    <row r="1299" spans="3:9" ht="15.5" x14ac:dyDescent="0.35">
      <c r="C1299" s="197"/>
      <c r="D1299" s="197"/>
      <c r="E1299" s="197"/>
      <c r="F1299" s="197"/>
      <c r="G1299" s="197"/>
      <c r="H1299" s="197"/>
      <c r="I1299" s="197"/>
    </row>
    <row r="1300" spans="3:9" ht="15.5" x14ac:dyDescent="0.35">
      <c r="C1300" s="197"/>
      <c r="D1300" s="197"/>
      <c r="E1300" s="197"/>
      <c r="F1300" s="197"/>
      <c r="G1300" s="197"/>
      <c r="H1300" s="197"/>
      <c r="I1300" s="197"/>
    </row>
    <row r="1301" spans="3:9" ht="15.5" x14ac:dyDescent="0.35">
      <c r="C1301" s="197"/>
      <c r="D1301" s="197"/>
      <c r="E1301" s="197"/>
      <c r="F1301" s="197"/>
      <c r="G1301" s="197"/>
      <c r="H1301" s="197"/>
      <c r="I1301" s="197"/>
    </row>
    <row r="1302" spans="3:9" ht="15.5" x14ac:dyDescent="0.35">
      <c r="C1302" s="197"/>
      <c r="D1302" s="197"/>
      <c r="E1302" s="197"/>
      <c r="F1302" s="197"/>
      <c r="G1302" s="197"/>
      <c r="H1302" s="197"/>
      <c r="I1302" s="197"/>
    </row>
    <row r="1303" spans="3:9" ht="15.5" x14ac:dyDescent="0.35">
      <c r="C1303" s="197"/>
      <c r="D1303" s="197"/>
      <c r="E1303" s="197"/>
      <c r="F1303" s="197"/>
      <c r="G1303" s="197"/>
      <c r="H1303" s="197"/>
      <c r="I1303" s="197"/>
    </row>
    <row r="1304" spans="3:9" ht="15.5" x14ac:dyDescent="0.35">
      <c r="C1304" s="197"/>
      <c r="D1304" s="197"/>
      <c r="E1304" s="197"/>
      <c r="F1304" s="197"/>
      <c r="G1304" s="197"/>
      <c r="H1304" s="197"/>
      <c r="I1304" s="197"/>
    </row>
    <row r="1305" spans="3:9" ht="15.5" x14ac:dyDescent="0.35">
      <c r="C1305" s="197"/>
      <c r="D1305" s="197"/>
      <c r="E1305" s="197"/>
      <c r="F1305" s="197"/>
      <c r="G1305" s="197"/>
      <c r="H1305" s="197"/>
      <c r="I1305" s="197"/>
    </row>
    <row r="1306" spans="3:9" ht="15.5" x14ac:dyDescent="0.35">
      <c r="C1306" s="197"/>
      <c r="D1306" s="197"/>
      <c r="E1306" s="197"/>
      <c r="F1306" s="197"/>
      <c r="G1306" s="197"/>
      <c r="H1306" s="197"/>
      <c r="I1306" s="197"/>
    </row>
    <row r="1307" spans="3:9" ht="15.5" x14ac:dyDescent="0.35">
      <c r="C1307" s="197"/>
      <c r="D1307" s="197"/>
      <c r="E1307" s="197"/>
      <c r="F1307" s="197"/>
      <c r="G1307" s="197"/>
      <c r="H1307" s="197"/>
      <c r="I1307" s="197"/>
    </row>
    <row r="1308" spans="3:9" ht="15.5" x14ac:dyDescent="0.35">
      <c r="C1308" s="197"/>
      <c r="D1308" s="197"/>
      <c r="E1308" s="197"/>
      <c r="F1308" s="197"/>
      <c r="G1308" s="197"/>
      <c r="H1308" s="197"/>
      <c r="I1308" s="197"/>
    </row>
    <row r="1309" spans="3:9" ht="15.5" x14ac:dyDescent="0.35">
      <c r="C1309" s="197"/>
      <c r="D1309" s="197"/>
      <c r="E1309" s="197"/>
      <c r="F1309" s="197"/>
      <c r="G1309" s="197"/>
      <c r="H1309" s="197"/>
      <c r="I1309" s="197"/>
    </row>
    <row r="1310" spans="3:9" ht="15.5" x14ac:dyDescent="0.35">
      <c r="C1310" s="197"/>
      <c r="D1310" s="197"/>
      <c r="E1310" s="197"/>
      <c r="F1310" s="197"/>
      <c r="G1310" s="197"/>
      <c r="H1310" s="197"/>
      <c r="I1310" s="197"/>
    </row>
    <row r="1311" spans="3:9" ht="15.5" x14ac:dyDescent="0.35">
      <c r="C1311" s="197"/>
      <c r="D1311" s="197"/>
      <c r="E1311" s="197"/>
      <c r="F1311" s="197"/>
      <c r="G1311" s="197"/>
      <c r="H1311" s="197"/>
      <c r="I1311" s="197"/>
    </row>
    <row r="1312" spans="3:9" ht="15.5" x14ac:dyDescent="0.35">
      <c r="C1312" s="197"/>
      <c r="D1312" s="197"/>
      <c r="E1312" s="197"/>
      <c r="F1312" s="197"/>
      <c r="G1312" s="197"/>
      <c r="H1312" s="197"/>
      <c r="I1312" s="197"/>
    </row>
    <row r="1313" spans="3:9" ht="15.5" x14ac:dyDescent="0.35">
      <c r="C1313" s="197"/>
      <c r="D1313" s="197"/>
      <c r="E1313" s="197"/>
      <c r="F1313" s="197"/>
      <c r="G1313" s="197"/>
      <c r="H1313" s="197"/>
      <c r="I1313" s="197"/>
    </row>
    <row r="1314" spans="3:9" ht="15.5" x14ac:dyDescent="0.35">
      <c r="C1314" s="197"/>
      <c r="D1314" s="197"/>
      <c r="E1314" s="197"/>
      <c r="F1314" s="197"/>
      <c r="G1314" s="197"/>
      <c r="H1314" s="197"/>
      <c r="I1314" s="197"/>
    </row>
    <row r="1315" spans="3:9" ht="15.5" x14ac:dyDescent="0.35">
      <c r="C1315" s="197"/>
      <c r="D1315" s="197"/>
      <c r="E1315" s="197"/>
      <c r="F1315" s="197"/>
      <c r="G1315" s="197"/>
      <c r="H1315" s="197"/>
      <c r="I1315" s="197"/>
    </row>
    <row r="1316" spans="3:9" ht="15.5" x14ac:dyDescent="0.35">
      <c r="C1316" s="197"/>
      <c r="D1316" s="197"/>
      <c r="E1316" s="197"/>
      <c r="F1316" s="197"/>
      <c r="G1316" s="197"/>
      <c r="H1316" s="197"/>
      <c r="I1316" s="197"/>
    </row>
    <row r="1317" spans="3:9" ht="15.5" x14ac:dyDescent="0.35">
      <c r="C1317" s="197"/>
      <c r="D1317" s="197"/>
      <c r="E1317" s="197"/>
      <c r="F1317" s="197"/>
      <c r="G1317" s="197"/>
      <c r="H1317" s="197"/>
      <c r="I1317" s="197"/>
    </row>
    <row r="1318" spans="3:9" ht="15.5" x14ac:dyDescent="0.35">
      <c r="C1318" s="197"/>
      <c r="D1318" s="197"/>
      <c r="E1318" s="197"/>
      <c r="F1318" s="197"/>
      <c r="G1318" s="197"/>
      <c r="H1318" s="197"/>
      <c r="I1318" s="197"/>
    </row>
    <row r="1319" spans="3:9" ht="15.5" x14ac:dyDescent="0.35">
      <c r="C1319" s="197"/>
      <c r="D1319" s="197"/>
      <c r="E1319" s="197"/>
      <c r="F1319" s="197"/>
      <c r="G1319" s="197"/>
      <c r="H1319" s="197"/>
      <c r="I1319" s="197"/>
    </row>
    <row r="1320" spans="3:9" ht="15.5" x14ac:dyDescent="0.35">
      <c r="C1320" s="197"/>
      <c r="D1320" s="197"/>
      <c r="E1320" s="197"/>
      <c r="F1320" s="197"/>
      <c r="G1320" s="197"/>
      <c r="H1320" s="197"/>
      <c r="I1320" s="197"/>
    </row>
    <row r="1321" spans="3:9" ht="15.5" x14ac:dyDescent="0.35">
      <c r="C1321" s="197"/>
      <c r="D1321" s="197"/>
      <c r="E1321" s="197"/>
      <c r="F1321" s="197"/>
      <c r="G1321" s="197"/>
      <c r="H1321" s="197"/>
      <c r="I1321" s="197"/>
    </row>
    <row r="1322" spans="3:9" ht="15.5" x14ac:dyDescent="0.35">
      <c r="C1322" s="197"/>
      <c r="D1322" s="197"/>
      <c r="E1322" s="197"/>
      <c r="F1322" s="197"/>
      <c r="G1322" s="197"/>
      <c r="H1322" s="197"/>
      <c r="I1322" s="197"/>
    </row>
    <row r="1323" spans="3:9" ht="15.5" x14ac:dyDescent="0.35">
      <c r="C1323" s="197"/>
      <c r="D1323" s="197"/>
      <c r="E1323" s="197"/>
      <c r="F1323" s="197"/>
      <c r="G1323" s="197"/>
      <c r="H1323" s="197"/>
      <c r="I1323" s="197"/>
    </row>
    <row r="1324" spans="3:9" ht="15.5" x14ac:dyDescent="0.35">
      <c r="C1324" s="197"/>
      <c r="D1324" s="197"/>
      <c r="E1324" s="197"/>
      <c r="F1324" s="197"/>
      <c r="G1324" s="197"/>
      <c r="H1324" s="197"/>
      <c r="I1324" s="197"/>
    </row>
    <row r="1325" spans="3:9" ht="15.5" x14ac:dyDescent="0.35">
      <c r="C1325" s="197"/>
      <c r="D1325" s="197"/>
      <c r="E1325" s="197"/>
      <c r="F1325" s="197"/>
      <c r="G1325" s="197"/>
      <c r="H1325" s="197"/>
      <c r="I1325" s="197"/>
    </row>
    <row r="1326" spans="3:9" ht="15.5" x14ac:dyDescent="0.35">
      <c r="C1326" s="197"/>
      <c r="D1326" s="197"/>
      <c r="E1326" s="197"/>
      <c r="F1326" s="197"/>
      <c r="G1326" s="197"/>
      <c r="H1326" s="197"/>
      <c r="I1326" s="197"/>
    </row>
    <row r="1327" spans="3:9" ht="15.5" x14ac:dyDescent="0.35">
      <c r="C1327" s="197"/>
      <c r="D1327" s="197"/>
      <c r="E1327" s="197"/>
      <c r="F1327" s="197"/>
      <c r="G1327" s="197"/>
      <c r="H1327" s="197"/>
      <c r="I1327" s="197"/>
    </row>
    <row r="1328" spans="3:9" ht="15.5" x14ac:dyDescent="0.35">
      <c r="C1328" s="197"/>
      <c r="D1328" s="197"/>
      <c r="E1328" s="197"/>
      <c r="F1328" s="197"/>
      <c r="G1328" s="197"/>
      <c r="H1328" s="197"/>
      <c r="I1328" s="197"/>
    </row>
    <row r="1329" spans="3:9" ht="15.5" x14ac:dyDescent="0.35">
      <c r="C1329" s="197"/>
      <c r="D1329" s="197"/>
      <c r="E1329" s="197"/>
      <c r="F1329" s="197"/>
      <c r="G1329" s="197"/>
      <c r="H1329" s="197"/>
      <c r="I1329" s="197"/>
    </row>
    <row r="1330" spans="3:9" ht="15.5" x14ac:dyDescent="0.35">
      <c r="C1330" s="197"/>
      <c r="D1330" s="197"/>
      <c r="E1330" s="197"/>
      <c r="F1330" s="197"/>
      <c r="G1330" s="197"/>
      <c r="H1330" s="197"/>
      <c r="I1330" s="197"/>
    </row>
    <row r="1331" spans="3:9" ht="15.5" x14ac:dyDescent="0.35">
      <c r="C1331" s="197"/>
      <c r="D1331" s="197"/>
      <c r="E1331" s="197"/>
      <c r="F1331" s="197"/>
      <c r="G1331" s="197"/>
      <c r="H1331" s="197"/>
      <c r="I1331" s="197"/>
    </row>
    <row r="1332" spans="3:9" ht="15.5" x14ac:dyDescent="0.35">
      <c r="C1332" s="197"/>
      <c r="D1332" s="197"/>
      <c r="E1332" s="197"/>
      <c r="F1332" s="197"/>
      <c r="G1332" s="197"/>
      <c r="H1332" s="197"/>
      <c r="I1332" s="197"/>
    </row>
    <row r="1333" spans="3:9" ht="15.5" x14ac:dyDescent="0.35">
      <c r="C1333" s="197"/>
      <c r="D1333" s="197"/>
      <c r="E1333" s="197"/>
      <c r="F1333" s="197"/>
      <c r="G1333" s="197"/>
      <c r="H1333" s="197"/>
      <c r="I1333" s="197"/>
    </row>
    <row r="1334" spans="3:9" ht="15.5" x14ac:dyDescent="0.35">
      <c r="C1334" s="197"/>
      <c r="D1334" s="197"/>
      <c r="E1334" s="197"/>
      <c r="F1334" s="197"/>
      <c r="G1334" s="197"/>
      <c r="H1334" s="197"/>
      <c r="I1334" s="197"/>
    </row>
    <row r="1335" spans="3:9" ht="15.5" x14ac:dyDescent="0.35">
      <c r="C1335" s="197"/>
      <c r="D1335" s="197"/>
      <c r="E1335" s="197"/>
      <c r="F1335" s="197"/>
      <c r="G1335" s="197"/>
      <c r="H1335" s="197"/>
      <c r="I1335" s="197"/>
    </row>
    <row r="1336" spans="3:9" ht="15.5" x14ac:dyDescent="0.35">
      <c r="C1336" s="197"/>
      <c r="D1336" s="197"/>
      <c r="E1336" s="197"/>
      <c r="F1336" s="197"/>
      <c r="G1336" s="197"/>
      <c r="H1336" s="197"/>
      <c r="I1336" s="197"/>
    </row>
    <row r="1337" spans="3:9" ht="15.5" x14ac:dyDescent="0.35">
      <c r="C1337" s="197"/>
      <c r="D1337" s="197"/>
      <c r="E1337" s="197"/>
      <c r="F1337" s="197"/>
      <c r="G1337" s="197"/>
      <c r="H1337" s="197"/>
      <c r="I1337" s="197"/>
    </row>
    <row r="1338" spans="3:9" ht="15.5" x14ac:dyDescent="0.35">
      <c r="C1338" s="197"/>
      <c r="D1338" s="197"/>
      <c r="E1338" s="197"/>
      <c r="F1338" s="197"/>
      <c r="G1338" s="197"/>
      <c r="H1338" s="197"/>
      <c r="I1338" s="197"/>
    </row>
    <row r="1339" spans="3:9" ht="15.5" x14ac:dyDescent="0.35">
      <c r="C1339" s="197"/>
      <c r="D1339" s="197"/>
      <c r="E1339" s="197"/>
      <c r="F1339" s="197"/>
      <c r="G1339" s="197"/>
      <c r="H1339" s="197"/>
      <c r="I1339" s="197"/>
    </row>
    <row r="1340" spans="3:9" ht="15.5" x14ac:dyDescent="0.35">
      <c r="C1340" s="197"/>
      <c r="D1340" s="197"/>
      <c r="E1340" s="197"/>
      <c r="F1340" s="197"/>
      <c r="G1340" s="197"/>
      <c r="H1340" s="197"/>
      <c r="I1340" s="197"/>
    </row>
    <row r="1341" spans="3:9" ht="15.5" x14ac:dyDescent="0.35">
      <c r="C1341" s="197"/>
      <c r="D1341" s="197"/>
      <c r="E1341" s="197"/>
      <c r="F1341" s="197"/>
      <c r="G1341" s="197"/>
      <c r="H1341" s="197"/>
      <c r="I1341" s="197"/>
    </row>
    <row r="1342" spans="3:9" ht="15.5" x14ac:dyDescent="0.35">
      <c r="C1342" s="197"/>
      <c r="D1342" s="197"/>
      <c r="E1342" s="197"/>
      <c r="F1342" s="197"/>
      <c r="G1342" s="197"/>
      <c r="H1342" s="197"/>
      <c r="I1342" s="197"/>
    </row>
    <row r="1343" spans="3:9" ht="15.5" x14ac:dyDescent="0.35">
      <c r="C1343" s="197"/>
      <c r="D1343" s="197"/>
      <c r="E1343" s="197"/>
      <c r="F1343" s="197"/>
      <c r="G1343" s="197"/>
      <c r="H1343" s="197"/>
      <c r="I1343" s="197"/>
    </row>
    <row r="1344" spans="3:9" ht="15.5" x14ac:dyDescent="0.35">
      <c r="C1344" s="197"/>
      <c r="D1344" s="197"/>
      <c r="E1344" s="197"/>
      <c r="F1344" s="197"/>
      <c r="G1344" s="197"/>
      <c r="H1344" s="197"/>
      <c r="I1344" s="197"/>
    </row>
    <row r="1345" spans="3:9" ht="15.5" x14ac:dyDescent="0.35">
      <c r="C1345" s="197"/>
      <c r="D1345" s="197"/>
      <c r="E1345" s="197"/>
      <c r="F1345" s="197"/>
      <c r="G1345" s="197"/>
      <c r="H1345" s="197"/>
      <c r="I1345" s="197"/>
    </row>
    <row r="1346" spans="3:9" ht="15.5" x14ac:dyDescent="0.35">
      <c r="C1346" s="197"/>
      <c r="D1346" s="197"/>
      <c r="E1346" s="197"/>
      <c r="F1346" s="197"/>
      <c r="G1346" s="197"/>
      <c r="H1346" s="197"/>
      <c r="I1346" s="197"/>
    </row>
    <row r="1347" spans="3:9" ht="15.5" x14ac:dyDescent="0.35">
      <c r="C1347" s="197"/>
      <c r="D1347" s="197"/>
      <c r="E1347" s="197"/>
      <c r="F1347" s="197"/>
      <c r="G1347" s="197"/>
      <c r="H1347" s="197"/>
      <c r="I1347" s="197"/>
    </row>
    <row r="1348" spans="3:9" ht="15.5" x14ac:dyDescent="0.35">
      <c r="C1348" s="197"/>
      <c r="D1348" s="197"/>
      <c r="E1348" s="197"/>
      <c r="F1348" s="197"/>
      <c r="G1348" s="197"/>
      <c r="H1348" s="197"/>
      <c r="I1348" s="197"/>
    </row>
    <row r="1349" spans="3:9" ht="15.5" x14ac:dyDescent="0.35">
      <c r="C1349" s="197"/>
      <c r="D1349" s="197"/>
      <c r="E1349" s="197"/>
      <c r="F1349" s="197"/>
      <c r="G1349" s="197"/>
      <c r="H1349" s="197"/>
      <c r="I1349" s="197"/>
    </row>
    <row r="1350" spans="3:9" ht="15.5" x14ac:dyDescent="0.35">
      <c r="C1350" s="197"/>
      <c r="D1350" s="197"/>
      <c r="E1350" s="197"/>
      <c r="F1350" s="197"/>
      <c r="G1350" s="197"/>
      <c r="H1350" s="197"/>
      <c r="I1350" s="197"/>
    </row>
    <row r="1351" spans="3:9" ht="15.5" x14ac:dyDescent="0.35">
      <c r="C1351" s="197"/>
      <c r="D1351" s="197"/>
      <c r="E1351" s="197"/>
      <c r="F1351" s="197"/>
      <c r="G1351" s="197"/>
      <c r="H1351" s="197"/>
      <c r="I1351" s="197"/>
    </row>
    <row r="1352" spans="3:9" ht="15.5" x14ac:dyDescent="0.35">
      <c r="C1352" s="197"/>
      <c r="D1352" s="197"/>
      <c r="E1352" s="197"/>
      <c r="F1352" s="197"/>
      <c r="G1352" s="197"/>
      <c r="H1352" s="197"/>
      <c r="I1352" s="197"/>
    </row>
    <row r="1353" spans="3:9" ht="15.5" x14ac:dyDescent="0.35">
      <c r="C1353" s="197"/>
      <c r="D1353" s="197"/>
      <c r="E1353" s="197"/>
      <c r="F1353" s="197"/>
      <c r="G1353" s="197"/>
      <c r="H1353" s="197"/>
      <c r="I1353" s="197"/>
    </row>
    <row r="1354" spans="3:9" ht="15.5" x14ac:dyDescent="0.35">
      <c r="C1354" s="197"/>
      <c r="D1354" s="197"/>
      <c r="E1354" s="197"/>
      <c r="F1354" s="197"/>
      <c r="G1354" s="197"/>
      <c r="H1354" s="197"/>
      <c r="I1354" s="197"/>
    </row>
    <row r="1355" spans="3:9" ht="15.5" x14ac:dyDescent="0.35">
      <c r="C1355" s="197"/>
      <c r="D1355" s="197"/>
      <c r="E1355" s="197"/>
      <c r="F1355" s="197"/>
      <c r="G1355" s="197"/>
      <c r="H1355" s="197"/>
      <c r="I1355" s="197"/>
    </row>
    <row r="1356" spans="3:9" ht="15.5" x14ac:dyDescent="0.35">
      <c r="C1356" s="197"/>
      <c r="D1356" s="197"/>
      <c r="E1356" s="197"/>
      <c r="F1356" s="197"/>
      <c r="G1356" s="197"/>
      <c r="H1356" s="197"/>
      <c r="I1356" s="197"/>
    </row>
    <row r="1357" spans="3:9" ht="15.5" x14ac:dyDescent="0.35">
      <c r="C1357" s="197"/>
      <c r="D1357" s="197"/>
      <c r="E1357" s="197"/>
      <c r="F1357" s="197"/>
      <c r="G1357" s="197"/>
      <c r="H1357" s="197"/>
      <c r="I1357" s="197"/>
    </row>
    <row r="1358" spans="3:9" ht="15.5" x14ac:dyDescent="0.35">
      <c r="C1358" s="197"/>
      <c r="D1358" s="197"/>
      <c r="E1358" s="197"/>
      <c r="F1358" s="197"/>
      <c r="G1358" s="197"/>
      <c r="H1358" s="197"/>
      <c r="I1358" s="197"/>
    </row>
    <row r="1359" spans="3:9" ht="15.5" x14ac:dyDescent="0.35">
      <c r="C1359" s="197"/>
      <c r="D1359" s="197"/>
      <c r="E1359" s="197"/>
      <c r="F1359" s="197"/>
      <c r="G1359" s="197"/>
      <c r="H1359" s="197"/>
      <c r="I1359" s="197"/>
    </row>
    <row r="1360" spans="3:9" ht="15.5" x14ac:dyDescent="0.35">
      <c r="C1360" s="197"/>
      <c r="D1360" s="197"/>
      <c r="E1360" s="197"/>
      <c r="F1360" s="197"/>
      <c r="G1360" s="197"/>
      <c r="H1360" s="197"/>
      <c r="I1360" s="197"/>
    </row>
    <row r="1361" spans="3:9" ht="15.5" x14ac:dyDescent="0.35">
      <c r="C1361" s="197"/>
      <c r="D1361" s="197"/>
      <c r="E1361" s="197"/>
      <c r="F1361" s="197"/>
      <c r="G1361" s="197"/>
      <c r="H1361" s="197"/>
      <c r="I1361" s="197"/>
    </row>
    <row r="1362" spans="3:9" ht="15.5" x14ac:dyDescent="0.35">
      <c r="C1362" s="197"/>
      <c r="D1362" s="197"/>
      <c r="E1362" s="197"/>
      <c r="F1362" s="197"/>
      <c r="G1362" s="197"/>
      <c r="H1362" s="197"/>
      <c r="I1362" s="197"/>
    </row>
    <row r="1363" spans="3:9" ht="15.5" x14ac:dyDescent="0.35">
      <c r="C1363" s="197"/>
      <c r="D1363" s="197"/>
      <c r="E1363" s="197"/>
      <c r="F1363" s="197"/>
      <c r="G1363" s="197"/>
      <c r="H1363" s="197"/>
      <c r="I1363" s="197"/>
    </row>
    <row r="1364" spans="3:9" ht="15.5" x14ac:dyDescent="0.35">
      <c r="C1364" s="197"/>
      <c r="D1364" s="197"/>
      <c r="E1364" s="197"/>
      <c r="F1364" s="197"/>
      <c r="G1364" s="197"/>
      <c r="H1364" s="197"/>
      <c r="I1364" s="197"/>
    </row>
    <row r="1365" spans="3:9" ht="15.5" x14ac:dyDescent="0.35">
      <c r="C1365" s="197"/>
      <c r="D1365" s="197"/>
      <c r="E1365" s="197"/>
      <c r="F1365" s="197"/>
      <c r="G1365" s="197"/>
      <c r="H1365" s="197"/>
      <c r="I1365" s="197"/>
    </row>
    <row r="1366" spans="3:9" ht="15.5" x14ac:dyDescent="0.35">
      <c r="C1366" s="197"/>
      <c r="D1366" s="197"/>
      <c r="E1366" s="197"/>
      <c r="F1366" s="197"/>
      <c r="G1366" s="197"/>
      <c r="H1366" s="197"/>
      <c r="I1366" s="197"/>
    </row>
    <row r="1367" spans="3:9" ht="15.5" x14ac:dyDescent="0.35">
      <c r="C1367" s="197"/>
      <c r="D1367" s="197"/>
      <c r="E1367" s="197"/>
      <c r="F1367" s="197"/>
      <c r="G1367" s="197"/>
      <c r="H1367" s="197"/>
      <c r="I1367" s="197"/>
    </row>
    <row r="1368" spans="3:9" ht="15.5" x14ac:dyDescent="0.35">
      <c r="C1368" s="197"/>
      <c r="D1368" s="197"/>
      <c r="E1368" s="197"/>
      <c r="F1368" s="197"/>
      <c r="G1368" s="197"/>
      <c r="H1368" s="197"/>
      <c r="I1368" s="197"/>
    </row>
    <row r="1369" spans="3:9" ht="15.5" x14ac:dyDescent="0.35">
      <c r="C1369" s="197"/>
      <c r="D1369" s="197"/>
      <c r="E1369" s="197"/>
      <c r="F1369" s="197"/>
      <c r="G1369" s="197"/>
      <c r="H1369" s="197"/>
      <c r="I1369" s="197"/>
    </row>
    <row r="1370" spans="3:9" ht="15.5" x14ac:dyDescent="0.35">
      <c r="C1370" s="197"/>
      <c r="D1370" s="197"/>
      <c r="E1370" s="197"/>
      <c r="F1370" s="197"/>
      <c r="G1370" s="197"/>
      <c r="H1370" s="197"/>
      <c r="I1370" s="197"/>
    </row>
    <row r="1371" spans="3:9" ht="15.5" x14ac:dyDescent="0.35">
      <c r="C1371" s="197"/>
      <c r="D1371" s="197"/>
      <c r="E1371" s="197"/>
      <c r="F1371" s="197"/>
      <c r="G1371" s="197"/>
      <c r="H1371" s="197"/>
      <c r="I1371" s="197"/>
    </row>
    <row r="1372" spans="3:9" ht="15.5" x14ac:dyDescent="0.35">
      <c r="C1372" s="197"/>
      <c r="D1372" s="197"/>
      <c r="E1372" s="197"/>
      <c r="F1372" s="197"/>
      <c r="G1372" s="197"/>
      <c r="H1372" s="197"/>
      <c r="I1372" s="197"/>
    </row>
    <row r="1373" spans="3:9" ht="15.5" x14ac:dyDescent="0.35">
      <c r="C1373" s="197"/>
      <c r="D1373" s="197"/>
      <c r="E1373" s="197"/>
      <c r="F1373" s="197"/>
      <c r="G1373" s="197"/>
      <c r="H1373" s="197"/>
      <c r="I1373" s="197"/>
    </row>
    <row r="1374" spans="3:9" ht="15.5" x14ac:dyDescent="0.35">
      <c r="C1374" s="197"/>
      <c r="D1374" s="197"/>
      <c r="E1374" s="197"/>
      <c r="F1374" s="197"/>
      <c r="G1374" s="197"/>
      <c r="H1374" s="197"/>
      <c r="I1374" s="197"/>
    </row>
    <row r="1375" spans="3:9" ht="15.5" x14ac:dyDescent="0.35">
      <c r="C1375" s="197"/>
      <c r="D1375" s="197"/>
      <c r="E1375" s="197"/>
      <c r="F1375" s="197"/>
      <c r="G1375" s="197"/>
      <c r="H1375" s="197"/>
      <c r="I1375" s="197"/>
    </row>
    <row r="1376" spans="3:9" ht="15.5" x14ac:dyDescent="0.35">
      <c r="C1376" s="197"/>
      <c r="D1376" s="197"/>
      <c r="E1376" s="197"/>
      <c r="F1376" s="197"/>
      <c r="G1376" s="197"/>
      <c r="H1376" s="197"/>
      <c r="I1376" s="197"/>
    </row>
    <row r="1377" spans="3:9" ht="15.5" x14ac:dyDescent="0.35">
      <c r="C1377" s="197"/>
      <c r="D1377" s="197"/>
      <c r="E1377" s="197"/>
      <c r="F1377" s="197"/>
      <c r="G1377" s="197"/>
      <c r="H1377" s="197"/>
      <c r="I1377" s="197"/>
    </row>
    <row r="1378" spans="3:9" ht="15.5" x14ac:dyDescent="0.35">
      <c r="C1378" s="197"/>
      <c r="D1378" s="197"/>
      <c r="E1378" s="197"/>
      <c r="F1378" s="197"/>
      <c r="G1378" s="197"/>
      <c r="H1378" s="197"/>
      <c r="I1378" s="197"/>
    </row>
    <row r="1379" spans="3:9" ht="15.5" x14ac:dyDescent="0.35">
      <c r="C1379" s="197"/>
      <c r="D1379" s="197"/>
      <c r="E1379" s="197"/>
      <c r="F1379" s="197"/>
      <c r="G1379" s="197"/>
      <c r="H1379" s="197"/>
      <c r="I1379" s="197"/>
    </row>
    <row r="1380" spans="3:9" ht="15.5" x14ac:dyDescent="0.35">
      <c r="C1380" s="197"/>
      <c r="D1380" s="197"/>
      <c r="E1380" s="197"/>
      <c r="F1380" s="197"/>
      <c r="G1380" s="197"/>
      <c r="H1380" s="197"/>
      <c r="I1380" s="197"/>
    </row>
    <row r="1381" spans="3:9" ht="15.5" x14ac:dyDescent="0.35">
      <c r="C1381" s="197"/>
      <c r="D1381" s="197"/>
      <c r="E1381" s="197"/>
      <c r="F1381" s="197"/>
      <c r="G1381" s="197"/>
      <c r="H1381" s="197"/>
      <c r="I1381" s="197"/>
    </row>
    <row r="1382" spans="3:9" ht="15.5" x14ac:dyDescent="0.35">
      <c r="C1382" s="197"/>
      <c r="D1382" s="197"/>
      <c r="E1382" s="197"/>
      <c r="F1382" s="197"/>
      <c r="G1382" s="197"/>
      <c r="H1382" s="197"/>
      <c r="I1382" s="197"/>
    </row>
    <row r="1383" spans="3:9" ht="15.5" x14ac:dyDescent="0.35">
      <c r="C1383" s="197"/>
      <c r="D1383" s="197"/>
      <c r="E1383" s="197"/>
      <c r="F1383" s="197"/>
      <c r="G1383" s="197"/>
      <c r="H1383" s="197"/>
      <c r="I1383" s="197"/>
    </row>
    <row r="1384" spans="3:9" ht="15.5" x14ac:dyDescent="0.35">
      <c r="C1384" s="197"/>
      <c r="D1384" s="197"/>
      <c r="E1384" s="197"/>
      <c r="F1384" s="197"/>
      <c r="G1384" s="197"/>
      <c r="H1384" s="197"/>
      <c r="I1384" s="197"/>
    </row>
    <row r="1385" spans="3:9" ht="15.5" x14ac:dyDescent="0.35">
      <c r="C1385" s="197"/>
      <c r="D1385" s="197"/>
      <c r="E1385" s="197"/>
      <c r="F1385" s="197"/>
      <c r="G1385" s="197"/>
      <c r="H1385" s="197"/>
      <c r="I1385" s="197"/>
    </row>
    <row r="1386" spans="3:9" ht="15.5" x14ac:dyDescent="0.35">
      <c r="C1386" s="197"/>
      <c r="D1386" s="197"/>
      <c r="E1386" s="197"/>
      <c r="F1386" s="197"/>
      <c r="G1386" s="197"/>
      <c r="H1386" s="197"/>
      <c r="I1386" s="197"/>
    </row>
    <row r="1387" spans="3:9" ht="15.5" x14ac:dyDescent="0.35">
      <c r="C1387" s="197"/>
      <c r="D1387" s="197"/>
      <c r="E1387" s="197"/>
      <c r="F1387" s="197"/>
      <c r="G1387" s="197"/>
      <c r="H1387" s="197"/>
      <c r="I1387" s="197"/>
    </row>
    <row r="1388" spans="3:9" ht="15.5" x14ac:dyDescent="0.35">
      <c r="C1388" s="197"/>
      <c r="D1388" s="197"/>
      <c r="E1388" s="197"/>
      <c r="F1388" s="197"/>
      <c r="G1388" s="197"/>
      <c r="H1388" s="197"/>
      <c r="I1388" s="197"/>
    </row>
    <row r="1389" spans="3:9" ht="15.5" x14ac:dyDescent="0.35">
      <c r="C1389" s="197"/>
      <c r="D1389" s="197"/>
      <c r="E1389" s="197"/>
      <c r="F1389" s="197"/>
      <c r="G1389" s="197"/>
      <c r="H1389" s="197"/>
      <c r="I1389" s="197"/>
    </row>
    <row r="1390" spans="3:9" ht="15.5" x14ac:dyDescent="0.35">
      <c r="C1390" s="197"/>
      <c r="D1390" s="197"/>
      <c r="E1390" s="197"/>
      <c r="F1390" s="197"/>
      <c r="G1390" s="197"/>
      <c r="H1390" s="197"/>
      <c r="I1390" s="197"/>
    </row>
    <row r="1391" spans="3:9" ht="15.5" x14ac:dyDescent="0.35">
      <c r="C1391" s="197"/>
      <c r="D1391" s="197"/>
      <c r="E1391" s="197"/>
      <c r="F1391" s="197"/>
      <c r="G1391" s="197"/>
      <c r="H1391" s="197"/>
      <c r="I1391" s="197"/>
    </row>
    <row r="1392" spans="3:9" ht="15.5" x14ac:dyDescent="0.35">
      <c r="C1392" s="197"/>
      <c r="D1392" s="197"/>
      <c r="E1392" s="197"/>
      <c r="F1392" s="197"/>
      <c r="G1392" s="197"/>
      <c r="H1392" s="197"/>
      <c r="I1392" s="197"/>
    </row>
    <row r="1393" spans="3:9" ht="15.5" x14ac:dyDescent="0.35">
      <c r="C1393" s="197"/>
      <c r="D1393" s="197"/>
      <c r="E1393" s="197"/>
      <c r="F1393" s="197"/>
      <c r="G1393" s="197"/>
      <c r="H1393" s="197"/>
      <c r="I1393" s="197"/>
    </row>
    <row r="1394" spans="3:9" ht="15.5" x14ac:dyDescent="0.35">
      <c r="C1394" s="197"/>
      <c r="D1394" s="197"/>
      <c r="E1394" s="197"/>
      <c r="F1394" s="197"/>
      <c r="G1394" s="197"/>
      <c r="H1394" s="197"/>
      <c r="I1394" s="197"/>
    </row>
    <row r="1395" spans="3:9" ht="15.5" x14ac:dyDescent="0.35">
      <c r="C1395" s="197"/>
      <c r="D1395" s="197"/>
      <c r="E1395" s="197"/>
      <c r="F1395" s="197"/>
      <c r="G1395" s="197"/>
      <c r="H1395" s="197"/>
      <c r="I1395" s="197"/>
    </row>
    <row r="1396" spans="3:9" ht="15.5" x14ac:dyDescent="0.35">
      <c r="C1396" s="197"/>
      <c r="D1396" s="197"/>
      <c r="E1396" s="197"/>
      <c r="F1396" s="197"/>
      <c r="G1396" s="197"/>
      <c r="H1396" s="197"/>
      <c r="I1396" s="197"/>
    </row>
    <row r="1397" spans="3:9" ht="15.5" x14ac:dyDescent="0.35">
      <c r="C1397" s="197"/>
      <c r="D1397" s="197"/>
      <c r="E1397" s="197"/>
      <c r="F1397" s="197"/>
      <c r="G1397" s="197"/>
      <c r="H1397" s="197"/>
      <c r="I1397" s="197"/>
    </row>
    <row r="1398" spans="3:9" ht="15.5" x14ac:dyDescent="0.35">
      <c r="C1398" s="197"/>
      <c r="D1398" s="197"/>
      <c r="E1398" s="197"/>
      <c r="F1398" s="197"/>
      <c r="G1398" s="197"/>
      <c r="H1398" s="197"/>
      <c r="I1398" s="197"/>
    </row>
    <row r="1399" spans="3:9" ht="15.5" x14ac:dyDescent="0.35">
      <c r="C1399" s="197"/>
      <c r="D1399" s="197"/>
      <c r="E1399" s="197"/>
      <c r="F1399" s="197"/>
      <c r="G1399" s="197"/>
      <c r="H1399" s="197"/>
      <c r="I1399" s="197"/>
    </row>
    <row r="1400" spans="3:9" ht="15.5" x14ac:dyDescent="0.35">
      <c r="C1400" s="197"/>
      <c r="D1400" s="197"/>
      <c r="E1400" s="197"/>
      <c r="F1400" s="197"/>
      <c r="G1400" s="197"/>
      <c r="H1400" s="197"/>
      <c r="I1400" s="197"/>
    </row>
    <row r="1401" spans="3:9" ht="15.5" x14ac:dyDescent="0.35">
      <c r="C1401" s="197"/>
      <c r="D1401" s="197"/>
      <c r="E1401" s="197"/>
      <c r="F1401" s="197"/>
      <c r="G1401" s="197"/>
      <c r="H1401" s="197"/>
      <c r="I1401" s="197"/>
    </row>
    <row r="1402" spans="3:9" ht="15.5" x14ac:dyDescent="0.35">
      <c r="C1402" s="197"/>
      <c r="D1402" s="197"/>
      <c r="E1402" s="197"/>
      <c r="F1402" s="197"/>
      <c r="G1402" s="197"/>
      <c r="H1402" s="197"/>
      <c r="I1402" s="197"/>
    </row>
    <row r="1403" spans="3:9" ht="15.5" x14ac:dyDescent="0.35">
      <c r="C1403" s="197"/>
      <c r="D1403" s="197"/>
      <c r="E1403" s="197"/>
      <c r="F1403" s="197"/>
      <c r="G1403" s="197"/>
      <c r="H1403" s="197"/>
      <c r="I1403" s="197"/>
    </row>
    <row r="1404" spans="3:9" ht="15.5" x14ac:dyDescent="0.35">
      <c r="C1404" s="197"/>
      <c r="D1404" s="197"/>
      <c r="E1404" s="197"/>
      <c r="F1404" s="197"/>
      <c r="G1404" s="197"/>
      <c r="H1404" s="197"/>
      <c r="I1404" s="197"/>
    </row>
    <row r="1405" spans="3:9" ht="15.5" x14ac:dyDescent="0.35">
      <c r="C1405" s="197"/>
      <c r="D1405" s="197"/>
      <c r="E1405" s="197"/>
      <c r="F1405" s="197"/>
      <c r="G1405" s="197"/>
      <c r="H1405" s="197"/>
      <c r="I1405" s="197"/>
    </row>
    <row r="1406" spans="3:9" ht="15.5" x14ac:dyDescent="0.35">
      <c r="C1406" s="197"/>
      <c r="D1406" s="197"/>
      <c r="E1406" s="197"/>
      <c r="F1406" s="197"/>
      <c r="G1406" s="197"/>
      <c r="H1406" s="197"/>
      <c r="I1406" s="197"/>
    </row>
    <row r="1407" spans="3:9" ht="15.5" x14ac:dyDescent="0.35">
      <c r="C1407" s="197"/>
      <c r="D1407" s="197"/>
      <c r="E1407" s="197"/>
      <c r="F1407" s="197"/>
      <c r="G1407" s="197"/>
      <c r="H1407" s="197"/>
      <c r="I1407" s="197"/>
    </row>
    <row r="1408" spans="3:9" ht="15.5" x14ac:dyDescent="0.35">
      <c r="C1408" s="197"/>
      <c r="D1408" s="197"/>
      <c r="E1408" s="197"/>
      <c r="F1408" s="197"/>
      <c r="G1408" s="197"/>
      <c r="H1408" s="197"/>
      <c r="I1408" s="197"/>
    </row>
    <row r="1409" spans="3:9" ht="15.5" x14ac:dyDescent="0.35">
      <c r="C1409" s="197"/>
      <c r="D1409" s="197"/>
      <c r="E1409" s="197"/>
      <c r="F1409" s="197"/>
      <c r="G1409" s="197"/>
      <c r="H1409" s="197"/>
      <c r="I1409" s="197"/>
    </row>
    <row r="1410" spans="3:9" ht="15.5" x14ac:dyDescent="0.35">
      <c r="C1410" s="197"/>
      <c r="D1410" s="197"/>
      <c r="E1410" s="197"/>
      <c r="F1410" s="197"/>
      <c r="G1410" s="197"/>
      <c r="H1410" s="197"/>
      <c r="I1410" s="197"/>
    </row>
    <row r="1411" spans="3:9" ht="15.5" x14ac:dyDescent="0.35">
      <c r="C1411" s="197"/>
      <c r="D1411" s="197"/>
      <c r="E1411" s="197"/>
      <c r="F1411" s="197"/>
      <c r="G1411" s="197"/>
      <c r="H1411" s="197"/>
      <c r="I1411" s="197"/>
    </row>
    <row r="1412" spans="3:9" ht="15.5" x14ac:dyDescent="0.35">
      <c r="C1412" s="197"/>
      <c r="D1412" s="197"/>
      <c r="E1412" s="197"/>
      <c r="F1412" s="197"/>
      <c r="G1412" s="197"/>
      <c r="H1412" s="197"/>
      <c r="I1412" s="197"/>
    </row>
    <row r="1413" spans="3:9" ht="15.5" x14ac:dyDescent="0.35">
      <c r="C1413" s="197"/>
      <c r="D1413" s="197"/>
      <c r="E1413" s="197"/>
      <c r="F1413" s="197"/>
      <c r="G1413" s="197"/>
      <c r="H1413" s="197"/>
      <c r="I1413" s="197"/>
    </row>
    <row r="1414" spans="3:9" ht="15.5" x14ac:dyDescent="0.35">
      <c r="C1414" s="197"/>
      <c r="D1414" s="197"/>
      <c r="E1414" s="197"/>
      <c r="F1414" s="197"/>
      <c r="G1414" s="197"/>
      <c r="H1414" s="197"/>
      <c r="I1414" s="197"/>
    </row>
    <row r="1415" spans="3:9" ht="15.5" x14ac:dyDescent="0.35">
      <c r="C1415" s="197"/>
      <c r="D1415" s="197"/>
      <c r="E1415" s="197"/>
      <c r="F1415" s="197"/>
      <c r="G1415" s="197"/>
      <c r="H1415" s="197"/>
      <c r="I1415" s="197"/>
    </row>
    <row r="1416" spans="3:9" ht="15.5" x14ac:dyDescent="0.35">
      <c r="C1416" s="197"/>
      <c r="D1416" s="197"/>
      <c r="E1416" s="197"/>
      <c r="F1416" s="197"/>
      <c r="G1416" s="197"/>
      <c r="H1416" s="197"/>
      <c r="I1416" s="197"/>
    </row>
    <row r="1417" spans="3:9" ht="15.5" x14ac:dyDescent="0.35">
      <c r="C1417" s="197"/>
      <c r="D1417" s="197"/>
      <c r="E1417" s="197"/>
      <c r="F1417" s="197"/>
      <c r="G1417" s="197"/>
      <c r="H1417" s="197"/>
      <c r="I1417" s="197"/>
    </row>
    <row r="1418" spans="3:9" ht="15.5" x14ac:dyDescent="0.35">
      <c r="C1418" s="197"/>
      <c r="D1418" s="197"/>
      <c r="E1418" s="197"/>
      <c r="F1418" s="197"/>
      <c r="G1418" s="197"/>
      <c r="H1418" s="197"/>
      <c r="I1418" s="197"/>
    </row>
    <row r="1419" spans="3:9" ht="15.5" x14ac:dyDescent="0.35">
      <c r="C1419" s="197"/>
      <c r="D1419" s="197"/>
      <c r="E1419" s="197"/>
      <c r="F1419" s="197"/>
      <c r="G1419" s="197"/>
      <c r="H1419" s="197"/>
      <c r="I1419" s="197"/>
    </row>
    <row r="1420" spans="3:9" ht="15.5" x14ac:dyDescent="0.35">
      <c r="C1420" s="197"/>
      <c r="D1420" s="197"/>
      <c r="E1420" s="197"/>
      <c r="F1420" s="197"/>
      <c r="G1420" s="197"/>
      <c r="H1420" s="197"/>
      <c r="I1420" s="197"/>
    </row>
    <row r="1421" spans="3:9" ht="15.5" x14ac:dyDescent="0.35">
      <c r="C1421" s="197"/>
      <c r="D1421" s="197"/>
      <c r="E1421" s="197"/>
      <c r="F1421" s="197"/>
      <c r="G1421" s="197"/>
      <c r="H1421" s="197"/>
      <c r="I1421" s="197"/>
    </row>
    <row r="1422" spans="3:9" ht="15.5" x14ac:dyDescent="0.35">
      <c r="C1422" s="197"/>
      <c r="D1422" s="197"/>
      <c r="E1422" s="197"/>
      <c r="F1422" s="197"/>
      <c r="G1422" s="197"/>
      <c r="H1422" s="197"/>
      <c r="I1422" s="197"/>
    </row>
    <row r="1423" spans="3:9" ht="15.5" x14ac:dyDescent="0.35">
      <c r="C1423" s="197"/>
      <c r="D1423" s="197"/>
      <c r="E1423" s="197"/>
      <c r="F1423" s="197"/>
      <c r="G1423" s="197"/>
      <c r="H1423" s="197"/>
      <c r="I1423" s="197"/>
    </row>
    <row r="1424" spans="3:9" ht="15.5" x14ac:dyDescent="0.35">
      <c r="C1424" s="197"/>
      <c r="D1424" s="197"/>
      <c r="E1424" s="197"/>
      <c r="F1424" s="197"/>
      <c r="G1424" s="197"/>
      <c r="H1424" s="197"/>
      <c r="I1424" s="197"/>
    </row>
    <row r="1425" spans="3:9" ht="15.5" x14ac:dyDescent="0.35">
      <c r="C1425" s="197"/>
      <c r="D1425" s="197"/>
      <c r="E1425" s="197"/>
      <c r="F1425" s="197"/>
      <c r="G1425" s="197"/>
      <c r="H1425" s="197"/>
      <c r="I1425" s="197"/>
    </row>
    <row r="1426" spans="3:9" ht="15.5" x14ac:dyDescent="0.35">
      <c r="C1426" s="197"/>
      <c r="D1426" s="197"/>
      <c r="E1426" s="197"/>
      <c r="F1426" s="197"/>
      <c r="G1426" s="197"/>
      <c r="H1426" s="197"/>
      <c r="I1426" s="197"/>
    </row>
    <row r="1427" spans="3:9" ht="15.5" x14ac:dyDescent="0.35">
      <c r="C1427" s="197"/>
      <c r="D1427" s="197"/>
      <c r="E1427" s="197"/>
      <c r="F1427" s="197"/>
      <c r="G1427" s="197"/>
      <c r="H1427" s="197"/>
      <c r="I1427" s="197"/>
    </row>
    <row r="1428" spans="3:9" ht="15.5" x14ac:dyDescent="0.35">
      <c r="C1428" s="197"/>
      <c r="D1428" s="197"/>
      <c r="E1428" s="197"/>
      <c r="F1428" s="197"/>
      <c r="G1428" s="197"/>
      <c r="H1428" s="197"/>
      <c r="I1428" s="197"/>
    </row>
    <row r="1429" spans="3:9" ht="15.5" x14ac:dyDescent="0.35">
      <c r="C1429" s="197"/>
      <c r="D1429" s="197"/>
      <c r="E1429" s="197"/>
      <c r="F1429" s="197"/>
      <c r="G1429" s="197"/>
      <c r="H1429" s="197"/>
      <c r="I1429" s="197"/>
    </row>
    <row r="1430" spans="3:9" ht="15.5" x14ac:dyDescent="0.35">
      <c r="C1430" s="197"/>
      <c r="D1430" s="197"/>
      <c r="E1430" s="197"/>
      <c r="F1430" s="197"/>
      <c r="G1430" s="197"/>
      <c r="H1430" s="197"/>
      <c r="I1430" s="197"/>
    </row>
    <row r="1431" spans="3:9" ht="15.5" x14ac:dyDescent="0.35">
      <c r="C1431" s="197"/>
      <c r="D1431" s="197"/>
      <c r="E1431" s="197"/>
      <c r="F1431" s="197"/>
      <c r="G1431" s="197"/>
      <c r="H1431" s="197"/>
      <c r="I1431" s="197"/>
    </row>
    <row r="1432" spans="3:9" ht="15.5" x14ac:dyDescent="0.35">
      <c r="C1432" s="197"/>
      <c r="D1432" s="197"/>
      <c r="E1432" s="197"/>
      <c r="F1432" s="197"/>
      <c r="G1432" s="197"/>
      <c r="H1432" s="197"/>
      <c r="I1432" s="197"/>
    </row>
    <row r="1433" spans="3:9" ht="15.5" x14ac:dyDescent="0.35">
      <c r="C1433" s="197"/>
      <c r="D1433" s="197"/>
      <c r="E1433" s="197"/>
      <c r="F1433" s="197"/>
      <c r="G1433" s="197"/>
      <c r="H1433" s="197"/>
      <c r="I1433" s="197"/>
    </row>
    <row r="1434" spans="3:9" ht="15.5" x14ac:dyDescent="0.35">
      <c r="C1434" s="197"/>
      <c r="D1434" s="197"/>
      <c r="E1434" s="197"/>
      <c r="F1434" s="197"/>
      <c r="G1434" s="197"/>
      <c r="H1434" s="197"/>
      <c r="I1434" s="197"/>
    </row>
    <row r="1435" spans="3:9" ht="15.5" x14ac:dyDescent="0.35">
      <c r="C1435" s="197"/>
      <c r="D1435" s="197"/>
      <c r="E1435" s="197"/>
      <c r="F1435" s="197"/>
      <c r="G1435" s="197"/>
      <c r="H1435" s="197"/>
      <c r="I1435" s="197"/>
    </row>
    <row r="1436" spans="3:9" ht="15.5" x14ac:dyDescent="0.35">
      <c r="C1436" s="197"/>
      <c r="D1436" s="197"/>
      <c r="E1436" s="197"/>
      <c r="F1436" s="197"/>
      <c r="G1436" s="197"/>
      <c r="H1436" s="197"/>
      <c r="I1436" s="197"/>
    </row>
    <row r="1437" spans="3:9" ht="15.5" x14ac:dyDescent="0.35">
      <c r="C1437" s="197"/>
      <c r="D1437" s="197"/>
      <c r="E1437" s="197"/>
      <c r="F1437" s="197"/>
      <c r="G1437" s="197"/>
      <c r="H1437" s="197"/>
      <c r="I1437" s="197"/>
    </row>
    <row r="1438" spans="3:9" ht="15.5" x14ac:dyDescent="0.35">
      <c r="C1438" s="197"/>
      <c r="D1438" s="197"/>
      <c r="E1438" s="197"/>
      <c r="F1438" s="197"/>
      <c r="G1438" s="197"/>
      <c r="H1438" s="197"/>
      <c r="I1438" s="197"/>
    </row>
    <row r="1439" spans="3:9" ht="15.5" x14ac:dyDescent="0.35">
      <c r="C1439" s="197"/>
      <c r="D1439" s="197"/>
      <c r="E1439" s="197"/>
      <c r="F1439" s="197"/>
      <c r="G1439" s="197"/>
      <c r="H1439" s="197"/>
      <c r="I1439" s="197"/>
    </row>
    <row r="1440" spans="3:9" ht="15.5" x14ac:dyDescent="0.35">
      <c r="C1440" s="197"/>
      <c r="D1440" s="197"/>
      <c r="E1440" s="197"/>
      <c r="F1440" s="197"/>
      <c r="G1440" s="197"/>
      <c r="H1440" s="197"/>
      <c r="I1440" s="197"/>
    </row>
    <row r="1441" spans="3:9" ht="15.5" x14ac:dyDescent="0.35">
      <c r="C1441" s="197"/>
      <c r="D1441" s="197"/>
      <c r="E1441" s="197"/>
      <c r="F1441" s="197"/>
      <c r="G1441" s="197"/>
      <c r="H1441" s="197"/>
      <c r="I1441" s="197"/>
    </row>
    <row r="1442" spans="3:9" ht="15.5" x14ac:dyDescent="0.35">
      <c r="C1442" s="197"/>
      <c r="D1442" s="197"/>
      <c r="E1442" s="197"/>
      <c r="F1442" s="197"/>
      <c r="G1442" s="197"/>
      <c r="H1442" s="197"/>
      <c r="I1442" s="197"/>
    </row>
    <row r="1443" spans="3:9" ht="15.5" x14ac:dyDescent="0.35">
      <c r="C1443" s="197"/>
      <c r="D1443" s="197"/>
      <c r="E1443" s="197"/>
      <c r="F1443" s="197"/>
      <c r="G1443" s="197"/>
      <c r="H1443" s="197"/>
      <c r="I1443" s="197"/>
    </row>
    <row r="1444" spans="3:9" ht="15.5" x14ac:dyDescent="0.35">
      <c r="C1444" s="197"/>
      <c r="D1444" s="197"/>
      <c r="E1444" s="197"/>
      <c r="F1444" s="197"/>
      <c r="G1444" s="197"/>
      <c r="H1444" s="197"/>
      <c r="I1444" s="197"/>
    </row>
    <row r="1445" spans="3:9" ht="15.5" x14ac:dyDescent="0.35">
      <c r="C1445" s="197"/>
      <c r="D1445" s="197"/>
      <c r="E1445" s="197"/>
      <c r="F1445" s="197"/>
      <c r="G1445" s="197"/>
      <c r="H1445" s="197"/>
      <c r="I1445" s="197"/>
    </row>
    <row r="1446" spans="3:9" ht="15.5" x14ac:dyDescent="0.35">
      <c r="C1446" s="197"/>
      <c r="D1446" s="197"/>
      <c r="E1446" s="197"/>
      <c r="F1446" s="197"/>
      <c r="G1446" s="197"/>
      <c r="H1446" s="197"/>
      <c r="I1446" s="197"/>
    </row>
    <row r="1447" spans="3:9" ht="15.5" x14ac:dyDescent="0.35">
      <c r="C1447" s="197"/>
      <c r="D1447" s="197"/>
      <c r="E1447" s="197"/>
      <c r="F1447" s="197"/>
      <c r="G1447" s="197"/>
      <c r="H1447" s="197"/>
      <c r="I1447" s="197"/>
    </row>
    <row r="1448" spans="3:9" ht="15.5" x14ac:dyDescent="0.35">
      <c r="C1448" s="197"/>
      <c r="D1448" s="197"/>
      <c r="E1448" s="197"/>
      <c r="F1448" s="197"/>
      <c r="G1448" s="197"/>
      <c r="H1448" s="197"/>
      <c r="I1448" s="197"/>
    </row>
    <row r="1449" spans="3:9" ht="15.5" x14ac:dyDescent="0.35">
      <c r="C1449" s="197"/>
      <c r="D1449" s="197"/>
      <c r="E1449" s="197"/>
      <c r="F1449" s="197"/>
      <c r="G1449" s="197"/>
      <c r="H1449" s="197"/>
      <c r="I1449" s="197"/>
    </row>
    <row r="1450" spans="3:9" ht="15.5" x14ac:dyDescent="0.35">
      <c r="C1450" s="197"/>
      <c r="D1450" s="197"/>
      <c r="E1450" s="197"/>
      <c r="F1450" s="197"/>
      <c r="G1450" s="197"/>
      <c r="H1450" s="197"/>
      <c r="I1450" s="197"/>
    </row>
    <row r="1451" spans="3:9" ht="15.5" x14ac:dyDescent="0.35">
      <c r="C1451" s="197"/>
      <c r="D1451" s="197"/>
      <c r="E1451" s="197"/>
      <c r="F1451" s="197"/>
      <c r="G1451" s="197"/>
      <c r="H1451" s="197"/>
      <c r="I1451" s="197"/>
    </row>
    <row r="1452" spans="3:9" ht="15.5" x14ac:dyDescent="0.35">
      <c r="C1452" s="197"/>
      <c r="D1452" s="197"/>
      <c r="E1452" s="197"/>
      <c r="F1452" s="197"/>
      <c r="G1452" s="197"/>
      <c r="H1452" s="197"/>
      <c r="I1452" s="197"/>
    </row>
    <row r="1453" spans="3:9" ht="15.5" x14ac:dyDescent="0.35">
      <c r="C1453" s="197"/>
      <c r="D1453" s="197"/>
      <c r="E1453" s="197"/>
      <c r="F1453" s="197"/>
      <c r="G1453" s="197"/>
      <c r="H1453" s="197"/>
      <c r="I1453" s="197"/>
    </row>
    <row r="1454" spans="3:9" ht="15.5" x14ac:dyDescent="0.35">
      <c r="C1454" s="197"/>
      <c r="D1454" s="197"/>
      <c r="E1454" s="197"/>
      <c r="F1454" s="197"/>
      <c r="G1454" s="197"/>
      <c r="H1454" s="197"/>
      <c r="I1454" s="197"/>
    </row>
    <row r="1455" spans="3:9" ht="15.5" x14ac:dyDescent="0.35">
      <c r="C1455" s="197"/>
      <c r="D1455" s="197"/>
      <c r="E1455" s="197"/>
      <c r="F1455" s="197"/>
      <c r="G1455" s="197"/>
      <c r="H1455" s="197"/>
      <c r="I1455" s="197"/>
    </row>
    <row r="1456" spans="3:9" ht="15.5" x14ac:dyDescent="0.35">
      <c r="C1456" s="197"/>
      <c r="D1456" s="197"/>
      <c r="E1456" s="197"/>
      <c r="F1456" s="197"/>
      <c r="G1456" s="197"/>
      <c r="H1456" s="197"/>
      <c r="I1456" s="197"/>
    </row>
    <row r="1457" spans="3:9" ht="15.5" x14ac:dyDescent="0.35">
      <c r="C1457" s="197"/>
      <c r="D1457" s="197"/>
      <c r="E1457" s="197"/>
      <c r="F1457" s="197"/>
      <c r="G1457" s="197"/>
      <c r="H1457" s="197"/>
      <c r="I1457" s="197"/>
    </row>
    <row r="1458" spans="3:9" ht="15.5" x14ac:dyDescent="0.35">
      <c r="C1458" s="197"/>
      <c r="D1458" s="197"/>
      <c r="E1458" s="197"/>
      <c r="F1458" s="197"/>
      <c r="G1458" s="197"/>
      <c r="H1458" s="197"/>
      <c r="I1458" s="197"/>
    </row>
    <row r="1459" spans="3:9" ht="15.5" x14ac:dyDescent="0.35">
      <c r="C1459" s="197"/>
      <c r="D1459" s="197"/>
      <c r="E1459" s="197"/>
      <c r="F1459" s="197"/>
      <c r="G1459" s="197"/>
      <c r="H1459" s="197"/>
      <c r="I1459" s="197"/>
    </row>
    <row r="1460" spans="3:9" ht="15.5" x14ac:dyDescent="0.35">
      <c r="C1460" s="197"/>
      <c r="D1460" s="197"/>
      <c r="E1460" s="197"/>
      <c r="F1460" s="197"/>
      <c r="G1460" s="197"/>
      <c r="H1460" s="197"/>
      <c r="I1460" s="197"/>
    </row>
    <row r="1461" spans="3:9" ht="15.5" x14ac:dyDescent="0.35">
      <c r="C1461" s="197"/>
      <c r="D1461" s="197"/>
      <c r="E1461" s="197"/>
      <c r="F1461" s="197"/>
      <c r="G1461" s="197"/>
      <c r="H1461" s="197"/>
      <c r="I1461" s="197"/>
    </row>
    <row r="1462" spans="3:9" ht="15.5" x14ac:dyDescent="0.35">
      <c r="C1462" s="197"/>
      <c r="D1462" s="197"/>
      <c r="E1462" s="197"/>
      <c r="F1462" s="197"/>
      <c r="G1462" s="197"/>
      <c r="H1462" s="197"/>
      <c r="I1462" s="197"/>
    </row>
    <row r="1463" spans="3:9" ht="15.5" x14ac:dyDescent="0.35">
      <c r="C1463" s="197"/>
      <c r="D1463" s="197"/>
      <c r="E1463" s="197"/>
      <c r="F1463" s="197"/>
      <c r="G1463" s="197"/>
      <c r="H1463" s="197"/>
      <c r="I1463" s="197"/>
    </row>
    <row r="1464" spans="3:9" ht="15.5" x14ac:dyDescent="0.35">
      <c r="C1464" s="197"/>
      <c r="D1464" s="197"/>
      <c r="E1464" s="197"/>
      <c r="F1464" s="197"/>
      <c r="G1464" s="197"/>
      <c r="H1464" s="197"/>
      <c r="I1464" s="197"/>
    </row>
    <row r="1465" spans="3:9" ht="15.5" x14ac:dyDescent="0.35">
      <c r="C1465" s="197"/>
      <c r="D1465" s="197"/>
      <c r="E1465" s="197"/>
      <c r="F1465" s="197"/>
      <c r="G1465" s="197"/>
      <c r="H1465" s="197"/>
      <c r="I1465" s="197"/>
    </row>
    <row r="1466" spans="3:9" ht="15.5" x14ac:dyDescent="0.35">
      <c r="C1466" s="197"/>
      <c r="D1466" s="197"/>
      <c r="E1466" s="197"/>
      <c r="F1466" s="197"/>
      <c r="G1466" s="197"/>
      <c r="H1466" s="197"/>
      <c r="I1466" s="197"/>
    </row>
    <row r="1467" spans="3:9" ht="15.5" x14ac:dyDescent="0.35">
      <c r="C1467" s="197"/>
      <c r="D1467" s="197"/>
      <c r="E1467" s="197"/>
      <c r="F1467" s="197"/>
      <c r="G1467" s="197"/>
      <c r="H1467" s="197"/>
      <c r="I1467" s="197"/>
    </row>
    <row r="1468" spans="3:9" ht="15.5" x14ac:dyDescent="0.35">
      <c r="C1468" s="197"/>
      <c r="D1468" s="197"/>
      <c r="E1468" s="197"/>
      <c r="F1468" s="197"/>
      <c r="G1468" s="197"/>
      <c r="H1468" s="197"/>
      <c r="I1468" s="197"/>
    </row>
    <row r="1469" spans="3:9" ht="15.5" x14ac:dyDescent="0.35">
      <c r="C1469" s="197"/>
      <c r="D1469" s="197"/>
      <c r="E1469" s="197"/>
      <c r="F1469" s="197"/>
      <c r="G1469" s="197"/>
      <c r="H1469" s="197"/>
      <c r="I1469" s="197"/>
    </row>
    <row r="1470" spans="3:9" ht="15.5" x14ac:dyDescent="0.35">
      <c r="C1470" s="197"/>
      <c r="D1470" s="197"/>
      <c r="E1470" s="197"/>
      <c r="F1470" s="197"/>
      <c r="G1470" s="197"/>
      <c r="H1470" s="197"/>
      <c r="I1470" s="197"/>
    </row>
    <row r="1471" spans="3:9" ht="15.5" x14ac:dyDescent="0.35">
      <c r="C1471" s="197"/>
      <c r="D1471" s="197"/>
      <c r="E1471" s="197"/>
      <c r="F1471" s="197"/>
      <c r="G1471" s="197"/>
      <c r="H1471" s="197"/>
      <c r="I1471" s="197"/>
    </row>
    <row r="1472" spans="3:9" ht="15.5" x14ac:dyDescent="0.35">
      <c r="C1472" s="197"/>
      <c r="D1472" s="197"/>
      <c r="E1472" s="197"/>
      <c r="F1472" s="197"/>
      <c r="G1472" s="197"/>
      <c r="H1472" s="197"/>
      <c r="I1472" s="197"/>
    </row>
    <row r="1473" spans="3:9" ht="15.5" x14ac:dyDescent="0.35">
      <c r="C1473" s="197"/>
      <c r="D1473" s="197"/>
      <c r="E1473" s="197"/>
      <c r="F1473" s="197"/>
      <c r="G1473" s="197"/>
      <c r="H1473" s="197"/>
      <c r="I1473" s="197"/>
    </row>
    <row r="1474" spans="3:9" ht="15.5" x14ac:dyDescent="0.35">
      <c r="C1474" s="197"/>
      <c r="D1474" s="197"/>
      <c r="E1474" s="197"/>
      <c r="F1474" s="197"/>
      <c r="G1474" s="197"/>
      <c r="H1474" s="197"/>
      <c r="I1474" s="197"/>
    </row>
    <row r="1475" spans="3:9" ht="15.5" x14ac:dyDescent="0.35">
      <c r="C1475" s="197"/>
      <c r="D1475" s="197"/>
      <c r="E1475" s="197"/>
      <c r="F1475" s="197"/>
      <c r="G1475" s="197"/>
      <c r="H1475" s="197"/>
      <c r="I1475" s="197"/>
    </row>
    <row r="1476" spans="3:9" ht="15.5" x14ac:dyDescent="0.35">
      <c r="C1476" s="197"/>
      <c r="D1476" s="197"/>
      <c r="E1476" s="197"/>
      <c r="F1476" s="197"/>
      <c r="G1476" s="197"/>
      <c r="H1476" s="197"/>
      <c r="I1476" s="197"/>
    </row>
    <row r="1477" spans="3:9" ht="15.5" x14ac:dyDescent="0.35">
      <c r="C1477" s="197"/>
      <c r="D1477" s="197"/>
      <c r="E1477" s="197"/>
      <c r="F1477" s="197"/>
      <c r="G1477" s="197"/>
      <c r="H1477" s="197"/>
      <c r="I1477" s="197"/>
    </row>
    <row r="1478" spans="3:9" ht="15.5" x14ac:dyDescent="0.35">
      <c r="C1478" s="197"/>
      <c r="D1478" s="197"/>
      <c r="E1478" s="197"/>
      <c r="F1478" s="197"/>
      <c r="G1478" s="197"/>
      <c r="H1478" s="197"/>
      <c r="I1478" s="197"/>
    </row>
    <row r="1479" spans="3:9" ht="15.5" x14ac:dyDescent="0.35">
      <c r="C1479" s="197"/>
      <c r="D1479" s="197"/>
      <c r="E1479" s="197"/>
      <c r="F1479" s="197"/>
      <c r="G1479" s="197"/>
      <c r="H1479" s="197"/>
      <c r="I1479" s="197"/>
    </row>
    <row r="1480" spans="3:9" ht="15.5" x14ac:dyDescent="0.35">
      <c r="C1480" s="197"/>
      <c r="D1480" s="197"/>
      <c r="E1480" s="197"/>
      <c r="F1480" s="197"/>
      <c r="G1480" s="197"/>
      <c r="H1480" s="197"/>
      <c r="I1480" s="197"/>
    </row>
    <row r="1481" spans="3:9" ht="15.5" x14ac:dyDescent="0.35">
      <c r="C1481" s="197"/>
      <c r="D1481" s="197"/>
      <c r="E1481" s="197"/>
      <c r="F1481" s="197"/>
      <c r="G1481" s="197"/>
      <c r="H1481" s="197"/>
      <c r="I1481" s="197"/>
    </row>
    <row r="1482" spans="3:9" ht="15.5" x14ac:dyDescent="0.35">
      <c r="C1482" s="197"/>
      <c r="D1482" s="197"/>
      <c r="E1482" s="197"/>
      <c r="F1482" s="197"/>
      <c r="G1482" s="197"/>
      <c r="H1482" s="197"/>
      <c r="I1482" s="197"/>
    </row>
    <row r="1483" spans="3:9" ht="15.5" x14ac:dyDescent="0.35">
      <c r="C1483" s="197"/>
      <c r="D1483" s="197"/>
      <c r="E1483" s="197"/>
      <c r="F1483" s="197"/>
      <c r="G1483" s="197"/>
      <c r="H1483" s="197"/>
      <c r="I1483" s="197"/>
    </row>
    <row r="1484" spans="3:9" ht="15.5" x14ac:dyDescent="0.35">
      <c r="C1484" s="197"/>
      <c r="D1484" s="197"/>
      <c r="E1484" s="197"/>
      <c r="F1484" s="197"/>
      <c r="G1484" s="197"/>
      <c r="H1484" s="197"/>
      <c r="I1484" s="197"/>
    </row>
    <row r="1485" spans="3:9" ht="15.5" x14ac:dyDescent="0.35">
      <c r="C1485" s="197"/>
      <c r="D1485" s="197"/>
      <c r="E1485" s="197"/>
      <c r="F1485" s="197"/>
      <c r="G1485" s="197"/>
      <c r="H1485" s="197"/>
      <c r="I1485" s="197"/>
    </row>
    <row r="1486" spans="3:9" ht="15.5" x14ac:dyDescent="0.35">
      <c r="C1486" s="197"/>
      <c r="D1486" s="197"/>
      <c r="E1486" s="197"/>
      <c r="F1486" s="197"/>
      <c r="G1486" s="197"/>
      <c r="H1486" s="197"/>
      <c r="I1486" s="197"/>
    </row>
    <row r="1487" spans="3:9" ht="15.5" x14ac:dyDescent="0.35">
      <c r="C1487" s="197"/>
      <c r="D1487" s="197"/>
      <c r="E1487" s="197"/>
      <c r="F1487" s="197"/>
      <c r="G1487" s="197"/>
      <c r="H1487" s="197"/>
      <c r="I1487" s="197"/>
    </row>
    <row r="1488" spans="3:9" ht="15.5" x14ac:dyDescent="0.35">
      <c r="C1488" s="197"/>
      <c r="D1488" s="197"/>
      <c r="E1488" s="197"/>
      <c r="F1488" s="197"/>
      <c r="G1488" s="197"/>
      <c r="H1488" s="197"/>
      <c r="I1488" s="197"/>
    </row>
    <row r="1489" spans="3:9" ht="15.5" x14ac:dyDescent="0.35">
      <c r="C1489" s="197"/>
      <c r="D1489" s="197"/>
      <c r="E1489" s="197"/>
      <c r="F1489" s="197"/>
      <c r="G1489" s="197"/>
      <c r="H1489" s="197"/>
      <c r="I1489" s="197"/>
    </row>
    <row r="1490" spans="3:9" ht="15.5" x14ac:dyDescent="0.35">
      <c r="C1490" s="197"/>
      <c r="D1490" s="197"/>
      <c r="E1490" s="197"/>
      <c r="F1490" s="197"/>
      <c r="G1490" s="197"/>
      <c r="H1490" s="197"/>
      <c r="I1490" s="197"/>
    </row>
    <row r="1491" spans="3:9" ht="15.5" x14ac:dyDescent="0.35">
      <c r="C1491" s="197"/>
      <c r="D1491" s="197"/>
      <c r="E1491" s="197"/>
      <c r="F1491" s="197"/>
      <c r="G1491" s="197"/>
      <c r="H1491" s="197"/>
      <c r="I1491" s="197"/>
    </row>
    <row r="1492" spans="3:9" ht="15.5" x14ac:dyDescent="0.35">
      <c r="C1492" s="197"/>
      <c r="D1492" s="197"/>
      <c r="E1492" s="197"/>
      <c r="F1492" s="197"/>
      <c r="G1492" s="197"/>
      <c r="H1492" s="197"/>
      <c r="I1492" s="197"/>
    </row>
    <row r="1493" spans="3:9" ht="15.5" x14ac:dyDescent="0.35">
      <c r="C1493" s="197"/>
      <c r="D1493" s="197"/>
      <c r="E1493" s="197"/>
      <c r="F1493" s="197"/>
      <c r="G1493" s="197"/>
      <c r="H1493" s="197"/>
      <c r="I1493" s="197"/>
    </row>
    <row r="1494" spans="3:9" ht="15.5" x14ac:dyDescent="0.35">
      <c r="C1494" s="197"/>
      <c r="D1494" s="197"/>
      <c r="E1494" s="197"/>
      <c r="F1494" s="197"/>
      <c r="G1494" s="197"/>
      <c r="H1494" s="197"/>
      <c r="I1494" s="197"/>
    </row>
    <row r="1495" spans="3:9" ht="15.5" x14ac:dyDescent="0.35">
      <c r="C1495" s="197"/>
      <c r="D1495" s="197"/>
      <c r="E1495" s="197"/>
      <c r="F1495" s="197"/>
      <c r="G1495" s="197"/>
      <c r="H1495" s="197"/>
      <c r="I1495" s="197"/>
    </row>
    <row r="1496" spans="3:9" ht="15.5" x14ac:dyDescent="0.35">
      <c r="C1496" s="197"/>
      <c r="D1496" s="197"/>
      <c r="E1496" s="197"/>
      <c r="F1496" s="197"/>
      <c r="G1496" s="197"/>
      <c r="H1496" s="197"/>
      <c r="I1496" s="197"/>
    </row>
    <row r="1497" spans="3:9" ht="15.5" x14ac:dyDescent="0.35">
      <c r="C1497" s="197"/>
      <c r="D1497" s="197"/>
      <c r="E1497" s="197"/>
      <c r="F1497" s="197"/>
      <c r="G1497" s="197"/>
      <c r="H1497" s="197"/>
      <c r="I1497" s="197"/>
    </row>
    <row r="1498" spans="3:9" ht="15.5" x14ac:dyDescent="0.35">
      <c r="C1498" s="197"/>
      <c r="D1498" s="197"/>
      <c r="E1498" s="197"/>
      <c r="F1498" s="197"/>
      <c r="G1498" s="197"/>
      <c r="H1498" s="197"/>
      <c r="I1498" s="197"/>
    </row>
    <row r="1499" spans="3:9" ht="15.5" x14ac:dyDescent="0.35">
      <c r="C1499" s="197"/>
      <c r="D1499" s="197"/>
      <c r="E1499" s="197"/>
      <c r="F1499" s="197"/>
      <c r="G1499" s="197"/>
      <c r="H1499" s="197"/>
      <c r="I1499" s="197"/>
    </row>
    <row r="1500" spans="3:9" ht="15.5" x14ac:dyDescent="0.35">
      <c r="C1500" s="197"/>
      <c r="D1500" s="197"/>
      <c r="E1500" s="197"/>
      <c r="F1500" s="197"/>
      <c r="G1500" s="197"/>
      <c r="H1500" s="197"/>
      <c r="I1500" s="197"/>
    </row>
    <row r="1501" spans="3:9" ht="15.5" x14ac:dyDescent="0.35">
      <c r="C1501" s="197"/>
      <c r="D1501" s="197"/>
      <c r="E1501" s="197"/>
      <c r="F1501" s="197"/>
      <c r="G1501" s="197"/>
      <c r="H1501" s="197"/>
      <c r="I1501" s="197"/>
    </row>
    <row r="1502" spans="3:9" ht="15.5" x14ac:dyDescent="0.35">
      <c r="C1502" s="197"/>
      <c r="D1502" s="197"/>
      <c r="E1502" s="197"/>
      <c r="F1502" s="197"/>
      <c r="G1502" s="197"/>
      <c r="H1502" s="197"/>
      <c r="I1502" s="197"/>
    </row>
    <row r="1503" spans="3:9" ht="15.5" x14ac:dyDescent="0.35">
      <c r="C1503" s="197"/>
      <c r="D1503" s="197"/>
      <c r="E1503" s="197"/>
      <c r="F1503" s="197"/>
      <c r="G1503" s="197"/>
      <c r="H1503" s="197"/>
      <c r="I1503" s="197"/>
    </row>
    <row r="1504" spans="3:9" ht="15.5" x14ac:dyDescent="0.35">
      <c r="C1504" s="197"/>
      <c r="D1504" s="197"/>
      <c r="E1504" s="197"/>
      <c r="F1504" s="197"/>
      <c r="G1504" s="197"/>
      <c r="H1504" s="197"/>
      <c r="I1504" s="197"/>
    </row>
    <row r="1505" spans="3:9" ht="15.5" x14ac:dyDescent="0.35">
      <c r="C1505" s="197"/>
      <c r="D1505" s="197"/>
      <c r="E1505" s="197"/>
      <c r="F1505" s="197"/>
      <c r="G1505" s="197"/>
      <c r="H1505" s="197"/>
      <c r="I1505" s="197"/>
    </row>
    <row r="1506" spans="3:9" ht="15.5" x14ac:dyDescent="0.35">
      <c r="C1506" s="197"/>
      <c r="D1506" s="197"/>
      <c r="E1506" s="197"/>
      <c r="F1506" s="197"/>
      <c r="G1506" s="197"/>
      <c r="H1506" s="197"/>
      <c r="I1506" s="197"/>
    </row>
    <row r="1507" spans="3:9" ht="15.5" x14ac:dyDescent="0.35">
      <c r="C1507" s="197"/>
      <c r="D1507" s="197"/>
      <c r="E1507" s="197"/>
      <c r="F1507" s="197"/>
      <c r="G1507" s="197"/>
      <c r="H1507" s="197"/>
      <c r="I1507" s="197"/>
    </row>
    <row r="1508" spans="3:9" ht="15.5" x14ac:dyDescent="0.35">
      <c r="C1508" s="197"/>
      <c r="D1508" s="197"/>
      <c r="E1508" s="197"/>
      <c r="F1508" s="197"/>
      <c r="G1508" s="197"/>
      <c r="H1508" s="197"/>
      <c r="I1508" s="197"/>
    </row>
    <row r="1509" spans="3:9" ht="15.5" x14ac:dyDescent="0.35">
      <c r="C1509" s="197"/>
      <c r="D1509" s="197"/>
      <c r="E1509" s="197"/>
      <c r="F1509" s="197"/>
      <c r="G1509" s="197"/>
      <c r="H1509" s="197"/>
      <c r="I1509" s="197"/>
    </row>
    <row r="1510" spans="3:9" ht="15.5" x14ac:dyDescent="0.35">
      <c r="C1510" s="197"/>
      <c r="D1510" s="197"/>
      <c r="E1510" s="197"/>
      <c r="F1510" s="197"/>
      <c r="G1510" s="197"/>
      <c r="H1510" s="197"/>
      <c r="I1510" s="197"/>
    </row>
    <row r="1511" spans="3:9" ht="15.5" x14ac:dyDescent="0.35">
      <c r="C1511" s="197"/>
      <c r="D1511" s="197"/>
      <c r="E1511" s="197"/>
      <c r="F1511" s="197"/>
      <c r="G1511" s="197"/>
      <c r="H1511" s="197"/>
      <c r="I1511" s="197"/>
    </row>
    <row r="1512" spans="3:9" ht="15.5" x14ac:dyDescent="0.35">
      <c r="C1512" s="197"/>
      <c r="D1512" s="197"/>
      <c r="E1512" s="197"/>
      <c r="F1512" s="197"/>
      <c r="G1512" s="197"/>
      <c r="H1512" s="197"/>
      <c r="I1512" s="197"/>
    </row>
    <row r="1513" spans="3:9" ht="15.5" x14ac:dyDescent="0.35">
      <c r="C1513" s="197"/>
      <c r="D1513" s="197"/>
      <c r="E1513" s="197"/>
      <c r="F1513" s="197"/>
      <c r="G1513" s="197"/>
      <c r="H1513" s="197"/>
      <c r="I1513" s="197"/>
    </row>
    <row r="1514" spans="3:9" ht="15.5" x14ac:dyDescent="0.35">
      <c r="C1514" s="197"/>
      <c r="D1514" s="197"/>
      <c r="E1514" s="197"/>
      <c r="F1514" s="197"/>
      <c r="G1514" s="197"/>
      <c r="H1514" s="197"/>
      <c r="I1514" s="197"/>
    </row>
    <row r="1515" spans="3:9" ht="15.5" x14ac:dyDescent="0.35">
      <c r="C1515" s="197"/>
      <c r="D1515" s="197"/>
      <c r="E1515" s="197"/>
      <c r="F1515" s="197"/>
      <c r="G1515" s="197"/>
      <c r="H1515" s="197"/>
      <c r="I1515" s="197"/>
    </row>
    <row r="1516" spans="3:9" ht="15.5" x14ac:dyDescent="0.35">
      <c r="C1516" s="197"/>
      <c r="D1516" s="197"/>
      <c r="E1516" s="197"/>
      <c r="F1516" s="197"/>
      <c r="G1516" s="197"/>
      <c r="H1516" s="197"/>
      <c r="I1516" s="197"/>
    </row>
    <row r="1517" spans="3:9" ht="15.5" x14ac:dyDescent="0.35">
      <c r="C1517" s="197"/>
      <c r="D1517" s="197"/>
      <c r="E1517" s="197"/>
      <c r="F1517" s="197"/>
      <c r="G1517" s="197"/>
      <c r="H1517" s="197"/>
      <c r="I1517" s="197"/>
    </row>
    <row r="1518" spans="3:9" ht="15.5" x14ac:dyDescent="0.35">
      <c r="C1518" s="197"/>
      <c r="D1518" s="197"/>
      <c r="E1518" s="197"/>
      <c r="F1518" s="197"/>
      <c r="G1518" s="197"/>
      <c r="H1518" s="197"/>
      <c r="I1518" s="197"/>
    </row>
    <row r="1519" spans="3:9" ht="15.5" x14ac:dyDescent="0.35">
      <c r="C1519" s="197"/>
      <c r="D1519" s="197"/>
      <c r="E1519" s="197"/>
      <c r="F1519" s="197"/>
      <c r="G1519" s="197"/>
      <c r="H1519" s="197"/>
      <c r="I1519" s="197"/>
    </row>
    <row r="1520" spans="3:9" ht="15.5" x14ac:dyDescent="0.35">
      <c r="C1520" s="197"/>
      <c r="D1520" s="197"/>
      <c r="E1520" s="197"/>
      <c r="F1520" s="197"/>
      <c r="G1520" s="197"/>
      <c r="H1520" s="197"/>
      <c r="I1520" s="197"/>
    </row>
    <row r="1521" spans="3:9" ht="15.5" x14ac:dyDescent="0.35">
      <c r="C1521" s="197"/>
      <c r="D1521" s="197"/>
      <c r="E1521" s="197"/>
      <c r="F1521" s="197"/>
      <c r="G1521" s="197"/>
      <c r="H1521" s="197"/>
      <c r="I1521" s="197"/>
    </row>
    <row r="1522" spans="3:9" ht="15.5" x14ac:dyDescent="0.35">
      <c r="C1522" s="197"/>
      <c r="D1522" s="197"/>
      <c r="E1522" s="197"/>
      <c r="F1522" s="197"/>
      <c r="G1522" s="197"/>
      <c r="H1522" s="197"/>
      <c r="I1522" s="197"/>
    </row>
    <row r="1523" spans="3:9" ht="15.5" x14ac:dyDescent="0.35">
      <c r="C1523" s="197"/>
      <c r="D1523" s="197"/>
      <c r="E1523" s="197"/>
      <c r="F1523" s="197"/>
      <c r="G1523" s="197"/>
      <c r="H1523" s="197"/>
      <c r="I1523" s="197"/>
    </row>
    <row r="1524" spans="3:9" ht="15.5" x14ac:dyDescent="0.35">
      <c r="C1524" s="197"/>
      <c r="D1524" s="197"/>
      <c r="E1524" s="197"/>
      <c r="F1524" s="197"/>
      <c r="G1524" s="197"/>
      <c r="H1524" s="197"/>
      <c r="I1524" s="197"/>
    </row>
    <row r="1525" spans="3:9" ht="15.5" x14ac:dyDescent="0.35">
      <c r="C1525" s="197"/>
      <c r="D1525" s="197"/>
      <c r="E1525" s="197"/>
      <c r="F1525" s="197"/>
      <c r="G1525" s="197"/>
      <c r="H1525" s="197"/>
      <c r="I1525" s="197"/>
    </row>
    <row r="1526" spans="3:9" ht="15.5" x14ac:dyDescent="0.35">
      <c r="C1526" s="197"/>
      <c r="D1526" s="197"/>
      <c r="E1526" s="197"/>
      <c r="F1526" s="197"/>
      <c r="G1526" s="197"/>
      <c r="H1526" s="197"/>
      <c r="I1526" s="197"/>
    </row>
    <row r="1527" spans="3:9" ht="15.5" x14ac:dyDescent="0.35">
      <c r="C1527" s="197"/>
      <c r="D1527" s="197"/>
      <c r="E1527" s="197"/>
      <c r="F1527" s="197"/>
      <c r="G1527" s="197"/>
      <c r="H1527" s="197"/>
      <c r="I1527" s="197"/>
    </row>
    <row r="1528" spans="3:9" ht="15.5" x14ac:dyDescent="0.35">
      <c r="C1528" s="197"/>
      <c r="D1528" s="197"/>
      <c r="E1528" s="197"/>
      <c r="F1528" s="197"/>
      <c r="G1528" s="197"/>
      <c r="H1528" s="197"/>
      <c r="I1528" s="197"/>
    </row>
    <row r="1529" spans="3:9" ht="15.5" x14ac:dyDescent="0.35">
      <c r="C1529" s="197"/>
      <c r="D1529" s="197"/>
      <c r="E1529" s="197"/>
      <c r="F1529" s="197"/>
      <c r="G1529" s="197"/>
      <c r="H1529" s="197"/>
      <c r="I1529" s="197"/>
    </row>
    <row r="1530" spans="3:9" ht="15.5" x14ac:dyDescent="0.35">
      <c r="C1530" s="197"/>
      <c r="D1530" s="197"/>
      <c r="E1530" s="197"/>
      <c r="F1530" s="197"/>
      <c r="G1530" s="197"/>
      <c r="H1530" s="197"/>
      <c r="I1530" s="197"/>
    </row>
    <row r="1531" spans="3:9" ht="15.5" x14ac:dyDescent="0.35">
      <c r="C1531" s="197"/>
      <c r="D1531" s="197"/>
      <c r="E1531" s="197"/>
      <c r="F1531" s="197"/>
      <c r="G1531" s="197"/>
      <c r="H1531" s="197"/>
      <c r="I1531" s="197"/>
    </row>
    <row r="1532" spans="3:9" ht="15.5" x14ac:dyDescent="0.35">
      <c r="C1532" s="197"/>
      <c r="D1532" s="197"/>
      <c r="E1532" s="197"/>
      <c r="F1532" s="197"/>
      <c r="G1532" s="197"/>
      <c r="H1532" s="197"/>
      <c r="I1532" s="197"/>
    </row>
    <row r="1533" spans="3:9" ht="15.5" x14ac:dyDescent="0.35">
      <c r="C1533" s="197"/>
      <c r="D1533" s="197"/>
      <c r="E1533" s="197"/>
      <c r="F1533" s="197"/>
      <c r="G1533" s="197"/>
      <c r="H1533" s="197"/>
      <c r="I1533" s="197"/>
    </row>
    <row r="1534" spans="3:9" ht="15.5" x14ac:dyDescent="0.35">
      <c r="C1534" s="197"/>
      <c r="D1534" s="197"/>
      <c r="E1534" s="197"/>
      <c r="F1534" s="197"/>
      <c r="G1534" s="197"/>
      <c r="H1534" s="197"/>
      <c r="I1534" s="197"/>
    </row>
    <row r="1535" spans="3:9" ht="15.5" x14ac:dyDescent="0.35">
      <c r="C1535" s="197"/>
      <c r="D1535" s="197"/>
      <c r="E1535" s="197"/>
      <c r="F1535" s="197"/>
      <c r="G1535" s="197"/>
      <c r="H1535" s="197"/>
      <c r="I1535" s="197"/>
    </row>
    <row r="1536" spans="3:9" ht="15.5" x14ac:dyDescent="0.35">
      <c r="C1536" s="197"/>
      <c r="D1536" s="197"/>
      <c r="E1536" s="197"/>
      <c r="F1536" s="197"/>
      <c r="G1536" s="197"/>
      <c r="H1536" s="197"/>
      <c r="I1536" s="197"/>
    </row>
    <row r="1537" spans="3:9" ht="15.5" x14ac:dyDescent="0.35">
      <c r="C1537" s="197"/>
      <c r="D1537" s="197"/>
      <c r="E1537" s="197"/>
      <c r="F1537" s="197"/>
      <c r="G1537" s="197"/>
      <c r="H1537" s="197"/>
      <c r="I1537" s="197"/>
    </row>
    <row r="1538" spans="3:9" ht="15.5" x14ac:dyDescent="0.35">
      <c r="C1538" s="197"/>
      <c r="D1538" s="197"/>
      <c r="E1538" s="197"/>
      <c r="F1538" s="197"/>
      <c r="G1538" s="197"/>
      <c r="H1538" s="197"/>
      <c r="I1538" s="197"/>
    </row>
    <row r="1539" spans="3:9" ht="15.5" x14ac:dyDescent="0.35">
      <c r="C1539" s="197"/>
      <c r="D1539" s="197"/>
      <c r="E1539" s="197"/>
      <c r="F1539" s="197"/>
      <c r="G1539" s="197"/>
      <c r="H1539" s="197"/>
      <c r="I1539" s="197"/>
    </row>
    <row r="1540" spans="3:9" ht="15.5" x14ac:dyDescent="0.35">
      <c r="C1540" s="197"/>
      <c r="D1540" s="197"/>
      <c r="E1540" s="197"/>
      <c r="F1540" s="197"/>
      <c r="G1540" s="197"/>
      <c r="H1540" s="197"/>
      <c r="I1540" s="197"/>
    </row>
    <row r="1541" spans="3:9" ht="15.5" x14ac:dyDescent="0.35">
      <c r="C1541" s="197"/>
      <c r="D1541" s="197"/>
      <c r="E1541" s="197"/>
      <c r="F1541" s="197"/>
      <c r="G1541" s="197"/>
      <c r="H1541" s="197"/>
      <c r="I1541" s="197"/>
    </row>
    <row r="1542" spans="3:9" ht="15.5" x14ac:dyDescent="0.35">
      <c r="C1542" s="197"/>
      <c r="D1542" s="197"/>
      <c r="E1542" s="197"/>
      <c r="F1542" s="197"/>
      <c r="G1542" s="197"/>
      <c r="H1542" s="197"/>
      <c r="I1542" s="197"/>
    </row>
    <row r="1543" spans="3:9" ht="15.5" x14ac:dyDescent="0.35">
      <c r="C1543" s="197"/>
      <c r="D1543" s="197"/>
      <c r="E1543" s="197"/>
      <c r="F1543" s="197"/>
      <c r="G1543" s="197"/>
      <c r="H1543" s="197"/>
      <c r="I1543" s="197"/>
    </row>
    <row r="1544" spans="3:9" ht="15.5" x14ac:dyDescent="0.35">
      <c r="C1544" s="197"/>
      <c r="D1544" s="197"/>
      <c r="E1544" s="197"/>
      <c r="F1544" s="197"/>
      <c r="G1544" s="197"/>
      <c r="H1544" s="197"/>
      <c r="I1544" s="197"/>
    </row>
    <row r="1545" spans="3:9" ht="15.5" x14ac:dyDescent="0.35">
      <c r="C1545" s="197"/>
      <c r="D1545" s="197"/>
      <c r="E1545" s="197"/>
      <c r="F1545" s="197"/>
      <c r="G1545" s="197"/>
      <c r="H1545" s="197"/>
      <c r="I1545" s="197"/>
    </row>
    <row r="1546" spans="3:9" ht="15.5" x14ac:dyDescent="0.35">
      <c r="C1546" s="197"/>
      <c r="D1546" s="197"/>
      <c r="E1546" s="197"/>
      <c r="F1546" s="197"/>
      <c r="G1546" s="197"/>
      <c r="H1546" s="197"/>
      <c r="I1546" s="197"/>
    </row>
    <row r="1547" spans="3:9" ht="15.5" x14ac:dyDescent="0.35">
      <c r="C1547" s="197"/>
      <c r="D1547" s="197"/>
      <c r="E1547" s="197"/>
      <c r="F1547" s="197"/>
      <c r="G1547" s="197"/>
      <c r="H1547" s="197"/>
      <c r="I1547" s="197"/>
    </row>
    <row r="1548" spans="3:9" ht="15.5" x14ac:dyDescent="0.35">
      <c r="C1548" s="197"/>
      <c r="D1548" s="197"/>
      <c r="E1548" s="197"/>
      <c r="F1548" s="197"/>
      <c r="G1548" s="197"/>
      <c r="H1548" s="197"/>
      <c r="I1548" s="197"/>
    </row>
    <row r="1549" spans="3:9" ht="15.5" x14ac:dyDescent="0.35">
      <c r="C1549" s="197"/>
      <c r="D1549" s="197"/>
      <c r="E1549" s="197"/>
      <c r="F1549" s="197"/>
      <c r="G1549" s="197"/>
      <c r="H1549" s="197"/>
      <c r="I1549" s="197"/>
    </row>
    <row r="1550" spans="3:9" ht="15.5" x14ac:dyDescent="0.35">
      <c r="C1550" s="197"/>
      <c r="D1550" s="197"/>
      <c r="E1550" s="197"/>
      <c r="F1550" s="197"/>
      <c r="G1550" s="197"/>
      <c r="H1550" s="197"/>
      <c r="I1550" s="197"/>
    </row>
    <row r="1551" spans="3:9" ht="15.5" x14ac:dyDescent="0.35">
      <c r="C1551" s="197"/>
      <c r="D1551" s="197"/>
      <c r="E1551" s="197"/>
      <c r="F1551" s="197"/>
      <c r="G1551" s="197"/>
      <c r="H1551" s="197"/>
      <c r="I1551" s="197"/>
    </row>
    <row r="1552" spans="3:9" ht="15.5" x14ac:dyDescent="0.35">
      <c r="C1552" s="197"/>
      <c r="D1552" s="197"/>
      <c r="E1552" s="197"/>
      <c r="F1552" s="197"/>
      <c r="G1552" s="197"/>
      <c r="H1552" s="197"/>
      <c r="I1552" s="197"/>
    </row>
    <row r="1553" spans="3:9" ht="15.5" x14ac:dyDescent="0.35">
      <c r="C1553" s="197"/>
      <c r="D1553" s="197"/>
      <c r="E1553" s="197"/>
      <c r="F1553" s="197"/>
      <c r="G1553" s="197"/>
      <c r="H1553" s="197"/>
      <c r="I1553" s="197"/>
    </row>
    <row r="1554" spans="3:9" ht="15.5" x14ac:dyDescent="0.35">
      <c r="C1554" s="197"/>
      <c r="D1554" s="197"/>
      <c r="E1554" s="197"/>
      <c r="F1554" s="197"/>
      <c r="G1554" s="197"/>
      <c r="H1554" s="197"/>
      <c r="I1554" s="197"/>
    </row>
    <row r="1555" spans="3:9" ht="15.5" x14ac:dyDescent="0.35">
      <c r="C1555" s="197"/>
      <c r="D1555" s="197"/>
      <c r="E1555" s="197"/>
      <c r="F1555" s="197"/>
      <c r="G1555" s="197"/>
      <c r="H1555" s="197"/>
      <c r="I1555" s="197"/>
    </row>
    <row r="1556" spans="3:9" ht="15.5" x14ac:dyDescent="0.35">
      <c r="C1556" s="197"/>
      <c r="D1556" s="197"/>
      <c r="E1556" s="197"/>
      <c r="F1556" s="197"/>
      <c r="G1556" s="197"/>
      <c r="H1556" s="197"/>
      <c r="I1556" s="197"/>
    </row>
    <row r="1557" spans="3:9" ht="15.5" x14ac:dyDescent="0.35">
      <c r="C1557" s="197"/>
      <c r="D1557" s="197"/>
      <c r="E1557" s="197"/>
      <c r="F1557" s="197"/>
      <c r="G1557" s="197"/>
      <c r="H1557" s="197"/>
      <c r="I1557" s="197"/>
    </row>
    <row r="1558" spans="3:9" ht="15.5" x14ac:dyDescent="0.35">
      <c r="C1558" s="197"/>
      <c r="D1558" s="197"/>
      <c r="E1558" s="197"/>
      <c r="F1558" s="197"/>
      <c r="G1558" s="197"/>
      <c r="H1558" s="197"/>
      <c r="I1558" s="197"/>
    </row>
    <row r="1559" spans="3:9" ht="15.5" x14ac:dyDescent="0.35">
      <c r="C1559" s="197"/>
      <c r="D1559" s="197"/>
      <c r="E1559" s="197"/>
      <c r="F1559" s="197"/>
      <c r="G1559" s="197"/>
      <c r="H1559" s="197"/>
      <c r="I1559" s="197"/>
    </row>
    <row r="1560" spans="3:9" ht="15.5" x14ac:dyDescent="0.35">
      <c r="C1560" s="197"/>
      <c r="D1560" s="197"/>
      <c r="E1560" s="197"/>
      <c r="F1560" s="197"/>
      <c r="G1560" s="197"/>
      <c r="H1560" s="197"/>
      <c r="I1560" s="197"/>
    </row>
    <row r="1561" spans="3:9" ht="15.5" x14ac:dyDescent="0.35">
      <c r="C1561" s="197"/>
      <c r="D1561" s="197"/>
      <c r="E1561" s="197"/>
      <c r="F1561" s="197"/>
      <c r="G1561" s="197"/>
      <c r="H1561" s="197"/>
      <c r="I1561" s="197"/>
    </row>
    <row r="1562" spans="3:9" ht="15.5" x14ac:dyDescent="0.35">
      <c r="C1562" s="197"/>
      <c r="D1562" s="197"/>
      <c r="E1562" s="197"/>
      <c r="F1562" s="197"/>
      <c r="G1562" s="197"/>
      <c r="H1562" s="197"/>
      <c r="I1562" s="197"/>
    </row>
    <row r="1563" spans="3:9" ht="15.5" x14ac:dyDescent="0.35">
      <c r="C1563" s="197"/>
      <c r="D1563" s="197"/>
      <c r="E1563" s="197"/>
      <c r="F1563" s="197"/>
      <c r="G1563" s="197"/>
      <c r="H1563" s="197"/>
      <c r="I1563" s="197"/>
    </row>
    <row r="1564" spans="3:9" ht="15.5" x14ac:dyDescent="0.35">
      <c r="C1564" s="197"/>
      <c r="D1564" s="197"/>
      <c r="E1564" s="197"/>
      <c r="F1564" s="197"/>
      <c r="G1564" s="197"/>
      <c r="H1564" s="197"/>
      <c r="I1564" s="197"/>
    </row>
    <row r="1565" spans="3:9" ht="15.5" x14ac:dyDescent="0.35">
      <c r="C1565" s="197"/>
      <c r="D1565" s="197"/>
      <c r="E1565" s="197"/>
      <c r="F1565" s="197"/>
      <c r="G1565" s="197"/>
      <c r="H1565" s="197"/>
      <c r="I1565" s="197"/>
    </row>
    <row r="1566" spans="3:9" ht="15.5" x14ac:dyDescent="0.35">
      <c r="C1566" s="197"/>
      <c r="D1566" s="197"/>
      <c r="E1566" s="197"/>
      <c r="F1566" s="197"/>
      <c r="G1566" s="197"/>
      <c r="H1566" s="197"/>
      <c r="I1566" s="197"/>
    </row>
    <row r="1567" spans="3:9" ht="15.5" x14ac:dyDescent="0.35">
      <c r="C1567" s="197"/>
      <c r="D1567" s="197"/>
      <c r="E1567" s="197"/>
      <c r="F1567" s="197"/>
      <c r="G1567" s="197"/>
      <c r="H1567" s="197"/>
      <c r="I1567" s="197"/>
    </row>
    <row r="1568" spans="3:9" ht="15.5" x14ac:dyDescent="0.35">
      <c r="C1568" s="197"/>
      <c r="D1568" s="197"/>
      <c r="E1568" s="197"/>
      <c r="F1568" s="197"/>
      <c r="G1568" s="197"/>
      <c r="H1568" s="197"/>
      <c r="I1568" s="197"/>
    </row>
    <row r="1569" spans="3:9" ht="15.5" x14ac:dyDescent="0.35">
      <c r="C1569" s="197"/>
      <c r="D1569" s="197"/>
      <c r="E1569" s="197"/>
      <c r="F1569" s="197"/>
      <c r="G1569" s="197"/>
      <c r="H1569" s="197"/>
      <c r="I1569" s="197"/>
    </row>
    <row r="1570" spans="3:9" ht="15.5" x14ac:dyDescent="0.35">
      <c r="C1570" s="197"/>
      <c r="D1570" s="197"/>
      <c r="E1570" s="197"/>
      <c r="F1570" s="197"/>
      <c r="G1570" s="197"/>
      <c r="H1570" s="197"/>
      <c r="I1570" s="197"/>
    </row>
    <row r="1571" spans="3:9" ht="15.5" x14ac:dyDescent="0.35">
      <c r="C1571" s="197"/>
      <c r="D1571" s="197"/>
      <c r="E1571" s="197"/>
      <c r="F1571" s="197"/>
      <c r="G1571" s="197"/>
      <c r="H1571" s="197"/>
      <c r="I1571" s="197"/>
    </row>
    <row r="1572" spans="3:9" ht="15.5" x14ac:dyDescent="0.35">
      <c r="C1572" s="197"/>
      <c r="D1572" s="197"/>
      <c r="E1572" s="197"/>
      <c r="F1572" s="197"/>
      <c r="G1572" s="197"/>
      <c r="H1572" s="197"/>
      <c r="I1572" s="197"/>
    </row>
    <row r="1573" spans="3:9" ht="15.5" x14ac:dyDescent="0.35">
      <c r="C1573" s="197"/>
      <c r="D1573" s="197"/>
      <c r="E1573" s="197"/>
      <c r="F1573" s="197"/>
      <c r="G1573" s="197"/>
      <c r="H1573" s="197"/>
      <c r="I1573" s="197"/>
    </row>
    <row r="1574" spans="3:9" ht="15.5" x14ac:dyDescent="0.35">
      <c r="C1574" s="197"/>
      <c r="D1574" s="197"/>
      <c r="E1574" s="197"/>
      <c r="F1574" s="197"/>
      <c r="G1574" s="197"/>
      <c r="H1574" s="197"/>
      <c r="I1574" s="197"/>
    </row>
    <row r="1575" spans="3:9" ht="15.5" x14ac:dyDescent="0.35">
      <c r="C1575" s="197"/>
      <c r="D1575" s="197"/>
      <c r="E1575" s="197"/>
      <c r="F1575" s="197"/>
      <c r="G1575" s="197"/>
      <c r="H1575" s="197"/>
      <c r="I1575" s="197"/>
    </row>
    <row r="1576" spans="3:9" ht="15.5" x14ac:dyDescent="0.35">
      <c r="C1576" s="197"/>
      <c r="D1576" s="197"/>
      <c r="E1576" s="197"/>
      <c r="F1576" s="197"/>
      <c r="G1576" s="197"/>
      <c r="H1576" s="197"/>
      <c r="I1576" s="197"/>
    </row>
    <row r="1577" spans="3:9" ht="15.5" x14ac:dyDescent="0.35">
      <c r="C1577" s="197"/>
      <c r="D1577" s="197"/>
      <c r="E1577" s="197"/>
      <c r="F1577" s="197"/>
      <c r="G1577" s="197"/>
      <c r="H1577" s="197"/>
      <c r="I1577" s="197"/>
    </row>
    <row r="1578" spans="3:9" ht="15.5" x14ac:dyDescent="0.35">
      <c r="C1578" s="197"/>
      <c r="D1578" s="197"/>
      <c r="E1578" s="197"/>
      <c r="F1578" s="197"/>
      <c r="G1578" s="197"/>
      <c r="H1578" s="197"/>
      <c r="I1578" s="197"/>
    </row>
    <row r="1579" spans="3:9" ht="15.5" x14ac:dyDescent="0.35">
      <c r="C1579" s="197"/>
      <c r="D1579" s="197"/>
      <c r="E1579" s="197"/>
      <c r="F1579" s="197"/>
      <c r="G1579" s="197"/>
      <c r="H1579" s="197"/>
      <c r="I1579" s="197"/>
    </row>
    <row r="1580" spans="3:9" ht="15.5" x14ac:dyDescent="0.35">
      <c r="C1580" s="197"/>
      <c r="D1580" s="197"/>
      <c r="E1580" s="197"/>
      <c r="F1580" s="197"/>
      <c r="G1580" s="197"/>
      <c r="H1580" s="197"/>
      <c r="I1580" s="197"/>
    </row>
    <row r="1581" spans="3:9" ht="15.5" x14ac:dyDescent="0.35">
      <c r="C1581" s="197"/>
      <c r="D1581" s="197"/>
      <c r="E1581" s="197"/>
      <c r="F1581" s="197"/>
      <c r="G1581" s="197"/>
      <c r="H1581" s="197"/>
      <c r="I1581" s="197"/>
    </row>
    <row r="1582" spans="3:9" ht="15.5" x14ac:dyDescent="0.35">
      <c r="C1582" s="197"/>
      <c r="D1582" s="197"/>
      <c r="E1582" s="197"/>
      <c r="F1582" s="197"/>
      <c r="G1582" s="197"/>
      <c r="H1582" s="197"/>
      <c r="I1582" s="197"/>
    </row>
    <row r="1583" spans="3:9" ht="15.5" x14ac:dyDescent="0.35">
      <c r="C1583" s="197"/>
      <c r="D1583" s="197"/>
      <c r="E1583" s="197"/>
      <c r="F1583" s="197"/>
      <c r="G1583" s="197"/>
      <c r="H1583" s="197"/>
      <c r="I1583" s="197"/>
    </row>
    <row r="1584" spans="3:9" ht="15.5" x14ac:dyDescent="0.35">
      <c r="C1584" s="197"/>
      <c r="D1584" s="197"/>
      <c r="E1584" s="197"/>
      <c r="F1584" s="197"/>
      <c r="G1584" s="197"/>
      <c r="H1584" s="197"/>
      <c r="I1584" s="197"/>
    </row>
    <row r="1585" spans="3:9" ht="15.5" x14ac:dyDescent="0.35">
      <c r="C1585" s="197"/>
      <c r="D1585" s="197"/>
      <c r="E1585" s="197"/>
      <c r="F1585" s="197"/>
      <c r="G1585" s="197"/>
      <c r="H1585" s="197"/>
      <c r="I1585" s="197"/>
    </row>
    <row r="1586" spans="3:9" ht="15.5" x14ac:dyDescent="0.35">
      <c r="C1586" s="197"/>
      <c r="D1586" s="197"/>
      <c r="E1586" s="197"/>
      <c r="F1586" s="197"/>
      <c r="G1586" s="197"/>
      <c r="H1586" s="197"/>
      <c r="I1586" s="197"/>
    </row>
    <row r="1587" spans="3:9" ht="15.5" x14ac:dyDescent="0.35">
      <c r="C1587" s="197"/>
      <c r="D1587" s="197"/>
      <c r="E1587" s="197"/>
      <c r="F1587" s="197"/>
      <c r="G1587" s="197"/>
      <c r="H1587" s="197"/>
      <c r="I1587" s="197"/>
    </row>
    <row r="1588" spans="3:9" ht="15.5" x14ac:dyDescent="0.35">
      <c r="C1588" s="197"/>
      <c r="D1588" s="197"/>
      <c r="E1588" s="197"/>
      <c r="F1588" s="197"/>
      <c r="G1588" s="197"/>
      <c r="H1588" s="197"/>
      <c r="I1588" s="197"/>
    </row>
    <row r="1589" spans="3:9" ht="15.5" x14ac:dyDescent="0.35">
      <c r="C1589" s="197"/>
      <c r="D1589" s="197"/>
      <c r="E1589" s="197"/>
      <c r="F1589" s="197"/>
      <c r="G1589" s="197"/>
      <c r="H1589" s="197"/>
      <c r="I1589" s="197"/>
    </row>
    <row r="1590" spans="3:9" ht="15.5" x14ac:dyDescent="0.35">
      <c r="C1590" s="197"/>
      <c r="D1590" s="197"/>
      <c r="E1590" s="197"/>
      <c r="F1590" s="197"/>
      <c r="G1590" s="197"/>
      <c r="H1590" s="197"/>
      <c r="I1590" s="197"/>
    </row>
    <row r="1591" spans="3:9" ht="15.5" x14ac:dyDescent="0.35">
      <c r="C1591" s="197"/>
      <c r="D1591" s="197"/>
      <c r="E1591" s="197"/>
      <c r="F1591" s="197"/>
      <c r="G1591" s="197"/>
      <c r="H1591" s="197"/>
      <c r="I1591" s="197"/>
    </row>
    <row r="1592" spans="3:9" ht="15.5" x14ac:dyDescent="0.35">
      <c r="C1592" s="197"/>
      <c r="D1592" s="197"/>
      <c r="E1592" s="197"/>
      <c r="F1592" s="197"/>
      <c r="G1592" s="197"/>
      <c r="H1592" s="197"/>
      <c r="I1592" s="197"/>
    </row>
    <row r="1593" spans="3:9" ht="15.5" x14ac:dyDescent="0.35">
      <c r="C1593" s="197"/>
      <c r="D1593" s="197"/>
      <c r="E1593" s="197"/>
      <c r="F1593" s="197"/>
      <c r="G1593" s="197"/>
      <c r="H1593" s="197"/>
      <c r="I1593" s="197"/>
    </row>
    <row r="1594" spans="3:9" ht="15.5" x14ac:dyDescent="0.35">
      <c r="C1594" s="197"/>
      <c r="D1594" s="197"/>
      <c r="E1594" s="197"/>
      <c r="F1594" s="197"/>
      <c r="G1594" s="197"/>
      <c r="H1594" s="197"/>
      <c r="I1594" s="197"/>
    </row>
    <row r="1595" spans="3:9" ht="15.5" x14ac:dyDescent="0.35">
      <c r="C1595" s="197"/>
      <c r="D1595" s="197"/>
      <c r="E1595" s="197"/>
      <c r="F1595" s="197"/>
      <c r="G1595" s="197"/>
      <c r="H1595" s="197"/>
      <c r="I1595" s="197"/>
    </row>
    <row r="1596" spans="3:9" ht="15.5" x14ac:dyDescent="0.35">
      <c r="C1596" s="197"/>
      <c r="D1596" s="197"/>
      <c r="E1596" s="197"/>
      <c r="F1596" s="197"/>
      <c r="G1596" s="197"/>
      <c r="H1596" s="197"/>
      <c r="I1596" s="197"/>
    </row>
    <row r="1597" spans="3:9" ht="15.5" x14ac:dyDescent="0.35">
      <c r="C1597" s="197"/>
      <c r="D1597" s="197"/>
      <c r="E1597" s="197"/>
      <c r="F1597" s="197"/>
      <c r="G1597" s="197"/>
      <c r="H1597" s="197"/>
      <c r="I1597" s="197"/>
    </row>
    <row r="1598" spans="3:9" ht="15.5" x14ac:dyDescent="0.35">
      <c r="C1598" s="197"/>
      <c r="D1598" s="197"/>
      <c r="E1598" s="197"/>
      <c r="F1598" s="197"/>
      <c r="G1598" s="197"/>
      <c r="H1598" s="197"/>
      <c r="I1598" s="197"/>
    </row>
    <row r="1599" spans="3:9" ht="15.5" x14ac:dyDescent="0.35">
      <c r="C1599" s="197"/>
      <c r="D1599" s="197"/>
      <c r="E1599" s="197"/>
      <c r="F1599" s="197"/>
      <c r="G1599" s="197"/>
      <c r="H1599" s="197"/>
      <c r="I1599" s="197"/>
    </row>
    <row r="1600" spans="3:9" ht="15.5" x14ac:dyDescent="0.35">
      <c r="C1600" s="197"/>
      <c r="D1600" s="197"/>
      <c r="E1600" s="197"/>
      <c r="F1600" s="197"/>
      <c r="G1600" s="197"/>
      <c r="H1600" s="197"/>
      <c r="I1600" s="197"/>
    </row>
    <row r="1601" spans="3:9" ht="15.5" x14ac:dyDescent="0.35">
      <c r="C1601" s="197"/>
      <c r="D1601" s="197"/>
      <c r="E1601" s="197"/>
      <c r="F1601" s="197"/>
      <c r="G1601" s="197"/>
      <c r="H1601" s="197"/>
      <c r="I1601" s="197"/>
    </row>
    <row r="1602" spans="3:9" ht="15.5" x14ac:dyDescent="0.35">
      <c r="C1602" s="197"/>
      <c r="D1602" s="197"/>
      <c r="E1602" s="197"/>
      <c r="F1602" s="197"/>
      <c r="G1602" s="197"/>
      <c r="H1602" s="197"/>
      <c r="I1602" s="197"/>
    </row>
    <row r="1603" spans="3:9" ht="15.5" x14ac:dyDescent="0.35">
      <c r="C1603" s="197"/>
      <c r="D1603" s="197"/>
      <c r="E1603" s="197"/>
      <c r="F1603" s="197"/>
      <c r="G1603" s="197"/>
      <c r="H1603" s="197"/>
      <c r="I1603" s="197"/>
    </row>
    <row r="1604" spans="3:9" ht="15.5" x14ac:dyDescent="0.35">
      <c r="C1604" s="197"/>
      <c r="D1604" s="197"/>
      <c r="E1604" s="197"/>
      <c r="F1604" s="197"/>
      <c r="G1604" s="197"/>
      <c r="H1604" s="197"/>
      <c r="I1604" s="197"/>
    </row>
    <row r="1605" spans="3:9" ht="15.5" x14ac:dyDescent="0.35">
      <c r="C1605" s="197"/>
      <c r="D1605" s="197"/>
      <c r="E1605" s="197"/>
      <c r="F1605" s="197"/>
      <c r="G1605" s="197"/>
      <c r="H1605" s="197"/>
      <c r="I1605" s="197"/>
    </row>
    <row r="1606" spans="3:9" ht="15.5" x14ac:dyDescent="0.35">
      <c r="C1606" s="197"/>
      <c r="D1606" s="197"/>
      <c r="E1606" s="197"/>
      <c r="F1606" s="197"/>
      <c r="G1606" s="197"/>
      <c r="H1606" s="197"/>
      <c r="I1606" s="197"/>
    </row>
    <row r="1607" spans="3:9" ht="15.5" x14ac:dyDescent="0.35">
      <c r="C1607" s="197"/>
      <c r="D1607" s="197"/>
      <c r="E1607" s="197"/>
      <c r="F1607" s="197"/>
      <c r="G1607" s="197"/>
      <c r="H1607" s="197"/>
      <c r="I1607" s="197"/>
    </row>
    <row r="1608" spans="3:9" ht="15.5" x14ac:dyDescent="0.35">
      <c r="C1608" s="197"/>
      <c r="D1608" s="197"/>
      <c r="E1608" s="197"/>
      <c r="F1608" s="197"/>
      <c r="G1608" s="197"/>
      <c r="H1608" s="197"/>
      <c r="I1608" s="197"/>
    </row>
    <row r="1609" spans="3:9" ht="15.5" x14ac:dyDescent="0.35">
      <c r="C1609" s="197"/>
      <c r="D1609" s="197"/>
      <c r="E1609" s="197"/>
      <c r="F1609" s="197"/>
      <c r="G1609" s="197"/>
      <c r="H1609" s="197"/>
      <c r="I1609" s="197"/>
    </row>
    <row r="1610" spans="3:9" ht="15.5" x14ac:dyDescent="0.35">
      <c r="C1610" s="197"/>
      <c r="D1610" s="197"/>
      <c r="E1610" s="197"/>
      <c r="F1610" s="197"/>
      <c r="G1610" s="197"/>
      <c r="H1610" s="197"/>
      <c r="I1610" s="197"/>
    </row>
    <row r="1611" spans="3:9" ht="15.5" x14ac:dyDescent="0.35">
      <c r="C1611" s="197"/>
      <c r="D1611" s="197"/>
      <c r="E1611" s="197"/>
      <c r="F1611" s="197"/>
      <c r="G1611" s="197"/>
      <c r="H1611" s="197"/>
      <c r="I1611" s="197"/>
    </row>
    <row r="1612" spans="3:9" ht="15.5" x14ac:dyDescent="0.35">
      <c r="C1612" s="197"/>
      <c r="D1612" s="197"/>
      <c r="E1612" s="197"/>
      <c r="F1612" s="197"/>
      <c r="G1612" s="197"/>
      <c r="H1612" s="197"/>
      <c r="I1612" s="197"/>
    </row>
    <row r="1613" spans="3:9" ht="15.5" x14ac:dyDescent="0.35">
      <c r="C1613" s="197"/>
      <c r="D1613" s="197"/>
      <c r="E1613" s="197"/>
      <c r="F1613" s="197"/>
      <c r="G1613" s="197"/>
      <c r="H1613" s="197"/>
      <c r="I1613" s="197"/>
    </row>
    <row r="1614" spans="3:9" ht="15.5" x14ac:dyDescent="0.35">
      <c r="C1614" s="197"/>
      <c r="D1614" s="197"/>
      <c r="E1614" s="197"/>
      <c r="F1614" s="197"/>
      <c r="G1614" s="197"/>
      <c r="H1614" s="197"/>
      <c r="I1614" s="197"/>
    </row>
    <row r="1615" spans="3:9" ht="15.5" x14ac:dyDescent="0.35">
      <c r="C1615" s="197"/>
      <c r="D1615" s="197"/>
      <c r="E1615" s="197"/>
      <c r="F1615" s="197"/>
      <c r="G1615" s="197"/>
      <c r="H1615" s="197"/>
      <c r="I1615" s="197"/>
    </row>
    <row r="1616" spans="3:9" ht="15.5" x14ac:dyDescent="0.35">
      <c r="C1616" s="197"/>
      <c r="D1616" s="197"/>
      <c r="E1616" s="197"/>
      <c r="F1616" s="197"/>
      <c r="G1616" s="197"/>
      <c r="H1616" s="197"/>
      <c r="I1616" s="197"/>
    </row>
    <row r="1617" spans="3:9" ht="15.5" x14ac:dyDescent="0.35">
      <c r="C1617" s="197"/>
      <c r="D1617" s="197"/>
      <c r="E1617" s="197"/>
      <c r="F1617" s="197"/>
      <c r="G1617" s="197"/>
      <c r="H1617" s="197"/>
      <c r="I1617" s="197"/>
    </row>
    <row r="1618" spans="3:9" ht="15.5" x14ac:dyDescent="0.35">
      <c r="C1618" s="197"/>
      <c r="D1618" s="197"/>
      <c r="E1618" s="197"/>
      <c r="F1618" s="197"/>
      <c r="G1618" s="197"/>
      <c r="H1618" s="197"/>
      <c r="I1618" s="197"/>
    </row>
    <row r="1619" spans="3:9" ht="15.5" x14ac:dyDescent="0.35">
      <c r="C1619" s="197"/>
      <c r="D1619" s="197"/>
      <c r="E1619" s="197"/>
      <c r="F1619" s="197"/>
      <c r="G1619" s="197"/>
      <c r="H1619" s="197"/>
      <c r="I1619" s="197"/>
    </row>
    <row r="1620" spans="3:9" ht="15.5" x14ac:dyDescent="0.35">
      <c r="C1620" s="197"/>
      <c r="D1620" s="197"/>
      <c r="E1620" s="197"/>
      <c r="F1620" s="197"/>
      <c r="G1620" s="197"/>
      <c r="H1620" s="197"/>
      <c r="I1620" s="197"/>
    </row>
    <row r="1621" spans="3:9" ht="15.5" x14ac:dyDescent="0.35">
      <c r="C1621" s="197"/>
      <c r="D1621" s="197"/>
      <c r="E1621" s="197"/>
      <c r="F1621" s="197"/>
      <c r="G1621" s="197"/>
      <c r="H1621" s="197"/>
      <c r="I1621" s="197"/>
    </row>
    <row r="1622" spans="3:9" ht="15.5" x14ac:dyDescent="0.35">
      <c r="C1622" s="197"/>
      <c r="D1622" s="197"/>
      <c r="E1622" s="197"/>
      <c r="F1622" s="197"/>
      <c r="G1622" s="197"/>
      <c r="H1622" s="197"/>
      <c r="I1622" s="197"/>
    </row>
    <row r="1623" spans="3:9" ht="15.5" x14ac:dyDescent="0.35">
      <c r="C1623" s="197"/>
      <c r="D1623" s="197"/>
      <c r="E1623" s="197"/>
      <c r="F1623" s="197"/>
      <c r="G1623" s="197"/>
      <c r="H1623" s="197"/>
      <c r="I1623" s="197"/>
    </row>
    <row r="1624" spans="3:9" ht="15.5" x14ac:dyDescent="0.35">
      <c r="C1624" s="197"/>
      <c r="D1624" s="197"/>
      <c r="E1624" s="197"/>
      <c r="F1624" s="197"/>
      <c r="G1624" s="197"/>
      <c r="H1624" s="197"/>
      <c r="I1624" s="197"/>
    </row>
    <row r="1625" spans="3:9" ht="15.5" x14ac:dyDescent="0.35">
      <c r="C1625" s="197"/>
      <c r="D1625" s="197"/>
      <c r="E1625" s="197"/>
      <c r="F1625" s="197"/>
      <c r="G1625" s="197"/>
      <c r="H1625" s="197"/>
      <c r="I1625" s="197"/>
    </row>
    <row r="1626" spans="3:9" ht="15.5" x14ac:dyDescent="0.35">
      <c r="C1626" s="197"/>
      <c r="D1626" s="197"/>
      <c r="E1626" s="197"/>
      <c r="F1626" s="197"/>
      <c r="G1626" s="197"/>
      <c r="H1626" s="197"/>
      <c r="I1626" s="197"/>
    </row>
    <row r="1627" spans="3:9" ht="15.5" x14ac:dyDescent="0.35">
      <c r="C1627" s="197"/>
      <c r="D1627" s="197"/>
      <c r="E1627" s="197"/>
      <c r="F1627" s="197"/>
      <c r="G1627" s="197"/>
      <c r="H1627" s="197"/>
      <c r="I1627" s="197"/>
    </row>
    <row r="1628" spans="3:9" ht="15.5" x14ac:dyDescent="0.35">
      <c r="C1628" s="197"/>
      <c r="D1628" s="197"/>
      <c r="E1628" s="197"/>
      <c r="F1628" s="197"/>
      <c r="G1628" s="197"/>
      <c r="H1628" s="197"/>
      <c r="I1628" s="197"/>
    </row>
    <row r="1629" spans="3:9" ht="15.5" x14ac:dyDescent="0.35">
      <c r="C1629" s="197"/>
      <c r="D1629" s="197"/>
      <c r="E1629" s="197"/>
      <c r="F1629" s="197"/>
      <c r="G1629" s="197"/>
      <c r="H1629" s="197"/>
      <c r="I1629" s="197"/>
    </row>
    <row r="1630" spans="3:9" ht="15.5" x14ac:dyDescent="0.35">
      <c r="C1630" s="197"/>
      <c r="D1630" s="197"/>
      <c r="E1630" s="197"/>
      <c r="F1630" s="197"/>
      <c r="G1630" s="197"/>
      <c r="H1630" s="197"/>
      <c r="I1630" s="197"/>
    </row>
    <row r="1631" spans="3:9" ht="15.5" x14ac:dyDescent="0.35">
      <c r="C1631" s="197"/>
      <c r="D1631" s="197"/>
      <c r="E1631" s="197"/>
      <c r="F1631" s="197"/>
      <c r="G1631" s="197"/>
      <c r="H1631" s="197"/>
      <c r="I1631" s="197"/>
    </row>
    <row r="1632" spans="3:9" ht="15.5" x14ac:dyDescent="0.35">
      <c r="C1632" s="197"/>
      <c r="D1632" s="197"/>
      <c r="E1632" s="197"/>
      <c r="F1632" s="197"/>
      <c r="G1632" s="197"/>
      <c r="H1632" s="197"/>
      <c r="I1632" s="197"/>
    </row>
    <row r="1633" spans="3:9" ht="15.5" x14ac:dyDescent="0.35">
      <c r="C1633" s="197"/>
      <c r="D1633" s="197"/>
      <c r="E1633" s="197"/>
      <c r="F1633" s="197"/>
      <c r="G1633" s="197"/>
      <c r="H1633" s="197"/>
      <c r="I1633" s="197"/>
    </row>
    <row r="1634" spans="3:9" ht="15.5" x14ac:dyDescent="0.35">
      <c r="C1634" s="197"/>
      <c r="D1634" s="197"/>
      <c r="E1634" s="197"/>
      <c r="F1634" s="197"/>
      <c r="G1634" s="197"/>
      <c r="H1634" s="197"/>
      <c r="I1634" s="197"/>
    </row>
    <row r="1635" spans="3:9" ht="15.5" x14ac:dyDescent="0.35">
      <c r="C1635" s="197"/>
      <c r="D1635" s="197"/>
      <c r="E1635" s="197"/>
      <c r="F1635" s="197"/>
      <c r="G1635" s="197"/>
      <c r="H1635" s="197"/>
      <c r="I1635" s="197"/>
    </row>
    <row r="1636" spans="3:9" ht="15.5" x14ac:dyDescent="0.35">
      <c r="C1636" s="197"/>
      <c r="D1636" s="197"/>
      <c r="E1636" s="197"/>
      <c r="F1636" s="197"/>
      <c r="G1636" s="197"/>
      <c r="H1636" s="197"/>
      <c r="I1636" s="197"/>
    </row>
    <row r="1637" spans="3:9" ht="15.5" x14ac:dyDescent="0.35">
      <c r="C1637" s="197"/>
      <c r="D1637" s="197"/>
      <c r="E1637" s="197"/>
      <c r="F1637" s="197"/>
      <c r="G1637" s="197"/>
      <c r="H1637" s="197"/>
      <c r="I1637" s="197"/>
    </row>
    <row r="1638" spans="3:9" ht="15.5" x14ac:dyDescent="0.35">
      <c r="C1638" s="197"/>
      <c r="D1638" s="197"/>
      <c r="E1638" s="197"/>
      <c r="F1638" s="197"/>
      <c r="G1638" s="197"/>
      <c r="H1638" s="197"/>
      <c r="I1638" s="197"/>
    </row>
    <row r="1639" spans="3:9" ht="15.5" x14ac:dyDescent="0.35">
      <c r="C1639" s="197"/>
      <c r="D1639" s="197"/>
      <c r="E1639" s="197"/>
      <c r="F1639" s="197"/>
      <c r="G1639" s="197"/>
      <c r="H1639" s="197"/>
      <c r="I1639" s="197"/>
    </row>
    <row r="1640" spans="3:9" ht="15.5" x14ac:dyDescent="0.35">
      <c r="C1640" s="197"/>
      <c r="D1640" s="197"/>
      <c r="E1640" s="197"/>
      <c r="F1640" s="197"/>
      <c r="G1640" s="197"/>
      <c r="H1640" s="197"/>
      <c r="I1640" s="197"/>
    </row>
    <row r="1641" spans="3:9" ht="15.5" x14ac:dyDescent="0.35">
      <c r="C1641" s="197"/>
      <c r="D1641" s="197"/>
      <c r="E1641" s="197"/>
      <c r="F1641" s="197"/>
      <c r="G1641" s="197"/>
      <c r="H1641" s="197"/>
      <c r="I1641" s="197"/>
    </row>
    <row r="1642" spans="3:9" ht="15.5" x14ac:dyDescent="0.35">
      <c r="C1642" s="197"/>
      <c r="D1642" s="197"/>
      <c r="E1642" s="197"/>
      <c r="F1642" s="197"/>
      <c r="G1642" s="197"/>
      <c r="H1642" s="197"/>
      <c r="I1642" s="197"/>
    </row>
    <row r="1643" spans="3:9" ht="15.5" x14ac:dyDescent="0.35">
      <c r="C1643" s="197"/>
      <c r="D1643" s="197"/>
      <c r="E1643" s="197"/>
      <c r="F1643" s="197"/>
      <c r="G1643" s="197"/>
      <c r="H1643" s="197"/>
      <c r="I1643" s="197"/>
    </row>
    <row r="1644" spans="3:9" ht="15.5" x14ac:dyDescent="0.35">
      <c r="C1644" s="197"/>
      <c r="D1644" s="197"/>
      <c r="E1644" s="197"/>
      <c r="F1644" s="197"/>
      <c r="G1644" s="197"/>
      <c r="H1644" s="197"/>
      <c r="I1644" s="197"/>
    </row>
    <row r="1645" spans="3:9" ht="15.5" x14ac:dyDescent="0.35">
      <c r="C1645" s="197"/>
      <c r="D1645" s="197"/>
      <c r="E1645" s="197"/>
      <c r="F1645" s="197"/>
      <c r="G1645" s="197"/>
      <c r="H1645" s="197"/>
      <c r="I1645" s="197"/>
    </row>
    <row r="1646" spans="3:9" ht="15.5" x14ac:dyDescent="0.35">
      <c r="C1646" s="197"/>
      <c r="D1646" s="197"/>
      <c r="E1646" s="197"/>
      <c r="F1646" s="197"/>
      <c r="G1646" s="197"/>
      <c r="H1646" s="197"/>
      <c r="I1646" s="197"/>
    </row>
    <row r="1647" spans="3:9" ht="15.5" x14ac:dyDescent="0.35">
      <c r="C1647" s="197"/>
      <c r="D1647" s="197"/>
      <c r="E1647" s="197"/>
      <c r="F1647" s="197"/>
      <c r="G1647" s="197"/>
      <c r="H1647" s="197"/>
      <c r="I1647" s="197"/>
    </row>
    <row r="1648" spans="3:9" ht="15.5" x14ac:dyDescent="0.35">
      <c r="C1648" s="197"/>
      <c r="D1648" s="197"/>
      <c r="E1648" s="197"/>
      <c r="F1648" s="197"/>
      <c r="G1648" s="197"/>
      <c r="H1648" s="197"/>
      <c r="I1648" s="197"/>
    </row>
    <row r="1649" spans="3:9" ht="15.5" x14ac:dyDescent="0.35">
      <c r="C1649" s="197"/>
      <c r="D1649" s="197"/>
      <c r="E1649" s="197"/>
      <c r="F1649" s="197"/>
      <c r="G1649" s="197"/>
      <c r="H1649" s="197"/>
      <c r="I1649" s="197"/>
    </row>
    <row r="1650" spans="3:9" ht="15.5" x14ac:dyDescent="0.35">
      <c r="C1650" s="197"/>
      <c r="D1650" s="197"/>
      <c r="E1650" s="197"/>
      <c r="F1650" s="197"/>
      <c r="G1650" s="197"/>
      <c r="H1650" s="197"/>
      <c r="I1650" s="197"/>
    </row>
    <row r="1651" spans="3:9" ht="15.5" x14ac:dyDescent="0.35">
      <c r="C1651" s="197"/>
      <c r="D1651" s="197"/>
      <c r="E1651" s="197"/>
      <c r="F1651" s="197"/>
      <c r="G1651" s="197"/>
      <c r="H1651" s="197"/>
      <c r="I1651" s="197"/>
    </row>
    <row r="1652" spans="3:9" ht="15.5" x14ac:dyDescent="0.35">
      <c r="C1652" s="197"/>
      <c r="D1652" s="197"/>
      <c r="E1652" s="197"/>
      <c r="F1652" s="197"/>
      <c r="G1652" s="197"/>
      <c r="H1652" s="197"/>
      <c r="I1652" s="197"/>
    </row>
    <row r="1653" spans="3:9" ht="15.5" x14ac:dyDescent="0.35">
      <c r="C1653" s="197"/>
      <c r="D1653" s="197"/>
      <c r="E1653" s="197"/>
      <c r="F1653" s="197"/>
      <c r="G1653" s="197"/>
      <c r="H1653" s="197"/>
      <c r="I1653" s="197"/>
    </row>
    <row r="1654" spans="3:9" ht="15.5" x14ac:dyDescent="0.35">
      <c r="C1654" s="197"/>
      <c r="D1654" s="197"/>
      <c r="E1654" s="197"/>
      <c r="F1654" s="197"/>
      <c r="G1654" s="197"/>
      <c r="H1654" s="197"/>
      <c r="I1654" s="197"/>
    </row>
    <row r="1655" spans="3:9" ht="15.5" x14ac:dyDescent="0.35">
      <c r="C1655" s="197"/>
      <c r="D1655" s="197"/>
      <c r="E1655" s="197"/>
      <c r="F1655" s="197"/>
      <c r="G1655" s="197"/>
      <c r="H1655" s="197"/>
      <c r="I1655" s="197"/>
    </row>
    <row r="1656" spans="3:9" ht="15.5" x14ac:dyDescent="0.35">
      <c r="C1656" s="197"/>
      <c r="D1656" s="197"/>
      <c r="E1656" s="197"/>
      <c r="F1656" s="197"/>
      <c r="G1656" s="197"/>
      <c r="H1656" s="197"/>
      <c r="I1656" s="197"/>
    </row>
    <row r="1657" spans="3:9" ht="15.5" x14ac:dyDescent="0.35">
      <c r="C1657" s="197"/>
      <c r="D1657" s="197"/>
      <c r="E1657" s="197"/>
      <c r="F1657" s="197"/>
      <c r="G1657" s="197"/>
      <c r="H1657" s="197"/>
      <c r="I1657" s="197"/>
    </row>
    <row r="1658" spans="3:9" ht="15.5" x14ac:dyDescent="0.35">
      <c r="C1658" s="197"/>
      <c r="D1658" s="197"/>
      <c r="E1658" s="197"/>
      <c r="F1658" s="197"/>
      <c r="G1658" s="197"/>
      <c r="H1658" s="197"/>
      <c r="I1658" s="197"/>
    </row>
    <row r="1659" spans="3:9" ht="15.5" x14ac:dyDescent="0.35">
      <c r="C1659" s="197"/>
      <c r="D1659" s="197"/>
      <c r="E1659" s="197"/>
      <c r="F1659" s="197"/>
      <c r="G1659" s="197"/>
      <c r="H1659" s="197"/>
      <c r="I1659" s="197"/>
    </row>
    <row r="1660" spans="3:9" ht="15.5" x14ac:dyDescent="0.35">
      <c r="C1660" s="197"/>
      <c r="D1660" s="197"/>
      <c r="E1660" s="197"/>
      <c r="F1660" s="197"/>
      <c r="G1660" s="197"/>
      <c r="H1660" s="197"/>
      <c r="I1660" s="197"/>
    </row>
    <row r="1661" spans="3:9" ht="15.5" x14ac:dyDescent="0.35">
      <c r="C1661" s="197"/>
      <c r="D1661" s="197"/>
      <c r="E1661" s="197"/>
      <c r="F1661" s="197"/>
      <c r="G1661" s="197"/>
      <c r="H1661" s="197"/>
      <c r="I1661" s="197"/>
    </row>
    <row r="1662" spans="3:9" ht="15.5" x14ac:dyDescent="0.35">
      <c r="C1662" s="197"/>
      <c r="D1662" s="197"/>
      <c r="E1662" s="197"/>
      <c r="F1662" s="197"/>
      <c r="G1662" s="197"/>
      <c r="H1662" s="197"/>
      <c r="I1662" s="197"/>
    </row>
    <row r="1663" spans="3:9" ht="15.5" x14ac:dyDescent="0.35">
      <c r="C1663" s="197"/>
      <c r="D1663" s="197"/>
      <c r="E1663" s="197"/>
      <c r="F1663" s="197"/>
      <c r="G1663" s="197"/>
      <c r="H1663" s="197"/>
      <c r="I1663" s="197"/>
    </row>
    <row r="1664" spans="3:9" ht="15.5" x14ac:dyDescent="0.35">
      <c r="C1664" s="197"/>
      <c r="D1664" s="197"/>
      <c r="E1664" s="197"/>
      <c r="F1664" s="197"/>
      <c r="G1664" s="197"/>
      <c r="H1664" s="197"/>
      <c r="I1664" s="197"/>
    </row>
    <row r="1665" spans="3:9" ht="15.5" x14ac:dyDescent="0.35">
      <c r="C1665" s="197"/>
      <c r="D1665" s="197"/>
      <c r="E1665" s="197"/>
      <c r="F1665" s="197"/>
      <c r="G1665" s="197"/>
      <c r="H1665" s="197"/>
      <c r="I1665" s="197"/>
    </row>
    <row r="1666" spans="3:9" ht="15.5" x14ac:dyDescent="0.35">
      <c r="C1666" s="197"/>
      <c r="D1666" s="197"/>
      <c r="E1666" s="197"/>
      <c r="F1666" s="197"/>
      <c r="G1666" s="197"/>
      <c r="H1666" s="197"/>
      <c r="I1666" s="197"/>
    </row>
    <row r="1667" spans="3:9" ht="15.5" x14ac:dyDescent="0.35">
      <c r="C1667" s="197"/>
      <c r="D1667" s="197"/>
      <c r="E1667" s="197"/>
      <c r="F1667" s="197"/>
      <c r="G1667" s="197"/>
      <c r="H1667" s="197"/>
      <c r="I1667" s="197"/>
    </row>
    <row r="1668" spans="3:9" ht="15.5" x14ac:dyDescent="0.35">
      <c r="C1668" s="197"/>
      <c r="D1668" s="197"/>
      <c r="E1668" s="197"/>
      <c r="F1668" s="197"/>
      <c r="G1668" s="197"/>
      <c r="H1668" s="197"/>
      <c r="I1668" s="197"/>
    </row>
    <row r="1669" spans="3:9" ht="15.5" x14ac:dyDescent="0.35">
      <c r="C1669" s="197"/>
      <c r="D1669" s="197"/>
      <c r="E1669" s="197"/>
      <c r="F1669" s="197"/>
      <c r="G1669" s="197"/>
      <c r="H1669" s="197"/>
      <c r="I1669" s="197"/>
    </row>
    <row r="1670" spans="3:9" ht="15.5" x14ac:dyDescent="0.35">
      <c r="C1670" s="197"/>
      <c r="D1670" s="197"/>
      <c r="E1670" s="197"/>
      <c r="F1670" s="197"/>
      <c r="G1670" s="197"/>
      <c r="H1670" s="197"/>
      <c r="I1670" s="197"/>
    </row>
    <row r="1671" spans="3:9" ht="15.5" x14ac:dyDescent="0.35">
      <c r="C1671" s="197"/>
      <c r="D1671" s="197"/>
      <c r="E1671" s="197"/>
      <c r="F1671" s="197"/>
      <c r="G1671" s="197"/>
      <c r="H1671" s="197"/>
      <c r="I1671" s="197"/>
    </row>
    <row r="1672" spans="3:9" ht="15.5" x14ac:dyDescent="0.35">
      <c r="C1672" s="197"/>
      <c r="D1672" s="197"/>
      <c r="E1672" s="197"/>
      <c r="F1672" s="197"/>
      <c r="G1672" s="197"/>
      <c r="H1672" s="197"/>
      <c r="I1672" s="197"/>
    </row>
    <row r="1673" spans="3:9" ht="15.5" x14ac:dyDescent="0.35">
      <c r="C1673" s="197"/>
      <c r="D1673" s="197"/>
      <c r="E1673" s="197"/>
      <c r="F1673" s="197"/>
      <c r="G1673" s="197"/>
      <c r="H1673" s="197"/>
      <c r="I1673" s="197"/>
    </row>
    <row r="1674" spans="3:9" ht="15.5" x14ac:dyDescent="0.35">
      <c r="C1674" s="197"/>
      <c r="D1674" s="197"/>
      <c r="E1674" s="197"/>
      <c r="F1674" s="197"/>
      <c r="G1674" s="197"/>
      <c r="H1674" s="197"/>
      <c r="I1674" s="197"/>
    </row>
    <row r="1675" spans="3:9" ht="15.5" x14ac:dyDescent="0.35">
      <c r="C1675" s="197"/>
      <c r="D1675" s="197"/>
      <c r="E1675" s="197"/>
      <c r="F1675" s="197"/>
      <c r="G1675" s="197"/>
      <c r="H1675" s="197"/>
      <c r="I1675" s="197"/>
    </row>
    <row r="1676" spans="3:9" ht="15.5" x14ac:dyDescent="0.35">
      <c r="C1676" s="197"/>
      <c r="D1676" s="197"/>
      <c r="E1676" s="197"/>
      <c r="F1676" s="197"/>
      <c r="G1676" s="197"/>
      <c r="H1676" s="197"/>
      <c r="I1676" s="197"/>
    </row>
    <row r="1677" spans="3:9" ht="15.5" x14ac:dyDescent="0.35">
      <c r="C1677" s="197"/>
      <c r="D1677" s="197"/>
      <c r="E1677" s="197"/>
      <c r="F1677" s="197"/>
      <c r="G1677" s="197"/>
      <c r="H1677" s="197"/>
      <c r="I1677" s="197"/>
    </row>
    <row r="1678" spans="3:9" ht="15.5" x14ac:dyDescent="0.35">
      <c r="C1678" s="197"/>
      <c r="D1678" s="197"/>
      <c r="E1678" s="197"/>
      <c r="F1678" s="197"/>
      <c r="G1678" s="197"/>
      <c r="H1678" s="197"/>
      <c r="I1678" s="197"/>
    </row>
    <row r="1679" spans="3:9" ht="15.5" x14ac:dyDescent="0.35">
      <c r="C1679" s="197"/>
      <c r="D1679" s="197"/>
      <c r="E1679" s="197"/>
      <c r="F1679" s="197"/>
      <c r="G1679" s="197"/>
      <c r="H1679" s="197"/>
      <c r="I1679" s="197"/>
    </row>
    <row r="1680" spans="3:9" ht="15.5" x14ac:dyDescent="0.35">
      <c r="C1680" s="197"/>
      <c r="D1680" s="197"/>
      <c r="E1680" s="197"/>
      <c r="F1680" s="197"/>
      <c r="G1680" s="197"/>
      <c r="H1680" s="197"/>
      <c r="I1680" s="197"/>
    </row>
    <row r="1681" spans="3:9" ht="15.5" x14ac:dyDescent="0.35">
      <c r="C1681" s="197"/>
      <c r="D1681" s="197"/>
      <c r="E1681" s="197"/>
      <c r="F1681" s="197"/>
      <c r="G1681" s="197"/>
      <c r="H1681" s="197"/>
      <c r="I1681" s="197"/>
    </row>
    <row r="1682" spans="3:9" ht="15.5" x14ac:dyDescent="0.35">
      <c r="C1682" s="197"/>
      <c r="D1682" s="197"/>
      <c r="E1682" s="197"/>
      <c r="F1682" s="197"/>
      <c r="G1682" s="197"/>
      <c r="H1682" s="197"/>
      <c r="I1682" s="197"/>
    </row>
    <row r="1683" spans="3:9" ht="15.5" x14ac:dyDescent="0.35">
      <c r="C1683" s="197"/>
      <c r="D1683" s="197"/>
      <c r="E1683" s="197"/>
      <c r="F1683" s="197"/>
      <c r="G1683" s="197"/>
      <c r="H1683" s="197"/>
      <c r="I1683" s="197"/>
    </row>
    <row r="1684" spans="3:9" ht="15.5" x14ac:dyDescent="0.35">
      <c r="C1684" s="197"/>
      <c r="D1684" s="197"/>
      <c r="E1684" s="197"/>
      <c r="F1684" s="197"/>
      <c r="G1684" s="197"/>
      <c r="H1684" s="197"/>
      <c r="I1684" s="197"/>
    </row>
    <row r="1685" spans="3:9" ht="15.5" x14ac:dyDescent="0.35">
      <c r="C1685" s="197"/>
      <c r="D1685" s="197"/>
      <c r="E1685" s="197"/>
      <c r="F1685" s="197"/>
      <c r="G1685" s="197"/>
      <c r="H1685" s="197"/>
      <c r="I1685" s="197"/>
    </row>
    <row r="1686" spans="3:9" ht="15.5" x14ac:dyDescent="0.35">
      <c r="C1686" s="197"/>
      <c r="D1686" s="197"/>
      <c r="E1686" s="197"/>
      <c r="F1686" s="197"/>
      <c r="G1686" s="197"/>
      <c r="H1686" s="197"/>
      <c r="I1686" s="197"/>
    </row>
    <row r="1687" spans="3:9" ht="15.5" x14ac:dyDescent="0.35">
      <c r="C1687" s="197"/>
      <c r="D1687" s="197"/>
      <c r="E1687" s="197"/>
      <c r="F1687" s="197"/>
      <c r="G1687" s="197"/>
      <c r="H1687" s="197"/>
      <c r="I1687" s="197"/>
    </row>
    <row r="1688" spans="3:9" ht="15.5" x14ac:dyDescent="0.35">
      <c r="C1688" s="197"/>
      <c r="D1688" s="197"/>
      <c r="E1688" s="197"/>
      <c r="F1688" s="197"/>
      <c r="G1688" s="197"/>
      <c r="H1688" s="197"/>
      <c r="I1688" s="197"/>
    </row>
    <row r="1689" spans="3:9" ht="15.5" x14ac:dyDescent="0.35">
      <c r="C1689" s="197"/>
      <c r="D1689" s="197"/>
      <c r="E1689" s="197"/>
      <c r="F1689" s="197"/>
      <c r="G1689" s="197"/>
      <c r="H1689" s="197"/>
      <c r="I1689" s="197"/>
    </row>
    <row r="1690" spans="3:9" ht="15.5" x14ac:dyDescent="0.35">
      <c r="C1690" s="197"/>
      <c r="D1690" s="197"/>
      <c r="E1690" s="197"/>
      <c r="F1690" s="197"/>
      <c r="G1690" s="197"/>
      <c r="H1690" s="197"/>
      <c r="I1690" s="197"/>
    </row>
    <row r="1691" spans="3:9" ht="15.5" x14ac:dyDescent="0.35">
      <c r="C1691" s="197"/>
      <c r="D1691" s="197"/>
      <c r="E1691" s="197"/>
      <c r="F1691" s="197"/>
      <c r="G1691" s="197"/>
      <c r="H1691" s="197"/>
      <c r="I1691" s="197"/>
    </row>
    <row r="1692" spans="3:9" ht="15.5" x14ac:dyDescent="0.35">
      <c r="C1692" s="197"/>
      <c r="D1692" s="197"/>
      <c r="E1692" s="197"/>
      <c r="F1692" s="197"/>
      <c r="G1692" s="197"/>
      <c r="H1692" s="197"/>
      <c r="I1692" s="197"/>
    </row>
    <row r="1693" spans="3:9" ht="15.5" x14ac:dyDescent="0.35">
      <c r="C1693" s="197"/>
      <c r="D1693" s="197"/>
      <c r="E1693" s="197"/>
      <c r="F1693" s="197"/>
      <c r="G1693" s="197"/>
      <c r="H1693" s="197"/>
      <c r="I1693" s="197"/>
    </row>
    <row r="1694" spans="3:9" ht="15.5" x14ac:dyDescent="0.35">
      <c r="C1694" s="197"/>
      <c r="D1694" s="197"/>
      <c r="E1694" s="197"/>
      <c r="F1694" s="197"/>
      <c r="G1694" s="197"/>
      <c r="H1694" s="197"/>
      <c r="I1694" s="197"/>
    </row>
    <row r="1695" spans="3:9" ht="15.5" x14ac:dyDescent="0.35">
      <c r="C1695" s="197"/>
      <c r="D1695" s="197"/>
      <c r="E1695" s="197"/>
      <c r="F1695" s="197"/>
      <c r="G1695" s="197"/>
      <c r="H1695" s="197"/>
      <c r="I1695" s="197"/>
    </row>
    <row r="1696" spans="3:9" ht="15.5" x14ac:dyDescent="0.35">
      <c r="C1696" s="197"/>
      <c r="D1696" s="197"/>
      <c r="E1696" s="197"/>
      <c r="F1696" s="197"/>
      <c r="G1696" s="197"/>
      <c r="H1696" s="197"/>
      <c r="I1696" s="197"/>
    </row>
    <row r="1697" spans="3:9" ht="15.5" x14ac:dyDescent="0.35">
      <c r="C1697" s="197"/>
      <c r="D1697" s="197"/>
      <c r="E1697" s="197"/>
      <c r="F1697" s="197"/>
      <c r="G1697" s="197"/>
      <c r="H1697" s="197"/>
      <c r="I1697" s="197"/>
    </row>
    <row r="1698" spans="3:9" ht="15.5" x14ac:dyDescent="0.35">
      <c r="C1698" s="197"/>
      <c r="D1698" s="197"/>
      <c r="E1698" s="197"/>
      <c r="F1698" s="197"/>
      <c r="G1698" s="197"/>
      <c r="H1698" s="197"/>
      <c r="I1698" s="197"/>
    </row>
    <row r="1699" spans="3:9" ht="15.5" x14ac:dyDescent="0.35">
      <c r="C1699" s="197"/>
      <c r="D1699" s="197"/>
      <c r="E1699" s="197"/>
      <c r="F1699" s="197"/>
      <c r="G1699" s="197"/>
      <c r="H1699" s="197"/>
      <c r="I1699" s="197"/>
    </row>
    <row r="1700" spans="3:9" ht="15.5" x14ac:dyDescent="0.35">
      <c r="C1700" s="197"/>
      <c r="D1700" s="197"/>
      <c r="E1700" s="197"/>
      <c r="F1700" s="197"/>
      <c r="G1700" s="197"/>
      <c r="H1700" s="197"/>
      <c r="I1700" s="197"/>
    </row>
    <row r="1701" spans="3:9" ht="15.5" x14ac:dyDescent="0.35">
      <c r="C1701" s="197"/>
      <c r="D1701" s="197"/>
      <c r="E1701" s="197"/>
      <c r="F1701" s="197"/>
      <c r="G1701" s="197"/>
      <c r="H1701" s="197"/>
      <c r="I1701" s="197"/>
    </row>
    <row r="1702" spans="3:9" ht="15.5" x14ac:dyDescent="0.35">
      <c r="C1702" s="197"/>
      <c r="D1702" s="197"/>
      <c r="E1702" s="197"/>
      <c r="F1702" s="197"/>
      <c r="G1702" s="197"/>
      <c r="H1702" s="197"/>
      <c r="I1702" s="197"/>
    </row>
    <row r="1703" spans="3:9" ht="15.5" x14ac:dyDescent="0.35">
      <c r="C1703" s="197"/>
      <c r="D1703" s="197"/>
      <c r="E1703" s="197"/>
      <c r="F1703" s="197"/>
      <c r="G1703" s="197"/>
      <c r="H1703" s="197"/>
      <c r="I1703" s="197"/>
    </row>
    <row r="1704" spans="3:9" ht="15.5" x14ac:dyDescent="0.35">
      <c r="C1704" s="197"/>
      <c r="D1704" s="197"/>
      <c r="E1704" s="197"/>
      <c r="F1704" s="197"/>
      <c r="G1704" s="197"/>
      <c r="H1704" s="197"/>
      <c r="I1704" s="197"/>
    </row>
    <row r="1705" spans="3:9" ht="15.5" x14ac:dyDescent="0.35">
      <c r="C1705" s="197"/>
      <c r="D1705" s="197"/>
      <c r="E1705" s="197"/>
      <c r="F1705" s="197"/>
      <c r="G1705" s="197"/>
      <c r="H1705" s="197"/>
      <c r="I1705" s="197"/>
    </row>
    <row r="1706" spans="3:9" ht="15.5" x14ac:dyDescent="0.35">
      <c r="C1706" s="197"/>
      <c r="D1706" s="197"/>
      <c r="E1706" s="197"/>
      <c r="F1706" s="197"/>
      <c r="G1706" s="197"/>
      <c r="H1706" s="197"/>
      <c r="I1706" s="197"/>
    </row>
    <row r="1707" spans="3:9" ht="15.5" x14ac:dyDescent="0.35">
      <c r="C1707" s="197"/>
      <c r="D1707" s="197"/>
      <c r="E1707" s="197"/>
      <c r="F1707" s="197"/>
      <c r="G1707" s="197"/>
      <c r="H1707" s="197"/>
      <c r="I1707" s="197"/>
    </row>
    <row r="1708" spans="3:9" ht="15.5" x14ac:dyDescent="0.35">
      <c r="C1708" s="197"/>
      <c r="D1708" s="197"/>
      <c r="E1708" s="197"/>
      <c r="F1708" s="197"/>
      <c r="G1708" s="197"/>
      <c r="H1708" s="197"/>
      <c r="I1708" s="197"/>
    </row>
    <row r="1709" spans="3:9" ht="15.5" x14ac:dyDescent="0.35">
      <c r="C1709" s="197"/>
      <c r="D1709" s="197"/>
      <c r="E1709" s="197"/>
      <c r="F1709" s="197"/>
      <c r="G1709" s="197"/>
      <c r="H1709" s="197"/>
      <c r="I1709" s="197"/>
    </row>
    <row r="1710" spans="3:9" ht="15.5" x14ac:dyDescent="0.35">
      <c r="C1710" s="197"/>
      <c r="D1710" s="197"/>
      <c r="E1710" s="197"/>
      <c r="F1710" s="197"/>
      <c r="G1710" s="197"/>
      <c r="H1710" s="197"/>
      <c r="I1710" s="197"/>
    </row>
    <row r="1711" spans="3:9" ht="15.5" x14ac:dyDescent="0.35">
      <c r="C1711" s="197"/>
      <c r="D1711" s="197"/>
      <c r="E1711" s="197"/>
      <c r="F1711" s="197"/>
      <c r="G1711" s="197"/>
      <c r="H1711" s="197"/>
      <c r="I1711" s="197"/>
    </row>
    <row r="1712" spans="3:9" ht="15.5" x14ac:dyDescent="0.35">
      <c r="C1712" s="197"/>
      <c r="D1712" s="197"/>
      <c r="E1712" s="197"/>
      <c r="F1712" s="197"/>
      <c r="G1712" s="197"/>
      <c r="H1712" s="197"/>
      <c r="I1712" s="197"/>
    </row>
    <row r="1713" spans="3:9" ht="15.5" x14ac:dyDescent="0.35">
      <c r="C1713" s="197"/>
      <c r="D1713" s="197"/>
      <c r="E1713" s="197"/>
      <c r="F1713" s="197"/>
      <c r="G1713" s="197"/>
      <c r="H1713" s="197"/>
      <c r="I1713" s="197"/>
    </row>
    <row r="1714" spans="3:9" ht="15.5" x14ac:dyDescent="0.35">
      <c r="C1714" s="197"/>
      <c r="D1714" s="197"/>
      <c r="E1714" s="197"/>
      <c r="F1714" s="197"/>
      <c r="G1714" s="197"/>
      <c r="H1714" s="197"/>
      <c r="I1714" s="197"/>
    </row>
    <row r="1715" spans="3:9" ht="15.5" x14ac:dyDescent="0.35">
      <c r="C1715" s="197"/>
      <c r="D1715" s="197"/>
      <c r="E1715" s="197"/>
      <c r="F1715" s="197"/>
      <c r="G1715" s="197"/>
      <c r="H1715" s="197"/>
      <c r="I1715" s="197"/>
    </row>
    <row r="1716" spans="3:9" ht="15.5" x14ac:dyDescent="0.35">
      <c r="C1716" s="197"/>
      <c r="D1716" s="197"/>
      <c r="E1716" s="197"/>
      <c r="F1716" s="197"/>
      <c r="G1716" s="197"/>
      <c r="H1716" s="197"/>
      <c r="I1716" s="197"/>
    </row>
    <row r="1717" spans="3:9" ht="15.5" x14ac:dyDescent="0.35">
      <c r="C1717" s="197"/>
      <c r="D1717" s="197"/>
      <c r="E1717" s="197"/>
      <c r="F1717" s="197"/>
      <c r="G1717" s="197"/>
      <c r="H1717" s="197"/>
      <c r="I1717" s="197"/>
    </row>
    <row r="1718" spans="3:9" ht="15.5" x14ac:dyDescent="0.35">
      <c r="C1718" s="197"/>
      <c r="D1718" s="197"/>
      <c r="E1718" s="197"/>
      <c r="F1718" s="197"/>
      <c r="G1718" s="197"/>
      <c r="H1718" s="197"/>
      <c r="I1718" s="197"/>
    </row>
    <row r="1719" spans="3:9" ht="15.5" x14ac:dyDescent="0.35">
      <c r="C1719" s="197"/>
      <c r="D1719" s="197"/>
      <c r="E1719" s="197"/>
      <c r="F1719" s="197"/>
      <c r="G1719" s="197"/>
      <c r="H1719" s="197"/>
      <c r="I1719" s="197"/>
    </row>
    <row r="1720" spans="3:9" ht="15.5" x14ac:dyDescent="0.35">
      <c r="C1720" s="197"/>
      <c r="D1720" s="197"/>
      <c r="E1720" s="197"/>
      <c r="F1720" s="197"/>
      <c r="G1720" s="197"/>
      <c r="H1720" s="197"/>
      <c r="I1720" s="197"/>
    </row>
    <row r="1721" spans="3:9" ht="15.5" x14ac:dyDescent="0.35">
      <c r="C1721" s="197"/>
      <c r="D1721" s="197"/>
      <c r="E1721" s="197"/>
      <c r="F1721" s="197"/>
      <c r="G1721" s="197"/>
      <c r="H1721" s="197"/>
      <c r="I1721" s="197"/>
    </row>
    <row r="1722" spans="3:9" ht="15.5" x14ac:dyDescent="0.35">
      <c r="C1722" s="197"/>
      <c r="D1722" s="197"/>
      <c r="E1722" s="197"/>
      <c r="F1722" s="197"/>
      <c r="G1722" s="197"/>
      <c r="H1722" s="197"/>
      <c r="I1722" s="197"/>
    </row>
    <row r="1723" spans="3:9" ht="15.5" x14ac:dyDescent="0.35">
      <c r="C1723" s="197"/>
      <c r="D1723" s="197"/>
      <c r="E1723" s="197"/>
      <c r="F1723" s="197"/>
      <c r="G1723" s="197"/>
      <c r="H1723" s="197"/>
      <c r="I1723" s="197"/>
    </row>
    <row r="1724" spans="3:9" ht="15.5" x14ac:dyDescent="0.35">
      <c r="C1724" s="197"/>
      <c r="D1724" s="197"/>
      <c r="E1724" s="197"/>
      <c r="F1724" s="197"/>
      <c r="G1724" s="197"/>
      <c r="H1724" s="197"/>
      <c r="I1724" s="197"/>
    </row>
    <row r="1725" spans="3:9" ht="15.5" x14ac:dyDescent="0.35">
      <c r="C1725" s="197"/>
      <c r="D1725" s="197"/>
      <c r="E1725" s="197"/>
      <c r="F1725" s="197"/>
      <c r="G1725" s="197"/>
      <c r="H1725" s="197"/>
      <c r="I1725" s="197"/>
    </row>
    <row r="1726" spans="3:9" ht="15.5" x14ac:dyDescent="0.35">
      <c r="C1726" s="197"/>
      <c r="D1726" s="197"/>
      <c r="E1726" s="197"/>
      <c r="F1726" s="197"/>
      <c r="G1726" s="197"/>
      <c r="H1726" s="197"/>
      <c r="I1726" s="197"/>
    </row>
    <row r="1727" spans="3:9" ht="15.5" x14ac:dyDescent="0.35">
      <c r="C1727" s="197"/>
      <c r="D1727" s="197"/>
      <c r="E1727" s="197"/>
      <c r="F1727" s="197"/>
      <c r="G1727" s="197"/>
      <c r="H1727" s="197"/>
      <c r="I1727" s="197"/>
    </row>
    <row r="1728" spans="3:9" ht="15.5" x14ac:dyDescent="0.35">
      <c r="C1728" s="197"/>
      <c r="D1728" s="197"/>
      <c r="E1728" s="197"/>
      <c r="F1728" s="197"/>
      <c r="G1728" s="197"/>
      <c r="H1728" s="197"/>
      <c r="I1728" s="197"/>
    </row>
    <row r="1729" spans="3:9" ht="15.5" x14ac:dyDescent="0.35">
      <c r="C1729" s="197"/>
      <c r="D1729" s="197"/>
      <c r="E1729" s="197"/>
      <c r="F1729" s="197"/>
      <c r="G1729" s="197"/>
      <c r="H1729" s="197"/>
      <c r="I1729" s="197"/>
    </row>
    <row r="1730" spans="3:9" ht="15.5" x14ac:dyDescent="0.35">
      <c r="C1730" s="197"/>
      <c r="D1730" s="197"/>
      <c r="E1730" s="197"/>
      <c r="F1730" s="197"/>
      <c r="G1730" s="197"/>
      <c r="H1730" s="197"/>
      <c r="I1730" s="197"/>
    </row>
    <row r="1731" spans="3:9" ht="15.5" x14ac:dyDescent="0.35">
      <c r="C1731" s="197"/>
      <c r="D1731" s="197"/>
      <c r="E1731" s="197"/>
      <c r="F1731" s="197"/>
      <c r="G1731" s="197"/>
      <c r="H1731" s="197"/>
      <c r="I1731" s="197"/>
    </row>
    <row r="1732" spans="3:9" ht="15.5" x14ac:dyDescent="0.35">
      <c r="C1732" s="197"/>
      <c r="D1732" s="197"/>
      <c r="E1732" s="197"/>
      <c r="F1732" s="197"/>
      <c r="G1732" s="197"/>
      <c r="H1732" s="197"/>
      <c r="I1732" s="197"/>
    </row>
    <row r="1733" spans="3:9" ht="15.5" x14ac:dyDescent="0.35">
      <c r="C1733" s="197"/>
      <c r="D1733" s="197"/>
      <c r="E1733" s="197"/>
      <c r="F1733" s="197"/>
      <c r="G1733" s="197"/>
      <c r="H1733" s="197"/>
      <c r="I1733" s="197"/>
    </row>
    <row r="1734" spans="3:9" ht="15.5" x14ac:dyDescent="0.35">
      <c r="C1734" s="197"/>
      <c r="D1734" s="197"/>
      <c r="E1734" s="197"/>
      <c r="F1734" s="197"/>
      <c r="G1734" s="197"/>
      <c r="H1734" s="197"/>
      <c r="I1734" s="197"/>
    </row>
    <row r="1735" spans="3:9" ht="15.5" x14ac:dyDescent="0.35">
      <c r="C1735" s="197"/>
      <c r="D1735" s="197"/>
      <c r="E1735" s="197"/>
      <c r="F1735" s="197"/>
      <c r="G1735" s="197"/>
      <c r="H1735" s="197"/>
      <c r="I1735" s="197"/>
    </row>
    <row r="1736" spans="3:9" ht="15.5" x14ac:dyDescent="0.35">
      <c r="C1736" s="197"/>
      <c r="D1736" s="197"/>
      <c r="E1736" s="197"/>
      <c r="F1736" s="197"/>
      <c r="G1736" s="197"/>
      <c r="H1736" s="197"/>
      <c r="I1736" s="197"/>
    </row>
    <row r="1737" spans="3:9" ht="15.5" x14ac:dyDescent="0.35">
      <c r="C1737" s="197"/>
      <c r="D1737" s="197"/>
      <c r="E1737" s="197"/>
      <c r="F1737" s="197"/>
      <c r="G1737" s="197"/>
      <c r="H1737" s="197"/>
      <c r="I1737" s="197"/>
    </row>
    <row r="1738" spans="3:9" ht="15.5" x14ac:dyDescent="0.35">
      <c r="C1738" s="197"/>
      <c r="D1738" s="197"/>
      <c r="E1738" s="197"/>
      <c r="F1738" s="197"/>
      <c r="G1738" s="197"/>
      <c r="H1738" s="197"/>
      <c r="I1738" s="197"/>
    </row>
    <row r="1739" spans="3:9" ht="15.5" x14ac:dyDescent="0.35">
      <c r="C1739" s="197"/>
      <c r="D1739" s="197"/>
      <c r="E1739" s="197"/>
      <c r="F1739" s="197"/>
      <c r="G1739" s="197"/>
      <c r="H1739" s="197"/>
      <c r="I1739" s="197"/>
    </row>
    <row r="1740" spans="3:9" ht="15.5" x14ac:dyDescent="0.35">
      <c r="C1740" s="197"/>
      <c r="D1740" s="197"/>
      <c r="E1740" s="197"/>
      <c r="F1740" s="197"/>
      <c r="G1740" s="197"/>
      <c r="H1740" s="197"/>
      <c r="I1740" s="197"/>
    </row>
    <row r="1741" spans="3:9" ht="15.5" x14ac:dyDescent="0.35">
      <c r="C1741" s="197"/>
      <c r="D1741" s="197"/>
      <c r="E1741" s="197"/>
      <c r="F1741" s="197"/>
      <c r="G1741" s="197"/>
      <c r="H1741" s="197"/>
      <c r="I1741" s="197"/>
    </row>
    <row r="1742" spans="3:9" ht="15.5" x14ac:dyDescent="0.35">
      <c r="C1742" s="197"/>
      <c r="D1742" s="197"/>
      <c r="E1742" s="197"/>
      <c r="F1742" s="197"/>
      <c r="G1742" s="197"/>
      <c r="H1742" s="197"/>
      <c r="I1742" s="197"/>
    </row>
    <row r="1743" spans="3:9" ht="15.5" x14ac:dyDescent="0.35">
      <c r="C1743" s="197"/>
      <c r="D1743" s="197"/>
      <c r="E1743" s="197"/>
      <c r="F1743" s="197"/>
      <c r="G1743" s="197"/>
      <c r="H1743" s="197"/>
      <c r="I1743" s="197"/>
    </row>
    <row r="1744" spans="3:9" ht="15.5" x14ac:dyDescent="0.35">
      <c r="C1744" s="197"/>
      <c r="D1744" s="197"/>
      <c r="E1744" s="197"/>
      <c r="F1744" s="197"/>
      <c r="G1744" s="197"/>
      <c r="H1744" s="197"/>
      <c r="I1744" s="197"/>
    </row>
    <row r="1745" spans="3:9" ht="15.5" x14ac:dyDescent="0.35">
      <c r="C1745" s="197"/>
      <c r="D1745" s="197"/>
      <c r="E1745" s="197"/>
      <c r="F1745" s="197"/>
      <c r="G1745" s="197"/>
      <c r="H1745" s="197"/>
      <c r="I1745" s="197"/>
    </row>
    <row r="1746" spans="3:9" ht="15.5" x14ac:dyDescent="0.35">
      <c r="C1746" s="197"/>
      <c r="D1746" s="197"/>
      <c r="E1746" s="197"/>
      <c r="F1746" s="197"/>
      <c r="G1746" s="197"/>
      <c r="H1746" s="197"/>
      <c r="I1746" s="197"/>
    </row>
    <row r="1747" spans="3:9" ht="15.5" x14ac:dyDescent="0.35">
      <c r="C1747" s="197"/>
      <c r="D1747" s="197"/>
      <c r="E1747" s="197"/>
      <c r="F1747" s="197"/>
      <c r="G1747" s="197"/>
      <c r="H1747" s="197"/>
      <c r="I1747" s="197"/>
    </row>
    <row r="1748" spans="3:9" ht="15.5" x14ac:dyDescent="0.35">
      <c r="C1748" s="197"/>
      <c r="D1748" s="197"/>
      <c r="E1748" s="197"/>
      <c r="F1748" s="197"/>
      <c r="G1748" s="197"/>
      <c r="H1748" s="197"/>
      <c r="I1748" s="197"/>
    </row>
    <row r="1749" spans="3:9" ht="15.5" x14ac:dyDescent="0.35">
      <c r="C1749" s="197"/>
      <c r="D1749" s="197"/>
      <c r="E1749" s="197"/>
      <c r="F1749" s="197"/>
      <c r="G1749" s="197"/>
      <c r="H1749" s="197"/>
      <c r="I1749" s="197"/>
    </row>
    <row r="1750" spans="3:9" ht="15.5" x14ac:dyDescent="0.35">
      <c r="C1750" s="197"/>
      <c r="D1750" s="197"/>
      <c r="E1750" s="197"/>
      <c r="F1750" s="197"/>
      <c r="G1750" s="197"/>
      <c r="H1750" s="197"/>
      <c r="I1750" s="197"/>
    </row>
    <row r="1751" spans="3:9" ht="15.5" x14ac:dyDescent="0.35">
      <c r="C1751" s="197"/>
      <c r="D1751" s="197"/>
      <c r="E1751" s="197"/>
      <c r="F1751" s="197"/>
      <c r="G1751" s="197"/>
      <c r="H1751" s="197"/>
      <c r="I1751" s="197"/>
    </row>
    <row r="1752" spans="3:9" ht="15.5" x14ac:dyDescent="0.35">
      <c r="C1752" s="197"/>
      <c r="D1752" s="197"/>
      <c r="E1752" s="197"/>
      <c r="F1752" s="197"/>
      <c r="G1752" s="197"/>
      <c r="H1752" s="197"/>
      <c r="I1752" s="197"/>
    </row>
    <row r="1753" spans="3:9" ht="15.5" x14ac:dyDescent="0.35">
      <c r="C1753" s="197"/>
      <c r="D1753" s="197"/>
      <c r="E1753" s="197"/>
      <c r="F1753" s="197"/>
      <c r="G1753" s="197"/>
      <c r="H1753" s="197"/>
      <c r="I1753" s="197"/>
    </row>
    <row r="1754" spans="3:9" ht="15.5" x14ac:dyDescent="0.35">
      <c r="C1754" s="197"/>
      <c r="D1754" s="197"/>
      <c r="E1754" s="197"/>
      <c r="F1754" s="197"/>
      <c r="G1754" s="197"/>
      <c r="H1754" s="197"/>
      <c r="I1754" s="197"/>
    </row>
    <row r="1755" spans="3:9" ht="15.5" x14ac:dyDescent="0.35">
      <c r="C1755" s="197"/>
      <c r="D1755" s="197"/>
      <c r="E1755" s="197"/>
      <c r="F1755" s="197"/>
      <c r="G1755" s="197"/>
      <c r="H1755" s="197"/>
      <c r="I1755" s="197"/>
    </row>
    <row r="1756" spans="3:9" ht="15.5" x14ac:dyDescent="0.35">
      <c r="C1756" s="197"/>
      <c r="D1756" s="197"/>
      <c r="E1756" s="197"/>
      <c r="F1756" s="197"/>
      <c r="G1756" s="197"/>
      <c r="H1756" s="197"/>
      <c r="I1756" s="197"/>
    </row>
    <row r="1757" spans="3:9" ht="15.5" x14ac:dyDescent="0.35">
      <c r="C1757" s="197"/>
      <c r="D1757" s="197"/>
      <c r="E1757" s="197"/>
      <c r="F1757" s="197"/>
      <c r="G1757" s="197"/>
      <c r="H1757" s="197"/>
      <c r="I1757" s="197"/>
    </row>
    <row r="1758" spans="3:9" ht="15.5" x14ac:dyDescent="0.35">
      <c r="C1758" s="197"/>
      <c r="D1758" s="197"/>
      <c r="E1758" s="197"/>
      <c r="F1758" s="197"/>
      <c r="G1758" s="197"/>
      <c r="H1758" s="197"/>
      <c r="I1758" s="197"/>
    </row>
    <row r="1759" spans="3:9" ht="15.5" x14ac:dyDescent="0.35">
      <c r="C1759" s="197"/>
      <c r="D1759" s="197"/>
      <c r="E1759" s="197"/>
      <c r="F1759" s="197"/>
      <c r="G1759" s="197"/>
      <c r="H1759" s="197"/>
      <c r="I1759" s="197"/>
    </row>
    <row r="1760" spans="3:9" ht="15.5" x14ac:dyDescent="0.35">
      <c r="C1760" s="197"/>
      <c r="D1760" s="197"/>
      <c r="E1760" s="197"/>
      <c r="F1760" s="197"/>
      <c r="G1760" s="197"/>
      <c r="H1760" s="197"/>
      <c r="I1760" s="197"/>
    </row>
    <row r="1761" spans="3:9" ht="15.5" x14ac:dyDescent="0.35">
      <c r="C1761" s="197"/>
      <c r="D1761" s="197"/>
      <c r="E1761" s="197"/>
      <c r="F1761" s="197"/>
      <c r="G1761" s="197"/>
      <c r="H1761" s="197"/>
      <c r="I1761" s="197"/>
    </row>
    <row r="1762" spans="3:9" ht="15.5" x14ac:dyDescent="0.35">
      <c r="C1762" s="197"/>
      <c r="D1762" s="197"/>
      <c r="E1762" s="197"/>
      <c r="F1762" s="197"/>
      <c r="G1762" s="197"/>
      <c r="H1762" s="197"/>
      <c r="I1762" s="197"/>
    </row>
    <row r="1763" spans="3:9" ht="15.5" x14ac:dyDescent="0.35">
      <c r="C1763" s="197"/>
      <c r="D1763" s="197"/>
      <c r="E1763" s="197"/>
      <c r="F1763" s="197"/>
      <c r="G1763" s="197"/>
      <c r="H1763" s="197"/>
      <c r="I1763" s="197"/>
    </row>
    <row r="1764" spans="3:9" ht="15.5" x14ac:dyDescent="0.35">
      <c r="C1764" s="197"/>
      <c r="D1764" s="197"/>
      <c r="E1764" s="197"/>
      <c r="F1764" s="197"/>
      <c r="G1764" s="197"/>
      <c r="H1764" s="197"/>
      <c r="I1764" s="197"/>
    </row>
    <row r="1765" spans="3:9" ht="15.5" x14ac:dyDescent="0.35">
      <c r="C1765" s="197"/>
      <c r="D1765" s="197"/>
      <c r="E1765" s="197"/>
      <c r="F1765" s="197"/>
      <c r="G1765" s="197"/>
      <c r="H1765" s="197"/>
      <c r="I1765" s="197"/>
    </row>
    <row r="1766" spans="3:9" ht="15.5" x14ac:dyDescent="0.35">
      <c r="C1766" s="197"/>
      <c r="D1766" s="197"/>
      <c r="E1766" s="197"/>
      <c r="F1766" s="197"/>
      <c r="G1766" s="197"/>
      <c r="H1766" s="197"/>
      <c r="I1766" s="197"/>
    </row>
    <row r="1767" spans="3:9" ht="15.5" x14ac:dyDescent="0.35">
      <c r="C1767" s="197"/>
      <c r="D1767" s="197"/>
      <c r="E1767" s="197"/>
      <c r="F1767" s="197"/>
      <c r="G1767" s="197"/>
      <c r="H1767" s="197"/>
      <c r="I1767" s="197"/>
    </row>
    <row r="1768" spans="3:9" ht="15.5" x14ac:dyDescent="0.35">
      <c r="C1768" s="197"/>
      <c r="D1768" s="197"/>
      <c r="E1768" s="197"/>
      <c r="F1768" s="197"/>
      <c r="G1768" s="197"/>
      <c r="H1768" s="197"/>
      <c r="I1768" s="197"/>
    </row>
    <row r="1769" spans="3:9" ht="15.5" x14ac:dyDescent="0.35">
      <c r="C1769" s="197"/>
      <c r="D1769" s="197"/>
      <c r="E1769" s="197"/>
      <c r="F1769" s="197"/>
      <c r="G1769" s="197"/>
      <c r="H1769" s="197"/>
      <c r="I1769" s="197"/>
    </row>
    <row r="1770" spans="3:9" ht="15.5" x14ac:dyDescent="0.35">
      <c r="C1770" s="197"/>
      <c r="D1770" s="197"/>
      <c r="E1770" s="197"/>
      <c r="F1770" s="197"/>
      <c r="G1770" s="197"/>
      <c r="H1770" s="197"/>
      <c r="I1770" s="197"/>
    </row>
    <row r="1771" spans="3:9" ht="15.5" x14ac:dyDescent="0.35">
      <c r="C1771" s="197"/>
      <c r="D1771" s="197"/>
      <c r="E1771" s="197"/>
      <c r="F1771" s="197"/>
      <c r="G1771" s="197"/>
      <c r="H1771" s="197"/>
      <c r="I1771" s="197"/>
    </row>
    <row r="1772" spans="3:9" ht="15.5" x14ac:dyDescent="0.35">
      <c r="C1772" s="197"/>
      <c r="D1772" s="197"/>
      <c r="E1772" s="197"/>
      <c r="F1772" s="197"/>
      <c r="G1772" s="197"/>
      <c r="H1772" s="197"/>
      <c r="I1772" s="197"/>
    </row>
    <row r="1773" spans="3:9" ht="15.5" x14ac:dyDescent="0.35">
      <c r="C1773" s="197"/>
      <c r="D1773" s="197"/>
      <c r="E1773" s="197"/>
      <c r="F1773" s="197"/>
      <c r="G1773" s="197"/>
      <c r="H1773" s="197"/>
      <c r="I1773" s="197"/>
    </row>
    <row r="1774" spans="3:9" ht="15.5" x14ac:dyDescent="0.35">
      <c r="C1774" s="197"/>
      <c r="D1774" s="197"/>
      <c r="E1774" s="197"/>
      <c r="F1774" s="197"/>
      <c r="G1774" s="197"/>
      <c r="H1774" s="197"/>
      <c r="I1774" s="197"/>
    </row>
    <row r="1775" spans="3:9" ht="15.5" x14ac:dyDescent="0.35">
      <c r="C1775" s="197"/>
      <c r="D1775" s="197"/>
      <c r="E1775" s="197"/>
      <c r="F1775" s="197"/>
      <c r="G1775" s="197"/>
      <c r="H1775" s="197"/>
      <c r="I1775" s="197"/>
    </row>
    <row r="1776" spans="3:9" ht="15.5" x14ac:dyDescent="0.35">
      <c r="C1776" s="197"/>
      <c r="D1776" s="197"/>
      <c r="E1776" s="197"/>
      <c r="F1776" s="197"/>
      <c r="G1776" s="197"/>
      <c r="H1776" s="197"/>
      <c r="I1776" s="197"/>
    </row>
    <row r="1777" spans="3:9" ht="15.5" x14ac:dyDescent="0.35">
      <c r="C1777" s="197"/>
      <c r="D1777" s="197"/>
      <c r="E1777" s="197"/>
      <c r="F1777" s="197"/>
      <c r="G1777" s="197"/>
      <c r="H1777" s="197"/>
      <c r="I1777" s="197"/>
    </row>
    <row r="1778" spans="3:9" ht="15.5" x14ac:dyDescent="0.35">
      <c r="C1778" s="197"/>
      <c r="D1778" s="197"/>
      <c r="E1778" s="197"/>
      <c r="F1778" s="197"/>
      <c r="G1778" s="197"/>
      <c r="H1778" s="197"/>
      <c r="I1778" s="197"/>
    </row>
    <row r="1779" spans="3:9" ht="15.5" x14ac:dyDescent="0.35">
      <c r="C1779" s="197"/>
      <c r="D1779" s="197"/>
      <c r="E1779" s="197"/>
      <c r="F1779" s="197"/>
      <c r="G1779" s="197"/>
      <c r="H1779" s="197"/>
      <c r="I1779" s="197"/>
    </row>
    <row r="1780" spans="3:9" ht="15.5" x14ac:dyDescent="0.35">
      <c r="C1780" s="197"/>
      <c r="D1780" s="197"/>
      <c r="E1780" s="197"/>
      <c r="F1780" s="197"/>
      <c r="G1780" s="197"/>
      <c r="H1780" s="197"/>
      <c r="I1780" s="197"/>
    </row>
    <row r="1781" spans="3:9" ht="15.5" x14ac:dyDescent="0.35">
      <c r="C1781" s="197"/>
      <c r="D1781" s="197"/>
      <c r="E1781" s="197"/>
      <c r="F1781" s="197"/>
      <c r="G1781" s="197"/>
      <c r="H1781" s="197"/>
      <c r="I1781" s="197"/>
    </row>
    <row r="1782" spans="3:9" ht="15.5" x14ac:dyDescent="0.35">
      <c r="C1782" s="197"/>
      <c r="D1782" s="197"/>
      <c r="E1782" s="197"/>
      <c r="F1782" s="197"/>
      <c r="G1782" s="197"/>
      <c r="H1782" s="197"/>
      <c r="I1782" s="197"/>
    </row>
    <row r="1783" spans="3:9" ht="15.5" x14ac:dyDescent="0.35">
      <c r="C1783" s="197"/>
      <c r="D1783" s="197"/>
      <c r="E1783" s="197"/>
      <c r="F1783" s="197"/>
      <c r="G1783" s="197"/>
      <c r="H1783" s="197"/>
      <c r="I1783" s="197"/>
    </row>
    <row r="1784" spans="3:9" ht="15.5" x14ac:dyDescent="0.35">
      <c r="C1784" s="197"/>
      <c r="D1784" s="197"/>
      <c r="E1784" s="197"/>
      <c r="F1784" s="197"/>
      <c r="G1784" s="197"/>
      <c r="H1784" s="197"/>
      <c r="I1784" s="197"/>
    </row>
    <row r="1785" spans="3:9" ht="15.5" x14ac:dyDescent="0.35">
      <c r="C1785" s="197"/>
      <c r="D1785" s="197"/>
      <c r="E1785" s="197"/>
      <c r="F1785" s="197"/>
      <c r="G1785" s="197"/>
      <c r="H1785" s="197"/>
      <c r="I1785" s="197"/>
    </row>
    <row r="1786" spans="3:9" ht="15.5" x14ac:dyDescent="0.35">
      <c r="C1786" s="197"/>
      <c r="D1786" s="197"/>
      <c r="E1786" s="197"/>
      <c r="F1786" s="197"/>
      <c r="G1786" s="197"/>
      <c r="H1786" s="197"/>
      <c r="I1786" s="197"/>
    </row>
    <row r="1787" spans="3:9" ht="15.5" x14ac:dyDescent="0.35">
      <c r="C1787" s="197"/>
      <c r="D1787" s="197"/>
      <c r="E1787" s="197"/>
      <c r="F1787" s="197"/>
      <c r="G1787" s="197"/>
      <c r="H1787" s="197"/>
      <c r="I1787" s="197"/>
    </row>
    <row r="1788" spans="3:9" ht="15.5" x14ac:dyDescent="0.35">
      <c r="C1788" s="197"/>
      <c r="D1788" s="197"/>
      <c r="E1788" s="197"/>
      <c r="F1788" s="197"/>
      <c r="G1788" s="197"/>
      <c r="H1788" s="197"/>
      <c r="I1788" s="197"/>
    </row>
    <row r="1789" spans="3:9" ht="15.5" x14ac:dyDescent="0.35">
      <c r="C1789" s="197"/>
      <c r="D1789" s="197"/>
      <c r="E1789" s="197"/>
      <c r="F1789" s="197"/>
      <c r="G1789" s="197"/>
      <c r="H1789" s="197"/>
      <c r="I1789" s="197"/>
    </row>
    <row r="1790" spans="3:9" ht="15.5" x14ac:dyDescent="0.35">
      <c r="C1790" s="197"/>
      <c r="D1790" s="197"/>
      <c r="E1790" s="197"/>
      <c r="F1790" s="197"/>
      <c r="G1790" s="197"/>
      <c r="H1790" s="197"/>
      <c r="I1790" s="197"/>
    </row>
    <row r="1791" spans="3:9" ht="15.5" x14ac:dyDescent="0.35">
      <c r="C1791" s="197"/>
      <c r="D1791" s="197"/>
      <c r="E1791" s="197"/>
      <c r="F1791" s="197"/>
      <c r="G1791" s="197"/>
      <c r="H1791" s="197"/>
      <c r="I1791" s="197"/>
    </row>
    <row r="1792" spans="3:9" ht="15.5" x14ac:dyDescent="0.35">
      <c r="C1792" s="197"/>
      <c r="D1792" s="197"/>
      <c r="E1792" s="197"/>
      <c r="F1792" s="197"/>
      <c r="G1792" s="197"/>
      <c r="H1792" s="197"/>
      <c r="I1792" s="197"/>
    </row>
    <row r="1793" spans="3:9" ht="15.5" x14ac:dyDescent="0.35">
      <c r="C1793" s="197"/>
      <c r="D1793" s="197"/>
      <c r="E1793" s="197"/>
      <c r="F1793" s="197"/>
      <c r="G1793" s="197"/>
      <c r="H1793" s="197"/>
      <c r="I1793" s="197"/>
    </row>
    <row r="1794" spans="3:9" ht="15.5" x14ac:dyDescent="0.35">
      <c r="C1794" s="197"/>
      <c r="D1794" s="197"/>
      <c r="E1794" s="197"/>
      <c r="F1794" s="197"/>
      <c r="G1794" s="197"/>
      <c r="H1794" s="197"/>
      <c r="I1794" s="197"/>
    </row>
    <row r="1795" spans="3:9" ht="15.5" x14ac:dyDescent="0.35">
      <c r="C1795" s="197"/>
      <c r="D1795" s="197"/>
      <c r="E1795" s="197"/>
      <c r="F1795" s="197"/>
      <c r="G1795" s="197"/>
      <c r="H1795" s="197"/>
      <c r="I1795" s="197"/>
    </row>
    <row r="1796" spans="3:9" ht="15.5" x14ac:dyDescent="0.35">
      <c r="C1796" s="197"/>
      <c r="D1796" s="197"/>
      <c r="E1796" s="197"/>
      <c r="F1796" s="197"/>
      <c r="G1796" s="197"/>
      <c r="H1796" s="197"/>
      <c r="I1796" s="197"/>
    </row>
    <row r="1797" spans="3:9" ht="15.5" x14ac:dyDescent="0.35">
      <c r="C1797" s="197"/>
      <c r="D1797" s="197"/>
      <c r="E1797" s="197"/>
      <c r="F1797" s="197"/>
      <c r="G1797" s="197"/>
      <c r="H1797" s="197"/>
      <c r="I1797" s="197"/>
    </row>
    <row r="1798" spans="3:9" ht="15.5" x14ac:dyDescent="0.35">
      <c r="C1798" s="197"/>
      <c r="D1798" s="197"/>
      <c r="E1798" s="197"/>
      <c r="F1798" s="197"/>
      <c r="G1798" s="197"/>
      <c r="H1798" s="197"/>
      <c r="I1798" s="197"/>
    </row>
    <row r="1799" spans="3:9" ht="15.5" x14ac:dyDescent="0.35">
      <c r="C1799" s="197"/>
      <c r="D1799" s="197"/>
      <c r="E1799" s="197"/>
      <c r="F1799" s="197"/>
      <c r="G1799" s="197"/>
      <c r="H1799" s="197"/>
      <c r="I1799" s="197"/>
    </row>
    <row r="1800" spans="3:9" ht="15.5" x14ac:dyDescent="0.35">
      <c r="C1800" s="197"/>
      <c r="D1800" s="197"/>
      <c r="E1800" s="197"/>
      <c r="F1800" s="197"/>
      <c r="G1800" s="197"/>
      <c r="H1800" s="197"/>
      <c r="I1800" s="197"/>
    </row>
    <row r="1801" spans="3:9" ht="15.5" x14ac:dyDescent="0.35">
      <c r="C1801" s="197"/>
      <c r="D1801" s="197"/>
      <c r="E1801" s="197"/>
      <c r="F1801" s="197"/>
      <c r="G1801" s="197"/>
      <c r="H1801" s="197"/>
      <c r="I1801" s="197"/>
    </row>
    <row r="1802" spans="3:9" ht="15.5" x14ac:dyDescent="0.35">
      <c r="C1802" s="197"/>
      <c r="D1802" s="197"/>
      <c r="E1802" s="197"/>
      <c r="F1802" s="197"/>
      <c r="G1802" s="197"/>
      <c r="H1802" s="197"/>
      <c r="I1802" s="197"/>
    </row>
    <row r="1803" spans="3:9" ht="15.5" x14ac:dyDescent="0.35">
      <c r="C1803" s="197"/>
      <c r="D1803" s="197"/>
      <c r="E1803" s="197"/>
      <c r="F1803" s="197"/>
      <c r="G1803" s="197"/>
      <c r="H1803" s="197"/>
      <c r="I1803" s="197"/>
    </row>
    <row r="1804" spans="3:9" ht="15.5" x14ac:dyDescent="0.35">
      <c r="C1804" s="197"/>
      <c r="D1804" s="197"/>
      <c r="E1804" s="197"/>
      <c r="F1804" s="197"/>
      <c r="G1804" s="197"/>
      <c r="H1804" s="197"/>
      <c r="I1804" s="197"/>
    </row>
    <row r="1805" spans="3:9" ht="15.5" x14ac:dyDescent="0.35">
      <c r="C1805" s="197"/>
      <c r="D1805" s="197"/>
      <c r="E1805" s="197"/>
      <c r="F1805" s="197"/>
      <c r="G1805" s="197"/>
      <c r="H1805" s="197"/>
      <c r="I1805" s="197"/>
    </row>
    <row r="1806" spans="3:9" ht="15.5" x14ac:dyDescent="0.35">
      <c r="C1806" s="197"/>
      <c r="D1806" s="197"/>
      <c r="E1806" s="197"/>
      <c r="F1806" s="197"/>
      <c r="G1806" s="197"/>
      <c r="H1806" s="197"/>
      <c r="I1806" s="197"/>
    </row>
    <row r="1807" spans="3:9" ht="15.5" x14ac:dyDescent="0.35">
      <c r="C1807" s="197"/>
      <c r="D1807" s="197"/>
      <c r="E1807" s="197"/>
      <c r="F1807" s="197"/>
      <c r="G1807" s="197"/>
      <c r="H1807" s="197"/>
      <c r="I1807" s="197"/>
    </row>
    <row r="1808" spans="3:9" ht="15.5" x14ac:dyDescent="0.35">
      <c r="C1808" s="197"/>
      <c r="D1808" s="197"/>
      <c r="E1808" s="197"/>
      <c r="F1808" s="197"/>
      <c r="G1808" s="197"/>
      <c r="H1808" s="197"/>
      <c r="I1808" s="197"/>
    </row>
    <row r="1809" spans="3:9" ht="15.5" x14ac:dyDescent="0.35">
      <c r="C1809" s="197"/>
      <c r="D1809" s="197"/>
      <c r="E1809" s="197"/>
      <c r="F1809" s="197"/>
      <c r="G1809" s="197"/>
      <c r="H1809" s="197"/>
      <c r="I1809" s="197"/>
    </row>
    <row r="1810" spans="3:9" ht="15.5" x14ac:dyDescent="0.35">
      <c r="C1810" s="197"/>
      <c r="D1810" s="197"/>
      <c r="E1810" s="197"/>
      <c r="F1810" s="197"/>
      <c r="G1810" s="197"/>
      <c r="H1810" s="197"/>
      <c r="I1810" s="197"/>
    </row>
    <row r="1811" spans="3:9" ht="15.5" x14ac:dyDescent="0.35">
      <c r="C1811" s="197"/>
      <c r="D1811" s="197"/>
      <c r="E1811" s="197"/>
      <c r="F1811" s="197"/>
      <c r="G1811" s="197"/>
      <c r="H1811" s="197"/>
      <c r="I1811" s="197"/>
    </row>
    <row r="1812" spans="3:9" ht="15.5" x14ac:dyDescent="0.35">
      <c r="C1812" s="197"/>
      <c r="D1812" s="197"/>
      <c r="E1812" s="197"/>
      <c r="F1812" s="197"/>
      <c r="G1812" s="197"/>
      <c r="H1812" s="197"/>
      <c r="I1812" s="197"/>
    </row>
    <row r="1813" spans="3:9" ht="15.5" x14ac:dyDescent="0.35">
      <c r="C1813" s="197"/>
      <c r="D1813" s="197"/>
      <c r="E1813" s="197"/>
      <c r="F1813" s="197"/>
      <c r="G1813" s="197"/>
      <c r="H1813" s="197"/>
      <c r="I1813" s="197"/>
    </row>
    <row r="1814" spans="3:9" ht="15.5" x14ac:dyDescent="0.35">
      <c r="C1814" s="197"/>
      <c r="D1814" s="197"/>
      <c r="E1814" s="197"/>
      <c r="F1814" s="197"/>
      <c r="G1814" s="197"/>
      <c r="H1814" s="197"/>
      <c r="I1814" s="197"/>
    </row>
    <row r="1815" spans="3:9" ht="15.5" x14ac:dyDescent="0.35">
      <c r="C1815" s="197"/>
      <c r="D1815" s="197"/>
      <c r="E1815" s="197"/>
      <c r="F1815" s="197"/>
      <c r="G1815" s="197"/>
      <c r="H1815" s="197"/>
      <c r="I1815" s="197"/>
    </row>
    <row r="1816" spans="3:9" ht="15.5" x14ac:dyDescent="0.35">
      <c r="C1816" s="197"/>
      <c r="D1816" s="197"/>
      <c r="E1816" s="197"/>
      <c r="F1816" s="197"/>
      <c r="G1816" s="197"/>
      <c r="H1816" s="197"/>
      <c r="I1816" s="197"/>
    </row>
    <row r="1817" spans="3:9" ht="15.5" x14ac:dyDescent="0.35">
      <c r="C1817" s="197"/>
      <c r="D1817" s="197"/>
      <c r="E1817" s="197"/>
      <c r="F1817" s="197"/>
      <c r="G1817" s="197"/>
      <c r="H1817" s="197"/>
      <c r="I1817" s="197"/>
    </row>
    <row r="1818" spans="3:9" ht="15.5" x14ac:dyDescent="0.35">
      <c r="C1818" s="197"/>
      <c r="D1818" s="197"/>
      <c r="E1818" s="197"/>
      <c r="F1818" s="197"/>
      <c r="G1818" s="197"/>
      <c r="H1818" s="197"/>
      <c r="I1818" s="197"/>
    </row>
    <row r="1819" spans="3:9" ht="15.5" x14ac:dyDescent="0.35">
      <c r="C1819" s="197"/>
      <c r="D1819" s="197"/>
      <c r="E1819" s="197"/>
      <c r="F1819" s="197"/>
      <c r="G1819" s="197"/>
      <c r="H1819" s="197"/>
      <c r="I1819" s="197"/>
    </row>
    <row r="1820" spans="3:9" ht="15.5" x14ac:dyDescent="0.35">
      <c r="C1820" s="197"/>
      <c r="D1820" s="197"/>
      <c r="E1820" s="197"/>
      <c r="F1820" s="197"/>
      <c r="G1820" s="197"/>
      <c r="H1820" s="197"/>
      <c r="I1820" s="197"/>
    </row>
    <row r="1821" spans="3:9" ht="15.5" x14ac:dyDescent="0.35">
      <c r="C1821" s="197"/>
      <c r="D1821" s="197"/>
      <c r="E1821" s="197"/>
      <c r="F1821" s="197"/>
      <c r="G1821" s="197"/>
      <c r="H1821" s="197"/>
      <c r="I1821" s="197"/>
    </row>
    <row r="1822" spans="3:9" ht="15.5" x14ac:dyDescent="0.35">
      <c r="C1822" s="197"/>
      <c r="D1822" s="197"/>
      <c r="E1822" s="197"/>
      <c r="F1822" s="197"/>
      <c r="G1822" s="197"/>
      <c r="H1822" s="197"/>
      <c r="I1822" s="197"/>
    </row>
    <row r="1823" spans="3:9" ht="15.5" x14ac:dyDescent="0.35">
      <c r="C1823" s="197"/>
      <c r="D1823" s="197"/>
      <c r="E1823" s="197"/>
      <c r="F1823" s="197"/>
      <c r="G1823" s="197"/>
      <c r="H1823" s="197"/>
      <c r="I1823" s="197"/>
    </row>
    <row r="1824" spans="3:9" ht="15.5" x14ac:dyDescent="0.35">
      <c r="C1824" s="197"/>
      <c r="D1824" s="197"/>
      <c r="E1824" s="197"/>
      <c r="F1824" s="197"/>
      <c r="G1824" s="197"/>
      <c r="H1824" s="197"/>
      <c r="I1824" s="197"/>
    </row>
    <row r="1825" spans="3:9" ht="15.5" x14ac:dyDescent="0.35">
      <c r="C1825" s="197"/>
      <c r="D1825" s="197"/>
      <c r="E1825" s="197"/>
      <c r="F1825" s="197"/>
      <c r="G1825" s="197"/>
      <c r="H1825" s="197"/>
      <c r="I1825" s="197"/>
    </row>
    <row r="1826" spans="3:9" ht="15.5" x14ac:dyDescent="0.35">
      <c r="C1826" s="197"/>
      <c r="D1826" s="197"/>
      <c r="E1826" s="197"/>
      <c r="F1826" s="197"/>
      <c r="G1826" s="197"/>
      <c r="H1826" s="197"/>
      <c r="I1826" s="197"/>
    </row>
    <row r="1827" spans="3:9" ht="15.5" x14ac:dyDescent="0.35">
      <c r="C1827" s="197"/>
      <c r="D1827" s="197"/>
      <c r="E1827" s="197"/>
      <c r="F1827" s="197"/>
      <c r="G1827" s="197"/>
      <c r="H1827" s="197"/>
      <c r="I1827" s="197"/>
    </row>
    <row r="1828" spans="3:9" ht="15.5" x14ac:dyDescent="0.35">
      <c r="C1828" s="197"/>
      <c r="D1828" s="197"/>
      <c r="E1828" s="197"/>
      <c r="F1828" s="197"/>
      <c r="G1828" s="197"/>
      <c r="H1828" s="197"/>
      <c r="I1828" s="197"/>
    </row>
    <row r="1829" spans="3:9" ht="15.5" x14ac:dyDescent="0.35">
      <c r="C1829" s="197"/>
      <c r="D1829" s="197"/>
      <c r="E1829" s="197"/>
      <c r="F1829" s="197"/>
      <c r="G1829" s="197"/>
      <c r="H1829" s="197"/>
      <c r="I1829" s="197"/>
    </row>
    <row r="1830" spans="3:9" ht="15.5" x14ac:dyDescent="0.35">
      <c r="C1830" s="197"/>
      <c r="D1830" s="197"/>
      <c r="E1830" s="197"/>
      <c r="F1830" s="197"/>
      <c r="G1830" s="197"/>
      <c r="H1830" s="197"/>
      <c r="I1830" s="197"/>
    </row>
    <row r="1831" spans="3:9" ht="15.5" x14ac:dyDescent="0.35">
      <c r="C1831" s="197"/>
      <c r="D1831" s="197"/>
      <c r="E1831" s="197"/>
      <c r="F1831" s="197"/>
      <c r="G1831" s="197"/>
      <c r="H1831" s="197"/>
      <c r="I1831" s="197"/>
    </row>
    <row r="1832" spans="3:9" ht="15.5" x14ac:dyDescent="0.35">
      <c r="C1832" s="197"/>
      <c r="D1832" s="197"/>
      <c r="E1832" s="197"/>
      <c r="F1832" s="197"/>
      <c r="G1832" s="197"/>
      <c r="H1832" s="197"/>
      <c r="I1832" s="197"/>
    </row>
    <row r="1833" spans="3:9" ht="15.5" x14ac:dyDescent="0.35">
      <c r="C1833" s="197"/>
      <c r="D1833" s="197"/>
      <c r="E1833" s="197"/>
      <c r="F1833" s="197"/>
      <c r="G1833" s="197"/>
      <c r="H1833" s="197"/>
      <c r="I1833" s="197"/>
    </row>
    <row r="1834" spans="3:9" ht="15.5" x14ac:dyDescent="0.35">
      <c r="C1834" s="197"/>
      <c r="D1834" s="197"/>
      <c r="E1834" s="197"/>
      <c r="F1834" s="197"/>
      <c r="G1834" s="197"/>
      <c r="H1834" s="197"/>
      <c r="I1834" s="197"/>
    </row>
    <row r="1835" spans="3:9" ht="15.5" x14ac:dyDescent="0.35">
      <c r="C1835" s="197"/>
      <c r="D1835" s="197"/>
      <c r="E1835" s="197"/>
      <c r="F1835" s="197"/>
      <c r="G1835" s="197"/>
      <c r="H1835" s="197"/>
      <c r="I1835" s="197"/>
    </row>
    <row r="1836" spans="3:9" ht="15.5" x14ac:dyDescent="0.35">
      <c r="C1836" s="197"/>
      <c r="D1836" s="197"/>
      <c r="E1836" s="197"/>
      <c r="F1836" s="197"/>
      <c r="G1836" s="197"/>
      <c r="H1836" s="197"/>
      <c r="I1836" s="197"/>
    </row>
    <row r="1837" spans="3:9" ht="15.5" x14ac:dyDescent="0.35">
      <c r="C1837" s="197"/>
      <c r="D1837" s="197"/>
      <c r="E1837" s="197"/>
      <c r="F1837" s="197"/>
      <c r="G1837" s="197"/>
      <c r="H1837" s="197"/>
      <c r="I1837" s="197"/>
    </row>
    <row r="1838" spans="3:9" ht="15.5" x14ac:dyDescent="0.35">
      <c r="C1838" s="197"/>
      <c r="D1838" s="197"/>
      <c r="E1838" s="197"/>
      <c r="F1838" s="197"/>
      <c r="G1838" s="197"/>
      <c r="H1838" s="197"/>
      <c r="I1838" s="197"/>
    </row>
    <row r="1839" spans="3:9" ht="15.5" x14ac:dyDescent="0.35">
      <c r="C1839" s="197"/>
      <c r="D1839" s="197"/>
      <c r="E1839" s="197"/>
      <c r="F1839" s="197"/>
      <c r="G1839" s="197"/>
      <c r="H1839" s="197"/>
      <c r="I1839" s="197"/>
    </row>
    <row r="1840" spans="3:9" ht="15.5" x14ac:dyDescent="0.35">
      <c r="C1840" s="197"/>
      <c r="D1840" s="197"/>
      <c r="E1840" s="197"/>
      <c r="F1840" s="197"/>
      <c r="G1840" s="197"/>
      <c r="H1840" s="197"/>
      <c r="I1840" s="197"/>
    </row>
    <row r="1841" spans="3:9" ht="15.5" x14ac:dyDescent="0.35">
      <c r="C1841" s="197"/>
      <c r="D1841" s="197"/>
      <c r="E1841" s="197"/>
      <c r="F1841" s="197"/>
      <c r="G1841" s="197"/>
      <c r="H1841" s="197"/>
      <c r="I1841" s="197"/>
    </row>
    <row r="1842" spans="3:9" ht="15.5" x14ac:dyDescent="0.35">
      <c r="C1842" s="197"/>
      <c r="D1842" s="197"/>
      <c r="E1842" s="197"/>
      <c r="F1842" s="197"/>
      <c r="G1842" s="197"/>
      <c r="H1842" s="197"/>
      <c r="I1842" s="197"/>
    </row>
    <row r="1843" spans="3:9" ht="15.5" x14ac:dyDescent="0.35">
      <c r="C1843" s="197"/>
      <c r="D1843" s="197"/>
      <c r="E1843" s="197"/>
      <c r="F1843" s="197"/>
      <c r="G1843" s="197"/>
      <c r="H1843" s="197"/>
      <c r="I1843" s="197"/>
    </row>
    <row r="1844" spans="3:9" ht="15.5" x14ac:dyDescent="0.35">
      <c r="C1844" s="197"/>
      <c r="D1844" s="197"/>
      <c r="E1844" s="197"/>
      <c r="F1844" s="197"/>
      <c r="G1844" s="197"/>
      <c r="H1844" s="197"/>
      <c r="I1844" s="197"/>
    </row>
    <row r="1845" spans="3:9" ht="15.5" x14ac:dyDescent="0.35">
      <c r="C1845" s="197"/>
      <c r="D1845" s="197"/>
      <c r="E1845" s="197"/>
      <c r="F1845" s="197"/>
      <c r="G1845" s="197"/>
      <c r="H1845" s="197"/>
      <c r="I1845" s="197"/>
    </row>
    <row r="1846" spans="3:9" ht="15.5" x14ac:dyDescent="0.35">
      <c r="C1846" s="197"/>
      <c r="D1846" s="197"/>
      <c r="E1846" s="197"/>
      <c r="F1846" s="197"/>
      <c r="G1846" s="197"/>
      <c r="H1846" s="197"/>
      <c r="I1846" s="197"/>
    </row>
    <row r="1847" spans="3:9" ht="15.5" x14ac:dyDescent="0.35">
      <c r="C1847" s="197"/>
      <c r="D1847" s="197"/>
      <c r="E1847" s="197"/>
      <c r="F1847" s="197"/>
      <c r="G1847" s="197"/>
      <c r="H1847" s="197"/>
      <c r="I1847" s="197"/>
    </row>
    <row r="1848" spans="3:9" ht="15.5" x14ac:dyDescent="0.35">
      <c r="C1848" s="197"/>
      <c r="D1848" s="197"/>
      <c r="E1848" s="197"/>
      <c r="F1848" s="197"/>
      <c r="G1848" s="197"/>
      <c r="H1848" s="197"/>
      <c r="I1848" s="197"/>
    </row>
    <row r="1849" spans="3:9" ht="15.5" x14ac:dyDescent="0.35">
      <c r="C1849" s="197"/>
      <c r="D1849" s="197"/>
      <c r="E1849" s="197"/>
      <c r="F1849" s="197"/>
      <c r="G1849" s="197"/>
      <c r="H1849" s="197"/>
      <c r="I1849" s="197"/>
    </row>
    <row r="1850" spans="3:9" ht="15.5" x14ac:dyDescent="0.35">
      <c r="C1850" s="197"/>
      <c r="D1850" s="197"/>
      <c r="E1850" s="197"/>
      <c r="F1850" s="197"/>
      <c r="G1850" s="197"/>
      <c r="H1850" s="197"/>
      <c r="I1850" s="197"/>
    </row>
    <row r="1851" spans="3:9" ht="15.5" x14ac:dyDescent="0.35">
      <c r="C1851" s="197"/>
      <c r="D1851" s="197"/>
      <c r="E1851" s="197"/>
      <c r="F1851" s="197"/>
      <c r="G1851" s="197"/>
      <c r="H1851" s="197"/>
      <c r="I1851" s="197"/>
    </row>
    <row r="1852" spans="3:9" ht="15.5" x14ac:dyDescent="0.35">
      <c r="C1852" s="197"/>
      <c r="D1852" s="197"/>
      <c r="E1852" s="197"/>
      <c r="F1852" s="197"/>
      <c r="G1852" s="197"/>
      <c r="H1852" s="197"/>
      <c r="I1852" s="197"/>
    </row>
    <row r="1853" spans="3:9" ht="15.5" x14ac:dyDescent="0.35">
      <c r="C1853" s="197"/>
      <c r="D1853" s="197"/>
      <c r="E1853" s="197"/>
      <c r="F1853" s="197"/>
      <c r="G1853" s="197"/>
      <c r="H1853" s="197"/>
      <c r="I1853" s="197"/>
    </row>
    <row r="1854" spans="3:9" ht="15.5" x14ac:dyDescent="0.35">
      <c r="C1854" s="197"/>
      <c r="D1854" s="197"/>
      <c r="E1854" s="197"/>
      <c r="F1854" s="197"/>
      <c r="G1854" s="197"/>
      <c r="H1854" s="197"/>
      <c r="I1854" s="197"/>
    </row>
    <row r="1855" spans="3:9" ht="15.5" x14ac:dyDescent="0.35">
      <c r="C1855" s="197"/>
      <c r="D1855" s="197"/>
      <c r="E1855" s="197"/>
      <c r="F1855" s="197"/>
      <c r="G1855" s="197"/>
      <c r="H1855" s="197"/>
      <c r="I1855" s="197"/>
    </row>
    <row r="1856" spans="3:9" ht="15.5" x14ac:dyDescent="0.35">
      <c r="C1856" s="197"/>
      <c r="D1856" s="197"/>
      <c r="E1856" s="197"/>
      <c r="F1856" s="197"/>
      <c r="G1856" s="197"/>
      <c r="H1856" s="197"/>
      <c r="I1856" s="197"/>
    </row>
    <row r="1857" spans="3:9" ht="15.5" x14ac:dyDescent="0.35">
      <c r="C1857" s="197"/>
      <c r="D1857" s="197"/>
      <c r="E1857" s="197"/>
      <c r="F1857" s="197"/>
      <c r="G1857" s="197"/>
      <c r="H1857" s="197"/>
      <c r="I1857" s="197"/>
    </row>
    <row r="1858" spans="3:9" ht="15.5" x14ac:dyDescent="0.35">
      <c r="C1858" s="197"/>
      <c r="D1858" s="197"/>
      <c r="E1858" s="197"/>
      <c r="F1858" s="197"/>
      <c r="G1858" s="197"/>
      <c r="H1858" s="197"/>
      <c r="I1858" s="197"/>
    </row>
    <row r="1859" spans="3:9" ht="15.5" x14ac:dyDescent="0.35">
      <c r="C1859" s="197"/>
      <c r="D1859" s="197"/>
      <c r="E1859" s="197"/>
      <c r="F1859" s="197"/>
      <c r="G1859" s="197"/>
      <c r="H1859" s="197"/>
      <c r="I1859" s="197"/>
    </row>
    <row r="1860" spans="3:9" ht="15.5" x14ac:dyDescent="0.35">
      <c r="C1860" s="197"/>
      <c r="D1860" s="197"/>
      <c r="E1860" s="197"/>
      <c r="F1860" s="197"/>
      <c r="G1860" s="197"/>
      <c r="H1860" s="197"/>
      <c r="I1860" s="197"/>
    </row>
    <row r="1861" spans="3:9" ht="15.5" x14ac:dyDescent="0.35">
      <c r="C1861" s="197"/>
      <c r="D1861" s="197"/>
      <c r="E1861" s="197"/>
      <c r="F1861" s="197"/>
      <c r="G1861" s="197"/>
      <c r="H1861" s="197"/>
      <c r="I1861" s="197"/>
    </row>
    <row r="1862" spans="3:9" ht="15.5" x14ac:dyDescent="0.35">
      <c r="C1862" s="197"/>
      <c r="D1862" s="197"/>
      <c r="E1862" s="197"/>
      <c r="F1862" s="197"/>
      <c r="G1862" s="197"/>
      <c r="H1862" s="197"/>
      <c r="I1862" s="197"/>
    </row>
    <row r="1863" spans="3:9" ht="15.5" x14ac:dyDescent="0.35">
      <c r="C1863" s="197"/>
      <c r="D1863" s="197"/>
      <c r="E1863" s="197"/>
      <c r="F1863" s="197"/>
      <c r="G1863" s="197"/>
      <c r="H1863" s="197"/>
      <c r="I1863" s="197"/>
    </row>
    <row r="1864" spans="3:9" ht="15.5" x14ac:dyDescent="0.35">
      <c r="C1864" s="197"/>
      <c r="D1864" s="197"/>
      <c r="E1864" s="197"/>
      <c r="F1864" s="197"/>
      <c r="G1864" s="197"/>
      <c r="H1864" s="197"/>
      <c r="I1864" s="197"/>
    </row>
    <row r="1865" spans="3:9" ht="15.5" x14ac:dyDescent="0.35">
      <c r="C1865" s="197"/>
      <c r="D1865" s="197"/>
      <c r="E1865" s="197"/>
      <c r="F1865" s="197"/>
      <c r="G1865" s="197"/>
      <c r="H1865" s="197"/>
      <c r="I1865" s="197"/>
    </row>
    <row r="1866" spans="3:9" ht="15.5" x14ac:dyDescent="0.35">
      <c r="C1866" s="197"/>
      <c r="D1866" s="197"/>
      <c r="E1866" s="197"/>
      <c r="F1866" s="197"/>
      <c r="G1866" s="197"/>
      <c r="H1866" s="197"/>
      <c r="I1866" s="197"/>
    </row>
    <row r="1867" spans="3:9" ht="15.5" x14ac:dyDescent="0.35">
      <c r="C1867" s="197"/>
      <c r="D1867" s="197"/>
      <c r="E1867" s="197"/>
      <c r="F1867" s="197"/>
      <c r="G1867" s="197"/>
      <c r="H1867" s="197"/>
      <c r="I1867" s="197"/>
    </row>
    <row r="1868" spans="3:9" ht="15.5" x14ac:dyDescent="0.35">
      <c r="C1868" s="197"/>
      <c r="D1868" s="197"/>
      <c r="E1868" s="197"/>
      <c r="F1868" s="197"/>
      <c r="G1868" s="197"/>
      <c r="H1868" s="197"/>
      <c r="I1868" s="197"/>
    </row>
    <row r="1869" spans="3:9" ht="15.5" x14ac:dyDescent="0.35">
      <c r="C1869" s="197"/>
      <c r="D1869" s="197"/>
      <c r="E1869" s="197"/>
      <c r="F1869" s="197"/>
      <c r="G1869" s="197"/>
      <c r="H1869" s="197"/>
      <c r="I1869" s="197"/>
    </row>
    <row r="1870" spans="3:9" ht="15.5" x14ac:dyDescent="0.35">
      <c r="C1870" s="197"/>
      <c r="D1870" s="197"/>
      <c r="E1870" s="197"/>
      <c r="F1870" s="197"/>
      <c r="G1870" s="197"/>
      <c r="H1870" s="197"/>
      <c r="I1870" s="197"/>
    </row>
    <row r="1871" spans="3:9" ht="15.5" x14ac:dyDescent="0.35">
      <c r="C1871" s="197"/>
      <c r="D1871" s="197"/>
      <c r="E1871" s="197"/>
      <c r="F1871" s="197"/>
      <c r="G1871" s="197"/>
      <c r="H1871" s="197"/>
      <c r="I1871" s="197"/>
    </row>
    <row r="1872" spans="3:9" ht="15.5" x14ac:dyDescent="0.35">
      <c r="C1872" s="197"/>
      <c r="D1872" s="197"/>
      <c r="E1872" s="197"/>
      <c r="F1872" s="197"/>
      <c r="G1872" s="197"/>
      <c r="H1872" s="197"/>
      <c r="I1872" s="197"/>
    </row>
    <row r="1873" spans="3:9" ht="15.5" x14ac:dyDescent="0.35">
      <c r="C1873" s="197"/>
      <c r="D1873" s="197"/>
      <c r="E1873" s="197"/>
      <c r="F1873" s="197"/>
      <c r="G1873" s="197"/>
      <c r="H1873" s="197"/>
      <c r="I1873" s="197"/>
    </row>
    <row r="1874" spans="3:9" ht="15.5" x14ac:dyDescent="0.35">
      <c r="C1874" s="197"/>
      <c r="D1874" s="197"/>
      <c r="E1874" s="197"/>
      <c r="F1874" s="197"/>
      <c r="G1874" s="197"/>
      <c r="H1874" s="197"/>
      <c r="I1874" s="197"/>
    </row>
    <row r="1875" spans="3:9" ht="15.5" x14ac:dyDescent="0.35">
      <c r="C1875" s="197"/>
      <c r="D1875" s="197"/>
      <c r="E1875" s="197"/>
      <c r="F1875" s="197"/>
      <c r="G1875" s="197"/>
      <c r="H1875" s="197"/>
      <c r="I1875" s="197"/>
    </row>
    <row r="1876" spans="3:9" ht="15.5" x14ac:dyDescent="0.35">
      <c r="C1876" s="197"/>
      <c r="D1876" s="197"/>
      <c r="E1876" s="197"/>
      <c r="F1876" s="197"/>
      <c r="G1876" s="197"/>
      <c r="H1876" s="197"/>
      <c r="I1876" s="197"/>
    </row>
    <row r="1877" spans="3:9" ht="15.5" x14ac:dyDescent="0.35">
      <c r="C1877" s="197"/>
      <c r="D1877" s="197"/>
      <c r="E1877" s="197"/>
      <c r="F1877" s="197"/>
      <c r="G1877" s="197"/>
      <c r="H1877" s="197"/>
      <c r="I1877" s="197"/>
    </row>
    <row r="1878" spans="3:9" ht="15.5" x14ac:dyDescent="0.35">
      <c r="C1878" s="197"/>
      <c r="D1878" s="197"/>
      <c r="E1878" s="197"/>
      <c r="F1878" s="197"/>
      <c r="G1878" s="197"/>
      <c r="H1878" s="197"/>
      <c r="I1878" s="197"/>
    </row>
    <row r="1879" spans="3:9" ht="15.5" x14ac:dyDescent="0.35">
      <c r="C1879" s="197"/>
      <c r="D1879" s="197"/>
      <c r="E1879" s="197"/>
      <c r="F1879" s="197"/>
      <c r="G1879" s="197"/>
      <c r="H1879" s="197"/>
      <c r="I1879" s="197"/>
    </row>
    <row r="1880" spans="3:9" ht="15.5" x14ac:dyDescent="0.35">
      <c r="C1880" s="197"/>
      <c r="D1880" s="197"/>
      <c r="E1880" s="197"/>
      <c r="F1880" s="197"/>
      <c r="G1880" s="197"/>
      <c r="H1880" s="197"/>
      <c r="I1880" s="197"/>
    </row>
    <row r="1881" spans="3:9" ht="15.5" x14ac:dyDescent="0.35">
      <c r="C1881" s="197"/>
      <c r="D1881" s="197"/>
      <c r="E1881" s="197"/>
      <c r="F1881" s="197"/>
      <c r="G1881" s="197"/>
      <c r="H1881" s="197"/>
      <c r="I1881" s="197"/>
    </row>
    <row r="1882" spans="3:9" ht="15.5" x14ac:dyDescent="0.35">
      <c r="C1882" s="197"/>
      <c r="D1882" s="197"/>
      <c r="E1882" s="197"/>
      <c r="F1882" s="197"/>
      <c r="G1882" s="197"/>
      <c r="H1882" s="197"/>
      <c r="I1882" s="197"/>
    </row>
    <row r="1883" spans="3:9" ht="15.5" x14ac:dyDescent="0.35">
      <c r="C1883" s="197"/>
      <c r="D1883" s="197"/>
      <c r="E1883" s="197"/>
      <c r="F1883" s="197"/>
      <c r="G1883" s="197"/>
      <c r="H1883" s="197"/>
      <c r="I1883" s="197"/>
    </row>
    <row r="1884" spans="3:9" ht="15.5" x14ac:dyDescent="0.35">
      <c r="C1884" s="197"/>
      <c r="D1884" s="197"/>
      <c r="E1884" s="197"/>
      <c r="F1884" s="197"/>
      <c r="G1884" s="197"/>
      <c r="H1884" s="197"/>
      <c r="I1884" s="197"/>
    </row>
    <row r="1885" spans="3:9" ht="15.5" x14ac:dyDescent="0.35">
      <c r="C1885" s="197"/>
      <c r="D1885" s="197"/>
      <c r="E1885" s="197"/>
      <c r="F1885" s="197"/>
      <c r="G1885" s="197"/>
      <c r="H1885" s="197"/>
      <c r="I1885" s="197"/>
    </row>
    <row r="1886" spans="3:9" ht="15.5" x14ac:dyDescent="0.35">
      <c r="C1886" s="197"/>
      <c r="D1886" s="197"/>
      <c r="E1886" s="197"/>
      <c r="F1886" s="197"/>
      <c r="G1886" s="197"/>
      <c r="H1886" s="197"/>
      <c r="I1886" s="197"/>
    </row>
    <row r="1887" spans="3:9" ht="15.5" x14ac:dyDescent="0.35">
      <c r="C1887" s="197"/>
      <c r="D1887" s="197"/>
      <c r="E1887" s="197"/>
      <c r="F1887" s="197"/>
      <c r="G1887" s="197"/>
      <c r="H1887" s="197"/>
      <c r="I1887" s="197"/>
    </row>
    <row r="1888" spans="3:9" ht="15.5" x14ac:dyDescent="0.35">
      <c r="C1888" s="197"/>
      <c r="D1888" s="197"/>
      <c r="E1888" s="197"/>
      <c r="F1888" s="197"/>
      <c r="G1888" s="197"/>
      <c r="H1888" s="197"/>
      <c r="I1888" s="197"/>
    </row>
    <row r="1889" spans="3:9" ht="15.5" x14ac:dyDescent="0.35">
      <c r="C1889" s="197"/>
      <c r="D1889" s="197"/>
      <c r="E1889" s="197"/>
      <c r="F1889" s="197"/>
      <c r="G1889" s="197"/>
      <c r="H1889" s="197"/>
      <c r="I1889" s="197"/>
    </row>
    <row r="1890" spans="3:9" ht="15.5" x14ac:dyDescent="0.35">
      <c r="C1890" s="197"/>
      <c r="D1890" s="197"/>
      <c r="E1890" s="197"/>
      <c r="F1890" s="197"/>
      <c r="G1890" s="197"/>
      <c r="H1890" s="197"/>
      <c r="I1890" s="197"/>
    </row>
    <row r="1891" spans="3:9" ht="15.5" x14ac:dyDescent="0.35">
      <c r="C1891" s="197"/>
      <c r="D1891" s="197"/>
      <c r="E1891" s="197"/>
      <c r="F1891" s="197"/>
      <c r="G1891" s="197"/>
      <c r="H1891" s="197"/>
      <c r="I1891" s="197"/>
    </row>
    <row r="1892" spans="3:9" ht="15.5" x14ac:dyDescent="0.35">
      <c r="C1892" s="197"/>
      <c r="D1892" s="197"/>
      <c r="E1892" s="197"/>
      <c r="F1892" s="197"/>
      <c r="G1892" s="197"/>
      <c r="H1892" s="197"/>
      <c r="I1892" s="197"/>
    </row>
    <row r="1893" spans="3:9" ht="15.5" x14ac:dyDescent="0.35">
      <c r="C1893" s="197"/>
      <c r="D1893" s="197"/>
      <c r="E1893" s="197"/>
      <c r="F1893" s="197"/>
      <c r="G1893" s="197"/>
      <c r="H1893" s="197"/>
      <c r="I1893" s="197"/>
    </row>
    <row r="1894" spans="3:9" ht="15.5" x14ac:dyDescent="0.35">
      <c r="C1894" s="197"/>
      <c r="D1894" s="197"/>
      <c r="E1894" s="197"/>
      <c r="F1894" s="197"/>
      <c r="G1894" s="197"/>
      <c r="H1894" s="197"/>
      <c r="I1894" s="197"/>
    </row>
    <row r="1895" spans="3:9" ht="15.5" x14ac:dyDescent="0.35">
      <c r="C1895" s="197"/>
      <c r="D1895" s="197"/>
      <c r="E1895" s="197"/>
      <c r="F1895" s="197"/>
      <c r="G1895" s="197"/>
      <c r="H1895" s="197"/>
      <c r="I1895" s="197"/>
    </row>
    <row r="1896" spans="3:9" ht="15.5" x14ac:dyDescent="0.35">
      <c r="C1896" s="197"/>
      <c r="D1896" s="197"/>
      <c r="E1896" s="197"/>
      <c r="F1896" s="197"/>
      <c r="G1896" s="197"/>
      <c r="H1896" s="197"/>
      <c r="I1896" s="197"/>
    </row>
    <row r="1897" spans="3:9" ht="15.5" x14ac:dyDescent="0.35">
      <c r="C1897" s="197"/>
      <c r="D1897" s="197"/>
      <c r="E1897" s="197"/>
      <c r="F1897" s="197"/>
      <c r="G1897" s="197"/>
      <c r="H1897" s="197"/>
      <c r="I1897" s="197"/>
    </row>
    <row r="1898" spans="3:9" ht="15.5" x14ac:dyDescent="0.35">
      <c r="C1898" s="197"/>
      <c r="D1898" s="197"/>
      <c r="E1898" s="197"/>
      <c r="F1898" s="197"/>
      <c r="G1898" s="197"/>
      <c r="H1898" s="197"/>
      <c r="I1898" s="197"/>
    </row>
    <row r="1899" spans="3:9" ht="15.5" x14ac:dyDescent="0.35">
      <c r="C1899" s="197"/>
      <c r="D1899" s="197"/>
      <c r="E1899" s="197"/>
      <c r="F1899" s="197"/>
      <c r="G1899" s="197"/>
      <c r="H1899" s="197"/>
      <c r="I1899" s="197"/>
    </row>
    <row r="1900" spans="3:9" ht="15.5" x14ac:dyDescent="0.35">
      <c r="C1900" s="197"/>
      <c r="D1900" s="197"/>
      <c r="E1900" s="197"/>
      <c r="F1900" s="197"/>
      <c r="G1900" s="197"/>
      <c r="H1900" s="197"/>
      <c r="I1900" s="197"/>
    </row>
    <row r="1901" spans="3:9" ht="15.5" x14ac:dyDescent="0.35">
      <c r="C1901" s="197"/>
      <c r="D1901" s="197"/>
      <c r="E1901" s="197"/>
      <c r="F1901" s="197"/>
      <c r="G1901" s="197"/>
      <c r="H1901" s="197"/>
      <c r="I1901" s="197"/>
    </row>
    <row r="1902" spans="3:9" ht="15.5" x14ac:dyDescent="0.35">
      <c r="C1902" s="197"/>
      <c r="D1902" s="197"/>
      <c r="E1902" s="197"/>
      <c r="F1902" s="197"/>
      <c r="G1902" s="197"/>
      <c r="H1902" s="197"/>
      <c r="I1902" s="197"/>
    </row>
    <row r="1903" spans="3:9" ht="15.5" x14ac:dyDescent="0.35">
      <c r="C1903" s="197"/>
      <c r="D1903" s="197"/>
      <c r="E1903" s="197"/>
      <c r="F1903" s="197"/>
      <c r="G1903" s="197"/>
      <c r="H1903" s="197"/>
      <c r="I1903" s="197"/>
    </row>
    <row r="1904" spans="3:9" ht="15.5" x14ac:dyDescent="0.35">
      <c r="C1904" s="197"/>
      <c r="D1904" s="197"/>
      <c r="E1904" s="197"/>
      <c r="F1904" s="197"/>
      <c r="G1904" s="197"/>
      <c r="H1904" s="197"/>
      <c r="I1904" s="197"/>
    </row>
    <row r="1905" spans="3:9" ht="15.5" x14ac:dyDescent="0.35">
      <c r="C1905" s="197"/>
      <c r="D1905" s="197"/>
      <c r="E1905" s="197"/>
      <c r="F1905" s="197"/>
      <c r="G1905" s="197"/>
      <c r="H1905" s="197"/>
      <c r="I1905" s="197"/>
    </row>
    <row r="1906" spans="3:9" ht="15.5" x14ac:dyDescent="0.35">
      <c r="C1906" s="197"/>
      <c r="D1906" s="197"/>
      <c r="E1906" s="197"/>
      <c r="F1906" s="197"/>
      <c r="G1906" s="197"/>
      <c r="H1906" s="197"/>
      <c r="I1906" s="197"/>
    </row>
    <row r="1907" spans="3:9" ht="15.5" x14ac:dyDescent="0.35">
      <c r="C1907" s="197"/>
      <c r="D1907" s="197"/>
      <c r="E1907" s="197"/>
      <c r="F1907" s="197"/>
      <c r="G1907" s="197"/>
      <c r="H1907" s="197"/>
      <c r="I1907" s="197"/>
    </row>
    <row r="1908" spans="3:9" ht="15.5" x14ac:dyDescent="0.35">
      <c r="C1908" s="197"/>
      <c r="D1908" s="197"/>
      <c r="E1908" s="197"/>
      <c r="F1908" s="197"/>
      <c r="G1908" s="197"/>
      <c r="H1908" s="197"/>
      <c r="I1908" s="197"/>
    </row>
    <row r="1909" spans="3:9" ht="15.5" x14ac:dyDescent="0.35">
      <c r="C1909" s="197"/>
      <c r="D1909" s="197"/>
      <c r="E1909" s="197"/>
      <c r="F1909" s="197"/>
      <c r="G1909" s="197"/>
      <c r="H1909" s="197"/>
      <c r="I1909" s="197"/>
    </row>
    <row r="1910" spans="3:9" ht="15.5" x14ac:dyDescent="0.35">
      <c r="C1910" s="197"/>
      <c r="D1910" s="197"/>
      <c r="E1910" s="197"/>
      <c r="F1910" s="197"/>
      <c r="G1910" s="197"/>
      <c r="H1910" s="197"/>
      <c r="I1910" s="197"/>
    </row>
    <row r="1911" spans="3:9" ht="15.5" x14ac:dyDescent="0.35">
      <c r="C1911" s="197"/>
      <c r="D1911" s="197"/>
      <c r="E1911" s="197"/>
      <c r="F1911" s="197"/>
      <c r="G1911" s="197"/>
      <c r="H1911" s="197"/>
      <c r="I1911" s="197"/>
    </row>
    <row r="1912" spans="3:9" ht="15.5" x14ac:dyDescent="0.35">
      <c r="C1912" s="197"/>
      <c r="D1912" s="197"/>
      <c r="E1912" s="197"/>
      <c r="F1912" s="197"/>
      <c r="G1912" s="197"/>
      <c r="H1912" s="197"/>
      <c r="I1912" s="197"/>
    </row>
    <row r="1913" spans="3:9" ht="15.5" x14ac:dyDescent="0.35">
      <c r="C1913" s="197"/>
      <c r="D1913" s="197"/>
      <c r="E1913" s="197"/>
      <c r="F1913" s="197"/>
      <c r="G1913" s="197"/>
      <c r="H1913" s="197"/>
      <c r="I1913" s="197"/>
    </row>
    <row r="1914" spans="3:9" ht="15.5" x14ac:dyDescent="0.35">
      <c r="C1914" s="197"/>
      <c r="D1914" s="197"/>
      <c r="E1914" s="197"/>
      <c r="F1914" s="197"/>
      <c r="G1914" s="197"/>
      <c r="H1914" s="197"/>
      <c r="I1914" s="197"/>
    </row>
    <row r="1915" spans="3:9" ht="15.5" x14ac:dyDescent="0.35">
      <c r="C1915" s="197"/>
      <c r="D1915" s="197"/>
      <c r="E1915" s="197"/>
      <c r="F1915" s="197"/>
      <c r="G1915" s="197"/>
      <c r="H1915" s="197"/>
      <c r="I1915" s="197"/>
    </row>
    <row r="1916" spans="3:9" ht="15.5" x14ac:dyDescent="0.35">
      <c r="C1916" s="197"/>
      <c r="D1916" s="197"/>
      <c r="E1916" s="197"/>
      <c r="F1916" s="197"/>
      <c r="G1916" s="197"/>
      <c r="H1916" s="197"/>
      <c r="I1916" s="197"/>
    </row>
    <row r="1917" spans="3:9" ht="15.5" x14ac:dyDescent="0.35">
      <c r="C1917" s="197"/>
      <c r="D1917" s="197"/>
      <c r="E1917" s="197"/>
      <c r="F1917" s="197"/>
      <c r="G1917" s="197"/>
      <c r="H1917" s="197"/>
      <c r="I1917" s="197"/>
    </row>
    <row r="1918" spans="3:9" ht="15.5" x14ac:dyDescent="0.35">
      <c r="C1918" s="197"/>
      <c r="D1918" s="197"/>
      <c r="E1918" s="197"/>
      <c r="F1918" s="197"/>
      <c r="G1918" s="197"/>
      <c r="H1918" s="197"/>
      <c r="I1918" s="197"/>
    </row>
    <row r="1919" spans="3:9" ht="15.5" x14ac:dyDescent="0.35">
      <c r="C1919" s="197"/>
      <c r="D1919" s="197"/>
      <c r="E1919" s="197"/>
      <c r="F1919" s="197"/>
      <c r="G1919" s="197"/>
      <c r="H1919" s="197"/>
      <c r="I1919" s="197"/>
    </row>
    <row r="1920" spans="3:9" ht="15.5" x14ac:dyDescent="0.35">
      <c r="C1920" s="197"/>
      <c r="D1920" s="197"/>
      <c r="E1920" s="197"/>
      <c r="F1920" s="197"/>
      <c r="G1920" s="197"/>
      <c r="H1920" s="197"/>
      <c r="I1920" s="197"/>
    </row>
    <row r="1921" spans="3:9" ht="15.5" x14ac:dyDescent="0.35">
      <c r="C1921" s="197"/>
      <c r="D1921" s="197"/>
      <c r="E1921" s="197"/>
      <c r="F1921" s="197"/>
      <c r="G1921" s="197"/>
      <c r="H1921" s="197"/>
      <c r="I1921" s="197"/>
    </row>
    <row r="1922" spans="3:9" ht="15.5" x14ac:dyDescent="0.35">
      <c r="C1922" s="197"/>
      <c r="D1922" s="197"/>
      <c r="E1922" s="197"/>
      <c r="F1922" s="197"/>
      <c r="G1922" s="197"/>
      <c r="H1922" s="197"/>
      <c r="I1922" s="197"/>
    </row>
    <row r="1923" spans="3:9" ht="15.5" x14ac:dyDescent="0.35">
      <c r="C1923" s="197"/>
      <c r="D1923" s="197"/>
      <c r="E1923" s="197"/>
      <c r="F1923" s="197"/>
      <c r="G1923" s="197"/>
      <c r="H1923" s="197"/>
      <c r="I1923" s="197"/>
    </row>
    <row r="1924" spans="3:9" ht="15.5" x14ac:dyDescent="0.35">
      <c r="C1924" s="197"/>
      <c r="D1924" s="197"/>
      <c r="E1924" s="197"/>
      <c r="F1924" s="197"/>
      <c r="G1924" s="197"/>
      <c r="H1924" s="197"/>
      <c r="I1924" s="197"/>
    </row>
    <row r="1925" spans="3:9" ht="15.5" x14ac:dyDescent="0.35">
      <c r="C1925" s="197"/>
      <c r="D1925" s="197"/>
      <c r="E1925" s="197"/>
      <c r="F1925" s="197"/>
      <c r="G1925" s="197"/>
      <c r="H1925" s="197"/>
      <c r="I1925" s="197"/>
    </row>
    <row r="1926" spans="3:9" ht="15.5" x14ac:dyDescent="0.35">
      <c r="C1926" s="197"/>
      <c r="D1926" s="197"/>
      <c r="E1926" s="197"/>
      <c r="F1926" s="197"/>
      <c r="G1926" s="197"/>
      <c r="H1926" s="197"/>
      <c r="I1926" s="197"/>
    </row>
    <row r="1927" spans="3:9" ht="15.5" x14ac:dyDescent="0.35">
      <c r="C1927" s="197"/>
      <c r="D1927" s="197"/>
      <c r="E1927" s="197"/>
      <c r="F1927" s="197"/>
      <c r="G1927" s="197"/>
      <c r="H1927" s="197"/>
      <c r="I1927" s="197"/>
    </row>
    <row r="1928" spans="3:9" ht="15.5" x14ac:dyDescent="0.35">
      <c r="C1928" s="197"/>
      <c r="D1928" s="197"/>
      <c r="E1928" s="197"/>
      <c r="F1928" s="197"/>
      <c r="G1928" s="197"/>
      <c r="H1928" s="197"/>
      <c r="I1928" s="197"/>
    </row>
    <row r="1929" spans="3:9" ht="15.5" x14ac:dyDescent="0.35">
      <c r="C1929" s="197"/>
      <c r="D1929" s="197"/>
      <c r="E1929" s="197"/>
      <c r="F1929" s="197"/>
      <c r="G1929" s="197"/>
      <c r="H1929" s="197"/>
      <c r="I1929" s="197"/>
    </row>
    <row r="1930" spans="3:9" ht="15.5" x14ac:dyDescent="0.35">
      <c r="C1930" s="197"/>
      <c r="D1930" s="197"/>
      <c r="E1930" s="197"/>
      <c r="F1930" s="197"/>
      <c r="G1930" s="197"/>
      <c r="H1930" s="197"/>
      <c r="I1930" s="197"/>
    </row>
    <row r="1931" spans="3:9" ht="15.5" x14ac:dyDescent="0.35">
      <c r="C1931" s="197"/>
      <c r="D1931" s="197"/>
      <c r="E1931" s="197"/>
      <c r="F1931" s="197"/>
      <c r="G1931" s="197"/>
      <c r="H1931" s="197"/>
      <c r="I1931" s="197"/>
    </row>
    <row r="1932" spans="3:9" ht="15.5" x14ac:dyDescent="0.35">
      <c r="C1932" s="197"/>
      <c r="D1932" s="197"/>
      <c r="E1932" s="197"/>
      <c r="F1932" s="197"/>
      <c r="G1932" s="197"/>
      <c r="H1932" s="197"/>
      <c r="I1932" s="197"/>
    </row>
    <row r="1933" spans="3:9" ht="15.5" x14ac:dyDescent="0.35">
      <c r="C1933" s="197"/>
      <c r="D1933" s="197"/>
      <c r="E1933" s="197"/>
      <c r="F1933" s="197"/>
      <c r="G1933" s="197"/>
      <c r="H1933" s="197"/>
      <c r="I1933" s="197"/>
    </row>
    <row r="1934" spans="3:9" ht="15.5" x14ac:dyDescent="0.35">
      <c r="C1934" s="197"/>
      <c r="D1934" s="197"/>
      <c r="E1934" s="197"/>
      <c r="F1934" s="197"/>
      <c r="G1934" s="197"/>
      <c r="H1934" s="197"/>
      <c r="I1934" s="197"/>
    </row>
    <row r="1935" spans="3:9" ht="15.5" x14ac:dyDescent="0.35">
      <c r="C1935" s="197"/>
      <c r="D1935" s="197"/>
      <c r="E1935" s="197"/>
      <c r="F1935" s="197"/>
      <c r="G1935" s="197"/>
      <c r="H1935" s="197"/>
      <c r="I1935" s="197"/>
    </row>
    <row r="1936" spans="3:9" ht="15.5" x14ac:dyDescent="0.35">
      <c r="C1936" s="197"/>
      <c r="D1936" s="197"/>
      <c r="E1936" s="197"/>
      <c r="F1936" s="197"/>
      <c r="G1936" s="197"/>
      <c r="H1936" s="197"/>
      <c r="I1936" s="197"/>
    </row>
    <row r="1937" spans="3:9" ht="15.5" x14ac:dyDescent="0.35">
      <c r="C1937" s="197"/>
      <c r="D1937" s="197"/>
      <c r="E1937" s="197"/>
      <c r="F1937" s="197"/>
      <c r="G1937" s="197"/>
      <c r="H1937" s="197"/>
      <c r="I1937" s="197"/>
    </row>
    <row r="1938" spans="3:9" ht="15.5" x14ac:dyDescent="0.35">
      <c r="C1938" s="197"/>
      <c r="D1938" s="197"/>
      <c r="E1938" s="197"/>
      <c r="F1938" s="197"/>
      <c r="G1938" s="197"/>
      <c r="H1938" s="197"/>
      <c r="I1938" s="197"/>
    </row>
    <row r="1939" spans="3:9" ht="15.5" x14ac:dyDescent="0.35">
      <c r="C1939" s="197"/>
      <c r="D1939" s="197"/>
      <c r="E1939" s="197"/>
      <c r="F1939" s="197"/>
      <c r="G1939" s="197"/>
      <c r="H1939" s="197"/>
      <c r="I1939" s="197"/>
    </row>
    <row r="1940" spans="3:9" ht="15.5" x14ac:dyDescent="0.35">
      <c r="C1940" s="197"/>
      <c r="D1940" s="197"/>
      <c r="E1940" s="197"/>
      <c r="F1940" s="197"/>
      <c r="G1940" s="197"/>
      <c r="H1940" s="197"/>
      <c r="I1940" s="197"/>
    </row>
    <row r="1941" spans="3:9" ht="15.5" x14ac:dyDescent="0.35">
      <c r="C1941" s="197"/>
      <c r="D1941" s="197"/>
      <c r="E1941" s="197"/>
      <c r="F1941" s="197"/>
      <c r="G1941" s="197"/>
      <c r="H1941" s="197"/>
      <c r="I1941" s="197"/>
    </row>
    <row r="1942" spans="3:9" ht="15.5" x14ac:dyDescent="0.35">
      <c r="C1942" s="197"/>
      <c r="D1942" s="197"/>
      <c r="E1942" s="197"/>
      <c r="F1942" s="197"/>
      <c r="G1942" s="197"/>
      <c r="H1942" s="197"/>
      <c r="I1942" s="197"/>
    </row>
    <row r="1943" spans="3:9" ht="15.5" x14ac:dyDescent="0.35">
      <c r="C1943" s="197"/>
      <c r="D1943" s="197"/>
      <c r="E1943" s="197"/>
      <c r="F1943" s="197"/>
      <c r="G1943" s="197"/>
      <c r="H1943" s="197"/>
      <c r="I1943" s="197"/>
    </row>
    <row r="1944" spans="3:9" ht="15.5" x14ac:dyDescent="0.35">
      <c r="C1944" s="197"/>
      <c r="D1944" s="197"/>
      <c r="E1944" s="197"/>
      <c r="F1944" s="197"/>
      <c r="G1944" s="197"/>
      <c r="H1944" s="197"/>
      <c r="I1944" s="197"/>
    </row>
    <row r="1945" spans="3:9" ht="15.5" x14ac:dyDescent="0.35">
      <c r="C1945" s="197"/>
      <c r="D1945" s="197"/>
      <c r="E1945" s="197"/>
      <c r="F1945" s="197"/>
      <c r="G1945" s="197"/>
      <c r="H1945" s="197"/>
      <c r="I1945" s="197"/>
    </row>
    <row r="1946" spans="3:9" ht="15.5" x14ac:dyDescent="0.35">
      <c r="C1946" s="197"/>
      <c r="D1946" s="197"/>
      <c r="E1946" s="197"/>
      <c r="F1946" s="197"/>
      <c r="G1946" s="197"/>
      <c r="H1946" s="197"/>
      <c r="I1946" s="197"/>
    </row>
    <row r="1947" spans="3:9" ht="15.5" x14ac:dyDescent="0.35">
      <c r="C1947" s="197"/>
      <c r="D1947" s="197"/>
      <c r="E1947" s="197"/>
      <c r="F1947" s="197"/>
      <c r="G1947" s="197"/>
      <c r="H1947" s="197"/>
      <c r="I1947" s="197"/>
    </row>
    <row r="1948" spans="3:9" ht="15.5" x14ac:dyDescent="0.35">
      <c r="C1948" s="197"/>
      <c r="D1948" s="197"/>
      <c r="E1948" s="197"/>
      <c r="F1948" s="197"/>
      <c r="G1948" s="197"/>
      <c r="H1948" s="197"/>
      <c r="I1948" s="197"/>
    </row>
    <row r="1949" spans="3:9" ht="15.5" x14ac:dyDescent="0.35">
      <c r="C1949" s="197"/>
      <c r="D1949" s="197"/>
      <c r="E1949" s="197"/>
      <c r="F1949" s="197"/>
      <c r="G1949" s="197"/>
      <c r="H1949" s="197"/>
      <c r="I1949" s="197"/>
    </row>
    <row r="1950" spans="3:9" ht="15.5" x14ac:dyDescent="0.35">
      <c r="C1950" s="197"/>
      <c r="D1950" s="197"/>
      <c r="E1950" s="197"/>
      <c r="F1950" s="197"/>
      <c r="G1950" s="197"/>
      <c r="H1950" s="197"/>
      <c r="I1950" s="197"/>
    </row>
    <row r="1951" spans="3:9" ht="15.5" x14ac:dyDescent="0.35">
      <c r="C1951" s="197"/>
      <c r="D1951" s="197"/>
      <c r="E1951" s="197"/>
      <c r="F1951" s="197"/>
      <c r="G1951" s="197"/>
      <c r="H1951" s="197"/>
      <c r="I1951" s="197"/>
    </row>
    <row r="1952" spans="3:9" ht="15.5" x14ac:dyDescent="0.35">
      <c r="C1952" s="197"/>
      <c r="D1952" s="197"/>
      <c r="E1952" s="197"/>
      <c r="F1952" s="197"/>
      <c r="G1952" s="197"/>
      <c r="H1952" s="197"/>
      <c r="I1952" s="197"/>
    </row>
    <row r="1953" spans="3:9" ht="15.5" x14ac:dyDescent="0.35">
      <c r="C1953" s="197"/>
      <c r="D1953" s="197"/>
      <c r="E1953" s="197"/>
      <c r="F1953" s="197"/>
      <c r="G1953" s="197"/>
      <c r="H1953" s="197"/>
      <c r="I1953" s="197"/>
    </row>
    <row r="1954" spans="3:9" ht="15.5" x14ac:dyDescent="0.35">
      <c r="C1954" s="197"/>
      <c r="D1954" s="197"/>
      <c r="E1954" s="197"/>
      <c r="F1954" s="197"/>
      <c r="G1954" s="197"/>
      <c r="H1954" s="197"/>
      <c r="I1954" s="197"/>
    </row>
    <row r="1955" spans="3:9" ht="15.5" x14ac:dyDescent="0.35">
      <c r="C1955" s="197"/>
      <c r="D1955" s="197"/>
      <c r="E1955" s="197"/>
      <c r="F1955" s="197"/>
      <c r="G1955" s="197"/>
      <c r="H1955" s="197"/>
      <c r="I1955" s="197"/>
    </row>
    <row r="1956" spans="3:9" ht="15.5" x14ac:dyDescent="0.35">
      <c r="C1956" s="197"/>
      <c r="D1956" s="197"/>
      <c r="E1956" s="197"/>
      <c r="F1956" s="197"/>
      <c r="G1956" s="197"/>
      <c r="H1956" s="197"/>
      <c r="I1956" s="197"/>
    </row>
    <row r="1957" spans="3:9" ht="15.5" x14ac:dyDescent="0.35">
      <c r="C1957" s="197"/>
      <c r="D1957" s="197"/>
      <c r="E1957" s="197"/>
      <c r="F1957" s="197"/>
      <c r="G1957" s="197"/>
      <c r="H1957" s="197"/>
      <c r="I1957" s="197"/>
    </row>
    <row r="1958" spans="3:9" ht="15.5" x14ac:dyDescent="0.35">
      <c r="C1958" s="197"/>
      <c r="D1958" s="197"/>
      <c r="E1958" s="197"/>
      <c r="F1958" s="197"/>
      <c r="G1958" s="197"/>
      <c r="H1958" s="197"/>
      <c r="I1958" s="197"/>
    </row>
    <row r="1959" spans="3:9" ht="15.5" x14ac:dyDescent="0.35">
      <c r="C1959" s="197"/>
      <c r="D1959" s="197"/>
      <c r="E1959" s="197"/>
      <c r="F1959" s="197"/>
      <c r="G1959" s="197"/>
      <c r="H1959" s="197"/>
      <c r="I1959" s="197"/>
    </row>
    <row r="1960" spans="3:9" ht="15.5" x14ac:dyDescent="0.35">
      <c r="C1960" s="197"/>
      <c r="D1960" s="197"/>
      <c r="E1960" s="197"/>
      <c r="F1960" s="197"/>
      <c r="G1960" s="197"/>
      <c r="H1960" s="197"/>
      <c r="I1960" s="197"/>
    </row>
    <row r="1961" spans="3:9" ht="15.5" x14ac:dyDescent="0.35">
      <c r="C1961" s="197"/>
      <c r="D1961" s="197"/>
      <c r="E1961" s="197"/>
      <c r="F1961" s="197"/>
      <c r="G1961" s="197"/>
      <c r="H1961" s="197"/>
      <c r="I1961" s="197"/>
    </row>
    <row r="1962" spans="3:9" ht="15.5" x14ac:dyDescent="0.35">
      <c r="C1962" s="197"/>
      <c r="D1962" s="197"/>
      <c r="E1962" s="197"/>
      <c r="F1962" s="197"/>
      <c r="G1962" s="197"/>
      <c r="H1962" s="197"/>
      <c r="I1962" s="197"/>
    </row>
    <row r="1963" spans="3:9" ht="15.5" x14ac:dyDescent="0.35">
      <c r="C1963" s="197"/>
      <c r="D1963" s="197"/>
      <c r="E1963" s="197"/>
      <c r="F1963" s="197"/>
      <c r="G1963" s="197"/>
      <c r="H1963" s="197"/>
      <c r="I1963" s="197"/>
    </row>
    <row r="1964" spans="3:9" ht="15.5" x14ac:dyDescent="0.35">
      <c r="C1964" s="197"/>
      <c r="D1964" s="197"/>
      <c r="E1964" s="197"/>
      <c r="F1964" s="197"/>
      <c r="G1964" s="197"/>
      <c r="H1964" s="197"/>
      <c r="I1964" s="197"/>
    </row>
    <row r="1965" spans="3:9" ht="15.5" x14ac:dyDescent="0.35">
      <c r="C1965" s="197"/>
      <c r="D1965" s="197"/>
      <c r="E1965" s="197"/>
      <c r="F1965" s="197"/>
      <c r="G1965" s="197"/>
      <c r="H1965" s="197"/>
      <c r="I1965" s="197"/>
    </row>
    <row r="1966" spans="3:9" ht="15.5" x14ac:dyDescent="0.35">
      <c r="C1966" s="197"/>
      <c r="D1966" s="197"/>
      <c r="E1966" s="197"/>
      <c r="F1966" s="197"/>
      <c r="G1966" s="197"/>
      <c r="H1966" s="197"/>
      <c r="I1966" s="197"/>
    </row>
    <row r="1967" spans="3:9" ht="15.5" x14ac:dyDescent="0.35">
      <c r="C1967" s="197"/>
      <c r="D1967" s="197"/>
      <c r="E1967" s="197"/>
      <c r="F1967" s="197"/>
      <c r="G1967" s="197"/>
      <c r="H1967" s="197"/>
      <c r="I1967" s="197"/>
    </row>
    <row r="1968" spans="3:9" ht="15.5" x14ac:dyDescent="0.35">
      <c r="C1968" s="197"/>
      <c r="D1968" s="197"/>
      <c r="E1968" s="197"/>
      <c r="F1968" s="197"/>
      <c r="G1968" s="197"/>
      <c r="H1968" s="197"/>
      <c r="I1968" s="197"/>
    </row>
    <row r="1969" spans="3:9" ht="15.5" x14ac:dyDescent="0.35">
      <c r="C1969" s="197"/>
      <c r="D1969" s="197"/>
      <c r="E1969" s="197"/>
      <c r="F1969" s="197"/>
      <c r="G1969" s="197"/>
      <c r="H1969" s="197"/>
      <c r="I1969" s="197"/>
    </row>
    <row r="1970" spans="3:9" ht="15.5" x14ac:dyDescent="0.35">
      <c r="C1970" s="197"/>
      <c r="D1970" s="197"/>
      <c r="E1970" s="197"/>
      <c r="F1970" s="197"/>
      <c r="G1970" s="197"/>
      <c r="H1970" s="197"/>
      <c r="I1970" s="197"/>
    </row>
    <row r="1971" spans="3:9" ht="15.5" x14ac:dyDescent="0.35">
      <c r="C1971" s="197"/>
      <c r="D1971" s="197"/>
      <c r="E1971" s="197"/>
      <c r="F1971" s="197"/>
      <c r="G1971" s="197"/>
      <c r="H1971" s="197"/>
      <c r="I1971" s="197"/>
    </row>
    <row r="1972" spans="3:9" ht="15.5" x14ac:dyDescent="0.35">
      <c r="C1972" s="197"/>
      <c r="D1972" s="197"/>
      <c r="E1972" s="197"/>
      <c r="F1972" s="197"/>
      <c r="G1972" s="197"/>
      <c r="H1972" s="197"/>
      <c r="I1972" s="197"/>
    </row>
    <row r="1973" spans="3:9" ht="15.5" x14ac:dyDescent="0.35">
      <c r="C1973" s="197"/>
      <c r="D1973" s="197"/>
      <c r="E1973" s="197"/>
      <c r="F1973" s="197"/>
      <c r="G1973" s="197"/>
      <c r="H1973" s="197"/>
      <c r="I1973" s="197"/>
    </row>
    <row r="1974" spans="3:9" ht="15.5" x14ac:dyDescent="0.35">
      <c r="C1974" s="197"/>
      <c r="D1974" s="197"/>
      <c r="E1974" s="197"/>
      <c r="F1974" s="197"/>
      <c r="G1974" s="197"/>
      <c r="H1974" s="197"/>
      <c r="I1974" s="197"/>
    </row>
    <row r="1975" spans="3:9" ht="15.5" x14ac:dyDescent="0.35">
      <c r="C1975" s="197"/>
      <c r="D1975" s="197"/>
      <c r="E1975" s="197"/>
      <c r="F1975" s="197"/>
      <c r="G1975" s="197"/>
      <c r="H1975" s="197"/>
      <c r="I1975" s="197"/>
    </row>
    <row r="1976" spans="3:9" ht="15.5" x14ac:dyDescent="0.35">
      <c r="C1976" s="197"/>
      <c r="D1976" s="197"/>
      <c r="E1976" s="197"/>
      <c r="F1976" s="197"/>
      <c r="G1976" s="197"/>
      <c r="H1976" s="197"/>
      <c r="I1976" s="197"/>
    </row>
    <row r="1977" spans="3:9" ht="15.5" x14ac:dyDescent="0.35">
      <c r="C1977" s="197"/>
      <c r="D1977" s="197"/>
      <c r="E1977" s="197"/>
      <c r="F1977" s="197"/>
      <c r="G1977" s="197"/>
      <c r="H1977" s="197"/>
      <c r="I1977" s="197"/>
    </row>
    <row r="1978" spans="3:9" ht="15.5" x14ac:dyDescent="0.35">
      <c r="C1978" s="197"/>
      <c r="D1978" s="197"/>
      <c r="E1978" s="197"/>
      <c r="F1978" s="197"/>
      <c r="G1978" s="197"/>
      <c r="H1978" s="197"/>
      <c r="I1978" s="197"/>
    </row>
    <row r="1979" spans="3:9" ht="15.5" x14ac:dyDescent="0.35">
      <c r="C1979" s="197"/>
      <c r="D1979" s="197"/>
      <c r="E1979" s="197"/>
      <c r="F1979" s="197"/>
      <c r="G1979" s="197"/>
      <c r="H1979" s="197"/>
      <c r="I1979" s="197"/>
    </row>
    <row r="1980" spans="3:9" ht="15.5" x14ac:dyDescent="0.35">
      <c r="C1980" s="197"/>
      <c r="D1980" s="197"/>
      <c r="E1980" s="197"/>
      <c r="F1980" s="197"/>
      <c r="G1980" s="197"/>
      <c r="H1980" s="197"/>
      <c r="I1980" s="197"/>
    </row>
    <row r="1981" spans="3:9" ht="15.5" x14ac:dyDescent="0.35">
      <c r="C1981" s="197"/>
      <c r="D1981" s="197"/>
      <c r="E1981" s="197"/>
      <c r="F1981" s="197"/>
      <c r="G1981" s="197"/>
      <c r="H1981" s="197"/>
      <c r="I1981" s="197"/>
    </row>
    <row r="1982" spans="3:9" ht="15.5" x14ac:dyDescent="0.35">
      <c r="C1982" s="197"/>
      <c r="D1982" s="197"/>
      <c r="E1982" s="197"/>
      <c r="F1982" s="197"/>
      <c r="G1982" s="197"/>
      <c r="H1982" s="197"/>
      <c r="I1982" s="197"/>
    </row>
    <row r="1983" spans="3:9" ht="15.5" x14ac:dyDescent="0.35">
      <c r="C1983" s="197"/>
      <c r="D1983" s="197"/>
      <c r="E1983" s="197"/>
      <c r="F1983" s="197"/>
      <c r="G1983" s="197"/>
      <c r="H1983" s="197"/>
      <c r="I1983" s="197"/>
    </row>
    <row r="1984" spans="3:9" ht="15.5" x14ac:dyDescent="0.35">
      <c r="C1984" s="197"/>
      <c r="D1984" s="197"/>
      <c r="E1984" s="197"/>
      <c r="F1984" s="197"/>
      <c r="G1984" s="197"/>
      <c r="H1984" s="197"/>
      <c r="I1984" s="197"/>
    </row>
    <row r="1985" spans="3:9" ht="15.5" x14ac:dyDescent="0.35">
      <c r="C1985" s="197"/>
      <c r="D1985" s="197"/>
      <c r="E1985" s="197"/>
      <c r="F1985" s="197"/>
      <c r="G1985" s="197"/>
      <c r="H1985" s="197"/>
      <c r="I1985" s="197"/>
    </row>
    <row r="1986" spans="3:9" ht="15.5" x14ac:dyDescent="0.35">
      <c r="C1986" s="197"/>
      <c r="D1986" s="197"/>
      <c r="E1986" s="197"/>
      <c r="F1986" s="197"/>
      <c r="G1986" s="197"/>
      <c r="H1986" s="197"/>
      <c r="I1986" s="197"/>
    </row>
    <row r="1987" spans="3:9" ht="15.5" x14ac:dyDescent="0.35">
      <c r="C1987" s="197"/>
      <c r="D1987" s="197"/>
      <c r="E1987" s="197"/>
      <c r="F1987" s="197"/>
      <c r="G1987" s="197"/>
      <c r="H1987" s="197"/>
      <c r="I1987" s="197"/>
    </row>
    <row r="1988" spans="3:9" ht="15.5" x14ac:dyDescent="0.35">
      <c r="C1988" s="197"/>
      <c r="D1988" s="197"/>
      <c r="E1988" s="197"/>
      <c r="F1988" s="197"/>
      <c r="G1988" s="197"/>
      <c r="H1988" s="197"/>
      <c r="I1988" s="197"/>
    </row>
    <row r="1989" spans="3:9" ht="15.5" x14ac:dyDescent="0.35">
      <c r="C1989" s="197"/>
      <c r="D1989" s="197"/>
      <c r="E1989" s="197"/>
      <c r="F1989" s="197"/>
      <c r="G1989" s="197"/>
      <c r="H1989" s="197"/>
      <c r="I1989" s="197"/>
    </row>
    <row r="1990" spans="3:9" ht="15.5" x14ac:dyDescent="0.35">
      <c r="C1990" s="197"/>
      <c r="D1990" s="197"/>
      <c r="E1990" s="197"/>
      <c r="F1990" s="197"/>
      <c r="G1990" s="197"/>
      <c r="H1990" s="197"/>
      <c r="I1990" s="197"/>
    </row>
    <row r="1991" spans="3:9" ht="15.5" x14ac:dyDescent="0.35">
      <c r="C1991" s="197"/>
      <c r="D1991" s="197"/>
      <c r="E1991" s="197"/>
      <c r="F1991" s="197"/>
      <c r="G1991" s="197"/>
      <c r="H1991" s="197"/>
      <c r="I1991" s="197"/>
    </row>
    <row r="1992" spans="3:9" ht="15.5" x14ac:dyDescent="0.35">
      <c r="C1992" s="197"/>
      <c r="D1992" s="197"/>
      <c r="E1992" s="197"/>
      <c r="F1992" s="197"/>
      <c r="G1992" s="197"/>
      <c r="H1992" s="197"/>
      <c r="I1992" s="197"/>
    </row>
    <row r="1993" spans="3:9" ht="15.5" x14ac:dyDescent="0.35">
      <c r="C1993" s="197"/>
      <c r="D1993" s="197"/>
      <c r="E1993" s="197"/>
      <c r="F1993" s="197"/>
      <c r="G1993" s="197"/>
      <c r="H1993" s="197"/>
      <c r="I1993" s="197"/>
    </row>
    <row r="1994" spans="3:9" ht="15.5" x14ac:dyDescent="0.35">
      <c r="C1994" s="197"/>
      <c r="D1994" s="197"/>
      <c r="E1994" s="197"/>
      <c r="F1994" s="197"/>
      <c r="G1994" s="197"/>
      <c r="H1994" s="197"/>
      <c r="I1994" s="197"/>
    </row>
    <row r="1995" spans="3:9" ht="15.5" x14ac:dyDescent="0.35">
      <c r="C1995" s="197"/>
      <c r="D1995" s="197"/>
      <c r="E1995" s="197"/>
      <c r="F1995" s="197"/>
      <c r="G1995" s="197"/>
      <c r="H1995" s="197"/>
      <c r="I1995" s="197"/>
    </row>
    <row r="1996" spans="3:9" ht="15.5" x14ac:dyDescent="0.35">
      <c r="C1996" s="197"/>
      <c r="D1996" s="197"/>
      <c r="E1996" s="197"/>
      <c r="F1996" s="197"/>
      <c r="G1996" s="197"/>
      <c r="H1996" s="197"/>
      <c r="I1996" s="197"/>
    </row>
    <row r="1997" spans="3:9" ht="15.5" x14ac:dyDescent="0.35">
      <c r="C1997" s="197"/>
      <c r="D1997" s="197"/>
      <c r="E1997" s="197"/>
      <c r="F1997" s="197"/>
      <c r="G1997" s="197"/>
      <c r="H1997" s="197"/>
      <c r="I1997" s="197"/>
    </row>
    <row r="1998" spans="3:9" ht="15.5" x14ac:dyDescent="0.35">
      <c r="C1998" s="197"/>
      <c r="D1998" s="197"/>
      <c r="E1998" s="197"/>
      <c r="F1998" s="197"/>
      <c r="G1998" s="197"/>
      <c r="H1998" s="197"/>
      <c r="I1998" s="197"/>
    </row>
    <row r="1999" spans="3:9" ht="15.5" x14ac:dyDescent="0.35">
      <c r="C1999" s="197"/>
      <c r="D1999" s="197"/>
      <c r="E1999" s="197"/>
      <c r="F1999" s="197"/>
      <c r="G1999" s="197"/>
      <c r="H1999" s="197"/>
      <c r="I1999" s="197"/>
    </row>
    <row r="2000" spans="3:9" ht="15.5" x14ac:dyDescent="0.35">
      <c r="C2000" s="197"/>
      <c r="D2000" s="197"/>
      <c r="E2000" s="197"/>
      <c r="F2000" s="197"/>
      <c r="G2000" s="197"/>
      <c r="H2000" s="197"/>
      <c r="I2000" s="197"/>
    </row>
    <row r="2001" spans="3:9" ht="15.5" x14ac:dyDescent="0.35">
      <c r="C2001" s="197"/>
      <c r="D2001" s="197"/>
      <c r="E2001" s="197"/>
      <c r="F2001" s="197"/>
      <c r="G2001" s="197"/>
      <c r="H2001" s="197"/>
      <c r="I2001" s="197"/>
    </row>
    <row r="2002" spans="3:9" ht="15.5" x14ac:dyDescent="0.35">
      <c r="C2002" s="197"/>
      <c r="D2002" s="197"/>
      <c r="E2002" s="197"/>
      <c r="F2002" s="197"/>
      <c r="G2002" s="197"/>
      <c r="H2002" s="197"/>
      <c r="I2002" s="197"/>
    </row>
    <row r="2003" spans="3:9" ht="15.5" x14ac:dyDescent="0.35">
      <c r="C2003" s="197"/>
      <c r="D2003" s="197"/>
      <c r="E2003" s="197"/>
      <c r="F2003" s="197"/>
      <c r="G2003" s="197"/>
      <c r="H2003" s="197"/>
      <c r="I2003" s="197"/>
    </row>
    <row r="2004" spans="3:9" ht="15.5" x14ac:dyDescent="0.35">
      <c r="C2004" s="197"/>
      <c r="D2004" s="197"/>
      <c r="E2004" s="197"/>
      <c r="F2004" s="197"/>
      <c r="G2004" s="197"/>
      <c r="H2004" s="197"/>
      <c r="I2004" s="197"/>
    </row>
    <row r="2005" spans="3:9" ht="15.5" x14ac:dyDescent="0.35">
      <c r="C2005" s="197"/>
      <c r="D2005" s="197"/>
      <c r="E2005" s="197"/>
      <c r="F2005" s="197"/>
      <c r="G2005" s="197"/>
      <c r="H2005" s="197"/>
      <c r="I2005" s="197"/>
    </row>
    <row r="2006" spans="3:9" ht="15.5" x14ac:dyDescent="0.35">
      <c r="C2006" s="197"/>
      <c r="D2006" s="197"/>
      <c r="E2006" s="197"/>
      <c r="F2006" s="197"/>
      <c r="G2006" s="197"/>
      <c r="H2006" s="197"/>
      <c r="I2006" s="197"/>
    </row>
    <row r="2007" spans="3:9" ht="15.5" x14ac:dyDescent="0.35">
      <c r="C2007" s="197"/>
      <c r="D2007" s="197"/>
      <c r="E2007" s="197"/>
      <c r="F2007" s="197"/>
      <c r="G2007" s="197"/>
      <c r="H2007" s="197"/>
      <c r="I2007" s="197"/>
    </row>
    <row r="2008" spans="3:9" ht="15.5" x14ac:dyDescent="0.35">
      <c r="C2008" s="197"/>
      <c r="D2008" s="197"/>
      <c r="E2008" s="197"/>
      <c r="F2008" s="197"/>
      <c r="G2008" s="197"/>
      <c r="H2008" s="197"/>
      <c r="I2008" s="197"/>
    </row>
    <row r="2009" spans="3:9" ht="15.5" x14ac:dyDescent="0.35">
      <c r="C2009" s="197"/>
      <c r="D2009" s="197"/>
      <c r="E2009" s="197"/>
      <c r="F2009" s="197"/>
      <c r="G2009" s="197"/>
      <c r="H2009" s="197"/>
      <c r="I2009" s="197"/>
    </row>
    <row r="2010" spans="3:9" ht="15.5" x14ac:dyDescent="0.35">
      <c r="C2010" s="197"/>
      <c r="D2010" s="197"/>
      <c r="E2010" s="197"/>
      <c r="F2010" s="197"/>
      <c r="G2010" s="197"/>
      <c r="H2010" s="197"/>
      <c r="I2010" s="197"/>
    </row>
    <row r="2011" spans="3:9" ht="15.5" x14ac:dyDescent="0.35">
      <c r="C2011" s="197"/>
      <c r="D2011" s="197"/>
      <c r="E2011" s="197"/>
      <c r="F2011" s="197"/>
      <c r="G2011" s="197"/>
      <c r="H2011" s="197"/>
      <c r="I2011" s="197"/>
    </row>
    <row r="2012" spans="3:9" ht="15.5" x14ac:dyDescent="0.35">
      <c r="C2012" s="197"/>
      <c r="D2012" s="197"/>
      <c r="E2012" s="197"/>
      <c r="F2012" s="197"/>
      <c r="G2012" s="197"/>
      <c r="H2012" s="197"/>
      <c r="I2012" s="197"/>
    </row>
    <row r="2013" spans="3:9" ht="15.5" x14ac:dyDescent="0.35">
      <c r="C2013" s="197"/>
      <c r="D2013" s="197"/>
      <c r="E2013" s="197"/>
      <c r="F2013" s="197"/>
      <c r="G2013" s="197"/>
      <c r="H2013" s="197"/>
      <c r="I2013" s="197"/>
    </row>
    <row r="2014" spans="3:9" ht="15.5" x14ac:dyDescent="0.35">
      <c r="C2014" s="197"/>
      <c r="D2014" s="197"/>
      <c r="E2014" s="197"/>
      <c r="F2014" s="197"/>
      <c r="G2014" s="197"/>
      <c r="H2014" s="197"/>
      <c r="I2014" s="197"/>
    </row>
    <row r="2015" spans="3:9" ht="15.5" x14ac:dyDescent="0.35">
      <c r="C2015" s="197"/>
      <c r="D2015" s="197"/>
      <c r="E2015" s="197"/>
      <c r="F2015" s="197"/>
      <c r="G2015" s="197"/>
      <c r="H2015" s="197"/>
      <c r="I2015" s="197"/>
    </row>
    <row r="2016" spans="3:9" ht="15.5" x14ac:dyDescent="0.35">
      <c r="C2016" s="197"/>
      <c r="D2016" s="197"/>
      <c r="E2016" s="197"/>
      <c r="F2016" s="197"/>
      <c r="G2016" s="197"/>
      <c r="H2016" s="197"/>
      <c r="I2016" s="197"/>
    </row>
    <row r="2017" spans="3:9" ht="15.5" x14ac:dyDescent="0.35">
      <c r="C2017" s="197"/>
      <c r="D2017" s="197"/>
      <c r="E2017" s="197"/>
      <c r="F2017" s="197"/>
      <c r="G2017" s="197"/>
      <c r="H2017" s="197"/>
      <c r="I2017" s="197"/>
    </row>
    <row r="2018" spans="3:9" ht="15.5" x14ac:dyDescent="0.35">
      <c r="C2018" s="197"/>
      <c r="D2018" s="197"/>
      <c r="E2018" s="197"/>
      <c r="F2018" s="197"/>
      <c r="G2018" s="197"/>
      <c r="H2018" s="197"/>
      <c r="I2018" s="197"/>
    </row>
    <row r="2019" spans="3:9" ht="15.5" x14ac:dyDescent="0.35">
      <c r="C2019" s="197"/>
      <c r="D2019" s="197"/>
      <c r="E2019" s="197"/>
      <c r="F2019" s="197"/>
      <c r="G2019" s="197"/>
      <c r="H2019" s="197"/>
      <c r="I2019" s="197"/>
    </row>
    <row r="2020" spans="3:9" ht="15.5" x14ac:dyDescent="0.35">
      <c r="C2020" s="197"/>
      <c r="D2020" s="197"/>
      <c r="E2020" s="197"/>
      <c r="F2020" s="197"/>
      <c r="G2020" s="197"/>
      <c r="H2020" s="197"/>
      <c r="I2020" s="197"/>
    </row>
    <row r="2021" spans="3:9" ht="15.5" x14ac:dyDescent="0.35">
      <c r="C2021" s="197"/>
      <c r="D2021" s="197"/>
      <c r="E2021" s="197"/>
      <c r="F2021" s="197"/>
      <c r="G2021" s="197"/>
      <c r="H2021" s="197"/>
      <c r="I2021" s="197"/>
    </row>
    <row r="2022" spans="3:9" ht="15.5" x14ac:dyDescent="0.35">
      <c r="C2022" s="197"/>
      <c r="D2022" s="197"/>
      <c r="E2022" s="197"/>
      <c r="F2022" s="197"/>
      <c r="G2022" s="197"/>
      <c r="H2022" s="197"/>
      <c r="I2022" s="197"/>
    </row>
    <row r="2023" spans="3:9" ht="15.5" x14ac:dyDescent="0.35">
      <c r="C2023" s="197"/>
      <c r="D2023" s="197"/>
      <c r="E2023" s="197"/>
      <c r="F2023" s="197"/>
      <c r="G2023" s="197"/>
      <c r="H2023" s="197"/>
      <c r="I2023" s="197"/>
    </row>
    <row r="2024" spans="3:9" ht="15.5" x14ac:dyDescent="0.35">
      <c r="C2024" s="197"/>
      <c r="D2024" s="197"/>
      <c r="E2024" s="197"/>
      <c r="F2024" s="197"/>
      <c r="G2024" s="197"/>
      <c r="H2024" s="197"/>
      <c r="I2024" s="197"/>
    </row>
    <row r="2025" spans="3:9" ht="15.5" x14ac:dyDescent="0.35">
      <c r="C2025" s="197"/>
      <c r="D2025" s="197"/>
      <c r="E2025" s="197"/>
      <c r="F2025" s="197"/>
      <c r="G2025" s="197"/>
      <c r="H2025" s="197"/>
      <c r="I2025" s="197"/>
    </row>
    <row r="2026" spans="3:9" ht="15.5" x14ac:dyDescent="0.35">
      <c r="C2026" s="197"/>
      <c r="D2026" s="197"/>
      <c r="E2026" s="197"/>
      <c r="F2026" s="197"/>
      <c r="G2026" s="197"/>
      <c r="H2026" s="197"/>
      <c r="I2026" s="197"/>
    </row>
    <row r="2027" spans="3:9" ht="15.5" x14ac:dyDescent="0.35">
      <c r="C2027" s="197"/>
      <c r="D2027" s="197"/>
      <c r="E2027" s="197"/>
      <c r="F2027" s="197"/>
      <c r="G2027" s="197"/>
      <c r="H2027" s="197"/>
      <c r="I2027" s="197"/>
    </row>
    <row r="2028" spans="3:9" ht="15.5" x14ac:dyDescent="0.35">
      <c r="C2028" s="197"/>
      <c r="D2028" s="197"/>
      <c r="E2028" s="197"/>
      <c r="F2028" s="197"/>
      <c r="G2028" s="197"/>
      <c r="H2028" s="197"/>
      <c r="I2028" s="197"/>
    </row>
    <row r="2029" spans="3:9" ht="15.5" x14ac:dyDescent="0.35">
      <c r="C2029" s="197"/>
      <c r="D2029" s="197"/>
      <c r="E2029" s="197"/>
      <c r="F2029" s="197"/>
      <c r="G2029" s="197"/>
      <c r="H2029" s="197"/>
      <c r="I2029" s="197"/>
    </row>
    <row r="2030" spans="3:9" ht="15.5" x14ac:dyDescent="0.35">
      <c r="C2030" s="197"/>
      <c r="D2030" s="197"/>
      <c r="E2030" s="197"/>
      <c r="F2030" s="197"/>
      <c r="G2030" s="197"/>
      <c r="H2030" s="197"/>
      <c r="I2030" s="197"/>
    </row>
    <row r="2031" spans="3:9" ht="15.5" x14ac:dyDescent="0.35">
      <c r="C2031" s="197"/>
      <c r="D2031" s="197"/>
      <c r="E2031" s="197"/>
      <c r="F2031" s="197"/>
      <c r="G2031" s="197"/>
      <c r="H2031" s="197"/>
      <c r="I2031" s="197"/>
    </row>
    <row r="2032" spans="3:9" ht="15.5" x14ac:dyDescent="0.35">
      <c r="C2032" s="197"/>
      <c r="D2032" s="197"/>
      <c r="E2032" s="197"/>
      <c r="F2032" s="197"/>
      <c r="G2032" s="197"/>
      <c r="H2032" s="197"/>
      <c r="I2032" s="197"/>
    </row>
    <row r="2033" spans="3:9" ht="15.5" x14ac:dyDescent="0.35">
      <c r="C2033" s="197"/>
      <c r="D2033" s="197"/>
      <c r="E2033" s="197"/>
      <c r="F2033" s="197"/>
      <c r="G2033" s="197"/>
      <c r="H2033" s="197"/>
      <c r="I2033" s="197"/>
    </row>
    <row r="2034" spans="3:9" ht="15.5" x14ac:dyDescent="0.35">
      <c r="C2034" s="197"/>
      <c r="D2034" s="197"/>
      <c r="E2034" s="197"/>
      <c r="F2034" s="197"/>
      <c r="G2034" s="197"/>
      <c r="H2034" s="197"/>
      <c r="I2034" s="197"/>
    </row>
    <row r="2035" spans="3:9" ht="15.5" x14ac:dyDescent="0.35">
      <c r="C2035" s="197"/>
      <c r="D2035" s="197"/>
      <c r="E2035" s="197"/>
      <c r="F2035" s="197"/>
      <c r="G2035" s="197"/>
      <c r="H2035" s="197"/>
      <c r="I2035" s="197"/>
    </row>
    <row r="2036" spans="3:9" ht="15.5" x14ac:dyDescent="0.35">
      <c r="C2036" s="197"/>
      <c r="D2036" s="197"/>
      <c r="E2036" s="197"/>
      <c r="F2036" s="197"/>
      <c r="G2036" s="197"/>
      <c r="H2036" s="197"/>
      <c r="I2036" s="197"/>
    </row>
    <row r="2037" spans="3:9" ht="15.5" x14ac:dyDescent="0.35">
      <c r="C2037" s="197"/>
      <c r="D2037" s="197"/>
      <c r="E2037" s="197"/>
      <c r="F2037" s="197"/>
      <c r="G2037" s="197"/>
      <c r="H2037" s="197"/>
      <c r="I2037" s="197"/>
    </row>
    <row r="2038" spans="3:9" ht="15.5" x14ac:dyDescent="0.35">
      <c r="C2038" s="197"/>
      <c r="D2038" s="197"/>
      <c r="E2038" s="197"/>
      <c r="F2038" s="197"/>
      <c r="G2038" s="197"/>
      <c r="H2038" s="197"/>
      <c r="I2038" s="197"/>
    </row>
    <row r="2039" spans="3:9" ht="15.5" x14ac:dyDescent="0.35">
      <c r="C2039" s="197"/>
      <c r="D2039" s="197"/>
      <c r="E2039" s="197"/>
      <c r="F2039" s="197"/>
      <c r="G2039" s="197"/>
      <c r="H2039" s="197"/>
      <c r="I2039" s="197"/>
    </row>
    <row r="2040" spans="3:9" ht="15.5" x14ac:dyDescent="0.35">
      <c r="C2040" s="197"/>
      <c r="D2040" s="197"/>
      <c r="E2040" s="197"/>
      <c r="F2040" s="197"/>
      <c r="G2040" s="197"/>
      <c r="H2040" s="197"/>
      <c r="I2040" s="197"/>
    </row>
    <row r="2041" spans="3:9" ht="15.5" x14ac:dyDescent="0.35">
      <c r="C2041" s="197"/>
      <c r="D2041" s="197"/>
      <c r="E2041" s="197"/>
      <c r="F2041" s="197"/>
      <c r="G2041" s="197"/>
      <c r="H2041" s="197"/>
      <c r="I2041" s="197"/>
    </row>
    <row r="2042" spans="3:9" ht="15.5" x14ac:dyDescent="0.35">
      <c r="C2042" s="197"/>
      <c r="D2042" s="197"/>
      <c r="E2042" s="197"/>
      <c r="F2042" s="197"/>
      <c r="G2042" s="197"/>
      <c r="H2042" s="197"/>
      <c r="I2042" s="197"/>
    </row>
    <row r="2043" spans="3:9" ht="15.5" x14ac:dyDescent="0.35">
      <c r="C2043" s="197"/>
      <c r="D2043" s="197"/>
      <c r="E2043" s="197"/>
      <c r="F2043" s="197"/>
      <c r="G2043" s="197"/>
      <c r="H2043" s="197"/>
      <c r="I2043" s="197"/>
    </row>
    <row r="2044" spans="3:9" ht="15.5" x14ac:dyDescent="0.35">
      <c r="C2044" s="197"/>
      <c r="D2044" s="197"/>
      <c r="E2044" s="197"/>
      <c r="F2044" s="197"/>
      <c r="G2044" s="197"/>
      <c r="H2044" s="197"/>
      <c r="I2044" s="197"/>
    </row>
    <row r="2045" spans="3:9" ht="15.5" x14ac:dyDescent="0.35">
      <c r="C2045" s="197"/>
      <c r="D2045" s="197"/>
      <c r="E2045" s="197"/>
      <c r="F2045" s="197"/>
      <c r="G2045" s="197"/>
      <c r="H2045" s="197"/>
      <c r="I2045" s="197"/>
    </row>
    <row r="2046" spans="3:9" ht="15.5" x14ac:dyDescent="0.35">
      <c r="C2046" s="197"/>
      <c r="D2046" s="197"/>
      <c r="E2046" s="197"/>
      <c r="F2046" s="197"/>
      <c r="G2046" s="197"/>
      <c r="H2046" s="197"/>
      <c r="I2046" s="197"/>
    </row>
    <row r="2047" spans="3:9" ht="15.5" x14ac:dyDescent="0.35">
      <c r="C2047" s="197"/>
      <c r="D2047" s="197"/>
      <c r="E2047" s="197"/>
      <c r="F2047" s="197"/>
      <c r="G2047" s="197"/>
      <c r="H2047" s="197"/>
      <c r="I2047" s="197"/>
    </row>
    <row r="2048" spans="3:9" ht="15.5" x14ac:dyDescent="0.35">
      <c r="C2048" s="197"/>
      <c r="D2048" s="197"/>
      <c r="E2048" s="197"/>
      <c r="F2048" s="197"/>
      <c r="G2048" s="197"/>
      <c r="H2048" s="197"/>
      <c r="I2048" s="197"/>
    </row>
    <row r="2049" spans="3:9" ht="15.5" x14ac:dyDescent="0.35">
      <c r="C2049" s="197"/>
      <c r="D2049" s="197"/>
      <c r="E2049" s="197"/>
      <c r="F2049" s="197"/>
      <c r="G2049" s="197"/>
      <c r="H2049" s="197"/>
      <c r="I2049" s="197"/>
    </row>
    <row r="2050" spans="3:9" ht="15.5" x14ac:dyDescent="0.35">
      <c r="C2050" s="197"/>
      <c r="D2050" s="197"/>
      <c r="E2050" s="197"/>
      <c r="F2050" s="197"/>
      <c r="G2050" s="197"/>
      <c r="H2050" s="197"/>
      <c r="I2050" s="197"/>
    </row>
    <row r="2051" spans="3:9" ht="15.5" x14ac:dyDescent="0.35">
      <c r="C2051" s="197"/>
      <c r="D2051" s="197"/>
      <c r="E2051" s="197"/>
      <c r="F2051" s="197"/>
      <c r="G2051" s="197"/>
      <c r="H2051" s="197"/>
      <c r="I2051" s="197"/>
    </row>
    <row r="2052" spans="3:9" ht="15.5" x14ac:dyDescent="0.35">
      <c r="C2052" s="197"/>
      <c r="D2052" s="197"/>
      <c r="E2052" s="197"/>
      <c r="F2052" s="197"/>
      <c r="G2052" s="197"/>
      <c r="H2052" s="197"/>
      <c r="I2052" s="197"/>
    </row>
    <row r="2053" spans="3:9" ht="15.5" x14ac:dyDescent="0.35">
      <c r="C2053" s="197"/>
      <c r="D2053" s="197"/>
      <c r="E2053" s="197"/>
      <c r="F2053" s="197"/>
      <c r="G2053" s="197"/>
      <c r="H2053" s="197"/>
      <c r="I2053" s="197"/>
    </row>
    <row r="2054" spans="3:9" ht="15.5" x14ac:dyDescent="0.35">
      <c r="C2054" s="197"/>
      <c r="D2054" s="197"/>
      <c r="E2054" s="197"/>
      <c r="F2054" s="197"/>
      <c r="G2054" s="197"/>
      <c r="H2054" s="197"/>
      <c r="I2054" s="197"/>
    </row>
    <row r="2055" spans="3:9" ht="15.5" x14ac:dyDescent="0.35">
      <c r="C2055" s="197"/>
      <c r="D2055" s="197"/>
      <c r="E2055" s="197"/>
      <c r="F2055" s="197"/>
      <c r="G2055" s="197"/>
      <c r="H2055" s="197"/>
      <c r="I2055" s="197"/>
    </row>
    <row r="2056" spans="3:9" ht="15.5" x14ac:dyDescent="0.35">
      <c r="C2056" s="197"/>
      <c r="D2056" s="197"/>
      <c r="E2056" s="197"/>
      <c r="F2056" s="197"/>
      <c r="G2056" s="197"/>
      <c r="H2056" s="197"/>
      <c r="I2056" s="197"/>
    </row>
    <row r="2057" spans="3:9" ht="15.5" x14ac:dyDescent="0.35">
      <c r="C2057" s="197"/>
      <c r="D2057" s="197"/>
      <c r="E2057" s="197"/>
      <c r="F2057" s="197"/>
      <c r="G2057" s="197"/>
      <c r="H2057" s="197"/>
      <c r="I2057" s="197"/>
    </row>
    <row r="2058" spans="3:9" ht="15.5" x14ac:dyDescent="0.35">
      <c r="C2058" s="197"/>
      <c r="D2058" s="197"/>
      <c r="E2058" s="197"/>
      <c r="F2058" s="197"/>
      <c r="G2058" s="197"/>
      <c r="H2058" s="197"/>
      <c r="I2058" s="197"/>
    </row>
    <row r="2059" spans="3:9" ht="15.5" x14ac:dyDescent="0.35">
      <c r="C2059" s="197"/>
      <c r="D2059" s="197"/>
      <c r="E2059" s="197"/>
      <c r="F2059" s="197"/>
      <c r="G2059" s="197"/>
      <c r="H2059" s="197"/>
      <c r="I2059" s="197"/>
    </row>
    <row r="2060" spans="3:9" ht="15.5" x14ac:dyDescent="0.35">
      <c r="C2060" s="197"/>
      <c r="D2060" s="197"/>
      <c r="E2060" s="197"/>
      <c r="F2060" s="197"/>
      <c r="G2060" s="197"/>
      <c r="H2060" s="197"/>
      <c r="I2060" s="197"/>
    </row>
    <row r="2061" spans="3:9" ht="15.5" x14ac:dyDescent="0.35">
      <c r="C2061" s="197"/>
      <c r="D2061" s="197"/>
      <c r="E2061" s="197"/>
      <c r="F2061" s="197"/>
      <c r="G2061" s="197"/>
      <c r="H2061" s="197"/>
      <c r="I2061" s="197"/>
    </row>
    <row r="2062" spans="3:9" ht="15.5" x14ac:dyDescent="0.35">
      <c r="C2062" s="197"/>
      <c r="D2062" s="197"/>
      <c r="E2062" s="197"/>
      <c r="F2062" s="197"/>
      <c r="G2062" s="197"/>
      <c r="H2062" s="197"/>
      <c r="I2062" s="197"/>
    </row>
    <row r="2063" spans="3:9" ht="15.5" x14ac:dyDescent="0.35">
      <c r="C2063" s="197"/>
      <c r="D2063" s="197"/>
      <c r="E2063" s="197"/>
      <c r="F2063" s="197"/>
      <c r="G2063" s="197"/>
      <c r="H2063" s="197"/>
      <c r="I2063" s="197"/>
    </row>
    <row r="2064" spans="3:9" ht="15.5" x14ac:dyDescent="0.35">
      <c r="C2064" s="197"/>
      <c r="D2064" s="197"/>
      <c r="E2064" s="197"/>
      <c r="F2064" s="197"/>
      <c r="G2064" s="197"/>
      <c r="H2064" s="197"/>
      <c r="I2064" s="197"/>
    </row>
    <row r="2065" spans="3:9" ht="15.5" x14ac:dyDescent="0.35">
      <c r="C2065" s="197"/>
      <c r="D2065" s="197"/>
      <c r="E2065" s="197"/>
      <c r="F2065" s="197"/>
      <c r="G2065" s="197"/>
      <c r="H2065" s="197"/>
      <c r="I2065" s="197"/>
    </row>
    <row r="2066" spans="3:9" ht="15.5" x14ac:dyDescent="0.35">
      <c r="C2066" s="197"/>
      <c r="D2066" s="197"/>
      <c r="E2066" s="197"/>
      <c r="F2066" s="197"/>
      <c r="G2066" s="197"/>
      <c r="H2066" s="197"/>
      <c r="I2066" s="197"/>
    </row>
    <row r="2067" spans="3:9" ht="15.5" x14ac:dyDescent="0.35">
      <c r="C2067" s="197"/>
      <c r="D2067" s="197"/>
      <c r="E2067" s="197"/>
      <c r="F2067" s="197"/>
      <c r="G2067" s="197"/>
      <c r="H2067" s="197"/>
      <c r="I2067" s="197"/>
    </row>
    <row r="2068" spans="3:9" ht="15.5" x14ac:dyDescent="0.35">
      <c r="C2068" s="197"/>
      <c r="D2068" s="197"/>
      <c r="E2068" s="197"/>
      <c r="F2068" s="197"/>
      <c r="G2068" s="197"/>
      <c r="H2068" s="197"/>
      <c r="I2068" s="197"/>
    </row>
    <row r="2069" spans="3:9" ht="15.5" x14ac:dyDescent="0.35">
      <c r="C2069" s="197"/>
      <c r="D2069" s="197"/>
      <c r="E2069" s="197"/>
      <c r="F2069" s="197"/>
      <c r="G2069" s="197"/>
      <c r="H2069" s="197"/>
      <c r="I2069" s="197"/>
    </row>
    <row r="2070" spans="3:9" ht="15.5" x14ac:dyDescent="0.35">
      <c r="C2070" s="197"/>
      <c r="D2070" s="197"/>
      <c r="E2070" s="197"/>
      <c r="F2070" s="197"/>
      <c r="G2070" s="197"/>
      <c r="H2070" s="197"/>
      <c r="I2070" s="197"/>
    </row>
    <row r="2071" spans="3:9" ht="15.5" x14ac:dyDescent="0.35">
      <c r="C2071" s="197"/>
      <c r="D2071" s="197"/>
      <c r="E2071" s="197"/>
      <c r="F2071" s="197"/>
      <c r="G2071" s="197"/>
      <c r="H2071" s="197"/>
      <c r="I2071" s="197"/>
    </row>
    <row r="2072" spans="3:9" ht="15.5" x14ac:dyDescent="0.35">
      <c r="C2072" s="197"/>
      <c r="D2072" s="197"/>
      <c r="E2072" s="197"/>
      <c r="F2072" s="197"/>
      <c r="G2072" s="197"/>
      <c r="H2072" s="197"/>
      <c r="I2072" s="197"/>
    </row>
    <row r="2073" spans="3:9" ht="15.5" x14ac:dyDescent="0.35">
      <c r="C2073" s="197"/>
      <c r="D2073" s="197"/>
      <c r="E2073" s="197"/>
      <c r="F2073" s="197"/>
      <c r="G2073" s="197"/>
      <c r="H2073" s="197"/>
      <c r="I2073" s="197"/>
    </row>
    <row r="2074" spans="3:9" ht="15.5" x14ac:dyDescent="0.35">
      <c r="C2074" s="197"/>
      <c r="D2074" s="197"/>
      <c r="E2074" s="197"/>
      <c r="F2074" s="197"/>
      <c r="G2074" s="197"/>
      <c r="H2074" s="197"/>
      <c r="I2074" s="197"/>
    </row>
    <row r="2075" spans="3:9" ht="15.5" x14ac:dyDescent="0.35">
      <c r="C2075" s="197"/>
      <c r="D2075" s="197"/>
      <c r="E2075" s="197"/>
      <c r="F2075" s="197"/>
      <c r="G2075" s="197"/>
      <c r="H2075" s="197"/>
      <c r="I2075" s="197"/>
    </row>
    <row r="2076" spans="3:9" ht="15.5" x14ac:dyDescent="0.35">
      <c r="C2076" s="197"/>
      <c r="D2076" s="197"/>
      <c r="E2076" s="197"/>
      <c r="F2076" s="197"/>
      <c r="G2076" s="197"/>
      <c r="H2076" s="197"/>
      <c r="I2076" s="197"/>
    </row>
    <row r="2077" spans="3:9" ht="15.5" x14ac:dyDescent="0.35">
      <c r="C2077" s="197"/>
      <c r="D2077" s="197"/>
      <c r="E2077" s="197"/>
      <c r="F2077" s="197"/>
      <c r="G2077" s="197"/>
      <c r="H2077" s="197"/>
      <c r="I2077" s="197"/>
    </row>
    <row r="2078" spans="3:9" ht="15.5" x14ac:dyDescent="0.35">
      <c r="C2078" s="197"/>
      <c r="D2078" s="197"/>
      <c r="E2078" s="197"/>
      <c r="F2078" s="197"/>
      <c r="G2078" s="197"/>
      <c r="H2078" s="197"/>
      <c r="I2078" s="197"/>
    </row>
    <row r="2079" spans="3:9" ht="15.5" x14ac:dyDescent="0.35">
      <c r="C2079" s="197"/>
      <c r="D2079" s="197"/>
      <c r="E2079" s="197"/>
      <c r="F2079" s="197"/>
      <c r="G2079" s="197"/>
      <c r="H2079" s="197"/>
      <c r="I2079" s="197"/>
    </row>
    <row r="2080" spans="3:9" ht="15.5" x14ac:dyDescent="0.35">
      <c r="C2080" s="197"/>
      <c r="D2080" s="197"/>
      <c r="E2080" s="197"/>
      <c r="F2080" s="197"/>
      <c r="G2080" s="197"/>
      <c r="H2080" s="197"/>
      <c r="I2080" s="197"/>
    </row>
    <row r="2081" spans="3:9" ht="15.5" x14ac:dyDescent="0.35">
      <c r="C2081" s="197"/>
      <c r="D2081" s="197"/>
      <c r="E2081" s="197"/>
      <c r="F2081" s="197"/>
      <c r="G2081" s="197"/>
      <c r="H2081" s="197"/>
      <c r="I2081" s="197"/>
    </row>
    <row r="2082" spans="3:9" ht="15.5" x14ac:dyDescent="0.35">
      <c r="C2082" s="197"/>
      <c r="D2082" s="197"/>
      <c r="E2082" s="197"/>
      <c r="F2082" s="197"/>
      <c r="G2082" s="197"/>
      <c r="H2082" s="197"/>
      <c r="I2082" s="197"/>
    </row>
    <row r="2083" spans="3:9" ht="15.5" x14ac:dyDescent="0.35">
      <c r="C2083" s="197"/>
      <c r="D2083" s="197"/>
      <c r="E2083" s="197"/>
      <c r="F2083" s="197"/>
      <c r="G2083" s="197"/>
      <c r="H2083" s="197"/>
      <c r="I2083" s="197"/>
    </row>
    <row r="2084" spans="3:9" ht="15.5" x14ac:dyDescent="0.35">
      <c r="C2084" s="197"/>
      <c r="D2084" s="197"/>
      <c r="E2084" s="197"/>
      <c r="F2084" s="197"/>
      <c r="G2084" s="197"/>
      <c r="H2084" s="197"/>
      <c r="I2084" s="197"/>
    </row>
    <row r="2085" spans="3:9" ht="15.5" x14ac:dyDescent="0.35">
      <c r="C2085" s="197"/>
      <c r="D2085" s="197"/>
      <c r="E2085" s="197"/>
      <c r="F2085" s="197"/>
      <c r="G2085" s="197"/>
      <c r="H2085" s="197"/>
      <c r="I2085" s="197"/>
    </row>
    <row r="2086" spans="3:9" ht="15.5" x14ac:dyDescent="0.35">
      <c r="C2086" s="197"/>
      <c r="D2086" s="197"/>
      <c r="E2086" s="197"/>
      <c r="F2086" s="197"/>
      <c r="G2086" s="197"/>
      <c r="H2086" s="197"/>
      <c r="I2086" s="197"/>
    </row>
    <row r="2087" spans="3:9" ht="15.5" x14ac:dyDescent="0.35">
      <c r="C2087" s="197"/>
      <c r="D2087" s="197"/>
      <c r="E2087" s="197"/>
      <c r="F2087" s="197"/>
      <c r="G2087" s="197"/>
      <c r="H2087" s="197"/>
      <c r="I2087" s="197"/>
    </row>
    <row r="2088" spans="3:9" ht="15.5" x14ac:dyDescent="0.35">
      <c r="C2088" s="197"/>
      <c r="D2088" s="197"/>
      <c r="E2088" s="197"/>
      <c r="F2088" s="197"/>
      <c r="G2088" s="197"/>
      <c r="H2088" s="197"/>
      <c r="I2088" s="197"/>
    </row>
    <row r="2089" spans="3:9" ht="15.5" x14ac:dyDescent="0.35">
      <c r="C2089" s="197"/>
      <c r="D2089" s="197"/>
      <c r="E2089" s="197"/>
      <c r="F2089" s="197"/>
      <c r="G2089" s="197"/>
      <c r="H2089" s="197"/>
      <c r="I2089" s="197"/>
    </row>
    <row r="2090" spans="3:9" ht="15.5" x14ac:dyDescent="0.35">
      <c r="C2090" s="197"/>
      <c r="D2090" s="197"/>
      <c r="E2090" s="197"/>
      <c r="F2090" s="197"/>
      <c r="G2090" s="197"/>
      <c r="H2090" s="197"/>
      <c r="I2090" s="197"/>
    </row>
    <row r="2091" spans="3:9" ht="15.5" x14ac:dyDescent="0.35">
      <c r="C2091" s="197"/>
      <c r="D2091" s="197"/>
      <c r="E2091" s="197"/>
      <c r="F2091" s="197"/>
      <c r="G2091" s="197"/>
      <c r="H2091" s="197"/>
      <c r="I2091" s="197"/>
    </row>
    <row r="2092" spans="3:9" ht="15.5" x14ac:dyDescent="0.35">
      <c r="C2092" s="197"/>
      <c r="D2092" s="197"/>
      <c r="E2092" s="197"/>
      <c r="F2092" s="197"/>
      <c r="G2092" s="197"/>
      <c r="H2092" s="197"/>
      <c r="I2092" s="197"/>
    </row>
    <row r="2093" spans="3:9" ht="15.5" x14ac:dyDescent="0.35">
      <c r="C2093" s="197"/>
      <c r="D2093" s="197"/>
      <c r="E2093" s="197"/>
      <c r="F2093" s="197"/>
      <c r="G2093" s="197"/>
      <c r="H2093" s="197"/>
      <c r="I2093" s="197"/>
    </row>
    <row r="2094" spans="3:9" ht="15.5" x14ac:dyDescent="0.35">
      <c r="C2094" s="197"/>
      <c r="D2094" s="197"/>
      <c r="E2094" s="197"/>
      <c r="F2094" s="197"/>
      <c r="G2094" s="197"/>
      <c r="H2094" s="197"/>
      <c r="I2094" s="197"/>
    </row>
    <row r="2095" spans="3:9" ht="15.5" x14ac:dyDescent="0.35">
      <c r="C2095" s="197"/>
      <c r="D2095" s="197"/>
      <c r="E2095" s="197"/>
      <c r="F2095" s="197"/>
      <c r="G2095" s="197"/>
      <c r="H2095" s="197"/>
      <c r="I2095" s="197"/>
    </row>
    <row r="2096" spans="3:9" ht="15.5" x14ac:dyDescent="0.35">
      <c r="C2096" s="197"/>
      <c r="D2096" s="197"/>
      <c r="E2096" s="197"/>
      <c r="F2096" s="197"/>
      <c r="G2096" s="197"/>
      <c r="H2096" s="197"/>
      <c r="I2096" s="197"/>
    </row>
    <row r="2097" spans="3:9" ht="15.5" x14ac:dyDescent="0.35">
      <c r="C2097" s="197"/>
      <c r="D2097" s="197"/>
      <c r="E2097" s="197"/>
      <c r="F2097" s="197"/>
      <c r="G2097" s="197"/>
      <c r="H2097" s="197"/>
      <c r="I2097" s="197"/>
    </row>
    <row r="2098" spans="3:9" ht="15.5" x14ac:dyDescent="0.35">
      <c r="C2098" s="197"/>
      <c r="D2098" s="197"/>
      <c r="E2098" s="197"/>
      <c r="F2098" s="197"/>
      <c r="G2098" s="197"/>
      <c r="H2098" s="197"/>
      <c r="I2098" s="197"/>
    </row>
    <row r="2099" spans="3:9" ht="15.5" x14ac:dyDescent="0.35">
      <c r="C2099" s="197"/>
      <c r="D2099" s="197"/>
      <c r="E2099" s="197"/>
      <c r="F2099" s="197"/>
      <c r="G2099" s="197"/>
      <c r="H2099" s="197"/>
      <c r="I2099" s="197"/>
    </row>
    <row r="2100" spans="3:9" ht="15.5" x14ac:dyDescent="0.35">
      <c r="C2100" s="197"/>
      <c r="D2100" s="197"/>
      <c r="E2100" s="197"/>
      <c r="F2100" s="197"/>
      <c r="G2100" s="197"/>
      <c r="H2100" s="197"/>
      <c r="I2100" s="197"/>
    </row>
    <row r="2101" spans="3:9" ht="15.5" x14ac:dyDescent="0.35">
      <c r="C2101" s="197"/>
      <c r="D2101" s="197"/>
      <c r="E2101" s="197"/>
      <c r="F2101" s="197"/>
      <c r="G2101" s="197"/>
      <c r="H2101" s="197"/>
      <c r="I2101" s="197"/>
    </row>
    <row r="2102" spans="3:9" ht="15.5" x14ac:dyDescent="0.35">
      <c r="C2102" s="197"/>
      <c r="D2102" s="197"/>
      <c r="E2102" s="197"/>
      <c r="F2102" s="197"/>
      <c r="G2102" s="197"/>
      <c r="H2102" s="197"/>
      <c r="I2102" s="197"/>
    </row>
    <row r="2103" spans="3:9" ht="15.5" x14ac:dyDescent="0.35">
      <c r="C2103" s="197"/>
      <c r="D2103" s="197"/>
      <c r="E2103" s="197"/>
      <c r="F2103" s="197"/>
      <c r="G2103" s="197"/>
      <c r="H2103" s="197"/>
      <c r="I2103" s="197"/>
    </row>
    <row r="2104" spans="3:9" ht="15.5" x14ac:dyDescent="0.35">
      <c r="C2104" s="197"/>
      <c r="D2104" s="197"/>
      <c r="E2104" s="197"/>
      <c r="F2104" s="197"/>
      <c r="G2104" s="197"/>
      <c r="H2104" s="197"/>
      <c r="I2104" s="197"/>
    </row>
    <row r="2105" spans="3:9" ht="15.5" x14ac:dyDescent="0.35">
      <c r="C2105" s="197"/>
      <c r="D2105" s="197"/>
      <c r="E2105" s="197"/>
      <c r="F2105" s="197"/>
      <c r="G2105" s="197"/>
      <c r="H2105" s="197"/>
      <c r="I2105" s="197"/>
    </row>
    <row r="2106" spans="3:9" ht="15.5" x14ac:dyDescent="0.35">
      <c r="C2106" s="197"/>
      <c r="D2106" s="197"/>
      <c r="E2106" s="197"/>
      <c r="F2106" s="197"/>
      <c r="G2106" s="197"/>
      <c r="H2106" s="197"/>
      <c r="I2106" s="197"/>
    </row>
    <row r="2107" spans="3:9" ht="15.5" x14ac:dyDescent="0.35">
      <c r="C2107" s="197"/>
      <c r="D2107" s="197"/>
      <c r="E2107" s="197"/>
      <c r="F2107" s="197"/>
      <c r="G2107" s="197"/>
      <c r="H2107" s="197"/>
      <c r="I2107" s="197"/>
    </row>
    <row r="2108" spans="3:9" ht="15.5" x14ac:dyDescent="0.35">
      <c r="C2108" s="197"/>
      <c r="D2108" s="197"/>
      <c r="E2108" s="197"/>
      <c r="F2108" s="197"/>
      <c r="G2108" s="197"/>
      <c r="H2108" s="197"/>
      <c r="I2108" s="197"/>
    </row>
    <row r="2109" spans="3:9" ht="15.5" x14ac:dyDescent="0.35">
      <c r="C2109" s="197"/>
      <c r="D2109" s="197"/>
      <c r="E2109" s="197"/>
      <c r="F2109" s="197"/>
      <c r="G2109" s="197"/>
      <c r="H2109" s="197"/>
      <c r="I2109" s="197"/>
    </row>
    <row r="2110" spans="3:9" ht="15.5" x14ac:dyDescent="0.35">
      <c r="C2110" s="197"/>
      <c r="D2110" s="197"/>
      <c r="E2110" s="197"/>
      <c r="F2110" s="197"/>
      <c r="G2110" s="197"/>
      <c r="H2110" s="197"/>
      <c r="I2110" s="197"/>
    </row>
    <row r="2111" spans="3:9" ht="15.5" x14ac:dyDescent="0.35">
      <c r="C2111" s="197"/>
      <c r="D2111" s="197"/>
      <c r="E2111" s="197"/>
      <c r="F2111" s="197"/>
      <c r="G2111" s="197"/>
      <c r="H2111" s="197"/>
      <c r="I2111" s="197"/>
    </row>
    <row r="2112" spans="3:9" ht="15.5" x14ac:dyDescent="0.35">
      <c r="C2112" s="197"/>
      <c r="D2112" s="197"/>
      <c r="E2112" s="197"/>
      <c r="F2112" s="197"/>
      <c r="G2112" s="197"/>
      <c r="H2112" s="197"/>
      <c r="I2112" s="197"/>
    </row>
    <row r="2113" spans="3:9" ht="15.5" x14ac:dyDescent="0.35">
      <c r="C2113" s="197"/>
      <c r="D2113" s="197"/>
      <c r="E2113" s="197"/>
      <c r="F2113" s="197"/>
      <c r="G2113" s="197"/>
      <c r="H2113" s="197"/>
      <c r="I2113" s="197"/>
    </row>
    <row r="2114" spans="3:9" ht="15.5" x14ac:dyDescent="0.35">
      <c r="C2114" s="197"/>
      <c r="D2114" s="197"/>
      <c r="E2114" s="197"/>
      <c r="F2114" s="197"/>
      <c r="G2114" s="197"/>
      <c r="H2114" s="197"/>
      <c r="I2114" s="197"/>
    </row>
    <row r="2115" spans="3:9" ht="15.5" x14ac:dyDescent="0.35">
      <c r="C2115" s="197"/>
      <c r="D2115" s="197"/>
      <c r="E2115" s="197"/>
      <c r="F2115" s="197"/>
      <c r="G2115" s="197"/>
      <c r="H2115" s="197"/>
      <c r="I2115" s="197"/>
    </row>
    <row r="2116" spans="3:9" ht="15.5" x14ac:dyDescent="0.35">
      <c r="C2116" s="197"/>
      <c r="D2116" s="197"/>
      <c r="E2116" s="197"/>
      <c r="F2116" s="197"/>
      <c r="G2116" s="197"/>
      <c r="H2116" s="197"/>
      <c r="I2116" s="197"/>
    </row>
    <row r="2117" spans="3:9" ht="15.5" x14ac:dyDescent="0.35">
      <c r="C2117" s="197"/>
      <c r="D2117" s="197"/>
      <c r="E2117" s="197"/>
      <c r="F2117" s="197"/>
      <c r="G2117" s="197"/>
      <c r="H2117" s="197"/>
      <c r="I2117" s="197"/>
    </row>
    <row r="2118" spans="3:9" ht="15.5" x14ac:dyDescent="0.35">
      <c r="C2118" s="197"/>
      <c r="D2118" s="197"/>
      <c r="E2118" s="197"/>
      <c r="F2118" s="197"/>
      <c r="G2118" s="197"/>
      <c r="H2118" s="197"/>
      <c r="I2118" s="197"/>
    </row>
    <row r="2119" spans="3:9" ht="15.5" x14ac:dyDescent="0.35">
      <c r="C2119" s="197"/>
      <c r="D2119" s="197"/>
      <c r="E2119" s="197"/>
      <c r="F2119" s="197"/>
      <c r="G2119" s="197"/>
      <c r="H2119" s="197"/>
      <c r="I2119" s="197"/>
    </row>
    <row r="2120" spans="3:9" ht="15.5" x14ac:dyDescent="0.35">
      <c r="C2120" s="197"/>
      <c r="D2120" s="197"/>
      <c r="E2120" s="197"/>
      <c r="F2120" s="197"/>
      <c r="G2120" s="197"/>
      <c r="H2120" s="197"/>
      <c r="I2120" s="197"/>
    </row>
    <row r="2121" spans="3:9" ht="15.5" x14ac:dyDescent="0.35">
      <c r="C2121" s="197"/>
      <c r="D2121" s="197"/>
      <c r="E2121" s="197"/>
      <c r="F2121" s="197"/>
      <c r="G2121" s="197"/>
      <c r="H2121" s="197"/>
      <c r="I2121" s="197"/>
    </row>
    <row r="2122" spans="3:9" ht="15.5" x14ac:dyDescent="0.35">
      <c r="C2122" s="197"/>
      <c r="D2122" s="197"/>
      <c r="E2122" s="197"/>
      <c r="F2122" s="197"/>
      <c r="G2122" s="197"/>
      <c r="H2122" s="197"/>
      <c r="I2122" s="197"/>
    </row>
    <row r="2123" spans="3:9" ht="15.5" x14ac:dyDescent="0.35">
      <c r="C2123" s="197"/>
      <c r="D2123" s="197"/>
      <c r="E2123" s="197"/>
      <c r="F2123" s="197"/>
      <c r="G2123" s="197"/>
      <c r="H2123" s="197"/>
      <c r="I2123" s="197"/>
    </row>
    <row r="2124" spans="3:9" ht="15.5" x14ac:dyDescent="0.35">
      <c r="C2124" s="197"/>
      <c r="D2124" s="197"/>
      <c r="E2124" s="197"/>
      <c r="F2124" s="197"/>
      <c r="G2124" s="197"/>
      <c r="H2124" s="197"/>
      <c r="I2124" s="197"/>
    </row>
    <row r="2125" spans="3:9" ht="15.5" x14ac:dyDescent="0.35">
      <c r="C2125" s="197"/>
      <c r="D2125" s="197"/>
      <c r="E2125" s="197"/>
      <c r="F2125" s="197"/>
      <c r="G2125" s="197"/>
      <c r="H2125" s="197"/>
      <c r="I2125" s="197"/>
    </row>
    <row r="2126" spans="3:9" ht="15.5" x14ac:dyDescent="0.35">
      <c r="C2126" s="197"/>
      <c r="D2126" s="197"/>
      <c r="E2126" s="197"/>
      <c r="F2126" s="197"/>
      <c r="G2126" s="197"/>
      <c r="H2126" s="197"/>
      <c r="I2126" s="197"/>
    </row>
    <row r="2127" spans="3:9" ht="15.5" x14ac:dyDescent="0.35">
      <c r="C2127" s="197"/>
      <c r="D2127" s="197"/>
      <c r="E2127" s="197"/>
      <c r="F2127" s="197"/>
      <c r="G2127" s="197"/>
      <c r="H2127" s="197"/>
      <c r="I2127" s="197"/>
    </row>
    <row r="2128" spans="3:9" ht="15.5" x14ac:dyDescent="0.35">
      <c r="C2128" s="197"/>
      <c r="D2128" s="197"/>
      <c r="E2128" s="197"/>
      <c r="F2128" s="197"/>
      <c r="G2128" s="197"/>
      <c r="H2128" s="197"/>
      <c r="I2128" s="197"/>
    </row>
    <row r="2129" spans="3:9" ht="15.5" x14ac:dyDescent="0.35">
      <c r="C2129" s="197"/>
      <c r="D2129" s="197"/>
      <c r="E2129" s="197"/>
      <c r="F2129" s="197"/>
      <c r="G2129" s="197"/>
      <c r="H2129" s="197"/>
      <c r="I2129" s="197"/>
    </row>
    <row r="2130" spans="3:9" ht="15.5" x14ac:dyDescent="0.35">
      <c r="C2130" s="197"/>
      <c r="D2130" s="197"/>
      <c r="E2130" s="197"/>
      <c r="F2130" s="197"/>
      <c r="G2130" s="197"/>
      <c r="H2130" s="197"/>
      <c r="I2130" s="197"/>
    </row>
    <row r="2131" spans="3:9" ht="15.5" x14ac:dyDescent="0.35">
      <c r="C2131" s="197"/>
      <c r="D2131" s="197"/>
      <c r="E2131" s="197"/>
      <c r="F2131" s="197"/>
      <c r="G2131" s="197"/>
      <c r="H2131" s="197"/>
      <c r="I2131" s="197"/>
    </row>
    <row r="2132" spans="3:9" ht="15.5" x14ac:dyDescent="0.35">
      <c r="C2132" s="197"/>
      <c r="D2132" s="197"/>
      <c r="E2132" s="197"/>
      <c r="F2132" s="197"/>
      <c r="G2132" s="197"/>
      <c r="H2132" s="197"/>
      <c r="I2132" s="197"/>
    </row>
    <row r="2133" spans="3:9" ht="15.5" x14ac:dyDescent="0.35">
      <c r="C2133" s="197"/>
      <c r="D2133" s="197"/>
      <c r="E2133" s="197"/>
      <c r="F2133" s="197"/>
      <c r="G2133" s="197"/>
      <c r="H2133" s="197"/>
      <c r="I2133" s="197"/>
    </row>
    <row r="2134" spans="3:9" ht="15.5" x14ac:dyDescent="0.35">
      <c r="C2134" s="197"/>
      <c r="D2134" s="197"/>
      <c r="E2134" s="197"/>
      <c r="F2134" s="197"/>
      <c r="G2134" s="197"/>
      <c r="H2134" s="197"/>
      <c r="I2134" s="197"/>
    </row>
    <row r="2135" spans="3:9" ht="15.5" x14ac:dyDescent="0.35">
      <c r="C2135" s="197"/>
      <c r="D2135" s="197"/>
      <c r="E2135" s="197"/>
      <c r="F2135" s="197"/>
      <c r="G2135" s="197"/>
      <c r="H2135" s="197"/>
      <c r="I2135" s="197"/>
    </row>
    <row r="2136" spans="3:9" ht="15.5" x14ac:dyDescent="0.35">
      <c r="C2136" s="197"/>
      <c r="D2136" s="197"/>
      <c r="E2136" s="197"/>
      <c r="F2136" s="197"/>
      <c r="G2136" s="197"/>
      <c r="H2136" s="197"/>
      <c r="I2136" s="197"/>
    </row>
    <row r="2137" spans="3:9" ht="15.5" x14ac:dyDescent="0.35">
      <c r="C2137" s="197"/>
      <c r="D2137" s="197"/>
      <c r="E2137" s="197"/>
      <c r="F2137" s="197"/>
      <c r="G2137" s="197"/>
      <c r="H2137" s="197"/>
      <c r="I2137" s="197"/>
    </row>
    <row r="2138" spans="3:9" ht="15.5" x14ac:dyDescent="0.35">
      <c r="C2138" s="197"/>
      <c r="D2138" s="197"/>
      <c r="E2138" s="197"/>
      <c r="F2138" s="197"/>
      <c r="G2138" s="197"/>
      <c r="H2138" s="197"/>
      <c r="I2138" s="197"/>
    </row>
    <row r="2139" spans="3:9" ht="15.5" x14ac:dyDescent="0.35">
      <c r="C2139" s="197"/>
      <c r="D2139" s="197"/>
      <c r="E2139" s="197"/>
      <c r="F2139" s="197"/>
      <c r="G2139" s="197"/>
      <c r="H2139" s="197"/>
      <c r="I2139" s="197"/>
    </row>
    <row r="2140" spans="3:9" ht="15.5" x14ac:dyDescent="0.35">
      <c r="C2140" s="197"/>
      <c r="D2140" s="197"/>
      <c r="E2140" s="197"/>
      <c r="F2140" s="197"/>
      <c r="G2140" s="197"/>
      <c r="H2140" s="197"/>
      <c r="I2140" s="197"/>
    </row>
    <row r="2141" spans="3:9" ht="15.5" x14ac:dyDescent="0.35">
      <c r="C2141" s="197"/>
      <c r="D2141" s="197"/>
      <c r="E2141" s="197"/>
      <c r="F2141" s="197"/>
      <c r="G2141" s="197"/>
      <c r="H2141" s="197"/>
      <c r="I2141" s="197"/>
    </row>
    <row r="2142" spans="3:9" ht="15.5" x14ac:dyDescent="0.35">
      <c r="C2142" s="197"/>
      <c r="D2142" s="197"/>
      <c r="E2142" s="197"/>
      <c r="F2142" s="197"/>
      <c r="G2142" s="197"/>
      <c r="H2142" s="197"/>
      <c r="I2142" s="197"/>
    </row>
    <row r="2143" spans="3:9" ht="15.5" x14ac:dyDescent="0.35">
      <c r="C2143" s="197"/>
      <c r="D2143" s="197"/>
      <c r="E2143" s="197"/>
      <c r="F2143" s="197"/>
      <c r="G2143" s="197"/>
      <c r="H2143" s="197"/>
      <c r="I2143" s="197"/>
    </row>
    <row r="2144" spans="3:9" ht="15.5" x14ac:dyDescent="0.35">
      <c r="C2144" s="197"/>
      <c r="D2144" s="197"/>
      <c r="E2144" s="197"/>
      <c r="F2144" s="197"/>
      <c r="G2144" s="197"/>
      <c r="H2144" s="197"/>
      <c r="I2144" s="197"/>
    </row>
    <row r="2145" spans="3:9" ht="15.5" x14ac:dyDescent="0.35">
      <c r="C2145" s="197"/>
      <c r="D2145" s="197"/>
      <c r="E2145" s="197"/>
      <c r="F2145" s="197"/>
      <c r="G2145" s="197"/>
      <c r="H2145" s="197"/>
      <c r="I2145" s="197"/>
    </row>
    <row r="2146" spans="3:9" ht="15.5" x14ac:dyDescent="0.35">
      <c r="C2146" s="197"/>
      <c r="D2146" s="197"/>
      <c r="E2146" s="197"/>
      <c r="F2146" s="197"/>
      <c r="G2146" s="197"/>
      <c r="H2146" s="197"/>
      <c r="I2146" s="197"/>
    </row>
    <row r="2147" spans="3:9" ht="15.5" x14ac:dyDescent="0.35">
      <c r="C2147" s="197"/>
      <c r="D2147" s="197"/>
      <c r="E2147" s="197"/>
      <c r="F2147" s="197"/>
      <c r="G2147" s="197"/>
      <c r="H2147" s="197"/>
      <c r="I2147" s="197"/>
    </row>
    <row r="2148" spans="3:9" ht="15.5" x14ac:dyDescent="0.35">
      <c r="C2148" s="197"/>
      <c r="D2148" s="197"/>
      <c r="E2148" s="197"/>
      <c r="F2148" s="197"/>
      <c r="G2148" s="197"/>
      <c r="H2148" s="197"/>
      <c r="I2148" s="197"/>
    </row>
    <row r="2149" spans="3:9" ht="15.5" x14ac:dyDescent="0.35">
      <c r="C2149" s="197"/>
      <c r="D2149" s="197"/>
      <c r="E2149" s="197"/>
      <c r="F2149" s="197"/>
      <c r="G2149" s="197"/>
      <c r="H2149" s="197"/>
      <c r="I2149" s="197"/>
    </row>
    <row r="2150" spans="3:9" ht="15.5" x14ac:dyDescent="0.35">
      <c r="C2150" s="197"/>
      <c r="D2150" s="197"/>
      <c r="E2150" s="197"/>
      <c r="F2150" s="197"/>
      <c r="G2150" s="197"/>
      <c r="H2150" s="197"/>
      <c r="I2150" s="197"/>
    </row>
    <row r="2151" spans="3:9" ht="15.5" x14ac:dyDescent="0.35">
      <c r="C2151" s="197"/>
      <c r="D2151" s="197"/>
      <c r="E2151" s="197"/>
      <c r="F2151" s="197"/>
      <c r="G2151" s="197"/>
      <c r="H2151" s="197"/>
      <c r="I2151" s="197"/>
    </row>
    <row r="2152" spans="3:9" ht="15.5" x14ac:dyDescent="0.35">
      <c r="C2152" s="197"/>
      <c r="D2152" s="197"/>
      <c r="E2152" s="197"/>
      <c r="F2152" s="197"/>
      <c r="G2152" s="197"/>
      <c r="H2152" s="197"/>
      <c r="I2152" s="197"/>
    </row>
    <row r="2153" spans="3:9" ht="15.5" x14ac:dyDescent="0.35">
      <c r="C2153" s="197"/>
      <c r="D2153" s="197"/>
      <c r="E2153" s="197"/>
      <c r="F2153" s="197"/>
      <c r="G2153" s="197"/>
      <c r="H2153" s="197"/>
      <c r="I2153" s="197"/>
    </row>
    <row r="2154" spans="3:9" ht="15.5" x14ac:dyDescent="0.35">
      <c r="C2154" s="197"/>
      <c r="D2154" s="197"/>
      <c r="E2154" s="197"/>
      <c r="F2154" s="197"/>
      <c r="G2154" s="197"/>
      <c r="H2154" s="197"/>
      <c r="I2154" s="197"/>
    </row>
    <row r="2155" spans="3:9" ht="15.5" x14ac:dyDescent="0.35">
      <c r="C2155" s="197"/>
      <c r="D2155" s="197"/>
      <c r="E2155" s="197"/>
      <c r="F2155" s="197"/>
      <c r="G2155" s="197"/>
      <c r="H2155" s="197"/>
      <c r="I2155" s="197"/>
    </row>
    <row r="2156" spans="3:9" ht="15.5" x14ac:dyDescent="0.35">
      <c r="C2156" s="197"/>
      <c r="D2156" s="197"/>
      <c r="E2156" s="197"/>
      <c r="F2156" s="197"/>
      <c r="G2156" s="197"/>
      <c r="H2156" s="197"/>
      <c r="I2156" s="197"/>
    </row>
    <row r="2157" spans="3:9" ht="15.5" x14ac:dyDescent="0.35">
      <c r="C2157" s="197"/>
      <c r="D2157" s="197"/>
      <c r="E2157" s="197"/>
      <c r="F2157" s="197"/>
      <c r="G2157" s="197"/>
      <c r="H2157" s="197"/>
      <c r="I2157" s="197"/>
    </row>
    <row r="2158" spans="3:9" ht="15.5" x14ac:dyDescent="0.35">
      <c r="C2158" s="197"/>
      <c r="D2158" s="197"/>
      <c r="E2158" s="197"/>
      <c r="F2158" s="197"/>
      <c r="G2158" s="197"/>
      <c r="H2158" s="197"/>
      <c r="I2158" s="197"/>
    </row>
    <row r="2159" spans="3:9" ht="15.5" x14ac:dyDescent="0.35">
      <c r="C2159" s="197"/>
      <c r="D2159" s="197"/>
      <c r="E2159" s="197"/>
      <c r="F2159" s="197"/>
      <c r="G2159" s="197"/>
      <c r="H2159" s="197"/>
      <c r="I2159" s="197"/>
    </row>
    <row r="2160" spans="3:9" ht="15.5" x14ac:dyDescent="0.35">
      <c r="C2160" s="197"/>
      <c r="D2160" s="197"/>
      <c r="E2160" s="197"/>
      <c r="F2160" s="197"/>
      <c r="G2160" s="197"/>
      <c r="H2160" s="197"/>
      <c r="I2160" s="197"/>
    </row>
    <row r="2161" spans="3:9" ht="15.5" x14ac:dyDescent="0.35">
      <c r="C2161" s="197"/>
      <c r="D2161" s="197"/>
      <c r="E2161" s="197"/>
      <c r="F2161" s="197"/>
      <c r="G2161" s="197"/>
      <c r="H2161" s="197"/>
      <c r="I2161" s="197"/>
    </row>
    <row r="2162" spans="3:9" ht="15.5" x14ac:dyDescent="0.35">
      <c r="C2162" s="197"/>
      <c r="D2162" s="197"/>
      <c r="E2162" s="197"/>
      <c r="F2162" s="197"/>
      <c r="G2162" s="197"/>
      <c r="H2162" s="197"/>
      <c r="I2162" s="197"/>
    </row>
    <row r="2163" spans="3:9" ht="15.5" x14ac:dyDescent="0.35">
      <c r="C2163" s="197"/>
      <c r="D2163" s="197"/>
      <c r="E2163" s="197"/>
      <c r="F2163" s="197"/>
      <c r="G2163" s="197"/>
      <c r="H2163" s="197"/>
      <c r="I2163" s="197"/>
    </row>
    <row r="2164" spans="3:9" ht="15.5" x14ac:dyDescent="0.35">
      <c r="C2164" s="197"/>
      <c r="D2164" s="197"/>
      <c r="E2164" s="197"/>
      <c r="F2164" s="197"/>
      <c r="G2164" s="197"/>
      <c r="H2164" s="197"/>
      <c r="I2164" s="197"/>
    </row>
    <row r="2165" spans="3:9" ht="15.5" x14ac:dyDescent="0.35">
      <c r="C2165" s="197"/>
      <c r="D2165" s="197"/>
      <c r="E2165" s="197"/>
      <c r="F2165" s="197"/>
      <c r="G2165" s="197"/>
      <c r="H2165" s="197"/>
      <c r="I2165" s="197"/>
    </row>
    <row r="2166" spans="3:9" ht="15.5" x14ac:dyDescent="0.35">
      <c r="C2166" s="197"/>
      <c r="D2166" s="197"/>
      <c r="E2166" s="197"/>
      <c r="F2166" s="197"/>
      <c r="G2166" s="197"/>
      <c r="H2166" s="197"/>
      <c r="I2166" s="197"/>
    </row>
    <row r="2167" spans="3:9" ht="15.5" x14ac:dyDescent="0.35">
      <c r="C2167" s="197"/>
      <c r="D2167" s="197"/>
      <c r="E2167" s="197"/>
      <c r="F2167" s="197"/>
      <c r="G2167" s="197"/>
      <c r="H2167" s="197"/>
      <c r="I2167" s="197"/>
    </row>
    <row r="2168" spans="3:9" ht="15.5" x14ac:dyDescent="0.35">
      <c r="C2168" s="197"/>
      <c r="D2168" s="197"/>
      <c r="E2168" s="197"/>
      <c r="F2168" s="197"/>
      <c r="G2168" s="197"/>
      <c r="H2168" s="197"/>
      <c r="I2168" s="197"/>
    </row>
    <row r="2169" spans="3:9" ht="15.5" x14ac:dyDescent="0.35">
      <c r="C2169" s="197"/>
      <c r="D2169" s="197"/>
      <c r="E2169" s="197"/>
      <c r="F2169" s="197"/>
      <c r="G2169" s="197"/>
      <c r="H2169" s="197"/>
      <c r="I2169" s="197"/>
    </row>
    <row r="2170" spans="3:9" ht="15.5" x14ac:dyDescent="0.35">
      <c r="C2170" s="197"/>
      <c r="D2170" s="197"/>
      <c r="E2170" s="197"/>
      <c r="F2170" s="197"/>
      <c r="G2170" s="197"/>
      <c r="H2170" s="197"/>
      <c r="I2170" s="197"/>
    </row>
    <row r="2171" spans="3:9" ht="15.5" x14ac:dyDescent="0.35">
      <c r="C2171" s="197"/>
      <c r="D2171" s="197"/>
      <c r="E2171" s="197"/>
      <c r="F2171" s="197"/>
      <c r="G2171" s="197"/>
      <c r="H2171" s="197"/>
      <c r="I2171" s="197"/>
    </row>
    <row r="2172" spans="3:9" ht="15.5" x14ac:dyDescent="0.35">
      <c r="C2172" s="197"/>
      <c r="D2172" s="197"/>
      <c r="E2172" s="197"/>
      <c r="F2172" s="197"/>
      <c r="G2172" s="197"/>
      <c r="H2172" s="197"/>
      <c r="I2172" s="197"/>
    </row>
    <row r="2173" spans="3:9" ht="15.5" x14ac:dyDescent="0.35">
      <c r="C2173" s="197"/>
      <c r="D2173" s="197"/>
      <c r="E2173" s="197"/>
      <c r="F2173" s="197"/>
      <c r="G2173" s="197"/>
      <c r="H2173" s="197"/>
      <c r="I2173" s="197"/>
    </row>
    <row r="2174" spans="3:9" ht="15.5" x14ac:dyDescent="0.35">
      <c r="C2174" s="197"/>
      <c r="D2174" s="197"/>
      <c r="E2174" s="197"/>
      <c r="F2174" s="197"/>
      <c r="G2174" s="197"/>
      <c r="H2174" s="197"/>
      <c r="I2174" s="197"/>
    </row>
    <row r="2175" spans="3:9" ht="15.5" x14ac:dyDescent="0.35">
      <c r="C2175" s="197"/>
      <c r="D2175" s="197"/>
      <c r="E2175" s="197"/>
      <c r="F2175" s="197"/>
      <c r="G2175" s="197"/>
      <c r="H2175" s="197"/>
      <c r="I2175" s="197"/>
    </row>
    <row r="2176" spans="3:9" ht="15.5" x14ac:dyDescent="0.35">
      <c r="C2176" s="197"/>
      <c r="D2176" s="197"/>
      <c r="E2176" s="197"/>
      <c r="F2176" s="197"/>
      <c r="G2176" s="197"/>
      <c r="H2176" s="197"/>
      <c r="I2176" s="197"/>
    </row>
    <row r="2177" spans="3:9" ht="15.5" x14ac:dyDescent="0.35">
      <c r="C2177" s="197"/>
      <c r="D2177" s="197"/>
      <c r="E2177" s="197"/>
      <c r="F2177" s="197"/>
      <c r="G2177" s="197"/>
      <c r="H2177" s="197"/>
      <c r="I2177" s="197"/>
    </row>
    <row r="2178" spans="3:9" ht="15.5" x14ac:dyDescent="0.35">
      <c r="C2178" s="197"/>
      <c r="D2178" s="197"/>
      <c r="E2178" s="197"/>
      <c r="F2178" s="197"/>
      <c r="G2178" s="197"/>
      <c r="H2178" s="197"/>
      <c r="I2178" s="197"/>
    </row>
    <row r="2179" spans="3:9" ht="15.5" x14ac:dyDescent="0.35">
      <c r="C2179" s="197"/>
      <c r="D2179" s="197"/>
      <c r="E2179" s="197"/>
      <c r="F2179" s="197"/>
      <c r="G2179" s="197"/>
      <c r="H2179" s="197"/>
      <c r="I2179" s="197"/>
    </row>
    <row r="2180" spans="3:9" ht="15.5" x14ac:dyDescent="0.35">
      <c r="C2180" s="197"/>
      <c r="D2180" s="197"/>
      <c r="E2180" s="197"/>
      <c r="F2180" s="197"/>
      <c r="G2180" s="197"/>
      <c r="H2180" s="197"/>
      <c r="I2180" s="197"/>
    </row>
    <row r="2181" spans="3:9" ht="15.5" x14ac:dyDescent="0.35">
      <c r="C2181" s="197"/>
      <c r="D2181" s="197"/>
      <c r="E2181" s="197"/>
      <c r="F2181" s="197"/>
      <c r="G2181" s="197"/>
      <c r="H2181" s="197"/>
      <c r="I2181" s="197"/>
    </row>
    <row r="2182" spans="3:9" ht="15.5" x14ac:dyDescent="0.35">
      <c r="C2182" s="197"/>
      <c r="D2182" s="197"/>
      <c r="E2182" s="197"/>
      <c r="F2182" s="197"/>
      <c r="G2182" s="197"/>
      <c r="H2182" s="197"/>
      <c r="I2182" s="197"/>
    </row>
    <row r="2183" spans="3:9" ht="15.5" x14ac:dyDescent="0.35">
      <c r="C2183" s="197"/>
      <c r="D2183" s="197"/>
      <c r="E2183" s="197"/>
      <c r="F2183" s="197"/>
      <c r="G2183" s="197"/>
      <c r="H2183" s="197"/>
      <c r="I2183" s="197"/>
    </row>
    <row r="2184" spans="3:9" ht="15.5" x14ac:dyDescent="0.35">
      <c r="C2184" s="197"/>
      <c r="D2184" s="197"/>
      <c r="E2184" s="197"/>
      <c r="F2184" s="197"/>
      <c r="G2184" s="197"/>
      <c r="H2184" s="197"/>
      <c r="I2184" s="197"/>
    </row>
    <row r="2185" spans="3:9" ht="15.5" x14ac:dyDescent="0.35">
      <c r="C2185" s="197"/>
      <c r="D2185" s="197"/>
      <c r="E2185" s="197"/>
      <c r="F2185" s="197"/>
      <c r="G2185" s="197"/>
      <c r="H2185" s="197"/>
      <c r="I2185" s="197"/>
    </row>
    <row r="2186" spans="3:9" ht="15.5" x14ac:dyDescent="0.35">
      <c r="C2186" s="197"/>
      <c r="D2186" s="197"/>
      <c r="E2186" s="197"/>
      <c r="F2186" s="197"/>
      <c r="G2186" s="197"/>
      <c r="H2186" s="197"/>
      <c r="I2186" s="197"/>
    </row>
    <row r="2187" spans="3:9" ht="15.5" x14ac:dyDescent="0.35">
      <c r="C2187" s="197"/>
      <c r="D2187" s="197"/>
      <c r="E2187" s="197"/>
      <c r="F2187" s="197"/>
      <c r="G2187" s="197"/>
      <c r="H2187" s="197"/>
      <c r="I2187" s="197"/>
    </row>
    <row r="2188" spans="3:9" ht="15.5" x14ac:dyDescent="0.35">
      <c r="C2188" s="197"/>
      <c r="D2188" s="197"/>
      <c r="E2188" s="197"/>
      <c r="F2188" s="197"/>
      <c r="G2188" s="197"/>
      <c r="H2188" s="197"/>
      <c r="I2188" s="197"/>
    </row>
    <row r="2189" spans="3:9" ht="15.5" x14ac:dyDescent="0.35">
      <c r="C2189" s="197"/>
      <c r="D2189" s="197"/>
      <c r="E2189" s="197"/>
      <c r="F2189" s="197"/>
      <c r="G2189" s="197"/>
      <c r="H2189" s="197"/>
      <c r="I2189" s="197"/>
    </row>
    <row r="2190" spans="3:9" ht="15.5" x14ac:dyDescent="0.35">
      <c r="C2190" s="197"/>
      <c r="D2190" s="197"/>
      <c r="E2190" s="197"/>
      <c r="F2190" s="197"/>
      <c r="G2190" s="197"/>
      <c r="H2190" s="197"/>
      <c r="I2190" s="197"/>
    </row>
    <row r="2191" spans="3:9" ht="15.5" x14ac:dyDescent="0.35">
      <c r="C2191" s="197"/>
      <c r="D2191" s="197"/>
      <c r="E2191" s="197"/>
      <c r="F2191" s="197"/>
      <c r="G2191" s="197"/>
      <c r="H2191" s="197"/>
      <c r="I2191" s="197"/>
    </row>
    <row r="2192" spans="3:9" ht="15.5" x14ac:dyDescent="0.35">
      <c r="C2192" s="197"/>
      <c r="D2192" s="197"/>
      <c r="E2192" s="197"/>
      <c r="F2192" s="197"/>
      <c r="G2192" s="197"/>
      <c r="H2192" s="197"/>
      <c r="I2192" s="197"/>
    </row>
    <row r="2193" spans="3:9" ht="15.5" x14ac:dyDescent="0.35">
      <c r="C2193" s="197"/>
      <c r="D2193" s="197"/>
      <c r="E2193" s="197"/>
      <c r="F2193" s="197"/>
      <c r="G2193" s="197"/>
      <c r="H2193" s="197"/>
      <c r="I2193" s="197"/>
    </row>
    <row r="2194" spans="3:9" ht="15.5" x14ac:dyDescent="0.35">
      <c r="C2194" s="197"/>
      <c r="D2194" s="197"/>
      <c r="E2194" s="197"/>
      <c r="F2194" s="197"/>
      <c r="G2194" s="197"/>
      <c r="H2194" s="197"/>
      <c r="I2194" s="197"/>
    </row>
    <row r="2195" spans="3:9" ht="15.5" x14ac:dyDescent="0.35">
      <c r="C2195" s="197"/>
      <c r="D2195" s="197"/>
      <c r="E2195" s="197"/>
      <c r="F2195" s="197"/>
      <c r="G2195" s="197"/>
      <c r="H2195" s="197"/>
      <c r="I2195" s="197"/>
    </row>
    <row r="2196" spans="3:9" ht="15.5" x14ac:dyDescent="0.35">
      <c r="C2196" s="197"/>
      <c r="D2196" s="197"/>
      <c r="E2196" s="197"/>
      <c r="F2196" s="197"/>
      <c r="G2196" s="197"/>
      <c r="H2196" s="197"/>
      <c r="I2196" s="197"/>
    </row>
    <row r="2197" spans="3:9" ht="15.5" x14ac:dyDescent="0.35">
      <c r="C2197" s="197"/>
      <c r="D2197" s="197"/>
      <c r="E2197" s="197"/>
      <c r="F2197" s="197"/>
      <c r="G2197" s="197"/>
      <c r="H2197" s="197"/>
      <c r="I2197" s="197"/>
    </row>
    <row r="2198" spans="3:9" ht="15.5" x14ac:dyDescent="0.35">
      <c r="C2198" s="197"/>
      <c r="D2198" s="197"/>
      <c r="E2198" s="197"/>
      <c r="F2198" s="197"/>
      <c r="G2198" s="197"/>
      <c r="H2198" s="197"/>
      <c r="I2198" s="197"/>
    </row>
    <row r="2199" spans="3:9" ht="15.5" x14ac:dyDescent="0.35">
      <c r="C2199" s="197"/>
      <c r="D2199" s="197"/>
      <c r="E2199" s="197"/>
      <c r="F2199" s="197"/>
      <c r="G2199" s="197"/>
      <c r="H2199" s="197"/>
      <c r="I2199" s="197"/>
    </row>
    <row r="2200" spans="3:9" ht="15.5" x14ac:dyDescent="0.35">
      <c r="C2200" s="197"/>
      <c r="D2200" s="197"/>
      <c r="E2200" s="197"/>
      <c r="F2200" s="197"/>
      <c r="G2200" s="197"/>
      <c r="H2200" s="197"/>
      <c r="I2200" s="197"/>
    </row>
    <row r="2201" spans="3:9" ht="15.5" x14ac:dyDescent="0.35">
      <c r="C2201" s="197"/>
      <c r="D2201" s="197"/>
      <c r="E2201" s="197"/>
      <c r="F2201" s="197"/>
      <c r="G2201" s="197"/>
      <c r="H2201" s="197"/>
      <c r="I2201" s="197"/>
    </row>
    <row r="2202" spans="3:9" ht="15.5" x14ac:dyDescent="0.35">
      <c r="C2202" s="197"/>
      <c r="D2202" s="197"/>
      <c r="E2202" s="197"/>
      <c r="F2202" s="197"/>
      <c r="G2202" s="197"/>
      <c r="H2202" s="197"/>
      <c r="I2202" s="197"/>
    </row>
    <row r="2203" spans="3:9" ht="15.5" x14ac:dyDescent="0.35">
      <c r="C2203" s="197"/>
      <c r="D2203" s="197"/>
      <c r="E2203" s="197"/>
      <c r="F2203" s="197"/>
      <c r="G2203" s="197"/>
      <c r="H2203" s="197"/>
      <c r="I2203" s="197"/>
    </row>
    <row r="2204" spans="3:9" ht="15.5" x14ac:dyDescent="0.35">
      <c r="C2204" s="197"/>
      <c r="D2204" s="197"/>
      <c r="E2204" s="197"/>
      <c r="F2204" s="197"/>
      <c r="G2204" s="197"/>
      <c r="H2204" s="197"/>
      <c r="I2204" s="197"/>
    </row>
    <row r="2205" spans="3:9" ht="15.5" x14ac:dyDescent="0.35">
      <c r="C2205" s="197"/>
      <c r="D2205" s="197"/>
      <c r="E2205" s="197"/>
      <c r="F2205" s="197"/>
      <c r="G2205" s="197"/>
      <c r="H2205" s="197"/>
      <c r="I2205" s="197"/>
    </row>
    <row r="2206" spans="3:9" ht="15.5" x14ac:dyDescent="0.35">
      <c r="C2206" s="197"/>
      <c r="D2206" s="197"/>
      <c r="E2206" s="197"/>
      <c r="F2206" s="197"/>
      <c r="G2206" s="197"/>
      <c r="H2206" s="197"/>
      <c r="I2206" s="197"/>
    </row>
    <row r="2207" spans="3:9" ht="15.5" x14ac:dyDescent="0.35">
      <c r="C2207" s="197"/>
      <c r="D2207" s="197"/>
      <c r="E2207" s="197"/>
      <c r="F2207" s="197"/>
      <c r="G2207" s="197"/>
      <c r="H2207" s="197"/>
      <c r="I2207" s="197"/>
    </row>
    <row r="2208" spans="3:9" ht="15.5" x14ac:dyDescent="0.35">
      <c r="C2208" s="197"/>
      <c r="D2208" s="197"/>
      <c r="E2208" s="197"/>
      <c r="F2208" s="197"/>
      <c r="G2208" s="197"/>
      <c r="H2208" s="197"/>
      <c r="I2208" s="197"/>
    </row>
    <row r="2209" spans="3:9" ht="15.5" x14ac:dyDescent="0.35">
      <c r="C2209" s="197"/>
      <c r="D2209" s="197"/>
      <c r="E2209" s="197"/>
      <c r="F2209" s="197"/>
      <c r="G2209" s="197"/>
      <c r="H2209" s="197"/>
      <c r="I2209" s="197"/>
    </row>
    <row r="2210" spans="3:9" ht="15.5" x14ac:dyDescent="0.35">
      <c r="C2210" s="197"/>
      <c r="D2210" s="197"/>
      <c r="E2210" s="197"/>
      <c r="F2210" s="197"/>
      <c r="G2210" s="197"/>
      <c r="H2210" s="197"/>
      <c r="I2210" s="197"/>
    </row>
    <row r="2211" spans="3:9" ht="15.5" x14ac:dyDescent="0.35">
      <c r="C2211" s="197"/>
      <c r="D2211" s="197"/>
      <c r="E2211" s="197"/>
      <c r="F2211" s="197"/>
      <c r="G2211" s="197"/>
      <c r="H2211" s="197"/>
      <c r="I2211" s="197"/>
    </row>
    <row r="2212" spans="3:9" ht="15.5" x14ac:dyDescent="0.35">
      <c r="C2212" s="197"/>
      <c r="D2212" s="197"/>
      <c r="E2212" s="197"/>
      <c r="F2212" s="197"/>
      <c r="G2212" s="197"/>
      <c r="H2212" s="197"/>
      <c r="I2212" s="197"/>
    </row>
    <row r="2213" spans="3:9" ht="15.5" x14ac:dyDescent="0.35">
      <c r="C2213" s="197"/>
      <c r="D2213" s="197"/>
      <c r="E2213" s="197"/>
      <c r="F2213" s="197"/>
      <c r="G2213" s="197"/>
      <c r="H2213" s="197"/>
      <c r="I2213" s="197"/>
    </row>
    <row r="2214" spans="3:9" ht="15.5" x14ac:dyDescent="0.35">
      <c r="C2214" s="197"/>
      <c r="D2214" s="197"/>
      <c r="E2214" s="197"/>
      <c r="F2214" s="197"/>
      <c r="G2214" s="197"/>
      <c r="H2214" s="197"/>
      <c r="I2214" s="197"/>
    </row>
    <row r="2215" spans="3:9" ht="15.5" x14ac:dyDescent="0.35">
      <c r="C2215" s="197"/>
      <c r="D2215" s="197"/>
      <c r="E2215" s="197"/>
      <c r="F2215" s="197"/>
      <c r="G2215" s="197"/>
      <c r="H2215" s="197"/>
      <c r="I2215" s="197"/>
    </row>
    <row r="2216" spans="3:9" ht="15.5" x14ac:dyDescent="0.35">
      <c r="C2216" s="197"/>
      <c r="D2216" s="197"/>
      <c r="E2216" s="197"/>
      <c r="F2216" s="197"/>
      <c r="G2216" s="197"/>
      <c r="H2216" s="197"/>
      <c r="I2216" s="197"/>
    </row>
    <row r="2217" spans="3:9" ht="15.5" x14ac:dyDescent="0.35">
      <c r="C2217" s="197"/>
      <c r="D2217" s="197"/>
      <c r="E2217" s="197"/>
      <c r="F2217" s="197"/>
      <c r="G2217" s="197"/>
      <c r="H2217" s="197"/>
      <c r="I2217" s="197"/>
    </row>
    <row r="2218" spans="3:9" ht="15.5" x14ac:dyDescent="0.35">
      <c r="C2218" s="197"/>
      <c r="D2218" s="197"/>
      <c r="E2218" s="197"/>
      <c r="F2218" s="197"/>
      <c r="G2218" s="197"/>
      <c r="H2218" s="197"/>
      <c r="I2218" s="197"/>
    </row>
    <row r="2219" spans="3:9" ht="15.5" x14ac:dyDescent="0.35">
      <c r="C2219" s="197"/>
      <c r="D2219" s="197"/>
      <c r="E2219" s="197"/>
      <c r="F2219" s="197"/>
      <c r="G2219" s="197"/>
      <c r="H2219" s="197"/>
      <c r="I2219" s="197"/>
    </row>
    <row r="2220" spans="3:9" ht="15.5" x14ac:dyDescent="0.35">
      <c r="C2220" s="197"/>
      <c r="D2220" s="197"/>
      <c r="E2220" s="197"/>
      <c r="F2220" s="197"/>
      <c r="G2220" s="197"/>
      <c r="H2220" s="197"/>
      <c r="I2220" s="197"/>
    </row>
    <row r="2221" spans="3:9" ht="15.5" x14ac:dyDescent="0.35">
      <c r="C2221" s="197"/>
      <c r="D2221" s="197"/>
      <c r="E2221" s="197"/>
      <c r="F2221" s="197"/>
      <c r="G2221" s="197"/>
      <c r="H2221" s="197"/>
      <c r="I2221" s="197"/>
    </row>
    <row r="2222" spans="3:9" ht="15.5" x14ac:dyDescent="0.35">
      <c r="C2222" s="197"/>
      <c r="D2222" s="197"/>
      <c r="E2222" s="197"/>
      <c r="F2222" s="197"/>
      <c r="G2222" s="197"/>
      <c r="H2222" s="197"/>
      <c r="I2222" s="197"/>
    </row>
    <row r="2223" spans="3:9" ht="15.5" x14ac:dyDescent="0.35">
      <c r="C2223" s="197"/>
      <c r="D2223" s="197"/>
      <c r="E2223" s="197"/>
      <c r="F2223" s="197"/>
      <c r="G2223" s="197"/>
      <c r="H2223" s="197"/>
      <c r="I2223" s="197"/>
    </row>
    <row r="2224" spans="3:9" ht="15.5" x14ac:dyDescent="0.35">
      <c r="C2224" s="197"/>
      <c r="D2224" s="197"/>
      <c r="E2224" s="197"/>
      <c r="F2224" s="197"/>
      <c r="G2224" s="197"/>
      <c r="H2224" s="197"/>
      <c r="I2224" s="197"/>
    </row>
    <row r="2225" spans="3:9" ht="15.5" x14ac:dyDescent="0.35">
      <c r="C2225" s="197"/>
      <c r="D2225" s="197"/>
      <c r="E2225" s="197"/>
      <c r="F2225" s="197"/>
      <c r="G2225" s="197"/>
      <c r="H2225" s="197"/>
      <c r="I2225" s="197"/>
    </row>
    <row r="2226" spans="3:9" ht="15.5" x14ac:dyDescent="0.35">
      <c r="C2226" s="197"/>
      <c r="D2226" s="197"/>
      <c r="E2226" s="197"/>
      <c r="F2226" s="197"/>
      <c r="G2226" s="197"/>
      <c r="H2226" s="197"/>
      <c r="I2226" s="197"/>
    </row>
    <row r="2227" spans="3:9" ht="15.5" x14ac:dyDescent="0.35">
      <c r="C2227" s="197"/>
      <c r="D2227" s="197"/>
      <c r="E2227" s="197"/>
      <c r="F2227" s="197"/>
      <c r="G2227" s="197"/>
      <c r="H2227" s="197"/>
      <c r="I2227" s="197"/>
    </row>
    <row r="2228" spans="3:9" ht="15.5" x14ac:dyDescent="0.35">
      <c r="C2228" s="197"/>
      <c r="D2228" s="197"/>
      <c r="E2228" s="197"/>
      <c r="F2228" s="197"/>
      <c r="G2228" s="197"/>
      <c r="H2228" s="197"/>
      <c r="I2228" s="197"/>
    </row>
    <row r="2229" spans="3:9" ht="15.5" x14ac:dyDescent="0.35">
      <c r="C2229" s="197"/>
      <c r="D2229" s="197"/>
      <c r="E2229" s="197"/>
      <c r="F2229" s="197"/>
      <c r="G2229" s="197"/>
      <c r="H2229" s="197"/>
      <c r="I2229" s="197"/>
    </row>
    <row r="2230" spans="3:9" ht="15.5" x14ac:dyDescent="0.35">
      <c r="C2230" s="197"/>
      <c r="D2230" s="197"/>
      <c r="E2230" s="197"/>
      <c r="F2230" s="197"/>
      <c r="G2230" s="197"/>
      <c r="H2230" s="197"/>
      <c r="I2230" s="197"/>
    </row>
    <row r="2231" spans="3:9" ht="15.5" x14ac:dyDescent="0.35">
      <c r="C2231" s="197"/>
      <c r="D2231" s="197"/>
      <c r="E2231" s="197"/>
      <c r="F2231" s="197"/>
      <c r="G2231" s="197"/>
      <c r="H2231" s="197"/>
      <c r="I2231" s="197"/>
    </row>
    <row r="2232" spans="3:9" ht="15.5" x14ac:dyDescent="0.35">
      <c r="C2232" s="197"/>
      <c r="D2232" s="197"/>
      <c r="E2232" s="197"/>
      <c r="F2232" s="197"/>
      <c r="G2232" s="197"/>
      <c r="H2232" s="197"/>
      <c r="I2232" s="197"/>
    </row>
    <row r="2233" spans="3:9" ht="15.5" x14ac:dyDescent="0.35">
      <c r="C2233" s="197"/>
      <c r="D2233" s="197"/>
      <c r="E2233" s="197"/>
      <c r="F2233" s="197"/>
      <c r="G2233" s="197"/>
      <c r="H2233" s="197"/>
      <c r="I2233" s="197"/>
    </row>
    <row r="2234" spans="3:9" ht="15.5" x14ac:dyDescent="0.35">
      <c r="C2234" s="197"/>
      <c r="D2234" s="197"/>
      <c r="E2234" s="197"/>
      <c r="F2234" s="197"/>
      <c r="G2234" s="197"/>
      <c r="H2234" s="197"/>
      <c r="I2234" s="197"/>
    </row>
    <row r="2235" spans="3:9" ht="15.5" x14ac:dyDescent="0.35">
      <c r="C2235" s="197"/>
      <c r="D2235" s="197"/>
      <c r="E2235" s="197"/>
      <c r="F2235" s="197"/>
      <c r="G2235" s="197"/>
      <c r="H2235" s="197"/>
      <c r="I2235" s="197"/>
    </row>
    <row r="2236" spans="3:9" ht="15.5" x14ac:dyDescent="0.35">
      <c r="C2236" s="197"/>
      <c r="D2236" s="197"/>
      <c r="E2236" s="197"/>
      <c r="F2236" s="197"/>
      <c r="G2236" s="197"/>
      <c r="H2236" s="197"/>
      <c r="I2236" s="197"/>
    </row>
    <row r="2237" spans="3:9" ht="15.5" x14ac:dyDescent="0.35">
      <c r="C2237" s="197"/>
      <c r="D2237" s="197"/>
      <c r="E2237" s="197"/>
      <c r="F2237" s="197"/>
      <c r="G2237" s="197"/>
      <c r="H2237" s="197"/>
      <c r="I2237" s="197"/>
    </row>
    <row r="2238" spans="3:9" ht="15.5" x14ac:dyDescent="0.35">
      <c r="C2238" s="197"/>
      <c r="D2238" s="197"/>
      <c r="E2238" s="197"/>
      <c r="F2238" s="197"/>
      <c r="G2238" s="197"/>
      <c r="H2238" s="197"/>
      <c r="I2238" s="197"/>
    </row>
    <row r="2239" spans="3:9" ht="15.5" x14ac:dyDescent="0.35">
      <c r="C2239" s="197"/>
      <c r="D2239" s="197"/>
      <c r="E2239" s="197"/>
      <c r="F2239" s="197"/>
      <c r="G2239" s="197"/>
      <c r="H2239" s="197"/>
      <c r="I2239" s="197"/>
    </row>
    <row r="2240" spans="3:9" ht="15.5" x14ac:dyDescent="0.35">
      <c r="C2240" s="197"/>
      <c r="D2240" s="197"/>
      <c r="E2240" s="197"/>
      <c r="F2240" s="197"/>
      <c r="G2240" s="197"/>
      <c r="H2240" s="197"/>
      <c r="I2240" s="197"/>
    </row>
    <row r="2241" spans="3:9" ht="15.5" x14ac:dyDescent="0.35">
      <c r="C2241" s="197"/>
      <c r="D2241" s="197"/>
      <c r="E2241" s="197"/>
      <c r="F2241" s="197"/>
      <c r="G2241" s="197"/>
      <c r="H2241" s="197"/>
      <c r="I2241" s="197"/>
    </row>
    <row r="2242" spans="3:9" ht="15.5" x14ac:dyDescent="0.35">
      <c r="C2242" s="197"/>
      <c r="D2242" s="197"/>
      <c r="E2242" s="197"/>
      <c r="F2242" s="197"/>
      <c r="G2242" s="197"/>
      <c r="H2242" s="197"/>
      <c r="I2242" s="197"/>
    </row>
    <row r="2243" spans="3:9" ht="15.5" x14ac:dyDescent="0.35">
      <c r="C2243" s="197"/>
      <c r="D2243" s="197"/>
      <c r="E2243" s="197"/>
      <c r="F2243" s="197"/>
      <c r="G2243" s="197"/>
      <c r="H2243" s="197"/>
      <c r="I2243" s="197"/>
    </row>
    <row r="2244" spans="3:9" ht="15.5" x14ac:dyDescent="0.35">
      <c r="C2244" s="197"/>
      <c r="D2244" s="197"/>
      <c r="E2244" s="197"/>
      <c r="F2244" s="197"/>
      <c r="G2244" s="197"/>
      <c r="H2244" s="197"/>
      <c r="I2244" s="197"/>
    </row>
    <row r="2245" spans="3:9" ht="15.5" x14ac:dyDescent="0.35">
      <c r="C2245" s="197"/>
      <c r="D2245" s="197"/>
      <c r="E2245" s="197"/>
      <c r="F2245" s="197"/>
      <c r="G2245" s="197"/>
      <c r="H2245" s="197"/>
      <c r="I2245" s="197"/>
    </row>
    <row r="2246" spans="3:9" ht="15.5" x14ac:dyDescent="0.35">
      <c r="C2246" s="197"/>
      <c r="D2246" s="197"/>
      <c r="E2246" s="197"/>
      <c r="F2246" s="197"/>
      <c r="G2246" s="197"/>
      <c r="H2246" s="197"/>
      <c r="I2246" s="197"/>
    </row>
    <row r="2247" spans="3:9" ht="15.5" x14ac:dyDescent="0.35">
      <c r="C2247" s="197"/>
      <c r="D2247" s="197"/>
      <c r="E2247" s="197"/>
      <c r="F2247" s="197"/>
      <c r="G2247" s="197"/>
      <c r="H2247" s="197"/>
      <c r="I2247" s="197"/>
    </row>
    <row r="2248" spans="3:9" ht="15.5" x14ac:dyDescent="0.35">
      <c r="C2248" s="197"/>
      <c r="D2248" s="197"/>
      <c r="E2248" s="197"/>
      <c r="F2248" s="197"/>
      <c r="G2248" s="197"/>
      <c r="H2248" s="197"/>
      <c r="I2248" s="197"/>
    </row>
    <row r="2249" spans="3:9" ht="15.5" x14ac:dyDescent="0.35">
      <c r="C2249" s="197"/>
      <c r="D2249" s="197"/>
      <c r="E2249" s="197"/>
      <c r="F2249" s="197"/>
      <c r="G2249" s="197"/>
      <c r="H2249" s="197"/>
      <c r="I2249" s="197"/>
    </row>
    <row r="2250" spans="3:9" ht="15.5" x14ac:dyDescent="0.35">
      <c r="C2250" s="197"/>
      <c r="D2250" s="197"/>
      <c r="E2250" s="197"/>
      <c r="F2250" s="197"/>
      <c r="G2250" s="197"/>
      <c r="H2250" s="197"/>
      <c r="I2250" s="197"/>
    </row>
    <row r="2251" spans="3:9" ht="15.5" x14ac:dyDescent="0.35">
      <c r="C2251" s="197"/>
      <c r="D2251" s="197"/>
      <c r="E2251" s="197"/>
      <c r="F2251" s="197"/>
      <c r="G2251" s="197"/>
      <c r="H2251" s="197"/>
      <c r="I2251" s="197"/>
    </row>
    <row r="2252" spans="3:9" ht="15.5" x14ac:dyDescent="0.35">
      <c r="C2252" s="197"/>
      <c r="D2252" s="197"/>
      <c r="E2252" s="197"/>
      <c r="F2252" s="197"/>
      <c r="G2252" s="197"/>
      <c r="H2252" s="197"/>
      <c r="I2252" s="197"/>
    </row>
    <row r="2253" spans="3:9" ht="15.5" x14ac:dyDescent="0.35">
      <c r="C2253" s="197"/>
      <c r="D2253" s="197"/>
      <c r="E2253" s="197"/>
      <c r="F2253" s="197"/>
      <c r="G2253" s="197"/>
      <c r="H2253" s="197"/>
      <c r="I2253" s="197"/>
    </row>
    <row r="2254" spans="3:9" ht="15.5" x14ac:dyDescent="0.35">
      <c r="C2254" s="197"/>
      <c r="D2254" s="197"/>
      <c r="E2254" s="197"/>
      <c r="F2254" s="197"/>
      <c r="G2254" s="197"/>
      <c r="H2254" s="197"/>
      <c r="I2254" s="197"/>
    </row>
    <row r="2255" spans="3:9" ht="15.5" x14ac:dyDescent="0.35">
      <c r="C2255" s="197"/>
      <c r="D2255" s="197"/>
      <c r="E2255" s="197"/>
      <c r="F2255" s="197"/>
      <c r="G2255" s="197"/>
      <c r="H2255" s="197"/>
      <c r="I2255" s="197"/>
    </row>
    <row r="2256" spans="3:9" ht="15.5" x14ac:dyDescent="0.35">
      <c r="C2256" s="197"/>
      <c r="D2256" s="197"/>
      <c r="E2256" s="197"/>
      <c r="F2256" s="197"/>
      <c r="G2256" s="197"/>
      <c r="H2256" s="197"/>
      <c r="I2256" s="197"/>
    </row>
    <row r="2257" spans="3:9" ht="15.5" x14ac:dyDescent="0.35">
      <c r="C2257" s="197"/>
      <c r="D2257" s="197"/>
      <c r="E2257" s="197"/>
      <c r="F2257" s="197"/>
      <c r="G2257" s="197"/>
      <c r="H2257" s="197"/>
      <c r="I2257" s="197"/>
    </row>
    <row r="2258" spans="3:9" ht="15.5" x14ac:dyDescent="0.35">
      <c r="C2258" s="197"/>
      <c r="D2258" s="197"/>
      <c r="E2258" s="197"/>
      <c r="F2258" s="197"/>
      <c r="G2258" s="197"/>
      <c r="H2258" s="197"/>
      <c r="I2258" s="197"/>
    </row>
    <row r="2259" spans="3:9" ht="15.5" x14ac:dyDescent="0.35">
      <c r="C2259" s="197"/>
      <c r="D2259" s="197"/>
      <c r="E2259" s="197"/>
      <c r="F2259" s="197"/>
      <c r="G2259" s="197"/>
      <c r="H2259" s="197"/>
      <c r="I2259" s="197"/>
    </row>
    <row r="2260" spans="3:9" ht="15.5" x14ac:dyDescent="0.35">
      <c r="C2260" s="197"/>
      <c r="D2260" s="197"/>
      <c r="E2260" s="197"/>
      <c r="F2260" s="197"/>
      <c r="G2260" s="197"/>
      <c r="H2260" s="197"/>
      <c r="I2260" s="197"/>
    </row>
    <row r="2261" spans="3:9" ht="15.5" x14ac:dyDescent="0.35">
      <c r="C2261" s="197"/>
      <c r="D2261" s="197"/>
      <c r="E2261" s="197"/>
      <c r="F2261" s="197"/>
      <c r="G2261" s="197"/>
      <c r="H2261" s="197"/>
      <c r="I2261" s="197"/>
    </row>
    <row r="2262" spans="3:9" ht="15.5" x14ac:dyDescent="0.35">
      <c r="C2262" s="197"/>
      <c r="D2262" s="197"/>
      <c r="E2262" s="197"/>
      <c r="F2262" s="197"/>
      <c r="G2262" s="197"/>
      <c r="H2262" s="197"/>
      <c r="I2262" s="197"/>
    </row>
    <row r="2263" spans="3:9" ht="15.5" x14ac:dyDescent="0.35">
      <c r="C2263" s="197"/>
      <c r="D2263" s="197"/>
      <c r="E2263" s="197"/>
      <c r="F2263" s="197"/>
      <c r="G2263" s="197"/>
      <c r="H2263" s="197"/>
      <c r="I2263" s="197"/>
    </row>
    <row r="2264" spans="3:9" ht="15.5" x14ac:dyDescent="0.35">
      <c r="C2264" s="197"/>
      <c r="D2264" s="197"/>
      <c r="E2264" s="197"/>
      <c r="F2264" s="197"/>
      <c r="G2264" s="197"/>
      <c r="H2264" s="197"/>
      <c r="I2264" s="197"/>
    </row>
    <row r="2265" spans="3:9" ht="15.5" x14ac:dyDescent="0.35">
      <c r="C2265" s="197"/>
      <c r="D2265" s="197"/>
      <c r="E2265" s="197"/>
      <c r="F2265" s="197"/>
      <c r="G2265" s="197"/>
      <c r="H2265" s="197"/>
      <c r="I2265" s="197"/>
    </row>
    <row r="2266" spans="3:9" ht="15.5" x14ac:dyDescent="0.35">
      <c r="C2266" s="197"/>
      <c r="D2266" s="197"/>
      <c r="E2266" s="197"/>
      <c r="F2266" s="197"/>
      <c r="G2266" s="197"/>
      <c r="H2266" s="197"/>
      <c r="I2266" s="197"/>
    </row>
    <row r="2267" spans="3:9" ht="15.5" x14ac:dyDescent="0.35">
      <c r="C2267" s="197"/>
      <c r="D2267" s="197"/>
      <c r="E2267" s="197"/>
      <c r="F2267" s="197"/>
      <c r="G2267" s="197"/>
      <c r="H2267" s="197"/>
      <c r="I2267" s="197"/>
    </row>
    <row r="2268" spans="3:9" ht="15.5" x14ac:dyDescent="0.35">
      <c r="C2268" s="197"/>
      <c r="D2268" s="197"/>
      <c r="E2268" s="197"/>
      <c r="F2268" s="197"/>
      <c r="G2268" s="197"/>
      <c r="H2268" s="197"/>
      <c r="I2268" s="197"/>
    </row>
    <row r="2269" spans="3:9" ht="15.5" x14ac:dyDescent="0.35">
      <c r="C2269" s="197"/>
      <c r="D2269" s="197"/>
      <c r="E2269" s="197"/>
      <c r="F2269" s="197"/>
      <c r="G2269" s="197"/>
      <c r="H2269" s="197"/>
      <c r="I2269" s="197"/>
    </row>
    <row r="2270" spans="3:9" ht="15.5" x14ac:dyDescent="0.35">
      <c r="C2270" s="197"/>
      <c r="D2270" s="197"/>
      <c r="E2270" s="197"/>
      <c r="F2270" s="197"/>
      <c r="G2270" s="197"/>
      <c r="H2270" s="197"/>
      <c r="I2270" s="197"/>
    </row>
    <row r="2271" spans="3:9" ht="15.5" x14ac:dyDescent="0.35">
      <c r="C2271" s="197"/>
      <c r="D2271" s="197"/>
      <c r="E2271" s="197"/>
      <c r="F2271" s="197"/>
      <c r="G2271" s="197"/>
      <c r="H2271" s="197"/>
      <c r="I2271" s="197"/>
    </row>
    <row r="2272" spans="3:9" ht="15.5" x14ac:dyDescent="0.35">
      <c r="C2272" s="197"/>
      <c r="D2272" s="197"/>
      <c r="E2272" s="197"/>
      <c r="F2272" s="197"/>
      <c r="G2272" s="197"/>
      <c r="H2272" s="197"/>
      <c r="I2272" s="197"/>
    </row>
    <row r="2273" spans="3:9" ht="15.5" x14ac:dyDescent="0.35">
      <c r="C2273" s="197"/>
      <c r="D2273" s="197"/>
      <c r="E2273" s="197"/>
      <c r="F2273" s="197"/>
      <c r="G2273" s="197"/>
      <c r="H2273" s="197"/>
      <c r="I2273" s="197"/>
    </row>
    <row r="2274" spans="3:9" ht="15.5" x14ac:dyDescent="0.35">
      <c r="C2274" s="197"/>
      <c r="D2274" s="197"/>
      <c r="E2274" s="197"/>
      <c r="F2274" s="197"/>
      <c r="G2274" s="197"/>
      <c r="H2274" s="197"/>
      <c r="I2274" s="197"/>
    </row>
    <row r="2275" spans="3:9" ht="15.5" x14ac:dyDescent="0.35">
      <c r="C2275" s="197"/>
      <c r="D2275" s="197"/>
      <c r="E2275" s="197"/>
      <c r="F2275" s="197"/>
      <c r="G2275" s="197"/>
      <c r="H2275" s="197"/>
      <c r="I2275" s="197"/>
    </row>
    <row r="2276" spans="3:9" ht="15.5" x14ac:dyDescent="0.35">
      <c r="C2276" s="197"/>
      <c r="D2276" s="197"/>
      <c r="E2276" s="197"/>
      <c r="F2276" s="197"/>
      <c r="G2276" s="197"/>
      <c r="H2276" s="197"/>
      <c r="I2276" s="197"/>
    </row>
    <row r="2277" spans="3:9" ht="15.5" x14ac:dyDescent="0.35">
      <c r="C2277" s="197"/>
      <c r="D2277" s="197"/>
      <c r="E2277" s="197"/>
      <c r="F2277" s="197"/>
      <c r="G2277" s="197"/>
      <c r="H2277" s="197"/>
      <c r="I2277" s="197"/>
    </row>
    <row r="2278" spans="3:9" ht="15.5" x14ac:dyDescent="0.35">
      <c r="C2278" s="197"/>
      <c r="D2278" s="197"/>
      <c r="E2278" s="197"/>
      <c r="F2278" s="197"/>
      <c r="G2278" s="197"/>
      <c r="H2278" s="197"/>
      <c r="I2278" s="197"/>
    </row>
    <row r="2279" spans="3:9" ht="15.5" x14ac:dyDescent="0.35">
      <c r="C2279" s="197"/>
      <c r="D2279" s="197"/>
      <c r="E2279" s="197"/>
      <c r="F2279" s="197"/>
      <c r="G2279" s="197"/>
      <c r="H2279" s="197"/>
      <c r="I2279" s="197"/>
    </row>
    <row r="2280" spans="3:9" ht="15.5" x14ac:dyDescent="0.35">
      <c r="C2280" s="197"/>
      <c r="D2280" s="197"/>
      <c r="E2280" s="197"/>
      <c r="F2280" s="197"/>
      <c r="G2280" s="197"/>
      <c r="H2280" s="197"/>
      <c r="I2280" s="197"/>
    </row>
    <row r="2281" spans="3:9" ht="15.5" x14ac:dyDescent="0.35">
      <c r="C2281" s="197"/>
      <c r="D2281" s="197"/>
      <c r="E2281" s="197"/>
      <c r="F2281" s="197"/>
      <c r="G2281" s="197"/>
      <c r="H2281" s="197"/>
      <c r="I2281" s="197"/>
    </row>
    <row r="2282" spans="3:9" ht="15.5" x14ac:dyDescent="0.35">
      <c r="C2282" s="197"/>
      <c r="D2282" s="197"/>
      <c r="E2282" s="197"/>
      <c r="F2282" s="197"/>
      <c r="G2282" s="197"/>
      <c r="H2282" s="197"/>
      <c r="I2282" s="197"/>
    </row>
    <row r="2283" spans="3:9" ht="15.5" x14ac:dyDescent="0.35">
      <c r="C2283" s="197"/>
      <c r="D2283" s="197"/>
      <c r="E2283" s="197"/>
      <c r="F2283" s="197"/>
      <c r="G2283" s="197"/>
      <c r="H2283" s="197"/>
      <c r="I2283" s="197"/>
    </row>
    <row r="2284" spans="3:9" ht="15.5" x14ac:dyDescent="0.35">
      <c r="C2284" s="197"/>
      <c r="D2284" s="197"/>
      <c r="E2284" s="197"/>
      <c r="F2284" s="197"/>
      <c r="G2284" s="197"/>
      <c r="H2284" s="197"/>
      <c r="I2284" s="197"/>
    </row>
    <row r="2285" spans="3:9" ht="15.5" x14ac:dyDescent="0.35">
      <c r="C2285" s="197"/>
      <c r="D2285" s="197"/>
      <c r="E2285" s="197"/>
      <c r="F2285" s="197"/>
      <c r="G2285" s="197"/>
      <c r="H2285" s="197"/>
      <c r="I2285" s="197"/>
    </row>
    <row r="2286" spans="3:9" ht="15.5" x14ac:dyDescent="0.35">
      <c r="C2286" s="197"/>
      <c r="D2286" s="197"/>
      <c r="E2286" s="197"/>
      <c r="F2286" s="197"/>
      <c r="G2286" s="197"/>
      <c r="H2286" s="197"/>
      <c r="I2286" s="197"/>
    </row>
    <row r="2287" spans="3:9" ht="15.5" x14ac:dyDescent="0.35">
      <c r="C2287" s="197"/>
      <c r="D2287" s="197"/>
      <c r="E2287" s="197"/>
      <c r="F2287" s="197"/>
      <c r="G2287" s="197"/>
      <c r="H2287" s="197"/>
      <c r="I2287" s="197"/>
    </row>
    <row r="2288" spans="3:9" ht="15.5" x14ac:dyDescent="0.35">
      <c r="C2288" s="197"/>
      <c r="D2288" s="197"/>
      <c r="E2288" s="197"/>
      <c r="F2288" s="197"/>
      <c r="G2288" s="197"/>
      <c r="H2288" s="197"/>
      <c r="I2288" s="197"/>
    </row>
    <row r="2289" spans="3:9" ht="15.5" x14ac:dyDescent="0.35">
      <c r="C2289" s="197"/>
      <c r="D2289" s="197"/>
      <c r="E2289" s="197"/>
      <c r="F2289" s="197"/>
      <c r="G2289" s="197"/>
      <c r="H2289" s="197"/>
      <c r="I2289" s="197"/>
    </row>
    <row r="2290" spans="3:9" ht="15.5" x14ac:dyDescent="0.35">
      <c r="C2290" s="197"/>
      <c r="D2290" s="197"/>
      <c r="E2290" s="197"/>
      <c r="F2290" s="197"/>
      <c r="G2290" s="197"/>
      <c r="H2290" s="197"/>
      <c r="I2290" s="197"/>
    </row>
    <row r="2291" spans="3:9" ht="15.5" x14ac:dyDescent="0.35">
      <c r="C2291" s="197"/>
      <c r="D2291" s="197"/>
      <c r="E2291" s="197"/>
      <c r="F2291" s="197"/>
      <c r="G2291" s="197"/>
      <c r="H2291" s="197"/>
      <c r="I2291" s="197"/>
    </row>
    <row r="2292" spans="3:9" ht="15.5" x14ac:dyDescent="0.35">
      <c r="C2292" s="197"/>
      <c r="D2292" s="197"/>
      <c r="E2292" s="197"/>
      <c r="F2292" s="197"/>
      <c r="G2292" s="197"/>
      <c r="H2292" s="197"/>
      <c r="I2292" s="197"/>
    </row>
    <row r="2293" spans="3:9" ht="15.5" x14ac:dyDescent="0.35">
      <c r="C2293" s="197"/>
      <c r="D2293" s="197"/>
      <c r="E2293" s="197"/>
      <c r="F2293" s="197"/>
      <c r="G2293" s="197"/>
      <c r="H2293" s="197"/>
      <c r="I2293" s="197"/>
    </row>
    <row r="2294" spans="3:9" ht="15.5" x14ac:dyDescent="0.35">
      <c r="C2294" s="197"/>
      <c r="D2294" s="197"/>
      <c r="E2294" s="197"/>
      <c r="F2294" s="197"/>
      <c r="G2294" s="197"/>
      <c r="H2294" s="197"/>
      <c r="I2294" s="197"/>
    </row>
    <row r="2295" spans="3:9" ht="15.5" x14ac:dyDescent="0.35">
      <c r="C2295" s="197"/>
      <c r="D2295" s="197"/>
      <c r="E2295" s="197"/>
      <c r="F2295" s="197"/>
      <c r="G2295" s="197"/>
      <c r="H2295" s="197"/>
      <c r="I2295" s="197"/>
    </row>
    <row r="2296" spans="3:9" ht="15.5" x14ac:dyDescent="0.35">
      <c r="C2296" s="197"/>
      <c r="D2296" s="197"/>
      <c r="E2296" s="197"/>
      <c r="F2296" s="197"/>
      <c r="G2296" s="197"/>
      <c r="H2296" s="197"/>
      <c r="I2296" s="197"/>
    </row>
    <row r="2297" spans="3:9" ht="15.5" x14ac:dyDescent="0.35">
      <c r="C2297" s="197"/>
      <c r="D2297" s="197"/>
      <c r="E2297" s="197"/>
      <c r="F2297" s="197"/>
      <c r="G2297" s="197"/>
      <c r="H2297" s="197"/>
      <c r="I2297" s="197"/>
    </row>
    <row r="2298" spans="3:9" ht="15.5" x14ac:dyDescent="0.35">
      <c r="C2298" s="197"/>
      <c r="D2298" s="197"/>
      <c r="E2298" s="197"/>
      <c r="F2298" s="197"/>
      <c r="G2298" s="197"/>
      <c r="H2298" s="197"/>
      <c r="I2298" s="197"/>
    </row>
    <row r="2299" spans="3:9" ht="15.5" x14ac:dyDescent="0.35">
      <c r="C2299" s="197"/>
      <c r="D2299" s="197"/>
      <c r="E2299" s="197"/>
      <c r="F2299" s="197"/>
      <c r="G2299" s="197"/>
      <c r="H2299" s="197"/>
      <c r="I2299" s="197"/>
    </row>
    <row r="2300" spans="3:9" ht="15.5" x14ac:dyDescent="0.35">
      <c r="C2300" s="197"/>
      <c r="D2300" s="197"/>
      <c r="E2300" s="197"/>
      <c r="F2300" s="197"/>
      <c r="G2300" s="197"/>
      <c r="H2300" s="197"/>
      <c r="I2300" s="197"/>
    </row>
    <row r="2301" spans="3:9" ht="15.5" x14ac:dyDescent="0.35">
      <c r="C2301" s="197"/>
      <c r="D2301" s="197"/>
      <c r="E2301" s="197"/>
      <c r="F2301" s="197"/>
      <c r="G2301" s="197"/>
      <c r="H2301" s="197"/>
      <c r="I2301" s="197"/>
    </row>
    <row r="2302" spans="3:9" ht="15.5" x14ac:dyDescent="0.35">
      <c r="C2302" s="197"/>
      <c r="D2302" s="197"/>
      <c r="E2302" s="197"/>
      <c r="F2302" s="197"/>
      <c r="G2302" s="197"/>
      <c r="H2302" s="197"/>
      <c r="I2302" s="197"/>
    </row>
    <row r="2303" spans="3:9" ht="15.5" x14ac:dyDescent="0.35">
      <c r="C2303" s="197"/>
      <c r="D2303" s="197"/>
      <c r="E2303" s="197"/>
      <c r="F2303" s="197"/>
      <c r="G2303" s="197"/>
      <c r="H2303" s="197"/>
      <c r="I2303" s="197"/>
    </row>
    <row r="2304" spans="3:9" ht="15.5" x14ac:dyDescent="0.35">
      <c r="C2304" s="197"/>
      <c r="D2304" s="197"/>
      <c r="E2304" s="197"/>
      <c r="F2304" s="197"/>
      <c r="G2304" s="197"/>
      <c r="H2304" s="197"/>
      <c r="I2304" s="197"/>
    </row>
    <row r="2305" spans="3:9" ht="15.5" x14ac:dyDescent="0.35">
      <c r="C2305" s="197"/>
      <c r="D2305" s="197"/>
      <c r="E2305" s="197"/>
      <c r="F2305" s="197"/>
      <c r="G2305" s="197"/>
      <c r="H2305" s="197"/>
      <c r="I2305" s="197"/>
    </row>
    <row r="2306" spans="3:9" ht="15.5" x14ac:dyDescent="0.35">
      <c r="C2306" s="197"/>
      <c r="D2306" s="197"/>
      <c r="E2306" s="197"/>
      <c r="F2306" s="197"/>
      <c r="G2306" s="197"/>
      <c r="H2306" s="197"/>
      <c r="I2306" s="197"/>
    </row>
    <row r="2307" spans="3:9" ht="15.5" x14ac:dyDescent="0.35">
      <c r="C2307" s="197"/>
      <c r="D2307" s="197"/>
      <c r="E2307" s="197"/>
      <c r="F2307" s="197"/>
      <c r="G2307" s="197"/>
      <c r="H2307" s="197"/>
      <c r="I2307" s="197"/>
    </row>
    <row r="2308" spans="3:9" ht="15.5" x14ac:dyDescent="0.35">
      <c r="C2308" s="197"/>
      <c r="D2308" s="197"/>
      <c r="E2308" s="197"/>
      <c r="F2308" s="197"/>
      <c r="G2308" s="197"/>
      <c r="H2308" s="197"/>
      <c r="I2308" s="197"/>
    </row>
    <row r="2309" spans="3:9" ht="15.5" x14ac:dyDescent="0.35">
      <c r="C2309" s="197"/>
      <c r="D2309" s="197"/>
      <c r="E2309" s="197"/>
      <c r="F2309" s="197"/>
      <c r="G2309" s="197"/>
      <c r="H2309" s="197"/>
      <c r="I2309" s="197"/>
    </row>
    <row r="2310" spans="3:9" ht="15.5" x14ac:dyDescent="0.35">
      <c r="C2310" s="197"/>
      <c r="D2310" s="197"/>
      <c r="E2310" s="197"/>
      <c r="F2310" s="197"/>
      <c r="G2310" s="197"/>
      <c r="H2310" s="197"/>
      <c r="I2310" s="197"/>
    </row>
    <row r="2311" spans="3:9" ht="15.5" x14ac:dyDescent="0.35">
      <c r="C2311" s="197"/>
      <c r="D2311" s="197"/>
      <c r="E2311" s="197"/>
      <c r="F2311" s="197"/>
      <c r="G2311" s="197"/>
      <c r="H2311" s="197"/>
      <c r="I2311" s="197"/>
    </row>
    <row r="2312" spans="3:9" ht="15.5" x14ac:dyDescent="0.35">
      <c r="C2312" s="197"/>
      <c r="D2312" s="197"/>
      <c r="E2312" s="197"/>
      <c r="F2312" s="197"/>
      <c r="G2312" s="197"/>
      <c r="H2312" s="197"/>
      <c r="I2312" s="197"/>
    </row>
    <row r="2313" spans="3:9" ht="15.5" x14ac:dyDescent="0.35">
      <c r="C2313" s="197"/>
      <c r="D2313" s="197"/>
      <c r="E2313" s="197"/>
      <c r="F2313" s="197"/>
      <c r="G2313" s="197"/>
      <c r="H2313" s="197"/>
      <c r="I2313" s="197"/>
    </row>
    <row r="2314" spans="3:9" ht="15.5" x14ac:dyDescent="0.35">
      <c r="C2314" s="197"/>
      <c r="D2314" s="197"/>
      <c r="E2314" s="197"/>
      <c r="F2314" s="197"/>
      <c r="G2314" s="197"/>
      <c r="H2314" s="197"/>
      <c r="I2314" s="197"/>
    </row>
    <row r="2315" spans="3:9" ht="15.5" x14ac:dyDescent="0.35">
      <c r="C2315" s="197"/>
      <c r="D2315" s="197"/>
      <c r="E2315" s="197"/>
      <c r="F2315" s="197"/>
      <c r="G2315" s="197"/>
      <c r="H2315" s="197"/>
      <c r="I2315" s="197"/>
    </row>
    <row r="2316" spans="3:9" ht="15.5" x14ac:dyDescent="0.35">
      <c r="C2316" s="197"/>
      <c r="D2316" s="197"/>
      <c r="E2316" s="197"/>
      <c r="F2316" s="197"/>
      <c r="G2316" s="197"/>
      <c r="H2316" s="197"/>
      <c r="I2316" s="197"/>
    </row>
    <row r="2317" spans="3:9" ht="15.5" x14ac:dyDescent="0.35">
      <c r="C2317" s="197"/>
      <c r="D2317" s="197"/>
      <c r="E2317" s="197"/>
      <c r="F2317" s="197"/>
      <c r="G2317" s="197"/>
      <c r="H2317" s="197"/>
      <c r="I2317" s="197"/>
    </row>
    <row r="2318" spans="3:9" ht="15.5" x14ac:dyDescent="0.35">
      <c r="C2318" s="197"/>
      <c r="D2318" s="197"/>
      <c r="E2318" s="197"/>
      <c r="F2318" s="197"/>
      <c r="G2318" s="197"/>
      <c r="H2318" s="197"/>
      <c r="I2318" s="197"/>
    </row>
    <row r="2319" spans="3:9" ht="15.5" x14ac:dyDescent="0.35">
      <c r="C2319" s="197"/>
      <c r="D2319" s="197"/>
      <c r="E2319" s="197"/>
      <c r="F2319" s="197"/>
      <c r="G2319" s="197"/>
      <c r="H2319" s="197"/>
      <c r="I2319" s="197"/>
    </row>
    <row r="2320" spans="3:9" ht="15.5" x14ac:dyDescent="0.35">
      <c r="C2320" s="197"/>
      <c r="D2320" s="197"/>
      <c r="E2320" s="197"/>
      <c r="F2320" s="197"/>
      <c r="G2320" s="197"/>
      <c r="H2320" s="197"/>
      <c r="I2320" s="197"/>
    </row>
    <row r="2321" spans="3:9" ht="15.5" x14ac:dyDescent="0.35">
      <c r="C2321" s="197"/>
      <c r="D2321" s="197"/>
      <c r="E2321" s="197"/>
      <c r="F2321" s="197"/>
      <c r="G2321" s="197"/>
      <c r="H2321" s="197"/>
      <c r="I2321" s="197"/>
    </row>
    <row r="2322" spans="3:9" ht="15.5" x14ac:dyDescent="0.35">
      <c r="C2322" s="197"/>
      <c r="D2322" s="197"/>
      <c r="E2322" s="197"/>
      <c r="F2322" s="197"/>
      <c r="G2322" s="197"/>
      <c r="H2322" s="197"/>
      <c r="I2322" s="197"/>
    </row>
    <row r="2323" spans="3:9" ht="15.5" x14ac:dyDescent="0.35">
      <c r="C2323" s="197"/>
      <c r="D2323" s="197"/>
      <c r="E2323" s="197"/>
      <c r="F2323" s="197"/>
      <c r="G2323" s="197"/>
      <c r="H2323" s="197"/>
      <c r="I2323" s="197"/>
    </row>
    <row r="2324" spans="3:9" ht="15.5" x14ac:dyDescent="0.35">
      <c r="C2324" s="197"/>
      <c r="D2324" s="197"/>
      <c r="E2324" s="197"/>
      <c r="F2324" s="197"/>
      <c r="G2324" s="197"/>
      <c r="H2324" s="197"/>
      <c r="I2324" s="197"/>
    </row>
    <row r="2325" spans="3:9" ht="15.5" x14ac:dyDescent="0.35">
      <c r="C2325" s="197"/>
      <c r="D2325" s="197"/>
      <c r="E2325" s="197"/>
      <c r="F2325" s="197"/>
      <c r="G2325" s="197"/>
      <c r="H2325" s="197"/>
      <c r="I2325" s="197"/>
    </row>
    <row r="2326" spans="3:9" ht="15.5" x14ac:dyDescent="0.35">
      <c r="C2326" s="197"/>
      <c r="D2326" s="197"/>
      <c r="E2326" s="197"/>
      <c r="F2326" s="197"/>
      <c r="G2326" s="197"/>
      <c r="H2326" s="197"/>
      <c r="I2326" s="197"/>
    </row>
    <row r="2327" spans="3:9" ht="15.5" x14ac:dyDescent="0.35">
      <c r="C2327" s="197"/>
      <c r="D2327" s="197"/>
      <c r="E2327" s="197"/>
      <c r="F2327" s="197"/>
      <c r="G2327" s="197"/>
      <c r="H2327" s="197"/>
      <c r="I2327" s="197"/>
    </row>
    <row r="2328" spans="3:9" ht="15.5" x14ac:dyDescent="0.35">
      <c r="C2328" s="197"/>
      <c r="D2328" s="197"/>
      <c r="E2328" s="197"/>
      <c r="F2328" s="197"/>
      <c r="G2328" s="197"/>
      <c r="H2328" s="197"/>
      <c r="I2328" s="197"/>
    </row>
    <row r="2329" spans="3:9" ht="15.5" x14ac:dyDescent="0.35">
      <c r="C2329" s="197"/>
      <c r="D2329" s="197"/>
      <c r="E2329" s="197"/>
      <c r="F2329" s="197"/>
      <c r="G2329" s="197"/>
      <c r="H2329" s="197"/>
      <c r="I2329" s="197"/>
    </row>
    <row r="2330" spans="3:9" ht="15.5" x14ac:dyDescent="0.35">
      <c r="C2330" s="197"/>
      <c r="D2330" s="197"/>
      <c r="E2330" s="197"/>
      <c r="F2330" s="197"/>
      <c r="G2330" s="197"/>
      <c r="H2330" s="197"/>
      <c r="I2330" s="197"/>
    </row>
    <row r="2331" spans="3:9" ht="15.5" x14ac:dyDescent="0.35">
      <c r="C2331" s="197"/>
      <c r="D2331" s="197"/>
      <c r="E2331" s="197"/>
      <c r="F2331" s="197"/>
      <c r="G2331" s="197"/>
      <c r="H2331" s="197"/>
      <c r="I2331" s="197"/>
    </row>
    <row r="2332" spans="3:9" ht="15.5" x14ac:dyDescent="0.35">
      <c r="C2332" s="197"/>
      <c r="D2332" s="197"/>
      <c r="E2332" s="197"/>
      <c r="F2332" s="197"/>
      <c r="G2332" s="197"/>
      <c r="H2332" s="197"/>
      <c r="I2332" s="197"/>
    </row>
    <row r="2333" spans="3:9" ht="15.5" x14ac:dyDescent="0.35">
      <c r="C2333" s="197"/>
      <c r="D2333" s="197"/>
      <c r="E2333" s="197"/>
      <c r="F2333" s="197"/>
      <c r="G2333" s="197"/>
      <c r="H2333" s="197"/>
      <c r="I2333" s="197"/>
    </row>
    <row r="2334" spans="3:9" ht="15.5" x14ac:dyDescent="0.35">
      <c r="C2334" s="197"/>
      <c r="D2334" s="197"/>
      <c r="E2334" s="197"/>
      <c r="F2334" s="197"/>
      <c r="G2334" s="197"/>
      <c r="H2334" s="197"/>
      <c r="I2334" s="197"/>
    </row>
    <row r="2335" spans="3:9" ht="15.5" x14ac:dyDescent="0.35">
      <c r="C2335" s="197"/>
      <c r="D2335" s="197"/>
      <c r="E2335" s="197"/>
      <c r="F2335" s="197"/>
      <c r="G2335" s="197"/>
      <c r="H2335" s="197"/>
      <c r="I2335" s="197"/>
    </row>
    <row r="2336" spans="3:9" ht="15.5" x14ac:dyDescent="0.35">
      <c r="C2336" s="197"/>
      <c r="D2336" s="197"/>
      <c r="E2336" s="197"/>
      <c r="F2336" s="197"/>
      <c r="G2336" s="197"/>
      <c r="H2336" s="197"/>
      <c r="I2336" s="197"/>
    </row>
    <row r="2337" spans="3:9" ht="15.5" x14ac:dyDescent="0.35">
      <c r="C2337" s="197"/>
      <c r="D2337" s="197"/>
      <c r="E2337" s="197"/>
      <c r="F2337" s="197"/>
      <c r="G2337" s="197"/>
      <c r="H2337" s="197"/>
      <c r="I2337" s="197"/>
    </row>
    <row r="2338" spans="3:9" ht="15.5" x14ac:dyDescent="0.35">
      <c r="C2338" s="197"/>
      <c r="D2338" s="197"/>
      <c r="E2338" s="197"/>
      <c r="F2338" s="197"/>
      <c r="G2338" s="197"/>
      <c r="H2338" s="197"/>
      <c r="I2338" s="197"/>
    </row>
    <row r="2339" spans="3:9" ht="15.5" x14ac:dyDescent="0.35">
      <c r="C2339" s="197"/>
      <c r="D2339" s="197"/>
      <c r="E2339" s="197"/>
      <c r="F2339" s="197"/>
      <c r="G2339" s="197"/>
      <c r="H2339" s="197"/>
      <c r="I2339" s="197"/>
    </row>
    <row r="2340" spans="3:9" ht="15.5" x14ac:dyDescent="0.35">
      <c r="C2340" s="197"/>
      <c r="D2340" s="197"/>
      <c r="E2340" s="197"/>
      <c r="F2340" s="197"/>
      <c r="G2340" s="197"/>
      <c r="H2340" s="197"/>
      <c r="I2340" s="197"/>
    </row>
    <row r="2341" spans="3:9" ht="15.5" x14ac:dyDescent="0.35">
      <c r="C2341" s="197"/>
      <c r="D2341" s="197"/>
      <c r="E2341" s="197"/>
      <c r="F2341" s="197"/>
      <c r="G2341" s="197"/>
      <c r="H2341" s="197"/>
      <c r="I2341" s="197"/>
    </row>
    <row r="2342" spans="3:9" ht="15.5" x14ac:dyDescent="0.35">
      <c r="C2342" s="197"/>
      <c r="D2342" s="197"/>
      <c r="E2342" s="197"/>
      <c r="F2342" s="197"/>
      <c r="G2342" s="197"/>
      <c r="H2342" s="197"/>
      <c r="I2342" s="197"/>
    </row>
    <row r="2343" spans="3:9" ht="15.5" x14ac:dyDescent="0.35">
      <c r="C2343" s="197"/>
      <c r="D2343" s="197"/>
      <c r="E2343" s="197"/>
      <c r="F2343" s="197"/>
      <c r="G2343" s="197"/>
      <c r="H2343" s="197"/>
      <c r="I2343" s="197"/>
    </row>
    <row r="2344" spans="3:9" ht="15.5" x14ac:dyDescent="0.35">
      <c r="C2344" s="197"/>
      <c r="D2344" s="197"/>
      <c r="E2344" s="197"/>
      <c r="F2344" s="197"/>
      <c r="G2344" s="197"/>
      <c r="H2344" s="197"/>
      <c r="I2344" s="197"/>
    </row>
    <row r="2345" spans="3:9" ht="15.5" x14ac:dyDescent="0.35">
      <c r="C2345" s="197"/>
      <c r="D2345" s="197"/>
      <c r="E2345" s="197"/>
      <c r="F2345" s="197"/>
      <c r="G2345" s="197"/>
      <c r="H2345" s="197"/>
      <c r="I2345" s="197"/>
    </row>
    <row r="2346" spans="3:9" ht="15.5" x14ac:dyDescent="0.35">
      <c r="C2346" s="197"/>
      <c r="D2346" s="197"/>
      <c r="E2346" s="197"/>
      <c r="F2346" s="197"/>
      <c r="G2346" s="197"/>
      <c r="H2346" s="197"/>
      <c r="I2346" s="197"/>
    </row>
    <row r="2347" spans="3:9" ht="15.5" x14ac:dyDescent="0.35">
      <c r="C2347" s="197"/>
      <c r="D2347" s="197"/>
      <c r="E2347" s="197"/>
      <c r="F2347" s="197"/>
      <c r="G2347" s="197"/>
      <c r="H2347" s="197"/>
      <c r="I2347" s="197"/>
    </row>
    <row r="2348" spans="3:9" ht="15.5" x14ac:dyDescent="0.35">
      <c r="C2348" s="197"/>
      <c r="D2348" s="197"/>
      <c r="E2348" s="197"/>
      <c r="F2348" s="197"/>
      <c r="G2348" s="197"/>
      <c r="H2348" s="197"/>
      <c r="I2348" s="197"/>
    </row>
    <row r="2349" spans="3:9" ht="15.5" x14ac:dyDescent="0.35">
      <c r="C2349" s="197"/>
      <c r="D2349" s="197"/>
      <c r="E2349" s="197"/>
      <c r="F2349" s="197"/>
      <c r="G2349" s="197"/>
      <c r="H2349" s="197"/>
      <c r="I2349" s="197"/>
    </row>
    <row r="2350" spans="3:9" ht="15.5" x14ac:dyDescent="0.35">
      <c r="C2350" s="197"/>
      <c r="D2350" s="197"/>
      <c r="E2350" s="197"/>
      <c r="F2350" s="197"/>
      <c r="G2350" s="197"/>
      <c r="H2350" s="197"/>
      <c r="I2350" s="197"/>
    </row>
    <row r="2351" spans="3:9" ht="15.5" x14ac:dyDescent="0.35">
      <c r="C2351" s="197"/>
      <c r="D2351" s="197"/>
      <c r="E2351" s="197"/>
      <c r="F2351" s="197"/>
      <c r="G2351" s="197"/>
      <c r="H2351" s="197"/>
      <c r="I2351" s="197"/>
    </row>
    <row r="2352" spans="3:9" ht="15.5" x14ac:dyDescent="0.35">
      <c r="C2352" s="197"/>
      <c r="D2352" s="197"/>
      <c r="E2352" s="197"/>
      <c r="F2352" s="197"/>
      <c r="G2352" s="197"/>
      <c r="H2352" s="197"/>
      <c r="I2352" s="197"/>
    </row>
    <row r="2353" spans="3:9" ht="15.5" x14ac:dyDescent="0.35">
      <c r="C2353" s="197"/>
      <c r="D2353" s="197"/>
      <c r="E2353" s="197"/>
      <c r="F2353" s="197"/>
      <c r="G2353" s="197"/>
      <c r="H2353" s="197"/>
      <c r="I2353" s="197"/>
    </row>
    <row r="2354" spans="3:9" ht="15.5" x14ac:dyDescent="0.35">
      <c r="C2354" s="197"/>
      <c r="D2354" s="197"/>
      <c r="E2354" s="197"/>
      <c r="F2354" s="197"/>
      <c r="G2354" s="197"/>
      <c r="H2354" s="197"/>
      <c r="I2354" s="197"/>
    </row>
    <row r="2355" spans="3:9" ht="15.5" x14ac:dyDescent="0.35">
      <c r="C2355" s="197"/>
      <c r="D2355" s="197"/>
      <c r="E2355" s="197"/>
      <c r="F2355" s="197"/>
      <c r="G2355" s="197"/>
      <c r="H2355" s="197"/>
      <c r="I2355" s="197"/>
    </row>
    <row r="2356" spans="3:9" ht="15.5" x14ac:dyDescent="0.35">
      <c r="C2356" s="197"/>
      <c r="D2356" s="197"/>
      <c r="E2356" s="197"/>
      <c r="F2356" s="197"/>
      <c r="G2356" s="197"/>
      <c r="H2356" s="197"/>
      <c r="I2356" s="197"/>
    </row>
    <row r="2357" spans="3:9" ht="15.5" x14ac:dyDescent="0.35">
      <c r="C2357" s="197"/>
      <c r="D2357" s="197"/>
      <c r="E2357" s="197"/>
      <c r="F2357" s="197"/>
      <c r="G2357" s="197"/>
      <c r="H2357" s="197"/>
      <c r="I2357" s="197"/>
    </row>
    <row r="2358" spans="3:9" ht="15.5" x14ac:dyDescent="0.35">
      <c r="C2358" s="197"/>
      <c r="D2358" s="197"/>
      <c r="E2358" s="197"/>
      <c r="F2358" s="197"/>
      <c r="G2358" s="197"/>
      <c r="H2358" s="197"/>
      <c r="I2358" s="197"/>
    </row>
    <row r="2359" spans="3:9" ht="15.5" x14ac:dyDescent="0.35">
      <c r="C2359" s="197"/>
      <c r="D2359" s="197"/>
      <c r="E2359" s="197"/>
      <c r="F2359" s="197"/>
      <c r="G2359" s="197"/>
      <c r="H2359" s="197"/>
      <c r="I2359" s="197"/>
    </row>
    <row r="2360" spans="3:9" ht="15.5" x14ac:dyDescent="0.35">
      <c r="C2360" s="197"/>
      <c r="D2360" s="197"/>
      <c r="E2360" s="197"/>
      <c r="F2360" s="197"/>
      <c r="G2360" s="197"/>
      <c r="H2360" s="197"/>
      <c r="I2360" s="197"/>
    </row>
    <row r="2361" spans="3:9" ht="15.5" x14ac:dyDescent="0.35">
      <c r="C2361" s="197"/>
      <c r="D2361" s="197"/>
      <c r="E2361" s="197"/>
      <c r="F2361" s="197"/>
      <c r="G2361" s="197"/>
      <c r="H2361" s="197"/>
      <c r="I2361" s="197"/>
    </row>
    <row r="2362" spans="3:9" ht="15.5" x14ac:dyDescent="0.35">
      <c r="C2362" s="197"/>
      <c r="D2362" s="197"/>
      <c r="E2362" s="197"/>
      <c r="F2362" s="197"/>
      <c r="G2362" s="197"/>
      <c r="H2362" s="197"/>
      <c r="I2362" s="197"/>
    </row>
    <row r="2363" spans="3:9" ht="15.5" x14ac:dyDescent="0.35">
      <c r="C2363" s="197"/>
      <c r="D2363" s="197"/>
      <c r="E2363" s="197"/>
      <c r="F2363" s="197"/>
      <c r="G2363" s="197"/>
      <c r="H2363" s="197"/>
      <c r="I2363" s="197"/>
    </row>
    <row r="2364" spans="3:9" ht="15.5" x14ac:dyDescent="0.35">
      <c r="C2364" s="197"/>
      <c r="D2364" s="197"/>
      <c r="E2364" s="197"/>
      <c r="F2364" s="197"/>
      <c r="G2364" s="197"/>
      <c r="H2364" s="197"/>
      <c r="I2364" s="197"/>
    </row>
    <row r="2365" spans="3:9" ht="15.5" x14ac:dyDescent="0.35">
      <c r="C2365" s="197"/>
      <c r="D2365" s="197"/>
      <c r="E2365" s="197"/>
      <c r="F2365" s="197"/>
      <c r="G2365" s="197"/>
      <c r="H2365" s="197"/>
      <c r="I2365" s="197"/>
    </row>
    <row r="2366" spans="3:9" ht="15.5" x14ac:dyDescent="0.35">
      <c r="C2366" s="197"/>
      <c r="D2366" s="197"/>
      <c r="E2366" s="197"/>
      <c r="F2366" s="197"/>
      <c r="G2366" s="197"/>
      <c r="H2366" s="197"/>
      <c r="I2366" s="197"/>
    </row>
    <row r="2367" spans="3:9" ht="15.5" x14ac:dyDescent="0.35">
      <c r="C2367" s="197"/>
      <c r="D2367" s="197"/>
      <c r="E2367" s="197"/>
      <c r="F2367" s="197"/>
      <c r="G2367" s="197"/>
      <c r="H2367" s="197"/>
      <c r="I2367" s="197"/>
    </row>
    <row r="2368" spans="3:9" ht="15.5" x14ac:dyDescent="0.35">
      <c r="C2368" s="197"/>
      <c r="D2368" s="197"/>
      <c r="E2368" s="197"/>
      <c r="F2368" s="197"/>
      <c r="G2368" s="197"/>
      <c r="H2368" s="197"/>
      <c r="I2368" s="197"/>
    </row>
    <row r="2369" spans="3:9" ht="15.5" x14ac:dyDescent="0.35">
      <c r="C2369" s="197"/>
      <c r="D2369" s="197"/>
      <c r="E2369" s="197"/>
      <c r="F2369" s="197"/>
      <c r="G2369" s="197"/>
      <c r="H2369" s="197"/>
      <c r="I2369" s="197"/>
    </row>
    <row r="2370" spans="3:9" ht="15.5" x14ac:dyDescent="0.35">
      <c r="C2370" s="197"/>
      <c r="D2370" s="197"/>
      <c r="E2370" s="197"/>
      <c r="F2370" s="197"/>
      <c r="G2370" s="197"/>
      <c r="H2370" s="197"/>
      <c r="I2370" s="197"/>
    </row>
    <row r="2371" spans="3:9" ht="15.5" x14ac:dyDescent="0.35">
      <c r="C2371" s="197"/>
      <c r="D2371" s="197"/>
      <c r="E2371" s="197"/>
      <c r="F2371" s="197"/>
      <c r="G2371" s="197"/>
      <c r="H2371" s="197"/>
      <c r="I2371" s="197"/>
    </row>
    <row r="2372" spans="3:9" ht="15.5" x14ac:dyDescent="0.35">
      <c r="C2372" s="197"/>
      <c r="D2372" s="197"/>
      <c r="E2372" s="197"/>
      <c r="F2372" s="197"/>
      <c r="G2372" s="197"/>
      <c r="H2372" s="197"/>
      <c r="I2372" s="197"/>
    </row>
    <row r="2373" spans="3:9" ht="15.5" x14ac:dyDescent="0.35">
      <c r="C2373" s="197"/>
      <c r="D2373" s="197"/>
      <c r="E2373" s="197"/>
      <c r="F2373" s="197"/>
      <c r="G2373" s="197"/>
      <c r="H2373" s="197"/>
      <c r="I2373" s="197"/>
    </row>
    <row r="2374" spans="3:9" ht="15.5" x14ac:dyDescent="0.35">
      <c r="C2374" s="197"/>
      <c r="D2374" s="197"/>
      <c r="E2374" s="197"/>
      <c r="F2374" s="197"/>
      <c r="G2374" s="197"/>
      <c r="H2374" s="197"/>
      <c r="I2374" s="197"/>
    </row>
    <row r="2375" spans="3:9" ht="15.5" x14ac:dyDescent="0.35">
      <c r="C2375" s="197"/>
      <c r="D2375" s="197"/>
      <c r="E2375" s="197"/>
      <c r="F2375" s="197"/>
      <c r="G2375" s="197"/>
      <c r="H2375" s="197"/>
      <c r="I2375" s="197"/>
    </row>
    <row r="2376" spans="3:9" ht="15.5" x14ac:dyDescent="0.35">
      <c r="C2376" s="197"/>
      <c r="D2376" s="197"/>
      <c r="E2376" s="197"/>
      <c r="F2376" s="197"/>
      <c r="G2376" s="197"/>
      <c r="H2376" s="197"/>
      <c r="I2376" s="197"/>
    </row>
    <row r="2377" spans="3:9" ht="15.5" x14ac:dyDescent="0.35">
      <c r="C2377" s="197"/>
      <c r="D2377" s="197"/>
      <c r="E2377" s="197"/>
      <c r="F2377" s="197"/>
      <c r="G2377" s="197"/>
      <c r="H2377" s="197"/>
      <c r="I2377" s="197"/>
    </row>
    <row r="2378" spans="3:9" ht="15.5" x14ac:dyDescent="0.35">
      <c r="C2378" s="197"/>
      <c r="D2378" s="197"/>
      <c r="E2378" s="197"/>
      <c r="F2378" s="197"/>
      <c r="G2378" s="197"/>
      <c r="H2378" s="197"/>
      <c r="I2378" s="197"/>
    </row>
    <row r="2379" spans="3:9" ht="15.5" x14ac:dyDescent="0.35">
      <c r="C2379" s="197"/>
      <c r="D2379" s="197"/>
      <c r="E2379" s="197"/>
      <c r="F2379" s="197"/>
      <c r="G2379" s="197"/>
      <c r="H2379" s="197"/>
      <c r="I2379" s="197"/>
    </row>
    <row r="2380" spans="3:9" ht="15.5" x14ac:dyDescent="0.35">
      <c r="C2380" s="197"/>
      <c r="D2380" s="197"/>
      <c r="E2380" s="197"/>
      <c r="F2380" s="197"/>
      <c r="G2380" s="197"/>
      <c r="H2380" s="197"/>
      <c r="I2380" s="197"/>
    </row>
    <row r="2381" spans="3:9" ht="15.5" x14ac:dyDescent="0.35">
      <c r="C2381" s="197"/>
      <c r="D2381" s="197"/>
      <c r="E2381" s="197"/>
      <c r="F2381" s="197"/>
      <c r="G2381" s="197"/>
      <c r="H2381" s="197"/>
      <c r="I2381" s="197"/>
    </row>
    <row r="2382" spans="3:9" ht="15.5" x14ac:dyDescent="0.35">
      <c r="C2382" s="197"/>
      <c r="D2382" s="197"/>
      <c r="E2382" s="197"/>
      <c r="F2382" s="197"/>
      <c r="G2382" s="197"/>
      <c r="H2382" s="197"/>
      <c r="I2382" s="197"/>
    </row>
    <row r="2383" spans="3:9" ht="15.5" x14ac:dyDescent="0.35">
      <c r="C2383" s="197"/>
      <c r="D2383" s="197"/>
      <c r="E2383" s="197"/>
      <c r="F2383" s="197"/>
      <c r="G2383" s="197"/>
      <c r="H2383" s="197"/>
      <c r="I2383" s="197"/>
    </row>
    <row r="2384" spans="3:9" ht="15.5" x14ac:dyDescent="0.35">
      <c r="C2384" s="197"/>
      <c r="D2384" s="197"/>
      <c r="E2384" s="197"/>
      <c r="F2384" s="197"/>
      <c r="G2384" s="197"/>
      <c r="H2384" s="197"/>
      <c r="I2384" s="197"/>
    </row>
    <row r="2385" spans="3:9" ht="15.5" x14ac:dyDescent="0.35">
      <c r="C2385" s="197"/>
      <c r="D2385" s="197"/>
      <c r="E2385" s="197"/>
      <c r="F2385" s="197"/>
      <c r="G2385" s="197"/>
      <c r="H2385" s="197"/>
      <c r="I2385" s="197"/>
    </row>
    <row r="2386" spans="3:9" ht="15.5" x14ac:dyDescent="0.35">
      <c r="C2386" s="197"/>
      <c r="D2386" s="197"/>
      <c r="E2386" s="197"/>
      <c r="F2386" s="197"/>
      <c r="G2386" s="197"/>
      <c r="H2386" s="197"/>
      <c r="I2386" s="197"/>
    </row>
    <row r="2387" spans="3:9" ht="15.5" x14ac:dyDescent="0.35">
      <c r="C2387" s="197"/>
      <c r="D2387" s="197"/>
      <c r="E2387" s="197"/>
      <c r="F2387" s="197"/>
      <c r="G2387" s="197"/>
      <c r="H2387" s="197"/>
      <c r="I2387" s="197"/>
    </row>
    <row r="2388" spans="3:9" ht="15.5" x14ac:dyDescent="0.35">
      <c r="C2388" s="197"/>
      <c r="D2388" s="197"/>
      <c r="E2388" s="197"/>
      <c r="F2388" s="197"/>
      <c r="G2388" s="197"/>
      <c r="H2388" s="197"/>
      <c r="I2388" s="197"/>
    </row>
    <row r="2389" spans="3:9" ht="15.5" x14ac:dyDescent="0.35">
      <c r="C2389" s="197"/>
      <c r="D2389" s="197"/>
      <c r="E2389" s="197"/>
      <c r="F2389" s="197"/>
      <c r="G2389" s="197"/>
      <c r="H2389" s="197"/>
      <c r="I2389" s="197"/>
    </row>
    <row r="2390" spans="3:9" ht="15.5" x14ac:dyDescent="0.35">
      <c r="C2390" s="197"/>
      <c r="D2390" s="197"/>
      <c r="E2390" s="197"/>
      <c r="F2390" s="197"/>
      <c r="G2390" s="197"/>
      <c r="H2390" s="197"/>
      <c r="I2390" s="197"/>
    </row>
    <row r="2391" spans="3:9" ht="15.5" x14ac:dyDescent="0.35">
      <c r="C2391" s="197"/>
      <c r="D2391" s="197"/>
      <c r="E2391" s="197"/>
      <c r="F2391" s="197"/>
      <c r="G2391" s="197"/>
      <c r="H2391" s="197"/>
      <c r="I2391" s="197"/>
    </row>
    <row r="2392" spans="3:9" ht="15.5" x14ac:dyDescent="0.35">
      <c r="C2392" s="197"/>
      <c r="D2392" s="197"/>
      <c r="E2392" s="197"/>
      <c r="F2392" s="197"/>
      <c r="G2392" s="197"/>
      <c r="H2392" s="197"/>
      <c r="I2392" s="197"/>
    </row>
    <row r="2393" spans="3:9" ht="15.5" x14ac:dyDescent="0.35">
      <c r="C2393" s="197"/>
      <c r="D2393" s="197"/>
      <c r="E2393" s="197"/>
      <c r="F2393" s="197"/>
      <c r="G2393" s="197"/>
      <c r="H2393" s="197"/>
      <c r="I2393" s="197"/>
    </row>
    <row r="2394" spans="3:9" ht="15.5" x14ac:dyDescent="0.35">
      <c r="C2394" s="197"/>
      <c r="D2394" s="197"/>
      <c r="E2394" s="197"/>
      <c r="F2394" s="197"/>
      <c r="G2394" s="197"/>
      <c r="H2394" s="197"/>
      <c r="I2394" s="197"/>
    </row>
    <row r="2395" spans="3:9" ht="15.5" x14ac:dyDescent="0.35">
      <c r="C2395" s="197"/>
      <c r="D2395" s="197"/>
      <c r="E2395" s="197"/>
      <c r="F2395" s="197"/>
      <c r="G2395" s="197"/>
      <c r="H2395" s="197"/>
      <c r="I2395" s="197"/>
    </row>
    <row r="2396" spans="3:9" ht="15.5" x14ac:dyDescent="0.35">
      <c r="C2396" s="197"/>
      <c r="D2396" s="197"/>
      <c r="E2396" s="197"/>
      <c r="F2396" s="197"/>
      <c r="G2396" s="197"/>
      <c r="H2396" s="197"/>
      <c r="I2396" s="197"/>
    </row>
    <row r="2397" spans="3:9" ht="15.5" x14ac:dyDescent="0.35">
      <c r="C2397" s="197"/>
      <c r="D2397" s="197"/>
      <c r="E2397" s="197"/>
      <c r="F2397" s="197"/>
      <c r="G2397" s="197"/>
      <c r="H2397" s="197"/>
      <c r="I2397" s="197"/>
    </row>
    <row r="2398" spans="3:9" ht="15.5" x14ac:dyDescent="0.35">
      <c r="C2398" s="197"/>
      <c r="D2398" s="197"/>
      <c r="E2398" s="197"/>
      <c r="F2398" s="197"/>
      <c r="G2398" s="197"/>
      <c r="H2398" s="197"/>
      <c r="I2398" s="197"/>
    </row>
    <row r="2399" spans="3:9" ht="15.5" x14ac:dyDescent="0.35">
      <c r="C2399" s="197"/>
      <c r="D2399" s="197"/>
      <c r="E2399" s="197"/>
      <c r="F2399" s="197"/>
      <c r="G2399" s="197"/>
      <c r="H2399" s="197"/>
      <c r="I2399" s="197"/>
    </row>
    <row r="2400" spans="3:9" ht="15.5" x14ac:dyDescent="0.35">
      <c r="C2400" s="197"/>
      <c r="D2400" s="197"/>
      <c r="E2400" s="197"/>
      <c r="F2400" s="197"/>
      <c r="G2400" s="197"/>
      <c r="H2400" s="197"/>
      <c r="I2400" s="197"/>
    </row>
    <row r="2401" spans="3:9" ht="15.5" x14ac:dyDescent="0.35">
      <c r="C2401" s="197"/>
      <c r="D2401" s="197"/>
      <c r="E2401" s="197"/>
      <c r="F2401" s="197"/>
      <c r="G2401" s="197"/>
      <c r="H2401" s="197"/>
      <c r="I2401" s="197"/>
    </row>
    <row r="2402" spans="3:9" ht="15.5" x14ac:dyDescent="0.35">
      <c r="C2402" s="197"/>
      <c r="D2402" s="197"/>
      <c r="E2402" s="197"/>
      <c r="F2402" s="197"/>
      <c r="G2402" s="197"/>
      <c r="H2402" s="197"/>
      <c r="I2402" s="197"/>
    </row>
    <row r="2403" spans="3:9" ht="15.5" x14ac:dyDescent="0.35">
      <c r="C2403" s="197"/>
      <c r="D2403" s="197"/>
      <c r="E2403" s="197"/>
      <c r="F2403" s="197"/>
      <c r="G2403" s="197"/>
      <c r="H2403" s="197"/>
      <c r="I2403" s="197"/>
    </row>
    <row r="2404" spans="3:9" ht="15.5" x14ac:dyDescent="0.35">
      <c r="C2404" s="197"/>
      <c r="D2404" s="197"/>
      <c r="E2404" s="197"/>
      <c r="F2404" s="197"/>
      <c r="G2404" s="197"/>
      <c r="H2404" s="197"/>
      <c r="I2404" s="197"/>
    </row>
    <row r="2405" spans="3:9" ht="15.5" x14ac:dyDescent="0.35">
      <c r="C2405" s="197"/>
      <c r="D2405" s="197"/>
      <c r="E2405" s="197"/>
      <c r="F2405" s="197"/>
      <c r="G2405" s="197"/>
      <c r="H2405" s="197"/>
      <c r="I2405" s="197"/>
    </row>
    <row r="2406" spans="3:9" ht="15.5" x14ac:dyDescent="0.35">
      <c r="C2406" s="197"/>
      <c r="D2406" s="197"/>
      <c r="E2406" s="197"/>
      <c r="F2406" s="197"/>
      <c r="G2406" s="197"/>
      <c r="H2406" s="197"/>
      <c r="I2406" s="197"/>
    </row>
    <row r="2407" spans="3:9" ht="15.5" x14ac:dyDescent="0.35">
      <c r="C2407" s="197"/>
      <c r="D2407" s="197"/>
      <c r="E2407" s="197"/>
      <c r="F2407" s="197"/>
      <c r="G2407" s="197"/>
      <c r="H2407" s="197"/>
      <c r="I2407" s="197"/>
    </row>
    <row r="2408" spans="3:9" ht="15.5" x14ac:dyDescent="0.35">
      <c r="C2408" s="197"/>
      <c r="D2408" s="197"/>
      <c r="E2408" s="197"/>
      <c r="F2408" s="197"/>
      <c r="G2408" s="197"/>
      <c r="H2408" s="197"/>
      <c r="I2408" s="197"/>
    </row>
    <row r="2409" spans="3:9" ht="15.5" x14ac:dyDescent="0.35">
      <c r="C2409" s="197"/>
      <c r="D2409" s="197"/>
      <c r="E2409" s="197"/>
      <c r="F2409" s="197"/>
      <c r="G2409" s="197"/>
      <c r="H2409" s="197"/>
      <c r="I2409" s="197"/>
    </row>
    <row r="2410" spans="3:9" ht="15.5" x14ac:dyDescent="0.35">
      <c r="C2410" s="197"/>
      <c r="D2410" s="197"/>
      <c r="E2410" s="197"/>
      <c r="F2410" s="197"/>
      <c r="G2410" s="197"/>
      <c r="H2410" s="197"/>
      <c r="I2410" s="197"/>
    </row>
    <row r="2411" spans="3:9" ht="15.5" x14ac:dyDescent="0.35">
      <c r="C2411" s="197"/>
      <c r="D2411" s="197"/>
      <c r="E2411" s="197"/>
      <c r="F2411" s="197"/>
      <c r="G2411" s="197"/>
      <c r="H2411" s="197"/>
      <c r="I2411" s="197"/>
    </row>
    <row r="2412" spans="3:9" ht="15.5" x14ac:dyDescent="0.35">
      <c r="C2412" s="197"/>
      <c r="D2412" s="197"/>
      <c r="E2412" s="197"/>
      <c r="F2412" s="197"/>
      <c r="G2412" s="197"/>
      <c r="H2412" s="197"/>
      <c r="I2412" s="197"/>
    </row>
    <row r="2413" spans="3:9" ht="15.5" x14ac:dyDescent="0.35">
      <c r="C2413" s="197"/>
      <c r="D2413" s="197"/>
      <c r="E2413" s="197"/>
      <c r="F2413" s="197"/>
      <c r="G2413" s="197"/>
      <c r="H2413" s="197"/>
      <c r="I2413" s="197"/>
    </row>
    <row r="2414" spans="3:9" ht="15.5" x14ac:dyDescent="0.35">
      <c r="C2414" s="197"/>
      <c r="D2414" s="197"/>
      <c r="E2414" s="197"/>
      <c r="F2414" s="197"/>
      <c r="G2414" s="197"/>
      <c r="H2414" s="197"/>
      <c r="I2414" s="197"/>
    </row>
    <row r="2415" spans="3:9" ht="15.5" x14ac:dyDescent="0.35">
      <c r="C2415" s="197"/>
      <c r="D2415" s="197"/>
      <c r="E2415" s="197"/>
      <c r="F2415" s="197"/>
      <c r="G2415" s="197"/>
      <c r="H2415" s="197"/>
      <c r="I2415" s="197"/>
    </row>
    <row r="2416" spans="3:9" ht="15.5" x14ac:dyDescent="0.35">
      <c r="C2416" s="197"/>
      <c r="D2416" s="197"/>
      <c r="E2416" s="197"/>
      <c r="F2416" s="197"/>
      <c r="G2416" s="197"/>
      <c r="H2416" s="197"/>
      <c r="I2416" s="197"/>
    </row>
    <row r="2417" spans="3:9" ht="15.5" x14ac:dyDescent="0.35">
      <c r="C2417" s="197"/>
      <c r="D2417" s="197"/>
      <c r="E2417" s="197"/>
      <c r="F2417" s="197"/>
      <c r="G2417" s="197"/>
      <c r="H2417" s="197"/>
      <c r="I2417" s="197"/>
    </row>
    <row r="2418" spans="3:9" ht="15.5" x14ac:dyDescent="0.35">
      <c r="C2418" s="197"/>
      <c r="D2418" s="197"/>
      <c r="E2418" s="197"/>
      <c r="F2418" s="197"/>
      <c r="G2418" s="197"/>
      <c r="H2418" s="197"/>
      <c r="I2418" s="197"/>
    </row>
    <row r="2419" spans="3:9" ht="15.5" x14ac:dyDescent="0.35">
      <c r="C2419" s="197"/>
      <c r="D2419" s="197"/>
      <c r="E2419" s="197"/>
      <c r="F2419" s="197"/>
      <c r="G2419" s="197"/>
      <c r="H2419" s="197"/>
      <c r="I2419" s="197"/>
    </row>
    <row r="2420" spans="3:9" ht="15.5" x14ac:dyDescent="0.35">
      <c r="C2420" s="197"/>
      <c r="D2420" s="197"/>
      <c r="E2420" s="197"/>
      <c r="F2420" s="197"/>
      <c r="G2420" s="197"/>
      <c r="H2420" s="197"/>
      <c r="I2420" s="197"/>
    </row>
    <row r="2421" spans="3:9" ht="15.5" x14ac:dyDescent="0.35">
      <c r="C2421" s="197"/>
      <c r="D2421" s="197"/>
      <c r="E2421" s="197"/>
      <c r="F2421" s="197"/>
      <c r="G2421" s="197"/>
      <c r="H2421" s="197"/>
      <c r="I2421" s="197"/>
    </row>
    <row r="2422" spans="3:9" ht="15.5" x14ac:dyDescent="0.35">
      <c r="C2422" s="197"/>
      <c r="D2422" s="197"/>
      <c r="E2422" s="197"/>
      <c r="F2422" s="197"/>
      <c r="G2422" s="197"/>
      <c r="H2422" s="197"/>
      <c r="I2422" s="197"/>
    </row>
    <row r="2423" spans="3:9" ht="15.5" x14ac:dyDescent="0.35">
      <c r="C2423" s="197"/>
      <c r="D2423" s="197"/>
      <c r="E2423" s="197"/>
      <c r="F2423" s="197"/>
      <c r="G2423" s="197"/>
      <c r="H2423" s="197"/>
      <c r="I2423" s="197"/>
    </row>
    <row r="2424" spans="3:9" ht="15.5" x14ac:dyDescent="0.35">
      <c r="C2424" s="197"/>
      <c r="D2424" s="197"/>
      <c r="E2424" s="197"/>
      <c r="F2424" s="197"/>
      <c r="G2424" s="197"/>
      <c r="H2424" s="197"/>
      <c r="I2424" s="197"/>
    </row>
    <row r="2425" spans="3:9" ht="15.5" x14ac:dyDescent="0.35">
      <c r="C2425" s="197"/>
      <c r="D2425" s="197"/>
      <c r="E2425" s="197"/>
      <c r="F2425" s="197"/>
      <c r="G2425" s="197"/>
      <c r="H2425" s="197"/>
      <c r="I2425" s="197"/>
    </row>
    <row r="2426" spans="3:9" ht="15.5" x14ac:dyDescent="0.35">
      <c r="C2426" s="197"/>
      <c r="D2426" s="197"/>
      <c r="E2426" s="197"/>
      <c r="F2426" s="197"/>
      <c r="G2426" s="197"/>
      <c r="H2426" s="197"/>
      <c r="I2426" s="197"/>
    </row>
    <row r="2427" spans="3:9" ht="15.5" x14ac:dyDescent="0.35">
      <c r="C2427" s="197"/>
      <c r="D2427" s="197"/>
      <c r="E2427" s="197"/>
      <c r="F2427" s="197"/>
      <c r="G2427" s="197"/>
      <c r="H2427" s="197"/>
      <c r="I2427" s="197"/>
    </row>
    <row r="2428" spans="3:9" ht="15.5" x14ac:dyDescent="0.35">
      <c r="C2428" s="197"/>
      <c r="D2428" s="197"/>
      <c r="E2428" s="197"/>
      <c r="F2428" s="197"/>
      <c r="G2428" s="197"/>
      <c r="H2428" s="197"/>
      <c r="I2428" s="197"/>
    </row>
    <row r="2429" spans="3:9" ht="15.5" x14ac:dyDescent="0.35">
      <c r="C2429" s="197"/>
      <c r="D2429" s="197"/>
      <c r="E2429" s="197"/>
      <c r="F2429" s="197"/>
      <c r="G2429" s="197"/>
      <c r="H2429" s="197"/>
      <c r="I2429" s="197"/>
    </row>
    <row r="2430" spans="3:9" ht="15.5" x14ac:dyDescent="0.35">
      <c r="C2430" s="197"/>
      <c r="D2430" s="197"/>
      <c r="E2430" s="197"/>
      <c r="F2430" s="197"/>
      <c r="G2430" s="197"/>
      <c r="H2430" s="197"/>
      <c r="I2430" s="197"/>
    </row>
    <row r="2431" spans="3:9" ht="15.5" x14ac:dyDescent="0.35">
      <c r="C2431" s="197"/>
      <c r="D2431" s="197"/>
      <c r="E2431" s="197"/>
      <c r="F2431" s="197"/>
      <c r="G2431" s="197"/>
      <c r="H2431" s="197"/>
      <c r="I2431" s="197"/>
    </row>
    <row r="2432" spans="3:9" ht="15.5" x14ac:dyDescent="0.35">
      <c r="C2432" s="197"/>
      <c r="D2432" s="197"/>
      <c r="E2432" s="197"/>
      <c r="F2432" s="197"/>
      <c r="G2432" s="197"/>
      <c r="H2432" s="197"/>
      <c r="I2432" s="197"/>
    </row>
    <row r="2433" spans="3:9" ht="15.5" x14ac:dyDescent="0.35">
      <c r="C2433" s="197"/>
      <c r="D2433" s="197"/>
      <c r="E2433" s="197"/>
      <c r="F2433" s="197"/>
      <c r="G2433" s="197"/>
      <c r="H2433" s="197"/>
      <c r="I2433" s="197"/>
    </row>
    <row r="2434" spans="3:9" ht="15.5" x14ac:dyDescent="0.35">
      <c r="C2434" s="197"/>
      <c r="D2434" s="197"/>
      <c r="E2434" s="197"/>
      <c r="F2434" s="197"/>
      <c r="G2434" s="197"/>
      <c r="H2434" s="197"/>
      <c r="I2434" s="197"/>
    </row>
    <row r="2435" spans="3:9" ht="15.5" x14ac:dyDescent="0.35">
      <c r="C2435" s="197"/>
      <c r="D2435" s="197"/>
      <c r="E2435" s="197"/>
      <c r="F2435" s="197"/>
      <c r="G2435" s="197"/>
      <c r="H2435" s="197"/>
      <c r="I2435" s="197"/>
    </row>
    <row r="2436" spans="3:9" ht="15.5" x14ac:dyDescent="0.35">
      <c r="C2436" s="197"/>
      <c r="D2436" s="197"/>
      <c r="E2436" s="197"/>
      <c r="F2436" s="197"/>
      <c r="G2436" s="197"/>
      <c r="H2436" s="197"/>
      <c r="I2436" s="197"/>
    </row>
    <row r="2437" spans="3:9" ht="15.5" x14ac:dyDescent="0.35">
      <c r="C2437" s="197"/>
      <c r="D2437" s="197"/>
      <c r="E2437" s="197"/>
      <c r="F2437" s="197"/>
      <c r="G2437" s="197"/>
      <c r="H2437" s="197"/>
      <c r="I2437" s="197"/>
    </row>
    <row r="2438" spans="3:9" ht="15.5" x14ac:dyDescent="0.35">
      <c r="C2438" s="197"/>
      <c r="D2438" s="197"/>
      <c r="E2438" s="197"/>
      <c r="F2438" s="197"/>
      <c r="G2438" s="197"/>
      <c r="H2438" s="197"/>
      <c r="I2438" s="197"/>
    </row>
    <row r="2439" spans="3:9" ht="15.5" x14ac:dyDescent="0.35">
      <c r="C2439" s="197"/>
      <c r="D2439" s="197"/>
      <c r="E2439" s="197"/>
      <c r="F2439" s="197"/>
      <c r="G2439" s="197"/>
      <c r="H2439" s="197"/>
      <c r="I2439" s="197"/>
    </row>
    <row r="2440" spans="3:9" ht="15.5" x14ac:dyDescent="0.35">
      <c r="C2440" s="197"/>
      <c r="D2440" s="197"/>
      <c r="E2440" s="197"/>
      <c r="F2440" s="197"/>
      <c r="G2440" s="197"/>
      <c r="H2440" s="197"/>
      <c r="I2440" s="197"/>
    </row>
    <row r="2441" spans="3:9" ht="15.5" x14ac:dyDescent="0.35">
      <c r="C2441" s="197"/>
      <c r="D2441" s="197"/>
      <c r="E2441" s="197"/>
      <c r="F2441" s="197"/>
      <c r="G2441" s="197"/>
      <c r="H2441" s="197"/>
      <c r="I2441" s="197"/>
    </row>
    <row r="2442" spans="3:9" ht="15.5" x14ac:dyDescent="0.35">
      <c r="C2442" s="197"/>
      <c r="D2442" s="197"/>
      <c r="E2442" s="197"/>
      <c r="F2442" s="197"/>
      <c r="G2442" s="197"/>
      <c r="H2442" s="197"/>
      <c r="I2442" s="197"/>
    </row>
    <row r="2443" spans="3:9" ht="15.5" x14ac:dyDescent="0.35">
      <c r="C2443" s="197"/>
      <c r="D2443" s="197"/>
      <c r="E2443" s="197"/>
      <c r="F2443" s="197"/>
      <c r="G2443" s="197"/>
      <c r="H2443" s="197"/>
      <c r="I2443" s="197"/>
    </row>
    <row r="2444" spans="3:9" ht="15.5" x14ac:dyDescent="0.35">
      <c r="C2444" s="197"/>
      <c r="D2444" s="197"/>
      <c r="E2444" s="197"/>
      <c r="F2444" s="197"/>
      <c r="G2444" s="197"/>
      <c r="H2444" s="197"/>
      <c r="I2444" s="197"/>
    </row>
    <row r="2445" spans="3:9" ht="15.5" x14ac:dyDescent="0.35">
      <c r="C2445" s="197"/>
      <c r="D2445" s="197"/>
      <c r="E2445" s="197"/>
      <c r="F2445" s="197"/>
      <c r="G2445" s="197"/>
      <c r="H2445" s="197"/>
      <c r="I2445" s="197"/>
    </row>
    <row r="2446" spans="3:9" ht="15.5" x14ac:dyDescent="0.35">
      <c r="C2446" s="197"/>
      <c r="D2446" s="197"/>
      <c r="E2446" s="197"/>
      <c r="F2446" s="197"/>
      <c r="G2446" s="197"/>
      <c r="H2446" s="197"/>
      <c r="I2446" s="197"/>
    </row>
    <row r="2447" spans="3:9" ht="15.5" x14ac:dyDescent="0.35">
      <c r="C2447" s="197"/>
      <c r="D2447" s="197"/>
      <c r="E2447" s="197"/>
      <c r="F2447" s="197"/>
      <c r="G2447" s="197"/>
      <c r="H2447" s="197"/>
      <c r="I2447" s="197"/>
    </row>
    <row r="2448" spans="3:9" ht="15.5" x14ac:dyDescent="0.35">
      <c r="C2448" s="197"/>
      <c r="D2448" s="197"/>
      <c r="E2448" s="197"/>
      <c r="F2448" s="197"/>
      <c r="G2448" s="197"/>
      <c r="H2448" s="197"/>
      <c r="I2448" s="197"/>
    </row>
    <row r="2449" spans="3:9" ht="15.5" x14ac:dyDescent="0.35">
      <c r="C2449" s="197"/>
      <c r="D2449" s="197"/>
      <c r="E2449" s="197"/>
      <c r="F2449" s="197"/>
      <c r="G2449" s="197"/>
      <c r="H2449" s="197"/>
      <c r="I2449" s="197"/>
    </row>
    <row r="2450" spans="3:9" ht="15.5" x14ac:dyDescent="0.35">
      <c r="C2450" s="197"/>
      <c r="D2450" s="197"/>
      <c r="E2450" s="197"/>
      <c r="F2450" s="197"/>
      <c r="G2450" s="197"/>
      <c r="H2450" s="197"/>
      <c r="I2450" s="197"/>
    </row>
    <row r="2451" spans="3:9" ht="15.5" x14ac:dyDescent="0.35">
      <c r="C2451" s="197"/>
      <c r="D2451" s="197"/>
      <c r="E2451" s="197"/>
      <c r="F2451" s="197"/>
      <c r="G2451" s="197"/>
      <c r="H2451" s="197"/>
      <c r="I2451" s="197"/>
    </row>
    <row r="2452" spans="3:9" ht="15.5" x14ac:dyDescent="0.35">
      <c r="C2452" s="197"/>
      <c r="D2452" s="197"/>
      <c r="E2452" s="197"/>
      <c r="F2452" s="197"/>
      <c r="G2452" s="197"/>
      <c r="H2452" s="197"/>
      <c r="I2452" s="197"/>
    </row>
    <row r="2453" spans="3:9" ht="15.5" x14ac:dyDescent="0.35">
      <c r="C2453" s="197"/>
      <c r="D2453" s="197"/>
      <c r="E2453" s="197"/>
      <c r="F2453" s="197"/>
      <c r="G2453" s="197"/>
      <c r="H2453" s="197"/>
      <c r="I2453" s="197"/>
    </row>
    <row r="2454" spans="3:9" ht="15.5" x14ac:dyDescent="0.35">
      <c r="C2454" s="197"/>
      <c r="D2454" s="197"/>
      <c r="E2454" s="197"/>
      <c r="F2454" s="197"/>
      <c r="G2454" s="197"/>
      <c r="H2454" s="197"/>
      <c r="I2454" s="197"/>
    </row>
    <row r="2455" spans="3:9" ht="15.5" x14ac:dyDescent="0.35">
      <c r="C2455" s="197"/>
      <c r="D2455" s="197"/>
      <c r="E2455" s="197"/>
      <c r="F2455" s="197"/>
      <c r="G2455" s="197"/>
      <c r="H2455" s="197"/>
      <c r="I2455" s="197"/>
    </row>
    <row r="2456" spans="3:9" ht="15.5" x14ac:dyDescent="0.35">
      <c r="C2456" s="197"/>
      <c r="D2456" s="197"/>
      <c r="E2456" s="197"/>
      <c r="F2456" s="197"/>
      <c r="G2456" s="197"/>
      <c r="H2456" s="197"/>
      <c r="I2456" s="197"/>
    </row>
    <row r="2457" spans="3:9" ht="15.5" x14ac:dyDescent="0.35">
      <c r="C2457" s="197"/>
      <c r="D2457" s="197"/>
      <c r="E2457" s="197"/>
      <c r="F2457" s="197"/>
      <c r="G2457" s="197"/>
      <c r="H2457" s="197"/>
      <c r="I2457" s="197"/>
    </row>
    <row r="2458" spans="3:9" ht="15.5" x14ac:dyDescent="0.35">
      <c r="C2458" s="197"/>
      <c r="D2458" s="197"/>
      <c r="E2458" s="197"/>
      <c r="F2458" s="197"/>
      <c r="G2458" s="197"/>
      <c r="H2458" s="197"/>
      <c r="I2458" s="197"/>
    </row>
    <row r="2459" spans="3:9" ht="15.5" x14ac:dyDescent="0.35">
      <c r="C2459" s="197"/>
      <c r="D2459" s="197"/>
      <c r="E2459" s="197"/>
      <c r="F2459" s="197"/>
      <c r="G2459" s="197"/>
      <c r="H2459" s="197"/>
      <c r="I2459" s="197"/>
    </row>
    <row r="2460" spans="3:9" ht="15.5" x14ac:dyDescent="0.35">
      <c r="C2460" s="197"/>
      <c r="D2460" s="197"/>
      <c r="E2460" s="197"/>
      <c r="F2460" s="197"/>
      <c r="G2460" s="197"/>
      <c r="H2460" s="197"/>
      <c r="I2460" s="197"/>
    </row>
    <row r="2461" spans="3:9" ht="15.5" x14ac:dyDescent="0.35">
      <c r="C2461" s="197"/>
      <c r="D2461" s="197"/>
      <c r="E2461" s="197"/>
      <c r="F2461" s="197"/>
      <c r="G2461" s="197"/>
      <c r="H2461" s="197"/>
      <c r="I2461" s="197"/>
    </row>
    <row r="2462" spans="3:9" ht="15.5" x14ac:dyDescent="0.35">
      <c r="C2462" s="197"/>
      <c r="D2462" s="197"/>
      <c r="E2462" s="197"/>
      <c r="F2462" s="197"/>
      <c r="G2462" s="197"/>
      <c r="H2462" s="197"/>
      <c r="I2462" s="197"/>
    </row>
    <row r="2463" spans="3:9" ht="15.5" x14ac:dyDescent="0.35">
      <c r="C2463" s="197"/>
      <c r="D2463" s="197"/>
      <c r="E2463" s="197"/>
      <c r="F2463" s="197"/>
      <c r="G2463" s="197"/>
      <c r="H2463" s="197"/>
      <c r="I2463" s="197"/>
    </row>
    <row r="2464" spans="3:9" ht="15.5" x14ac:dyDescent="0.35">
      <c r="C2464" s="197"/>
      <c r="D2464" s="197"/>
      <c r="E2464" s="197"/>
      <c r="F2464" s="197"/>
      <c r="G2464" s="197"/>
      <c r="H2464" s="197"/>
      <c r="I2464" s="197"/>
    </row>
    <row r="2465" spans="3:9" ht="15.5" x14ac:dyDescent="0.35">
      <c r="C2465" s="197"/>
      <c r="D2465" s="197"/>
      <c r="E2465" s="197"/>
      <c r="F2465" s="197"/>
      <c r="G2465" s="197"/>
      <c r="H2465" s="197"/>
      <c r="I2465" s="197"/>
    </row>
    <row r="2466" spans="3:9" ht="15.5" x14ac:dyDescent="0.35">
      <c r="C2466" s="197"/>
      <c r="D2466" s="197"/>
      <c r="E2466" s="197"/>
      <c r="F2466" s="197"/>
      <c r="G2466" s="197"/>
      <c r="H2466" s="197"/>
      <c r="I2466" s="197"/>
    </row>
    <row r="2467" spans="3:9" ht="15.5" x14ac:dyDescent="0.35">
      <c r="C2467" s="197"/>
      <c r="D2467" s="197"/>
      <c r="E2467" s="197"/>
      <c r="F2467" s="197"/>
      <c r="G2467" s="197"/>
      <c r="H2467" s="197"/>
      <c r="I2467" s="197"/>
    </row>
    <row r="2468" spans="3:9" ht="15.5" x14ac:dyDescent="0.35">
      <c r="C2468" s="197"/>
      <c r="D2468" s="197"/>
      <c r="E2468" s="197"/>
      <c r="F2468" s="197"/>
      <c r="G2468" s="197"/>
      <c r="H2468" s="197"/>
      <c r="I2468" s="197"/>
    </row>
    <row r="2469" spans="3:9" ht="15.5" x14ac:dyDescent="0.35">
      <c r="C2469" s="197"/>
      <c r="D2469" s="197"/>
      <c r="E2469" s="197"/>
      <c r="F2469" s="197"/>
      <c r="G2469" s="197"/>
      <c r="H2469" s="197"/>
      <c r="I2469" s="197"/>
    </row>
    <row r="2470" spans="3:9" ht="15.5" x14ac:dyDescent="0.35">
      <c r="C2470" s="197"/>
      <c r="D2470" s="197"/>
      <c r="E2470" s="197"/>
      <c r="F2470" s="197"/>
      <c r="G2470" s="197"/>
      <c r="H2470" s="197"/>
      <c r="I2470" s="197"/>
    </row>
    <row r="2471" spans="3:9" ht="15.5" x14ac:dyDescent="0.35">
      <c r="C2471" s="197"/>
      <c r="D2471" s="197"/>
      <c r="E2471" s="197"/>
      <c r="F2471" s="197"/>
      <c r="G2471" s="197"/>
      <c r="H2471" s="197"/>
      <c r="I2471" s="197"/>
    </row>
    <row r="2472" spans="3:9" ht="15.5" x14ac:dyDescent="0.35">
      <c r="C2472" s="197"/>
      <c r="D2472" s="197"/>
      <c r="E2472" s="197"/>
      <c r="F2472" s="197"/>
      <c r="G2472" s="197"/>
      <c r="H2472" s="197"/>
      <c r="I2472" s="197"/>
    </row>
    <row r="2473" spans="3:9" ht="15.5" x14ac:dyDescent="0.35">
      <c r="C2473" s="197"/>
      <c r="D2473" s="197"/>
      <c r="E2473" s="197"/>
      <c r="F2473" s="197"/>
      <c r="G2473" s="197"/>
      <c r="H2473" s="197"/>
      <c r="I2473" s="197"/>
    </row>
    <row r="2474" spans="3:9" ht="15.5" x14ac:dyDescent="0.35">
      <c r="C2474" s="197"/>
      <c r="D2474" s="197"/>
      <c r="E2474" s="197"/>
      <c r="F2474" s="197"/>
      <c r="G2474" s="197"/>
      <c r="H2474" s="197"/>
      <c r="I2474" s="197"/>
    </row>
    <row r="2475" spans="3:9" ht="15.5" x14ac:dyDescent="0.35">
      <c r="C2475" s="197"/>
      <c r="D2475" s="197"/>
      <c r="E2475" s="197"/>
      <c r="F2475" s="197"/>
      <c r="G2475" s="197"/>
      <c r="H2475" s="197"/>
      <c r="I2475" s="197"/>
    </row>
    <row r="2476" spans="3:9" ht="15.5" x14ac:dyDescent="0.35">
      <c r="C2476" s="197"/>
      <c r="D2476" s="197"/>
      <c r="E2476" s="197"/>
      <c r="F2476" s="197"/>
      <c r="G2476" s="197"/>
      <c r="H2476" s="197"/>
      <c r="I2476" s="197"/>
    </row>
    <row r="2477" spans="3:9" ht="15.5" x14ac:dyDescent="0.35">
      <c r="C2477" s="197"/>
      <c r="D2477" s="197"/>
      <c r="E2477" s="197"/>
      <c r="F2477" s="197"/>
      <c r="G2477" s="197"/>
      <c r="H2477" s="197"/>
      <c r="I2477" s="197"/>
    </row>
    <row r="2478" spans="3:9" ht="15.5" x14ac:dyDescent="0.35">
      <c r="C2478" s="197"/>
      <c r="D2478" s="197"/>
      <c r="E2478" s="197"/>
      <c r="F2478" s="197"/>
      <c r="G2478" s="197"/>
      <c r="H2478" s="197"/>
      <c r="I2478" s="197"/>
    </row>
    <row r="2479" spans="3:9" ht="15.5" x14ac:dyDescent="0.35">
      <c r="C2479" s="197"/>
      <c r="D2479" s="197"/>
      <c r="E2479" s="197"/>
      <c r="F2479" s="197"/>
      <c r="G2479" s="197"/>
      <c r="H2479" s="197"/>
      <c r="I2479" s="197"/>
    </row>
    <row r="2480" spans="3:9" ht="15.5" x14ac:dyDescent="0.35">
      <c r="C2480" s="197"/>
      <c r="D2480" s="197"/>
      <c r="E2480" s="197"/>
      <c r="F2480" s="197"/>
      <c r="G2480" s="197"/>
      <c r="H2480" s="197"/>
      <c r="I2480" s="197"/>
    </row>
    <row r="2481" spans="3:9" ht="15.5" x14ac:dyDescent="0.35">
      <c r="C2481" s="197"/>
      <c r="D2481" s="197"/>
      <c r="E2481" s="197"/>
      <c r="F2481" s="197"/>
      <c r="G2481" s="197"/>
      <c r="H2481" s="197"/>
      <c r="I2481" s="197"/>
    </row>
    <row r="2482" spans="3:9" ht="15.5" x14ac:dyDescent="0.35">
      <c r="C2482" s="197"/>
      <c r="D2482" s="197"/>
      <c r="E2482" s="197"/>
      <c r="F2482" s="197"/>
      <c r="G2482" s="197"/>
      <c r="H2482" s="197"/>
      <c r="I2482" s="197"/>
    </row>
    <row r="2483" spans="3:9" ht="15.5" x14ac:dyDescent="0.35">
      <c r="C2483" s="197"/>
      <c r="D2483" s="197"/>
      <c r="E2483" s="197"/>
      <c r="F2483" s="197"/>
      <c r="G2483" s="197"/>
      <c r="H2483" s="197"/>
      <c r="I2483" s="197"/>
    </row>
    <row r="2484" spans="3:9" ht="15.5" x14ac:dyDescent="0.35">
      <c r="C2484" s="197"/>
      <c r="D2484" s="197"/>
      <c r="E2484" s="197"/>
      <c r="F2484" s="197"/>
      <c r="G2484" s="197"/>
      <c r="H2484" s="197"/>
      <c r="I2484" s="197"/>
    </row>
    <row r="2485" spans="3:9" ht="15.5" x14ac:dyDescent="0.35">
      <c r="C2485" s="197"/>
      <c r="D2485" s="197"/>
      <c r="E2485" s="197"/>
      <c r="F2485" s="197"/>
      <c r="G2485" s="197"/>
      <c r="H2485" s="197"/>
      <c r="I2485" s="197"/>
    </row>
    <row r="2486" spans="3:9" ht="15.5" x14ac:dyDescent="0.35">
      <c r="C2486" s="197"/>
      <c r="D2486" s="197"/>
      <c r="E2486" s="197"/>
      <c r="F2486" s="197"/>
      <c r="G2486" s="197"/>
      <c r="H2486" s="197"/>
      <c r="I2486" s="197"/>
    </row>
    <row r="2487" spans="3:9" ht="15.5" x14ac:dyDescent="0.35">
      <c r="C2487" s="197"/>
      <c r="D2487" s="197"/>
      <c r="E2487" s="197"/>
      <c r="F2487" s="197"/>
      <c r="G2487" s="197"/>
      <c r="H2487" s="197"/>
      <c r="I2487" s="197"/>
    </row>
    <row r="2488" spans="3:9" ht="15.5" x14ac:dyDescent="0.35">
      <c r="C2488" s="197"/>
      <c r="D2488" s="197"/>
      <c r="E2488" s="197"/>
      <c r="F2488" s="197"/>
      <c r="G2488" s="197"/>
      <c r="H2488" s="197"/>
      <c r="I2488" s="197"/>
    </row>
    <row r="2489" spans="3:9" ht="15.5" x14ac:dyDescent="0.35">
      <c r="C2489" s="197"/>
      <c r="D2489" s="197"/>
      <c r="E2489" s="197"/>
      <c r="F2489" s="197"/>
      <c r="G2489" s="197"/>
      <c r="H2489" s="197"/>
      <c r="I2489" s="197"/>
    </row>
    <row r="2490" spans="3:9" ht="15.5" x14ac:dyDescent="0.35">
      <c r="C2490" s="197"/>
      <c r="D2490" s="197"/>
      <c r="E2490" s="197"/>
      <c r="F2490" s="197"/>
      <c r="G2490" s="197"/>
      <c r="H2490" s="197"/>
      <c r="I2490" s="197"/>
    </row>
    <row r="2491" spans="3:9" ht="15.5" x14ac:dyDescent="0.35">
      <c r="C2491" s="197"/>
      <c r="D2491" s="197"/>
      <c r="E2491" s="197"/>
      <c r="F2491" s="197"/>
      <c r="G2491" s="197"/>
      <c r="H2491" s="197"/>
      <c r="I2491" s="197"/>
    </row>
    <row r="2492" spans="3:9" ht="15.5" x14ac:dyDescent="0.35">
      <c r="C2492" s="197"/>
      <c r="D2492" s="197"/>
      <c r="E2492" s="197"/>
      <c r="F2492" s="197"/>
      <c r="G2492" s="197"/>
      <c r="H2492" s="197"/>
      <c r="I2492" s="197"/>
    </row>
    <row r="2493" spans="3:9" ht="15.5" x14ac:dyDescent="0.35">
      <c r="C2493" s="197"/>
      <c r="D2493" s="197"/>
      <c r="E2493" s="197"/>
      <c r="F2493" s="197"/>
      <c r="G2493" s="197"/>
      <c r="H2493" s="197"/>
      <c r="I2493" s="197"/>
    </row>
    <row r="2494" spans="3:9" ht="15.5" x14ac:dyDescent="0.35">
      <c r="C2494" s="197"/>
      <c r="D2494" s="197"/>
      <c r="E2494" s="197"/>
      <c r="F2494" s="197"/>
      <c r="G2494" s="197"/>
      <c r="H2494" s="197"/>
      <c r="I2494" s="197"/>
    </row>
    <row r="2495" spans="3:9" ht="15.5" x14ac:dyDescent="0.35">
      <c r="C2495" s="197"/>
      <c r="D2495" s="197"/>
      <c r="E2495" s="197"/>
      <c r="F2495" s="197"/>
      <c r="G2495" s="197"/>
      <c r="H2495" s="197"/>
      <c r="I2495" s="197"/>
    </row>
    <row r="2496" spans="3:9" ht="15.5" x14ac:dyDescent="0.35">
      <c r="C2496" s="197"/>
      <c r="D2496" s="197"/>
      <c r="E2496" s="197"/>
      <c r="F2496" s="197"/>
      <c r="G2496" s="197"/>
      <c r="H2496" s="197"/>
      <c r="I2496" s="197"/>
    </row>
    <row r="2497" spans="3:9" ht="15.5" x14ac:dyDescent="0.35">
      <c r="C2497" s="197"/>
      <c r="D2497" s="197"/>
      <c r="E2497" s="197"/>
      <c r="F2497" s="197"/>
      <c r="G2497" s="197"/>
      <c r="H2497" s="197"/>
      <c r="I2497" s="197"/>
    </row>
    <row r="2498" spans="3:9" ht="15.5" x14ac:dyDescent="0.35">
      <c r="C2498" s="197"/>
      <c r="D2498" s="197"/>
      <c r="E2498" s="197"/>
      <c r="F2498" s="197"/>
      <c r="G2498" s="197"/>
      <c r="H2498" s="197"/>
      <c r="I2498" s="197"/>
    </row>
    <row r="2499" spans="3:9" ht="15.5" x14ac:dyDescent="0.35">
      <c r="C2499" s="197"/>
      <c r="D2499" s="197"/>
      <c r="E2499" s="197"/>
      <c r="F2499" s="197"/>
      <c r="G2499" s="197"/>
      <c r="H2499" s="197"/>
      <c r="I2499" s="197"/>
    </row>
    <row r="2500" spans="3:9" ht="15.5" x14ac:dyDescent="0.35">
      <c r="C2500" s="197"/>
      <c r="D2500" s="197"/>
      <c r="E2500" s="197"/>
      <c r="F2500" s="197"/>
      <c r="G2500" s="197"/>
      <c r="H2500" s="197"/>
      <c r="I2500" s="197"/>
    </row>
    <row r="2501" spans="3:9" ht="15.5" x14ac:dyDescent="0.35">
      <c r="C2501" s="197"/>
      <c r="D2501" s="197"/>
      <c r="E2501" s="197"/>
      <c r="F2501" s="197"/>
      <c r="G2501" s="197"/>
      <c r="H2501" s="197"/>
      <c r="I2501" s="197"/>
    </row>
    <row r="2502" spans="3:9" ht="15.5" x14ac:dyDescent="0.35">
      <c r="C2502" s="197"/>
      <c r="D2502" s="197"/>
      <c r="E2502" s="197"/>
      <c r="F2502" s="197"/>
      <c r="G2502" s="197"/>
      <c r="H2502" s="197"/>
      <c r="I2502" s="197"/>
    </row>
    <row r="2503" spans="3:9" ht="15.5" x14ac:dyDescent="0.35">
      <c r="C2503" s="197"/>
      <c r="D2503" s="197"/>
      <c r="E2503" s="197"/>
      <c r="F2503" s="197"/>
      <c r="G2503" s="197"/>
      <c r="H2503" s="197"/>
      <c r="I2503" s="197"/>
    </row>
    <row r="2504" spans="3:9" ht="15.5" x14ac:dyDescent="0.35">
      <c r="C2504" s="197"/>
      <c r="D2504" s="197"/>
      <c r="E2504" s="197"/>
      <c r="F2504" s="197"/>
      <c r="G2504" s="197"/>
      <c r="H2504" s="197"/>
      <c r="I2504" s="197"/>
    </row>
    <row r="2505" spans="3:9" ht="15.5" x14ac:dyDescent="0.35">
      <c r="C2505" s="197"/>
      <c r="D2505" s="197"/>
      <c r="E2505" s="197"/>
      <c r="F2505" s="197"/>
      <c r="G2505" s="197"/>
      <c r="H2505" s="197"/>
      <c r="I2505" s="197"/>
    </row>
    <row r="2506" spans="3:9" ht="15.5" x14ac:dyDescent="0.35">
      <c r="C2506" s="197"/>
      <c r="D2506" s="197"/>
      <c r="E2506" s="197"/>
      <c r="F2506" s="197"/>
      <c r="G2506" s="197"/>
      <c r="H2506" s="197"/>
      <c r="I2506" s="197"/>
    </row>
    <row r="2507" spans="3:9" ht="15.5" x14ac:dyDescent="0.35">
      <c r="C2507" s="197"/>
      <c r="D2507" s="197"/>
      <c r="E2507" s="197"/>
      <c r="F2507" s="197"/>
      <c r="G2507" s="197"/>
      <c r="H2507" s="197"/>
      <c r="I2507" s="197"/>
    </row>
    <row r="2508" spans="3:9" ht="15.5" x14ac:dyDescent="0.35">
      <c r="C2508" s="197"/>
      <c r="D2508" s="197"/>
      <c r="E2508" s="197"/>
      <c r="F2508" s="197"/>
      <c r="G2508" s="197"/>
      <c r="H2508" s="197"/>
      <c r="I2508" s="197"/>
    </row>
    <row r="2509" spans="3:9" ht="15.5" x14ac:dyDescent="0.35">
      <c r="C2509" s="197"/>
      <c r="D2509" s="197"/>
      <c r="E2509" s="197"/>
      <c r="F2509" s="197"/>
      <c r="G2509" s="197"/>
      <c r="H2509" s="197"/>
      <c r="I2509" s="197"/>
    </row>
    <row r="2510" spans="3:9" ht="15.5" x14ac:dyDescent="0.35">
      <c r="C2510" s="197"/>
      <c r="D2510" s="197"/>
      <c r="E2510" s="197"/>
      <c r="F2510" s="197"/>
      <c r="G2510" s="197"/>
      <c r="H2510" s="197"/>
      <c r="I2510" s="197"/>
    </row>
    <row r="2511" spans="3:9" ht="15.5" x14ac:dyDescent="0.35">
      <c r="C2511" s="197"/>
      <c r="D2511" s="197"/>
      <c r="E2511" s="197"/>
      <c r="F2511" s="197"/>
      <c r="G2511" s="197"/>
      <c r="H2511" s="197"/>
      <c r="I2511" s="197"/>
    </row>
    <row r="2512" spans="3:9" ht="15.5" x14ac:dyDescent="0.35">
      <c r="C2512" s="197"/>
      <c r="D2512" s="197"/>
      <c r="E2512" s="197"/>
      <c r="F2512" s="197"/>
      <c r="G2512" s="197"/>
      <c r="H2512" s="197"/>
      <c r="I2512" s="197"/>
    </row>
    <row r="2513" spans="3:9" ht="15.5" x14ac:dyDescent="0.35">
      <c r="C2513" s="197"/>
      <c r="D2513" s="197"/>
      <c r="E2513" s="197"/>
      <c r="F2513" s="197"/>
      <c r="G2513" s="197"/>
      <c r="H2513" s="197"/>
      <c r="I2513" s="197"/>
    </row>
    <row r="2514" spans="3:9" ht="15.5" x14ac:dyDescent="0.35">
      <c r="C2514" s="197"/>
      <c r="D2514" s="197"/>
      <c r="E2514" s="197"/>
      <c r="F2514" s="197"/>
      <c r="G2514" s="197"/>
      <c r="H2514" s="197"/>
      <c r="I2514" s="197"/>
    </row>
    <row r="2515" spans="3:9" ht="15.5" x14ac:dyDescent="0.35">
      <c r="C2515" s="197"/>
      <c r="D2515" s="197"/>
      <c r="E2515" s="197"/>
      <c r="F2515" s="197"/>
      <c r="G2515" s="197"/>
      <c r="H2515" s="197"/>
      <c r="I2515" s="197"/>
    </row>
    <row r="2516" spans="3:9" ht="15.5" x14ac:dyDescent="0.35">
      <c r="C2516" s="197"/>
      <c r="D2516" s="197"/>
      <c r="E2516" s="197"/>
      <c r="F2516" s="197"/>
      <c r="G2516" s="197"/>
      <c r="H2516" s="197"/>
      <c r="I2516" s="197"/>
    </row>
    <row r="2517" spans="3:9" ht="15.5" x14ac:dyDescent="0.35">
      <c r="C2517" s="197"/>
      <c r="D2517" s="197"/>
      <c r="E2517" s="197"/>
      <c r="F2517" s="197"/>
      <c r="G2517" s="197"/>
      <c r="H2517" s="197"/>
      <c r="I2517" s="197"/>
    </row>
    <row r="2518" spans="3:9" ht="15.5" x14ac:dyDescent="0.35">
      <c r="C2518" s="197"/>
      <c r="D2518" s="197"/>
      <c r="E2518" s="197"/>
      <c r="F2518" s="197"/>
      <c r="G2518" s="197"/>
      <c r="H2518" s="197"/>
      <c r="I2518" s="197"/>
    </row>
    <row r="2519" spans="3:9" ht="15.5" x14ac:dyDescent="0.35">
      <c r="C2519" s="197"/>
      <c r="D2519" s="197"/>
      <c r="E2519" s="197"/>
      <c r="F2519" s="197"/>
      <c r="G2519" s="197"/>
      <c r="H2519" s="197"/>
      <c r="I2519" s="197"/>
    </row>
    <row r="2520" spans="3:9" ht="15.5" x14ac:dyDescent="0.35">
      <c r="C2520" s="197"/>
      <c r="D2520" s="197"/>
      <c r="E2520" s="197"/>
      <c r="F2520" s="197"/>
      <c r="G2520" s="197"/>
      <c r="H2520" s="197"/>
      <c r="I2520" s="197"/>
    </row>
    <row r="2521" spans="3:9" ht="15.5" x14ac:dyDescent="0.35">
      <c r="C2521" s="197"/>
      <c r="D2521" s="197"/>
      <c r="E2521" s="197"/>
      <c r="F2521" s="197"/>
      <c r="G2521" s="197"/>
      <c r="H2521" s="197"/>
      <c r="I2521" s="197"/>
    </row>
    <row r="2522" spans="3:9" ht="15.5" x14ac:dyDescent="0.35">
      <c r="C2522" s="197"/>
      <c r="D2522" s="197"/>
      <c r="E2522" s="197"/>
      <c r="F2522" s="197"/>
      <c r="G2522" s="197"/>
      <c r="H2522" s="197"/>
      <c r="I2522" s="197"/>
    </row>
    <row r="2523" spans="3:9" ht="15.5" x14ac:dyDescent="0.35">
      <c r="C2523" s="197"/>
      <c r="D2523" s="197"/>
      <c r="E2523" s="197"/>
      <c r="F2523" s="197"/>
      <c r="G2523" s="197"/>
      <c r="H2523" s="197"/>
      <c r="I2523" s="197"/>
    </row>
    <row r="2524" spans="3:9" ht="15.5" x14ac:dyDescent="0.35">
      <c r="C2524" s="197"/>
      <c r="D2524" s="197"/>
      <c r="E2524" s="197"/>
      <c r="F2524" s="197"/>
      <c r="G2524" s="197"/>
      <c r="H2524" s="197"/>
      <c r="I2524" s="197"/>
    </row>
    <row r="2525" spans="3:9" ht="15.5" x14ac:dyDescent="0.35">
      <c r="C2525" s="197"/>
      <c r="D2525" s="197"/>
      <c r="E2525" s="197"/>
      <c r="F2525" s="197"/>
      <c r="G2525" s="197"/>
      <c r="H2525" s="197"/>
      <c r="I2525" s="197"/>
    </row>
    <row r="2526" spans="3:9" ht="15.5" x14ac:dyDescent="0.35">
      <c r="C2526" s="197"/>
      <c r="D2526" s="197"/>
      <c r="E2526" s="197"/>
      <c r="F2526" s="197"/>
      <c r="G2526" s="197"/>
      <c r="H2526" s="197"/>
      <c r="I2526" s="197"/>
    </row>
    <row r="2527" spans="3:9" ht="15.5" x14ac:dyDescent="0.35">
      <c r="C2527" s="197"/>
      <c r="D2527" s="197"/>
      <c r="E2527" s="197"/>
      <c r="F2527" s="197"/>
      <c r="G2527" s="197"/>
      <c r="H2527" s="197"/>
      <c r="I2527" s="197"/>
    </row>
    <row r="2528" spans="3:9" ht="15.5" x14ac:dyDescent="0.35">
      <c r="C2528" s="197"/>
      <c r="D2528" s="197"/>
      <c r="E2528" s="197"/>
      <c r="F2528" s="197"/>
      <c r="G2528" s="197"/>
      <c r="H2528" s="197"/>
      <c r="I2528" s="197"/>
    </row>
    <row r="2529" spans="3:9" ht="15.5" x14ac:dyDescent="0.35">
      <c r="C2529" s="197"/>
      <c r="D2529" s="197"/>
      <c r="E2529" s="197"/>
      <c r="F2529" s="197"/>
      <c r="G2529" s="197"/>
      <c r="H2529" s="197"/>
      <c r="I2529" s="197"/>
    </row>
    <row r="2530" spans="3:9" ht="15.5" x14ac:dyDescent="0.35">
      <c r="C2530" s="197"/>
      <c r="D2530" s="197"/>
      <c r="E2530" s="197"/>
      <c r="F2530" s="197"/>
      <c r="G2530" s="197"/>
      <c r="H2530" s="197"/>
      <c r="I2530" s="197"/>
    </row>
    <row r="2531" spans="3:9" ht="15.5" x14ac:dyDescent="0.35">
      <c r="C2531" s="197"/>
      <c r="D2531" s="197"/>
      <c r="E2531" s="197"/>
      <c r="F2531" s="197"/>
      <c r="G2531" s="197"/>
      <c r="H2531" s="197"/>
      <c r="I2531" s="197"/>
    </row>
    <row r="2532" spans="3:9" ht="15.5" x14ac:dyDescent="0.35">
      <c r="C2532" s="197"/>
      <c r="D2532" s="197"/>
      <c r="E2532" s="197"/>
      <c r="F2532" s="197"/>
      <c r="G2532" s="197"/>
      <c r="H2532" s="197"/>
      <c r="I2532" s="197"/>
    </row>
    <row r="2533" spans="3:9" ht="15.5" x14ac:dyDescent="0.35">
      <c r="C2533" s="197"/>
      <c r="D2533" s="197"/>
      <c r="E2533" s="197"/>
      <c r="F2533" s="197"/>
      <c r="G2533" s="197"/>
      <c r="H2533" s="197"/>
      <c r="I2533" s="197"/>
    </row>
    <row r="2534" spans="3:9" ht="15.5" x14ac:dyDescent="0.35">
      <c r="C2534" s="197"/>
      <c r="D2534" s="197"/>
      <c r="E2534" s="197"/>
      <c r="F2534" s="197"/>
      <c r="G2534" s="197"/>
      <c r="H2534" s="197"/>
      <c r="I2534" s="197"/>
    </row>
    <row r="2535" spans="3:9" ht="15.5" x14ac:dyDescent="0.35">
      <c r="C2535" s="197"/>
      <c r="D2535" s="197"/>
      <c r="E2535" s="197"/>
      <c r="F2535" s="197"/>
      <c r="G2535" s="197"/>
      <c r="H2535" s="197"/>
      <c r="I2535" s="197"/>
    </row>
    <row r="2536" spans="3:9" ht="15.5" x14ac:dyDescent="0.35">
      <c r="C2536" s="197"/>
      <c r="D2536" s="197"/>
      <c r="E2536" s="197"/>
      <c r="F2536" s="197"/>
      <c r="G2536" s="197"/>
      <c r="H2536" s="197"/>
      <c r="I2536" s="197"/>
    </row>
    <row r="2537" spans="3:9" ht="15.5" x14ac:dyDescent="0.35">
      <c r="C2537" s="197"/>
      <c r="D2537" s="197"/>
      <c r="E2537" s="197"/>
      <c r="F2537" s="197"/>
      <c r="G2537" s="197"/>
      <c r="H2537" s="197"/>
      <c r="I2537" s="197"/>
    </row>
    <row r="2538" spans="3:9" ht="15.5" x14ac:dyDescent="0.35">
      <c r="C2538" s="197"/>
      <c r="D2538" s="197"/>
      <c r="E2538" s="197"/>
      <c r="F2538" s="197"/>
      <c r="G2538" s="197"/>
      <c r="H2538" s="197"/>
      <c r="I2538" s="197"/>
    </row>
    <row r="2539" spans="3:9" ht="15.5" x14ac:dyDescent="0.35">
      <c r="C2539" s="197"/>
      <c r="D2539" s="197"/>
      <c r="E2539" s="197"/>
      <c r="F2539" s="197"/>
      <c r="G2539" s="197"/>
      <c r="H2539" s="197"/>
      <c r="I2539" s="197"/>
    </row>
    <row r="2540" spans="3:9" ht="15.5" x14ac:dyDescent="0.35">
      <c r="C2540" s="197"/>
      <c r="D2540" s="197"/>
      <c r="E2540" s="197"/>
      <c r="F2540" s="197"/>
      <c r="G2540" s="197"/>
      <c r="H2540" s="197"/>
      <c r="I2540" s="197"/>
    </row>
    <row r="2541" spans="3:9" ht="15.5" x14ac:dyDescent="0.35">
      <c r="C2541" s="197"/>
      <c r="D2541" s="197"/>
      <c r="E2541" s="197"/>
      <c r="F2541" s="197"/>
      <c r="G2541" s="197"/>
      <c r="H2541" s="197"/>
      <c r="I2541" s="197"/>
    </row>
    <row r="2542" spans="3:9" ht="15.5" x14ac:dyDescent="0.35">
      <c r="C2542" s="197"/>
      <c r="D2542" s="197"/>
      <c r="E2542" s="197"/>
      <c r="F2542" s="197"/>
      <c r="G2542" s="197"/>
      <c r="H2542" s="197"/>
      <c r="I2542" s="197"/>
    </row>
    <row r="2543" spans="3:9" ht="15.5" x14ac:dyDescent="0.35">
      <c r="C2543" s="197"/>
      <c r="D2543" s="197"/>
      <c r="E2543" s="197"/>
      <c r="F2543" s="197"/>
      <c r="G2543" s="197"/>
      <c r="H2543" s="197"/>
      <c r="I2543" s="197"/>
    </row>
    <row r="2544" spans="3:9" ht="15.5" x14ac:dyDescent="0.35">
      <c r="C2544" s="197"/>
      <c r="D2544" s="197"/>
      <c r="E2544" s="197"/>
      <c r="F2544" s="197"/>
      <c r="G2544" s="197"/>
      <c r="H2544" s="197"/>
      <c r="I2544" s="197"/>
    </row>
    <row r="2545" spans="3:9" ht="15.5" x14ac:dyDescent="0.35">
      <c r="C2545" s="197"/>
      <c r="D2545" s="197"/>
      <c r="E2545" s="197"/>
      <c r="F2545" s="197"/>
      <c r="G2545" s="197"/>
      <c r="H2545" s="197"/>
      <c r="I2545" s="197"/>
    </row>
    <row r="2546" spans="3:9" ht="15.5" x14ac:dyDescent="0.35">
      <c r="C2546" s="197"/>
      <c r="D2546" s="197"/>
      <c r="E2546" s="197"/>
      <c r="F2546" s="197"/>
      <c r="G2546" s="197"/>
      <c r="H2546" s="197"/>
      <c r="I2546" s="197"/>
    </row>
    <row r="2547" spans="3:9" ht="15.5" x14ac:dyDescent="0.35">
      <c r="C2547" s="197"/>
      <c r="D2547" s="197"/>
      <c r="E2547" s="197"/>
      <c r="F2547" s="197"/>
      <c r="G2547" s="197"/>
      <c r="H2547" s="197"/>
      <c r="I2547" s="197"/>
    </row>
    <row r="2548" spans="3:9" ht="15.5" x14ac:dyDescent="0.35">
      <c r="C2548" s="197"/>
      <c r="D2548" s="197"/>
      <c r="E2548" s="197"/>
      <c r="F2548" s="197"/>
      <c r="G2548" s="197"/>
      <c r="H2548" s="197"/>
      <c r="I2548" s="197"/>
    </row>
    <row r="2549" spans="3:9" ht="15.5" x14ac:dyDescent="0.35">
      <c r="C2549" s="197"/>
      <c r="D2549" s="197"/>
      <c r="E2549" s="197"/>
      <c r="F2549" s="197"/>
      <c r="G2549" s="197"/>
      <c r="H2549" s="197"/>
      <c r="I2549" s="197"/>
    </row>
    <row r="2550" spans="3:9" ht="15.5" x14ac:dyDescent="0.35">
      <c r="C2550" s="197"/>
      <c r="D2550" s="197"/>
      <c r="E2550" s="197"/>
      <c r="F2550" s="197"/>
      <c r="G2550" s="197"/>
      <c r="H2550" s="197"/>
      <c r="I2550" s="197"/>
    </row>
    <row r="2551" spans="3:9" ht="15.5" x14ac:dyDescent="0.35">
      <c r="C2551" s="197"/>
      <c r="D2551" s="197"/>
      <c r="E2551" s="197"/>
      <c r="F2551" s="197"/>
      <c r="G2551" s="197"/>
      <c r="H2551" s="197"/>
      <c r="I2551" s="197"/>
    </row>
    <row r="2552" spans="3:9" ht="15.5" x14ac:dyDescent="0.35">
      <c r="C2552" s="197"/>
      <c r="D2552" s="197"/>
      <c r="E2552" s="197"/>
      <c r="F2552" s="197"/>
      <c r="G2552" s="197"/>
      <c r="H2552" s="197"/>
      <c r="I2552" s="197"/>
    </row>
    <row r="2553" spans="3:9" ht="15.5" x14ac:dyDescent="0.35">
      <c r="C2553" s="197"/>
      <c r="D2553" s="197"/>
      <c r="E2553" s="197"/>
      <c r="F2553" s="197"/>
      <c r="G2553" s="197"/>
      <c r="H2553" s="197"/>
      <c r="I2553" s="197"/>
    </row>
    <row r="2554" spans="3:9" ht="15.5" x14ac:dyDescent="0.35">
      <c r="C2554" s="197"/>
      <c r="D2554" s="197"/>
      <c r="E2554" s="197"/>
      <c r="F2554" s="197"/>
      <c r="G2554" s="197"/>
      <c r="H2554" s="197"/>
      <c r="I2554" s="197"/>
    </row>
    <row r="2555" spans="3:9" ht="15.5" x14ac:dyDescent="0.35">
      <c r="C2555" s="197"/>
      <c r="D2555" s="197"/>
      <c r="E2555" s="197"/>
      <c r="F2555" s="197"/>
      <c r="G2555" s="197"/>
      <c r="H2555" s="197"/>
      <c r="I2555" s="197"/>
    </row>
    <row r="2556" spans="3:9" ht="15.5" x14ac:dyDescent="0.35">
      <c r="C2556" s="197"/>
      <c r="D2556" s="197"/>
      <c r="E2556" s="197"/>
      <c r="F2556" s="197"/>
      <c r="G2556" s="197"/>
      <c r="H2556" s="197"/>
      <c r="I2556" s="197"/>
    </row>
    <row r="2557" spans="3:9" ht="15.5" x14ac:dyDescent="0.35">
      <c r="C2557" s="197"/>
      <c r="D2557" s="197"/>
      <c r="E2557" s="197"/>
      <c r="F2557" s="197"/>
      <c r="G2557" s="197"/>
      <c r="H2557" s="197"/>
      <c r="I2557" s="197"/>
    </row>
    <row r="2558" spans="3:9" ht="15.5" x14ac:dyDescent="0.35">
      <c r="C2558" s="197"/>
      <c r="D2558" s="197"/>
      <c r="E2558" s="197"/>
      <c r="F2558" s="197"/>
      <c r="G2558" s="197"/>
      <c r="H2558" s="197"/>
      <c r="I2558" s="197"/>
    </row>
    <row r="2559" spans="3:9" ht="15.5" x14ac:dyDescent="0.35">
      <c r="C2559" s="197"/>
      <c r="D2559" s="197"/>
      <c r="E2559" s="197"/>
      <c r="F2559" s="197"/>
      <c r="G2559" s="197"/>
      <c r="H2559" s="197"/>
      <c r="I2559" s="197"/>
    </row>
    <row r="2560" spans="3:9" ht="15.5" x14ac:dyDescent="0.35">
      <c r="C2560" s="197"/>
      <c r="D2560" s="197"/>
      <c r="E2560" s="197"/>
      <c r="F2560" s="197"/>
      <c r="G2560" s="197"/>
      <c r="H2560" s="197"/>
      <c r="I2560" s="197"/>
    </row>
    <row r="2561" spans="3:9" ht="15.5" x14ac:dyDescent="0.35">
      <c r="C2561" s="197"/>
      <c r="D2561" s="197"/>
      <c r="E2561" s="197"/>
      <c r="F2561" s="197"/>
      <c r="G2561" s="197"/>
      <c r="H2561" s="197"/>
      <c r="I2561" s="197"/>
    </row>
    <row r="2562" spans="3:9" ht="15.5" x14ac:dyDescent="0.35">
      <c r="C2562" s="197"/>
      <c r="D2562" s="197"/>
      <c r="E2562" s="197"/>
      <c r="F2562" s="197"/>
      <c r="G2562" s="197"/>
      <c r="H2562" s="197"/>
      <c r="I2562" s="197"/>
    </row>
    <row r="2563" spans="3:9" ht="15.5" x14ac:dyDescent="0.35">
      <c r="C2563" s="197"/>
      <c r="D2563" s="197"/>
      <c r="E2563" s="197"/>
      <c r="F2563" s="197"/>
      <c r="G2563" s="197"/>
      <c r="H2563" s="197"/>
      <c r="I2563" s="197"/>
    </row>
    <row r="2564" spans="3:9" ht="15.5" x14ac:dyDescent="0.35">
      <c r="C2564" s="197"/>
      <c r="D2564" s="197"/>
      <c r="E2564" s="197"/>
      <c r="F2564" s="197"/>
      <c r="G2564" s="197"/>
      <c r="H2564" s="197"/>
      <c r="I2564" s="197"/>
    </row>
    <row r="2565" spans="3:9" ht="15.5" x14ac:dyDescent="0.35">
      <c r="C2565" s="197"/>
      <c r="D2565" s="197"/>
      <c r="E2565" s="197"/>
      <c r="F2565" s="197"/>
      <c r="G2565" s="197"/>
      <c r="H2565" s="197"/>
      <c r="I2565" s="197"/>
    </row>
    <row r="2566" spans="3:9" ht="15.5" x14ac:dyDescent="0.35">
      <c r="C2566" s="197"/>
      <c r="D2566" s="197"/>
      <c r="E2566" s="197"/>
      <c r="F2566" s="197"/>
      <c r="G2566" s="197"/>
      <c r="H2566" s="197"/>
      <c r="I2566" s="197"/>
    </row>
    <row r="2567" spans="3:9" ht="15.5" x14ac:dyDescent="0.35">
      <c r="C2567" s="197"/>
      <c r="D2567" s="197"/>
      <c r="E2567" s="197"/>
      <c r="F2567" s="197"/>
      <c r="G2567" s="197"/>
      <c r="H2567" s="197"/>
      <c r="I2567" s="197"/>
    </row>
    <row r="2568" spans="3:9" ht="15.5" x14ac:dyDescent="0.35">
      <c r="C2568" s="197"/>
      <c r="D2568" s="197"/>
      <c r="E2568" s="197"/>
      <c r="F2568" s="197"/>
      <c r="G2568" s="197"/>
      <c r="H2568" s="197"/>
      <c r="I2568" s="197"/>
    </row>
    <row r="2569" spans="3:9" ht="15.5" x14ac:dyDescent="0.35">
      <c r="C2569" s="197"/>
      <c r="D2569" s="197"/>
      <c r="E2569" s="197"/>
      <c r="F2569" s="197"/>
      <c r="G2569" s="197"/>
      <c r="H2569" s="197"/>
      <c r="I2569" s="197"/>
    </row>
    <row r="2570" spans="3:9" ht="15.5" x14ac:dyDescent="0.35">
      <c r="C2570" s="197"/>
      <c r="D2570" s="197"/>
      <c r="E2570" s="197"/>
      <c r="F2570" s="197"/>
      <c r="G2570" s="197"/>
      <c r="H2570" s="197"/>
      <c r="I2570" s="197"/>
    </row>
    <row r="2571" spans="3:9" ht="15.5" x14ac:dyDescent="0.35">
      <c r="C2571" s="197"/>
      <c r="D2571" s="197"/>
      <c r="E2571" s="197"/>
      <c r="F2571" s="197"/>
      <c r="G2571" s="197"/>
      <c r="H2571" s="197"/>
      <c r="I2571" s="197"/>
    </row>
    <row r="2572" spans="3:9" ht="15.5" x14ac:dyDescent="0.35">
      <c r="C2572" s="197"/>
      <c r="D2572" s="197"/>
      <c r="E2572" s="197"/>
      <c r="F2572" s="197"/>
      <c r="G2572" s="197"/>
      <c r="H2572" s="197"/>
      <c r="I2572" s="197"/>
    </row>
    <row r="2573" spans="3:9" ht="15.5" x14ac:dyDescent="0.35">
      <c r="C2573" s="197"/>
      <c r="D2573" s="197"/>
      <c r="E2573" s="197"/>
      <c r="F2573" s="197"/>
      <c r="G2573" s="197"/>
      <c r="H2573" s="197"/>
      <c r="I2573" s="197"/>
    </row>
    <row r="2574" spans="3:9" ht="15.5" x14ac:dyDescent="0.35">
      <c r="C2574" s="197"/>
      <c r="D2574" s="197"/>
      <c r="E2574" s="197"/>
      <c r="F2574" s="197"/>
      <c r="G2574" s="197"/>
      <c r="H2574" s="197"/>
      <c r="I2574" s="197"/>
    </row>
    <row r="2575" spans="3:9" ht="15.5" x14ac:dyDescent="0.35">
      <c r="C2575" s="197"/>
      <c r="D2575" s="197"/>
      <c r="E2575" s="197"/>
      <c r="F2575" s="197"/>
      <c r="G2575" s="197"/>
      <c r="H2575" s="197"/>
      <c r="I2575" s="197"/>
    </row>
    <row r="2576" spans="3:9" ht="15.5" x14ac:dyDescent="0.35">
      <c r="C2576" s="197"/>
      <c r="D2576" s="197"/>
      <c r="E2576" s="197"/>
      <c r="F2576" s="197"/>
      <c r="G2576" s="197"/>
      <c r="H2576" s="197"/>
      <c r="I2576" s="197"/>
    </row>
    <row r="2577" spans="3:9" ht="15.5" x14ac:dyDescent="0.35">
      <c r="C2577" s="197"/>
      <c r="D2577" s="197"/>
      <c r="E2577" s="197"/>
      <c r="F2577" s="197"/>
      <c r="G2577" s="197"/>
      <c r="H2577" s="197"/>
      <c r="I2577" s="197"/>
    </row>
    <row r="2578" spans="3:9" ht="15.5" x14ac:dyDescent="0.35">
      <c r="C2578" s="197"/>
      <c r="D2578" s="197"/>
      <c r="E2578" s="197"/>
      <c r="F2578" s="197"/>
      <c r="G2578" s="197"/>
      <c r="H2578" s="197"/>
      <c r="I2578" s="197"/>
    </row>
    <row r="2579" spans="3:9" ht="15.5" x14ac:dyDescent="0.35">
      <c r="C2579" s="197"/>
      <c r="D2579" s="197"/>
      <c r="E2579" s="197"/>
      <c r="F2579" s="197"/>
      <c r="G2579" s="197"/>
      <c r="H2579" s="197"/>
      <c r="I2579" s="197"/>
    </row>
    <row r="2580" spans="3:9" ht="15.5" x14ac:dyDescent="0.35">
      <c r="C2580" s="197"/>
      <c r="D2580" s="197"/>
      <c r="E2580" s="197"/>
      <c r="F2580" s="197"/>
      <c r="G2580" s="197"/>
      <c r="H2580" s="197"/>
      <c r="I2580" s="197"/>
    </row>
    <row r="2581" spans="3:9" ht="15.5" x14ac:dyDescent="0.35">
      <c r="C2581" s="197"/>
      <c r="D2581" s="197"/>
      <c r="E2581" s="197"/>
      <c r="F2581" s="197"/>
      <c r="G2581" s="197"/>
      <c r="H2581" s="197"/>
      <c r="I2581" s="197"/>
    </row>
    <row r="2582" spans="3:9" ht="15.5" x14ac:dyDescent="0.35">
      <c r="C2582" s="197"/>
      <c r="D2582" s="197"/>
      <c r="E2582" s="197"/>
      <c r="F2582" s="197"/>
      <c r="G2582" s="197"/>
      <c r="H2582" s="197"/>
      <c r="I2582" s="197"/>
    </row>
    <row r="2583" spans="3:9" ht="15.5" x14ac:dyDescent="0.35">
      <c r="C2583" s="197"/>
      <c r="D2583" s="197"/>
      <c r="E2583" s="197"/>
      <c r="F2583" s="197"/>
      <c r="G2583" s="197"/>
      <c r="H2583" s="197"/>
      <c r="I2583" s="197"/>
    </row>
    <row r="2584" spans="3:9" ht="15.5" x14ac:dyDescent="0.35">
      <c r="C2584" s="197"/>
      <c r="D2584" s="197"/>
      <c r="E2584" s="197"/>
      <c r="F2584" s="197"/>
      <c r="G2584" s="197"/>
      <c r="H2584" s="197"/>
      <c r="I2584" s="197"/>
    </row>
    <row r="2585" spans="3:9" ht="15.5" x14ac:dyDescent="0.35">
      <c r="C2585" s="197"/>
      <c r="D2585" s="197"/>
      <c r="E2585" s="197"/>
      <c r="F2585" s="197"/>
      <c r="G2585" s="197"/>
      <c r="H2585" s="197"/>
      <c r="I2585" s="197"/>
    </row>
    <row r="2586" spans="3:9" ht="15.5" x14ac:dyDescent="0.35">
      <c r="C2586" s="197"/>
      <c r="D2586" s="197"/>
      <c r="E2586" s="197"/>
      <c r="F2586" s="197"/>
      <c r="G2586" s="197"/>
      <c r="H2586" s="197"/>
      <c r="I2586" s="197"/>
    </row>
    <row r="2587" spans="3:9" ht="15.5" x14ac:dyDescent="0.35">
      <c r="C2587" s="197"/>
      <c r="D2587" s="197"/>
      <c r="E2587" s="197"/>
      <c r="F2587" s="197"/>
      <c r="G2587" s="197"/>
      <c r="H2587" s="197"/>
      <c r="I2587" s="197"/>
    </row>
    <row r="2588" spans="3:9" ht="15.5" x14ac:dyDescent="0.35">
      <c r="C2588" s="197"/>
      <c r="D2588" s="197"/>
      <c r="E2588" s="197"/>
      <c r="F2588" s="197"/>
      <c r="G2588" s="197"/>
      <c r="H2588" s="197"/>
      <c r="I2588" s="197"/>
    </row>
    <row r="2589" spans="3:9" ht="15.5" x14ac:dyDescent="0.35">
      <c r="C2589" s="197"/>
      <c r="D2589" s="197"/>
      <c r="E2589" s="197"/>
      <c r="F2589" s="197"/>
      <c r="G2589" s="197"/>
      <c r="H2589" s="197"/>
      <c r="I2589" s="197"/>
    </row>
    <row r="2590" spans="3:9" ht="15.5" x14ac:dyDescent="0.35">
      <c r="C2590" s="197"/>
      <c r="D2590" s="197"/>
      <c r="E2590" s="197"/>
      <c r="F2590" s="197"/>
      <c r="G2590" s="197"/>
      <c r="H2590" s="197"/>
      <c r="I2590" s="197"/>
    </row>
    <row r="2591" spans="3:9" ht="15.5" x14ac:dyDescent="0.35">
      <c r="C2591" s="197"/>
      <c r="D2591" s="197"/>
      <c r="E2591" s="197"/>
      <c r="F2591" s="197"/>
      <c r="G2591" s="197"/>
      <c r="H2591" s="197"/>
      <c r="I2591" s="197"/>
    </row>
    <row r="2592" spans="3:9" ht="15.5" x14ac:dyDescent="0.35">
      <c r="C2592" s="197"/>
      <c r="D2592" s="197"/>
      <c r="E2592" s="197"/>
      <c r="F2592" s="197"/>
      <c r="G2592" s="197"/>
      <c r="H2592" s="197"/>
      <c r="I2592" s="197"/>
    </row>
    <row r="2593" spans="3:9" ht="15.5" x14ac:dyDescent="0.35">
      <c r="C2593" s="197"/>
      <c r="D2593" s="197"/>
      <c r="E2593" s="197"/>
      <c r="F2593" s="197"/>
      <c r="G2593" s="197"/>
      <c r="H2593" s="197"/>
      <c r="I2593" s="197"/>
    </row>
    <row r="2594" spans="3:9" ht="15.5" x14ac:dyDescent="0.35">
      <c r="C2594" s="197"/>
      <c r="D2594" s="197"/>
      <c r="E2594" s="197"/>
      <c r="F2594" s="197"/>
      <c r="G2594" s="197"/>
      <c r="H2594" s="197"/>
      <c r="I2594" s="197"/>
    </row>
    <row r="2595" spans="3:9" ht="15.5" x14ac:dyDescent="0.35">
      <c r="C2595" s="197"/>
      <c r="D2595" s="197"/>
      <c r="E2595" s="197"/>
      <c r="F2595" s="197"/>
      <c r="G2595" s="197"/>
      <c r="H2595" s="197"/>
      <c r="I2595" s="197"/>
    </row>
    <row r="2596" spans="3:9" ht="15.5" x14ac:dyDescent="0.35">
      <c r="C2596" s="197"/>
      <c r="D2596" s="197"/>
      <c r="E2596" s="197"/>
      <c r="F2596" s="197"/>
      <c r="G2596" s="197"/>
      <c r="H2596" s="197"/>
      <c r="I2596" s="197"/>
    </row>
    <row r="2597" spans="3:9" ht="15.5" x14ac:dyDescent="0.35">
      <c r="C2597" s="197"/>
      <c r="D2597" s="197"/>
      <c r="E2597" s="197"/>
      <c r="F2597" s="197"/>
      <c r="G2597" s="197"/>
      <c r="H2597" s="197"/>
      <c r="I2597" s="197"/>
    </row>
    <row r="2598" spans="3:9" ht="15.5" x14ac:dyDescent="0.35">
      <c r="C2598" s="197"/>
      <c r="D2598" s="197"/>
      <c r="E2598" s="197"/>
      <c r="F2598" s="197"/>
      <c r="G2598" s="197"/>
      <c r="H2598" s="197"/>
      <c r="I2598" s="197"/>
    </row>
    <row r="2599" spans="3:9" ht="15.5" x14ac:dyDescent="0.35">
      <c r="C2599" s="197"/>
      <c r="D2599" s="197"/>
      <c r="E2599" s="197"/>
      <c r="F2599" s="197"/>
      <c r="G2599" s="197"/>
      <c r="H2599" s="197"/>
      <c r="I2599" s="197"/>
    </row>
    <row r="2600" spans="3:9" ht="15.5" x14ac:dyDescent="0.35">
      <c r="C2600" s="197"/>
      <c r="D2600" s="197"/>
      <c r="E2600" s="197"/>
      <c r="F2600" s="197"/>
      <c r="G2600" s="197"/>
      <c r="H2600" s="197"/>
      <c r="I2600" s="197"/>
    </row>
    <row r="2601" spans="3:9" ht="15.5" x14ac:dyDescent="0.35">
      <c r="C2601" s="197"/>
      <c r="D2601" s="197"/>
      <c r="E2601" s="197"/>
      <c r="F2601" s="197"/>
      <c r="G2601" s="197"/>
      <c r="H2601" s="197"/>
      <c r="I2601" s="197"/>
    </row>
    <row r="2602" spans="3:9" ht="15.5" x14ac:dyDescent="0.35">
      <c r="C2602" s="197"/>
      <c r="D2602" s="197"/>
      <c r="E2602" s="197"/>
      <c r="F2602" s="197"/>
      <c r="G2602" s="197"/>
      <c r="H2602" s="197"/>
      <c r="I2602" s="197"/>
    </row>
    <row r="2603" spans="3:9" ht="15.5" x14ac:dyDescent="0.35">
      <c r="C2603" s="197"/>
      <c r="D2603" s="197"/>
      <c r="E2603" s="197"/>
      <c r="F2603" s="197"/>
      <c r="G2603" s="197"/>
      <c r="H2603" s="197"/>
      <c r="I2603" s="197"/>
    </row>
    <row r="2604" spans="3:9" ht="15.5" x14ac:dyDescent="0.35">
      <c r="C2604" s="197"/>
      <c r="D2604" s="197"/>
      <c r="E2604" s="197"/>
      <c r="F2604" s="197"/>
      <c r="G2604" s="197"/>
      <c r="H2604" s="197"/>
      <c r="I2604" s="197"/>
    </row>
    <row r="2605" spans="3:9" ht="15.5" x14ac:dyDescent="0.35">
      <c r="C2605" s="197"/>
      <c r="D2605" s="197"/>
      <c r="E2605" s="197"/>
      <c r="F2605" s="197"/>
      <c r="G2605" s="197"/>
      <c r="H2605" s="197"/>
      <c r="I2605" s="197"/>
    </row>
    <row r="2606" spans="3:9" ht="15.5" x14ac:dyDescent="0.35">
      <c r="C2606" s="197"/>
      <c r="D2606" s="197"/>
      <c r="E2606" s="197"/>
      <c r="F2606" s="197"/>
      <c r="G2606" s="197"/>
      <c r="H2606" s="197"/>
      <c r="I2606" s="197"/>
    </row>
    <row r="2607" spans="3:9" ht="15.5" x14ac:dyDescent="0.35">
      <c r="C2607" s="197"/>
      <c r="D2607" s="197"/>
      <c r="E2607" s="197"/>
      <c r="F2607" s="197"/>
      <c r="G2607" s="197"/>
      <c r="H2607" s="197"/>
      <c r="I2607" s="197"/>
    </row>
    <row r="2608" spans="3:9" ht="15.5" x14ac:dyDescent="0.35">
      <c r="C2608" s="197"/>
      <c r="D2608" s="197"/>
      <c r="E2608" s="197"/>
      <c r="F2608" s="197"/>
      <c r="G2608" s="197"/>
      <c r="H2608" s="197"/>
      <c r="I2608" s="197"/>
    </row>
    <row r="2609" spans="3:9" ht="15.5" x14ac:dyDescent="0.35">
      <c r="C2609" s="197"/>
      <c r="D2609" s="197"/>
      <c r="E2609" s="197"/>
      <c r="F2609" s="197"/>
      <c r="G2609" s="197"/>
      <c r="H2609" s="197"/>
      <c r="I2609" s="197"/>
    </row>
    <row r="2610" spans="3:9" ht="15.5" x14ac:dyDescent="0.35">
      <c r="C2610" s="197"/>
      <c r="D2610" s="197"/>
      <c r="E2610" s="197"/>
      <c r="F2610" s="197"/>
      <c r="G2610" s="197"/>
      <c r="H2610" s="197"/>
      <c r="I2610" s="197"/>
    </row>
    <row r="2611" spans="3:9" ht="15.5" x14ac:dyDescent="0.35">
      <c r="C2611" s="197"/>
      <c r="D2611" s="197"/>
      <c r="E2611" s="197"/>
      <c r="F2611" s="197"/>
      <c r="G2611" s="197"/>
      <c r="H2611" s="197"/>
      <c r="I2611" s="197"/>
    </row>
    <row r="2612" spans="3:9" ht="15.5" x14ac:dyDescent="0.35">
      <c r="C2612" s="197"/>
      <c r="D2612" s="197"/>
      <c r="E2612" s="197"/>
      <c r="F2612" s="197"/>
      <c r="G2612" s="197"/>
      <c r="H2612" s="197"/>
      <c r="I2612" s="197"/>
    </row>
    <row r="2613" spans="3:9" ht="15.5" x14ac:dyDescent="0.35">
      <c r="C2613" s="197"/>
      <c r="D2613" s="197"/>
      <c r="E2613" s="197"/>
      <c r="F2613" s="197"/>
      <c r="G2613" s="197"/>
      <c r="H2613" s="197"/>
      <c r="I2613" s="197"/>
    </row>
    <row r="2614" spans="3:9" ht="15.5" x14ac:dyDescent="0.35">
      <c r="C2614" s="197"/>
      <c r="D2614" s="197"/>
      <c r="E2614" s="197"/>
      <c r="F2614" s="197"/>
      <c r="G2614" s="197"/>
      <c r="H2614" s="197"/>
      <c r="I2614" s="197"/>
    </row>
    <row r="2615" spans="3:9" ht="15.5" x14ac:dyDescent="0.35">
      <c r="C2615" s="197"/>
      <c r="D2615" s="197"/>
      <c r="E2615" s="197"/>
      <c r="F2615" s="197"/>
      <c r="G2615" s="197"/>
      <c r="H2615" s="197"/>
      <c r="I2615" s="197"/>
    </row>
    <row r="2616" spans="3:9" ht="15.5" x14ac:dyDescent="0.35">
      <c r="C2616" s="197"/>
      <c r="D2616" s="197"/>
      <c r="E2616" s="197"/>
      <c r="F2616" s="197"/>
      <c r="G2616" s="197"/>
      <c r="H2616" s="197"/>
      <c r="I2616" s="197"/>
    </row>
    <row r="2617" spans="3:9" ht="15.5" x14ac:dyDescent="0.35">
      <c r="C2617" s="197"/>
      <c r="D2617" s="197"/>
      <c r="E2617" s="197"/>
      <c r="F2617" s="197"/>
      <c r="G2617" s="197"/>
      <c r="H2617" s="197"/>
      <c r="I2617" s="197"/>
    </row>
    <row r="2618" spans="3:9" ht="15.5" x14ac:dyDescent="0.35">
      <c r="C2618" s="197"/>
      <c r="D2618" s="197"/>
      <c r="E2618" s="197"/>
      <c r="F2618" s="197"/>
      <c r="G2618" s="197"/>
      <c r="H2618" s="197"/>
      <c r="I2618" s="197"/>
    </row>
    <row r="2619" spans="3:9" ht="15.5" x14ac:dyDescent="0.35">
      <c r="C2619" s="197"/>
      <c r="D2619" s="197"/>
      <c r="E2619" s="197"/>
      <c r="F2619" s="197"/>
      <c r="G2619" s="197"/>
      <c r="H2619" s="197"/>
      <c r="I2619" s="197"/>
    </row>
    <row r="2620" spans="3:9" ht="15.5" x14ac:dyDescent="0.35">
      <c r="C2620" s="197"/>
      <c r="D2620" s="197"/>
      <c r="E2620" s="197"/>
      <c r="F2620" s="197"/>
      <c r="G2620" s="197"/>
      <c r="H2620" s="197"/>
      <c r="I2620" s="197"/>
    </row>
    <row r="2621" spans="3:9" ht="15.5" x14ac:dyDescent="0.35">
      <c r="C2621" s="197"/>
      <c r="D2621" s="197"/>
      <c r="E2621" s="197"/>
      <c r="F2621" s="197"/>
      <c r="G2621" s="197"/>
      <c r="H2621" s="197"/>
      <c r="I2621" s="197"/>
    </row>
    <row r="2622" spans="3:9" ht="15.5" x14ac:dyDescent="0.35">
      <c r="C2622" s="197"/>
      <c r="D2622" s="197"/>
      <c r="E2622" s="197"/>
      <c r="F2622" s="197"/>
      <c r="G2622" s="197"/>
      <c r="H2622" s="197"/>
      <c r="I2622" s="197"/>
    </row>
    <row r="2623" spans="3:9" ht="15.5" x14ac:dyDescent="0.35">
      <c r="C2623" s="197"/>
      <c r="D2623" s="197"/>
      <c r="E2623" s="197"/>
      <c r="F2623" s="197"/>
      <c r="G2623" s="197"/>
      <c r="H2623" s="197"/>
      <c r="I2623" s="197"/>
    </row>
    <row r="2624" spans="3:9" ht="15.5" x14ac:dyDescent="0.35">
      <c r="C2624" s="197"/>
      <c r="D2624" s="197"/>
      <c r="E2624" s="197"/>
      <c r="F2624" s="197"/>
      <c r="G2624" s="197"/>
      <c r="H2624" s="197"/>
      <c r="I2624" s="197"/>
    </row>
    <row r="2625" spans="3:9" ht="15.5" x14ac:dyDescent="0.35">
      <c r="C2625" s="197"/>
      <c r="D2625" s="197"/>
      <c r="E2625" s="197"/>
      <c r="F2625" s="197"/>
      <c r="G2625" s="197"/>
      <c r="H2625" s="197"/>
      <c r="I2625" s="197"/>
    </row>
    <row r="2626" spans="3:9" ht="15.5" x14ac:dyDescent="0.35">
      <c r="C2626" s="197"/>
      <c r="D2626" s="197"/>
      <c r="E2626" s="197"/>
      <c r="F2626" s="197"/>
      <c r="G2626" s="197"/>
      <c r="H2626" s="197"/>
      <c r="I2626" s="197"/>
    </row>
    <row r="2627" spans="3:9" ht="15.5" x14ac:dyDescent="0.35">
      <c r="C2627" s="197"/>
      <c r="D2627" s="197"/>
      <c r="E2627" s="197"/>
      <c r="F2627" s="197"/>
      <c r="G2627" s="197"/>
      <c r="H2627" s="197"/>
      <c r="I2627" s="197"/>
    </row>
    <row r="2628" spans="3:9" ht="15.5" x14ac:dyDescent="0.35">
      <c r="C2628" s="197"/>
      <c r="D2628" s="197"/>
      <c r="E2628" s="197"/>
      <c r="F2628" s="197"/>
      <c r="G2628" s="197"/>
      <c r="H2628" s="197"/>
      <c r="I2628" s="197"/>
    </row>
    <row r="2629" spans="3:9" ht="15.5" x14ac:dyDescent="0.35">
      <c r="C2629" s="197"/>
      <c r="D2629" s="197"/>
      <c r="E2629" s="197"/>
      <c r="F2629" s="197"/>
      <c r="G2629" s="197"/>
      <c r="H2629" s="197"/>
      <c r="I2629" s="197"/>
    </row>
    <row r="2630" spans="3:9" ht="15.5" x14ac:dyDescent="0.35">
      <c r="C2630" s="197"/>
      <c r="D2630" s="197"/>
      <c r="E2630" s="197"/>
      <c r="F2630" s="197"/>
      <c r="G2630" s="197"/>
      <c r="H2630" s="197"/>
      <c r="I2630" s="197"/>
    </row>
    <row r="2631" spans="3:9" ht="15.5" x14ac:dyDescent="0.35">
      <c r="C2631" s="197"/>
      <c r="D2631" s="197"/>
      <c r="E2631" s="197"/>
      <c r="F2631" s="197"/>
      <c r="G2631" s="197"/>
      <c r="H2631" s="197"/>
      <c r="I2631" s="197"/>
    </row>
    <row r="2632" spans="3:9" ht="15.5" x14ac:dyDescent="0.35">
      <c r="C2632" s="197"/>
      <c r="D2632" s="197"/>
      <c r="E2632" s="197"/>
      <c r="F2632" s="197"/>
      <c r="G2632" s="197"/>
      <c r="H2632" s="197"/>
      <c r="I2632" s="197"/>
    </row>
    <row r="2633" spans="3:9" ht="15.5" x14ac:dyDescent="0.35">
      <c r="C2633" s="197"/>
      <c r="D2633" s="197"/>
      <c r="E2633" s="197"/>
      <c r="F2633" s="197"/>
      <c r="G2633" s="197"/>
      <c r="H2633" s="197"/>
      <c r="I2633" s="197"/>
    </row>
    <row r="2634" spans="3:9" ht="15.5" x14ac:dyDescent="0.35">
      <c r="C2634" s="197"/>
      <c r="D2634" s="197"/>
      <c r="E2634" s="197"/>
      <c r="F2634" s="197"/>
      <c r="G2634" s="197"/>
      <c r="H2634" s="197"/>
      <c r="I2634" s="197"/>
    </row>
    <row r="2635" spans="3:9" ht="15.5" x14ac:dyDescent="0.35">
      <c r="C2635" s="197"/>
      <c r="D2635" s="197"/>
      <c r="E2635" s="197"/>
      <c r="F2635" s="197"/>
      <c r="G2635" s="197"/>
      <c r="H2635" s="197"/>
      <c r="I2635" s="197"/>
    </row>
    <row r="2636" spans="3:9" ht="15.5" x14ac:dyDescent="0.35">
      <c r="C2636" s="197"/>
      <c r="D2636" s="197"/>
      <c r="E2636" s="197"/>
      <c r="F2636" s="197"/>
      <c r="G2636" s="197"/>
      <c r="H2636" s="197"/>
      <c r="I2636" s="197"/>
    </row>
    <row r="2637" spans="3:9" ht="15.5" x14ac:dyDescent="0.35">
      <c r="C2637" s="197"/>
      <c r="D2637" s="197"/>
      <c r="E2637" s="197"/>
      <c r="F2637" s="197"/>
      <c r="G2637" s="197"/>
      <c r="H2637" s="197"/>
      <c r="I2637" s="197"/>
    </row>
    <row r="2638" spans="3:9" ht="15.5" x14ac:dyDescent="0.35">
      <c r="C2638" s="197"/>
      <c r="D2638" s="197"/>
      <c r="E2638" s="197"/>
      <c r="F2638" s="197"/>
      <c r="G2638" s="197"/>
      <c r="H2638" s="197"/>
      <c r="I2638" s="197"/>
    </row>
    <row r="2639" spans="3:9" ht="15.5" x14ac:dyDescent="0.35">
      <c r="C2639" s="197"/>
      <c r="D2639" s="197"/>
      <c r="E2639" s="197"/>
      <c r="F2639" s="197"/>
      <c r="G2639" s="197"/>
      <c r="H2639" s="197"/>
      <c r="I2639" s="197"/>
    </row>
    <row r="2640" spans="3:9" ht="15.5" x14ac:dyDescent="0.35">
      <c r="C2640" s="197"/>
      <c r="D2640" s="197"/>
      <c r="E2640" s="197"/>
      <c r="F2640" s="197"/>
      <c r="G2640" s="197"/>
      <c r="H2640" s="197"/>
      <c r="I2640" s="197"/>
    </row>
    <row r="2641" spans="3:9" ht="15.5" x14ac:dyDescent="0.35">
      <c r="C2641" s="197"/>
      <c r="D2641" s="197"/>
      <c r="E2641" s="197"/>
      <c r="F2641" s="197"/>
      <c r="G2641" s="197"/>
      <c r="H2641" s="197"/>
      <c r="I2641" s="197"/>
    </row>
    <row r="2642" spans="3:9" ht="15.5" x14ac:dyDescent="0.35">
      <c r="C2642" s="197"/>
      <c r="D2642" s="197"/>
      <c r="E2642" s="197"/>
      <c r="F2642" s="197"/>
      <c r="G2642" s="197"/>
      <c r="H2642" s="197"/>
      <c r="I2642" s="197"/>
    </row>
    <row r="2643" spans="3:9" ht="15.5" x14ac:dyDescent="0.35">
      <c r="C2643" s="197"/>
      <c r="D2643" s="197"/>
      <c r="E2643" s="197"/>
      <c r="F2643" s="197"/>
      <c r="G2643" s="197"/>
      <c r="H2643" s="197"/>
      <c r="I2643" s="197"/>
    </row>
    <row r="2644" spans="3:9" ht="15.5" x14ac:dyDescent="0.35">
      <c r="C2644" s="197"/>
      <c r="D2644" s="197"/>
      <c r="E2644" s="197"/>
      <c r="F2644" s="197"/>
      <c r="G2644" s="197"/>
      <c r="H2644" s="197"/>
      <c r="I2644" s="197"/>
    </row>
    <row r="2645" spans="3:9" ht="15.5" x14ac:dyDescent="0.35">
      <c r="C2645" s="197"/>
      <c r="D2645" s="197"/>
      <c r="E2645" s="197"/>
      <c r="F2645" s="197"/>
      <c r="G2645" s="197"/>
      <c r="H2645" s="197"/>
      <c r="I2645" s="197"/>
    </row>
    <row r="2646" spans="3:9" ht="15.5" x14ac:dyDescent="0.35">
      <c r="C2646" s="197"/>
      <c r="D2646" s="197"/>
      <c r="E2646" s="197"/>
      <c r="F2646" s="197"/>
      <c r="G2646" s="197"/>
      <c r="H2646" s="197"/>
      <c r="I2646" s="197"/>
    </row>
    <row r="2647" spans="3:9" ht="15.5" x14ac:dyDescent="0.35">
      <c r="C2647" s="197"/>
      <c r="D2647" s="197"/>
      <c r="E2647" s="197"/>
      <c r="F2647" s="197"/>
      <c r="G2647" s="197"/>
      <c r="H2647" s="197"/>
      <c r="I2647" s="197"/>
    </row>
    <row r="2648" spans="3:9" ht="15.5" x14ac:dyDescent="0.35">
      <c r="C2648" s="197"/>
      <c r="D2648" s="197"/>
      <c r="E2648" s="197"/>
      <c r="F2648" s="197"/>
      <c r="G2648" s="197"/>
      <c r="H2648" s="197"/>
      <c r="I2648" s="197"/>
    </row>
    <row r="2649" spans="3:9" ht="15.5" x14ac:dyDescent="0.35">
      <c r="C2649" s="197"/>
      <c r="D2649" s="197"/>
      <c r="E2649" s="197"/>
      <c r="F2649" s="197"/>
      <c r="G2649" s="197"/>
      <c r="H2649" s="197"/>
      <c r="I2649" s="197"/>
    </row>
    <row r="2650" spans="3:9" ht="15.5" x14ac:dyDescent="0.35">
      <c r="C2650" s="197"/>
      <c r="D2650" s="197"/>
      <c r="E2650" s="197"/>
      <c r="F2650" s="197"/>
      <c r="G2650" s="197"/>
      <c r="H2650" s="197"/>
      <c r="I2650" s="197"/>
    </row>
    <row r="2651" spans="3:9" ht="15.5" x14ac:dyDescent="0.35">
      <c r="C2651" s="197"/>
      <c r="D2651" s="197"/>
      <c r="E2651" s="197"/>
      <c r="F2651" s="197"/>
      <c r="G2651" s="197"/>
      <c r="H2651" s="197"/>
      <c r="I2651" s="197"/>
    </row>
    <row r="2652" spans="3:9" ht="15.5" x14ac:dyDescent="0.35">
      <c r="C2652" s="197"/>
      <c r="D2652" s="197"/>
      <c r="E2652" s="197"/>
      <c r="F2652" s="197"/>
      <c r="G2652" s="197"/>
      <c r="H2652" s="197"/>
      <c r="I2652" s="197"/>
    </row>
    <row r="2653" spans="3:9" ht="15.5" x14ac:dyDescent="0.35">
      <c r="C2653" s="197"/>
      <c r="D2653" s="197"/>
      <c r="E2653" s="197"/>
      <c r="F2653" s="197"/>
      <c r="G2653" s="197"/>
      <c r="H2653" s="197"/>
      <c r="I2653" s="197"/>
    </row>
    <row r="2654" spans="3:9" ht="15.5" x14ac:dyDescent="0.35">
      <c r="C2654" s="197"/>
      <c r="D2654" s="197"/>
      <c r="E2654" s="197"/>
      <c r="F2654" s="197"/>
      <c r="G2654" s="197"/>
      <c r="H2654" s="197"/>
      <c r="I2654" s="197"/>
    </row>
    <row r="2655" spans="3:9" ht="15.5" x14ac:dyDescent="0.35">
      <c r="C2655" s="197"/>
      <c r="D2655" s="197"/>
      <c r="E2655" s="197"/>
      <c r="F2655" s="197"/>
      <c r="G2655" s="197"/>
      <c r="H2655" s="197"/>
      <c r="I2655" s="197"/>
    </row>
    <row r="2656" spans="3:9" ht="15.5" x14ac:dyDescent="0.35">
      <c r="C2656" s="197"/>
      <c r="D2656" s="197"/>
      <c r="E2656" s="197"/>
      <c r="F2656" s="197"/>
      <c r="G2656" s="197"/>
      <c r="H2656" s="197"/>
      <c r="I2656" s="197"/>
    </row>
    <row r="2657" spans="3:9" ht="15.5" x14ac:dyDescent="0.35">
      <c r="C2657" s="197"/>
      <c r="D2657" s="197"/>
      <c r="E2657" s="197"/>
      <c r="F2657" s="197"/>
      <c r="G2657" s="197"/>
      <c r="H2657" s="197"/>
      <c r="I2657" s="197"/>
    </row>
    <row r="2658" spans="3:9" ht="15.5" x14ac:dyDescent="0.35">
      <c r="C2658" s="197"/>
      <c r="D2658" s="197"/>
      <c r="E2658" s="197"/>
      <c r="F2658" s="197"/>
      <c r="G2658" s="197"/>
      <c r="H2658" s="197"/>
      <c r="I2658" s="197"/>
    </row>
    <row r="2659" spans="3:9" ht="15.5" x14ac:dyDescent="0.35">
      <c r="C2659" s="197"/>
      <c r="D2659" s="197"/>
      <c r="E2659" s="197"/>
      <c r="F2659" s="197"/>
      <c r="G2659" s="197"/>
      <c r="H2659" s="197"/>
      <c r="I2659" s="197"/>
    </row>
    <row r="2660" spans="3:9" ht="15.5" x14ac:dyDescent="0.35">
      <c r="C2660" s="197"/>
      <c r="D2660" s="197"/>
      <c r="E2660" s="197"/>
      <c r="F2660" s="197"/>
      <c r="G2660" s="197"/>
      <c r="H2660" s="197"/>
      <c r="I2660" s="197"/>
    </row>
    <row r="2661" spans="3:9" ht="15.5" x14ac:dyDescent="0.35">
      <c r="C2661" s="197"/>
      <c r="D2661" s="197"/>
      <c r="E2661" s="197"/>
      <c r="F2661" s="197"/>
      <c r="G2661" s="197"/>
      <c r="H2661" s="197"/>
      <c r="I2661" s="197"/>
    </row>
    <row r="2662" spans="3:9" ht="15.5" x14ac:dyDescent="0.35">
      <c r="C2662" s="197"/>
      <c r="D2662" s="197"/>
      <c r="E2662" s="197"/>
      <c r="F2662" s="197"/>
      <c r="G2662" s="197"/>
      <c r="H2662" s="197"/>
      <c r="I2662" s="197"/>
    </row>
    <row r="2663" spans="3:9" ht="15.5" x14ac:dyDescent="0.35">
      <c r="C2663" s="197"/>
      <c r="D2663" s="197"/>
      <c r="E2663" s="197"/>
      <c r="F2663" s="197"/>
      <c r="G2663" s="197"/>
      <c r="H2663" s="197"/>
      <c r="I2663" s="197"/>
    </row>
    <row r="2664" spans="3:9" ht="15.5" x14ac:dyDescent="0.35">
      <c r="C2664" s="197"/>
      <c r="D2664" s="197"/>
      <c r="E2664" s="197"/>
      <c r="F2664" s="197"/>
      <c r="G2664" s="197"/>
      <c r="H2664" s="197"/>
      <c r="I2664" s="197"/>
    </row>
    <row r="2665" spans="3:9" ht="15.5" x14ac:dyDescent="0.35">
      <c r="C2665" s="197"/>
      <c r="D2665" s="197"/>
      <c r="E2665" s="197"/>
      <c r="F2665" s="197"/>
      <c r="G2665" s="197"/>
      <c r="H2665" s="197"/>
      <c r="I2665" s="197"/>
    </row>
    <row r="2666" spans="3:9" ht="15.5" x14ac:dyDescent="0.35">
      <c r="C2666" s="197"/>
      <c r="D2666" s="197"/>
      <c r="E2666" s="197"/>
      <c r="F2666" s="197"/>
      <c r="G2666" s="197"/>
      <c r="H2666" s="197"/>
      <c r="I2666" s="197"/>
    </row>
    <row r="2667" spans="3:9" ht="15.5" x14ac:dyDescent="0.35">
      <c r="C2667" s="197"/>
      <c r="D2667" s="197"/>
      <c r="E2667" s="197"/>
      <c r="F2667" s="197"/>
      <c r="G2667" s="197"/>
      <c r="H2667" s="197"/>
      <c r="I2667" s="197"/>
    </row>
    <row r="2668" spans="3:9" ht="15.5" x14ac:dyDescent="0.35">
      <c r="C2668" s="197"/>
      <c r="D2668" s="197"/>
      <c r="E2668" s="197"/>
      <c r="F2668" s="197"/>
      <c r="G2668" s="197"/>
      <c r="H2668" s="197"/>
      <c r="I2668" s="197"/>
    </row>
    <row r="2669" spans="3:9" ht="15.5" x14ac:dyDescent="0.35">
      <c r="C2669" s="197"/>
      <c r="D2669" s="197"/>
      <c r="E2669" s="197"/>
      <c r="F2669" s="197"/>
      <c r="G2669" s="197"/>
      <c r="H2669" s="197"/>
      <c r="I2669" s="197"/>
    </row>
    <row r="2670" spans="3:9" ht="15.5" x14ac:dyDescent="0.35">
      <c r="C2670" s="197"/>
      <c r="D2670" s="197"/>
      <c r="E2670" s="197"/>
      <c r="F2670" s="197"/>
      <c r="G2670" s="197"/>
      <c r="H2670" s="197"/>
      <c r="I2670" s="197"/>
    </row>
    <row r="2671" spans="3:9" ht="15.5" x14ac:dyDescent="0.35">
      <c r="C2671" s="197"/>
      <c r="D2671" s="197"/>
      <c r="E2671" s="197"/>
      <c r="F2671" s="197"/>
      <c r="G2671" s="197"/>
      <c r="H2671" s="197"/>
      <c r="I2671" s="197"/>
    </row>
    <row r="2672" spans="3:9" ht="15.5" x14ac:dyDescent="0.35">
      <c r="C2672" s="197"/>
      <c r="D2672" s="197"/>
      <c r="E2672" s="197"/>
      <c r="F2672" s="197"/>
      <c r="G2672" s="197"/>
      <c r="H2672" s="197"/>
      <c r="I2672" s="197"/>
    </row>
    <row r="2673" spans="3:9" ht="15.5" x14ac:dyDescent="0.35">
      <c r="C2673" s="197"/>
      <c r="D2673" s="197"/>
      <c r="E2673" s="197"/>
      <c r="F2673" s="197"/>
      <c r="G2673" s="197"/>
      <c r="H2673" s="197"/>
      <c r="I2673" s="197"/>
    </row>
    <row r="2674" spans="3:9" ht="15.5" x14ac:dyDescent="0.35">
      <c r="C2674" s="197"/>
      <c r="D2674" s="197"/>
      <c r="E2674" s="197"/>
      <c r="F2674" s="197"/>
      <c r="G2674" s="197"/>
      <c r="H2674" s="197"/>
      <c r="I2674" s="197"/>
    </row>
    <row r="2675" spans="3:9" ht="15.5" x14ac:dyDescent="0.35">
      <c r="C2675" s="197"/>
      <c r="D2675" s="197"/>
      <c r="E2675" s="197"/>
      <c r="F2675" s="197"/>
      <c r="G2675" s="197"/>
      <c r="H2675" s="197"/>
      <c r="I2675" s="197"/>
    </row>
    <row r="2676" spans="3:9" ht="15.5" x14ac:dyDescent="0.35">
      <c r="C2676" s="197"/>
      <c r="D2676" s="197"/>
      <c r="E2676" s="197"/>
      <c r="F2676" s="197"/>
      <c r="G2676" s="197"/>
      <c r="H2676" s="197"/>
      <c r="I2676" s="197"/>
    </row>
    <row r="2677" spans="3:9" ht="15.5" x14ac:dyDescent="0.35">
      <c r="C2677" s="197"/>
      <c r="D2677" s="197"/>
      <c r="E2677" s="197"/>
      <c r="F2677" s="197"/>
      <c r="G2677" s="197"/>
      <c r="H2677" s="197"/>
      <c r="I2677" s="197"/>
    </row>
    <row r="2678" spans="3:9" ht="15.5" x14ac:dyDescent="0.35">
      <c r="C2678" s="197"/>
      <c r="D2678" s="197"/>
      <c r="E2678" s="197"/>
      <c r="F2678" s="197"/>
      <c r="G2678" s="197"/>
      <c r="H2678" s="197"/>
      <c r="I2678" s="197"/>
    </row>
    <row r="2679" spans="3:9" ht="15.5" x14ac:dyDescent="0.35">
      <c r="C2679" s="197"/>
      <c r="D2679" s="197"/>
      <c r="E2679" s="197"/>
      <c r="F2679" s="197"/>
      <c r="G2679" s="197"/>
      <c r="H2679" s="197"/>
      <c r="I2679" s="197"/>
    </row>
    <row r="2680" spans="3:9" ht="15.5" x14ac:dyDescent="0.35">
      <c r="C2680" s="197"/>
      <c r="D2680" s="197"/>
      <c r="E2680" s="197"/>
      <c r="F2680" s="197"/>
      <c r="G2680" s="197"/>
      <c r="H2680" s="197"/>
      <c r="I2680" s="197"/>
    </row>
    <row r="2681" spans="3:9" ht="15.5" x14ac:dyDescent="0.35">
      <c r="C2681" s="197"/>
      <c r="D2681" s="197"/>
      <c r="E2681" s="197"/>
      <c r="F2681" s="197"/>
      <c r="G2681" s="197"/>
      <c r="H2681" s="197"/>
      <c r="I2681" s="197"/>
    </row>
    <row r="2682" spans="3:9" ht="15.5" x14ac:dyDescent="0.35">
      <c r="C2682" s="197"/>
      <c r="D2682" s="197"/>
      <c r="E2682" s="197"/>
      <c r="F2682" s="197"/>
      <c r="G2682" s="197"/>
      <c r="H2682" s="197"/>
      <c r="I2682" s="197"/>
    </row>
    <row r="2683" spans="3:9" ht="15.5" x14ac:dyDescent="0.35">
      <c r="C2683" s="197"/>
      <c r="D2683" s="197"/>
      <c r="E2683" s="197"/>
      <c r="F2683" s="197"/>
      <c r="G2683" s="197"/>
      <c r="H2683" s="197"/>
      <c r="I2683" s="197"/>
    </row>
    <row r="2684" spans="3:9" ht="15.5" x14ac:dyDescent="0.35">
      <c r="C2684" s="197"/>
      <c r="D2684" s="197"/>
      <c r="E2684" s="197"/>
      <c r="F2684" s="197"/>
      <c r="G2684" s="197"/>
      <c r="H2684" s="197"/>
      <c r="I2684" s="197"/>
    </row>
    <row r="2685" spans="3:9" ht="15.5" x14ac:dyDescent="0.35">
      <c r="C2685" s="197"/>
      <c r="D2685" s="197"/>
      <c r="E2685" s="197"/>
      <c r="F2685" s="197"/>
      <c r="G2685" s="197"/>
      <c r="H2685" s="197"/>
      <c r="I2685" s="197"/>
    </row>
    <row r="2686" spans="3:9" ht="15.5" x14ac:dyDescent="0.35">
      <c r="C2686" s="197"/>
      <c r="D2686" s="197"/>
      <c r="E2686" s="197"/>
      <c r="F2686" s="197"/>
      <c r="G2686" s="197"/>
      <c r="H2686" s="197"/>
      <c r="I2686" s="197"/>
    </row>
    <row r="2687" spans="3:9" ht="15.5" x14ac:dyDescent="0.35">
      <c r="C2687" s="197"/>
      <c r="D2687" s="197"/>
      <c r="E2687" s="197"/>
      <c r="F2687" s="197"/>
      <c r="G2687" s="197"/>
      <c r="H2687" s="197"/>
      <c r="I2687" s="197"/>
    </row>
    <row r="2688" spans="3:9" ht="15.5" x14ac:dyDescent="0.35">
      <c r="C2688" s="197"/>
      <c r="D2688" s="197"/>
      <c r="E2688" s="197"/>
      <c r="F2688" s="197"/>
      <c r="G2688" s="197"/>
      <c r="H2688" s="197"/>
      <c r="I2688" s="197"/>
    </row>
    <row r="2689" spans="3:9" ht="15.5" x14ac:dyDescent="0.35">
      <c r="C2689" s="197"/>
      <c r="D2689" s="197"/>
      <c r="E2689" s="197"/>
      <c r="F2689" s="197"/>
      <c r="G2689" s="197"/>
      <c r="H2689" s="197"/>
      <c r="I2689" s="197"/>
    </row>
    <row r="2690" spans="3:9" ht="15.5" x14ac:dyDescent="0.35">
      <c r="C2690" s="197"/>
      <c r="D2690" s="197"/>
      <c r="E2690" s="197"/>
      <c r="F2690" s="197"/>
      <c r="G2690" s="197"/>
      <c r="H2690" s="197"/>
      <c r="I2690" s="197"/>
    </row>
    <row r="2691" spans="3:9" ht="15.5" x14ac:dyDescent="0.35">
      <c r="C2691" s="197"/>
      <c r="D2691" s="197"/>
      <c r="E2691" s="197"/>
      <c r="F2691" s="197"/>
      <c r="G2691" s="197"/>
      <c r="H2691" s="197"/>
      <c r="I2691" s="197"/>
    </row>
    <row r="2692" spans="3:9" ht="15.5" x14ac:dyDescent="0.35">
      <c r="C2692" s="197"/>
      <c r="D2692" s="197"/>
      <c r="E2692" s="197"/>
      <c r="F2692" s="197"/>
      <c r="G2692" s="197"/>
      <c r="H2692" s="197"/>
      <c r="I2692" s="197"/>
    </row>
    <row r="2693" spans="3:9" ht="15.5" x14ac:dyDescent="0.35">
      <c r="C2693" s="197"/>
      <c r="D2693" s="197"/>
      <c r="E2693" s="197"/>
      <c r="F2693" s="197"/>
      <c r="G2693" s="197"/>
      <c r="H2693" s="197"/>
      <c r="I2693" s="197"/>
    </row>
    <row r="2694" spans="3:9" ht="15.5" x14ac:dyDescent="0.35">
      <c r="C2694" s="197"/>
      <c r="D2694" s="197"/>
      <c r="E2694" s="197"/>
      <c r="F2694" s="197"/>
      <c r="G2694" s="197"/>
      <c r="H2694" s="197"/>
      <c r="I2694" s="197"/>
    </row>
    <row r="2695" spans="3:9" ht="15.5" x14ac:dyDescent="0.35">
      <c r="C2695" s="197"/>
      <c r="D2695" s="197"/>
      <c r="E2695" s="197"/>
      <c r="F2695" s="197"/>
      <c r="G2695" s="197"/>
      <c r="H2695" s="197"/>
      <c r="I2695" s="197"/>
    </row>
    <row r="2696" spans="3:9" ht="15.5" x14ac:dyDescent="0.35">
      <c r="C2696" s="197"/>
      <c r="D2696" s="197"/>
      <c r="E2696" s="197"/>
      <c r="F2696" s="197"/>
      <c r="G2696" s="197"/>
      <c r="H2696" s="197"/>
      <c r="I2696" s="197"/>
    </row>
    <row r="2697" spans="3:9" ht="15.5" x14ac:dyDescent="0.35">
      <c r="C2697" s="197"/>
      <c r="D2697" s="197"/>
      <c r="E2697" s="197"/>
      <c r="F2697" s="197"/>
      <c r="G2697" s="197"/>
      <c r="H2697" s="197"/>
      <c r="I2697" s="197"/>
    </row>
    <row r="2698" spans="3:9" ht="15.5" x14ac:dyDescent="0.35">
      <c r="C2698" s="197"/>
      <c r="D2698" s="197"/>
      <c r="E2698" s="197"/>
      <c r="F2698" s="197"/>
      <c r="G2698" s="197"/>
      <c r="H2698" s="197"/>
      <c r="I2698" s="197"/>
    </row>
    <row r="2699" spans="3:9" ht="15.5" x14ac:dyDescent="0.35">
      <c r="C2699" s="197"/>
      <c r="D2699" s="197"/>
      <c r="E2699" s="197"/>
      <c r="F2699" s="197"/>
      <c r="G2699" s="197"/>
      <c r="H2699" s="197"/>
      <c r="I2699" s="197"/>
    </row>
    <row r="2700" spans="3:9" ht="15.5" x14ac:dyDescent="0.35">
      <c r="C2700" s="197"/>
      <c r="D2700" s="197"/>
      <c r="E2700" s="197"/>
      <c r="F2700" s="197"/>
      <c r="G2700" s="197"/>
      <c r="H2700" s="197"/>
      <c r="I2700" s="197"/>
    </row>
    <row r="2701" spans="3:9" ht="15.5" x14ac:dyDescent="0.35">
      <c r="C2701" s="197"/>
      <c r="D2701" s="197"/>
      <c r="E2701" s="197"/>
      <c r="F2701" s="197"/>
      <c r="G2701" s="197"/>
      <c r="H2701" s="197"/>
      <c r="I2701" s="197"/>
    </row>
    <row r="2702" spans="3:9" ht="15.5" x14ac:dyDescent="0.35">
      <c r="C2702" s="197"/>
      <c r="D2702" s="197"/>
      <c r="E2702" s="197"/>
      <c r="F2702" s="197"/>
      <c r="G2702" s="197"/>
      <c r="H2702" s="197"/>
      <c r="I2702" s="197"/>
    </row>
    <row r="2703" spans="3:9" ht="15.5" x14ac:dyDescent="0.35">
      <c r="C2703" s="197"/>
      <c r="D2703" s="197"/>
      <c r="E2703" s="197"/>
      <c r="F2703" s="197"/>
      <c r="G2703" s="197"/>
      <c r="H2703" s="197"/>
      <c r="I2703" s="197"/>
    </row>
    <row r="2704" spans="3:9" ht="15.5" x14ac:dyDescent="0.35">
      <c r="C2704" s="197"/>
      <c r="D2704" s="197"/>
      <c r="E2704" s="197"/>
      <c r="F2704" s="197"/>
      <c r="G2704" s="197"/>
      <c r="H2704" s="197"/>
      <c r="I2704" s="197"/>
    </row>
    <row r="2705" spans="3:9" ht="15.5" x14ac:dyDescent="0.35">
      <c r="C2705" s="197"/>
      <c r="D2705" s="197"/>
      <c r="E2705" s="197"/>
      <c r="F2705" s="197"/>
      <c r="G2705" s="197"/>
      <c r="H2705" s="197"/>
      <c r="I2705" s="197"/>
    </row>
    <row r="2706" spans="3:9" ht="15.5" x14ac:dyDescent="0.35">
      <c r="C2706" s="197"/>
      <c r="D2706" s="197"/>
      <c r="E2706" s="197"/>
      <c r="F2706" s="197"/>
      <c r="G2706" s="197"/>
      <c r="H2706" s="197"/>
      <c r="I2706" s="197"/>
    </row>
    <row r="2707" spans="3:9" ht="15.5" x14ac:dyDescent="0.35">
      <c r="C2707" s="197"/>
      <c r="D2707" s="197"/>
      <c r="E2707" s="197"/>
      <c r="F2707" s="197"/>
      <c r="G2707" s="197"/>
      <c r="H2707" s="197"/>
      <c r="I2707" s="197"/>
    </row>
    <row r="2708" spans="3:9" ht="15.5" x14ac:dyDescent="0.35">
      <c r="C2708" s="197"/>
      <c r="D2708" s="197"/>
      <c r="E2708" s="197"/>
      <c r="F2708" s="197"/>
      <c r="G2708" s="197"/>
      <c r="H2708" s="197"/>
      <c r="I2708" s="197"/>
    </row>
    <row r="2709" spans="3:9" ht="15.5" x14ac:dyDescent="0.35">
      <c r="C2709" s="197"/>
      <c r="D2709" s="197"/>
      <c r="E2709" s="197"/>
      <c r="F2709" s="197"/>
      <c r="G2709" s="197"/>
      <c r="H2709" s="197"/>
      <c r="I2709" s="197"/>
    </row>
    <row r="2710" spans="3:9" ht="15.5" x14ac:dyDescent="0.35">
      <c r="C2710" s="197"/>
      <c r="D2710" s="197"/>
      <c r="E2710" s="197"/>
      <c r="F2710" s="197"/>
      <c r="G2710" s="197"/>
      <c r="H2710" s="197"/>
      <c r="I2710" s="197"/>
    </row>
    <row r="2711" spans="3:9" ht="15.5" x14ac:dyDescent="0.35">
      <c r="C2711" s="197"/>
      <c r="D2711" s="197"/>
      <c r="E2711" s="197"/>
      <c r="F2711" s="197"/>
      <c r="G2711" s="197"/>
      <c r="H2711" s="197"/>
      <c r="I2711" s="197"/>
    </row>
    <row r="2712" spans="3:9" ht="15.5" x14ac:dyDescent="0.35">
      <c r="C2712" s="197"/>
      <c r="D2712" s="197"/>
      <c r="E2712" s="197"/>
      <c r="F2712" s="197"/>
      <c r="G2712" s="197"/>
      <c r="H2712" s="197"/>
      <c r="I2712" s="197"/>
    </row>
    <row r="2713" spans="3:9" ht="15.5" x14ac:dyDescent="0.35">
      <c r="C2713" s="197"/>
      <c r="D2713" s="197"/>
      <c r="E2713" s="197"/>
      <c r="F2713" s="197"/>
      <c r="G2713" s="197"/>
      <c r="H2713" s="197"/>
      <c r="I2713" s="197"/>
    </row>
    <row r="2714" spans="3:9" ht="15.5" x14ac:dyDescent="0.35">
      <c r="C2714" s="197"/>
      <c r="D2714" s="197"/>
      <c r="E2714" s="197"/>
      <c r="F2714" s="197"/>
      <c r="G2714" s="197"/>
      <c r="H2714" s="197"/>
      <c r="I2714" s="197"/>
    </row>
    <row r="2715" spans="3:9" ht="15.5" x14ac:dyDescent="0.35">
      <c r="C2715" s="197"/>
      <c r="D2715" s="197"/>
      <c r="E2715" s="197"/>
      <c r="F2715" s="197"/>
      <c r="G2715" s="197"/>
      <c r="H2715" s="197"/>
      <c r="I2715" s="197"/>
    </row>
    <row r="2716" spans="3:9" ht="15.5" x14ac:dyDescent="0.35">
      <c r="C2716" s="197"/>
      <c r="D2716" s="197"/>
      <c r="E2716" s="197"/>
      <c r="F2716" s="197"/>
      <c r="G2716" s="197"/>
      <c r="H2716" s="197"/>
      <c r="I2716" s="197"/>
    </row>
    <row r="2717" spans="3:9" ht="15.5" x14ac:dyDescent="0.35">
      <c r="C2717" s="197"/>
      <c r="D2717" s="197"/>
      <c r="E2717" s="197"/>
      <c r="F2717" s="197"/>
      <c r="G2717" s="197"/>
      <c r="H2717" s="197"/>
      <c r="I2717" s="197"/>
    </row>
    <row r="2718" spans="3:9" ht="15.5" x14ac:dyDescent="0.35">
      <c r="C2718" s="197"/>
      <c r="D2718" s="197"/>
      <c r="E2718" s="197"/>
      <c r="F2718" s="197"/>
      <c r="G2718" s="197"/>
      <c r="H2718" s="197"/>
      <c r="I2718" s="197"/>
    </row>
    <row r="2719" spans="3:9" ht="15.5" x14ac:dyDescent="0.35">
      <c r="C2719" s="197"/>
      <c r="D2719" s="197"/>
      <c r="E2719" s="197"/>
      <c r="F2719" s="197"/>
      <c r="G2719" s="197"/>
      <c r="H2719" s="197"/>
      <c r="I2719" s="197"/>
    </row>
    <row r="2720" spans="3:9" ht="15.5" x14ac:dyDescent="0.35">
      <c r="C2720" s="197"/>
      <c r="D2720" s="197"/>
      <c r="E2720" s="197"/>
      <c r="F2720" s="197"/>
      <c r="G2720" s="197"/>
      <c r="H2720" s="197"/>
      <c r="I2720" s="197"/>
    </row>
    <row r="2721" spans="3:9" ht="15.5" x14ac:dyDescent="0.35">
      <c r="C2721" s="197"/>
      <c r="D2721" s="197"/>
      <c r="E2721" s="197"/>
      <c r="F2721" s="197"/>
      <c r="G2721" s="197"/>
      <c r="H2721" s="197"/>
      <c r="I2721" s="197"/>
    </row>
    <row r="2722" spans="3:9" ht="15.5" x14ac:dyDescent="0.35">
      <c r="C2722" s="197"/>
      <c r="D2722" s="197"/>
      <c r="E2722" s="197"/>
      <c r="F2722" s="197"/>
      <c r="G2722" s="197"/>
      <c r="H2722" s="197"/>
      <c r="I2722" s="197"/>
    </row>
    <row r="2723" spans="3:9" ht="15.5" x14ac:dyDescent="0.35">
      <c r="C2723" s="197"/>
      <c r="D2723" s="197"/>
      <c r="E2723" s="197"/>
      <c r="F2723" s="197"/>
      <c r="G2723" s="197"/>
      <c r="H2723" s="197"/>
      <c r="I2723" s="197"/>
    </row>
    <row r="2724" spans="3:9" ht="15.5" x14ac:dyDescent="0.35">
      <c r="C2724" s="197"/>
      <c r="D2724" s="197"/>
      <c r="E2724" s="197"/>
      <c r="F2724" s="197"/>
      <c r="G2724" s="197"/>
      <c r="H2724" s="197"/>
      <c r="I2724" s="197"/>
    </row>
    <row r="2725" spans="3:9" ht="15.5" x14ac:dyDescent="0.35">
      <c r="C2725" s="197"/>
      <c r="D2725" s="197"/>
      <c r="E2725" s="197"/>
      <c r="F2725" s="197"/>
      <c r="G2725" s="197"/>
      <c r="H2725" s="197"/>
      <c r="I2725" s="197"/>
    </row>
    <row r="2726" spans="3:9" ht="15.5" x14ac:dyDescent="0.35">
      <c r="C2726" s="197"/>
      <c r="D2726" s="197"/>
      <c r="E2726" s="197"/>
      <c r="F2726" s="197"/>
      <c r="G2726" s="197"/>
      <c r="H2726" s="197"/>
      <c r="I2726" s="197"/>
    </row>
    <row r="2727" spans="3:9" ht="15.5" x14ac:dyDescent="0.35">
      <c r="C2727" s="197"/>
      <c r="D2727" s="197"/>
      <c r="E2727" s="197"/>
      <c r="F2727" s="197"/>
      <c r="G2727" s="197"/>
      <c r="H2727" s="197"/>
      <c r="I2727" s="197"/>
    </row>
    <row r="2728" spans="3:9" ht="15.5" x14ac:dyDescent="0.35">
      <c r="C2728" s="197"/>
      <c r="D2728" s="197"/>
      <c r="E2728" s="197"/>
      <c r="F2728" s="197"/>
      <c r="G2728" s="197"/>
      <c r="H2728" s="197"/>
      <c r="I2728" s="197"/>
    </row>
    <row r="2729" spans="3:9" ht="15.5" x14ac:dyDescent="0.35">
      <c r="C2729" s="197"/>
      <c r="D2729" s="197"/>
      <c r="E2729" s="197"/>
      <c r="F2729" s="197"/>
      <c r="G2729" s="197"/>
      <c r="H2729" s="197"/>
      <c r="I2729" s="197"/>
    </row>
    <row r="2730" spans="3:9" ht="15.5" x14ac:dyDescent="0.35">
      <c r="C2730" s="197"/>
      <c r="D2730" s="197"/>
      <c r="E2730" s="197"/>
      <c r="F2730" s="197"/>
      <c r="G2730" s="197"/>
      <c r="H2730" s="197"/>
      <c r="I2730" s="197"/>
    </row>
    <row r="2731" spans="3:9" ht="15.5" x14ac:dyDescent="0.35">
      <c r="C2731" s="197"/>
      <c r="D2731" s="197"/>
      <c r="E2731" s="197"/>
      <c r="F2731" s="197"/>
      <c r="G2731" s="197"/>
      <c r="H2731" s="197"/>
      <c r="I2731" s="197"/>
    </row>
    <row r="2732" spans="3:9" ht="15.5" x14ac:dyDescent="0.35">
      <c r="C2732" s="197"/>
      <c r="D2732" s="197"/>
      <c r="E2732" s="197"/>
      <c r="F2732" s="197"/>
      <c r="G2732" s="197"/>
      <c r="H2732" s="197"/>
      <c r="I2732" s="197"/>
    </row>
    <row r="2733" spans="3:9" ht="15.5" x14ac:dyDescent="0.35">
      <c r="C2733" s="197"/>
      <c r="D2733" s="197"/>
      <c r="E2733" s="197"/>
      <c r="F2733" s="197"/>
      <c r="G2733" s="197"/>
      <c r="H2733" s="197"/>
      <c r="I2733" s="197"/>
    </row>
    <row r="2734" spans="3:9" ht="15.5" x14ac:dyDescent="0.35">
      <c r="C2734" s="197"/>
      <c r="D2734" s="197"/>
      <c r="E2734" s="197"/>
      <c r="F2734" s="197"/>
      <c r="G2734" s="197"/>
      <c r="H2734" s="197"/>
      <c r="I2734" s="197"/>
    </row>
    <row r="2735" spans="3:9" ht="15.5" x14ac:dyDescent="0.35">
      <c r="C2735" s="197"/>
      <c r="D2735" s="197"/>
      <c r="E2735" s="197"/>
      <c r="F2735" s="197"/>
      <c r="G2735" s="197"/>
      <c r="H2735" s="197"/>
      <c r="I2735" s="197"/>
    </row>
    <row r="2736" spans="3:9" ht="15.5" x14ac:dyDescent="0.35">
      <c r="C2736" s="197"/>
      <c r="D2736" s="197"/>
      <c r="E2736" s="197"/>
      <c r="F2736" s="197"/>
      <c r="G2736" s="197"/>
      <c r="H2736" s="197"/>
      <c r="I2736" s="197"/>
    </row>
    <row r="2737" spans="3:9" ht="15.5" x14ac:dyDescent="0.35">
      <c r="C2737" s="197"/>
      <c r="D2737" s="197"/>
      <c r="E2737" s="197"/>
      <c r="F2737" s="197"/>
      <c r="G2737" s="197"/>
      <c r="H2737" s="197"/>
      <c r="I2737" s="197"/>
    </row>
    <row r="2738" spans="3:9" ht="15.5" x14ac:dyDescent="0.35">
      <c r="C2738" s="197"/>
      <c r="D2738" s="197"/>
      <c r="E2738" s="197"/>
      <c r="F2738" s="197"/>
      <c r="G2738" s="197"/>
      <c r="H2738" s="197"/>
      <c r="I2738" s="197"/>
    </row>
    <row r="2739" spans="3:9" ht="15.5" x14ac:dyDescent="0.35">
      <c r="C2739" s="197"/>
      <c r="D2739" s="197"/>
      <c r="E2739" s="197"/>
      <c r="F2739" s="197"/>
      <c r="G2739" s="197"/>
      <c r="H2739" s="197"/>
      <c r="I2739" s="197"/>
    </row>
    <row r="2740" spans="3:9" ht="15.5" x14ac:dyDescent="0.35">
      <c r="C2740" s="197"/>
      <c r="D2740" s="197"/>
      <c r="E2740" s="197"/>
      <c r="F2740" s="197"/>
      <c r="G2740" s="197"/>
      <c r="H2740" s="197"/>
      <c r="I2740" s="197"/>
    </row>
    <row r="2741" spans="3:9" ht="15.5" x14ac:dyDescent="0.35">
      <c r="C2741" s="197"/>
      <c r="D2741" s="197"/>
      <c r="E2741" s="197"/>
      <c r="F2741" s="197"/>
      <c r="G2741" s="197"/>
      <c r="H2741" s="197"/>
      <c r="I2741" s="197"/>
    </row>
    <row r="2742" spans="3:9" ht="15.5" x14ac:dyDescent="0.35">
      <c r="C2742" s="197"/>
      <c r="D2742" s="197"/>
      <c r="E2742" s="197"/>
      <c r="F2742" s="197"/>
      <c r="G2742" s="197"/>
      <c r="H2742" s="197"/>
      <c r="I2742" s="197"/>
    </row>
    <row r="2743" spans="3:9" ht="15.5" x14ac:dyDescent="0.35">
      <c r="C2743" s="197"/>
      <c r="D2743" s="197"/>
      <c r="E2743" s="197"/>
      <c r="F2743" s="197"/>
      <c r="G2743" s="197"/>
      <c r="H2743" s="197"/>
      <c r="I2743" s="197"/>
    </row>
    <row r="2744" spans="3:9" ht="15.5" x14ac:dyDescent="0.35">
      <c r="C2744" s="197"/>
      <c r="D2744" s="197"/>
      <c r="E2744" s="197"/>
      <c r="F2744" s="197"/>
      <c r="G2744" s="197"/>
      <c r="H2744" s="197"/>
      <c r="I2744" s="197"/>
    </row>
    <row r="2745" spans="3:9" ht="15.5" x14ac:dyDescent="0.35">
      <c r="C2745" s="197"/>
      <c r="D2745" s="197"/>
      <c r="E2745" s="197"/>
      <c r="F2745" s="197"/>
      <c r="G2745" s="197"/>
      <c r="H2745" s="197"/>
      <c r="I2745" s="197"/>
    </row>
    <row r="2746" spans="3:9" ht="15.5" x14ac:dyDescent="0.35">
      <c r="C2746" s="197"/>
      <c r="D2746" s="197"/>
      <c r="E2746" s="197"/>
      <c r="F2746" s="197"/>
      <c r="G2746" s="197"/>
      <c r="H2746" s="197"/>
      <c r="I2746" s="197"/>
    </row>
    <row r="2747" spans="3:9" ht="15.5" x14ac:dyDescent="0.35">
      <c r="C2747" s="197"/>
      <c r="D2747" s="197"/>
      <c r="E2747" s="197"/>
      <c r="F2747" s="197"/>
      <c r="G2747" s="197"/>
      <c r="H2747" s="197"/>
      <c r="I2747" s="197"/>
    </row>
    <row r="2748" spans="3:9" ht="15.5" x14ac:dyDescent="0.35">
      <c r="C2748" s="197"/>
      <c r="D2748" s="197"/>
      <c r="E2748" s="197"/>
      <c r="F2748" s="197"/>
      <c r="G2748" s="197"/>
      <c r="H2748" s="197"/>
      <c r="I2748" s="197"/>
    </row>
    <row r="2749" spans="3:9" ht="15.5" x14ac:dyDescent="0.35">
      <c r="C2749" s="197"/>
      <c r="D2749" s="197"/>
      <c r="E2749" s="197"/>
      <c r="F2749" s="197"/>
      <c r="G2749" s="197"/>
      <c r="H2749" s="197"/>
      <c r="I2749" s="197"/>
    </row>
    <row r="2750" spans="3:9" ht="15.5" x14ac:dyDescent="0.35">
      <c r="C2750" s="197"/>
      <c r="D2750" s="197"/>
      <c r="E2750" s="197"/>
      <c r="F2750" s="197"/>
      <c r="G2750" s="197"/>
      <c r="H2750" s="197"/>
      <c r="I2750" s="197"/>
    </row>
    <row r="2751" spans="3:9" ht="15.5" x14ac:dyDescent="0.35">
      <c r="C2751" s="197"/>
      <c r="D2751" s="197"/>
      <c r="E2751" s="197"/>
      <c r="F2751" s="197"/>
      <c r="G2751" s="197"/>
      <c r="H2751" s="197"/>
      <c r="I2751" s="197"/>
    </row>
    <row r="2752" spans="3:9" ht="15.5" x14ac:dyDescent="0.35">
      <c r="C2752" s="197"/>
      <c r="D2752" s="197"/>
      <c r="E2752" s="197"/>
      <c r="F2752" s="197"/>
      <c r="G2752" s="197"/>
      <c r="H2752" s="197"/>
      <c r="I2752" s="197"/>
    </row>
    <row r="2753" spans="3:9" ht="15.5" x14ac:dyDescent="0.35">
      <c r="C2753" s="197"/>
      <c r="D2753" s="197"/>
      <c r="E2753" s="197"/>
      <c r="F2753" s="197"/>
      <c r="G2753" s="197"/>
      <c r="H2753" s="197"/>
      <c r="I2753" s="197"/>
    </row>
    <row r="2754" spans="3:9" ht="15.5" x14ac:dyDescent="0.35">
      <c r="C2754" s="197"/>
      <c r="D2754" s="197"/>
      <c r="E2754" s="197"/>
      <c r="F2754" s="197"/>
      <c r="G2754" s="197"/>
      <c r="H2754" s="197"/>
      <c r="I2754" s="197"/>
    </row>
    <row r="2755" spans="3:9" ht="15.5" x14ac:dyDescent="0.35">
      <c r="C2755" s="197"/>
      <c r="D2755" s="197"/>
      <c r="E2755" s="197"/>
      <c r="F2755" s="197"/>
      <c r="G2755" s="197"/>
      <c r="H2755" s="197"/>
      <c r="I2755" s="197"/>
    </row>
    <row r="2756" spans="3:9" ht="15.5" x14ac:dyDescent="0.35">
      <c r="C2756" s="197"/>
      <c r="D2756" s="197"/>
      <c r="E2756" s="197"/>
      <c r="F2756" s="197"/>
      <c r="G2756" s="197"/>
      <c r="H2756" s="197"/>
      <c r="I2756" s="197"/>
    </row>
    <row r="2757" spans="3:9" ht="15.5" x14ac:dyDescent="0.35">
      <c r="C2757" s="197"/>
      <c r="D2757" s="197"/>
      <c r="E2757" s="197"/>
      <c r="F2757" s="197"/>
      <c r="G2757" s="197"/>
      <c r="H2757" s="197"/>
      <c r="I2757" s="197"/>
    </row>
    <row r="2758" spans="3:9" ht="15.5" x14ac:dyDescent="0.35">
      <c r="C2758" s="197"/>
      <c r="D2758" s="197"/>
      <c r="E2758" s="197"/>
      <c r="F2758" s="197"/>
      <c r="G2758" s="197"/>
      <c r="H2758" s="197"/>
      <c r="I2758" s="197"/>
    </row>
    <row r="2759" spans="3:9" ht="15.5" x14ac:dyDescent="0.35">
      <c r="C2759" s="197"/>
      <c r="D2759" s="197"/>
      <c r="E2759" s="197"/>
      <c r="F2759" s="197"/>
      <c r="G2759" s="197"/>
      <c r="H2759" s="197"/>
      <c r="I2759" s="197"/>
    </row>
    <row r="2760" spans="3:9" ht="15.5" x14ac:dyDescent="0.35">
      <c r="C2760" s="197"/>
      <c r="D2760" s="197"/>
      <c r="E2760" s="197"/>
      <c r="F2760" s="197"/>
      <c r="G2760" s="197"/>
      <c r="H2760" s="197"/>
      <c r="I2760" s="197"/>
    </row>
    <row r="2761" spans="3:9" ht="15.5" x14ac:dyDescent="0.35">
      <c r="C2761" s="197"/>
      <c r="D2761" s="197"/>
      <c r="E2761" s="197"/>
      <c r="F2761" s="197"/>
      <c r="G2761" s="197"/>
      <c r="H2761" s="197"/>
      <c r="I2761" s="197"/>
    </row>
    <row r="2762" spans="3:9" ht="15.5" x14ac:dyDescent="0.35">
      <c r="C2762" s="197"/>
      <c r="D2762" s="197"/>
      <c r="E2762" s="197"/>
      <c r="F2762" s="197"/>
      <c r="G2762" s="197"/>
      <c r="H2762" s="197"/>
      <c r="I2762" s="197"/>
    </row>
    <row r="2763" spans="3:9" ht="15.5" x14ac:dyDescent="0.35">
      <c r="C2763" s="197"/>
      <c r="D2763" s="197"/>
      <c r="E2763" s="197"/>
      <c r="F2763" s="197"/>
      <c r="G2763" s="197"/>
      <c r="H2763" s="197"/>
      <c r="I2763" s="197"/>
    </row>
    <row r="2764" spans="3:9" ht="15.5" x14ac:dyDescent="0.35">
      <c r="C2764" s="197"/>
      <c r="D2764" s="197"/>
      <c r="E2764" s="197"/>
      <c r="F2764" s="197"/>
      <c r="G2764" s="197"/>
      <c r="H2764" s="197"/>
      <c r="I2764" s="197"/>
    </row>
    <row r="2765" spans="3:9" ht="15.5" x14ac:dyDescent="0.35">
      <c r="C2765" s="197"/>
      <c r="D2765" s="197"/>
      <c r="E2765" s="197"/>
      <c r="F2765" s="197"/>
      <c r="G2765" s="197"/>
      <c r="H2765" s="197"/>
      <c r="I2765" s="197"/>
    </row>
    <row r="2766" spans="3:9" ht="15.5" x14ac:dyDescent="0.35">
      <c r="C2766" s="197"/>
      <c r="D2766" s="197"/>
      <c r="E2766" s="197"/>
      <c r="F2766" s="197"/>
      <c r="G2766" s="197"/>
      <c r="H2766" s="197"/>
      <c r="I2766" s="197"/>
    </row>
    <row r="2767" spans="3:9" ht="15.5" x14ac:dyDescent="0.35">
      <c r="C2767" s="197"/>
      <c r="D2767" s="197"/>
      <c r="E2767" s="197"/>
      <c r="F2767" s="197"/>
      <c r="G2767" s="197"/>
      <c r="H2767" s="197"/>
      <c r="I2767" s="197"/>
    </row>
    <row r="2768" spans="3:9" ht="15.5" x14ac:dyDescent="0.35">
      <c r="C2768" s="197"/>
      <c r="D2768" s="197"/>
      <c r="E2768" s="197"/>
      <c r="F2768" s="197"/>
      <c r="G2768" s="197"/>
      <c r="H2768" s="197"/>
      <c r="I2768" s="197"/>
    </row>
    <row r="2769" spans="3:9" ht="15.5" x14ac:dyDescent="0.35">
      <c r="C2769" s="197"/>
      <c r="D2769" s="197"/>
      <c r="E2769" s="197"/>
      <c r="F2769" s="197"/>
      <c r="G2769" s="197"/>
      <c r="H2769" s="197"/>
      <c r="I2769" s="197"/>
    </row>
    <row r="2770" spans="3:9" ht="15.5" x14ac:dyDescent="0.35">
      <c r="C2770" s="197"/>
      <c r="D2770" s="197"/>
      <c r="E2770" s="197"/>
      <c r="F2770" s="197"/>
      <c r="G2770" s="197"/>
      <c r="H2770" s="197"/>
      <c r="I2770" s="197"/>
    </row>
    <row r="2771" spans="3:9" ht="15.5" x14ac:dyDescent="0.35">
      <c r="C2771" s="197"/>
      <c r="D2771" s="197"/>
      <c r="E2771" s="197"/>
      <c r="F2771" s="197"/>
      <c r="G2771" s="197"/>
      <c r="H2771" s="197"/>
      <c r="I2771" s="197"/>
    </row>
    <row r="2772" spans="3:9" ht="15.5" x14ac:dyDescent="0.35">
      <c r="C2772" s="197"/>
      <c r="D2772" s="197"/>
      <c r="E2772" s="197"/>
      <c r="F2772" s="197"/>
      <c r="G2772" s="197"/>
      <c r="H2772" s="197"/>
      <c r="I2772" s="197"/>
    </row>
    <row r="2773" spans="3:9" ht="15.5" x14ac:dyDescent="0.35">
      <c r="C2773" s="197"/>
      <c r="D2773" s="197"/>
      <c r="E2773" s="197"/>
      <c r="F2773" s="197"/>
      <c r="G2773" s="197"/>
      <c r="H2773" s="197"/>
      <c r="I2773" s="197"/>
    </row>
    <row r="2774" spans="3:9" ht="15.5" x14ac:dyDescent="0.35">
      <c r="C2774" s="197"/>
      <c r="D2774" s="197"/>
      <c r="E2774" s="197"/>
      <c r="F2774" s="197"/>
      <c r="G2774" s="197"/>
      <c r="H2774" s="197"/>
      <c r="I2774" s="197"/>
    </row>
    <row r="2775" spans="3:9" ht="15.5" x14ac:dyDescent="0.35">
      <c r="C2775" s="197"/>
      <c r="D2775" s="197"/>
      <c r="E2775" s="197"/>
      <c r="F2775" s="197"/>
      <c r="G2775" s="197"/>
      <c r="H2775" s="197"/>
      <c r="I2775" s="197"/>
    </row>
    <row r="2776" spans="3:9" ht="15.5" x14ac:dyDescent="0.35">
      <c r="C2776" s="197"/>
      <c r="D2776" s="197"/>
      <c r="E2776" s="197"/>
      <c r="F2776" s="197"/>
      <c r="G2776" s="197"/>
      <c r="H2776" s="197"/>
      <c r="I2776" s="197"/>
    </row>
    <row r="2777" spans="3:9" ht="15.5" x14ac:dyDescent="0.35">
      <c r="C2777" s="197"/>
      <c r="D2777" s="197"/>
      <c r="E2777" s="197"/>
      <c r="F2777" s="197"/>
      <c r="G2777" s="197"/>
      <c r="H2777" s="197"/>
      <c r="I2777" s="197"/>
    </row>
    <row r="2778" spans="3:9" ht="15.5" x14ac:dyDescent="0.35">
      <c r="C2778" s="197"/>
      <c r="D2778" s="197"/>
      <c r="E2778" s="197"/>
      <c r="F2778" s="197"/>
      <c r="G2778" s="197"/>
      <c r="H2778" s="197"/>
      <c r="I2778" s="197"/>
    </row>
    <row r="2779" spans="3:9" ht="15.5" x14ac:dyDescent="0.35">
      <c r="C2779" s="197"/>
      <c r="D2779" s="197"/>
      <c r="E2779" s="197"/>
      <c r="F2779" s="197"/>
      <c r="G2779" s="197"/>
      <c r="H2779" s="197"/>
      <c r="I2779" s="197"/>
    </row>
    <row r="2780" spans="3:9" ht="15.5" x14ac:dyDescent="0.35">
      <c r="C2780" s="197"/>
      <c r="D2780" s="197"/>
      <c r="E2780" s="197"/>
      <c r="F2780" s="197"/>
      <c r="G2780" s="197"/>
      <c r="H2780" s="197"/>
      <c r="I2780" s="197"/>
    </row>
    <row r="2781" spans="3:9" ht="15.5" x14ac:dyDescent="0.35">
      <c r="C2781" s="197"/>
      <c r="D2781" s="197"/>
      <c r="E2781" s="197"/>
      <c r="F2781" s="197"/>
      <c r="G2781" s="197"/>
      <c r="H2781" s="197"/>
      <c r="I2781" s="197"/>
    </row>
    <row r="2782" spans="3:9" ht="15.5" x14ac:dyDescent="0.35">
      <c r="C2782" s="197"/>
      <c r="D2782" s="197"/>
      <c r="E2782" s="197"/>
      <c r="F2782" s="197"/>
      <c r="G2782" s="197"/>
      <c r="H2782" s="197"/>
      <c r="I2782" s="197"/>
    </row>
    <row r="2783" spans="3:9" ht="15.5" x14ac:dyDescent="0.35">
      <c r="C2783" s="197"/>
      <c r="D2783" s="197"/>
      <c r="E2783" s="197"/>
      <c r="F2783" s="197"/>
      <c r="G2783" s="197"/>
      <c r="H2783" s="197"/>
      <c r="I2783" s="197"/>
    </row>
    <row r="2784" spans="3:9" ht="15.5" x14ac:dyDescent="0.35">
      <c r="C2784" s="197"/>
      <c r="D2784" s="197"/>
      <c r="E2784" s="197"/>
      <c r="F2784" s="197"/>
      <c r="G2784" s="197"/>
      <c r="H2784" s="197"/>
      <c r="I2784" s="197"/>
    </row>
    <row r="2785" spans="3:9" ht="15.5" x14ac:dyDescent="0.35">
      <c r="C2785" s="197"/>
      <c r="D2785" s="197"/>
      <c r="E2785" s="197"/>
      <c r="F2785" s="197"/>
      <c r="G2785" s="197"/>
      <c r="H2785" s="197"/>
      <c r="I2785" s="197"/>
    </row>
    <row r="2786" spans="3:9" ht="15.5" x14ac:dyDescent="0.35">
      <c r="C2786" s="197"/>
      <c r="D2786" s="197"/>
      <c r="E2786" s="197"/>
      <c r="F2786" s="197"/>
      <c r="G2786" s="197"/>
      <c r="H2786" s="197"/>
      <c r="I2786" s="197"/>
    </row>
    <row r="2787" spans="3:9" ht="15.5" x14ac:dyDescent="0.35">
      <c r="C2787" s="197"/>
      <c r="D2787" s="197"/>
      <c r="E2787" s="197"/>
      <c r="F2787" s="197"/>
      <c r="G2787" s="197"/>
      <c r="H2787" s="197"/>
      <c r="I2787" s="197"/>
    </row>
    <row r="2788" spans="3:9" ht="15.5" x14ac:dyDescent="0.35">
      <c r="C2788" s="197"/>
      <c r="D2788" s="197"/>
      <c r="E2788" s="197"/>
      <c r="F2788" s="197"/>
      <c r="G2788" s="197"/>
      <c r="H2788" s="197"/>
      <c r="I2788" s="197"/>
    </row>
    <row r="2789" spans="3:9" ht="15.5" x14ac:dyDescent="0.35">
      <c r="C2789" s="197"/>
      <c r="D2789" s="197"/>
      <c r="E2789" s="197"/>
      <c r="F2789" s="197"/>
      <c r="G2789" s="197"/>
      <c r="H2789" s="197"/>
      <c r="I2789" s="197"/>
    </row>
    <row r="2790" spans="3:9" ht="15.5" x14ac:dyDescent="0.35">
      <c r="C2790" s="197"/>
      <c r="D2790" s="197"/>
      <c r="E2790" s="197"/>
      <c r="F2790" s="197"/>
      <c r="G2790" s="197"/>
      <c r="H2790" s="197"/>
      <c r="I2790" s="197"/>
    </row>
    <row r="2791" spans="3:9" ht="15.5" x14ac:dyDescent="0.35">
      <c r="C2791" s="197"/>
      <c r="D2791" s="197"/>
      <c r="E2791" s="197"/>
      <c r="F2791" s="197"/>
      <c r="G2791" s="197"/>
      <c r="H2791" s="197"/>
      <c r="I2791" s="197"/>
    </row>
    <row r="2792" spans="3:9" ht="15.5" x14ac:dyDescent="0.35">
      <c r="C2792" s="197"/>
      <c r="D2792" s="197"/>
      <c r="E2792" s="197"/>
      <c r="F2792" s="197"/>
      <c r="G2792" s="197"/>
      <c r="H2792" s="197"/>
      <c r="I2792" s="197"/>
    </row>
    <row r="2793" spans="3:9" ht="15.5" x14ac:dyDescent="0.35">
      <c r="C2793" s="197"/>
      <c r="D2793" s="197"/>
      <c r="E2793" s="197"/>
      <c r="F2793" s="197"/>
      <c r="G2793" s="197"/>
      <c r="H2793" s="197"/>
      <c r="I2793" s="197"/>
    </row>
    <row r="2794" spans="3:9" ht="15.5" x14ac:dyDescent="0.35">
      <c r="C2794" s="197"/>
      <c r="D2794" s="197"/>
      <c r="E2794" s="197"/>
      <c r="F2794" s="197"/>
      <c r="G2794" s="197"/>
      <c r="H2794" s="197"/>
      <c r="I2794" s="197"/>
    </row>
    <row r="2795" spans="3:9" ht="15.5" x14ac:dyDescent="0.35">
      <c r="C2795" s="197"/>
      <c r="D2795" s="197"/>
      <c r="E2795" s="197"/>
      <c r="F2795" s="197"/>
      <c r="G2795" s="197"/>
      <c r="H2795" s="197"/>
      <c r="I2795" s="197"/>
    </row>
    <row r="2796" spans="3:9" ht="15.5" x14ac:dyDescent="0.35">
      <c r="C2796" s="197"/>
      <c r="D2796" s="197"/>
      <c r="E2796" s="197"/>
      <c r="F2796" s="197"/>
      <c r="G2796" s="197"/>
      <c r="H2796" s="197"/>
      <c r="I2796" s="197"/>
    </row>
    <row r="2797" spans="3:9" ht="15.5" x14ac:dyDescent="0.35">
      <c r="C2797" s="197"/>
      <c r="D2797" s="197"/>
      <c r="E2797" s="197"/>
      <c r="F2797" s="197"/>
      <c r="G2797" s="197"/>
      <c r="H2797" s="197"/>
      <c r="I2797" s="197"/>
    </row>
    <row r="2798" spans="3:9" ht="15.5" x14ac:dyDescent="0.35">
      <c r="C2798" s="197"/>
      <c r="D2798" s="197"/>
      <c r="E2798" s="197"/>
      <c r="F2798" s="197"/>
      <c r="G2798" s="197"/>
      <c r="H2798" s="197"/>
      <c r="I2798" s="197"/>
    </row>
    <row r="2799" spans="3:9" ht="15.5" x14ac:dyDescent="0.35">
      <c r="C2799" s="197"/>
      <c r="D2799" s="197"/>
      <c r="E2799" s="197"/>
      <c r="F2799" s="197"/>
      <c r="G2799" s="197"/>
      <c r="H2799" s="197"/>
      <c r="I2799" s="197"/>
    </row>
    <row r="2800" spans="3:9" ht="15.5" x14ac:dyDescent="0.35">
      <c r="C2800" s="197"/>
      <c r="D2800" s="197"/>
      <c r="E2800" s="197"/>
      <c r="F2800" s="197"/>
      <c r="G2800" s="197"/>
      <c r="H2800" s="197"/>
      <c r="I2800" s="197"/>
    </row>
    <row r="2801" spans="3:9" ht="15.5" x14ac:dyDescent="0.35">
      <c r="C2801" s="197"/>
      <c r="D2801" s="197"/>
      <c r="E2801" s="197"/>
      <c r="F2801" s="197"/>
      <c r="G2801" s="197"/>
      <c r="H2801" s="197"/>
      <c r="I2801" s="197"/>
    </row>
    <row r="2802" spans="3:9" ht="15.5" x14ac:dyDescent="0.35">
      <c r="C2802" s="197"/>
      <c r="D2802" s="197"/>
      <c r="E2802" s="197"/>
      <c r="F2802" s="197"/>
      <c r="G2802" s="197"/>
      <c r="H2802" s="197"/>
      <c r="I2802" s="197"/>
    </row>
    <row r="2803" spans="3:9" ht="15.5" x14ac:dyDescent="0.35">
      <c r="C2803" s="197"/>
      <c r="D2803" s="197"/>
      <c r="E2803" s="197"/>
      <c r="F2803" s="197"/>
      <c r="G2803" s="197"/>
      <c r="H2803" s="197"/>
      <c r="I2803" s="197"/>
    </row>
    <row r="2804" spans="3:9" ht="15.5" x14ac:dyDescent="0.35">
      <c r="C2804" s="197"/>
      <c r="D2804" s="197"/>
      <c r="E2804" s="197"/>
      <c r="F2804" s="197"/>
      <c r="G2804" s="197"/>
      <c r="H2804" s="197"/>
      <c r="I2804" s="197"/>
    </row>
    <row r="2805" spans="3:9" ht="15.5" x14ac:dyDescent="0.35">
      <c r="C2805" s="197"/>
      <c r="D2805" s="197"/>
      <c r="E2805" s="197"/>
      <c r="F2805" s="197"/>
      <c r="G2805" s="197"/>
      <c r="H2805" s="197"/>
      <c r="I2805" s="197"/>
    </row>
    <row r="2806" spans="3:9" ht="15.5" x14ac:dyDescent="0.35">
      <c r="C2806" s="197"/>
      <c r="D2806" s="197"/>
      <c r="E2806" s="197"/>
      <c r="F2806" s="197"/>
      <c r="G2806" s="197"/>
      <c r="H2806" s="197"/>
      <c r="I2806" s="197"/>
    </row>
    <row r="2807" spans="3:9" ht="15.5" x14ac:dyDescent="0.35">
      <c r="C2807" s="197"/>
      <c r="D2807" s="197"/>
      <c r="E2807" s="197"/>
      <c r="F2807" s="197"/>
      <c r="G2807" s="197"/>
      <c r="H2807" s="197"/>
      <c r="I2807" s="197"/>
    </row>
    <row r="2808" spans="3:9" ht="15.5" x14ac:dyDescent="0.35">
      <c r="C2808" s="197"/>
      <c r="D2808" s="197"/>
      <c r="E2808" s="197"/>
      <c r="F2808" s="197"/>
      <c r="G2808" s="197"/>
      <c r="H2808" s="197"/>
      <c r="I2808" s="197"/>
    </row>
    <row r="2809" spans="3:9" ht="15.5" x14ac:dyDescent="0.35">
      <c r="C2809" s="197"/>
      <c r="D2809" s="197"/>
      <c r="E2809" s="197"/>
      <c r="F2809" s="197"/>
      <c r="G2809" s="197"/>
      <c r="H2809" s="197"/>
      <c r="I2809" s="197"/>
    </row>
    <row r="2810" spans="3:9" ht="15.5" x14ac:dyDescent="0.35">
      <c r="C2810" s="197"/>
      <c r="D2810" s="197"/>
      <c r="E2810" s="197"/>
      <c r="F2810" s="197"/>
      <c r="G2810" s="197"/>
      <c r="H2810" s="197"/>
      <c r="I2810" s="197"/>
    </row>
    <row r="2811" spans="3:9" ht="15.5" x14ac:dyDescent="0.35">
      <c r="C2811" s="197"/>
      <c r="D2811" s="197"/>
      <c r="E2811" s="197"/>
      <c r="F2811" s="197"/>
      <c r="G2811" s="197"/>
      <c r="H2811" s="197"/>
      <c r="I2811" s="197"/>
    </row>
    <row r="2812" spans="3:9" ht="15.5" x14ac:dyDescent="0.35">
      <c r="C2812" s="197"/>
      <c r="D2812" s="197"/>
      <c r="E2812" s="197"/>
      <c r="F2812" s="197"/>
      <c r="G2812" s="197"/>
      <c r="H2812" s="197"/>
      <c r="I2812" s="197"/>
    </row>
    <row r="2813" spans="3:9" ht="15.5" x14ac:dyDescent="0.35">
      <c r="C2813" s="197"/>
      <c r="D2813" s="197"/>
      <c r="E2813" s="197"/>
      <c r="F2813" s="197"/>
      <c r="G2813" s="197"/>
      <c r="H2813" s="197"/>
      <c r="I2813" s="197"/>
    </row>
    <row r="2814" spans="3:9" ht="15.5" x14ac:dyDescent="0.35">
      <c r="C2814" s="197"/>
      <c r="D2814" s="197"/>
      <c r="E2814" s="197"/>
      <c r="F2814" s="197"/>
      <c r="G2814" s="197"/>
      <c r="H2814" s="197"/>
      <c r="I2814" s="197"/>
    </row>
    <row r="2815" spans="3:9" ht="15.5" x14ac:dyDescent="0.35">
      <c r="C2815" s="197"/>
      <c r="D2815" s="197"/>
      <c r="E2815" s="197"/>
      <c r="F2815" s="197"/>
      <c r="G2815" s="197"/>
      <c r="H2815" s="197"/>
      <c r="I2815" s="197"/>
    </row>
    <row r="2816" spans="3:9" ht="15.5" x14ac:dyDescent="0.35">
      <c r="C2816" s="197"/>
      <c r="D2816" s="197"/>
      <c r="E2816" s="197"/>
      <c r="F2816" s="197"/>
      <c r="G2816" s="197"/>
      <c r="H2816" s="197"/>
      <c r="I2816" s="197"/>
    </row>
    <row r="2817" spans="3:9" ht="15.5" x14ac:dyDescent="0.35">
      <c r="C2817" s="197"/>
      <c r="D2817" s="197"/>
      <c r="E2817" s="197"/>
      <c r="F2817" s="197"/>
      <c r="G2817" s="197"/>
      <c r="H2817" s="197"/>
      <c r="I2817" s="197"/>
    </row>
    <row r="2818" spans="3:9" ht="15.5" x14ac:dyDescent="0.35">
      <c r="C2818" s="197"/>
      <c r="D2818" s="197"/>
      <c r="E2818" s="197"/>
      <c r="F2818" s="197"/>
      <c r="G2818" s="197"/>
      <c r="H2818" s="197"/>
      <c r="I2818" s="197"/>
    </row>
    <row r="2819" spans="3:9" ht="15.5" x14ac:dyDescent="0.35">
      <c r="C2819" s="197"/>
      <c r="D2819" s="197"/>
      <c r="E2819" s="197"/>
      <c r="F2819" s="197"/>
      <c r="G2819" s="197"/>
      <c r="H2819" s="197"/>
      <c r="I2819" s="197"/>
    </row>
    <row r="2820" spans="3:9" ht="15.5" x14ac:dyDescent="0.35">
      <c r="C2820" s="197"/>
      <c r="D2820" s="197"/>
      <c r="E2820" s="197"/>
      <c r="F2820" s="197"/>
      <c r="G2820" s="197"/>
      <c r="H2820" s="197"/>
      <c r="I2820" s="197"/>
    </row>
    <row r="2821" spans="3:9" ht="15.5" x14ac:dyDescent="0.35">
      <c r="C2821" s="197"/>
      <c r="D2821" s="197"/>
      <c r="E2821" s="197"/>
      <c r="F2821" s="197"/>
      <c r="G2821" s="197"/>
      <c r="H2821" s="197"/>
      <c r="I2821" s="197"/>
    </row>
    <row r="2822" spans="3:9" ht="15.5" x14ac:dyDescent="0.35">
      <c r="C2822" s="197"/>
      <c r="D2822" s="197"/>
      <c r="E2822" s="197"/>
      <c r="F2822" s="197"/>
      <c r="G2822" s="197"/>
      <c r="H2822" s="197"/>
      <c r="I2822" s="197"/>
    </row>
    <row r="2823" spans="3:9" ht="15.5" x14ac:dyDescent="0.35">
      <c r="C2823" s="197"/>
      <c r="D2823" s="197"/>
      <c r="E2823" s="197"/>
      <c r="F2823" s="197"/>
      <c r="G2823" s="197"/>
      <c r="H2823" s="197"/>
      <c r="I2823" s="197"/>
    </row>
    <row r="2824" spans="3:9" ht="15.5" x14ac:dyDescent="0.35">
      <c r="C2824" s="197"/>
      <c r="D2824" s="197"/>
      <c r="E2824" s="197"/>
      <c r="F2824" s="197"/>
      <c r="G2824" s="197"/>
      <c r="H2824" s="197"/>
      <c r="I2824" s="197"/>
    </row>
    <row r="2825" spans="3:9" ht="15.5" x14ac:dyDescent="0.35">
      <c r="C2825" s="197"/>
      <c r="D2825" s="197"/>
      <c r="E2825" s="197"/>
      <c r="F2825" s="197"/>
      <c r="G2825" s="197"/>
      <c r="H2825" s="197"/>
      <c r="I2825" s="197"/>
    </row>
    <row r="2826" spans="3:9" ht="15.5" x14ac:dyDescent="0.35">
      <c r="C2826" s="197"/>
      <c r="D2826" s="197"/>
      <c r="E2826" s="197"/>
      <c r="F2826" s="197"/>
      <c r="G2826" s="197"/>
      <c r="H2826" s="197"/>
      <c r="I2826" s="197"/>
    </row>
    <row r="2827" spans="3:9" ht="15.5" x14ac:dyDescent="0.35">
      <c r="C2827" s="197"/>
      <c r="D2827" s="197"/>
      <c r="E2827" s="197"/>
      <c r="F2827" s="197"/>
      <c r="G2827" s="197"/>
      <c r="H2827" s="197"/>
      <c r="I2827" s="197"/>
    </row>
    <row r="2828" spans="3:9" ht="15.5" x14ac:dyDescent="0.35">
      <c r="C2828" s="197"/>
      <c r="D2828" s="197"/>
      <c r="E2828" s="197"/>
      <c r="F2828" s="197"/>
      <c r="G2828" s="197"/>
      <c r="H2828" s="197"/>
      <c r="I2828" s="197"/>
    </row>
    <row r="2829" spans="3:9" ht="15.5" x14ac:dyDescent="0.35">
      <c r="C2829" s="197"/>
      <c r="D2829" s="197"/>
      <c r="E2829" s="197"/>
      <c r="F2829" s="197"/>
      <c r="G2829" s="197"/>
      <c r="H2829" s="197"/>
      <c r="I2829" s="197"/>
    </row>
    <row r="2830" spans="3:9" ht="15.5" x14ac:dyDescent="0.35">
      <c r="C2830" s="197"/>
      <c r="D2830" s="197"/>
      <c r="E2830" s="197"/>
      <c r="F2830" s="197"/>
      <c r="G2830" s="197"/>
      <c r="H2830" s="197"/>
      <c r="I2830" s="197"/>
    </row>
    <row r="2831" spans="3:9" ht="15.5" x14ac:dyDescent="0.35">
      <c r="C2831" s="197"/>
      <c r="D2831" s="197"/>
      <c r="E2831" s="197"/>
      <c r="F2831" s="197"/>
      <c r="G2831" s="197"/>
      <c r="H2831" s="197"/>
      <c r="I2831" s="197"/>
    </row>
    <row r="2832" spans="3:9" ht="15.5" x14ac:dyDescent="0.35">
      <c r="C2832" s="197"/>
      <c r="D2832" s="197"/>
      <c r="E2832" s="197"/>
      <c r="F2832" s="197"/>
      <c r="G2832" s="197"/>
      <c r="H2832" s="197"/>
      <c r="I2832" s="197"/>
    </row>
    <row r="2833" spans="3:9" ht="15.5" x14ac:dyDescent="0.35">
      <c r="C2833" s="197"/>
      <c r="D2833" s="197"/>
      <c r="E2833" s="197"/>
      <c r="F2833" s="197"/>
      <c r="G2833" s="197"/>
      <c r="H2833" s="197"/>
      <c r="I2833" s="197"/>
    </row>
    <row r="2834" spans="3:9" ht="15.5" x14ac:dyDescent="0.35">
      <c r="C2834" s="197"/>
      <c r="D2834" s="197"/>
      <c r="E2834" s="197"/>
      <c r="F2834" s="197"/>
      <c r="G2834" s="197"/>
      <c r="H2834" s="197"/>
      <c r="I2834" s="197"/>
    </row>
    <row r="2835" spans="3:9" ht="15.5" x14ac:dyDescent="0.35">
      <c r="C2835" s="197"/>
      <c r="D2835" s="197"/>
      <c r="E2835" s="197"/>
      <c r="F2835" s="197"/>
      <c r="G2835" s="197"/>
      <c r="H2835" s="197"/>
      <c r="I2835" s="197"/>
    </row>
    <row r="2836" spans="3:9" ht="15.5" x14ac:dyDescent="0.35">
      <c r="C2836" s="197"/>
      <c r="D2836" s="197"/>
      <c r="E2836" s="197"/>
      <c r="F2836" s="197"/>
      <c r="G2836" s="197"/>
      <c r="H2836" s="197"/>
      <c r="I2836" s="197"/>
    </row>
    <row r="2837" spans="3:9" ht="15.5" x14ac:dyDescent="0.35">
      <c r="C2837" s="197"/>
      <c r="D2837" s="197"/>
      <c r="E2837" s="197"/>
      <c r="F2837" s="197"/>
      <c r="G2837" s="197"/>
      <c r="H2837" s="197"/>
      <c r="I2837" s="197"/>
    </row>
    <row r="2838" spans="3:9" ht="15.5" x14ac:dyDescent="0.35">
      <c r="C2838" s="197"/>
      <c r="D2838" s="197"/>
      <c r="E2838" s="197"/>
      <c r="F2838" s="197"/>
      <c r="G2838" s="197"/>
      <c r="H2838" s="197"/>
      <c r="I2838" s="197"/>
    </row>
    <row r="2839" spans="3:9" ht="15.5" x14ac:dyDescent="0.35">
      <c r="C2839" s="197"/>
      <c r="D2839" s="197"/>
      <c r="E2839" s="197"/>
      <c r="F2839" s="197"/>
      <c r="G2839" s="197"/>
      <c r="H2839" s="197"/>
      <c r="I2839" s="197"/>
    </row>
    <row r="2840" spans="3:9" ht="15.5" x14ac:dyDescent="0.35">
      <c r="C2840" s="197"/>
      <c r="D2840" s="197"/>
      <c r="E2840" s="197"/>
      <c r="F2840" s="197"/>
      <c r="G2840" s="197"/>
      <c r="H2840" s="197"/>
      <c r="I2840" s="197"/>
    </row>
    <row r="2841" spans="3:9" ht="15.5" x14ac:dyDescent="0.35">
      <c r="C2841" s="197"/>
      <c r="D2841" s="197"/>
      <c r="E2841" s="197"/>
      <c r="F2841" s="197"/>
      <c r="G2841" s="197"/>
      <c r="H2841" s="197"/>
      <c r="I2841" s="197"/>
    </row>
    <row r="2842" spans="3:9" ht="15.5" x14ac:dyDescent="0.35">
      <c r="C2842" s="197"/>
      <c r="D2842" s="197"/>
      <c r="E2842" s="197"/>
      <c r="F2842" s="197"/>
      <c r="G2842" s="197"/>
      <c r="H2842" s="197"/>
      <c r="I2842" s="197"/>
    </row>
    <row r="2843" spans="3:9" ht="15.5" x14ac:dyDescent="0.35">
      <c r="C2843" s="197"/>
      <c r="D2843" s="197"/>
      <c r="E2843" s="197"/>
      <c r="F2843" s="197"/>
      <c r="G2843" s="197"/>
      <c r="H2843" s="197"/>
      <c r="I2843" s="197"/>
    </row>
    <row r="2844" spans="3:9" ht="15.5" x14ac:dyDescent="0.35">
      <c r="C2844" s="197"/>
      <c r="D2844" s="197"/>
      <c r="E2844" s="197"/>
      <c r="F2844" s="197"/>
      <c r="G2844" s="197"/>
      <c r="H2844" s="197"/>
      <c r="I2844" s="197"/>
    </row>
    <row r="2845" spans="3:9" ht="15.5" x14ac:dyDescent="0.35">
      <c r="C2845" s="197"/>
      <c r="D2845" s="197"/>
      <c r="E2845" s="197"/>
      <c r="F2845" s="197"/>
      <c r="G2845" s="197"/>
      <c r="H2845" s="197"/>
      <c r="I2845" s="197"/>
    </row>
    <row r="2846" spans="3:9" ht="15.5" x14ac:dyDescent="0.35">
      <c r="C2846" s="197"/>
      <c r="D2846" s="197"/>
      <c r="E2846" s="197"/>
      <c r="F2846" s="197"/>
      <c r="G2846" s="197"/>
      <c r="H2846" s="197"/>
      <c r="I2846" s="197"/>
    </row>
    <row r="2847" spans="3:9" ht="15.5" x14ac:dyDescent="0.35">
      <c r="C2847" s="197"/>
      <c r="D2847" s="197"/>
      <c r="E2847" s="197"/>
      <c r="F2847" s="197"/>
      <c r="G2847" s="197"/>
      <c r="H2847" s="197"/>
      <c r="I2847" s="197"/>
    </row>
    <row r="2848" spans="3:9" ht="15.5" x14ac:dyDescent="0.35">
      <c r="C2848" s="197"/>
      <c r="D2848" s="197"/>
      <c r="E2848" s="197"/>
      <c r="F2848" s="197"/>
      <c r="G2848" s="197"/>
      <c r="H2848" s="197"/>
      <c r="I2848" s="197"/>
    </row>
    <row r="2849" spans="3:9" ht="15.5" x14ac:dyDescent="0.35">
      <c r="C2849" s="197"/>
      <c r="D2849" s="197"/>
      <c r="E2849" s="197"/>
      <c r="F2849" s="197"/>
      <c r="G2849" s="197"/>
      <c r="H2849" s="197"/>
      <c r="I2849" s="197"/>
    </row>
    <row r="2850" spans="3:9" ht="15.5" x14ac:dyDescent="0.35">
      <c r="C2850" s="197"/>
      <c r="D2850" s="197"/>
      <c r="E2850" s="197"/>
      <c r="F2850" s="197"/>
      <c r="G2850" s="197"/>
      <c r="H2850" s="197"/>
      <c r="I2850" s="197"/>
    </row>
    <row r="2851" spans="3:9" ht="15.5" x14ac:dyDescent="0.35">
      <c r="C2851" s="197"/>
      <c r="D2851" s="197"/>
      <c r="E2851" s="197"/>
      <c r="F2851" s="197"/>
      <c r="G2851" s="197"/>
      <c r="H2851" s="197"/>
      <c r="I2851" s="197"/>
    </row>
    <row r="2852" spans="3:9" ht="15.5" x14ac:dyDescent="0.35">
      <c r="C2852" s="197"/>
      <c r="D2852" s="197"/>
      <c r="E2852" s="197"/>
      <c r="F2852" s="197"/>
      <c r="G2852" s="197"/>
      <c r="H2852" s="197"/>
      <c r="I2852" s="197"/>
    </row>
    <row r="2853" spans="3:9" ht="15.5" x14ac:dyDescent="0.35">
      <c r="C2853" s="197"/>
      <c r="D2853" s="197"/>
      <c r="E2853" s="197"/>
      <c r="F2853" s="197"/>
      <c r="G2853" s="197"/>
      <c r="H2853" s="197"/>
      <c r="I2853" s="197"/>
    </row>
    <row r="2854" spans="3:9" ht="15.5" x14ac:dyDescent="0.35">
      <c r="C2854" s="197"/>
      <c r="D2854" s="197"/>
      <c r="E2854" s="197"/>
      <c r="F2854" s="197"/>
      <c r="G2854" s="197"/>
      <c r="H2854" s="197"/>
      <c r="I2854" s="197"/>
    </row>
    <row r="2855" spans="3:9" ht="15.5" x14ac:dyDescent="0.35">
      <c r="C2855" s="197"/>
      <c r="D2855" s="197"/>
      <c r="E2855" s="197"/>
      <c r="F2855" s="197"/>
      <c r="G2855" s="197"/>
      <c r="H2855" s="197"/>
      <c r="I2855" s="197"/>
    </row>
    <row r="2856" spans="3:9" ht="15.5" x14ac:dyDescent="0.35">
      <c r="C2856" s="197"/>
      <c r="D2856" s="197"/>
      <c r="E2856" s="197"/>
      <c r="F2856" s="197"/>
      <c r="G2856" s="197"/>
      <c r="H2856" s="197"/>
      <c r="I2856" s="197"/>
    </row>
    <row r="2857" spans="3:9" ht="15.5" x14ac:dyDescent="0.35">
      <c r="C2857" s="197"/>
      <c r="D2857" s="197"/>
      <c r="E2857" s="197"/>
      <c r="F2857" s="197"/>
      <c r="G2857" s="197"/>
      <c r="H2857" s="197"/>
      <c r="I2857" s="197"/>
    </row>
    <row r="2858" spans="3:9" ht="15.5" x14ac:dyDescent="0.35">
      <c r="C2858" s="197"/>
      <c r="D2858" s="197"/>
      <c r="E2858" s="197"/>
      <c r="F2858" s="197"/>
      <c r="G2858" s="197"/>
      <c r="H2858" s="197"/>
      <c r="I2858" s="197"/>
    </row>
    <row r="2859" spans="3:9" ht="15.5" x14ac:dyDescent="0.35">
      <c r="C2859" s="197"/>
      <c r="D2859" s="197"/>
      <c r="E2859" s="197"/>
      <c r="F2859" s="197"/>
      <c r="G2859" s="197"/>
      <c r="H2859" s="197"/>
      <c r="I2859" s="197"/>
    </row>
    <row r="2860" spans="3:9" ht="15.5" x14ac:dyDescent="0.35">
      <c r="C2860" s="197"/>
      <c r="D2860" s="197"/>
      <c r="E2860" s="197"/>
      <c r="F2860" s="197"/>
      <c r="G2860" s="197"/>
      <c r="H2860" s="197"/>
      <c r="I2860" s="197"/>
    </row>
    <row r="2861" spans="3:9" ht="15.5" x14ac:dyDescent="0.35">
      <c r="C2861" s="197"/>
      <c r="D2861" s="197"/>
      <c r="E2861" s="197"/>
      <c r="F2861" s="197"/>
      <c r="G2861" s="197"/>
      <c r="H2861" s="197"/>
      <c r="I2861" s="197"/>
    </row>
    <row r="2862" spans="3:9" ht="15.5" x14ac:dyDescent="0.35">
      <c r="C2862" s="197"/>
      <c r="D2862" s="197"/>
      <c r="E2862" s="197"/>
      <c r="F2862" s="197"/>
      <c r="G2862" s="197"/>
      <c r="H2862" s="197"/>
      <c r="I2862" s="197"/>
    </row>
    <row r="2863" spans="3:9" ht="15.5" x14ac:dyDescent="0.35">
      <c r="C2863" s="197"/>
      <c r="D2863" s="197"/>
      <c r="E2863" s="197"/>
      <c r="F2863" s="197"/>
      <c r="G2863" s="197"/>
      <c r="H2863" s="197"/>
      <c r="I2863" s="197"/>
    </row>
    <row r="2864" spans="3:9" ht="15.5" x14ac:dyDescent="0.35">
      <c r="C2864" s="197"/>
      <c r="D2864" s="197"/>
      <c r="E2864" s="197"/>
      <c r="F2864" s="197"/>
      <c r="G2864" s="197"/>
      <c r="H2864" s="197"/>
      <c r="I2864" s="197"/>
    </row>
    <row r="2865" spans="3:9" ht="15.5" x14ac:dyDescent="0.35">
      <c r="C2865" s="197"/>
      <c r="D2865" s="197"/>
      <c r="E2865" s="197"/>
      <c r="F2865" s="197"/>
      <c r="G2865" s="197"/>
      <c r="H2865" s="197"/>
      <c r="I2865" s="197"/>
    </row>
    <row r="2866" spans="3:9" ht="15.5" x14ac:dyDescent="0.35">
      <c r="C2866" s="197"/>
      <c r="D2866" s="197"/>
      <c r="E2866" s="197"/>
      <c r="F2866" s="197"/>
      <c r="G2866" s="197"/>
      <c r="H2866" s="197"/>
      <c r="I2866" s="197"/>
    </row>
    <row r="2867" spans="3:9" ht="15.5" x14ac:dyDescent="0.35">
      <c r="C2867" s="197"/>
      <c r="D2867" s="197"/>
      <c r="E2867" s="197"/>
      <c r="F2867" s="197"/>
      <c r="G2867" s="197"/>
      <c r="H2867" s="197"/>
      <c r="I2867" s="197"/>
    </row>
    <row r="2868" spans="3:9" ht="15.5" x14ac:dyDescent="0.35">
      <c r="C2868" s="197"/>
      <c r="D2868" s="197"/>
      <c r="E2868" s="197"/>
      <c r="F2868" s="197"/>
      <c r="G2868" s="197"/>
      <c r="H2868" s="197"/>
      <c r="I2868" s="197"/>
    </row>
    <row r="2869" spans="3:9" ht="15.5" x14ac:dyDescent="0.35">
      <c r="C2869" s="197"/>
      <c r="D2869" s="197"/>
      <c r="E2869" s="197"/>
      <c r="F2869" s="197"/>
      <c r="G2869" s="197"/>
      <c r="H2869" s="197"/>
      <c r="I2869" s="197"/>
    </row>
    <row r="2870" spans="3:9" ht="15.5" x14ac:dyDescent="0.35">
      <c r="C2870" s="197"/>
      <c r="D2870" s="197"/>
      <c r="E2870" s="197"/>
      <c r="F2870" s="197"/>
      <c r="G2870" s="197"/>
      <c r="H2870" s="197"/>
      <c r="I2870" s="197"/>
    </row>
    <row r="2871" spans="3:9" ht="15.5" x14ac:dyDescent="0.35">
      <c r="C2871" s="197"/>
      <c r="D2871" s="197"/>
      <c r="E2871" s="197"/>
      <c r="F2871" s="197"/>
      <c r="G2871" s="197"/>
      <c r="H2871" s="197"/>
      <c r="I2871" s="197"/>
    </row>
    <row r="2872" spans="3:9" ht="15.5" x14ac:dyDescent="0.35">
      <c r="C2872" s="197"/>
      <c r="D2872" s="197"/>
      <c r="E2872" s="197"/>
      <c r="F2872" s="197"/>
      <c r="G2872" s="197"/>
      <c r="H2872" s="197"/>
      <c r="I2872" s="197"/>
    </row>
    <row r="2873" spans="3:9" ht="15.5" x14ac:dyDescent="0.35">
      <c r="C2873" s="197"/>
      <c r="D2873" s="197"/>
      <c r="E2873" s="197"/>
      <c r="F2873" s="197"/>
      <c r="G2873" s="197"/>
      <c r="H2873" s="197"/>
      <c r="I2873" s="197"/>
    </row>
    <row r="2874" spans="3:9" ht="15.5" x14ac:dyDescent="0.35">
      <c r="C2874" s="197"/>
      <c r="D2874" s="197"/>
      <c r="E2874" s="197"/>
      <c r="F2874" s="197"/>
      <c r="G2874" s="197"/>
      <c r="H2874" s="197"/>
      <c r="I2874" s="197"/>
    </row>
    <row r="2875" spans="3:9" ht="15.5" x14ac:dyDescent="0.35">
      <c r="C2875" s="197"/>
      <c r="D2875" s="197"/>
      <c r="E2875" s="197"/>
      <c r="F2875" s="197"/>
      <c r="G2875" s="197"/>
      <c r="H2875" s="197"/>
      <c r="I2875" s="197"/>
    </row>
    <row r="2876" spans="3:9" ht="15.5" x14ac:dyDescent="0.35">
      <c r="C2876" s="197"/>
      <c r="D2876" s="197"/>
      <c r="E2876" s="197"/>
      <c r="F2876" s="197"/>
      <c r="G2876" s="197"/>
      <c r="H2876" s="197"/>
      <c r="I2876" s="197"/>
    </row>
    <row r="2877" spans="3:9" ht="15.5" x14ac:dyDescent="0.35">
      <c r="C2877" s="197"/>
      <c r="D2877" s="197"/>
      <c r="E2877" s="197"/>
      <c r="F2877" s="197"/>
      <c r="G2877" s="197"/>
      <c r="H2877" s="197"/>
      <c r="I2877" s="197"/>
    </row>
    <row r="2878" spans="3:9" ht="15.5" x14ac:dyDescent="0.35">
      <c r="C2878" s="197"/>
      <c r="D2878" s="197"/>
      <c r="E2878" s="197"/>
      <c r="F2878" s="197"/>
      <c r="G2878" s="197"/>
      <c r="H2878" s="197"/>
      <c r="I2878" s="197"/>
    </row>
    <row r="2879" spans="3:9" ht="15.5" x14ac:dyDescent="0.35">
      <c r="C2879" s="197"/>
      <c r="D2879" s="197"/>
      <c r="E2879" s="197"/>
      <c r="F2879" s="197"/>
      <c r="G2879" s="197"/>
      <c r="H2879" s="197"/>
      <c r="I2879" s="197"/>
    </row>
    <row r="2880" spans="3:9" ht="15.5" x14ac:dyDescent="0.35">
      <c r="C2880" s="197"/>
      <c r="D2880" s="197"/>
      <c r="E2880" s="197"/>
      <c r="F2880" s="197"/>
      <c r="G2880" s="197"/>
      <c r="H2880" s="197"/>
      <c r="I2880" s="197"/>
    </row>
    <row r="2881" spans="3:9" ht="15.5" x14ac:dyDescent="0.35">
      <c r="C2881" s="197"/>
      <c r="D2881" s="197"/>
      <c r="E2881" s="197"/>
      <c r="F2881" s="197"/>
      <c r="G2881" s="197"/>
      <c r="H2881" s="197"/>
      <c r="I2881" s="197"/>
    </row>
    <row r="2882" spans="3:9" ht="15.5" x14ac:dyDescent="0.35">
      <c r="C2882" s="197"/>
      <c r="D2882" s="197"/>
      <c r="E2882" s="197"/>
      <c r="F2882" s="197"/>
      <c r="G2882" s="197"/>
      <c r="H2882" s="197"/>
      <c r="I2882" s="197"/>
    </row>
    <row r="2883" spans="3:9" ht="15.5" x14ac:dyDescent="0.35">
      <c r="C2883" s="197"/>
      <c r="D2883" s="197"/>
      <c r="E2883" s="197"/>
      <c r="F2883" s="197"/>
      <c r="G2883" s="197"/>
      <c r="H2883" s="197"/>
      <c r="I2883" s="197"/>
    </row>
    <row r="2884" spans="3:9" ht="15.5" x14ac:dyDescent="0.35">
      <c r="C2884" s="197"/>
      <c r="D2884" s="197"/>
      <c r="E2884" s="197"/>
      <c r="F2884" s="197"/>
      <c r="G2884" s="197"/>
      <c r="H2884" s="197"/>
      <c r="I2884" s="197"/>
    </row>
    <row r="2885" spans="3:9" ht="15.5" x14ac:dyDescent="0.35">
      <c r="C2885" s="197"/>
      <c r="D2885" s="197"/>
      <c r="E2885" s="197"/>
      <c r="F2885" s="197"/>
      <c r="G2885" s="197"/>
      <c r="H2885" s="197"/>
      <c r="I2885" s="197"/>
    </row>
    <row r="2886" spans="3:9" ht="15.5" x14ac:dyDescent="0.35">
      <c r="C2886" s="197"/>
      <c r="D2886" s="197"/>
      <c r="E2886" s="197"/>
      <c r="F2886" s="197"/>
      <c r="G2886" s="197"/>
      <c r="H2886" s="197"/>
      <c r="I2886" s="197"/>
    </row>
    <row r="2887" spans="3:9" ht="15.5" x14ac:dyDescent="0.35">
      <c r="C2887" s="197"/>
      <c r="D2887" s="197"/>
      <c r="E2887" s="197"/>
      <c r="F2887" s="197"/>
      <c r="G2887" s="197"/>
      <c r="H2887" s="197"/>
      <c r="I2887" s="197"/>
    </row>
    <row r="2888" spans="3:9" ht="15.5" x14ac:dyDescent="0.35">
      <c r="C2888" s="197"/>
      <c r="D2888" s="197"/>
      <c r="E2888" s="197"/>
      <c r="F2888" s="197"/>
      <c r="G2888" s="197"/>
      <c r="H2888" s="197"/>
      <c r="I2888" s="197"/>
    </row>
    <row r="2889" spans="3:9" ht="15.5" x14ac:dyDescent="0.35">
      <c r="C2889" s="197"/>
      <c r="D2889" s="197"/>
      <c r="E2889" s="197"/>
      <c r="F2889" s="197"/>
      <c r="G2889" s="197"/>
      <c r="H2889" s="197"/>
      <c r="I2889" s="197"/>
    </row>
    <row r="2890" spans="3:9" ht="15.5" x14ac:dyDescent="0.35">
      <c r="C2890" s="197"/>
      <c r="D2890" s="197"/>
      <c r="E2890" s="197"/>
      <c r="F2890" s="197"/>
      <c r="G2890" s="197"/>
      <c r="H2890" s="197"/>
      <c r="I2890" s="197"/>
    </row>
    <row r="2891" spans="3:9" ht="15.5" x14ac:dyDescent="0.35">
      <c r="C2891" s="197"/>
      <c r="D2891" s="197"/>
      <c r="E2891" s="197"/>
      <c r="F2891" s="197"/>
      <c r="G2891" s="197"/>
      <c r="H2891" s="197"/>
      <c r="I2891" s="197"/>
    </row>
    <row r="2892" spans="3:9" ht="15.5" x14ac:dyDescent="0.35">
      <c r="C2892" s="197"/>
      <c r="D2892" s="197"/>
      <c r="E2892" s="197"/>
      <c r="F2892" s="197"/>
      <c r="G2892" s="197"/>
      <c r="H2892" s="197"/>
      <c r="I2892" s="197"/>
    </row>
    <row r="2893" spans="3:9" ht="15.5" x14ac:dyDescent="0.35">
      <c r="C2893" s="197"/>
      <c r="D2893" s="197"/>
      <c r="E2893" s="197"/>
      <c r="F2893" s="197"/>
      <c r="G2893" s="197"/>
      <c r="H2893" s="197"/>
      <c r="I2893" s="197"/>
    </row>
    <row r="2894" spans="3:9" ht="15.5" x14ac:dyDescent="0.35">
      <c r="C2894" s="197"/>
      <c r="D2894" s="197"/>
      <c r="E2894" s="197"/>
      <c r="F2894" s="197"/>
      <c r="G2894" s="197"/>
      <c r="H2894" s="197"/>
      <c r="I2894" s="197"/>
    </row>
    <row r="2895" spans="3:9" ht="15.5" x14ac:dyDescent="0.35">
      <c r="C2895" s="197"/>
      <c r="D2895" s="197"/>
      <c r="E2895" s="197"/>
      <c r="F2895" s="197"/>
      <c r="G2895" s="197"/>
      <c r="H2895" s="197"/>
      <c r="I2895" s="197"/>
    </row>
    <row r="2896" spans="3:9" ht="15.5" x14ac:dyDescent="0.35">
      <c r="C2896" s="197"/>
      <c r="D2896" s="197"/>
      <c r="E2896" s="197"/>
      <c r="F2896" s="197"/>
      <c r="G2896" s="197"/>
      <c r="H2896" s="197"/>
      <c r="I2896" s="197"/>
    </row>
    <row r="2897" spans="3:9" ht="15.5" x14ac:dyDescent="0.35">
      <c r="C2897" s="197"/>
      <c r="D2897" s="197"/>
      <c r="E2897" s="197"/>
      <c r="F2897" s="197"/>
      <c r="G2897" s="197"/>
      <c r="H2897" s="197"/>
      <c r="I2897" s="197"/>
    </row>
    <row r="2898" spans="3:9" ht="15.5" x14ac:dyDescent="0.35">
      <c r="C2898" s="197"/>
      <c r="D2898" s="197"/>
      <c r="E2898" s="197"/>
      <c r="F2898" s="197"/>
      <c r="G2898" s="197"/>
      <c r="H2898" s="197"/>
      <c r="I2898" s="197"/>
    </row>
    <row r="2899" spans="3:9" ht="15.5" x14ac:dyDescent="0.35">
      <c r="C2899" s="197"/>
      <c r="D2899" s="197"/>
      <c r="E2899" s="197"/>
      <c r="F2899" s="197"/>
      <c r="G2899" s="197"/>
      <c r="H2899" s="197"/>
      <c r="I2899" s="197"/>
    </row>
    <row r="2900" spans="3:9" ht="15.5" x14ac:dyDescent="0.35">
      <c r="C2900" s="197"/>
      <c r="D2900" s="197"/>
      <c r="E2900" s="197"/>
      <c r="F2900" s="197"/>
      <c r="G2900" s="197"/>
      <c r="H2900" s="197"/>
      <c r="I2900" s="197"/>
    </row>
    <row r="2901" spans="3:9" ht="15.5" x14ac:dyDescent="0.35">
      <c r="C2901" s="197"/>
      <c r="D2901" s="197"/>
      <c r="E2901" s="197"/>
      <c r="F2901" s="197"/>
      <c r="G2901" s="197"/>
      <c r="H2901" s="197"/>
      <c r="I2901" s="197"/>
    </row>
    <row r="2902" spans="3:9" ht="15.5" x14ac:dyDescent="0.35">
      <c r="C2902" s="197"/>
      <c r="D2902" s="197"/>
      <c r="E2902" s="197"/>
      <c r="F2902" s="197"/>
      <c r="G2902" s="197"/>
      <c r="H2902" s="197"/>
      <c r="I2902" s="197"/>
    </row>
    <row r="2903" spans="3:9" ht="15.5" x14ac:dyDescent="0.35">
      <c r="C2903" s="197"/>
      <c r="D2903" s="197"/>
      <c r="E2903" s="197"/>
      <c r="F2903" s="197"/>
      <c r="G2903" s="197"/>
      <c r="H2903" s="197"/>
      <c r="I2903" s="197"/>
    </row>
    <row r="2904" spans="3:9" ht="15.5" x14ac:dyDescent="0.35">
      <c r="C2904" s="197"/>
      <c r="D2904" s="197"/>
      <c r="E2904" s="197"/>
      <c r="F2904" s="197"/>
      <c r="G2904" s="197"/>
      <c r="H2904" s="197"/>
      <c r="I2904" s="197"/>
    </row>
    <row r="2905" spans="3:9" ht="15.5" x14ac:dyDescent="0.35">
      <c r="C2905" s="197"/>
      <c r="D2905" s="197"/>
      <c r="E2905" s="197"/>
      <c r="F2905" s="197"/>
      <c r="G2905" s="197"/>
      <c r="H2905" s="197"/>
      <c r="I2905" s="197"/>
    </row>
    <row r="2906" spans="3:9" ht="15.5" x14ac:dyDescent="0.35">
      <c r="C2906" s="197"/>
      <c r="D2906" s="197"/>
      <c r="E2906" s="197"/>
      <c r="F2906" s="197"/>
      <c r="G2906" s="197"/>
      <c r="H2906" s="197"/>
      <c r="I2906" s="197"/>
    </row>
    <row r="2907" spans="3:9" ht="15.5" x14ac:dyDescent="0.35">
      <c r="C2907" s="197"/>
      <c r="D2907" s="197"/>
      <c r="E2907" s="197"/>
      <c r="F2907" s="197"/>
      <c r="G2907" s="197"/>
      <c r="H2907" s="197"/>
      <c r="I2907" s="197"/>
    </row>
    <row r="2908" spans="3:9" ht="15.5" x14ac:dyDescent="0.35">
      <c r="C2908" s="197"/>
      <c r="D2908" s="197"/>
      <c r="E2908" s="197"/>
      <c r="F2908" s="197"/>
      <c r="G2908" s="197"/>
      <c r="H2908" s="197"/>
      <c r="I2908" s="197"/>
    </row>
    <row r="2909" spans="3:9" ht="15.5" x14ac:dyDescent="0.35">
      <c r="C2909" s="197"/>
      <c r="D2909" s="197"/>
      <c r="E2909" s="197"/>
      <c r="F2909" s="197"/>
      <c r="G2909" s="197"/>
      <c r="H2909" s="197"/>
      <c r="I2909" s="197"/>
    </row>
    <row r="2910" spans="3:9" ht="15.5" x14ac:dyDescent="0.35">
      <c r="C2910" s="197"/>
      <c r="D2910" s="197"/>
      <c r="E2910" s="197"/>
      <c r="F2910" s="197"/>
      <c r="G2910" s="197"/>
      <c r="H2910" s="197"/>
      <c r="I2910" s="197"/>
    </row>
    <row r="2911" spans="3:9" ht="15.5" x14ac:dyDescent="0.35">
      <c r="C2911" s="197"/>
      <c r="D2911" s="197"/>
      <c r="E2911" s="197"/>
      <c r="F2911" s="197"/>
      <c r="G2911" s="197"/>
      <c r="H2911" s="197"/>
      <c r="I2911" s="197"/>
    </row>
    <row r="2912" spans="3:9" ht="15.5" x14ac:dyDescent="0.35">
      <c r="C2912" s="197"/>
      <c r="D2912" s="197"/>
      <c r="E2912" s="197"/>
      <c r="F2912" s="197"/>
      <c r="G2912" s="197"/>
      <c r="H2912" s="197"/>
      <c r="I2912" s="197"/>
    </row>
    <row r="2913" spans="3:9" ht="15.5" x14ac:dyDescent="0.35">
      <c r="C2913" s="197"/>
      <c r="D2913" s="197"/>
      <c r="E2913" s="197"/>
      <c r="F2913" s="197"/>
      <c r="G2913" s="197"/>
      <c r="H2913" s="197"/>
      <c r="I2913" s="197"/>
    </row>
    <row r="2914" spans="3:9" ht="15.5" x14ac:dyDescent="0.35">
      <c r="C2914" s="197"/>
      <c r="D2914" s="197"/>
      <c r="E2914" s="197"/>
      <c r="F2914" s="197"/>
      <c r="G2914" s="197"/>
      <c r="H2914" s="197"/>
      <c r="I2914" s="197"/>
    </row>
    <row r="2915" spans="3:9" ht="15.5" x14ac:dyDescent="0.35">
      <c r="C2915" s="197"/>
      <c r="D2915" s="197"/>
      <c r="E2915" s="197"/>
      <c r="F2915" s="197"/>
      <c r="G2915" s="197"/>
      <c r="H2915" s="197"/>
      <c r="I2915" s="197"/>
    </row>
    <row r="2916" spans="3:9" ht="15.5" x14ac:dyDescent="0.35">
      <c r="C2916" s="197"/>
      <c r="D2916" s="197"/>
      <c r="E2916" s="197"/>
      <c r="F2916" s="197"/>
      <c r="G2916" s="197"/>
      <c r="H2916" s="197"/>
      <c r="I2916" s="197"/>
    </row>
    <row r="2917" spans="3:9" ht="15.5" x14ac:dyDescent="0.35">
      <c r="C2917" s="197"/>
      <c r="D2917" s="197"/>
      <c r="E2917" s="197"/>
      <c r="F2917" s="197"/>
      <c r="G2917" s="197"/>
      <c r="H2917" s="197"/>
      <c r="I2917" s="197"/>
    </row>
    <row r="2918" spans="3:9" ht="15.5" x14ac:dyDescent="0.35">
      <c r="C2918" s="197"/>
      <c r="D2918" s="197"/>
      <c r="E2918" s="197"/>
      <c r="F2918" s="197"/>
      <c r="G2918" s="197"/>
      <c r="H2918" s="197"/>
      <c r="I2918" s="197"/>
    </row>
    <row r="2919" spans="3:9" ht="15.5" x14ac:dyDescent="0.35">
      <c r="C2919" s="197"/>
      <c r="D2919" s="197"/>
      <c r="E2919" s="197"/>
      <c r="F2919" s="197"/>
      <c r="G2919" s="197"/>
      <c r="H2919" s="197"/>
      <c r="I2919" s="197"/>
    </row>
    <row r="2920" spans="3:9" ht="15.5" x14ac:dyDescent="0.35">
      <c r="C2920" s="197"/>
      <c r="D2920" s="197"/>
      <c r="E2920" s="197"/>
      <c r="F2920" s="197"/>
      <c r="G2920" s="197"/>
      <c r="H2920" s="197"/>
      <c r="I2920" s="197"/>
    </row>
    <row r="2921" spans="3:9" ht="15.5" x14ac:dyDescent="0.35">
      <c r="C2921" s="197"/>
      <c r="D2921" s="197"/>
      <c r="E2921" s="197"/>
      <c r="F2921" s="197"/>
      <c r="G2921" s="197"/>
      <c r="H2921" s="197"/>
      <c r="I2921" s="197"/>
    </row>
    <row r="2922" spans="3:9" ht="15.5" x14ac:dyDescent="0.35">
      <c r="C2922" s="197"/>
      <c r="D2922" s="197"/>
      <c r="E2922" s="197"/>
      <c r="F2922" s="197"/>
      <c r="G2922" s="197"/>
      <c r="H2922" s="197"/>
      <c r="I2922" s="197"/>
    </row>
    <row r="2923" spans="3:9" ht="15.5" x14ac:dyDescent="0.35">
      <c r="C2923" s="197"/>
      <c r="D2923" s="197"/>
      <c r="E2923" s="197"/>
      <c r="F2923" s="197"/>
      <c r="G2923" s="197"/>
      <c r="H2923" s="197"/>
      <c r="I2923" s="197"/>
    </row>
    <row r="2924" spans="3:9" ht="15.5" x14ac:dyDescent="0.35">
      <c r="C2924" s="197"/>
      <c r="D2924" s="197"/>
      <c r="E2924" s="197"/>
      <c r="F2924" s="197"/>
      <c r="G2924" s="197"/>
      <c r="H2924" s="197"/>
      <c r="I2924" s="197"/>
    </row>
    <row r="2925" spans="3:9" ht="15.5" x14ac:dyDescent="0.35">
      <c r="C2925" s="197"/>
      <c r="D2925" s="197"/>
      <c r="E2925" s="197"/>
      <c r="F2925" s="197"/>
      <c r="G2925" s="197"/>
      <c r="H2925" s="197"/>
      <c r="I2925" s="197"/>
    </row>
    <row r="2926" spans="3:9" ht="15.5" x14ac:dyDescent="0.35">
      <c r="C2926" s="197"/>
      <c r="D2926" s="197"/>
      <c r="E2926" s="197"/>
      <c r="F2926" s="197"/>
      <c r="G2926" s="197"/>
      <c r="H2926" s="197"/>
      <c r="I2926" s="197"/>
    </row>
    <row r="2927" spans="3:9" ht="15.5" x14ac:dyDescent="0.35">
      <c r="C2927" s="197"/>
      <c r="D2927" s="197"/>
      <c r="E2927" s="197"/>
      <c r="F2927" s="197"/>
      <c r="G2927" s="197"/>
      <c r="H2927" s="197"/>
      <c r="I2927" s="197"/>
    </row>
    <row r="2928" spans="3:9" ht="15.5" x14ac:dyDescent="0.35">
      <c r="C2928" s="197"/>
      <c r="D2928" s="197"/>
      <c r="E2928" s="197"/>
      <c r="F2928" s="197"/>
      <c r="G2928" s="197"/>
      <c r="H2928" s="197"/>
      <c r="I2928" s="197"/>
    </row>
    <row r="2929" spans="3:9" ht="15.5" x14ac:dyDescent="0.35">
      <c r="C2929" s="197"/>
      <c r="D2929" s="197"/>
      <c r="E2929" s="197"/>
      <c r="F2929" s="197"/>
      <c r="G2929" s="197"/>
      <c r="H2929" s="197"/>
      <c r="I2929" s="197"/>
    </row>
    <row r="2930" spans="3:9" ht="15.5" x14ac:dyDescent="0.35">
      <c r="C2930" s="197"/>
      <c r="D2930" s="197"/>
      <c r="E2930" s="197"/>
      <c r="F2930" s="197"/>
      <c r="G2930" s="197"/>
      <c r="H2930" s="197"/>
      <c r="I2930" s="197"/>
    </row>
    <row r="2931" spans="3:9" ht="15.5" x14ac:dyDescent="0.35">
      <c r="C2931" s="197"/>
      <c r="D2931" s="197"/>
      <c r="E2931" s="197"/>
      <c r="F2931" s="197"/>
      <c r="G2931" s="197"/>
      <c r="H2931" s="197"/>
      <c r="I2931" s="197"/>
    </row>
    <row r="2932" spans="3:9" ht="15.5" x14ac:dyDescent="0.35">
      <c r="C2932" s="197"/>
      <c r="D2932" s="197"/>
      <c r="E2932" s="197"/>
      <c r="F2932" s="197"/>
      <c r="G2932" s="197"/>
      <c r="H2932" s="197"/>
      <c r="I2932" s="197"/>
    </row>
    <row r="2933" spans="3:9" ht="15.5" x14ac:dyDescent="0.35">
      <c r="C2933" s="197"/>
      <c r="D2933" s="197"/>
      <c r="E2933" s="197"/>
      <c r="F2933" s="197"/>
      <c r="G2933" s="197"/>
      <c r="H2933" s="197"/>
      <c r="I2933" s="197"/>
    </row>
    <row r="2934" spans="3:9" ht="15.5" x14ac:dyDescent="0.35">
      <c r="C2934" s="197"/>
      <c r="D2934" s="197"/>
      <c r="E2934" s="197"/>
      <c r="F2934" s="197"/>
      <c r="G2934" s="197"/>
      <c r="H2934" s="197"/>
      <c r="I2934" s="197"/>
    </row>
    <row r="2935" spans="3:9" ht="15.5" x14ac:dyDescent="0.35">
      <c r="C2935" s="197"/>
      <c r="D2935" s="197"/>
      <c r="E2935" s="197"/>
      <c r="F2935" s="197"/>
      <c r="G2935" s="197"/>
      <c r="H2935" s="197"/>
      <c r="I2935" s="197"/>
    </row>
    <row r="2936" spans="3:9" ht="15.5" x14ac:dyDescent="0.35">
      <c r="C2936" s="197"/>
      <c r="D2936" s="197"/>
      <c r="E2936" s="197"/>
      <c r="F2936" s="197"/>
      <c r="G2936" s="197"/>
      <c r="H2936" s="197"/>
      <c r="I2936" s="197"/>
    </row>
    <row r="2937" spans="3:9" ht="15.5" x14ac:dyDescent="0.35">
      <c r="C2937" s="197"/>
      <c r="D2937" s="197"/>
      <c r="E2937" s="197"/>
      <c r="F2937" s="197"/>
      <c r="G2937" s="197"/>
      <c r="H2937" s="197"/>
      <c r="I2937" s="197"/>
    </row>
    <row r="2938" spans="3:9" ht="15.5" x14ac:dyDescent="0.35">
      <c r="C2938" s="197"/>
      <c r="D2938" s="197"/>
      <c r="E2938" s="197"/>
      <c r="F2938" s="197"/>
      <c r="G2938" s="197"/>
      <c r="H2938" s="197"/>
      <c r="I2938" s="197"/>
    </row>
    <row r="2939" spans="3:9" ht="15.5" x14ac:dyDescent="0.35">
      <c r="C2939" s="197"/>
      <c r="D2939" s="197"/>
      <c r="E2939" s="197"/>
      <c r="F2939" s="197"/>
      <c r="G2939" s="197"/>
      <c r="H2939" s="197"/>
      <c r="I2939" s="197"/>
    </row>
    <row r="2940" spans="3:9" ht="15.5" x14ac:dyDescent="0.35">
      <c r="C2940" s="197"/>
      <c r="D2940" s="197"/>
      <c r="E2940" s="197"/>
      <c r="F2940" s="197"/>
      <c r="G2940" s="197"/>
      <c r="H2940" s="197"/>
      <c r="I2940" s="197"/>
    </row>
    <row r="2941" spans="3:9" ht="15.5" x14ac:dyDescent="0.35">
      <c r="C2941" s="197"/>
      <c r="D2941" s="197"/>
      <c r="E2941" s="197"/>
      <c r="F2941" s="197"/>
      <c r="G2941" s="197"/>
      <c r="H2941" s="197"/>
      <c r="I2941" s="197"/>
    </row>
    <row r="2942" spans="3:9" ht="15.5" x14ac:dyDescent="0.35">
      <c r="C2942" s="197"/>
      <c r="D2942" s="197"/>
      <c r="E2942" s="197"/>
      <c r="F2942" s="197"/>
      <c r="G2942" s="197"/>
      <c r="H2942" s="197"/>
      <c r="I2942" s="197"/>
    </row>
    <row r="2943" spans="3:9" ht="15.5" x14ac:dyDescent="0.35">
      <c r="C2943" s="197"/>
      <c r="D2943" s="197"/>
      <c r="E2943" s="197"/>
      <c r="F2943" s="197"/>
      <c r="G2943" s="197"/>
      <c r="H2943" s="197"/>
      <c r="I2943" s="197"/>
    </row>
    <row r="2944" spans="3:9" ht="15.5" x14ac:dyDescent="0.35">
      <c r="C2944" s="197"/>
      <c r="D2944" s="197"/>
      <c r="E2944" s="197"/>
      <c r="F2944" s="197"/>
      <c r="G2944" s="197"/>
      <c r="H2944" s="197"/>
      <c r="I2944" s="197"/>
    </row>
    <row r="2945" spans="3:9" ht="15.5" x14ac:dyDescent="0.35">
      <c r="C2945" s="197"/>
      <c r="D2945" s="197"/>
      <c r="E2945" s="197"/>
      <c r="F2945" s="197"/>
      <c r="G2945" s="197"/>
      <c r="H2945" s="197"/>
      <c r="I2945" s="197"/>
    </row>
    <row r="2946" spans="3:9" ht="15.5" x14ac:dyDescent="0.35">
      <c r="C2946" s="197"/>
      <c r="D2946" s="197"/>
      <c r="E2946" s="197"/>
      <c r="F2946" s="197"/>
      <c r="G2946" s="197"/>
      <c r="H2946" s="197"/>
      <c r="I2946" s="197"/>
    </row>
    <row r="2947" spans="3:9" ht="15.5" x14ac:dyDescent="0.35">
      <c r="C2947" s="197"/>
      <c r="D2947" s="197"/>
      <c r="E2947" s="197"/>
      <c r="F2947" s="197"/>
      <c r="G2947" s="197"/>
      <c r="H2947" s="197"/>
      <c r="I2947" s="197"/>
    </row>
    <row r="2948" spans="3:9" ht="15.5" x14ac:dyDescent="0.35">
      <c r="C2948" s="197"/>
      <c r="D2948" s="197"/>
      <c r="E2948" s="197"/>
      <c r="F2948" s="197"/>
      <c r="G2948" s="197"/>
      <c r="H2948" s="197"/>
      <c r="I2948" s="197"/>
    </row>
    <row r="2949" spans="3:9" ht="15.5" x14ac:dyDescent="0.35">
      <c r="C2949" s="197"/>
      <c r="D2949" s="197"/>
      <c r="E2949" s="197"/>
      <c r="F2949" s="197"/>
      <c r="G2949" s="197"/>
      <c r="H2949" s="197"/>
      <c r="I2949" s="197"/>
    </row>
    <row r="2950" spans="3:9" ht="15.5" x14ac:dyDescent="0.35">
      <c r="C2950" s="197"/>
      <c r="D2950" s="197"/>
      <c r="E2950" s="197"/>
      <c r="F2950" s="197"/>
      <c r="G2950" s="197"/>
      <c r="H2950" s="197"/>
      <c r="I2950" s="197"/>
    </row>
    <row r="2951" spans="3:9" ht="15.5" x14ac:dyDescent="0.35">
      <c r="C2951" s="197"/>
      <c r="D2951" s="197"/>
      <c r="E2951" s="197"/>
      <c r="F2951" s="197"/>
      <c r="G2951" s="197"/>
      <c r="H2951" s="197"/>
      <c r="I2951" s="197"/>
    </row>
    <row r="2952" spans="3:9" ht="15.5" x14ac:dyDescent="0.35">
      <c r="C2952" s="197"/>
      <c r="D2952" s="197"/>
      <c r="E2952" s="197"/>
      <c r="F2952" s="197"/>
      <c r="G2952" s="197"/>
      <c r="H2952" s="197"/>
      <c r="I2952" s="197"/>
    </row>
    <row r="2953" spans="3:9" ht="15.5" x14ac:dyDescent="0.35">
      <c r="C2953" s="197"/>
      <c r="D2953" s="197"/>
      <c r="E2953" s="197"/>
      <c r="F2953" s="197"/>
      <c r="G2953" s="197"/>
      <c r="H2953" s="197"/>
      <c r="I2953" s="197"/>
    </row>
    <row r="2954" spans="3:9" ht="15.5" x14ac:dyDescent="0.35">
      <c r="C2954" s="197"/>
      <c r="D2954" s="197"/>
      <c r="E2954" s="197"/>
      <c r="F2954" s="197"/>
      <c r="G2954" s="197"/>
      <c r="H2954" s="197"/>
      <c r="I2954" s="197"/>
    </row>
    <row r="2955" spans="3:9" ht="15.5" x14ac:dyDescent="0.35">
      <c r="C2955" s="197"/>
      <c r="D2955" s="197"/>
      <c r="E2955" s="197"/>
      <c r="F2955" s="197"/>
      <c r="G2955" s="197"/>
      <c r="H2955" s="197"/>
      <c r="I2955" s="197"/>
    </row>
    <row r="2956" spans="3:9" ht="15.5" x14ac:dyDescent="0.35">
      <c r="C2956" s="197"/>
      <c r="D2956" s="197"/>
      <c r="E2956" s="197"/>
      <c r="F2956" s="197"/>
      <c r="G2956" s="197"/>
      <c r="H2956" s="197"/>
      <c r="I2956" s="197"/>
    </row>
    <row r="2957" spans="3:9" ht="15.5" x14ac:dyDescent="0.35">
      <c r="C2957" s="197"/>
      <c r="D2957" s="197"/>
      <c r="E2957" s="197"/>
      <c r="F2957" s="197"/>
      <c r="G2957" s="197"/>
      <c r="H2957" s="197"/>
      <c r="I2957" s="197"/>
    </row>
    <row r="2958" spans="3:9" ht="15.5" x14ac:dyDescent="0.35">
      <c r="C2958" s="197"/>
      <c r="D2958" s="197"/>
      <c r="E2958" s="197"/>
      <c r="F2958" s="197"/>
      <c r="G2958" s="197"/>
      <c r="H2958" s="197"/>
      <c r="I2958" s="197"/>
    </row>
    <row r="2959" spans="3:9" ht="15.5" x14ac:dyDescent="0.35">
      <c r="C2959" s="197"/>
      <c r="D2959" s="197"/>
      <c r="E2959" s="197"/>
      <c r="F2959" s="197"/>
      <c r="G2959" s="197"/>
      <c r="H2959" s="197"/>
      <c r="I2959" s="197"/>
    </row>
    <row r="2960" spans="3:9" ht="15.5" x14ac:dyDescent="0.35">
      <c r="C2960" s="197"/>
      <c r="D2960" s="197"/>
      <c r="E2960" s="197"/>
      <c r="F2960" s="197"/>
      <c r="G2960" s="197"/>
      <c r="H2960" s="197"/>
      <c r="I2960" s="197"/>
    </row>
    <row r="2961" spans="3:9" ht="15.5" x14ac:dyDescent="0.35">
      <c r="C2961" s="197"/>
      <c r="D2961" s="197"/>
      <c r="E2961" s="197"/>
      <c r="F2961" s="197"/>
      <c r="G2961" s="197"/>
      <c r="H2961" s="197"/>
      <c r="I2961" s="197"/>
    </row>
    <row r="2962" spans="3:9" ht="15.5" x14ac:dyDescent="0.35">
      <c r="C2962" s="197"/>
      <c r="D2962" s="197"/>
      <c r="E2962" s="197"/>
      <c r="F2962" s="197"/>
      <c r="G2962" s="197"/>
      <c r="H2962" s="197"/>
      <c r="I2962" s="197"/>
    </row>
    <row r="2963" spans="3:9" ht="15.5" x14ac:dyDescent="0.35">
      <c r="C2963" s="197"/>
      <c r="D2963" s="197"/>
      <c r="E2963" s="197"/>
      <c r="F2963" s="197"/>
      <c r="G2963" s="197"/>
      <c r="H2963" s="197"/>
      <c r="I2963" s="197"/>
    </row>
    <row r="2964" spans="3:9" ht="15.5" x14ac:dyDescent="0.35">
      <c r="C2964" s="197"/>
      <c r="D2964" s="197"/>
      <c r="E2964" s="197"/>
      <c r="F2964" s="197"/>
      <c r="G2964" s="197"/>
      <c r="H2964" s="197"/>
      <c r="I2964" s="197"/>
    </row>
    <row r="2965" spans="3:9" ht="15.5" x14ac:dyDescent="0.35">
      <c r="C2965" s="197"/>
      <c r="D2965" s="197"/>
      <c r="E2965" s="197"/>
      <c r="F2965" s="197"/>
      <c r="G2965" s="197"/>
      <c r="H2965" s="197"/>
      <c r="I2965" s="197"/>
    </row>
    <row r="2966" spans="3:9" ht="15.5" x14ac:dyDescent="0.35">
      <c r="C2966" s="197"/>
      <c r="D2966" s="197"/>
      <c r="E2966" s="197"/>
      <c r="F2966" s="197"/>
      <c r="G2966" s="197"/>
      <c r="H2966" s="197"/>
      <c r="I2966" s="197"/>
    </row>
    <row r="2967" spans="3:9" ht="15.5" x14ac:dyDescent="0.35">
      <c r="C2967" s="197"/>
      <c r="D2967" s="197"/>
      <c r="E2967" s="197"/>
      <c r="F2967" s="197"/>
      <c r="G2967" s="197"/>
      <c r="H2967" s="197"/>
      <c r="I2967" s="197"/>
    </row>
    <row r="2968" spans="3:9" ht="15.5" x14ac:dyDescent="0.35">
      <c r="C2968" s="197"/>
      <c r="D2968" s="197"/>
      <c r="E2968" s="197"/>
      <c r="F2968" s="197"/>
      <c r="G2968" s="197"/>
      <c r="H2968" s="197"/>
      <c r="I2968" s="197"/>
    </row>
    <row r="2969" spans="3:9" ht="15.5" x14ac:dyDescent="0.35">
      <c r="C2969" s="197"/>
      <c r="D2969" s="197"/>
      <c r="E2969" s="197"/>
      <c r="F2969" s="197"/>
      <c r="G2969" s="197"/>
      <c r="H2969" s="197"/>
      <c r="I2969" s="197"/>
    </row>
    <row r="2970" spans="3:9" ht="15.5" x14ac:dyDescent="0.35">
      <c r="C2970" s="197"/>
      <c r="D2970" s="197"/>
      <c r="E2970" s="197"/>
      <c r="F2970" s="197"/>
      <c r="G2970" s="197"/>
      <c r="H2970" s="197"/>
      <c r="I2970" s="197"/>
    </row>
    <row r="2971" spans="3:9" ht="15.5" x14ac:dyDescent="0.35">
      <c r="C2971" s="197"/>
      <c r="D2971" s="197"/>
      <c r="E2971" s="197"/>
      <c r="F2971" s="197"/>
      <c r="G2971" s="197"/>
      <c r="H2971" s="197"/>
      <c r="I2971" s="197"/>
    </row>
    <row r="2972" spans="3:9" ht="15.5" x14ac:dyDescent="0.35">
      <c r="C2972" s="197"/>
      <c r="D2972" s="197"/>
      <c r="E2972" s="197"/>
      <c r="F2972" s="197"/>
      <c r="G2972" s="197"/>
      <c r="H2972" s="197"/>
      <c r="I2972" s="197"/>
    </row>
    <row r="2973" spans="3:9" ht="15.5" x14ac:dyDescent="0.35">
      <c r="C2973" s="197"/>
      <c r="D2973" s="197"/>
      <c r="E2973" s="197"/>
      <c r="F2973" s="197"/>
      <c r="G2973" s="197"/>
      <c r="H2973" s="197"/>
      <c r="I2973" s="197"/>
    </row>
    <row r="2974" spans="3:9" ht="15.5" x14ac:dyDescent="0.35">
      <c r="C2974" s="197"/>
      <c r="D2974" s="197"/>
      <c r="E2974" s="197"/>
      <c r="F2974" s="197"/>
      <c r="G2974" s="197"/>
      <c r="H2974" s="197"/>
      <c r="I2974" s="197"/>
    </row>
    <row r="2975" spans="3:9" ht="15.5" x14ac:dyDescent="0.35">
      <c r="C2975" s="197"/>
      <c r="D2975" s="197"/>
      <c r="E2975" s="197"/>
      <c r="F2975" s="197"/>
      <c r="G2975" s="197"/>
      <c r="H2975" s="197"/>
      <c r="I2975" s="197"/>
    </row>
    <row r="2976" spans="3:9" ht="15.5" x14ac:dyDescent="0.35">
      <c r="C2976" s="197"/>
      <c r="D2976" s="197"/>
      <c r="E2976" s="197"/>
      <c r="F2976" s="197"/>
      <c r="G2976" s="197"/>
      <c r="H2976" s="197"/>
      <c r="I2976" s="197"/>
    </row>
    <row r="2977" spans="3:9" ht="15.5" x14ac:dyDescent="0.35">
      <c r="C2977" s="197"/>
      <c r="D2977" s="197"/>
      <c r="E2977" s="197"/>
      <c r="F2977" s="197"/>
      <c r="G2977" s="197"/>
      <c r="H2977" s="197"/>
      <c r="I2977" s="197"/>
    </row>
    <row r="2978" spans="3:9" ht="15.5" x14ac:dyDescent="0.35">
      <c r="C2978" s="197"/>
      <c r="D2978" s="197"/>
      <c r="E2978" s="197"/>
      <c r="F2978" s="197"/>
      <c r="G2978" s="197"/>
      <c r="H2978" s="197"/>
      <c r="I2978" s="197"/>
    </row>
    <row r="2979" spans="3:9" ht="15.5" x14ac:dyDescent="0.35">
      <c r="C2979" s="197"/>
      <c r="D2979" s="197"/>
      <c r="E2979" s="197"/>
      <c r="F2979" s="197"/>
      <c r="G2979" s="197"/>
      <c r="H2979" s="197"/>
      <c r="I2979" s="197"/>
    </row>
    <row r="2980" spans="3:9" ht="15.5" x14ac:dyDescent="0.35">
      <c r="C2980" s="197"/>
      <c r="D2980" s="197"/>
      <c r="E2980" s="197"/>
      <c r="F2980" s="197"/>
      <c r="G2980" s="197"/>
      <c r="H2980" s="197"/>
      <c r="I2980" s="197"/>
    </row>
    <row r="2981" spans="3:9" ht="15.5" x14ac:dyDescent="0.35">
      <c r="C2981" s="197"/>
      <c r="D2981" s="197"/>
      <c r="E2981" s="197"/>
      <c r="F2981" s="197"/>
      <c r="G2981" s="197"/>
      <c r="H2981" s="197"/>
      <c r="I2981" s="197"/>
    </row>
    <row r="2982" spans="3:9" ht="15.5" x14ac:dyDescent="0.35">
      <c r="C2982" s="197"/>
      <c r="D2982" s="197"/>
      <c r="E2982" s="197"/>
      <c r="F2982" s="197"/>
      <c r="G2982" s="197"/>
      <c r="H2982" s="197"/>
      <c r="I2982" s="197"/>
    </row>
    <row r="2983" spans="3:9" ht="15.5" x14ac:dyDescent="0.35">
      <c r="C2983" s="197"/>
      <c r="D2983" s="197"/>
      <c r="E2983" s="197"/>
      <c r="F2983" s="197"/>
      <c r="G2983" s="197"/>
      <c r="H2983" s="197"/>
      <c r="I2983" s="197"/>
    </row>
    <row r="2984" spans="3:9" ht="15.5" x14ac:dyDescent="0.35">
      <c r="C2984" s="197"/>
      <c r="D2984" s="197"/>
      <c r="E2984" s="197"/>
      <c r="F2984" s="197"/>
      <c r="G2984" s="197"/>
      <c r="H2984" s="197"/>
      <c r="I2984" s="197"/>
    </row>
    <row r="2985" spans="3:9" ht="15.5" x14ac:dyDescent="0.35">
      <c r="C2985" s="197"/>
      <c r="D2985" s="197"/>
      <c r="E2985" s="197"/>
      <c r="F2985" s="197"/>
      <c r="G2985" s="197"/>
      <c r="H2985" s="197"/>
      <c r="I2985" s="197"/>
    </row>
    <row r="2986" spans="3:9" ht="15.5" x14ac:dyDescent="0.35">
      <c r="C2986" s="197"/>
      <c r="D2986" s="197"/>
      <c r="E2986" s="197"/>
      <c r="F2986" s="197"/>
      <c r="G2986" s="197"/>
      <c r="H2986" s="197"/>
      <c r="I2986" s="197"/>
    </row>
    <row r="2987" spans="3:9" ht="15.5" x14ac:dyDescent="0.35">
      <c r="C2987" s="197"/>
      <c r="D2987" s="197"/>
      <c r="E2987" s="197"/>
      <c r="F2987" s="197"/>
      <c r="G2987" s="197"/>
      <c r="H2987" s="197"/>
      <c r="I2987" s="197"/>
    </row>
    <row r="2988" spans="3:9" ht="15.5" x14ac:dyDescent="0.35">
      <c r="C2988" s="197"/>
      <c r="D2988" s="197"/>
      <c r="E2988" s="197"/>
      <c r="F2988" s="197"/>
      <c r="G2988" s="197"/>
      <c r="H2988" s="197"/>
      <c r="I2988" s="197"/>
    </row>
    <row r="2989" spans="3:9" ht="15.5" x14ac:dyDescent="0.35">
      <c r="C2989" s="197"/>
      <c r="D2989" s="197"/>
      <c r="E2989" s="197"/>
      <c r="F2989" s="197"/>
      <c r="G2989" s="197"/>
      <c r="H2989" s="197"/>
      <c r="I2989" s="197"/>
    </row>
    <row r="2990" spans="3:9" ht="15.5" x14ac:dyDescent="0.35">
      <c r="C2990" s="197"/>
      <c r="D2990" s="197"/>
      <c r="E2990" s="197"/>
      <c r="F2990" s="197"/>
      <c r="G2990" s="197"/>
      <c r="H2990" s="197"/>
      <c r="I2990" s="197"/>
    </row>
    <row r="2991" spans="3:9" ht="15.5" x14ac:dyDescent="0.35">
      <c r="C2991" s="197"/>
      <c r="D2991" s="197"/>
      <c r="E2991" s="197"/>
      <c r="F2991" s="197"/>
      <c r="G2991" s="197"/>
      <c r="H2991" s="197"/>
      <c r="I2991" s="197"/>
    </row>
    <row r="2992" spans="3:9" ht="15.5" x14ac:dyDescent="0.35">
      <c r="C2992" s="197"/>
      <c r="D2992" s="197"/>
      <c r="E2992" s="197"/>
      <c r="F2992" s="197"/>
      <c r="G2992" s="197"/>
      <c r="H2992" s="197"/>
      <c r="I2992" s="197"/>
    </row>
    <row r="2993" spans="3:9" ht="15.5" x14ac:dyDescent="0.35">
      <c r="C2993" s="197"/>
      <c r="D2993" s="197"/>
      <c r="E2993" s="197"/>
      <c r="F2993" s="197"/>
      <c r="G2993" s="197"/>
      <c r="H2993" s="197"/>
      <c r="I2993" s="197"/>
    </row>
    <row r="2994" spans="3:9" ht="15.5" x14ac:dyDescent="0.35">
      <c r="C2994" s="197"/>
      <c r="D2994" s="197"/>
      <c r="E2994" s="197"/>
      <c r="F2994" s="197"/>
      <c r="G2994" s="197"/>
      <c r="H2994" s="197"/>
      <c r="I2994" s="197"/>
    </row>
    <row r="2995" spans="3:9" ht="15.5" x14ac:dyDescent="0.35">
      <c r="C2995" s="197"/>
      <c r="D2995" s="197"/>
      <c r="E2995" s="197"/>
      <c r="F2995" s="197"/>
      <c r="G2995" s="197"/>
      <c r="H2995" s="197"/>
      <c r="I2995" s="197"/>
    </row>
    <row r="2996" spans="3:9" ht="15.5" x14ac:dyDescent="0.35">
      <c r="C2996" s="197"/>
      <c r="D2996" s="197"/>
      <c r="E2996" s="197"/>
      <c r="F2996" s="197"/>
      <c r="G2996" s="197"/>
      <c r="H2996" s="197"/>
      <c r="I2996" s="197"/>
    </row>
    <row r="2997" spans="3:9" ht="15.5" x14ac:dyDescent="0.35">
      <c r="C2997" s="197"/>
      <c r="D2997" s="197"/>
      <c r="E2997" s="197"/>
      <c r="F2997" s="197"/>
      <c r="G2997" s="197"/>
      <c r="H2997" s="197"/>
      <c r="I2997" s="197"/>
    </row>
    <row r="2998" spans="3:9" ht="15.5" x14ac:dyDescent="0.35">
      <c r="C2998" s="197"/>
      <c r="D2998" s="197"/>
      <c r="E2998" s="197"/>
      <c r="F2998" s="197"/>
      <c r="G2998" s="197"/>
      <c r="H2998" s="197"/>
      <c r="I2998" s="197"/>
    </row>
    <row r="2999" spans="3:9" ht="15.5" x14ac:dyDescent="0.35">
      <c r="C2999" s="197"/>
      <c r="D2999" s="197"/>
      <c r="E2999" s="197"/>
      <c r="F2999" s="197"/>
      <c r="G2999" s="197"/>
      <c r="H2999" s="197"/>
      <c r="I2999" s="197"/>
    </row>
    <row r="3000" spans="3:9" ht="15.5" x14ac:dyDescent="0.35">
      <c r="C3000" s="197"/>
      <c r="D3000" s="197"/>
      <c r="E3000" s="197"/>
      <c r="F3000" s="197"/>
      <c r="G3000" s="197"/>
      <c r="H3000" s="197"/>
      <c r="I3000" s="197"/>
    </row>
    <row r="3001" spans="3:9" ht="15.5" x14ac:dyDescent="0.35">
      <c r="C3001" s="197"/>
      <c r="D3001" s="197"/>
      <c r="E3001" s="197"/>
      <c r="F3001" s="197"/>
      <c r="G3001" s="197"/>
      <c r="H3001" s="197"/>
      <c r="I3001" s="197"/>
    </row>
    <row r="3002" spans="3:9" ht="15.5" x14ac:dyDescent="0.35">
      <c r="C3002" s="197"/>
      <c r="D3002" s="197"/>
      <c r="E3002" s="197"/>
      <c r="F3002" s="197"/>
      <c r="G3002" s="197"/>
      <c r="H3002" s="197"/>
      <c r="I3002" s="197"/>
    </row>
    <row r="3003" spans="3:9" ht="15.5" x14ac:dyDescent="0.35">
      <c r="C3003" s="197"/>
      <c r="D3003" s="197"/>
      <c r="E3003" s="197"/>
      <c r="F3003" s="197"/>
      <c r="G3003" s="197"/>
      <c r="H3003" s="197"/>
      <c r="I3003" s="197"/>
    </row>
    <row r="3004" spans="3:9" ht="15.5" x14ac:dyDescent="0.35">
      <c r="C3004" s="197"/>
      <c r="D3004" s="197"/>
      <c r="E3004" s="197"/>
      <c r="F3004" s="197"/>
      <c r="G3004" s="197"/>
      <c r="H3004" s="197"/>
      <c r="I3004" s="197"/>
    </row>
    <row r="3005" spans="3:9" ht="15.5" x14ac:dyDescent="0.35">
      <c r="C3005" s="197"/>
      <c r="D3005" s="197"/>
      <c r="E3005" s="197"/>
      <c r="F3005" s="197"/>
      <c r="G3005" s="197"/>
      <c r="H3005" s="197"/>
      <c r="I3005" s="197"/>
    </row>
    <row r="3006" spans="3:9" ht="15.5" x14ac:dyDescent="0.35">
      <c r="C3006" s="197"/>
      <c r="D3006" s="197"/>
      <c r="E3006" s="197"/>
      <c r="F3006" s="197"/>
      <c r="G3006" s="197"/>
      <c r="H3006" s="197"/>
      <c r="I3006" s="197"/>
    </row>
    <row r="3007" spans="3:9" ht="15.5" x14ac:dyDescent="0.35">
      <c r="C3007" s="197"/>
      <c r="D3007" s="197"/>
      <c r="E3007" s="197"/>
      <c r="F3007" s="197"/>
      <c r="G3007" s="197"/>
      <c r="H3007" s="197"/>
      <c r="I3007" s="197"/>
    </row>
    <row r="3008" spans="3:9" ht="15.5" x14ac:dyDescent="0.35">
      <c r="C3008" s="197"/>
      <c r="D3008" s="197"/>
      <c r="E3008" s="197"/>
      <c r="F3008" s="197"/>
      <c r="G3008" s="197"/>
      <c r="H3008" s="197"/>
      <c r="I3008" s="197"/>
    </row>
    <row r="3009" spans="3:9" ht="15.5" x14ac:dyDescent="0.35">
      <c r="C3009" s="197"/>
      <c r="D3009" s="197"/>
      <c r="E3009" s="197"/>
      <c r="F3009" s="197"/>
      <c r="G3009" s="197"/>
      <c r="H3009" s="197"/>
      <c r="I3009" s="197"/>
    </row>
    <row r="3010" spans="3:9" ht="15.5" x14ac:dyDescent="0.35">
      <c r="C3010" s="197"/>
      <c r="D3010" s="197"/>
      <c r="E3010" s="197"/>
      <c r="F3010" s="197"/>
      <c r="G3010" s="197"/>
      <c r="H3010" s="197"/>
      <c r="I3010" s="197"/>
    </row>
    <row r="3011" spans="3:9" ht="15.5" x14ac:dyDescent="0.35">
      <c r="C3011" s="197"/>
      <c r="D3011" s="197"/>
      <c r="E3011" s="197"/>
      <c r="F3011" s="197"/>
      <c r="G3011" s="197"/>
      <c r="H3011" s="197"/>
      <c r="I3011" s="197"/>
    </row>
    <row r="3012" spans="3:9" ht="15.5" x14ac:dyDescent="0.35">
      <c r="C3012" s="197"/>
      <c r="D3012" s="197"/>
      <c r="E3012" s="197"/>
      <c r="F3012" s="197"/>
      <c r="G3012" s="197"/>
      <c r="H3012" s="197"/>
      <c r="I3012" s="197"/>
    </row>
    <row r="3013" spans="3:9" ht="15.5" x14ac:dyDescent="0.35">
      <c r="C3013" s="197"/>
      <c r="D3013" s="197"/>
      <c r="E3013" s="197"/>
      <c r="F3013" s="197"/>
      <c r="G3013" s="197"/>
      <c r="H3013" s="197"/>
      <c r="I3013" s="197"/>
    </row>
    <row r="3014" spans="3:9" ht="15.5" x14ac:dyDescent="0.35">
      <c r="C3014" s="197"/>
      <c r="D3014" s="197"/>
      <c r="E3014" s="197"/>
      <c r="F3014" s="197"/>
      <c r="G3014" s="197"/>
      <c r="H3014" s="197"/>
      <c r="I3014" s="197"/>
    </row>
    <row r="3015" spans="3:9" ht="15.5" x14ac:dyDescent="0.35">
      <c r="C3015" s="197"/>
      <c r="D3015" s="197"/>
      <c r="E3015" s="197"/>
      <c r="F3015" s="197"/>
      <c r="G3015" s="197"/>
      <c r="H3015" s="197"/>
      <c r="I3015" s="197"/>
    </row>
    <row r="3016" spans="3:9" ht="15.5" x14ac:dyDescent="0.35">
      <c r="C3016" s="197"/>
      <c r="D3016" s="197"/>
      <c r="E3016" s="197"/>
      <c r="F3016" s="197"/>
      <c r="G3016" s="197"/>
      <c r="H3016" s="197"/>
      <c r="I3016" s="197"/>
    </row>
    <row r="3017" spans="3:9" ht="15.5" x14ac:dyDescent="0.35">
      <c r="C3017" s="197"/>
      <c r="D3017" s="197"/>
      <c r="E3017" s="197"/>
      <c r="F3017" s="197"/>
      <c r="G3017" s="197"/>
      <c r="H3017" s="197"/>
      <c r="I3017" s="197"/>
    </row>
    <row r="3018" spans="3:9" ht="15.5" x14ac:dyDescent="0.35">
      <c r="C3018" s="197"/>
      <c r="D3018" s="197"/>
      <c r="E3018" s="197"/>
      <c r="F3018" s="197"/>
      <c r="G3018" s="197"/>
      <c r="H3018" s="197"/>
      <c r="I3018" s="197"/>
    </row>
    <row r="3019" spans="3:9" ht="15.5" x14ac:dyDescent="0.35">
      <c r="C3019" s="197"/>
      <c r="D3019" s="197"/>
      <c r="E3019" s="197"/>
      <c r="F3019" s="197"/>
      <c r="G3019" s="197"/>
      <c r="H3019" s="197"/>
      <c r="I3019" s="197"/>
    </row>
    <row r="3020" spans="3:9" ht="15.5" x14ac:dyDescent="0.35">
      <c r="C3020" s="197"/>
      <c r="D3020" s="197"/>
      <c r="E3020" s="197"/>
      <c r="F3020" s="197"/>
      <c r="G3020" s="197"/>
      <c r="H3020" s="197"/>
      <c r="I3020" s="197"/>
    </row>
    <row r="3021" spans="3:9" ht="15.5" x14ac:dyDescent="0.35">
      <c r="C3021" s="197"/>
      <c r="D3021" s="197"/>
      <c r="E3021" s="197"/>
      <c r="F3021" s="197"/>
      <c r="G3021" s="197"/>
      <c r="H3021" s="197"/>
      <c r="I3021" s="197"/>
    </row>
    <row r="3022" spans="3:9" ht="15.5" x14ac:dyDescent="0.35">
      <c r="C3022" s="197"/>
      <c r="D3022" s="197"/>
      <c r="E3022" s="197"/>
      <c r="F3022" s="197"/>
      <c r="G3022" s="197"/>
      <c r="H3022" s="197"/>
      <c r="I3022" s="197"/>
    </row>
    <row r="3023" spans="3:9" ht="15.5" x14ac:dyDescent="0.35">
      <c r="C3023" s="197"/>
      <c r="D3023" s="197"/>
      <c r="E3023" s="197"/>
      <c r="F3023" s="197"/>
      <c r="G3023" s="197"/>
      <c r="H3023" s="197"/>
      <c r="I3023" s="197"/>
    </row>
    <row r="3024" spans="3:9" ht="15.5" x14ac:dyDescent="0.35">
      <c r="C3024" s="197"/>
      <c r="D3024" s="197"/>
      <c r="E3024" s="197"/>
      <c r="F3024" s="197"/>
      <c r="G3024" s="197"/>
      <c r="H3024" s="197"/>
      <c r="I3024" s="197"/>
    </row>
    <row r="3025" spans="3:9" ht="15.5" x14ac:dyDescent="0.35">
      <c r="C3025" s="197"/>
      <c r="D3025" s="197"/>
      <c r="E3025" s="197"/>
      <c r="F3025" s="197"/>
      <c r="G3025" s="197"/>
      <c r="H3025" s="197"/>
      <c r="I3025" s="197"/>
    </row>
    <row r="3026" spans="3:9" ht="15.5" x14ac:dyDescent="0.35">
      <c r="C3026" s="197"/>
      <c r="D3026" s="197"/>
      <c r="E3026" s="197"/>
      <c r="F3026" s="197"/>
      <c r="G3026" s="197"/>
      <c r="H3026" s="197"/>
      <c r="I3026" s="197"/>
    </row>
    <row r="3027" spans="3:9" ht="15.5" x14ac:dyDescent="0.35">
      <c r="C3027" s="197"/>
      <c r="D3027" s="197"/>
      <c r="E3027" s="197"/>
      <c r="F3027" s="197"/>
      <c r="G3027" s="197"/>
      <c r="H3027" s="197"/>
      <c r="I3027" s="197"/>
    </row>
    <row r="3028" spans="3:9" ht="15.5" x14ac:dyDescent="0.35">
      <c r="C3028" s="197"/>
      <c r="D3028" s="197"/>
      <c r="E3028" s="197"/>
      <c r="F3028" s="197"/>
      <c r="G3028" s="197"/>
      <c r="H3028" s="197"/>
      <c r="I3028" s="197"/>
    </row>
    <row r="3029" spans="3:9" ht="15.5" x14ac:dyDescent="0.35">
      <c r="C3029" s="197"/>
      <c r="D3029" s="197"/>
      <c r="E3029" s="197"/>
      <c r="F3029" s="197"/>
      <c r="G3029" s="197"/>
      <c r="H3029" s="197"/>
      <c r="I3029" s="197"/>
    </row>
    <row r="3030" spans="3:9" ht="15.5" x14ac:dyDescent="0.35">
      <c r="C3030" s="197"/>
      <c r="D3030" s="197"/>
      <c r="E3030" s="197"/>
      <c r="F3030" s="197"/>
      <c r="G3030" s="197"/>
      <c r="H3030" s="197"/>
      <c r="I3030" s="197"/>
    </row>
    <row r="3031" spans="3:9" ht="15.5" x14ac:dyDescent="0.35">
      <c r="C3031" s="197"/>
      <c r="D3031" s="197"/>
      <c r="E3031" s="197"/>
      <c r="F3031" s="197"/>
      <c r="G3031" s="197"/>
      <c r="H3031" s="197"/>
      <c r="I3031" s="197"/>
    </row>
    <row r="3032" spans="3:9" ht="15.5" x14ac:dyDescent="0.35">
      <c r="C3032" s="197"/>
      <c r="D3032" s="197"/>
      <c r="E3032" s="197"/>
      <c r="F3032" s="197"/>
      <c r="G3032" s="197"/>
      <c r="H3032" s="197"/>
      <c r="I3032" s="197"/>
    </row>
    <row r="3033" spans="3:9" ht="15.5" x14ac:dyDescent="0.35">
      <c r="C3033" s="197"/>
      <c r="D3033" s="197"/>
      <c r="E3033" s="197"/>
      <c r="F3033" s="197"/>
      <c r="G3033" s="197"/>
      <c r="H3033" s="197"/>
      <c r="I3033" s="197"/>
    </row>
    <row r="3034" spans="3:9" ht="15.5" x14ac:dyDescent="0.35">
      <c r="C3034" s="197"/>
      <c r="D3034" s="197"/>
      <c r="E3034" s="197"/>
      <c r="F3034" s="197"/>
      <c r="G3034" s="197"/>
      <c r="H3034" s="197"/>
      <c r="I3034" s="197"/>
    </row>
    <row r="3035" spans="3:9" ht="15.5" x14ac:dyDescent="0.35">
      <c r="C3035" s="197"/>
      <c r="D3035" s="197"/>
      <c r="E3035" s="197"/>
      <c r="F3035" s="197"/>
      <c r="G3035" s="197"/>
      <c r="H3035" s="197"/>
      <c r="I3035" s="197"/>
    </row>
    <row r="3036" spans="3:9" ht="15.5" x14ac:dyDescent="0.35">
      <c r="C3036" s="197"/>
      <c r="D3036" s="197"/>
      <c r="E3036" s="197"/>
      <c r="F3036" s="197"/>
      <c r="G3036" s="197"/>
      <c r="H3036" s="197"/>
      <c r="I3036" s="197"/>
    </row>
    <row r="3037" spans="3:9" ht="15.5" x14ac:dyDescent="0.35">
      <c r="C3037" s="197"/>
      <c r="D3037" s="197"/>
      <c r="E3037" s="197"/>
      <c r="F3037" s="197"/>
      <c r="G3037" s="197"/>
      <c r="H3037" s="197"/>
      <c r="I3037" s="197"/>
    </row>
    <row r="3038" spans="3:9" ht="15.5" x14ac:dyDescent="0.35">
      <c r="C3038" s="197"/>
      <c r="D3038" s="197"/>
      <c r="E3038" s="197"/>
      <c r="F3038" s="197"/>
      <c r="G3038" s="197"/>
      <c r="H3038" s="197"/>
      <c r="I3038" s="197"/>
    </row>
    <row r="3039" spans="3:9" ht="15.5" x14ac:dyDescent="0.35">
      <c r="C3039" s="197"/>
      <c r="D3039" s="197"/>
      <c r="E3039" s="197"/>
      <c r="F3039" s="197"/>
      <c r="G3039" s="197"/>
      <c r="H3039" s="197"/>
      <c r="I3039" s="197"/>
    </row>
    <row r="3040" spans="3:9" ht="15.5" x14ac:dyDescent="0.35">
      <c r="C3040" s="197"/>
      <c r="D3040" s="197"/>
      <c r="E3040" s="197"/>
      <c r="F3040" s="197"/>
      <c r="G3040" s="197"/>
      <c r="H3040" s="197"/>
      <c r="I3040" s="197"/>
    </row>
    <row r="3041" spans="3:9" ht="15.5" x14ac:dyDescent="0.35">
      <c r="C3041" s="197"/>
      <c r="D3041" s="197"/>
      <c r="E3041" s="197"/>
      <c r="F3041" s="197"/>
      <c r="G3041" s="197"/>
      <c r="H3041" s="197"/>
      <c r="I3041" s="197"/>
    </row>
    <row r="3042" spans="3:9" ht="15.5" x14ac:dyDescent="0.35">
      <c r="C3042" s="197"/>
      <c r="D3042" s="197"/>
      <c r="E3042" s="197"/>
      <c r="F3042" s="197"/>
      <c r="G3042" s="197"/>
      <c r="H3042" s="197"/>
      <c r="I3042" s="197"/>
    </row>
    <row r="3043" spans="3:9" ht="15.5" x14ac:dyDescent="0.35">
      <c r="C3043" s="197"/>
      <c r="D3043" s="197"/>
      <c r="E3043" s="197"/>
      <c r="F3043" s="197"/>
      <c r="G3043" s="197"/>
      <c r="H3043" s="197"/>
      <c r="I3043" s="197"/>
    </row>
    <row r="3044" spans="3:9" ht="15.5" x14ac:dyDescent="0.35">
      <c r="C3044" s="197"/>
      <c r="D3044" s="197"/>
      <c r="E3044" s="197"/>
      <c r="F3044" s="197"/>
      <c r="G3044" s="197"/>
      <c r="H3044" s="197"/>
      <c r="I3044" s="197"/>
    </row>
    <row r="3045" spans="3:9" ht="15.5" x14ac:dyDescent="0.35">
      <c r="C3045" s="197"/>
      <c r="D3045" s="197"/>
      <c r="E3045" s="197"/>
      <c r="F3045" s="197"/>
      <c r="G3045" s="197"/>
      <c r="H3045" s="197"/>
      <c r="I3045" s="197"/>
    </row>
    <row r="3046" spans="3:9" ht="15.5" x14ac:dyDescent="0.35">
      <c r="C3046" s="197"/>
      <c r="D3046" s="197"/>
      <c r="E3046" s="197"/>
      <c r="F3046" s="197"/>
      <c r="G3046" s="197"/>
      <c r="H3046" s="197"/>
      <c r="I3046" s="197"/>
    </row>
    <row r="3047" spans="3:9" ht="15.5" x14ac:dyDescent="0.35">
      <c r="C3047" s="197"/>
      <c r="D3047" s="197"/>
      <c r="E3047" s="197"/>
      <c r="F3047" s="197"/>
      <c r="G3047" s="197"/>
      <c r="H3047" s="197"/>
      <c r="I3047" s="197"/>
    </row>
    <row r="3048" spans="3:9" ht="15.5" x14ac:dyDescent="0.35">
      <c r="C3048" s="197"/>
      <c r="D3048" s="197"/>
      <c r="E3048" s="197"/>
      <c r="F3048" s="197"/>
      <c r="G3048" s="197"/>
      <c r="H3048" s="197"/>
      <c r="I3048" s="197"/>
    </row>
    <row r="3049" spans="3:9" ht="15.5" x14ac:dyDescent="0.35">
      <c r="C3049" s="197"/>
      <c r="D3049" s="197"/>
      <c r="E3049" s="197"/>
      <c r="F3049" s="197"/>
      <c r="G3049" s="197"/>
      <c r="H3049" s="197"/>
      <c r="I3049" s="197"/>
    </row>
    <row r="3050" spans="3:9" ht="15.5" x14ac:dyDescent="0.35">
      <c r="C3050" s="197"/>
      <c r="D3050" s="197"/>
      <c r="E3050" s="197"/>
      <c r="F3050" s="197"/>
      <c r="G3050" s="197"/>
      <c r="H3050" s="197"/>
      <c r="I3050" s="197"/>
    </row>
    <row r="3051" spans="3:9" ht="15.5" x14ac:dyDescent="0.35">
      <c r="C3051" s="197"/>
      <c r="D3051" s="197"/>
      <c r="E3051" s="197"/>
      <c r="F3051" s="197"/>
      <c r="G3051" s="197"/>
      <c r="H3051" s="197"/>
      <c r="I3051" s="197"/>
    </row>
    <row r="3052" spans="3:9" ht="15.5" x14ac:dyDescent="0.35">
      <c r="C3052" s="197"/>
      <c r="D3052" s="197"/>
      <c r="E3052" s="197"/>
      <c r="F3052" s="197"/>
      <c r="G3052" s="197"/>
      <c r="H3052" s="197"/>
      <c r="I3052" s="197"/>
    </row>
    <row r="3053" spans="3:9" ht="15.5" x14ac:dyDescent="0.35">
      <c r="C3053" s="197"/>
      <c r="D3053" s="197"/>
      <c r="E3053" s="197"/>
      <c r="F3053" s="197"/>
      <c r="G3053" s="197"/>
      <c r="H3053" s="197"/>
      <c r="I3053" s="197"/>
    </row>
    <row r="3054" spans="3:9" ht="15.5" x14ac:dyDescent="0.35">
      <c r="C3054" s="197"/>
      <c r="D3054" s="197"/>
      <c r="E3054" s="197"/>
      <c r="F3054" s="197"/>
      <c r="G3054" s="197"/>
      <c r="H3054" s="197"/>
      <c r="I3054" s="197"/>
    </row>
    <row r="3055" spans="3:9" ht="15.5" x14ac:dyDescent="0.35">
      <c r="C3055" s="197"/>
      <c r="D3055" s="197"/>
      <c r="E3055" s="197"/>
      <c r="F3055" s="197"/>
      <c r="G3055" s="197"/>
      <c r="H3055" s="197"/>
      <c r="I3055" s="197"/>
    </row>
    <row r="3056" spans="3:9" ht="15.5" x14ac:dyDescent="0.35">
      <c r="C3056" s="197"/>
      <c r="D3056" s="197"/>
      <c r="E3056" s="197"/>
      <c r="F3056" s="197"/>
      <c r="G3056" s="197"/>
      <c r="H3056" s="197"/>
      <c r="I3056" s="197"/>
    </row>
    <row r="3057" spans="3:9" ht="15.5" x14ac:dyDescent="0.35">
      <c r="C3057" s="197"/>
      <c r="D3057" s="197"/>
      <c r="E3057" s="197"/>
      <c r="F3057" s="197"/>
      <c r="G3057" s="197"/>
      <c r="H3057" s="197"/>
      <c r="I3057" s="197"/>
    </row>
    <row r="3058" spans="3:9" ht="15.5" x14ac:dyDescent="0.35">
      <c r="C3058" s="197"/>
      <c r="D3058" s="197"/>
      <c r="E3058" s="197"/>
      <c r="F3058" s="197"/>
      <c r="G3058" s="197"/>
      <c r="H3058" s="197"/>
      <c r="I3058" s="197"/>
    </row>
    <row r="3059" spans="3:9" ht="15.5" x14ac:dyDescent="0.35">
      <c r="C3059" s="197"/>
      <c r="D3059" s="197"/>
      <c r="E3059" s="197"/>
      <c r="F3059" s="197"/>
      <c r="G3059" s="197"/>
      <c r="H3059" s="197"/>
      <c r="I3059" s="197"/>
    </row>
    <row r="3060" spans="3:9" ht="15.5" x14ac:dyDescent="0.35">
      <c r="C3060" s="197"/>
      <c r="D3060" s="197"/>
      <c r="E3060" s="197"/>
      <c r="F3060" s="197"/>
      <c r="G3060" s="197"/>
      <c r="H3060" s="197"/>
      <c r="I3060" s="197"/>
    </row>
    <row r="3061" spans="3:9" ht="15.5" x14ac:dyDescent="0.35">
      <c r="C3061" s="197"/>
      <c r="D3061" s="197"/>
      <c r="E3061" s="197"/>
      <c r="F3061" s="197"/>
      <c r="G3061" s="197"/>
      <c r="H3061" s="197"/>
      <c r="I3061" s="197"/>
    </row>
    <row r="3062" spans="3:9" ht="15.5" x14ac:dyDescent="0.35">
      <c r="C3062" s="197"/>
      <c r="D3062" s="197"/>
      <c r="E3062" s="197"/>
      <c r="F3062" s="197"/>
      <c r="G3062" s="197"/>
      <c r="H3062" s="197"/>
      <c r="I3062" s="197"/>
    </row>
    <row r="3063" spans="3:9" ht="15.5" x14ac:dyDescent="0.35">
      <c r="C3063" s="197"/>
      <c r="D3063" s="197"/>
      <c r="E3063" s="197"/>
      <c r="F3063" s="197"/>
      <c r="G3063" s="197"/>
      <c r="H3063" s="197"/>
      <c r="I3063" s="197"/>
    </row>
    <row r="3064" spans="3:9" ht="15.5" x14ac:dyDescent="0.35">
      <c r="C3064" s="197"/>
      <c r="D3064" s="197"/>
      <c r="E3064" s="197"/>
      <c r="F3064" s="197"/>
      <c r="G3064" s="197"/>
      <c r="H3064" s="197"/>
      <c r="I3064" s="197"/>
    </row>
    <row r="3065" spans="3:9" ht="15.5" x14ac:dyDescent="0.35">
      <c r="C3065" s="197"/>
      <c r="D3065" s="197"/>
      <c r="E3065" s="197"/>
      <c r="F3065" s="197"/>
      <c r="G3065" s="197"/>
      <c r="H3065" s="197"/>
      <c r="I3065" s="197"/>
    </row>
    <row r="3066" spans="3:9" ht="15.5" x14ac:dyDescent="0.35">
      <c r="C3066" s="197"/>
      <c r="D3066" s="197"/>
      <c r="E3066" s="197"/>
      <c r="F3066" s="197"/>
      <c r="G3066" s="197"/>
      <c r="H3066" s="197"/>
      <c r="I3066" s="197"/>
    </row>
    <row r="3067" spans="3:9" ht="15.5" x14ac:dyDescent="0.35">
      <c r="C3067" s="197"/>
      <c r="D3067" s="197"/>
      <c r="E3067" s="197"/>
      <c r="F3067" s="197"/>
      <c r="G3067" s="197"/>
      <c r="H3067" s="197"/>
      <c r="I3067" s="197"/>
    </row>
    <row r="3068" spans="3:9" ht="15.5" x14ac:dyDescent="0.35">
      <c r="C3068" s="197"/>
      <c r="D3068" s="197"/>
      <c r="E3068" s="197"/>
      <c r="F3068" s="197"/>
      <c r="G3068" s="197"/>
      <c r="H3068" s="197"/>
      <c r="I3068" s="197"/>
    </row>
    <row r="3069" spans="3:9" ht="15.5" x14ac:dyDescent="0.35">
      <c r="C3069" s="197"/>
      <c r="D3069" s="197"/>
      <c r="E3069" s="197"/>
      <c r="F3069" s="197"/>
      <c r="G3069" s="197"/>
      <c r="H3069" s="197"/>
      <c r="I3069" s="197"/>
    </row>
    <row r="3070" spans="3:9" ht="15.5" x14ac:dyDescent="0.35">
      <c r="C3070" s="197"/>
      <c r="D3070" s="197"/>
      <c r="E3070" s="197"/>
      <c r="F3070" s="197"/>
      <c r="G3070" s="197"/>
      <c r="H3070" s="197"/>
      <c r="I3070" s="197"/>
    </row>
    <row r="3071" spans="3:9" ht="15.5" x14ac:dyDescent="0.35">
      <c r="C3071" s="197"/>
      <c r="D3071" s="197"/>
      <c r="E3071" s="197"/>
      <c r="F3071" s="197"/>
      <c r="G3071" s="197"/>
      <c r="H3071" s="197"/>
      <c r="I3071" s="197"/>
    </row>
    <row r="3072" spans="3:9" ht="15.5" x14ac:dyDescent="0.35">
      <c r="C3072" s="197"/>
      <c r="D3072" s="197"/>
      <c r="E3072" s="197"/>
      <c r="F3072" s="197"/>
      <c r="G3072" s="197"/>
      <c r="H3072" s="197"/>
      <c r="I3072" s="197"/>
    </row>
    <row r="3073" spans="3:9" ht="15.5" x14ac:dyDescent="0.35">
      <c r="C3073" s="197"/>
      <c r="D3073" s="197"/>
      <c r="E3073" s="197"/>
      <c r="F3073" s="197"/>
      <c r="G3073" s="197"/>
      <c r="H3073" s="197"/>
      <c r="I3073" s="197"/>
    </row>
    <row r="3074" spans="3:9" ht="15.5" x14ac:dyDescent="0.35">
      <c r="C3074" s="197"/>
      <c r="D3074" s="197"/>
      <c r="E3074" s="197"/>
      <c r="F3074" s="197"/>
      <c r="G3074" s="197"/>
      <c r="H3074" s="197"/>
      <c r="I3074" s="197"/>
    </row>
    <row r="3075" spans="3:9" ht="15.5" x14ac:dyDescent="0.35">
      <c r="C3075" s="197"/>
      <c r="D3075" s="197"/>
      <c r="E3075" s="197"/>
      <c r="F3075" s="197"/>
      <c r="G3075" s="197"/>
      <c r="H3075" s="197"/>
      <c r="I3075" s="197"/>
    </row>
    <row r="3076" spans="3:9" ht="15.5" x14ac:dyDescent="0.35">
      <c r="C3076" s="197"/>
      <c r="D3076" s="197"/>
      <c r="E3076" s="197"/>
      <c r="F3076" s="197"/>
      <c r="G3076" s="197"/>
      <c r="H3076" s="197"/>
      <c r="I3076" s="197"/>
    </row>
    <row r="3077" spans="3:9" ht="15.5" x14ac:dyDescent="0.35">
      <c r="C3077" s="197"/>
      <c r="D3077" s="197"/>
      <c r="E3077" s="197"/>
      <c r="F3077" s="197"/>
      <c r="G3077" s="197"/>
      <c r="H3077" s="197"/>
      <c r="I3077" s="197"/>
    </row>
    <row r="3078" spans="3:9" ht="15.5" x14ac:dyDescent="0.35">
      <c r="C3078" s="197"/>
      <c r="D3078" s="197"/>
      <c r="E3078" s="197"/>
      <c r="F3078" s="197"/>
      <c r="G3078" s="197"/>
      <c r="H3078" s="197"/>
      <c r="I3078" s="197"/>
    </row>
    <row r="3079" spans="3:9" ht="15.5" x14ac:dyDescent="0.35">
      <c r="C3079" s="197"/>
      <c r="D3079" s="197"/>
      <c r="E3079" s="197"/>
      <c r="F3079" s="197"/>
      <c r="G3079" s="197"/>
      <c r="H3079" s="197"/>
      <c r="I3079" s="197"/>
    </row>
    <row r="3080" spans="3:9" ht="15.5" x14ac:dyDescent="0.35">
      <c r="C3080" s="197"/>
      <c r="D3080" s="197"/>
      <c r="E3080" s="197"/>
      <c r="F3080" s="197"/>
      <c r="G3080" s="197"/>
      <c r="H3080" s="197"/>
      <c r="I3080" s="197"/>
    </row>
    <row r="3081" spans="3:9" ht="15.5" x14ac:dyDescent="0.35">
      <c r="C3081" s="197"/>
      <c r="D3081" s="197"/>
      <c r="E3081" s="197"/>
      <c r="F3081" s="197"/>
      <c r="G3081" s="197"/>
      <c r="H3081" s="197"/>
      <c r="I3081" s="197"/>
    </row>
    <row r="3082" spans="3:9" ht="15.5" x14ac:dyDescent="0.35">
      <c r="C3082" s="197"/>
      <c r="D3082" s="197"/>
      <c r="E3082" s="197"/>
      <c r="F3082" s="197"/>
      <c r="G3082" s="197"/>
      <c r="H3082" s="197"/>
      <c r="I3082" s="197"/>
    </row>
    <row r="3083" spans="3:9" ht="15.5" x14ac:dyDescent="0.35">
      <c r="C3083" s="197"/>
      <c r="D3083" s="197"/>
      <c r="E3083" s="197"/>
      <c r="F3083" s="197"/>
      <c r="G3083" s="197"/>
      <c r="H3083" s="197"/>
      <c r="I3083" s="197"/>
    </row>
    <row r="3084" spans="3:9" ht="15.5" x14ac:dyDescent="0.35">
      <c r="C3084" s="197"/>
      <c r="D3084" s="197"/>
      <c r="E3084" s="197"/>
      <c r="F3084" s="197"/>
      <c r="G3084" s="197"/>
      <c r="H3084" s="197"/>
      <c r="I3084" s="197"/>
    </row>
    <row r="3085" spans="3:9" ht="15.5" x14ac:dyDescent="0.35">
      <c r="C3085" s="197"/>
      <c r="D3085" s="197"/>
      <c r="E3085" s="197"/>
      <c r="F3085" s="197"/>
      <c r="G3085" s="197"/>
      <c r="H3085" s="197"/>
      <c r="I3085" s="197"/>
    </row>
    <row r="3086" spans="3:9" ht="15.5" x14ac:dyDescent="0.35">
      <c r="C3086" s="197"/>
      <c r="D3086" s="197"/>
      <c r="E3086" s="197"/>
      <c r="F3086" s="197"/>
      <c r="G3086" s="197"/>
      <c r="H3086" s="197"/>
      <c r="I3086" s="197"/>
    </row>
    <row r="3087" spans="3:9" ht="15.5" x14ac:dyDescent="0.35">
      <c r="C3087" s="197"/>
      <c r="D3087" s="197"/>
      <c r="E3087" s="197"/>
      <c r="F3087" s="197"/>
      <c r="G3087" s="197"/>
      <c r="H3087" s="197"/>
      <c r="I3087" s="197"/>
    </row>
    <row r="3088" spans="3:9" ht="15.5" x14ac:dyDescent="0.35">
      <c r="C3088" s="197"/>
      <c r="D3088" s="197"/>
      <c r="E3088" s="197"/>
      <c r="F3088" s="197"/>
      <c r="G3088" s="197"/>
      <c r="H3088" s="197"/>
      <c r="I3088" s="197"/>
    </row>
    <row r="3089" spans="3:9" ht="15.5" x14ac:dyDescent="0.35">
      <c r="C3089" s="197"/>
      <c r="D3089" s="197"/>
      <c r="E3089" s="197"/>
      <c r="F3089" s="197"/>
      <c r="G3089" s="197"/>
      <c r="H3089" s="197"/>
      <c r="I3089" s="197"/>
    </row>
    <row r="3090" spans="3:9" ht="15.5" x14ac:dyDescent="0.35">
      <c r="C3090" s="197"/>
      <c r="D3090" s="197"/>
      <c r="E3090" s="197"/>
      <c r="F3090" s="197"/>
      <c r="G3090" s="197"/>
      <c r="H3090" s="197"/>
      <c r="I3090" s="197"/>
    </row>
    <row r="3091" spans="3:9" ht="15.5" x14ac:dyDescent="0.35">
      <c r="C3091" s="197"/>
      <c r="D3091" s="197"/>
      <c r="E3091" s="197"/>
      <c r="F3091" s="197"/>
      <c r="G3091" s="197"/>
      <c r="H3091" s="197"/>
      <c r="I3091" s="197"/>
    </row>
    <row r="3092" spans="3:9" ht="15.5" x14ac:dyDescent="0.35">
      <c r="C3092" s="197"/>
      <c r="D3092" s="197"/>
      <c r="E3092" s="197"/>
      <c r="F3092" s="197"/>
      <c r="G3092" s="197"/>
      <c r="H3092" s="197"/>
      <c r="I3092" s="197"/>
    </row>
    <row r="3093" spans="3:9" ht="15.5" x14ac:dyDescent="0.35">
      <c r="C3093" s="197"/>
      <c r="D3093" s="197"/>
      <c r="E3093" s="197"/>
      <c r="F3093" s="197"/>
      <c r="G3093" s="197"/>
      <c r="H3093" s="197"/>
      <c r="I3093" s="197"/>
    </row>
    <row r="3094" spans="3:9" ht="15.5" x14ac:dyDescent="0.35">
      <c r="C3094" s="197"/>
      <c r="D3094" s="197"/>
      <c r="E3094" s="197"/>
      <c r="F3094" s="197"/>
      <c r="G3094" s="197"/>
      <c r="H3094" s="197"/>
      <c r="I3094" s="197"/>
    </row>
    <row r="3095" spans="3:9" ht="15.5" x14ac:dyDescent="0.35">
      <c r="C3095" s="197"/>
      <c r="D3095" s="197"/>
      <c r="E3095" s="197"/>
      <c r="F3095" s="197"/>
      <c r="G3095" s="197"/>
      <c r="H3095" s="197"/>
      <c r="I3095" s="197"/>
    </row>
    <row r="3096" spans="3:9" ht="15.5" x14ac:dyDescent="0.35">
      <c r="C3096" s="197"/>
      <c r="D3096" s="197"/>
      <c r="E3096" s="197"/>
      <c r="F3096" s="197"/>
      <c r="G3096" s="197"/>
      <c r="H3096" s="197"/>
      <c r="I3096" s="197"/>
    </row>
    <row r="3097" spans="3:9" ht="15.5" x14ac:dyDescent="0.35">
      <c r="C3097" s="197"/>
      <c r="D3097" s="197"/>
      <c r="E3097" s="197"/>
      <c r="F3097" s="197"/>
      <c r="G3097" s="197"/>
      <c r="H3097" s="197"/>
      <c r="I3097" s="197"/>
    </row>
    <row r="3098" spans="3:9" ht="15.5" x14ac:dyDescent="0.35">
      <c r="C3098" s="197"/>
      <c r="D3098" s="197"/>
      <c r="E3098" s="197"/>
      <c r="F3098" s="197"/>
      <c r="G3098" s="197"/>
      <c r="H3098" s="197"/>
      <c r="I3098" s="197"/>
    </row>
    <row r="3099" spans="3:9" ht="15.5" x14ac:dyDescent="0.35">
      <c r="C3099" s="197"/>
      <c r="D3099" s="197"/>
      <c r="E3099" s="197"/>
      <c r="F3099" s="197"/>
      <c r="G3099" s="197"/>
      <c r="H3099" s="197"/>
      <c r="I3099" s="197"/>
    </row>
    <row r="3100" spans="3:9" ht="15.5" x14ac:dyDescent="0.35">
      <c r="C3100" s="197"/>
      <c r="D3100" s="197"/>
      <c r="E3100" s="197"/>
      <c r="F3100" s="197"/>
      <c r="G3100" s="197"/>
      <c r="H3100" s="197"/>
      <c r="I3100" s="197"/>
    </row>
    <row r="3101" spans="3:9" ht="15.5" x14ac:dyDescent="0.35">
      <c r="C3101" s="197"/>
      <c r="D3101" s="197"/>
      <c r="E3101" s="197"/>
      <c r="F3101" s="197"/>
      <c r="G3101" s="197"/>
      <c r="H3101" s="197"/>
      <c r="I3101" s="197"/>
    </row>
    <row r="3102" spans="3:9" ht="15.5" x14ac:dyDescent="0.35">
      <c r="C3102" s="197"/>
      <c r="D3102" s="197"/>
      <c r="E3102" s="197"/>
      <c r="F3102" s="197"/>
      <c r="G3102" s="197"/>
      <c r="H3102" s="197"/>
      <c r="I3102" s="197"/>
    </row>
    <row r="3103" spans="3:9" ht="15.5" x14ac:dyDescent="0.35">
      <c r="C3103" s="197"/>
      <c r="D3103" s="197"/>
      <c r="E3103" s="197"/>
      <c r="F3103" s="197"/>
      <c r="G3103" s="197"/>
      <c r="H3103" s="197"/>
      <c r="I3103" s="197"/>
    </row>
    <row r="3104" spans="3:9" ht="15.5" x14ac:dyDescent="0.35">
      <c r="C3104" s="197"/>
      <c r="D3104" s="197"/>
      <c r="E3104" s="197"/>
      <c r="F3104" s="197"/>
      <c r="G3104" s="197"/>
      <c r="H3104" s="197"/>
      <c r="I3104" s="197"/>
    </row>
    <row r="3105" spans="3:9" ht="15.5" x14ac:dyDescent="0.35">
      <c r="C3105" s="197"/>
      <c r="D3105" s="197"/>
      <c r="E3105" s="197"/>
      <c r="F3105" s="197"/>
      <c r="G3105" s="197"/>
      <c r="H3105" s="197"/>
      <c r="I3105" s="197"/>
    </row>
    <row r="3106" spans="3:9" ht="15.5" x14ac:dyDescent="0.35">
      <c r="C3106" s="197"/>
      <c r="D3106" s="197"/>
      <c r="E3106" s="197"/>
      <c r="F3106" s="197"/>
      <c r="G3106" s="197"/>
      <c r="H3106" s="197"/>
      <c r="I3106" s="197"/>
    </row>
    <row r="3107" spans="3:9" ht="15.5" x14ac:dyDescent="0.35">
      <c r="C3107" s="197"/>
      <c r="D3107" s="197"/>
      <c r="E3107" s="197"/>
      <c r="F3107" s="197"/>
      <c r="G3107" s="197"/>
      <c r="H3107" s="197"/>
      <c r="I3107" s="197"/>
    </row>
    <row r="3108" spans="3:9" ht="15.5" x14ac:dyDescent="0.35">
      <c r="C3108" s="197"/>
      <c r="D3108" s="197"/>
      <c r="E3108" s="197"/>
      <c r="F3108" s="197"/>
      <c r="G3108" s="197"/>
      <c r="H3108" s="197"/>
      <c r="I3108" s="197"/>
    </row>
    <row r="3109" spans="3:9" ht="15.5" x14ac:dyDescent="0.35">
      <c r="C3109" s="197"/>
      <c r="D3109" s="197"/>
      <c r="E3109" s="197"/>
      <c r="F3109" s="197"/>
      <c r="G3109" s="197"/>
      <c r="H3109" s="197"/>
      <c r="I3109" s="197"/>
    </row>
    <row r="3110" spans="3:9" ht="15.5" x14ac:dyDescent="0.35">
      <c r="C3110" s="197"/>
      <c r="D3110" s="197"/>
      <c r="E3110" s="197"/>
      <c r="F3110" s="197"/>
      <c r="G3110" s="197"/>
      <c r="H3110" s="197"/>
      <c r="I3110" s="197"/>
    </row>
    <row r="3111" spans="3:9" ht="15.5" x14ac:dyDescent="0.35">
      <c r="C3111" s="197"/>
      <c r="D3111" s="197"/>
      <c r="E3111" s="197"/>
      <c r="F3111" s="197"/>
      <c r="G3111" s="197"/>
      <c r="H3111" s="197"/>
      <c r="I3111" s="197"/>
    </row>
    <row r="3112" spans="3:9" ht="15.5" x14ac:dyDescent="0.35">
      <c r="C3112" s="197"/>
      <c r="D3112" s="197"/>
      <c r="E3112" s="197"/>
      <c r="F3112" s="197"/>
      <c r="G3112" s="197"/>
      <c r="H3112" s="197"/>
      <c r="I3112" s="197"/>
    </row>
    <row r="3113" spans="3:9" ht="15.5" x14ac:dyDescent="0.35">
      <c r="C3113" s="197"/>
      <c r="D3113" s="197"/>
      <c r="E3113" s="197"/>
      <c r="F3113" s="197"/>
      <c r="G3113" s="197"/>
      <c r="H3113" s="197"/>
      <c r="I3113" s="197"/>
    </row>
    <row r="3114" spans="3:9" ht="15.5" x14ac:dyDescent="0.35">
      <c r="C3114" s="197"/>
      <c r="D3114" s="197"/>
      <c r="E3114" s="197"/>
      <c r="F3114" s="197"/>
      <c r="G3114" s="197"/>
      <c r="H3114" s="197"/>
      <c r="I3114" s="197"/>
    </row>
    <row r="3115" spans="3:9" ht="15.5" x14ac:dyDescent="0.35">
      <c r="C3115" s="197"/>
      <c r="D3115" s="197"/>
      <c r="E3115" s="197"/>
      <c r="F3115" s="197"/>
      <c r="G3115" s="197"/>
      <c r="H3115" s="197"/>
      <c r="I3115" s="197"/>
    </row>
    <row r="3116" spans="3:9" ht="15.5" x14ac:dyDescent="0.35">
      <c r="C3116" s="197"/>
      <c r="D3116" s="197"/>
      <c r="E3116" s="197"/>
      <c r="F3116" s="197"/>
      <c r="G3116" s="197"/>
      <c r="H3116" s="197"/>
      <c r="I3116" s="197"/>
    </row>
    <row r="3117" spans="3:9" ht="15.5" x14ac:dyDescent="0.35">
      <c r="C3117" s="197"/>
      <c r="D3117" s="197"/>
      <c r="E3117" s="197"/>
      <c r="F3117" s="197"/>
      <c r="G3117" s="197"/>
      <c r="H3117" s="197"/>
      <c r="I3117" s="197"/>
    </row>
    <row r="3118" spans="3:9" ht="15.5" x14ac:dyDescent="0.35">
      <c r="C3118" s="197"/>
      <c r="D3118" s="197"/>
      <c r="E3118" s="197"/>
      <c r="F3118" s="197"/>
      <c r="G3118" s="197"/>
      <c r="H3118" s="197"/>
      <c r="I3118" s="197"/>
    </row>
    <row r="3119" spans="3:9" ht="15.5" x14ac:dyDescent="0.35">
      <c r="C3119" s="197"/>
      <c r="D3119" s="197"/>
      <c r="E3119" s="197"/>
      <c r="F3119" s="197"/>
      <c r="G3119" s="197"/>
      <c r="H3119" s="197"/>
      <c r="I3119" s="197"/>
    </row>
    <row r="3120" spans="3:9" ht="15.5" x14ac:dyDescent="0.35">
      <c r="C3120" s="197"/>
      <c r="D3120" s="197"/>
      <c r="E3120" s="197"/>
      <c r="F3120" s="197"/>
      <c r="G3120" s="197"/>
      <c r="H3120" s="197"/>
      <c r="I3120" s="197"/>
    </row>
    <row r="3121" spans="3:9" ht="15.5" x14ac:dyDescent="0.35">
      <c r="C3121" s="197"/>
      <c r="D3121" s="197"/>
      <c r="E3121" s="197"/>
      <c r="F3121" s="197"/>
      <c r="G3121" s="197"/>
      <c r="H3121" s="197"/>
      <c r="I3121" s="197"/>
    </row>
    <row r="3122" spans="3:9" ht="15.5" x14ac:dyDescent="0.35">
      <c r="C3122" s="197"/>
      <c r="D3122" s="197"/>
      <c r="E3122" s="197"/>
      <c r="F3122" s="197"/>
      <c r="G3122" s="197"/>
      <c r="H3122" s="197"/>
      <c r="I3122" s="197"/>
    </row>
    <row r="3123" spans="3:9" ht="15.5" x14ac:dyDescent="0.35">
      <c r="C3123" s="197"/>
      <c r="D3123" s="197"/>
      <c r="E3123" s="197"/>
      <c r="F3123" s="197"/>
      <c r="G3123" s="197"/>
      <c r="H3123" s="197"/>
      <c r="I3123" s="197"/>
    </row>
    <row r="3124" spans="3:9" ht="15.5" x14ac:dyDescent="0.35">
      <c r="C3124" s="197"/>
      <c r="D3124" s="197"/>
      <c r="E3124" s="197"/>
      <c r="F3124" s="197"/>
      <c r="G3124" s="197"/>
      <c r="H3124" s="197"/>
      <c r="I3124" s="197"/>
    </row>
    <row r="3125" spans="3:9" ht="15.5" x14ac:dyDescent="0.35">
      <c r="C3125" s="197"/>
      <c r="D3125" s="197"/>
      <c r="E3125" s="197"/>
      <c r="F3125" s="197"/>
      <c r="G3125" s="197"/>
      <c r="H3125" s="197"/>
      <c r="I3125" s="197"/>
    </row>
    <row r="3126" spans="3:9" ht="15.5" x14ac:dyDescent="0.35">
      <c r="C3126" s="197"/>
      <c r="D3126" s="197"/>
      <c r="E3126" s="197"/>
      <c r="F3126" s="197"/>
      <c r="G3126" s="197"/>
      <c r="H3126" s="197"/>
      <c r="I3126" s="197"/>
    </row>
    <row r="3127" spans="3:9" ht="15.5" x14ac:dyDescent="0.35">
      <c r="C3127" s="197"/>
      <c r="D3127" s="197"/>
      <c r="E3127" s="197"/>
      <c r="F3127" s="197"/>
      <c r="G3127" s="197"/>
      <c r="H3127" s="197"/>
      <c r="I3127" s="197"/>
    </row>
    <row r="3128" spans="3:9" ht="15.5" x14ac:dyDescent="0.35">
      <c r="C3128" s="197"/>
      <c r="D3128" s="197"/>
      <c r="E3128" s="197"/>
      <c r="F3128" s="197"/>
      <c r="G3128" s="197"/>
      <c r="H3128" s="197"/>
      <c r="I3128" s="197"/>
    </row>
    <row r="3129" spans="3:9" ht="15.5" x14ac:dyDescent="0.35">
      <c r="C3129" s="197"/>
      <c r="D3129" s="197"/>
      <c r="E3129" s="197"/>
      <c r="F3129" s="197"/>
      <c r="G3129" s="197"/>
      <c r="H3129" s="197"/>
      <c r="I3129" s="197"/>
    </row>
    <row r="3130" spans="3:9" ht="15.5" x14ac:dyDescent="0.35">
      <c r="C3130" s="197"/>
      <c r="D3130" s="197"/>
      <c r="E3130" s="197"/>
      <c r="F3130" s="197"/>
      <c r="G3130" s="197"/>
      <c r="H3130" s="197"/>
      <c r="I3130" s="197"/>
    </row>
    <row r="3131" spans="3:9" ht="15.5" x14ac:dyDescent="0.35">
      <c r="C3131" s="197"/>
      <c r="D3131" s="197"/>
      <c r="E3131" s="197"/>
      <c r="F3131" s="197"/>
      <c r="G3131" s="197"/>
      <c r="H3131" s="197"/>
      <c r="I3131" s="197"/>
    </row>
    <row r="3132" spans="3:9" ht="15.5" x14ac:dyDescent="0.35">
      <c r="C3132" s="197"/>
      <c r="D3132" s="197"/>
      <c r="E3132" s="197"/>
      <c r="F3132" s="197"/>
      <c r="G3132" s="197"/>
      <c r="H3132" s="197"/>
      <c r="I3132" s="197"/>
    </row>
    <row r="3133" spans="3:9" ht="15.5" x14ac:dyDescent="0.35">
      <c r="C3133" s="197"/>
      <c r="D3133" s="197"/>
      <c r="E3133" s="197"/>
      <c r="F3133" s="197"/>
      <c r="G3133" s="197"/>
      <c r="H3133" s="197"/>
      <c r="I3133" s="197"/>
    </row>
    <row r="3134" spans="3:9" ht="15.5" x14ac:dyDescent="0.35">
      <c r="C3134" s="197"/>
      <c r="D3134" s="197"/>
      <c r="E3134" s="197"/>
      <c r="F3134" s="197"/>
      <c r="G3134" s="197"/>
      <c r="H3134" s="197"/>
      <c r="I3134" s="197"/>
    </row>
    <row r="3135" spans="3:9" ht="15.5" x14ac:dyDescent="0.35">
      <c r="C3135" s="197"/>
      <c r="D3135" s="197"/>
      <c r="E3135" s="197"/>
      <c r="F3135" s="197"/>
      <c r="G3135" s="197"/>
      <c r="H3135" s="197"/>
      <c r="I3135" s="197"/>
    </row>
    <row r="3136" spans="3:9" ht="15.5" x14ac:dyDescent="0.35">
      <c r="C3136" s="197"/>
      <c r="D3136" s="197"/>
      <c r="E3136" s="197"/>
      <c r="F3136" s="197"/>
      <c r="G3136" s="197"/>
      <c r="H3136" s="197"/>
      <c r="I3136" s="197"/>
    </row>
    <row r="3137" spans="3:9" ht="15.5" x14ac:dyDescent="0.35">
      <c r="C3137" s="197"/>
      <c r="D3137" s="197"/>
      <c r="E3137" s="197"/>
      <c r="F3137" s="197"/>
      <c r="G3137" s="197"/>
      <c r="H3137" s="197"/>
      <c r="I3137" s="197"/>
    </row>
    <row r="3138" spans="3:9" ht="15.5" x14ac:dyDescent="0.35">
      <c r="C3138" s="197"/>
      <c r="D3138" s="197"/>
      <c r="E3138" s="197"/>
      <c r="F3138" s="197"/>
      <c r="G3138" s="197"/>
      <c r="H3138" s="197"/>
      <c r="I3138" s="197"/>
    </row>
    <row r="3139" spans="3:9" ht="15.5" x14ac:dyDescent="0.35">
      <c r="C3139" s="197"/>
      <c r="D3139" s="197"/>
      <c r="E3139" s="197"/>
      <c r="F3139" s="197"/>
      <c r="G3139" s="197"/>
      <c r="H3139" s="197"/>
      <c r="I3139" s="197"/>
    </row>
    <row r="3140" spans="3:9" ht="15.5" x14ac:dyDescent="0.35">
      <c r="C3140" s="197"/>
      <c r="D3140" s="197"/>
      <c r="E3140" s="197"/>
      <c r="F3140" s="197"/>
      <c r="G3140" s="197"/>
      <c r="H3140" s="197"/>
      <c r="I3140" s="197"/>
    </row>
    <row r="3141" spans="3:9" ht="15.5" x14ac:dyDescent="0.35">
      <c r="C3141" s="197"/>
      <c r="D3141" s="197"/>
      <c r="E3141" s="197"/>
      <c r="F3141" s="197"/>
      <c r="G3141" s="197"/>
      <c r="H3141" s="197"/>
      <c r="I3141" s="197"/>
    </row>
    <row r="3142" spans="3:9" ht="15.5" x14ac:dyDescent="0.35">
      <c r="C3142" s="197"/>
      <c r="D3142" s="197"/>
      <c r="E3142" s="197"/>
      <c r="F3142" s="197"/>
      <c r="G3142" s="197"/>
      <c r="H3142" s="197"/>
      <c r="I3142" s="197"/>
    </row>
    <row r="3143" spans="3:9" ht="15.5" x14ac:dyDescent="0.35">
      <c r="C3143" s="197"/>
      <c r="D3143" s="197"/>
      <c r="E3143" s="197"/>
      <c r="F3143" s="197"/>
      <c r="G3143" s="197"/>
      <c r="H3143" s="197"/>
      <c r="I3143" s="197"/>
    </row>
    <row r="3144" spans="3:9" ht="15.5" x14ac:dyDescent="0.35">
      <c r="C3144" s="197"/>
      <c r="D3144" s="197"/>
      <c r="E3144" s="197"/>
      <c r="F3144" s="197"/>
      <c r="G3144" s="197"/>
      <c r="H3144" s="197"/>
      <c r="I3144" s="197"/>
    </row>
    <row r="3145" spans="3:9" ht="15.5" x14ac:dyDescent="0.35">
      <c r="C3145" s="197"/>
      <c r="D3145" s="197"/>
      <c r="E3145" s="197"/>
      <c r="F3145" s="197"/>
      <c r="G3145" s="197"/>
      <c r="H3145" s="197"/>
      <c r="I3145" s="197"/>
    </row>
    <row r="3146" spans="3:9" ht="15.5" x14ac:dyDescent="0.35">
      <c r="C3146" s="197"/>
      <c r="D3146" s="197"/>
      <c r="E3146" s="197"/>
      <c r="F3146" s="197"/>
      <c r="G3146" s="197"/>
      <c r="H3146" s="197"/>
      <c r="I3146" s="197"/>
    </row>
    <row r="3147" spans="3:9" ht="15.5" x14ac:dyDescent="0.35">
      <c r="C3147" s="197"/>
      <c r="D3147" s="197"/>
      <c r="E3147" s="197"/>
      <c r="F3147" s="197"/>
      <c r="G3147" s="197"/>
      <c r="H3147" s="197"/>
      <c r="I3147" s="197"/>
    </row>
    <row r="3148" spans="3:9" ht="15.5" x14ac:dyDescent="0.35">
      <c r="C3148" s="197"/>
      <c r="D3148" s="197"/>
      <c r="E3148" s="197"/>
      <c r="F3148" s="197"/>
      <c r="G3148" s="197"/>
      <c r="H3148" s="197"/>
      <c r="I3148" s="197"/>
    </row>
    <row r="3149" spans="3:9" ht="15.5" x14ac:dyDescent="0.35">
      <c r="C3149" s="197"/>
      <c r="D3149" s="197"/>
      <c r="E3149" s="197"/>
      <c r="F3149" s="197"/>
      <c r="G3149" s="197"/>
      <c r="H3149" s="197"/>
      <c r="I3149" s="197"/>
    </row>
    <row r="3150" spans="3:9" ht="15.5" x14ac:dyDescent="0.35">
      <c r="C3150" s="197"/>
      <c r="D3150" s="197"/>
      <c r="E3150" s="197"/>
      <c r="F3150" s="197"/>
      <c r="G3150" s="197"/>
      <c r="H3150" s="197"/>
      <c r="I3150" s="197"/>
    </row>
    <row r="3151" spans="3:9" ht="15.5" x14ac:dyDescent="0.35">
      <c r="C3151" s="197"/>
      <c r="D3151" s="197"/>
      <c r="E3151" s="197"/>
      <c r="F3151" s="197"/>
      <c r="G3151" s="197"/>
      <c r="H3151" s="197"/>
      <c r="I3151" s="197"/>
    </row>
    <row r="3152" spans="3:9" ht="15.5" x14ac:dyDescent="0.35">
      <c r="C3152" s="197"/>
      <c r="D3152" s="197"/>
      <c r="E3152" s="197"/>
      <c r="F3152" s="197"/>
      <c r="G3152" s="197"/>
      <c r="H3152" s="197"/>
      <c r="I3152" s="197"/>
    </row>
    <row r="3153" spans="3:9" ht="15.5" x14ac:dyDescent="0.35">
      <c r="C3153" s="197"/>
      <c r="D3153" s="197"/>
      <c r="E3153" s="197"/>
      <c r="F3153" s="197"/>
      <c r="G3153" s="197"/>
      <c r="H3153" s="197"/>
      <c r="I3153" s="197"/>
    </row>
    <row r="3154" spans="3:9" ht="15.5" x14ac:dyDescent="0.35">
      <c r="C3154" s="197"/>
      <c r="D3154" s="197"/>
      <c r="E3154" s="197"/>
      <c r="F3154" s="197"/>
      <c r="G3154" s="197"/>
      <c r="H3154" s="197"/>
      <c r="I3154" s="197"/>
    </row>
    <row r="3155" spans="3:9" ht="15.5" x14ac:dyDescent="0.35">
      <c r="C3155" s="197"/>
      <c r="D3155" s="197"/>
      <c r="E3155" s="197"/>
      <c r="F3155" s="197"/>
      <c r="G3155" s="197"/>
      <c r="H3155" s="197"/>
      <c r="I3155" s="197"/>
    </row>
    <row r="3156" spans="3:9" ht="15.5" x14ac:dyDescent="0.35">
      <c r="C3156" s="197"/>
      <c r="D3156" s="197"/>
      <c r="E3156" s="197"/>
      <c r="F3156" s="197"/>
      <c r="G3156" s="197"/>
      <c r="H3156" s="197"/>
      <c r="I3156" s="197"/>
    </row>
    <row r="3157" spans="3:9" ht="15.5" x14ac:dyDescent="0.35">
      <c r="C3157" s="197"/>
      <c r="D3157" s="197"/>
      <c r="E3157" s="197"/>
      <c r="F3157" s="197"/>
      <c r="G3157" s="197"/>
      <c r="H3157" s="197"/>
      <c r="I3157" s="197"/>
    </row>
    <row r="3158" spans="3:9" ht="15.5" x14ac:dyDescent="0.35">
      <c r="C3158" s="197"/>
      <c r="D3158" s="197"/>
      <c r="E3158" s="197"/>
      <c r="F3158" s="197"/>
      <c r="G3158" s="197"/>
      <c r="H3158" s="197"/>
      <c r="I3158" s="197"/>
    </row>
    <row r="3159" spans="3:9" ht="15.5" x14ac:dyDescent="0.35">
      <c r="C3159" s="197"/>
      <c r="D3159" s="197"/>
      <c r="E3159" s="197"/>
      <c r="F3159" s="197"/>
      <c r="G3159" s="197"/>
      <c r="H3159" s="197"/>
      <c r="I3159" s="197"/>
    </row>
    <row r="3160" spans="3:9" ht="15.5" x14ac:dyDescent="0.35">
      <c r="C3160" s="197"/>
      <c r="D3160" s="197"/>
      <c r="E3160" s="197"/>
      <c r="F3160" s="197"/>
      <c r="G3160" s="197"/>
      <c r="H3160" s="197"/>
      <c r="I3160" s="197"/>
    </row>
    <row r="3161" spans="3:9" ht="15.5" x14ac:dyDescent="0.35">
      <c r="C3161" s="197"/>
      <c r="D3161" s="197"/>
      <c r="E3161" s="197"/>
      <c r="F3161" s="197"/>
      <c r="G3161" s="197"/>
      <c r="H3161" s="197"/>
      <c r="I3161" s="197"/>
    </row>
    <row r="3162" spans="3:9" ht="15.5" x14ac:dyDescent="0.35">
      <c r="C3162" s="197"/>
      <c r="D3162" s="197"/>
      <c r="E3162" s="197"/>
      <c r="F3162" s="197"/>
      <c r="G3162" s="197"/>
      <c r="H3162" s="197"/>
      <c r="I3162" s="197"/>
    </row>
    <row r="3163" spans="3:9" ht="15.5" x14ac:dyDescent="0.35">
      <c r="C3163" s="197"/>
      <c r="D3163" s="197"/>
      <c r="E3163" s="197"/>
      <c r="F3163" s="197"/>
      <c r="G3163" s="197"/>
      <c r="H3163" s="197"/>
      <c r="I3163" s="197"/>
    </row>
    <row r="3164" spans="3:9" ht="15.5" x14ac:dyDescent="0.35">
      <c r="C3164" s="197"/>
      <c r="D3164" s="197"/>
      <c r="E3164" s="197"/>
      <c r="F3164" s="197"/>
      <c r="G3164" s="197"/>
      <c r="H3164" s="197"/>
      <c r="I3164" s="197"/>
    </row>
    <row r="3165" spans="3:9" ht="15.5" x14ac:dyDescent="0.35">
      <c r="C3165" s="197"/>
      <c r="D3165" s="197"/>
      <c r="E3165" s="197"/>
      <c r="F3165" s="197"/>
      <c r="G3165" s="197"/>
      <c r="H3165" s="197"/>
      <c r="I3165" s="197"/>
    </row>
    <row r="3166" spans="3:9" ht="15.5" x14ac:dyDescent="0.35">
      <c r="C3166" s="197"/>
      <c r="D3166" s="197"/>
      <c r="E3166" s="197"/>
      <c r="F3166" s="197"/>
      <c r="G3166" s="197"/>
      <c r="H3166" s="197"/>
      <c r="I3166" s="197"/>
    </row>
    <row r="3167" spans="3:9" ht="15.5" x14ac:dyDescent="0.35">
      <c r="C3167" s="197"/>
      <c r="D3167" s="197"/>
      <c r="E3167" s="197"/>
      <c r="F3167" s="197"/>
      <c r="G3167" s="197"/>
      <c r="H3167" s="197"/>
      <c r="I3167" s="197"/>
    </row>
    <row r="3168" spans="3:9" ht="15.5" x14ac:dyDescent="0.35">
      <c r="C3168" s="197"/>
      <c r="D3168" s="197"/>
      <c r="E3168" s="197"/>
      <c r="F3168" s="197"/>
      <c r="G3168" s="197"/>
      <c r="H3168" s="197"/>
      <c r="I3168" s="197"/>
    </row>
    <row r="3169" spans="3:9" ht="15.5" x14ac:dyDescent="0.35">
      <c r="C3169" s="197"/>
      <c r="D3169" s="197"/>
      <c r="E3169" s="197"/>
      <c r="F3169" s="197"/>
      <c r="G3169" s="197"/>
      <c r="H3169" s="197"/>
      <c r="I3169" s="197"/>
    </row>
    <row r="3170" spans="3:9" ht="15.5" x14ac:dyDescent="0.35">
      <c r="C3170" s="197"/>
      <c r="D3170" s="197"/>
      <c r="E3170" s="197"/>
      <c r="F3170" s="197"/>
      <c r="G3170" s="197"/>
      <c r="H3170" s="197"/>
      <c r="I3170" s="197"/>
    </row>
    <row r="3171" spans="3:9" ht="15.5" x14ac:dyDescent="0.35">
      <c r="C3171" s="197"/>
      <c r="D3171" s="197"/>
      <c r="E3171" s="197"/>
      <c r="F3171" s="197"/>
      <c r="G3171" s="197"/>
      <c r="H3171" s="197"/>
      <c r="I3171" s="197"/>
    </row>
    <row r="3172" spans="3:9" ht="15.5" x14ac:dyDescent="0.35">
      <c r="C3172" s="197"/>
      <c r="D3172" s="197"/>
      <c r="E3172" s="197"/>
      <c r="F3172" s="197"/>
      <c r="G3172" s="197"/>
      <c r="H3172" s="197"/>
      <c r="I3172" s="197"/>
    </row>
    <row r="3173" spans="3:9" ht="15.5" x14ac:dyDescent="0.35">
      <c r="C3173" s="197"/>
      <c r="D3173" s="197"/>
      <c r="E3173" s="197"/>
      <c r="F3173" s="197"/>
      <c r="G3173" s="197"/>
      <c r="H3173" s="197"/>
      <c r="I3173" s="197"/>
    </row>
    <row r="3174" spans="3:9" ht="15.5" x14ac:dyDescent="0.35">
      <c r="C3174" s="197"/>
      <c r="D3174" s="197"/>
      <c r="E3174" s="197"/>
      <c r="F3174" s="197"/>
      <c r="G3174" s="197"/>
      <c r="H3174" s="197"/>
      <c r="I3174" s="197"/>
    </row>
    <row r="3175" spans="3:9" ht="15.5" x14ac:dyDescent="0.35">
      <c r="C3175" s="197"/>
      <c r="D3175" s="197"/>
      <c r="E3175" s="197"/>
      <c r="F3175" s="197"/>
      <c r="G3175" s="197"/>
      <c r="H3175" s="197"/>
      <c r="I3175" s="197"/>
    </row>
    <row r="3176" spans="3:9" ht="15.5" x14ac:dyDescent="0.35">
      <c r="C3176" s="197"/>
      <c r="D3176" s="197"/>
      <c r="E3176" s="197"/>
      <c r="F3176" s="197"/>
      <c r="G3176" s="197"/>
      <c r="H3176" s="197"/>
      <c r="I3176" s="197"/>
    </row>
    <row r="3177" spans="3:9" ht="15.5" x14ac:dyDescent="0.35">
      <c r="C3177" s="197"/>
      <c r="D3177" s="197"/>
      <c r="E3177" s="197"/>
      <c r="F3177" s="197"/>
      <c r="G3177" s="197"/>
      <c r="H3177" s="197"/>
      <c r="I3177" s="197"/>
    </row>
    <row r="3178" spans="3:9" ht="15.5" x14ac:dyDescent="0.35">
      <c r="C3178" s="197"/>
      <c r="D3178" s="197"/>
      <c r="E3178" s="197"/>
      <c r="F3178" s="197"/>
      <c r="G3178" s="197"/>
      <c r="H3178" s="197"/>
      <c r="I3178" s="197"/>
    </row>
    <row r="3179" spans="3:9" ht="15.5" x14ac:dyDescent="0.35">
      <c r="C3179" s="197"/>
      <c r="D3179" s="197"/>
      <c r="E3179" s="197"/>
      <c r="F3179" s="197"/>
      <c r="G3179" s="197"/>
      <c r="H3179" s="197"/>
      <c r="I3179" s="197"/>
    </row>
    <row r="3180" spans="3:9" ht="15.5" x14ac:dyDescent="0.35">
      <c r="C3180" s="197"/>
      <c r="D3180" s="197"/>
      <c r="E3180" s="197"/>
      <c r="F3180" s="197"/>
      <c r="G3180" s="197"/>
      <c r="H3180" s="197"/>
      <c r="I3180" s="197"/>
    </row>
    <row r="3181" spans="3:9" ht="15.5" x14ac:dyDescent="0.35">
      <c r="C3181" s="197"/>
      <c r="D3181" s="197"/>
      <c r="E3181" s="197"/>
      <c r="F3181" s="197"/>
      <c r="G3181" s="197"/>
      <c r="H3181" s="197"/>
      <c r="I3181" s="197"/>
    </row>
    <row r="3182" spans="3:9" ht="15.5" x14ac:dyDescent="0.35">
      <c r="C3182" s="197"/>
      <c r="D3182" s="197"/>
      <c r="E3182" s="197"/>
      <c r="F3182" s="197"/>
      <c r="G3182" s="197"/>
      <c r="H3182" s="197"/>
      <c r="I3182" s="197"/>
    </row>
    <row r="3183" spans="3:9" ht="15.5" x14ac:dyDescent="0.35">
      <c r="C3183" s="197"/>
      <c r="D3183" s="197"/>
      <c r="E3183" s="197"/>
      <c r="F3183" s="197"/>
      <c r="G3183" s="197"/>
      <c r="H3183" s="197"/>
      <c r="I3183" s="197"/>
    </row>
    <row r="3184" spans="3:9" ht="15.5" x14ac:dyDescent="0.35">
      <c r="C3184" s="197"/>
      <c r="D3184" s="197"/>
      <c r="E3184" s="197"/>
      <c r="F3184" s="197"/>
      <c r="G3184" s="197"/>
      <c r="H3184" s="197"/>
      <c r="I3184" s="197"/>
    </row>
    <row r="3185" spans="3:9" ht="15.5" x14ac:dyDescent="0.35">
      <c r="C3185" s="197"/>
      <c r="D3185" s="197"/>
      <c r="E3185" s="197"/>
      <c r="F3185" s="197"/>
      <c r="G3185" s="197"/>
      <c r="H3185" s="197"/>
      <c r="I3185" s="197"/>
    </row>
    <row r="3186" spans="3:9" ht="15.5" x14ac:dyDescent="0.35">
      <c r="C3186" s="197"/>
      <c r="D3186" s="197"/>
      <c r="E3186" s="197"/>
      <c r="F3186" s="197"/>
      <c r="G3186" s="197"/>
      <c r="H3186" s="197"/>
      <c r="I3186" s="197"/>
    </row>
    <row r="3187" spans="3:9" ht="15.5" x14ac:dyDescent="0.35">
      <c r="C3187" s="197"/>
      <c r="D3187" s="197"/>
      <c r="E3187" s="197"/>
      <c r="F3187" s="197"/>
      <c r="G3187" s="197"/>
      <c r="H3187" s="197"/>
      <c r="I3187" s="197"/>
    </row>
    <row r="3188" spans="3:9" ht="15.5" x14ac:dyDescent="0.35">
      <c r="C3188" s="197"/>
      <c r="D3188" s="197"/>
      <c r="E3188" s="197"/>
      <c r="F3188" s="197"/>
      <c r="G3188" s="197"/>
      <c r="H3188" s="197"/>
      <c r="I3188" s="197"/>
    </row>
    <row r="3189" spans="3:9" ht="15.5" x14ac:dyDescent="0.35">
      <c r="C3189" s="197"/>
      <c r="D3189" s="197"/>
      <c r="E3189" s="197"/>
      <c r="F3189" s="197"/>
      <c r="G3189" s="197"/>
      <c r="H3189" s="197"/>
      <c r="I3189" s="197"/>
    </row>
    <row r="3190" spans="3:9" ht="15.5" x14ac:dyDescent="0.35">
      <c r="C3190" s="197"/>
      <c r="D3190" s="197"/>
      <c r="E3190" s="197"/>
      <c r="F3190" s="197"/>
      <c r="G3190" s="197"/>
      <c r="H3190" s="197"/>
      <c r="I3190" s="197"/>
    </row>
    <row r="3191" spans="3:9" ht="15.5" x14ac:dyDescent="0.35">
      <c r="C3191" s="197"/>
      <c r="D3191" s="197"/>
      <c r="E3191" s="197"/>
      <c r="F3191" s="197"/>
      <c r="G3191" s="197"/>
      <c r="H3191" s="197"/>
      <c r="I3191" s="197"/>
    </row>
    <row r="3192" spans="3:9" ht="15.5" x14ac:dyDescent="0.35">
      <c r="C3192" s="197"/>
      <c r="D3192" s="197"/>
      <c r="E3192" s="197"/>
      <c r="F3192" s="197"/>
      <c r="G3192" s="197"/>
      <c r="H3192" s="197"/>
      <c r="I3192" s="197"/>
    </row>
    <row r="3193" spans="3:9" ht="15.5" x14ac:dyDescent="0.35">
      <c r="C3193" s="197"/>
      <c r="D3193" s="197"/>
      <c r="E3193" s="197"/>
      <c r="F3193" s="197"/>
      <c r="G3193" s="197"/>
      <c r="H3193" s="197"/>
      <c r="I3193" s="197"/>
    </row>
    <row r="3194" spans="3:9" ht="15.5" x14ac:dyDescent="0.35">
      <c r="C3194" s="197"/>
      <c r="D3194" s="197"/>
      <c r="E3194" s="197"/>
      <c r="F3194" s="197"/>
      <c r="G3194" s="197"/>
      <c r="H3194" s="197"/>
      <c r="I3194" s="197"/>
    </row>
    <row r="3195" spans="3:9" ht="15.5" x14ac:dyDescent="0.35">
      <c r="C3195" s="197"/>
      <c r="D3195" s="197"/>
      <c r="E3195" s="197"/>
      <c r="F3195" s="197"/>
      <c r="G3195" s="197"/>
      <c r="H3195" s="197"/>
      <c r="I3195" s="197"/>
    </row>
    <row r="3196" spans="3:9" ht="15.5" x14ac:dyDescent="0.35">
      <c r="C3196" s="197"/>
      <c r="D3196" s="197"/>
      <c r="E3196" s="197"/>
      <c r="F3196" s="197"/>
      <c r="G3196" s="197"/>
      <c r="H3196" s="197"/>
      <c r="I3196" s="197"/>
    </row>
    <row r="3197" spans="3:9" ht="15.5" x14ac:dyDescent="0.35">
      <c r="C3197" s="197"/>
      <c r="D3197" s="197"/>
      <c r="E3197" s="197"/>
      <c r="F3197" s="197"/>
      <c r="G3197" s="197"/>
      <c r="H3197" s="197"/>
      <c r="I3197" s="197"/>
    </row>
    <row r="3198" spans="3:9" ht="15.5" x14ac:dyDescent="0.35">
      <c r="C3198" s="197"/>
      <c r="D3198" s="197"/>
      <c r="E3198" s="197"/>
      <c r="F3198" s="197"/>
      <c r="G3198" s="197"/>
      <c r="H3198" s="197"/>
      <c r="I3198" s="197"/>
    </row>
    <row r="3199" spans="3:9" ht="15.5" x14ac:dyDescent="0.35">
      <c r="C3199" s="197"/>
      <c r="D3199" s="197"/>
      <c r="E3199" s="197"/>
      <c r="F3199" s="197"/>
      <c r="G3199" s="197"/>
      <c r="H3199" s="197"/>
      <c r="I3199" s="197"/>
    </row>
    <row r="3200" spans="3:9" ht="15.5" x14ac:dyDescent="0.35">
      <c r="C3200" s="197"/>
      <c r="D3200" s="197"/>
      <c r="E3200" s="197"/>
      <c r="F3200" s="197"/>
      <c r="G3200" s="197"/>
      <c r="H3200" s="197"/>
      <c r="I3200" s="197"/>
    </row>
    <row r="3201" spans="3:9" ht="15.5" x14ac:dyDescent="0.35">
      <c r="C3201" s="197"/>
      <c r="D3201" s="197"/>
      <c r="E3201" s="197"/>
      <c r="F3201" s="197"/>
      <c r="G3201" s="197"/>
      <c r="H3201" s="197"/>
      <c r="I3201" s="197"/>
    </row>
    <row r="3202" spans="3:9" ht="15.5" x14ac:dyDescent="0.35">
      <c r="C3202" s="197"/>
      <c r="D3202" s="197"/>
      <c r="E3202" s="197"/>
      <c r="F3202" s="197"/>
      <c r="G3202" s="197"/>
      <c r="H3202" s="197"/>
      <c r="I3202" s="197"/>
    </row>
    <row r="3203" spans="3:9" ht="15.5" x14ac:dyDescent="0.35">
      <c r="C3203" s="197"/>
      <c r="D3203" s="197"/>
      <c r="E3203" s="197"/>
      <c r="F3203" s="197"/>
      <c r="G3203" s="197"/>
      <c r="H3203" s="197"/>
      <c r="I3203" s="197"/>
    </row>
    <row r="3204" spans="3:9" ht="15.5" x14ac:dyDescent="0.35">
      <c r="C3204" s="197"/>
      <c r="D3204" s="197"/>
      <c r="E3204" s="197"/>
      <c r="F3204" s="197"/>
      <c r="G3204" s="197"/>
      <c r="H3204" s="197"/>
      <c r="I3204" s="197"/>
    </row>
    <row r="3205" spans="3:9" ht="15.5" x14ac:dyDescent="0.35">
      <c r="C3205" s="197"/>
      <c r="D3205" s="197"/>
      <c r="E3205" s="197"/>
      <c r="F3205" s="197"/>
      <c r="G3205" s="197"/>
      <c r="H3205" s="197"/>
      <c r="I3205" s="197"/>
    </row>
    <row r="3206" spans="3:9" ht="15.5" x14ac:dyDescent="0.35">
      <c r="C3206" s="197"/>
      <c r="D3206" s="197"/>
      <c r="E3206" s="197"/>
      <c r="F3206" s="197"/>
      <c r="G3206" s="197"/>
      <c r="H3206" s="197"/>
      <c r="I3206" s="197"/>
    </row>
    <row r="3207" spans="3:9" ht="15.5" x14ac:dyDescent="0.35">
      <c r="C3207" s="197"/>
      <c r="D3207" s="197"/>
      <c r="E3207" s="197"/>
      <c r="F3207" s="197"/>
      <c r="G3207" s="197"/>
      <c r="H3207" s="197"/>
      <c r="I3207" s="197"/>
    </row>
    <row r="3208" spans="3:9" ht="15.5" x14ac:dyDescent="0.35">
      <c r="C3208" s="197"/>
      <c r="D3208" s="197"/>
      <c r="E3208" s="197"/>
      <c r="F3208" s="197"/>
      <c r="G3208" s="197"/>
      <c r="H3208" s="197"/>
      <c r="I3208" s="197"/>
    </row>
    <row r="3209" spans="3:9" ht="15.5" x14ac:dyDescent="0.35">
      <c r="C3209" s="197"/>
      <c r="D3209" s="197"/>
      <c r="E3209" s="197"/>
      <c r="F3209" s="197"/>
      <c r="G3209" s="197"/>
      <c r="H3209" s="197"/>
      <c r="I3209" s="197"/>
    </row>
    <row r="3210" spans="3:9" ht="15.5" x14ac:dyDescent="0.35">
      <c r="C3210" s="197"/>
      <c r="D3210" s="197"/>
      <c r="E3210" s="197"/>
      <c r="F3210" s="197"/>
      <c r="G3210" s="197"/>
      <c r="H3210" s="197"/>
      <c r="I3210" s="197"/>
    </row>
    <row r="3211" spans="3:9" ht="15.5" x14ac:dyDescent="0.35">
      <c r="C3211" s="197"/>
      <c r="D3211" s="197"/>
      <c r="E3211" s="197"/>
      <c r="F3211" s="197"/>
      <c r="G3211" s="197"/>
      <c r="H3211" s="197"/>
      <c r="I3211" s="197"/>
    </row>
    <row r="3212" spans="3:9" ht="15.5" x14ac:dyDescent="0.35">
      <c r="C3212" s="197"/>
      <c r="D3212" s="197"/>
      <c r="E3212" s="197"/>
      <c r="F3212" s="197"/>
      <c r="G3212" s="197"/>
      <c r="H3212" s="197"/>
      <c r="I3212" s="197"/>
    </row>
    <row r="3213" spans="3:9" ht="15.5" x14ac:dyDescent="0.35">
      <c r="C3213" s="197"/>
      <c r="D3213" s="197"/>
      <c r="E3213" s="197"/>
      <c r="F3213" s="197"/>
      <c r="G3213" s="197"/>
      <c r="H3213" s="197"/>
      <c r="I3213" s="197"/>
    </row>
    <row r="3214" spans="3:9" ht="15.5" x14ac:dyDescent="0.35">
      <c r="C3214" s="197"/>
      <c r="D3214" s="197"/>
      <c r="E3214" s="197"/>
      <c r="F3214" s="197"/>
      <c r="G3214" s="197"/>
      <c r="H3214" s="197"/>
      <c r="I3214" s="197"/>
    </row>
    <row r="3215" spans="3:9" ht="15.5" x14ac:dyDescent="0.35">
      <c r="C3215" s="197"/>
      <c r="D3215" s="197"/>
      <c r="E3215" s="197"/>
      <c r="F3215" s="197"/>
      <c r="G3215" s="197"/>
      <c r="H3215" s="197"/>
      <c r="I3215" s="197"/>
    </row>
    <row r="3216" spans="3:9" ht="15.5" x14ac:dyDescent="0.35">
      <c r="C3216" s="197"/>
      <c r="D3216" s="197"/>
      <c r="E3216" s="197"/>
      <c r="F3216" s="197"/>
      <c r="G3216" s="197"/>
      <c r="H3216" s="197"/>
      <c r="I3216" s="197"/>
    </row>
    <row r="3217" spans="3:9" ht="15.5" x14ac:dyDescent="0.35">
      <c r="C3217" s="197"/>
      <c r="D3217" s="197"/>
      <c r="E3217" s="197"/>
      <c r="F3217" s="197"/>
      <c r="G3217" s="197"/>
      <c r="H3217" s="197"/>
      <c r="I3217" s="197"/>
    </row>
    <row r="3218" spans="3:9" ht="15.5" x14ac:dyDescent="0.35">
      <c r="C3218" s="197"/>
      <c r="D3218" s="197"/>
      <c r="E3218" s="197"/>
      <c r="F3218" s="197"/>
      <c r="G3218" s="197"/>
      <c r="H3218" s="197"/>
      <c r="I3218" s="197"/>
    </row>
    <row r="3219" spans="3:9" ht="15.5" x14ac:dyDescent="0.35">
      <c r="C3219" s="197"/>
      <c r="D3219" s="197"/>
      <c r="E3219" s="197"/>
      <c r="F3219" s="197"/>
      <c r="G3219" s="197"/>
      <c r="H3219" s="197"/>
      <c r="I3219" s="197"/>
    </row>
    <row r="3220" spans="3:9" ht="15.5" x14ac:dyDescent="0.35">
      <c r="C3220" s="197"/>
      <c r="D3220" s="197"/>
      <c r="E3220" s="197"/>
      <c r="F3220" s="197"/>
      <c r="G3220" s="197"/>
      <c r="H3220" s="197"/>
      <c r="I3220" s="197"/>
    </row>
    <row r="3221" spans="3:9" ht="15.5" x14ac:dyDescent="0.35">
      <c r="C3221" s="197"/>
      <c r="D3221" s="197"/>
      <c r="E3221" s="197"/>
      <c r="F3221" s="197"/>
      <c r="G3221" s="197"/>
      <c r="H3221" s="197"/>
      <c r="I3221" s="197"/>
    </row>
    <row r="3222" spans="3:9" ht="15.5" x14ac:dyDescent="0.35">
      <c r="C3222" s="197"/>
      <c r="D3222" s="197"/>
      <c r="E3222" s="197"/>
      <c r="F3222" s="197"/>
      <c r="G3222" s="197"/>
      <c r="H3222" s="197"/>
      <c r="I3222" s="197"/>
    </row>
    <row r="3223" spans="3:9" ht="15.5" x14ac:dyDescent="0.35">
      <c r="C3223" s="197"/>
      <c r="D3223" s="197"/>
      <c r="E3223" s="197"/>
      <c r="F3223" s="197"/>
      <c r="G3223" s="197"/>
      <c r="H3223" s="197"/>
      <c r="I3223" s="197"/>
    </row>
    <row r="3224" spans="3:9" ht="15.5" x14ac:dyDescent="0.35">
      <c r="C3224" s="197"/>
      <c r="D3224" s="197"/>
      <c r="E3224" s="197"/>
      <c r="F3224" s="197"/>
      <c r="G3224" s="197"/>
      <c r="H3224" s="197"/>
      <c r="I3224" s="197"/>
    </row>
    <row r="3225" spans="3:9" ht="15.5" x14ac:dyDescent="0.35">
      <c r="C3225" s="197"/>
      <c r="D3225" s="197"/>
      <c r="E3225" s="197"/>
      <c r="F3225" s="197"/>
      <c r="G3225" s="197"/>
      <c r="H3225" s="197"/>
      <c r="I3225" s="197"/>
    </row>
    <row r="3226" spans="3:9" ht="15.5" x14ac:dyDescent="0.35">
      <c r="C3226" s="197"/>
      <c r="D3226" s="197"/>
      <c r="E3226" s="197"/>
      <c r="F3226" s="197"/>
      <c r="G3226" s="197"/>
      <c r="H3226" s="197"/>
      <c r="I3226" s="197"/>
    </row>
    <row r="3227" spans="3:9" ht="15.5" x14ac:dyDescent="0.35">
      <c r="C3227" s="197"/>
      <c r="D3227" s="197"/>
      <c r="E3227" s="197"/>
      <c r="F3227" s="197"/>
      <c r="G3227" s="197"/>
      <c r="H3227" s="197"/>
      <c r="I3227" s="197"/>
    </row>
    <row r="3228" spans="3:9" ht="15.5" x14ac:dyDescent="0.35">
      <c r="C3228" s="197"/>
      <c r="D3228" s="197"/>
      <c r="E3228" s="197"/>
      <c r="F3228" s="197"/>
      <c r="G3228" s="197"/>
      <c r="H3228" s="197"/>
      <c r="I3228" s="197"/>
    </row>
    <row r="3229" spans="3:9" ht="15.5" x14ac:dyDescent="0.35">
      <c r="C3229" s="197"/>
      <c r="D3229" s="197"/>
      <c r="E3229" s="197"/>
      <c r="F3229" s="197"/>
      <c r="G3229" s="197"/>
      <c r="H3229" s="197"/>
      <c r="I3229" s="197"/>
    </row>
    <row r="3230" spans="3:9" ht="15.5" x14ac:dyDescent="0.35">
      <c r="C3230" s="197"/>
      <c r="D3230" s="197"/>
      <c r="E3230" s="197"/>
      <c r="F3230" s="197"/>
      <c r="G3230" s="197"/>
      <c r="H3230" s="197"/>
      <c r="I3230" s="197"/>
    </row>
    <row r="3231" spans="3:9" ht="15.5" x14ac:dyDescent="0.35">
      <c r="C3231" s="197"/>
      <c r="D3231" s="197"/>
      <c r="E3231" s="197"/>
      <c r="F3231" s="197"/>
      <c r="G3231" s="197"/>
      <c r="H3231" s="197"/>
      <c r="I3231" s="197"/>
    </row>
    <row r="3232" spans="3:9" ht="15.5" x14ac:dyDescent="0.35">
      <c r="C3232" s="197"/>
      <c r="D3232" s="197"/>
      <c r="E3232" s="197"/>
      <c r="F3232" s="197"/>
      <c r="G3232" s="197"/>
      <c r="H3232" s="197"/>
      <c r="I3232" s="197"/>
    </row>
    <row r="3233" spans="3:9" ht="15.5" x14ac:dyDescent="0.35">
      <c r="C3233" s="197"/>
      <c r="D3233" s="197"/>
      <c r="E3233" s="197"/>
      <c r="F3233" s="197"/>
      <c r="G3233" s="197"/>
      <c r="H3233" s="197"/>
      <c r="I3233" s="197"/>
    </row>
    <row r="3234" spans="3:9" ht="15.5" x14ac:dyDescent="0.35">
      <c r="C3234" s="197"/>
      <c r="D3234" s="197"/>
      <c r="E3234" s="197"/>
      <c r="F3234" s="197"/>
      <c r="G3234" s="197"/>
      <c r="H3234" s="197"/>
      <c r="I3234" s="197"/>
    </row>
    <row r="3235" spans="3:9" ht="15.5" x14ac:dyDescent="0.35">
      <c r="C3235" s="197"/>
      <c r="D3235" s="197"/>
      <c r="E3235" s="197"/>
      <c r="F3235" s="197"/>
      <c r="G3235" s="197"/>
      <c r="H3235" s="197"/>
      <c r="I3235" s="197"/>
    </row>
    <row r="3236" spans="3:9" ht="15.5" x14ac:dyDescent="0.35">
      <c r="C3236" s="197"/>
      <c r="D3236" s="197"/>
      <c r="E3236" s="197"/>
      <c r="F3236" s="197"/>
      <c r="G3236" s="197"/>
      <c r="H3236" s="197"/>
      <c r="I3236" s="197"/>
    </row>
    <row r="3237" spans="3:9" ht="15.5" x14ac:dyDescent="0.35">
      <c r="C3237" s="197"/>
      <c r="D3237" s="197"/>
      <c r="E3237" s="197"/>
      <c r="F3237" s="197"/>
      <c r="G3237" s="197"/>
      <c r="H3237" s="197"/>
      <c r="I3237" s="197"/>
    </row>
    <row r="3238" spans="3:9" ht="15.5" x14ac:dyDescent="0.35">
      <c r="C3238" s="197"/>
      <c r="D3238" s="197"/>
      <c r="E3238" s="197"/>
      <c r="F3238" s="197"/>
      <c r="G3238" s="197"/>
      <c r="H3238" s="197"/>
      <c r="I3238" s="197"/>
    </row>
    <row r="3239" spans="3:9" ht="15.5" x14ac:dyDescent="0.35">
      <c r="C3239" s="197"/>
      <c r="D3239" s="197"/>
      <c r="E3239" s="197"/>
      <c r="F3239" s="197"/>
      <c r="G3239" s="197"/>
      <c r="H3239" s="197"/>
      <c r="I3239" s="197"/>
    </row>
    <row r="3240" spans="3:9" ht="15.5" x14ac:dyDescent="0.35">
      <c r="C3240" s="197"/>
      <c r="D3240" s="197"/>
      <c r="E3240" s="197"/>
      <c r="F3240" s="197"/>
      <c r="G3240" s="197"/>
      <c r="H3240" s="197"/>
      <c r="I3240" s="197"/>
    </row>
    <row r="3241" spans="3:9" ht="15.5" x14ac:dyDescent="0.35">
      <c r="C3241" s="197"/>
      <c r="D3241" s="197"/>
      <c r="E3241" s="197"/>
      <c r="F3241" s="197"/>
      <c r="G3241" s="197"/>
      <c r="H3241" s="197"/>
      <c r="I3241" s="197"/>
    </row>
    <row r="3242" spans="3:9" ht="15.5" x14ac:dyDescent="0.35">
      <c r="C3242" s="197"/>
      <c r="D3242" s="197"/>
      <c r="E3242" s="197"/>
      <c r="F3242" s="197"/>
      <c r="G3242" s="197"/>
      <c r="H3242" s="197"/>
      <c r="I3242" s="197"/>
    </row>
    <row r="3243" spans="3:9" ht="15.5" x14ac:dyDescent="0.35">
      <c r="C3243" s="197"/>
      <c r="D3243" s="197"/>
      <c r="E3243" s="197"/>
      <c r="F3243" s="197"/>
      <c r="G3243" s="197"/>
      <c r="H3243" s="197"/>
      <c r="I3243" s="197"/>
    </row>
    <row r="3244" spans="3:9" ht="15.5" x14ac:dyDescent="0.35">
      <c r="C3244" s="197"/>
      <c r="D3244" s="197"/>
      <c r="E3244" s="197"/>
      <c r="F3244" s="197"/>
      <c r="G3244" s="197"/>
      <c r="H3244" s="197"/>
      <c r="I3244" s="197"/>
    </row>
    <row r="3245" spans="3:9" ht="15.5" x14ac:dyDescent="0.35">
      <c r="C3245" s="197"/>
      <c r="D3245" s="197"/>
      <c r="E3245" s="197"/>
      <c r="F3245" s="197"/>
      <c r="G3245" s="197"/>
      <c r="H3245" s="197"/>
      <c r="I3245" s="197"/>
    </row>
    <row r="3246" spans="3:9" ht="15.5" x14ac:dyDescent="0.35">
      <c r="C3246" s="197"/>
      <c r="D3246" s="197"/>
      <c r="E3246" s="197"/>
      <c r="F3246" s="197"/>
      <c r="G3246" s="197"/>
      <c r="H3246" s="197"/>
      <c r="I3246" s="197"/>
    </row>
    <row r="3247" spans="3:9" ht="15.5" x14ac:dyDescent="0.35">
      <c r="C3247" s="197"/>
      <c r="D3247" s="197"/>
      <c r="E3247" s="197"/>
      <c r="F3247" s="197"/>
      <c r="G3247" s="197"/>
      <c r="H3247" s="197"/>
      <c r="I3247" s="197"/>
    </row>
    <row r="3248" spans="3:9" ht="15.5" x14ac:dyDescent="0.35">
      <c r="C3248" s="197"/>
      <c r="D3248" s="197"/>
      <c r="E3248" s="197"/>
      <c r="F3248" s="197"/>
      <c r="G3248" s="197"/>
      <c r="H3248" s="197"/>
      <c r="I3248" s="197"/>
    </row>
    <row r="3249" spans="3:9" ht="15.5" x14ac:dyDescent="0.35">
      <c r="C3249" s="197"/>
      <c r="D3249" s="197"/>
      <c r="E3249" s="197"/>
      <c r="F3249" s="197"/>
      <c r="G3249" s="197"/>
      <c r="H3249" s="197"/>
      <c r="I3249" s="197"/>
    </row>
    <row r="3250" spans="3:9" ht="15.5" x14ac:dyDescent="0.35">
      <c r="C3250" s="197"/>
      <c r="D3250" s="197"/>
      <c r="E3250" s="197"/>
      <c r="F3250" s="197"/>
      <c r="G3250" s="197"/>
      <c r="H3250" s="197"/>
      <c r="I3250" s="197"/>
    </row>
    <row r="3251" spans="3:9" ht="15.5" x14ac:dyDescent="0.35">
      <c r="C3251" s="197"/>
      <c r="D3251" s="197"/>
      <c r="E3251" s="197"/>
      <c r="F3251" s="197"/>
      <c r="G3251" s="197"/>
      <c r="H3251" s="197"/>
      <c r="I3251" s="197"/>
    </row>
    <row r="3252" spans="3:9" ht="15.5" x14ac:dyDescent="0.35">
      <c r="C3252" s="197"/>
      <c r="D3252" s="197"/>
      <c r="E3252" s="197"/>
      <c r="F3252" s="197"/>
      <c r="G3252" s="197"/>
      <c r="H3252" s="197"/>
      <c r="I3252" s="197"/>
    </row>
    <row r="3253" spans="3:9" ht="15.5" x14ac:dyDescent="0.35">
      <c r="C3253" s="197"/>
      <c r="D3253" s="197"/>
      <c r="E3253" s="197"/>
      <c r="F3253" s="197"/>
      <c r="G3253" s="197"/>
      <c r="H3253" s="197"/>
      <c r="I3253" s="197"/>
    </row>
    <row r="3254" spans="3:9" ht="15.5" x14ac:dyDescent="0.35">
      <c r="C3254" s="197"/>
      <c r="D3254" s="197"/>
      <c r="E3254" s="197"/>
      <c r="F3254" s="197"/>
      <c r="G3254" s="197"/>
      <c r="H3254" s="197"/>
      <c r="I3254" s="197"/>
    </row>
    <row r="3255" spans="3:9" ht="15.5" x14ac:dyDescent="0.35">
      <c r="C3255" s="197"/>
      <c r="D3255" s="197"/>
      <c r="E3255" s="197"/>
      <c r="F3255" s="197"/>
      <c r="G3255" s="197"/>
      <c r="H3255" s="197"/>
      <c r="I3255" s="197"/>
    </row>
    <row r="3256" spans="3:9" ht="15.5" x14ac:dyDescent="0.35">
      <c r="C3256" s="197"/>
      <c r="D3256" s="197"/>
      <c r="E3256" s="197"/>
      <c r="F3256" s="197"/>
      <c r="G3256" s="197"/>
      <c r="H3256" s="197"/>
      <c r="I3256" s="197"/>
    </row>
    <row r="3257" spans="3:9" ht="15.5" x14ac:dyDescent="0.35">
      <c r="C3257" s="197"/>
      <c r="D3257" s="197"/>
      <c r="E3257" s="197"/>
      <c r="F3257" s="197"/>
      <c r="G3257" s="197"/>
      <c r="H3257" s="197"/>
      <c r="I3257" s="197"/>
    </row>
    <row r="3258" spans="3:9" ht="15.5" x14ac:dyDescent="0.35">
      <c r="C3258" s="197"/>
      <c r="D3258" s="197"/>
      <c r="E3258" s="197"/>
      <c r="F3258" s="197"/>
      <c r="G3258" s="197"/>
      <c r="H3258" s="197"/>
      <c r="I3258" s="197"/>
    </row>
    <row r="3259" spans="3:9" ht="15.5" x14ac:dyDescent="0.35">
      <c r="C3259" s="197"/>
      <c r="D3259" s="197"/>
      <c r="E3259" s="197"/>
      <c r="F3259" s="197"/>
      <c r="G3259" s="197"/>
      <c r="H3259" s="197"/>
      <c r="I3259" s="197"/>
    </row>
    <row r="3260" spans="3:9" ht="15.5" x14ac:dyDescent="0.35">
      <c r="C3260" s="197"/>
      <c r="D3260" s="197"/>
      <c r="E3260" s="197"/>
      <c r="F3260" s="197"/>
      <c r="G3260" s="197"/>
      <c r="H3260" s="197"/>
      <c r="I3260" s="197"/>
    </row>
    <row r="3261" spans="3:9" ht="15.5" x14ac:dyDescent="0.35">
      <c r="C3261" s="197"/>
      <c r="D3261" s="197"/>
      <c r="E3261" s="197"/>
      <c r="F3261" s="197"/>
      <c r="G3261" s="197"/>
      <c r="H3261" s="197"/>
      <c r="I3261" s="197"/>
    </row>
    <row r="3262" spans="3:9" ht="15.5" x14ac:dyDescent="0.35">
      <c r="C3262" s="197"/>
      <c r="D3262" s="197"/>
      <c r="E3262" s="197"/>
      <c r="F3262" s="197"/>
      <c r="G3262" s="197"/>
      <c r="H3262" s="197"/>
      <c r="I3262" s="197"/>
    </row>
    <row r="3263" spans="3:9" ht="15.5" x14ac:dyDescent="0.35">
      <c r="C3263" s="197"/>
      <c r="D3263" s="197"/>
      <c r="E3263" s="197"/>
      <c r="F3263" s="197"/>
      <c r="G3263" s="197"/>
      <c r="H3263" s="197"/>
      <c r="I3263" s="197"/>
    </row>
    <row r="3264" spans="3:9" ht="15.5" x14ac:dyDescent="0.35">
      <c r="C3264" s="197"/>
      <c r="D3264" s="197"/>
      <c r="E3264" s="197"/>
      <c r="F3264" s="197"/>
      <c r="G3264" s="197"/>
      <c r="H3264" s="197"/>
      <c r="I3264" s="197"/>
    </row>
    <row r="3265" spans="3:9" ht="15.5" x14ac:dyDescent="0.35">
      <c r="C3265" s="197"/>
      <c r="D3265" s="197"/>
      <c r="E3265" s="197"/>
      <c r="F3265" s="197"/>
      <c r="G3265" s="197"/>
      <c r="H3265" s="197"/>
      <c r="I3265" s="197"/>
    </row>
    <row r="3266" spans="3:9" ht="15.5" x14ac:dyDescent="0.35">
      <c r="C3266" s="197"/>
      <c r="D3266" s="197"/>
      <c r="E3266" s="197"/>
      <c r="F3266" s="197"/>
      <c r="G3266" s="197"/>
      <c r="H3266" s="197"/>
      <c r="I3266" s="197"/>
    </row>
    <row r="3267" spans="3:9" ht="15.5" x14ac:dyDescent="0.35">
      <c r="C3267" s="197"/>
      <c r="D3267" s="197"/>
      <c r="E3267" s="197"/>
      <c r="F3267" s="197"/>
      <c r="G3267" s="197"/>
      <c r="H3267" s="197"/>
      <c r="I3267" s="197"/>
    </row>
    <row r="3268" spans="3:9" ht="15.5" x14ac:dyDescent="0.35">
      <c r="C3268" s="197"/>
      <c r="D3268" s="197"/>
      <c r="E3268" s="197"/>
      <c r="F3268" s="197"/>
      <c r="G3268" s="197"/>
      <c r="H3268" s="197"/>
      <c r="I3268" s="197"/>
    </row>
    <row r="3269" spans="3:9" ht="15.5" x14ac:dyDescent="0.35">
      <c r="C3269" s="197"/>
      <c r="D3269" s="197"/>
      <c r="E3269" s="197"/>
      <c r="F3269" s="197"/>
      <c r="G3269" s="197"/>
      <c r="H3269" s="197"/>
      <c r="I3269" s="197"/>
    </row>
    <row r="3270" spans="3:9" ht="15.5" x14ac:dyDescent="0.35">
      <c r="C3270" s="197"/>
      <c r="D3270" s="197"/>
      <c r="E3270" s="197"/>
      <c r="F3270" s="197"/>
      <c r="G3270" s="197"/>
      <c r="H3270" s="197"/>
      <c r="I3270" s="197"/>
    </row>
    <row r="3271" spans="3:9" ht="15.5" x14ac:dyDescent="0.35">
      <c r="C3271" s="197"/>
      <c r="D3271" s="197"/>
      <c r="E3271" s="197"/>
      <c r="F3271" s="197"/>
      <c r="G3271" s="197"/>
      <c r="H3271" s="197"/>
      <c r="I3271" s="197"/>
    </row>
    <row r="3272" spans="3:9" ht="15.5" x14ac:dyDescent="0.35">
      <c r="C3272" s="197"/>
      <c r="D3272" s="197"/>
      <c r="E3272" s="197"/>
      <c r="F3272" s="197"/>
      <c r="G3272" s="197"/>
      <c r="H3272" s="197"/>
      <c r="I3272" s="197"/>
    </row>
    <row r="3273" spans="3:9" ht="15.5" x14ac:dyDescent="0.35">
      <c r="C3273" s="197"/>
      <c r="D3273" s="197"/>
      <c r="E3273" s="197"/>
      <c r="F3273" s="197"/>
      <c r="G3273" s="197"/>
      <c r="H3273" s="197"/>
      <c r="I3273" s="197"/>
    </row>
    <row r="3274" spans="3:9" ht="15.5" x14ac:dyDescent="0.35">
      <c r="C3274" s="197"/>
      <c r="D3274" s="197"/>
      <c r="E3274" s="197"/>
      <c r="F3274" s="197"/>
      <c r="G3274" s="197"/>
      <c r="H3274" s="197"/>
      <c r="I3274" s="197"/>
    </row>
    <row r="3275" spans="3:9" ht="15.5" x14ac:dyDescent="0.35">
      <c r="C3275" s="197"/>
      <c r="D3275" s="197"/>
      <c r="E3275" s="197"/>
      <c r="F3275" s="197"/>
      <c r="G3275" s="197"/>
      <c r="H3275" s="197"/>
      <c r="I3275" s="197"/>
    </row>
    <row r="3276" spans="3:9" ht="15.5" x14ac:dyDescent="0.35">
      <c r="C3276" s="197"/>
      <c r="D3276" s="197"/>
      <c r="E3276" s="197"/>
      <c r="F3276" s="197"/>
      <c r="G3276" s="197"/>
      <c r="H3276" s="197"/>
      <c r="I3276" s="197"/>
    </row>
    <row r="3277" spans="3:9" ht="15.5" x14ac:dyDescent="0.35">
      <c r="C3277" s="197"/>
      <c r="D3277" s="197"/>
      <c r="E3277" s="197"/>
      <c r="F3277" s="197"/>
      <c r="G3277" s="197"/>
      <c r="H3277" s="197"/>
      <c r="I3277" s="197"/>
    </row>
    <row r="3278" spans="3:9" ht="15.5" x14ac:dyDescent="0.35">
      <c r="C3278" s="197"/>
      <c r="D3278" s="197"/>
      <c r="E3278" s="197"/>
      <c r="F3278" s="197"/>
      <c r="G3278" s="197"/>
      <c r="H3278" s="197"/>
      <c r="I3278" s="197"/>
    </row>
    <row r="3279" spans="3:9" ht="15.5" x14ac:dyDescent="0.35">
      <c r="C3279" s="197"/>
      <c r="D3279" s="197"/>
      <c r="E3279" s="197"/>
      <c r="F3279" s="197"/>
      <c r="G3279" s="197"/>
      <c r="H3279" s="197"/>
      <c r="I3279" s="197"/>
    </row>
    <row r="3280" spans="3:9" ht="15.5" x14ac:dyDescent="0.35">
      <c r="C3280" s="197"/>
      <c r="D3280" s="197"/>
      <c r="E3280" s="197"/>
      <c r="F3280" s="197"/>
      <c r="G3280" s="197"/>
      <c r="H3280" s="197"/>
      <c r="I3280" s="197"/>
    </row>
    <row r="3281" spans="3:9" ht="15.5" x14ac:dyDescent="0.35">
      <c r="C3281" s="197"/>
      <c r="D3281" s="197"/>
      <c r="E3281" s="197"/>
      <c r="F3281" s="197"/>
      <c r="G3281" s="197"/>
      <c r="H3281" s="197"/>
      <c r="I3281" s="197"/>
    </row>
    <row r="3282" spans="3:9" ht="15.5" x14ac:dyDescent="0.35">
      <c r="C3282" s="197"/>
      <c r="D3282" s="197"/>
      <c r="E3282" s="197"/>
      <c r="F3282" s="197"/>
      <c r="G3282" s="197"/>
      <c r="H3282" s="197"/>
      <c r="I3282" s="197"/>
    </row>
    <row r="3283" spans="3:9" ht="15.5" x14ac:dyDescent="0.35">
      <c r="C3283" s="197"/>
      <c r="D3283" s="197"/>
      <c r="E3283" s="197"/>
      <c r="F3283" s="197"/>
      <c r="G3283" s="197"/>
      <c r="H3283" s="197"/>
      <c r="I3283" s="197"/>
    </row>
    <row r="3284" spans="3:9" ht="15.5" x14ac:dyDescent="0.35">
      <c r="C3284" s="197"/>
      <c r="D3284" s="197"/>
      <c r="E3284" s="197"/>
      <c r="F3284" s="197"/>
      <c r="G3284" s="197"/>
      <c r="H3284" s="197"/>
      <c r="I3284" s="197"/>
    </row>
    <row r="3285" spans="3:9" ht="15.5" x14ac:dyDescent="0.35">
      <c r="C3285" s="197"/>
      <c r="D3285" s="197"/>
      <c r="E3285" s="197"/>
      <c r="F3285" s="197"/>
      <c r="G3285" s="197"/>
      <c r="H3285" s="197"/>
      <c r="I3285" s="197"/>
    </row>
    <row r="3286" spans="3:9" ht="15.5" x14ac:dyDescent="0.35">
      <c r="C3286" s="197"/>
      <c r="D3286" s="197"/>
      <c r="E3286" s="197"/>
      <c r="F3286" s="197"/>
      <c r="G3286" s="197"/>
      <c r="H3286" s="197"/>
      <c r="I3286" s="197"/>
    </row>
    <row r="3287" spans="3:9" ht="15.5" x14ac:dyDescent="0.35">
      <c r="C3287" s="197"/>
      <c r="D3287" s="197"/>
      <c r="E3287" s="197"/>
      <c r="F3287" s="197"/>
      <c r="G3287" s="197"/>
      <c r="H3287" s="197"/>
      <c r="I3287" s="197"/>
    </row>
    <row r="3288" spans="3:9" ht="15.5" x14ac:dyDescent="0.35">
      <c r="C3288" s="197"/>
      <c r="D3288" s="197"/>
      <c r="E3288" s="197"/>
      <c r="F3288" s="197"/>
      <c r="G3288" s="197"/>
      <c r="H3288" s="197"/>
      <c r="I3288" s="197"/>
    </row>
    <row r="3289" spans="3:9" ht="15.5" x14ac:dyDescent="0.35">
      <c r="C3289" s="197"/>
      <c r="D3289" s="197"/>
      <c r="E3289" s="197"/>
      <c r="F3289" s="197"/>
      <c r="G3289" s="197"/>
      <c r="H3289" s="197"/>
      <c r="I3289" s="197"/>
    </row>
    <row r="3290" spans="3:9" ht="15.5" x14ac:dyDescent="0.35">
      <c r="C3290" s="197"/>
      <c r="D3290" s="197"/>
      <c r="E3290" s="197"/>
      <c r="F3290" s="197"/>
      <c r="G3290" s="197"/>
      <c r="H3290" s="197"/>
      <c r="I3290" s="197"/>
    </row>
    <row r="3291" spans="3:9" ht="15.5" x14ac:dyDescent="0.35">
      <c r="C3291" s="197"/>
      <c r="D3291" s="197"/>
      <c r="E3291" s="197"/>
      <c r="F3291" s="197"/>
      <c r="G3291" s="197"/>
      <c r="H3291" s="197"/>
      <c r="I3291" s="197"/>
    </row>
    <row r="3292" spans="3:9" ht="15.5" x14ac:dyDescent="0.35">
      <c r="C3292" s="197"/>
      <c r="D3292" s="197"/>
      <c r="E3292" s="197"/>
      <c r="F3292" s="197"/>
      <c r="G3292" s="197"/>
      <c r="H3292" s="197"/>
      <c r="I3292" s="197"/>
    </row>
    <row r="3293" spans="3:9" ht="15.5" x14ac:dyDescent="0.35">
      <c r="C3293" s="197"/>
      <c r="D3293" s="197"/>
      <c r="E3293" s="197"/>
      <c r="F3293" s="197"/>
      <c r="G3293" s="197"/>
      <c r="H3293" s="197"/>
      <c r="I3293" s="197"/>
    </row>
    <row r="3294" spans="3:9" ht="15.5" x14ac:dyDescent="0.35">
      <c r="C3294" s="197"/>
      <c r="D3294" s="197"/>
      <c r="E3294" s="197"/>
      <c r="F3294" s="197"/>
      <c r="G3294" s="197"/>
      <c r="H3294" s="197"/>
      <c r="I3294" s="197"/>
    </row>
    <row r="3295" spans="3:9" ht="15.5" x14ac:dyDescent="0.35">
      <c r="C3295" s="197"/>
      <c r="D3295" s="197"/>
      <c r="E3295" s="197"/>
      <c r="F3295" s="197"/>
      <c r="G3295" s="197"/>
      <c r="H3295" s="197"/>
      <c r="I3295" s="197"/>
    </row>
    <row r="3296" spans="3:9" ht="15.5" x14ac:dyDescent="0.35">
      <c r="C3296" s="197"/>
      <c r="D3296" s="197"/>
      <c r="E3296" s="197"/>
      <c r="F3296" s="197"/>
      <c r="G3296" s="197"/>
      <c r="H3296" s="197"/>
      <c r="I3296" s="197"/>
    </row>
    <row r="3297" spans="3:9" ht="15.5" x14ac:dyDescent="0.35">
      <c r="C3297" s="197"/>
      <c r="D3297" s="197"/>
      <c r="E3297" s="197"/>
      <c r="F3297" s="197"/>
      <c r="G3297" s="197"/>
      <c r="H3297" s="197"/>
      <c r="I3297" s="197"/>
    </row>
    <row r="3298" spans="3:9" ht="15.5" x14ac:dyDescent="0.35">
      <c r="C3298" s="197"/>
      <c r="D3298" s="197"/>
      <c r="E3298" s="197"/>
      <c r="F3298" s="197"/>
      <c r="G3298" s="197"/>
      <c r="H3298" s="197"/>
      <c r="I3298" s="197"/>
    </row>
    <row r="3299" spans="3:9" ht="15.5" x14ac:dyDescent="0.35">
      <c r="C3299" s="197"/>
      <c r="D3299" s="197"/>
      <c r="E3299" s="197"/>
      <c r="F3299" s="197"/>
      <c r="G3299" s="197"/>
      <c r="H3299" s="197"/>
      <c r="I3299" s="197"/>
    </row>
    <row r="3300" spans="3:9" ht="15.5" x14ac:dyDescent="0.35">
      <c r="C3300" s="197"/>
      <c r="D3300" s="197"/>
      <c r="E3300" s="197"/>
      <c r="F3300" s="197"/>
      <c r="G3300" s="197"/>
      <c r="H3300" s="197"/>
      <c r="I3300" s="197"/>
    </row>
    <row r="3301" spans="3:9" ht="15.5" x14ac:dyDescent="0.35">
      <c r="C3301" s="197"/>
      <c r="D3301" s="197"/>
      <c r="E3301" s="197"/>
      <c r="F3301" s="197"/>
      <c r="G3301" s="197"/>
      <c r="H3301" s="197"/>
      <c r="I3301" s="197"/>
    </row>
    <row r="3302" spans="3:9" ht="15.5" x14ac:dyDescent="0.35">
      <c r="C3302" s="197"/>
      <c r="D3302" s="197"/>
      <c r="E3302" s="197"/>
      <c r="F3302" s="197"/>
      <c r="G3302" s="197"/>
      <c r="H3302" s="197"/>
      <c r="I3302" s="197"/>
    </row>
    <row r="3303" spans="3:9" ht="15.5" x14ac:dyDescent="0.35">
      <c r="C3303" s="197"/>
      <c r="D3303" s="197"/>
      <c r="E3303" s="197"/>
      <c r="F3303" s="197"/>
      <c r="G3303" s="197"/>
      <c r="H3303" s="197"/>
      <c r="I3303" s="197"/>
    </row>
    <row r="3304" spans="3:9" ht="15.5" x14ac:dyDescent="0.35">
      <c r="C3304" s="197"/>
      <c r="D3304" s="197"/>
      <c r="E3304" s="197"/>
      <c r="F3304" s="197"/>
      <c r="G3304" s="197"/>
      <c r="H3304" s="197"/>
      <c r="I3304" s="197"/>
    </row>
    <row r="3305" spans="3:9" ht="15.5" x14ac:dyDescent="0.35">
      <c r="C3305" s="197"/>
      <c r="D3305" s="197"/>
      <c r="E3305" s="197"/>
      <c r="F3305" s="197"/>
      <c r="G3305" s="197"/>
      <c r="H3305" s="197"/>
      <c r="I3305" s="197"/>
    </row>
    <row r="3306" spans="3:9" ht="15.5" x14ac:dyDescent="0.35">
      <c r="C3306" s="197"/>
      <c r="D3306" s="197"/>
      <c r="E3306" s="197"/>
      <c r="F3306" s="197"/>
      <c r="G3306" s="197"/>
      <c r="H3306" s="197"/>
      <c r="I3306" s="197"/>
    </row>
    <row r="3307" spans="3:9" ht="15.5" x14ac:dyDescent="0.35">
      <c r="C3307" s="197"/>
      <c r="D3307" s="197"/>
      <c r="E3307" s="197"/>
      <c r="F3307" s="197"/>
      <c r="G3307" s="197"/>
      <c r="H3307" s="197"/>
      <c r="I3307" s="197"/>
    </row>
    <row r="3308" spans="3:9" ht="15.5" x14ac:dyDescent="0.35">
      <c r="C3308" s="197"/>
      <c r="D3308" s="197"/>
      <c r="E3308" s="197"/>
      <c r="F3308" s="197"/>
      <c r="G3308" s="197"/>
      <c r="H3308" s="197"/>
      <c r="I3308" s="197"/>
    </row>
    <row r="3309" spans="3:9" ht="15.5" x14ac:dyDescent="0.35">
      <c r="C3309" s="197"/>
      <c r="D3309" s="197"/>
      <c r="E3309" s="197"/>
      <c r="F3309" s="197"/>
      <c r="G3309" s="197"/>
      <c r="H3309" s="197"/>
      <c r="I3309" s="197"/>
    </row>
    <row r="3310" spans="3:9" ht="15.5" x14ac:dyDescent="0.35">
      <c r="C3310" s="197"/>
      <c r="D3310" s="197"/>
      <c r="E3310" s="197"/>
      <c r="F3310" s="197"/>
      <c r="G3310" s="197"/>
      <c r="H3310" s="197"/>
      <c r="I3310" s="197"/>
    </row>
    <row r="3311" spans="3:9" ht="15.5" x14ac:dyDescent="0.35">
      <c r="C3311" s="197"/>
      <c r="D3311" s="197"/>
      <c r="E3311" s="197"/>
      <c r="F3311" s="197"/>
      <c r="G3311" s="197"/>
      <c r="H3311" s="197"/>
      <c r="I3311" s="197"/>
    </row>
    <row r="3312" spans="3:9" ht="15.5" x14ac:dyDescent="0.35">
      <c r="C3312" s="197"/>
      <c r="D3312" s="197"/>
      <c r="E3312" s="197"/>
      <c r="F3312" s="197"/>
      <c r="G3312" s="197"/>
      <c r="H3312" s="197"/>
      <c r="I3312" s="197"/>
    </row>
    <row r="3313" spans="3:9" ht="15.5" x14ac:dyDescent="0.35">
      <c r="C3313" s="197"/>
      <c r="D3313" s="197"/>
      <c r="E3313" s="197"/>
      <c r="F3313" s="197"/>
      <c r="G3313" s="197"/>
      <c r="H3313" s="197"/>
      <c r="I3313" s="197"/>
    </row>
    <row r="3314" spans="3:9" ht="15.5" x14ac:dyDescent="0.35">
      <c r="C3314" s="197"/>
      <c r="D3314" s="197"/>
      <c r="E3314" s="197"/>
      <c r="F3314" s="197"/>
      <c r="G3314" s="197"/>
      <c r="H3314" s="197"/>
      <c r="I3314" s="197"/>
    </row>
    <row r="3315" spans="3:9" ht="15.5" x14ac:dyDescent="0.35">
      <c r="C3315" s="197"/>
      <c r="D3315" s="197"/>
      <c r="E3315" s="197"/>
      <c r="F3315" s="197"/>
      <c r="G3315" s="197"/>
      <c r="H3315" s="197"/>
      <c r="I3315" s="197"/>
    </row>
    <row r="3316" spans="3:9" ht="15.5" x14ac:dyDescent="0.35">
      <c r="C3316" s="197"/>
      <c r="D3316" s="197"/>
      <c r="E3316" s="197"/>
      <c r="F3316" s="197"/>
      <c r="G3316" s="197"/>
      <c r="H3316" s="197"/>
      <c r="I3316" s="197"/>
    </row>
    <row r="3317" spans="3:9" ht="15.5" x14ac:dyDescent="0.35">
      <c r="C3317" s="197"/>
      <c r="D3317" s="197"/>
      <c r="E3317" s="197"/>
      <c r="F3317" s="197"/>
      <c r="G3317" s="197"/>
      <c r="H3317" s="197"/>
      <c r="I3317" s="197"/>
    </row>
    <row r="3318" spans="3:9" ht="15.5" x14ac:dyDescent="0.35">
      <c r="C3318" s="197"/>
      <c r="D3318" s="197"/>
      <c r="E3318" s="197"/>
      <c r="F3318" s="197"/>
      <c r="G3318" s="197"/>
      <c r="H3318" s="197"/>
      <c r="I3318" s="197"/>
    </row>
    <row r="3319" spans="3:9" ht="15.5" x14ac:dyDescent="0.35">
      <c r="C3319" s="197"/>
      <c r="D3319" s="197"/>
      <c r="E3319" s="197"/>
      <c r="F3319" s="197"/>
      <c r="G3319" s="197"/>
      <c r="H3319" s="197"/>
      <c r="I3319" s="197"/>
    </row>
    <row r="3320" spans="3:9" ht="15.5" x14ac:dyDescent="0.35">
      <c r="C3320" s="197"/>
      <c r="D3320" s="197"/>
      <c r="E3320" s="197"/>
      <c r="F3320" s="197"/>
      <c r="G3320" s="197"/>
      <c r="H3320" s="197"/>
      <c r="I3320" s="197"/>
    </row>
    <row r="3321" spans="3:9" ht="15.5" x14ac:dyDescent="0.35">
      <c r="C3321" s="197"/>
      <c r="D3321" s="197"/>
      <c r="E3321" s="197"/>
      <c r="F3321" s="197"/>
      <c r="G3321" s="197"/>
      <c r="H3321" s="197"/>
      <c r="I3321" s="197"/>
    </row>
    <row r="3322" spans="3:9" ht="15.5" x14ac:dyDescent="0.35">
      <c r="C3322" s="197"/>
      <c r="D3322" s="197"/>
      <c r="E3322" s="197"/>
      <c r="F3322" s="197"/>
      <c r="G3322" s="197"/>
      <c r="H3322" s="197"/>
      <c r="I3322" s="197"/>
    </row>
    <row r="3323" spans="3:9" ht="15.5" x14ac:dyDescent="0.35">
      <c r="C3323" s="197"/>
      <c r="D3323" s="197"/>
      <c r="E3323" s="197"/>
      <c r="F3323" s="197"/>
      <c r="G3323" s="197"/>
      <c r="H3323" s="197"/>
      <c r="I3323" s="197"/>
    </row>
    <row r="3324" spans="3:9" ht="15.5" x14ac:dyDescent="0.35">
      <c r="C3324" s="197"/>
      <c r="D3324" s="197"/>
      <c r="E3324" s="197"/>
      <c r="F3324" s="197"/>
      <c r="G3324" s="197"/>
      <c r="H3324" s="197"/>
      <c r="I3324" s="197"/>
    </row>
    <row r="3325" spans="3:9" ht="15.5" x14ac:dyDescent="0.35">
      <c r="C3325" s="197"/>
      <c r="D3325" s="197"/>
      <c r="E3325" s="197"/>
      <c r="F3325" s="197"/>
      <c r="G3325" s="197"/>
      <c r="H3325" s="197"/>
      <c r="I3325" s="197"/>
    </row>
    <row r="3326" spans="3:9" ht="15.5" x14ac:dyDescent="0.35">
      <c r="C3326" s="197"/>
      <c r="D3326" s="197"/>
      <c r="E3326" s="197"/>
      <c r="F3326" s="197"/>
      <c r="G3326" s="197"/>
      <c r="H3326" s="197"/>
      <c r="I3326" s="197"/>
    </row>
    <row r="3327" spans="3:9" ht="15.5" x14ac:dyDescent="0.35">
      <c r="C3327" s="197"/>
      <c r="D3327" s="197"/>
      <c r="E3327" s="197"/>
      <c r="F3327" s="197"/>
      <c r="G3327" s="197"/>
      <c r="H3327" s="197"/>
      <c r="I3327" s="197"/>
    </row>
    <row r="3328" spans="3:9" ht="15.5" x14ac:dyDescent="0.35">
      <c r="C3328" s="197"/>
      <c r="D3328" s="197"/>
      <c r="E3328" s="197"/>
      <c r="F3328" s="197"/>
      <c r="G3328" s="197"/>
      <c r="H3328" s="197"/>
      <c r="I3328" s="197"/>
    </row>
    <row r="3329" spans="3:9" ht="15.5" x14ac:dyDescent="0.35">
      <c r="C3329" s="197"/>
      <c r="D3329" s="197"/>
      <c r="E3329" s="197"/>
      <c r="F3329" s="197"/>
      <c r="G3329" s="197"/>
      <c r="H3329" s="197"/>
      <c r="I3329" s="197"/>
    </row>
    <row r="3330" spans="3:9" ht="15.5" x14ac:dyDescent="0.35">
      <c r="C3330" s="197"/>
      <c r="D3330" s="197"/>
      <c r="E3330" s="197"/>
      <c r="F3330" s="197"/>
      <c r="G3330" s="197"/>
      <c r="H3330" s="197"/>
      <c r="I3330" s="197"/>
    </row>
    <row r="3331" spans="3:9" ht="15.5" x14ac:dyDescent="0.35">
      <c r="C3331" s="197"/>
      <c r="D3331" s="197"/>
      <c r="E3331" s="197"/>
      <c r="F3331" s="197"/>
      <c r="G3331" s="197"/>
      <c r="H3331" s="197"/>
      <c r="I3331" s="197"/>
    </row>
    <row r="3332" spans="3:9" ht="15.5" x14ac:dyDescent="0.35">
      <c r="C3332" s="197"/>
      <c r="D3332" s="197"/>
      <c r="E3332" s="197"/>
      <c r="F3332" s="197"/>
      <c r="G3332" s="197"/>
      <c r="H3332" s="197"/>
      <c r="I3332" s="197"/>
    </row>
    <row r="3333" spans="3:9" ht="15.5" x14ac:dyDescent="0.35">
      <c r="C3333" s="197"/>
      <c r="D3333" s="197"/>
      <c r="E3333" s="197"/>
      <c r="F3333" s="197"/>
      <c r="G3333" s="197"/>
      <c r="H3333" s="197"/>
      <c r="I3333" s="197"/>
    </row>
    <row r="3334" spans="3:9" ht="15.5" x14ac:dyDescent="0.35">
      <c r="C3334" s="197"/>
      <c r="D3334" s="197"/>
      <c r="E3334" s="197"/>
      <c r="F3334" s="197"/>
      <c r="G3334" s="197"/>
      <c r="H3334" s="197"/>
      <c r="I3334" s="197"/>
    </row>
    <row r="3335" spans="3:9" ht="15.5" x14ac:dyDescent="0.35">
      <c r="C3335" s="197"/>
      <c r="D3335" s="197"/>
      <c r="E3335" s="197"/>
      <c r="F3335" s="197"/>
      <c r="G3335" s="197"/>
      <c r="H3335" s="197"/>
      <c r="I3335" s="197"/>
    </row>
    <row r="3336" spans="3:9" ht="15.5" x14ac:dyDescent="0.35">
      <c r="C3336" s="197"/>
      <c r="D3336" s="197"/>
      <c r="E3336" s="197"/>
      <c r="F3336" s="197"/>
      <c r="G3336" s="197"/>
      <c r="H3336" s="197"/>
      <c r="I3336" s="197"/>
    </row>
    <row r="3337" spans="3:9" ht="15.5" x14ac:dyDescent="0.35">
      <c r="C3337" s="197"/>
      <c r="D3337" s="197"/>
      <c r="E3337" s="197"/>
      <c r="F3337" s="197"/>
      <c r="G3337" s="197"/>
      <c r="H3337" s="197"/>
      <c r="I3337" s="197"/>
    </row>
    <row r="3338" spans="3:9" ht="15.5" x14ac:dyDescent="0.35">
      <c r="C3338" s="197"/>
      <c r="D3338" s="197"/>
      <c r="E3338" s="197"/>
      <c r="F3338" s="197"/>
      <c r="G3338" s="197"/>
      <c r="H3338" s="197"/>
      <c r="I3338" s="197"/>
    </row>
    <row r="3339" spans="3:9" ht="15.5" x14ac:dyDescent="0.35">
      <c r="C3339" s="197"/>
      <c r="D3339" s="197"/>
      <c r="E3339" s="197"/>
      <c r="F3339" s="197"/>
      <c r="G3339" s="197"/>
      <c r="H3339" s="197"/>
      <c r="I3339" s="197"/>
    </row>
    <row r="3340" spans="3:9" ht="15.5" x14ac:dyDescent="0.35">
      <c r="C3340" s="197"/>
      <c r="D3340" s="197"/>
      <c r="E3340" s="197"/>
      <c r="F3340" s="197"/>
      <c r="G3340" s="197"/>
      <c r="H3340" s="197"/>
      <c r="I3340" s="197"/>
    </row>
    <row r="3341" spans="3:9" ht="15.5" x14ac:dyDescent="0.35">
      <c r="C3341" s="197"/>
      <c r="D3341" s="197"/>
      <c r="E3341" s="197"/>
      <c r="F3341" s="197"/>
      <c r="G3341" s="197"/>
      <c r="H3341" s="197"/>
      <c r="I3341" s="197"/>
    </row>
    <row r="3342" spans="3:9" ht="15.5" x14ac:dyDescent="0.35">
      <c r="C3342" s="197"/>
      <c r="D3342" s="197"/>
      <c r="E3342" s="197"/>
      <c r="F3342" s="197"/>
      <c r="G3342" s="197"/>
      <c r="H3342" s="197"/>
      <c r="I3342" s="197"/>
    </row>
    <row r="3343" spans="3:9" ht="15.5" x14ac:dyDescent="0.35">
      <c r="C3343" s="197"/>
      <c r="D3343" s="197"/>
      <c r="E3343" s="197"/>
      <c r="F3343" s="197"/>
      <c r="G3343" s="197"/>
      <c r="H3343" s="197"/>
      <c r="I3343" s="197"/>
    </row>
    <row r="3344" spans="3:9" ht="15.5" x14ac:dyDescent="0.35">
      <c r="C3344" s="197"/>
      <c r="D3344" s="197"/>
      <c r="E3344" s="197"/>
      <c r="F3344" s="197"/>
      <c r="G3344" s="197"/>
      <c r="H3344" s="197"/>
      <c r="I3344" s="197"/>
    </row>
    <row r="3345" spans="3:9" ht="15.5" x14ac:dyDescent="0.35">
      <c r="C3345" s="197"/>
      <c r="D3345" s="197"/>
      <c r="E3345" s="197"/>
      <c r="F3345" s="197"/>
      <c r="G3345" s="197"/>
      <c r="H3345" s="197"/>
      <c r="I3345" s="197"/>
    </row>
    <row r="3346" spans="3:9" ht="15.5" x14ac:dyDescent="0.35">
      <c r="C3346" s="197"/>
      <c r="D3346" s="197"/>
      <c r="E3346" s="197"/>
      <c r="F3346" s="197"/>
      <c r="G3346" s="197"/>
      <c r="H3346" s="197"/>
      <c r="I3346" s="197"/>
    </row>
    <row r="3347" spans="3:9" ht="15.5" x14ac:dyDescent="0.35">
      <c r="C3347" s="197"/>
      <c r="D3347" s="197"/>
      <c r="E3347" s="197"/>
      <c r="F3347" s="197"/>
      <c r="G3347" s="197"/>
      <c r="H3347" s="197"/>
      <c r="I3347" s="197"/>
    </row>
    <row r="3348" spans="3:9" ht="15.5" x14ac:dyDescent="0.35">
      <c r="C3348" s="197"/>
      <c r="D3348" s="197"/>
      <c r="E3348" s="197"/>
      <c r="F3348" s="197"/>
      <c r="G3348" s="197"/>
      <c r="H3348" s="197"/>
      <c r="I3348" s="197"/>
    </row>
    <row r="3349" spans="3:9" ht="15.5" x14ac:dyDescent="0.35">
      <c r="C3349" s="197"/>
      <c r="D3349" s="197"/>
      <c r="E3349" s="197"/>
      <c r="F3349" s="197"/>
      <c r="G3349" s="197"/>
      <c r="H3349" s="197"/>
      <c r="I3349" s="197"/>
    </row>
    <row r="3350" spans="3:9" ht="15.5" x14ac:dyDescent="0.35">
      <c r="C3350" s="197"/>
      <c r="D3350" s="197"/>
      <c r="E3350" s="197"/>
      <c r="F3350" s="197"/>
      <c r="G3350" s="197"/>
      <c r="H3350" s="197"/>
      <c r="I3350" s="197"/>
    </row>
    <row r="3351" spans="3:9" ht="15.5" x14ac:dyDescent="0.35">
      <c r="C3351" s="197"/>
      <c r="D3351" s="197"/>
      <c r="E3351" s="197"/>
      <c r="F3351" s="197"/>
      <c r="G3351" s="197"/>
      <c r="H3351" s="197"/>
      <c r="I3351" s="197"/>
    </row>
    <row r="3352" spans="3:9" ht="15.5" x14ac:dyDescent="0.35">
      <c r="C3352" s="197"/>
      <c r="D3352" s="197"/>
      <c r="E3352" s="197"/>
      <c r="F3352" s="197"/>
      <c r="G3352" s="197"/>
      <c r="H3352" s="197"/>
      <c r="I3352" s="197"/>
    </row>
    <row r="3353" spans="3:9" ht="15.5" x14ac:dyDescent="0.35">
      <c r="C3353" s="197"/>
      <c r="D3353" s="197"/>
      <c r="E3353" s="197"/>
      <c r="F3353" s="197"/>
      <c r="G3353" s="197"/>
      <c r="H3353" s="197"/>
      <c r="I3353" s="197"/>
    </row>
    <row r="3354" spans="3:9" ht="15.5" x14ac:dyDescent="0.35">
      <c r="C3354" s="197"/>
      <c r="D3354" s="197"/>
      <c r="E3354" s="197"/>
      <c r="F3354" s="197"/>
      <c r="G3354" s="197"/>
      <c r="H3354" s="197"/>
      <c r="I3354" s="197"/>
    </row>
    <row r="3355" spans="3:9" ht="15.5" x14ac:dyDescent="0.35">
      <c r="C3355" s="197"/>
      <c r="D3355" s="197"/>
      <c r="E3355" s="197"/>
      <c r="F3355" s="197"/>
      <c r="G3355" s="197"/>
      <c r="H3355" s="197"/>
      <c r="I3355" s="197"/>
    </row>
    <row r="3356" spans="3:9" ht="15.5" x14ac:dyDescent="0.35">
      <c r="C3356" s="197"/>
      <c r="D3356" s="197"/>
      <c r="E3356" s="197"/>
      <c r="F3356" s="197"/>
      <c r="G3356" s="197"/>
      <c r="H3356" s="197"/>
      <c r="I3356" s="197"/>
    </row>
    <row r="3357" spans="3:9" ht="15.5" x14ac:dyDescent="0.35">
      <c r="C3357" s="197"/>
      <c r="D3357" s="197"/>
      <c r="E3357" s="197"/>
      <c r="F3357" s="197"/>
      <c r="G3357" s="197"/>
      <c r="H3357" s="197"/>
      <c r="I3357" s="197"/>
    </row>
    <row r="3358" spans="3:9" ht="15.5" x14ac:dyDescent="0.35">
      <c r="C3358" s="197"/>
      <c r="D3358" s="197"/>
      <c r="E3358" s="197"/>
      <c r="F3358" s="197"/>
      <c r="G3358" s="197"/>
      <c r="H3358" s="197"/>
      <c r="I3358" s="197"/>
    </row>
    <row r="3359" spans="3:9" ht="15.5" x14ac:dyDescent="0.35">
      <c r="C3359" s="197"/>
      <c r="D3359" s="197"/>
      <c r="E3359" s="197"/>
      <c r="F3359" s="197"/>
      <c r="G3359" s="197"/>
      <c r="H3359" s="197"/>
      <c r="I3359" s="197"/>
    </row>
    <row r="3360" spans="3:9" ht="15.5" x14ac:dyDescent="0.35">
      <c r="C3360" s="197"/>
      <c r="D3360" s="197"/>
      <c r="E3360" s="197"/>
      <c r="F3360" s="197"/>
      <c r="G3360" s="197"/>
      <c r="H3360" s="197"/>
      <c r="I3360" s="197"/>
    </row>
    <row r="3361" spans="3:9" ht="15.5" x14ac:dyDescent="0.35">
      <c r="C3361" s="197"/>
      <c r="D3361" s="197"/>
      <c r="E3361" s="197"/>
      <c r="F3361" s="197"/>
      <c r="G3361" s="197"/>
      <c r="H3361" s="197"/>
      <c r="I3361" s="197"/>
    </row>
    <row r="3362" spans="3:9" ht="15.5" x14ac:dyDescent="0.35">
      <c r="C3362" s="197"/>
      <c r="D3362" s="197"/>
      <c r="E3362" s="197"/>
      <c r="F3362" s="197"/>
      <c r="G3362" s="197"/>
      <c r="H3362" s="197"/>
      <c r="I3362" s="197"/>
    </row>
    <row r="3363" spans="3:9" ht="15.5" x14ac:dyDescent="0.35">
      <c r="C3363" s="197"/>
      <c r="D3363" s="197"/>
      <c r="E3363" s="197"/>
      <c r="F3363" s="197"/>
      <c r="G3363" s="197"/>
      <c r="H3363" s="197"/>
      <c r="I3363" s="197"/>
    </row>
    <row r="3364" spans="3:9" ht="15.5" x14ac:dyDescent="0.35">
      <c r="C3364" s="197"/>
      <c r="D3364" s="197"/>
      <c r="E3364" s="197"/>
      <c r="F3364" s="197"/>
      <c r="G3364" s="197"/>
      <c r="H3364" s="197"/>
      <c r="I3364" s="197"/>
    </row>
    <row r="3365" spans="3:9" ht="15.5" x14ac:dyDescent="0.35">
      <c r="C3365" s="197"/>
      <c r="D3365" s="197"/>
      <c r="E3365" s="197"/>
      <c r="F3365" s="197"/>
      <c r="G3365" s="197"/>
      <c r="H3365" s="197"/>
      <c r="I3365" s="197"/>
    </row>
    <row r="3366" spans="3:9" ht="15.5" x14ac:dyDescent="0.35">
      <c r="C3366" s="197"/>
      <c r="D3366" s="197"/>
      <c r="E3366" s="197"/>
      <c r="F3366" s="197"/>
      <c r="G3366" s="197"/>
      <c r="H3366" s="197"/>
      <c r="I3366" s="197"/>
    </row>
    <row r="3367" spans="3:9" ht="15.5" x14ac:dyDescent="0.35">
      <c r="C3367" s="197"/>
      <c r="D3367" s="197"/>
      <c r="E3367" s="197"/>
      <c r="F3367" s="197"/>
      <c r="G3367" s="197"/>
      <c r="H3367" s="197"/>
      <c r="I3367" s="197"/>
    </row>
    <row r="3368" spans="3:9" ht="15.5" x14ac:dyDescent="0.35">
      <c r="C3368" s="197"/>
      <c r="D3368" s="197"/>
      <c r="E3368" s="197"/>
      <c r="F3368" s="197"/>
      <c r="G3368" s="197"/>
      <c r="H3368" s="197"/>
      <c r="I3368" s="197"/>
    </row>
    <row r="3369" spans="3:9" ht="15.5" x14ac:dyDescent="0.35">
      <c r="C3369" s="197"/>
      <c r="D3369" s="197"/>
      <c r="E3369" s="197"/>
      <c r="F3369" s="197"/>
      <c r="G3369" s="197"/>
      <c r="H3369" s="197"/>
      <c r="I3369" s="197"/>
    </row>
    <row r="3370" spans="3:9" ht="15.5" x14ac:dyDescent="0.35">
      <c r="C3370" s="197"/>
      <c r="D3370" s="197"/>
      <c r="E3370" s="197"/>
      <c r="F3370" s="197"/>
      <c r="G3370" s="197"/>
      <c r="H3370" s="197"/>
      <c r="I3370" s="197"/>
    </row>
    <row r="3371" spans="3:9" ht="15.5" x14ac:dyDescent="0.35">
      <c r="C3371" s="197"/>
      <c r="D3371" s="197"/>
      <c r="E3371" s="197"/>
      <c r="F3371" s="197"/>
      <c r="G3371" s="197"/>
      <c r="H3371" s="197"/>
      <c r="I3371" s="197"/>
    </row>
    <row r="3372" spans="3:9" ht="15.5" x14ac:dyDescent="0.35">
      <c r="C3372" s="197"/>
      <c r="D3372" s="197"/>
      <c r="E3372" s="197"/>
      <c r="F3372" s="197"/>
      <c r="G3372" s="197"/>
      <c r="H3372" s="197"/>
      <c r="I3372" s="197"/>
    </row>
    <row r="3373" spans="3:9" ht="15.5" x14ac:dyDescent="0.35">
      <c r="C3373" s="197"/>
      <c r="D3373" s="197"/>
      <c r="E3373" s="197"/>
      <c r="F3373" s="197"/>
      <c r="G3373" s="197"/>
      <c r="H3373" s="197"/>
      <c r="I3373" s="197"/>
    </row>
    <row r="3374" spans="3:9" ht="15.5" x14ac:dyDescent="0.35">
      <c r="C3374" s="197"/>
      <c r="D3374" s="197"/>
      <c r="E3374" s="197"/>
      <c r="F3374" s="197"/>
      <c r="G3374" s="197"/>
      <c r="H3374" s="197"/>
      <c r="I3374" s="197"/>
    </row>
    <row r="3375" spans="3:9" ht="15.5" x14ac:dyDescent="0.35">
      <c r="C3375" s="197"/>
      <c r="D3375" s="197"/>
      <c r="E3375" s="197"/>
      <c r="F3375" s="197"/>
      <c r="G3375" s="197"/>
      <c r="H3375" s="197"/>
      <c r="I3375" s="197"/>
    </row>
    <row r="3376" spans="3:9" ht="15.5" x14ac:dyDescent="0.35">
      <c r="C3376" s="197"/>
      <c r="D3376" s="197"/>
      <c r="E3376" s="197"/>
      <c r="F3376" s="197"/>
      <c r="G3376" s="197"/>
      <c r="H3376" s="197"/>
      <c r="I3376" s="197"/>
    </row>
    <row r="3377" spans="3:9" ht="15.5" x14ac:dyDescent="0.35">
      <c r="C3377" s="197"/>
      <c r="D3377" s="197"/>
      <c r="E3377" s="197"/>
      <c r="F3377" s="197"/>
      <c r="G3377" s="197"/>
      <c r="H3377" s="197"/>
      <c r="I3377" s="197"/>
    </row>
    <row r="3378" spans="3:9" ht="15.5" x14ac:dyDescent="0.35">
      <c r="C3378" s="197"/>
      <c r="D3378" s="197"/>
      <c r="E3378" s="197"/>
      <c r="F3378" s="197"/>
      <c r="G3378" s="197"/>
      <c r="H3378" s="197"/>
      <c r="I3378" s="197"/>
    </row>
    <row r="3379" spans="3:9" ht="15.5" x14ac:dyDescent="0.35">
      <c r="C3379" s="197"/>
      <c r="D3379" s="197"/>
      <c r="E3379" s="197"/>
      <c r="F3379" s="197"/>
      <c r="G3379" s="197"/>
      <c r="H3379" s="197"/>
      <c r="I3379" s="197"/>
    </row>
    <row r="3380" spans="3:9" ht="15.5" x14ac:dyDescent="0.35">
      <c r="C3380" s="197"/>
      <c r="D3380" s="197"/>
      <c r="E3380" s="197"/>
      <c r="F3380" s="197"/>
      <c r="G3380" s="197"/>
      <c r="H3380" s="197"/>
      <c r="I3380" s="197"/>
    </row>
    <row r="3381" spans="3:9" ht="15.5" x14ac:dyDescent="0.35">
      <c r="C3381" s="197"/>
      <c r="D3381" s="197"/>
      <c r="E3381" s="197"/>
      <c r="F3381" s="197"/>
      <c r="G3381" s="197"/>
      <c r="H3381" s="197"/>
      <c r="I3381" s="197"/>
    </row>
    <row r="3382" spans="3:9" ht="15.5" x14ac:dyDescent="0.35">
      <c r="C3382" s="197"/>
      <c r="D3382" s="197"/>
      <c r="E3382" s="197"/>
      <c r="F3382" s="197"/>
      <c r="G3382" s="197"/>
      <c r="H3382" s="197"/>
      <c r="I3382" s="197"/>
    </row>
    <row r="3383" spans="3:9" ht="15.5" x14ac:dyDescent="0.35">
      <c r="C3383" s="197"/>
      <c r="D3383" s="197"/>
      <c r="E3383" s="197"/>
      <c r="F3383" s="197"/>
      <c r="G3383" s="197"/>
      <c r="H3383" s="197"/>
      <c r="I3383" s="197"/>
    </row>
    <row r="3384" spans="3:9" ht="15.5" x14ac:dyDescent="0.35">
      <c r="C3384" s="197"/>
      <c r="D3384" s="197"/>
      <c r="E3384" s="197"/>
      <c r="F3384" s="197"/>
      <c r="G3384" s="197"/>
      <c r="H3384" s="197"/>
      <c r="I3384" s="197"/>
    </row>
    <row r="3385" spans="3:9" ht="15.5" x14ac:dyDescent="0.35">
      <c r="C3385" s="197"/>
      <c r="D3385" s="197"/>
      <c r="E3385" s="197"/>
      <c r="F3385" s="197"/>
      <c r="G3385" s="197"/>
      <c r="H3385" s="197"/>
      <c r="I3385" s="197"/>
    </row>
    <row r="3386" spans="3:9" ht="15.5" x14ac:dyDescent="0.35">
      <c r="C3386" s="197"/>
      <c r="D3386" s="197"/>
      <c r="E3386" s="197"/>
      <c r="F3386" s="197"/>
      <c r="G3386" s="197"/>
      <c r="H3386" s="197"/>
      <c r="I3386" s="197"/>
    </row>
    <row r="3387" spans="3:9" ht="15.5" x14ac:dyDescent="0.35">
      <c r="C3387" s="197"/>
      <c r="D3387" s="197"/>
      <c r="E3387" s="197"/>
      <c r="F3387" s="197"/>
      <c r="G3387" s="197"/>
      <c r="H3387" s="197"/>
      <c r="I3387" s="197"/>
    </row>
    <row r="3388" spans="3:9" ht="15.5" x14ac:dyDescent="0.35">
      <c r="C3388" s="197"/>
      <c r="D3388" s="197"/>
      <c r="E3388" s="197"/>
      <c r="F3388" s="197"/>
      <c r="G3388" s="197"/>
      <c r="H3388" s="197"/>
      <c r="I3388" s="197"/>
    </row>
    <row r="3389" spans="3:9" ht="15.5" x14ac:dyDescent="0.35">
      <c r="C3389" s="197"/>
      <c r="D3389" s="197"/>
      <c r="E3389" s="197"/>
      <c r="F3389" s="197"/>
      <c r="G3389" s="197"/>
      <c r="H3389" s="197"/>
      <c r="I3389" s="197"/>
    </row>
    <row r="3390" spans="3:9" ht="15.5" x14ac:dyDescent="0.35">
      <c r="C3390" s="197"/>
      <c r="D3390" s="197"/>
      <c r="E3390" s="197"/>
      <c r="F3390" s="197"/>
      <c r="G3390" s="197"/>
      <c r="H3390" s="197"/>
      <c r="I3390" s="197"/>
    </row>
    <row r="3391" spans="3:9" ht="15.5" x14ac:dyDescent="0.35">
      <c r="C3391" s="197"/>
      <c r="D3391" s="197"/>
      <c r="E3391" s="197"/>
      <c r="F3391" s="197"/>
      <c r="G3391" s="197"/>
      <c r="H3391" s="197"/>
      <c r="I3391" s="197"/>
    </row>
    <row r="3392" spans="3:9" ht="15.5" x14ac:dyDescent="0.35">
      <c r="C3392" s="197"/>
      <c r="D3392" s="197"/>
      <c r="E3392" s="197"/>
      <c r="F3392" s="197"/>
      <c r="G3392" s="197"/>
      <c r="H3392" s="197"/>
      <c r="I3392" s="197"/>
    </row>
    <row r="3393" spans="3:9" ht="15.5" x14ac:dyDescent="0.35">
      <c r="C3393" s="197"/>
      <c r="D3393" s="197"/>
      <c r="E3393" s="197"/>
      <c r="F3393" s="197"/>
      <c r="G3393" s="197"/>
      <c r="H3393" s="197"/>
      <c r="I3393" s="197"/>
    </row>
    <row r="3394" spans="3:9" ht="15.5" x14ac:dyDescent="0.35">
      <c r="C3394" s="197"/>
      <c r="D3394" s="197"/>
      <c r="E3394" s="197"/>
      <c r="F3394" s="197"/>
      <c r="G3394" s="197"/>
      <c r="H3394" s="197"/>
      <c r="I3394" s="197"/>
    </row>
    <row r="3395" spans="3:9" ht="15.5" x14ac:dyDescent="0.35">
      <c r="C3395" s="197"/>
      <c r="D3395" s="197"/>
      <c r="E3395" s="197"/>
      <c r="F3395" s="197"/>
      <c r="G3395" s="197"/>
      <c r="H3395" s="197"/>
      <c r="I3395" s="197"/>
    </row>
    <row r="3396" spans="3:9" ht="15.5" x14ac:dyDescent="0.35">
      <c r="C3396" s="197"/>
      <c r="D3396" s="197"/>
      <c r="E3396" s="197"/>
      <c r="F3396" s="197"/>
      <c r="G3396" s="197"/>
      <c r="H3396" s="197"/>
      <c r="I3396" s="197"/>
    </row>
    <row r="3397" spans="3:9" ht="15.5" x14ac:dyDescent="0.35">
      <c r="C3397" s="197"/>
      <c r="D3397" s="197"/>
      <c r="E3397" s="197"/>
      <c r="F3397" s="197"/>
      <c r="G3397" s="197"/>
      <c r="H3397" s="197"/>
      <c r="I3397" s="197"/>
    </row>
    <row r="3398" spans="3:9" ht="15.5" x14ac:dyDescent="0.35">
      <c r="C3398" s="197"/>
      <c r="D3398" s="197"/>
      <c r="E3398" s="197"/>
      <c r="F3398" s="197"/>
      <c r="G3398" s="197"/>
      <c r="H3398" s="197"/>
      <c r="I3398" s="197"/>
    </row>
    <row r="3399" spans="3:9" ht="15.5" x14ac:dyDescent="0.35">
      <c r="C3399" s="197"/>
      <c r="D3399" s="197"/>
      <c r="E3399" s="197"/>
      <c r="F3399" s="197"/>
      <c r="G3399" s="197"/>
      <c r="H3399" s="197"/>
      <c r="I3399" s="197"/>
    </row>
    <row r="3400" spans="3:9" ht="15.5" x14ac:dyDescent="0.35">
      <c r="C3400" s="197"/>
      <c r="D3400" s="197"/>
      <c r="E3400" s="197"/>
      <c r="F3400" s="197"/>
      <c r="G3400" s="197"/>
      <c r="H3400" s="197"/>
      <c r="I3400" s="197"/>
    </row>
    <row r="3401" spans="3:9" ht="15.5" x14ac:dyDescent="0.35">
      <c r="C3401" s="197"/>
      <c r="D3401" s="197"/>
      <c r="E3401" s="197"/>
      <c r="F3401" s="197"/>
      <c r="G3401" s="197"/>
      <c r="H3401" s="197"/>
      <c r="I3401" s="197"/>
    </row>
    <row r="3402" spans="3:9" ht="15.5" x14ac:dyDescent="0.35">
      <c r="C3402" s="197"/>
      <c r="D3402" s="197"/>
      <c r="E3402" s="197"/>
      <c r="F3402" s="197"/>
      <c r="G3402" s="197"/>
      <c r="H3402" s="197"/>
      <c r="I3402" s="197"/>
    </row>
    <row r="3403" spans="3:9" ht="15.5" x14ac:dyDescent="0.35">
      <c r="C3403" s="197"/>
      <c r="D3403" s="197"/>
      <c r="E3403" s="197"/>
      <c r="F3403" s="197"/>
      <c r="G3403" s="197"/>
      <c r="H3403" s="197"/>
      <c r="I3403" s="197"/>
    </row>
    <row r="3404" spans="3:9" ht="15.5" x14ac:dyDescent="0.35">
      <c r="C3404" s="197"/>
      <c r="D3404" s="197"/>
      <c r="E3404" s="197"/>
      <c r="F3404" s="197"/>
      <c r="G3404" s="197"/>
      <c r="H3404" s="197"/>
      <c r="I3404" s="197"/>
    </row>
    <row r="3405" spans="3:9" ht="15.5" x14ac:dyDescent="0.35">
      <c r="C3405" s="197"/>
      <c r="D3405" s="197"/>
      <c r="E3405" s="197"/>
      <c r="F3405" s="197"/>
      <c r="G3405" s="197"/>
      <c r="H3405" s="197"/>
      <c r="I3405" s="197"/>
    </row>
    <row r="3406" spans="3:9" ht="15.5" x14ac:dyDescent="0.35">
      <c r="C3406" s="197"/>
      <c r="D3406" s="197"/>
      <c r="E3406" s="197"/>
      <c r="F3406" s="197"/>
      <c r="G3406" s="197"/>
      <c r="H3406" s="197"/>
      <c r="I3406" s="197"/>
    </row>
    <row r="3407" spans="3:9" ht="15.5" x14ac:dyDescent="0.35">
      <c r="C3407" s="197"/>
      <c r="D3407" s="197"/>
      <c r="E3407" s="197"/>
      <c r="F3407" s="197"/>
      <c r="G3407" s="197"/>
      <c r="H3407" s="197"/>
      <c r="I3407" s="197"/>
    </row>
    <row r="3408" spans="3:9" ht="15.5" x14ac:dyDescent="0.35">
      <c r="C3408" s="197"/>
      <c r="D3408" s="197"/>
      <c r="E3408" s="197"/>
      <c r="F3408" s="197"/>
      <c r="G3408" s="197"/>
      <c r="H3408" s="197"/>
      <c r="I3408" s="197"/>
    </row>
    <row r="3409" spans="3:9" ht="15.5" x14ac:dyDescent="0.35">
      <c r="C3409" s="197"/>
      <c r="D3409" s="197"/>
      <c r="E3409" s="197"/>
      <c r="F3409" s="197"/>
      <c r="G3409" s="197"/>
      <c r="H3409" s="197"/>
      <c r="I3409" s="197"/>
    </row>
    <row r="3410" spans="3:9" ht="15.5" x14ac:dyDescent="0.35">
      <c r="C3410" s="197"/>
      <c r="D3410" s="197"/>
      <c r="E3410" s="197"/>
      <c r="F3410" s="197"/>
      <c r="G3410" s="197"/>
      <c r="H3410" s="197"/>
      <c r="I3410" s="197"/>
    </row>
    <row r="3411" spans="3:9" ht="15.5" x14ac:dyDescent="0.35">
      <c r="C3411" s="197"/>
      <c r="D3411" s="197"/>
      <c r="E3411" s="197"/>
      <c r="F3411" s="197"/>
      <c r="G3411" s="197"/>
      <c r="H3411" s="197"/>
      <c r="I3411" s="197"/>
    </row>
    <row r="3412" spans="3:9" ht="15.5" x14ac:dyDescent="0.35">
      <c r="C3412" s="197"/>
      <c r="D3412" s="197"/>
      <c r="E3412" s="197"/>
      <c r="F3412" s="197"/>
      <c r="G3412" s="197"/>
      <c r="H3412" s="197"/>
      <c r="I3412" s="197"/>
    </row>
    <row r="3413" spans="3:9" ht="15.5" x14ac:dyDescent="0.35">
      <c r="C3413" s="197"/>
      <c r="D3413" s="197"/>
      <c r="E3413" s="197"/>
      <c r="F3413" s="197"/>
      <c r="G3413" s="197"/>
      <c r="H3413" s="197"/>
      <c r="I3413" s="197"/>
    </row>
    <row r="3414" spans="3:9" ht="15.5" x14ac:dyDescent="0.35">
      <c r="C3414" s="197"/>
      <c r="D3414" s="197"/>
      <c r="E3414" s="197"/>
      <c r="F3414" s="197"/>
      <c r="G3414" s="197"/>
      <c r="H3414" s="197"/>
      <c r="I3414" s="197"/>
    </row>
    <row r="3415" spans="3:9" ht="15.5" x14ac:dyDescent="0.35">
      <c r="C3415" s="197"/>
      <c r="D3415" s="197"/>
      <c r="E3415" s="197"/>
      <c r="F3415" s="197"/>
      <c r="G3415" s="197"/>
      <c r="H3415" s="197"/>
      <c r="I3415" s="197"/>
    </row>
    <row r="3416" spans="3:9" ht="15.5" x14ac:dyDescent="0.35">
      <c r="C3416" s="197"/>
      <c r="D3416" s="197"/>
      <c r="E3416" s="197"/>
      <c r="F3416" s="197"/>
      <c r="G3416" s="197"/>
      <c r="H3416" s="197"/>
      <c r="I3416" s="197"/>
    </row>
    <row r="3417" spans="3:9" ht="15.5" x14ac:dyDescent="0.35">
      <c r="C3417" s="197"/>
      <c r="D3417" s="197"/>
      <c r="E3417" s="197"/>
      <c r="F3417" s="197"/>
      <c r="G3417" s="197"/>
      <c r="H3417" s="197"/>
      <c r="I3417" s="197"/>
    </row>
    <row r="3418" spans="3:9" ht="15.5" x14ac:dyDescent="0.35">
      <c r="C3418" s="197"/>
      <c r="D3418" s="197"/>
      <c r="E3418" s="197"/>
      <c r="F3418" s="197"/>
      <c r="G3418" s="197"/>
      <c r="H3418" s="197"/>
      <c r="I3418" s="197"/>
    </row>
    <row r="3419" spans="3:9" ht="15.5" x14ac:dyDescent="0.35">
      <c r="C3419" s="197"/>
      <c r="D3419" s="197"/>
      <c r="E3419" s="197"/>
      <c r="F3419" s="197"/>
      <c r="G3419" s="197"/>
      <c r="H3419" s="197"/>
      <c r="I3419" s="197"/>
    </row>
    <row r="3420" spans="3:9" ht="15.5" x14ac:dyDescent="0.35">
      <c r="C3420" s="197"/>
      <c r="D3420" s="197"/>
      <c r="E3420" s="197"/>
      <c r="F3420" s="197"/>
      <c r="G3420" s="197"/>
      <c r="H3420" s="197"/>
      <c r="I3420" s="197"/>
    </row>
    <row r="3421" spans="3:9" ht="15.5" x14ac:dyDescent="0.35">
      <c r="C3421" s="197"/>
      <c r="D3421" s="197"/>
      <c r="E3421" s="197"/>
      <c r="F3421" s="197"/>
      <c r="G3421" s="197"/>
      <c r="H3421" s="197"/>
      <c r="I3421" s="197"/>
    </row>
    <row r="3422" spans="3:9" ht="15.5" x14ac:dyDescent="0.35">
      <c r="C3422" s="197"/>
      <c r="D3422" s="197"/>
      <c r="E3422" s="197"/>
      <c r="F3422" s="197"/>
      <c r="G3422" s="197"/>
      <c r="H3422" s="197"/>
      <c r="I3422" s="197"/>
    </row>
    <row r="3423" spans="3:9" ht="15.5" x14ac:dyDescent="0.35">
      <c r="C3423" s="197"/>
      <c r="D3423" s="197"/>
      <c r="E3423" s="197"/>
      <c r="F3423" s="197"/>
      <c r="G3423" s="197"/>
      <c r="H3423" s="197"/>
      <c r="I3423" s="197"/>
    </row>
    <row r="3424" spans="3:9" ht="15.5" x14ac:dyDescent="0.35">
      <c r="C3424" s="197"/>
      <c r="D3424" s="197"/>
      <c r="E3424" s="197"/>
      <c r="F3424" s="197"/>
      <c r="G3424" s="197"/>
      <c r="H3424" s="197"/>
      <c r="I3424" s="197"/>
    </row>
    <row r="3425" spans="3:9" ht="15.5" x14ac:dyDescent="0.35">
      <c r="C3425" s="197"/>
      <c r="D3425" s="197"/>
      <c r="E3425" s="197"/>
      <c r="F3425" s="197"/>
      <c r="G3425" s="197"/>
      <c r="H3425" s="197"/>
      <c r="I3425" s="197"/>
    </row>
    <row r="3426" spans="3:9" ht="15.5" x14ac:dyDescent="0.35">
      <c r="C3426" s="197"/>
      <c r="D3426" s="197"/>
      <c r="E3426" s="197"/>
      <c r="F3426" s="197"/>
      <c r="G3426" s="197"/>
      <c r="H3426" s="197"/>
      <c r="I3426" s="197"/>
    </row>
    <row r="3427" spans="3:9" ht="15.5" x14ac:dyDescent="0.35">
      <c r="C3427" s="197"/>
      <c r="D3427" s="197"/>
      <c r="E3427" s="197"/>
      <c r="F3427" s="197"/>
      <c r="G3427" s="197"/>
      <c r="H3427" s="197"/>
      <c r="I3427" s="197"/>
    </row>
    <row r="3428" spans="3:9" ht="15.5" x14ac:dyDescent="0.35">
      <c r="C3428" s="197"/>
      <c r="D3428" s="197"/>
      <c r="E3428" s="197"/>
      <c r="F3428" s="197"/>
      <c r="G3428" s="197"/>
      <c r="H3428" s="197"/>
      <c r="I3428" s="197"/>
    </row>
    <row r="3429" spans="3:9" ht="15.5" x14ac:dyDescent="0.35">
      <c r="C3429" s="197"/>
      <c r="D3429" s="197"/>
      <c r="E3429" s="197"/>
      <c r="F3429" s="197"/>
      <c r="G3429" s="197"/>
      <c r="H3429" s="197"/>
      <c r="I3429" s="197"/>
    </row>
    <row r="3430" spans="3:9" ht="15.5" x14ac:dyDescent="0.35">
      <c r="C3430" s="197"/>
      <c r="D3430" s="197"/>
      <c r="E3430" s="197"/>
      <c r="F3430" s="197"/>
      <c r="G3430" s="197"/>
      <c r="H3430" s="197"/>
      <c r="I3430" s="197"/>
    </row>
    <row r="3431" spans="3:9" ht="15.5" x14ac:dyDescent="0.35">
      <c r="C3431" s="197"/>
      <c r="D3431" s="197"/>
      <c r="E3431" s="197"/>
      <c r="F3431" s="197"/>
      <c r="G3431" s="197"/>
      <c r="H3431" s="197"/>
      <c r="I3431" s="197"/>
    </row>
    <row r="3432" spans="3:9" ht="15.5" x14ac:dyDescent="0.35">
      <c r="C3432" s="197"/>
      <c r="D3432" s="197"/>
      <c r="E3432" s="197"/>
      <c r="F3432" s="197"/>
      <c r="G3432" s="197"/>
      <c r="H3432" s="197"/>
      <c r="I3432" s="197"/>
    </row>
    <row r="3433" spans="3:9" ht="15.5" x14ac:dyDescent="0.35">
      <c r="C3433" s="197"/>
      <c r="D3433" s="197"/>
      <c r="E3433" s="197"/>
      <c r="F3433" s="197"/>
      <c r="G3433" s="197"/>
      <c r="H3433" s="197"/>
      <c r="I3433" s="197"/>
    </row>
    <row r="3434" spans="3:9" ht="15.5" x14ac:dyDescent="0.35">
      <c r="C3434" s="197"/>
      <c r="D3434" s="197"/>
      <c r="E3434" s="197"/>
      <c r="F3434" s="197"/>
      <c r="G3434" s="197"/>
      <c r="H3434" s="197"/>
      <c r="I3434" s="197"/>
    </row>
    <row r="3435" spans="3:9" ht="15.5" x14ac:dyDescent="0.35">
      <c r="C3435" s="197"/>
      <c r="D3435" s="197"/>
      <c r="E3435" s="197"/>
      <c r="F3435" s="197"/>
      <c r="G3435" s="197"/>
      <c r="H3435" s="197"/>
      <c r="I3435" s="197"/>
    </row>
    <row r="3436" spans="3:9" ht="15.5" x14ac:dyDescent="0.35">
      <c r="C3436" s="197"/>
      <c r="D3436" s="197"/>
      <c r="E3436" s="197"/>
      <c r="F3436" s="197"/>
      <c r="G3436" s="197"/>
      <c r="H3436" s="197"/>
      <c r="I3436" s="197"/>
    </row>
    <row r="3437" spans="3:9" ht="15.5" x14ac:dyDescent="0.35">
      <c r="C3437" s="197"/>
      <c r="D3437" s="197"/>
      <c r="E3437" s="197"/>
      <c r="F3437" s="197"/>
      <c r="G3437" s="197"/>
      <c r="H3437" s="197"/>
      <c r="I3437" s="197"/>
    </row>
    <row r="3438" spans="3:9" ht="15.5" x14ac:dyDescent="0.35">
      <c r="C3438" s="197"/>
      <c r="D3438" s="197"/>
      <c r="E3438" s="197"/>
      <c r="F3438" s="197"/>
      <c r="G3438" s="197"/>
      <c r="H3438" s="197"/>
      <c r="I3438" s="197"/>
    </row>
    <row r="3439" spans="3:9" ht="15.5" x14ac:dyDescent="0.35">
      <c r="C3439" s="197"/>
      <c r="D3439" s="197"/>
      <c r="E3439" s="197"/>
      <c r="F3439" s="197"/>
      <c r="G3439" s="197"/>
      <c r="H3439" s="197"/>
      <c r="I3439" s="197"/>
    </row>
    <row r="3440" spans="3:9" ht="15.5" x14ac:dyDescent="0.35">
      <c r="C3440" s="197"/>
      <c r="D3440" s="197"/>
      <c r="E3440" s="197"/>
      <c r="F3440" s="197"/>
      <c r="G3440" s="197"/>
      <c r="H3440" s="197"/>
      <c r="I3440" s="197"/>
    </row>
    <row r="3441" spans="3:9" ht="15.5" x14ac:dyDescent="0.35">
      <c r="C3441" s="197"/>
      <c r="D3441" s="197"/>
      <c r="E3441" s="197"/>
      <c r="F3441" s="197"/>
      <c r="G3441" s="197"/>
      <c r="H3441" s="197"/>
      <c r="I3441" s="197"/>
    </row>
    <row r="3442" spans="3:9" ht="15.5" x14ac:dyDescent="0.35">
      <c r="C3442" s="197"/>
      <c r="D3442" s="197"/>
      <c r="E3442" s="197"/>
      <c r="F3442" s="197"/>
      <c r="G3442" s="197"/>
      <c r="H3442" s="197"/>
      <c r="I3442" s="197"/>
    </row>
    <row r="3443" spans="3:9" ht="15.5" x14ac:dyDescent="0.35">
      <c r="C3443" s="197"/>
      <c r="D3443" s="197"/>
      <c r="E3443" s="197"/>
      <c r="F3443" s="197"/>
      <c r="G3443" s="197"/>
      <c r="H3443" s="197"/>
      <c r="I3443" s="197"/>
    </row>
    <row r="3444" spans="3:9" ht="15.5" x14ac:dyDescent="0.35">
      <c r="C3444" s="197"/>
      <c r="D3444" s="197"/>
      <c r="E3444" s="197"/>
      <c r="F3444" s="197"/>
      <c r="G3444" s="197"/>
      <c r="H3444" s="197"/>
      <c r="I3444" s="197"/>
    </row>
    <row r="3445" spans="3:9" ht="15.5" x14ac:dyDescent="0.35">
      <c r="C3445" s="197"/>
      <c r="D3445" s="197"/>
      <c r="E3445" s="197"/>
      <c r="F3445" s="197"/>
      <c r="G3445" s="197"/>
      <c r="H3445" s="197"/>
      <c r="I3445" s="197"/>
    </row>
    <row r="3446" spans="3:9" ht="15.5" x14ac:dyDescent="0.35">
      <c r="C3446" s="197"/>
      <c r="D3446" s="197"/>
      <c r="E3446" s="197"/>
      <c r="F3446" s="197"/>
      <c r="G3446" s="197"/>
      <c r="H3446" s="197"/>
      <c r="I3446" s="197"/>
    </row>
    <row r="3447" spans="3:9" ht="15.5" x14ac:dyDescent="0.35">
      <c r="C3447" s="197"/>
      <c r="D3447" s="197"/>
      <c r="E3447" s="197"/>
      <c r="F3447" s="197"/>
      <c r="G3447" s="197"/>
      <c r="H3447" s="197"/>
      <c r="I3447" s="197"/>
    </row>
    <row r="3448" spans="3:9" ht="15.5" x14ac:dyDescent="0.35">
      <c r="C3448" s="197"/>
      <c r="D3448" s="197"/>
      <c r="E3448" s="197"/>
      <c r="F3448" s="197"/>
      <c r="G3448" s="197"/>
      <c r="H3448" s="197"/>
      <c r="I3448" s="197"/>
    </row>
    <row r="3449" spans="3:9" ht="15.5" x14ac:dyDescent="0.35">
      <c r="C3449" s="197"/>
      <c r="D3449" s="197"/>
      <c r="E3449" s="197"/>
      <c r="F3449" s="197"/>
      <c r="G3449" s="197"/>
      <c r="H3449" s="197"/>
      <c r="I3449" s="197"/>
    </row>
    <row r="3450" spans="3:9" ht="15.5" x14ac:dyDescent="0.35">
      <c r="C3450" s="197"/>
      <c r="D3450" s="197"/>
      <c r="E3450" s="197"/>
      <c r="F3450" s="197"/>
      <c r="G3450" s="197"/>
      <c r="H3450" s="197"/>
      <c r="I3450" s="197"/>
    </row>
    <row r="3451" spans="3:9" ht="15.5" x14ac:dyDescent="0.35">
      <c r="C3451" s="197"/>
      <c r="D3451" s="197"/>
      <c r="E3451" s="197"/>
      <c r="F3451" s="197"/>
      <c r="G3451" s="197"/>
      <c r="H3451" s="197"/>
      <c r="I3451" s="197"/>
    </row>
    <row r="3452" spans="3:9" ht="15.5" x14ac:dyDescent="0.35">
      <c r="C3452" s="197"/>
      <c r="D3452" s="197"/>
      <c r="E3452" s="197"/>
      <c r="F3452" s="197"/>
      <c r="G3452" s="197"/>
      <c r="H3452" s="197"/>
      <c r="I3452" s="197"/>
    </row>
    <row r="3453" spans="3:9" ht="15.5" x14ac:dyDescent="0.35">
      <c r="C3453" s="197"/>
      <c r="D3453" s="197"/>
      <c r="E3453" s="197"/>
      <c r="F3453" s="197"/>
      <c r="G3453" s="197"/>
      <c r="H3453" s="197"/>
      <c r="I3453" s="197"/>
    </row>
    <row r="3454" spans="3:9" ht="15.5" x14ac:dyDescent="0.35">
      <c r="C3454" s="197"/>
      <c r="D3454" s="197"/>
      <c r="E3454" s="197"/>
      <c r="F3454" s="197"/>
      <c r="G3454" s="197"/>
      <c r="H3454" s="197"/>
      <c r="I3454" s="197"/>
    </row>
    <row r="3455" spans="3:9" ht="15.5" x14ac:dyDescent="0.35">
      <c r="C3455" s="197"/>
      <c r="D3455" s="197"/>
      <c r="E3455" s="197"/>
      <c r="F3455" s="197"/>
      <c r="G3455" s="197"/>
      <c r="H3455" s="197"/>
      <c r="I3455" s="197"/>
    </row>
    <row r="3456" spans="3:9" ht="15.5" x14ac:dyDescent="0.35">
      <c r="C3456" s="197"/>
      <c r="D3456" s="197"/>
      <c r="E3456" s="197"/>
      <c r="F3456" s="197"/>
      <c r="G3456" s="197"/>
      <c r="H3456" s="197"/>
      <c r="I3456" s="197"/>
    </row>
    <row r="3457" spans="3:9" ht="15.5" x14ac:dyDescent="0.35">
      <c r="C3457" s="197"/>
      <c r="D3457" s="197"/>
      <c r="E3457" s="197"/>
      <c r="F3457" s="197"/>
      <c r="G3457" s="197"/>
      <c r="H3457" s="197"/>
      <c r="I3457" s="197"/>
    </row>
    <row r="3458" spans="3:9" ht="15.5" x14ac:dyDescent="0.35">
      <c r="C3458" s="197"/>
      <c r="D3458" s="197"/>
      <c r="E3458" s="197"/>
      <c r="F3458" s="197"/>
      <c r="G3458" s="197"/>
      <c r="H3458" s="197"/>
      <c r="I3458" s="197"/>
    </row>
    <row r="3459" spans="3:9" ht="15.5" x14ac:dyDescent="0.35">
      <c r="C3459" s="197"/>
      <c r="D3459" s="197"/>
      <c r="E3459" s="197"/>
      <c r="F3459" s="197"/>
      <c r="G3459" s="197"/>
      <c r="H3459" s="197"/>
      <c r="I3459" s="197"/>
    </row>
    <row r="3460" spans="3:9" ht="15.5" x14ac:dyDescent="0.35">
      <c r="C3460" s="197"/>
      <c r="D3460" s="197"/>
      <c r="E3460" s="197"/>
      <c r="F3460" s="197"/>
      <c r="G3460" s="197"/>
      <c r="H3460" s="197"/>
      <c r="I3460" s="197"/>
    </row>
    <row r="3461" spans="3:9" ht="15.5" x14ac:dyDescent="0.35">
      <c r="C3461" s="197"/>
      <c r="D3461" s="197"/>
      <c r="E3461" s="197"/>
      <c r="F3461" s="197"/>
      <c r="G3461" s="197"/>
      <c r="H3461" s="197"/>
      <c r="I3461" s="197"/>
    </row>
    <row r="3462" spans="3:9" ht="15.5" x14ac:dyDescent="0.35">
      <c r="C3462" s="197"/>
      <c r="D3462" s="197"/>
      <c r="E3462" s="197"/>
      <c r="F3462" s="197"/>
      <c r="G3462" s="197"/>
      <c r="H3462" s="197"/>
      <c r="I3462" s="197"/>
    </row>
    <row r="3463" spans="3:9" ht="15.5" x14ac:dyDescent="0.35">
      <c r="C3463" s="197"/>
      <c r="D3463" s="197"/>
      <c r="E3463" s="197"/>
      <c r="F3463" s="197"/>
      <c r="G3463" s="197"/>
      <c r="H3463" s="197"/>
      <c r="I3463" s="197"/>
    </row>
    <row r="3464" spans="3:9" ht="15.5" x14ac:dyDescent="0.35">
      <c r="C3464" s="197"/>
      <c r="D3464" s="197"/>
      <c r="E3464" s="197"/>
      <c r="F3464" s="197"/>
      <c r="G3464" s="197"/>
      <c r="H3464" s="197"/>
      <c r="I3464" s="197"/>
    </row>
    <row r="3465" spans="3:9" ht="15.5" x14ac:dyDescent="0.35">
      <c r="C3465" s="197"/>
      <c r="D3465" s="197"/>
      <c r="E3465" s="197"/>
      <c r="F3465" s="197"/>
      <c r="G3465" s="197"/>
      <c r="H3465" s="197"/>
      <c r="I3465" s="197"/>
    </row>
    <row r="3466" spans="3:9" ht="15.5" x14ac:dyDescent="0.35">
      <c r="C3466" s="197"/>
      <c r="D3466" s="197"/>
      <c r="E3466" s="197"/>
      <c r="F3466" s="197"/>
      <c r="G3466" s="197"/>
      <c r="H3466" s="197"/>
      <c r="I3466" s="197"/>
    </row>
    <row r="3467" spans="3:9" ht="15.5" x14ac:dyDescent="0.35">
      <c r="C3467" s="197"/>
      <c r="D3467" s="197"/>
      <c r="E3467" s="197"/>
      <c r="F3467" s="197"/>
      <c r="G3467" s="197"/>
      <c r="H3467" s="197"/>
      <c r="I3467" s="197"/>
    </row>
    <row r="3468" spans="3:9" ht="15.5" x14ac:dyDescent="0.35">
      <c r="C3468" s="197"/>
      <c r="D3468" s="197"/>
      <c r="E3468" s="197"/>
      <c r="F3468" s="197"/>
      <c r="G3468" s="197"/>
      <c r="H3468" s="197"/>
      <c r="I3468" s="197"/>
    </row>
    <row r="3469" spans="3:9" ht="15.5" x14ac:dyDescent="0.35">
      <c r="C3469" s="197"/>
      <c r="D3469" s="197"/>
      <c r="E3469" s="197"/>
      <c r="F3469" s="197"/>
      <c r="G3469" s="197"/>
      <c r="H3469" s="197"/>
      <c r="I3469" s="197"/>
    </row>
    <row r="3470" spans="3:9" ht="15.5" x14ac:dyDescent="0.35">
      <c r="C3470" s="197"/>
      <c r="D3470" s="197"/>
      <c r="E3470" s="197"/>
      <c r="F3470" s="197"/>
      <c r="G3470" s="197"/>
      <c r="H3470" s="197"/>
      <c r="I3470" s="197"/>
    </row>
    <row r="3471" spans="3:9" ht="15.5" x14ac:dyDescent="0.35">
      <c r="C3471" s="197"/>
      <c r="D3471" s="197"/>
      <c r="E3471" s="197"/>
      <c r="F3471" s="197"/>
      <c r="G3471" s="197"/>
      <c r="H3471" s="197"/>
      <c r="I3471" s="197"/>
    </row>
    <row r="3472" spans="3:9" ht="15.5" x14ac:dyDescent="0.35">
      <c r="C3472" s="197"/>
      <c r="D3472" s="197"/>
      <c r="E3472" s="197"/>
      <c r="F3472" s="197"/>
      <c r="G3472" s="197"/>
      <c r="H3472" s="197"/>
      <c r="I3472" s="197"/>
    </row>
    <row r="3473" spans="3:9" ht="15.5" x14ac:dyDescent="0.35">
      <c r="C3473" s="197"/>
      <c r="D3473" s="197"/>
      <c r="E3473" s="197"/>
      <c r="F3473" s="197"/>
      <c r="G3473" s="197"/>
      <c r="H3473" s="197"/>
      <c r="I3473" s="197"/>
    </row>
    <row r="3474" spans="3:9" ht="15.5" x14ac:dyDescent="0.35">
      <c r="C3474" s="197"/>
      <c r="D3474" s="197"/>
      <c r="E3474" s="197"/>
      <c r="F3474" s="197"/>
      <c r="G3474" s="197"/>
      <c r="H3474" s="197"/>
      <c r="I3474" s="197"/>
    </row>
    <row r="3475" spans="3:9" ht="15.5" x14ac:dyDescent="0.35">
      <c r="C3475" s="197"/>
      <c r="D3475" s="197"/>
      <c r="E3475" s="197"/>
      <c r="F3475" s="197"/>
      <c r="G3475" s="197"/>
      <c r="H3475" s="197"/>
      <c r="I3475" s="197"/>
    </row>
    <row r="3476" spans="3:9" ht="15.5" x14ac:dyDescent="0.35">
      <c r="C3476" s="197"/>
      <c r="D3476" s="197"/>
      <c r="E3476" s="197"/>
      <c r="F3476" s="197"/>
      <c r="G3476" s="197"/>
      <c r="H3476" s="197"/>
      <c r="I3476" s="197"/>
    </row>
    <row r="3477" spans="3:9" ht="15.5" x14ac:dyDescent="0.35">
      <c r="C3477" s="197"/>
      <c r="D3477" s="197"/>
      <c r="E3477" s="197"/>
      <c r="F3477" s="197"/>
      <c r="G3477" s="197"/>
      <c r="H3477" s="197"/>
      <c r="I3477" s="197"/>
    </row>
    <row r="3478" spans="3:9" ht="15.5" x14ac:dyDescent="0.35">
      <c r="C3478" s="197"/>
      <c r="D3478" s="197"/>
      <c r="E3478" s="197"/>
      <c r="F3478" s="197"/>
      <c r="G3478" s="197"/>
      <c r="H3478" s="197"/>
      <c r="I3478" s="197"/>
    </row>
    <row r="3479" spans="3:9" ht="15.5" x14ac:dyDescent="0.35">
      <c r="C3479" s="197"/>
      <c r="D3479" s="197"/>
      <c r="E3479" s="197"/>
      <c r="F3479" s="197"/>
      <c r="G3479" s="197"/>
      <c r="H3479" s="197"/>
      <c r="I3479" s="197"/>
    </row>
    <row r="3480" spans="3:9" ht="15.5" x14ac:dyDescent="0.35">
      <c r="C3480" s="197"/>
      <c r="D3480" s="197"/>
      <c r="E3480" s="197"/>
      <c r="F3480" s="197"/>
      <c r="G3480" s="197"/>
      <c r="H3480" s="197"/>
      <c r="I3480" s="197"/>
    </row>
    <row r="3481" spans="3:9" ht="15.5" x14ac:dyDescent="0.35">
      <c r="C3481" s="197"/>
      <c r="D3481" s="197"/>
      <c r="E3481" s="197"/>
      <c r="F3481" s="197"/>
      <c r="G3481" s="197"/>
      <c r="H3481" s="197"/>
      <c r="I3481" s="197"/>
    </row>
    <row r="3482" spans="3:9" ht="15.5" x14ac:dyDescent="0.35">
      <c r="C3482" s="197"/>
      <c r="D3482" s="197"/>
      <c r="E3482" s="197"/>
      <c r="F3482" s="197"/>
      <c r="G3482" s="197"/>
      <c r="H3482" s="197"/>
      <c r="I3482" s="197"/>
    </row>
    <row r="3483" spans="3:9" ht="15.5" x14ac:dyDescent="0.35">
      <c r="C3483" s="197"/>
      <c r="D3483" s="197"/>
      <c r="E3483" s="197"/>
      <c r="F3483" s="197"/>
      <c r="G3483" s="197"/>
      <c r="H3483" s="197"/>
      <c r="I3483" s="197"/>
    </row>
    <row r="3484" spans="3:9" ht="15.5" x14ac:dyDescent="0.35">
      <c r="C3484" s="197"/>
      <c r="D3484" s="197"/>
      <c r="E3484" s="197"/>
      <c r="F3484" s="197"/>
      <c r="G3484" s="197"/>
      <c r="H3484" s="197"/>
      <c r="I3484" s="197"/>
    </row>
    <row r="3485" spans="3:9" ht="15.5" x14ac:dyDescent="0.35">
      <c r="C3485" s="197"/>
      <c r="D3485" s="197"/>
      <c r="E3485" s="197"/>
      <c r="F3485" s="197"/>
      <c r="G3485" s="197"/>
      <c r="H3485" s="197"/>
      <c r="I3485" s="197"/>
    </row>
    <row r="3486" spans="3:9" ht="15.5" x14ac:dyDescent="0.35">
      <c r="C3486" s="197"/>
      <c r="D3486" s="197"/>
      <c r="E3486" s="197"/>
      <c r="F3486" s="197"/>
      <c r="G3486" s="197"/>
      <c r="H3486" s="197"/>
      <c r="I3486" s="197"/>
    </row>
    <row r="3487" spans="3:9" ht="15.5" x14ac:dyDescent="0.35">
      <c r="C3487" s="197"/>
      <c r="D3487" s="197"/>
      <c r="E3487" s="197"/>
      <c r="F3487" s="197"/>
      <c r="G3487" s="197"/>
      <c r="H3487" s="197"/>
      <c r="I3487" s="197"/>
    </row>
    <row r="3488" spans="3:9" ht="15.5" x14ac:dyDescent="0.35">
      <c r="C3488" s="197"/>
      <c r="D3488" s="197"/>
      <c r="E3488" s="197"/>
      <c r="F3488" s="197"/>
      <c r="G3488" s="197"/>
      <c r="H3488" s="197"/>
      <c r="I3488" s="197"/>
    </row>
    <row r="3489" spans="3:9" ht="15.5" x14ac:dyDescent="0.35">
      <c r="C3489" s="197"/>
      <c r="D3489" s="197"/>
      <c r="E3489" s="197"/>
      <c r="F3489" s="197"/>
      <c r="G3489" s="197"/>
      <c r="H3489" s="197"/>
      <c r="I3489" s="197"/>
    </row>
    <row r="3490" spans="3:9" ht="15.5" x14ac:dyDescent="0.35">
      <c r="C3490" s="197"/>
      <c r="D3490" s="197"/>
      <c r="E3490" s="197"/>
      <c r="F3490" s="197"/>
      <c r="G3490" s="197"/>
      <c r="H3490" s="197"/>
      <c r="I3490" s="197"/>
    </row>
    <row r="3491" spans="3:9" ht="15.5" x14ac:dyDescent="0.35">
      <c r="C3491" s="197"/>
      <c r="D3491" s="197"/>
      <c r="E3491" s="197"/>
      <c r="F3491" s="197"/>
      <c r="G3491" s="197"/>
      <c r="H3491" s="197"/>
      <c r="I3491" s="197"/>
    </row>
    <row r="3492" spans="3:9" ht="15.5" x14ac:dyDescent="0.35">
      <c r="C3492" s="197"/>
      <c r="D3492" s="197"/>
      <c r="E3492" s="197"/>
      <c r="F3492" s="197"/>
      <c r="G3492" s="197"/>
      <c r="H3492" s="197"/>
      <c r="I3492" s="197"/>
    </row>
    <row r="3493" spans="3:9" ht="15.5" x14ac:dyDescent="0.35">
      <c r="C3493" s="197"/>
      <c r="D3493" s="197"/>
      <c r="E3493" s="197"/>
      <c r="F3493" s="197"/>
      <c r="G3493" s="197"/>
      <c r="H3493" s="197"/>
      <c r="I3493" s="197"/>
    </row>
    <row r="3494" spans="3:9" ht="15.5" x14ac:dyDescent="0.35">
      <c r="C3494" s="197"/>
      <c r="D3494" s="197"/>
      <c r="E3494" s="197"/>
      <c r="F3494" s="197"/>
      <c r="G3494" s="197"/>
      <c r="H3494" s="197"/>
      <c r="I3494" s="197"/>
    </row>
    <row r="3495" spans="3:9" ht="15.5" x14ac:dyDescent="0.35">
      <c r="C3495" s="197"/>
      <c r="D3495" s="197"/>
      <c r="E3495" s="197"/>
      <c r="F3495" s="197"/>
      <c r="G3495" s="197"/>
      <c r="H3495" s="197"/>
      <c r="I3495" s="197"/>
    </row>
    <row r="3496" spans="3:9" ht="15.5" x14ac:dyDescent="0.35">
      <c r="C3496" s="197"/>
      <c r="D3496" s="197"/>
      <c r="E3496" s="197"/>
      <c r="F3496" s="197"/>
      <c r="G3496" s="197"/>
      <c r="H3496" s="197"/>
      <c r="I3496" s="197"/>
    </row>
    <row r="3497" spans="3:9" ht="15.5" x14ac:dyDescent="0.35">
      <c r="C3497" s="197"/>
      <c r="D3497" s="197"/>
      <c r="E3497" s="197"/>
      <c r="F3497" s="197"/>
      <c r="G3497" s="197"/>
      <c r="H3497" s="197"/>
      <c r="I3497" s="197"/>
    </row>
    <row r="3498" spans="3:9" ht="15.5" x14ac:dyDescent="0.35">
      <c r="C3498" s="197"/>
      <c r="D3498" s="197"/>
      <c r="E3498" s="197"/>
      <c r="F3498" s="197"/>
      <c r="G3498" s="197"/>
      <c r="H3498" s="197"/>
      <c r="I3498" s="197"/>
    </row>
    <row r="3499" spans="3:9" ht="15.5" x14ac:dyDescent="0.35">
      <c r="C3499" s="197"/>
      <c r="D3499" s="197"/>
      <c r="E3499" s="197"/>
      <c r="F3499" s="197"/>
      <c r="G3499" s="197"/>
      <c r="H3499" s="197"/>
      <c r="I3499" s="197"/>
    </row>
    <row r="3500" spans="3:9" ht="15.5" x14ac:dyDescent="0.35">
      <c r="C3500" s="197"/>
      <c r="D3500" s="197"/>
      <c r="E3500" s="197"/>
      <c r="F3500" s="197"/>
      <c r="G3500" s="197"/>
      <c r="H3500" s="197"/>
      <c r="I3500" s="197"/>
    </row>
    <row r="3501" spans="3:9" ht="15.5" x14ac:dyDescent="0.35">
      <c r="C3501" s="197"/>
      <c r="D3501" s="197"/>
      <c r="E3501" s="197"/>
      <c r="F3501" s="197"/>
      <c r="G3501" s="197"/>
      <c r="H3501" s="197"/>
      <c r="I3501" s="197"/>
    </row>
    <row r="3502" spans="3:9" ht="15.5" x14ac:dyDescent="0.35">
      <c r="C3502" s="197"/>
      <c r="D3502" s="197"/>
      <c r="E3502" s="197"/>
      <c r="F3502" s="197"/>
      <c r="G3502" s="197"/>
      <c r="H3502" s="197"/>
      <c r="I3502" s="197"/>
    </row>
    <row r="3503" spans="3:9" ht="15.5" x14ac:dyDescent="0.35">
      <c r="C3503" s="197"/>
      <c r="D3503" s="197"/>
      <c r="E3503" s="197"/>
      <c r="F3503" s="197"/>
      <c r="G3503" s="197"/>
      <c r="H3503" s="197"/>
      <c r="I3503" s="197"/>
    </row>
    <row r="3504" spans="3:9" ht="15.5" x14ac:dyDescent="0.35">
      <c r="C3504" s="197"/>
      <c r="D3504" s="197"/>
      <c r="E3504" s="197"/>
      <c r="F3504" s="197"/>
      <c r="G3504" s="197"/>
      <c r="H3504" s="197"/>
      <c r="I3504" s="197"/>
    </row>
    <row r="3505" spans="3:9" ht="15.5" x14ac:dyDescent="0.35">
      <c r="C3505" s="197"/>
      <c r="D3505" s="197"/>
      <c r="E3505" s="197"/>
      <c r="F3505" s="197"/>
      <c r="G3505" s="197"/>
      <c r="H3505" s="197"/>
      <c r="I3505" s="197"/>
    </row>
    <row r="3506" spans="3:9" ht="15.5" x14ac:dyDescent="0.35">
      <c r="C3506" s="197"/>
      <c r="D3506" s="197"/>
      <c r="E3506" s="197"/>
      <c r="F3506" s="197"/>
      <c r="G3506" s="197"/>
      <c r="H3506" s="197"/>
      <c r="I3506" s="197"/>
    </row>
    <row r="3507" spans="3:9" ht="15.5" x14ac:dyDescent="0.35">
      <c r="C3507" s="197"/>
      <c r="D3507" s="197"/>
      <c r="E3507" s="197"/>
      <c r="F3507" s="197"/>
      <c r="G3507" s="197"/>
      <c r="H3507" s="197"/>
      <c r="I3507" s="197"/>
    </row>
    <row r="3508" spans="3:9" ht="15.5" x14ac:dyDescent="0.35">
      <c r="C3508" s="197"/>
      <c r="D3508" s="197"/>
      <c r="E3508" s="197"/>
      <c r="F3508" s="197"/>
      <c r="G3508" s="197"/>
      <c r="H3508" s="197"/>
      <c r="I3508" s="197"/>
    </row>
    <row r="3509" spans="3:9" ht="15.5" x14ac:dyDescent="0.35">
      <c r="C3509" s="197"/>
      <c r="D3509" s="197"/>
      <c r="E3509" s="197"/>
      <c r="F3509" s="197"/>
      <c r="G3509" s="197"/>
      <c r="H3509" s="197"/>
      <c r="I3509" s="197"/>
    </row>
    <row r="3510" spans="3:9" ht="15.5" x14ac:dyDescent="0.35">
      <c r="C3510" s="197"/>
      <c r="D3510" s="197"/>
      <c r="E3510" s="197"/>
      <c r="F3510" s="197"/>
      <c r="G3510" s="197"/>
      <c r="H3510" s="197"/>
      <c r="I3510" s="197"/>
    </row>
    <row r="3511" spans="3:9" ht="15.5" x14ac:dyDescent="0.35">
      <c r="C3511" s="197"/>
      <c r="D3511" s="197"/>
      <c r="E3511" s="197"/>
      <c r="F3511" s="197"/>
      <c r="G3511" s="197"/>
      <c r="H3511" s="197"/>
      <c r="I3511" s="197"/>
    </row>
    <row r="3512" spans="3:9" ht="15.5" x14ac:dyDescent="0.35">
      <c r="C3512" s="197"/>
      <c r="D3512" s="197"/>
      <c r="E3512" s="197"/>
      <c r="F3512" s="197"/>
      <c r="G3512" s="197"/>
      <c r="H3512" s="197"/>
      <c r="I3512" s="197"/>
    </row>
    <row r="3513" spans="3:9" ht="15.5" x14ac:dyDescent="0.35">
      <c r="C3513" s="197"/>
      <c r="D3513" s="197"/>
      <c r="E3513" s="197"/>
      <c r="F3513" s="197"/>
      <c r="G3513" s="197"/>
      <c r="H3513" s="197"/>
      <c r="I3513" s="197"/>
    </row>
    <row r="3514" spans="3:9" ht="15.5" x14ac:dyDescent="0.35">
      <c r="C3514" s="197"/>
      <c r="D3514" s="197"/>
      <c r="E3514" s="197"/>
      <c r="F3514" s="197"/>
      <c r="G3514" s="197"/>
      <c r="H3514" s="197"/>
      <c r="I3514" s="197"/>
    </row>
    <row r="3515" spans="3:9" ht="15.5" x14ac:dyDescent="0.35">
      <c r="C3515" s="197"/>
      <c r="D3515" s="197"/>
      <c r="E3515" s="197"/>
      <c r="F3515" s="197"/>
      <c r="G3515" s="197"/>
      <c r="H3515" s="197"/>
      <c r="I3515" s="197"/>
    </row>
    <row r="3516" spans="3:9" ht="15.5" x14ac:dyDescent="0.35">
      <c r="C3516" s="197"/>
      <c r="D3516" s="197"/>
      <c r="E3516" s="197"/>
      <c r="F3516" s="197"/>
      <c r="G3516" s="197"/>
      <c r="H3516" s="197"/>
      <c r="I3516" s="197"/>
    </row>
    <row r="3517" spans="3:9" ht="15.5" x14ac:dyDescent="0.35">
      <c r="C3517" s="197"/>
      <c r="D3517" s="197"/>
      <c r="E3517" s="197"/>
      <c r="F3517" s="197"/>
      <c r="G3517" s="197"/>
      <c r="H3517" s="197"/>
      <c r="I3517" s="197"/>
    </row>
    <row r="3518" spans="3:9" ht="15.5" x14ac:dyDescent="0.35">
      <c r="C3518" s="197"/>
      <c r="D3518" s="197"/>
      <c r="E3518" s="197"/>
      <c r="F3518" s="197"/>
      <c r="G3518" s="197"/>
      <c r="H3518" s="197"/>
      <c r="I3518" s="197"/>
    </row>
    <row r="3519" spans="3:9" ht="15.5" x14ac:dyDescent="0.35">
      <c r="C3519" s="197"/>
      <c r="D3519" s="197"/>
      <c r="E3519" s="197"/>
      <c r="F3519" s="197"/>
      <c r="G3519" s="197"/>
      <c r="H3519" s="197"/>
      <c r="I3519" s="197"/>
    </row>
    <row r="3520" spans="3:9" ht="15.5" x14ac:dyDescent="0.35">
      <c r="C3520" s="197"/>
      <c r="D3520" s="197"/>
      <c r="E3520" s="197"/>
      <c r="F3520" s="197"/>
      <c r="G3520" s="197"/>
      <c r="H3520" s="197"/>
      <c r="I3520" s="197"/>
    </row>
    <row r="3521" spans="3:9" ht="15.5" x14ac:dyDescent="0.35">
      <c r="C3521" s="197"/>
      <c r="D3521" s="197"/>
      <c r="E3521" s="197"/>
      <c r="F3521" s="197"/>
      <c r="G3521" s="197"/>
      <c r="H3521" s="197"/>
      <c r="I3521" s="197"/>
    </row>
    <row r="3522" spans="3:9" ht="15.5" x14ac:dyDescent="0.35">
      <c r="C3522" s="197"/>
      <c r="D3522" s="197"/>
      <c r="E3522" s="197"/>
      <c r="F3522" s="197"/>
      <c r="G3522" s="197"/>
      <c r="H3522" s="197"/>
      <c r="I3522" s="197"/>
    </row>
    <row r="3523" spans="3:9" ht="15.5" x14ac:dyDescent="0.35">
      <c r="C3523" s="197"/>
      <c r="D3523" s="197"/>
      <c r="E3523" s="197"/>
      <c r="F3523" s="197"/>
      <c r="G3523" s="197"/>
      <c r="H3523" s="197"/>
      <c r="I3523" s="197"/>
    </row>
    <row r="3524" spans="3:9" ht="15.5" x14ac:dyDescent="0.35">
      <c r="C3524" s="197"/>
      <c r="D3524" s="197"/>
      <c r="E3524" s="197"/>
      <c r="F3524" s="197"/>
      <c r="G3524" s="197"/>
      <c r="H3524" s="197"/>
      <c r="I3524" s="197"/>
    </row>
    <row r="3525" spans="3:9" ht="15.5" x14ac:dyDescent="0.35">
      <c r="C3525" s="197"/>
      <c r="D3525" s="197"/>
      <c r="E3525" s="197"/>
      <c r="F3525" s="197"/>
      <c r="G3525" s="197"/>
      <c r="H3525" s="197"/>
      <c r="I3525" s="197"/>
    </row>
    <row r="3526" spans="3:9" ht="15.5" x14ac:dyDescent="0.35">
      <c r="C3526" s="197"/>
      <c r="D3526" s="197"/>
      <c r="E3526" s="197"/>
      <c r="F3526" s="197"/>
      <c r="G3526" s="197"/>
      <c r="H3526" s="197"/>
      <c r="I3526" s="197"/>
    </row>
    <row r="3527" spans="3:9" ht="15.5" x14ac:dyDescent="0.35">
      <c r="C3527" s="197"/>
      <c r="D3527" s="197"/>
      <c r="E3527" s="197"/>
      <c r="F3527" s="197"/>
      <c r="G3527" s="197"/>
      <c r="H3527" s="197"/>
      <c r="I3527" s="197"/>
    </row>
    <row r="3528" spans="3:9" ht="15.5" x14ac:dyDescent="0.35">
      <c r="C3528" s="197"/>
      <c r="D3528" s="197"/>
      <c r="E3528" s="197"/>
      <c r="F3528" s="197"/>
      <c r="G3528" s="197"/>
      <c r="H3528" s="197"/>
      <c r="I3528" s="197"/>
    </row>
    <row r="3529" spans="3:9" ht="15.5" x14ac:dyDescent="0.35">
      <c r="C3529" s="197"/>
      <c r="D3529" s="197"/>
      <c r="E3529" s="197"/>
      <c r="F3529" s="197"/>
      <c r="G3529" s="197"/>
      <c r="H3529" s="197"/>
      <c r="I3529" s="197"/>
    </row>
    <row r="3530" spans="3:9" ht="15.5" x14ac:dyDescent="0.35">
      <c r="C3530" s="197"/>
      <c r="D3530" s="197"/>
      <c r="E3530" s="197"/>
      <c r="F3530" s="197"/>
      <c r="G3530" s="197"/>
      <c r="H3530" s="197"/>
      <c r="I3530" s="197"/>
    </row>
    <row r="3531" spans="3:9" ht="15.5" x14ac:dyDescent="0.35">
      <c r="C3531" s="197"/>
      <c r="D3531" s="197"/>
      <c r="E3531" s="197"/>
      <c r="F3531" s="197"/>
      <c r="G3531" s="197"/>
      <c r="H3531" s="197"/>
      <c r="I3531" s="197"/>
    </row>
    <row r="3532" spans="3:9" ht="15.5" x14ac:dyDescent="0.35">
      <c r="C3532" s="197"/>
      <c r="D3532" s="197"/>
      <c r="E3532" s="197"/>
      <c r="F3532" s="197"/>
      <c r="G3532" s="197"/>
      <c r="H3532" s="197"/>
      <c r="I3532" s="197"/>
    </row>
    <row r="3533" spans="3:9" ht="15.5" x14ac:dyDescent="0.35">
      <c r="C3533" s="197"/>
      <c r="D3533" s="197"/>
      <c r="E3533" s="197"/>
      <c r="F3533" s="197"/>
      <c r="G3533" s="197"/>
      <c r="H3533" s="197"/>
      <c r="I3533" s="197"/>
    </row>
    <row r="3534" spans="3:9" ht="15.5" x14ac:dyDescent="0.35">
      <c r="C3534" s="197"/>
      <c r="D3534" s="197"/>
      <c r="E3534" s="197"/>
      <c r="F3534" s="197"/>
      <c r="G3534" s="197"/>
      <c r="H3534" s="197"/>
      <c r="I3534" s="197"/>
    </row>
    <row r="3535" spans="3:9" ht="15.5" x14ac:dyDescent="0.35">
      <c r="C3535" s="197"/>
      <c r="D3535" s="197"/>
      <c r="E3535" s="197"/>
      <c r="F3535" s="197"/>
      <c r="G3535" s="197"/>
      <c r="H3535" s="197"/>
      <c r="I3535" s="197"/>
    </row>
    <row r="3536" spans="3:9" ht="15.5" x14ac:dyDescent="0.35">
      <c r="C3536" s="197"/>
      <c r="D3536" s="197"/>
      <c r="E3536" s="197"/>
      <c r="F3536" s="197"/>
      <c r="G3536" s="197"/>
      <c r="H3536" s="197"/>
      <c r="I3536" s="197"/>
    </row>
    <row r="3537" spans="3:9" ht="15.5" x14ac:dyDescent="0.35">
      <c r="C3537" s="197"/>
      <c r="D3537" s="197"/>
      <c r="E3537" s="197"/>
      <c r="F3537" s="197"/>
      <c r="G3537" s="197"/>
      <c r="H3537" s="197"/>
      <c r="I3537" s="197"/>
    </row>
    <row r="3538" spans="3:9" ht="15.5" x14ac:dyDescent="0.35">
      <c r="C3538" s="197"/>
      <c r="D3538" s="197"/>
      <c r="E3538" s="197"/>
      <c r="F3538" s="197"/>
      <c r="G3538" s="197"/>
      <c r="H3538" s="197"/>
      <c r="I3538" s="197"/>
    </row>
    <row r="3539" spans="3:9" ht="15.5" x14ac:dyDescent="0.35">
      <c r="C3539" s="197"/>
      <c r="D3539" s="197"/>
      <c r="E3539" s="197"/>
      <c r="F3539" s="197"/>
      <c r="G3539" s="197"/>
      <c r="H3539" s="197"/>
      <c r="I3539" s="197"/>
    </row>
    <row r="3540" spans="3:9" ht="15.5" x14ac:dyDescent="0.35">
      <c r="C3540" s="197"/>
      <c r="D3540" s="197"/>
      <c r="E3540" s="197"/>
      <c r="F3540" s="197"/>
      <c r="G3540" s="197"/>
      <c r="H3540" s="197"/>
      <c r="I3540" s="197"/>
    </row>
    <row r="3541" spans="3:9" ht="15.5" x14ac:dyDescent="0.35">
      <c r="C3541" s="197"/>
      <c r="D3541" s="197"/>
      <c r="E3541" s="197"/>
      <c r="F3541" s="197"/>
      <c r="G3541" s="197"/>
      <c r="H3541" s="197"/>
      <c r="I3541" s="197"/>
    </row>
    <row r="3542" spans="3:9" ht="15.5" x14ac:dyDescent="0.35">
      <c r="C3542" s="197"/>
      <c r="D3542" s="197"/>
      <c r="E3542" s="197"/>
      <c r="F3542" s="197"/>
      <c r="G3542" s="197"/>
      <c r="H3542" s="197"/>
      <c r="I3542" s="197"/>
    </row>
    <row r="3543" spans="3:9" ht="15.5" x14ac:dyDescent="0.35">
      <c r="C3543" s="197"/>
      <c r="D3543" s="197"/>
      <c r="E3543" s="197"/>
      <c r="F3543" s="197"/>
      <c r="G3543" s="197"/>
      <c r="H3543" s="197"/>
      <c r="I3543" s="197"/>
    </row>
    <row r="3544" spans="3:9" ht="15.5" x14ac:dyDescent="0.35">
      <c r="C3544" s="197"/>
      <c r="D3544" s="197"/>
      <c r="E3544" s="197"/>
      <c r="F3544" s="197"/>
      <c r="G3544" s="197"/>
      <c r="H3544" s="197"/>
      <c r="I3544" s="197"/>
    </row>
    <row r="3545" spans="3:9" ht="15.5" x14ac:dyDescent="0.35">
      <c r="C3545" s="197"/>
      <c r="D3545" s="197"/>
      <c r="E3545" s="197"/>
      <c r="F3545" s="197"/>
      <c r="G3545" s="197"/>
      <c r="H3545" s="197"/>
      <c r="I3545" s="197"/>
    </row>
    <row r="3546" spans="3:9" ht="15.5" x14ac:dyDescent="0.35">
      <c r="C3546" s="197"/>
      <c r="D3546" s="197"/>
      <c r="E3546" s="197"/>
      <c r="F3546" s="197"/>
      <c r="G3546" s="197"/>
      <c r="H3546" s="197"/>
      <c r="I3546" s="197"/>
    </row>
    <row r="3547" spans="3:9" ht="15.5" x14ac:dyDescent="0.35">
      <c r="C3547" s="197"/>
      <c r="D3547" s="197"/>
      <c r="E3547" s="197"/>
      <c r="F3547" s="197"/>
      <c r="G3547" s="197"/>
      <c r="H3547" s="197"/>
      <c r="I3547" s="197"/>
    </row>
    <row r="3548" spans="3:9" ht="15.5" x14ac:dyDescent="0.35">
      <c r="C3548" s="197"/>
      <c r="D3548" s="197"/>
      <c r="E3548" s="197"/>
      <c r="F3548" s="197"/>
      <c r="G3548" s="197"/>
      <c r="H3548" s="197"/>
      <c r="I3548" s="197"/>
    </row>
    <row r="3549" spans="3:9" ht="15.5" x14ac:dyDescent="0.35">
      <c r="C3549" s="197"/>
      <c r="D3549" s="197"/>
      <c r="E3549" s="197"/>
      <c r="F3549" s="197"/>
      <c r="G3549" s="197"/>
      <c r="H3549" s="197"/>
      <c r="I3549" s="197"/>
    </row>
    <row r="3550" spans="3:9" ht="15.5" x14ac:dyDescent="0.35">
      <c r="C3550" s="197"/>
      <c r="D3550" s="197"/>
      <c r="E3550" s="197"/>
      <c r="F3550" s="197"/>
      <c r="G3550" s="197"/>
      <c r="H3550" s="197"/>
      <c r="I3550" s="197"/>
    </row>
    <row r="3551" spans="3:9" ht="15.5" x14ac:dyDescent="0.35">
      <c r="C3551" s="197"/>
      <c r="D3551" s="197"/>
      <c r="E3551" s="197"/>
      <c r="F3551" s="197"/>
      <c r="G3551" s="197"/>
      <c r="H3551" s="197"/>
      <c r="I3551" s="197"/>
    </row>
    <row r="3552" spans="3:9" ht="15.5" x14ac:dyDescent="0.35">
      <c r="C3552" s="197"/>
      <c r="D3552" s="197"/>
      <c r="E3552" s="197"/>
      <c r="F3552" s="197"/>
      <c r="G3552" s="197"/>
      <c r="H3552" s="197"/>
      <c r="I3552" s="197"/>
    </row>
    <row r="3553" spans="3:9" ht="15.5" x14ac:dyDescent="0.35">
      <c r="C3553" s="197"/>
      <c r="D3553" s="197"/>
      <c r="E3553" s="197"/>
      <c r="F3553" s="197"/>
      <c r="G3553" s="197"/>
      <c r="H3553" s="197"/>
      <c r="I3553" s="197"/>
    </row>
    <row r="3554" spans="3:9" ht="15.5" x14ac:dyDescent="0.35">
      <c r="C3554" s="197"/>
      <c r="D3554" s="197"/>
      <c r="E3554" s="197"/>
      <c r="F3554" s="197"/>
      <c r="G3554" s="197"/>
      <c r="H3554" s="197"/>
      <c r="I3554" s="197"/>
    </row>
    <row r="3555" spans="3:9" ht="15.5" x14ac:dyDescent="0.35">
      <c r="C3555" s="197"/>
      <c r="D3555" s="197"/>
      <c r="E3555" s="197"/>
      <c r="F3555" s="197"/>
      <c r="G3555" s="197"/>
      <c r="H3555" s="197"/>
      <c r="I3555" s="197"/>
    </row>
    <row r="3556" spans="3:9" ht="15.5" x14ac:dyDescent="0.35">
      <c r="C3556" s="197"/>
      <c r="D3556" s="197"/>
      <c r="E3556" s="197"/>
      <c r="F3556" s="197"/>
      <c r="G3556" s="197"/>
      <c r="H3556" s="197"/>
      <c r="I3556" s="197"/>
    </row>
    <row r="3557" spans="3:9" ht="15.5" x14ac:dyDescent="0.35">
      <c r="C3557" s="197"/>
      <c r="D3557" s="197"/>
      <c r="E3557" s="197"/>
      <c r="F3557" s="197"/>
      <c r="G3557" s="197"/>
      <c r="H3557" s="197"/>
      <c r="I3557" s="197"/>
    </row>
    <row r="3558" spans="3:9" ht="15.5" x14ac:dyDescent="0.35">
      <c r="C3558" s="197"/>
      <c r="D3558" s="197"/>
      <c r="E3558" s="197"/>
      <c r="F3558" s="197"/>
      <c r="G3558" s="197"/>
      <c r="H3558" s="197"/>
      <c r="I3558" s="197"/>
    </row>
    <row r="3559" spans="3:9" ht="15.5" x14ac:dyDescent="0.35">
      <c r="C3559" s="197"/>
      <c r="D3559" s="197"/>
      <c r="E3559" s="197"/>
      <c r="F3559" s="197"/>
      <c r="G3559" s="197"/>
      <c r="H3559" s="197"/>
      <c r="I3559" s="197"/>
    </row>
    <row r="3560" spans="3:9" ht="15.5" x14ac:dyDescent="0.35">
      <c r="C3560" s="197"/>
      <c r="D3560" s="197"/>
      <c r="E3560" s="197"/>
      <c r="F3560" s="197"/>
      <c r="G3560" s="197"/>
      <c r="H3560" s="197"/>
      <c r="I3560" s="197"/>
    </row>
    <row r="3561" spans="3:9" ht="15.5" x14ac:dyDescent="0.35">
      <c r="C3561" s="197"/>
      <c r="D3561" s="197"/>
      <c r="E3561" s="197"/>
      <c r="F3561" s="197"/>
      <c r="G3561" s="197"/>
      <c r="H3561" s="197"/>
      <c r="I3561" s="197"/>
    </row>
    <row r="3562" spans="3:9" ht="15.5" x14ac:dyDescent="0.35">
      <c r="C3562" s="197"/>
      <c r="D3562" s="197"/>
      <c r="E3562" s="197"/>
      <c r="F3562" s="197"/>
      <c r="G3562" s="197"/>
      <c r="H3562" s="197"/>
      <c r="I3562" s="197"/>
    </row>
    <row r="3563" spans="3:9" ht="15.5" x14ac:dyDescent="0.35">
      <c r="C3563" s="197"/>
      <c r="D3563" s="197"/>
      <c r="E3563" s="197"/>
      <c r="F3563" s="197"/>
      <c r="G3563" s="197"/>
      <c r="H3563" s="197"/>
      <c r="I3563" s="197"/>
    </row>
    <row r="3564" spans="3:9" ht="15.5" x14ac:dyDescent="0.35">
      <c r="C3564" s="197"/>
      <c r="D3564" s="197"/>
      <c r="E3564" s="197"/>
      <c r="F3564" s="197"/>
      <c r="G3564" s="197"/>
      <c r="H3564" s="197"/>
      <c r="I3564" s="197"/>
    </row>
    <row r="3565" spans="3:9" ht="15.5" x14ac:dyDescent="0.35">
      <c r="C3565" s="197"/>
      <c r="D3565" s="197"/>
      <c r="E3565" s="197"/>
      <c r="F3565" s="197"/>
      <c r="G3565" s="197"/>
      <c r="H3565" s="197"/>
      <c r="I3565" s="197"/>
    </row>
    <row r="3566" spans="3:9" ht="15.5" x14ac:dyDescent="0.35">
      <c r="C3566" s="197"/>
      <c r="D3566" s="197"/>
      <c r="E3566" s="197"/>
      <c r="F3566" s="197"/>
      <c r="G3566" s="197"/>
      <c r="H3566" s="197"/>
      <c r="I3566" s="197"/>
    </row>
    <row r="3567" spans="3:9" ht="15.5" x14ac:dyDescent="0.35">
      <c r="C3567" s="197"/>
      <c r="D3567" s="197"/>
      <c r="E3567" s="197"/>
      <c r="F3567" s="197"/>
      <c r="G3567" s="197"/>
      <c r="H3567" s="197"/>
      <c r="I3567" s="197"/>
    </row>
    <row r="3568" spans="3:9" ht="15.5" x14ac:dyDescent="0.35">
      <c r="C3568" s="197"/>
      <c r="D3568" s="197"/>
      <c r="E3568" s="197"/>
      <c r="F3568" s="197"/>
      <c r="G3568" s="197"/>
      <c r="H3568" s="197"/>
      <c r="I3568" s="197"/>
    </row>
    <row r="3569" spans="3:9" ht="15.5" x14ac:dyDescent="0.35">
      <c r="C3569" s="197"/>
      <c r="D3569" s="197"/>
      <c r="E3569" s="197"/>
      <c r="F3569" s="197"/>
      <c r="G3569" s="197"/>
      <c r="H3569" s="197"/>
      <c r="I3569" s="197"/>
    </row>
    <row r="3570" spans="3:9" ht="15.5" x14ac:dyDescent="0.35">
      <c r="C3570" s="197"/>
      <c r="D3570" s="197"/>
      <c r="E3570" s="197"/>
      <c r="F3570" s="197"/>
      <c r="G3570" s="197"/>
      <c r="H3570" s="197"/>
      <c r="I3570" s="197"/>
    </row>
    <row r="3571" spans="3:9" ht="15.5" x14ac:dyDescent="0.35">
      <c r="C3571" s="197"/>
      <c r="D3571" s="197"/>
      <c r="E3571" s="197"/>
      <c r="F3571" s="197"/>
      <c r="G3571" s="197"/>
      <c r="H3571" s="197"/>
      <c r="I3571" s="197"/>
    </row>
    <row r="3572" spans="3:9" ht="15.5" x14ac:dyDescent="0.35">
      <c r="C3572" s="197"/>
      <c r="D3572" s="197"/>
      <c r="E3572" s="197"/>
      <c r="F3572" s="197"/>
      <c r="G3572" s="197"/>
      <c r="H3572" s="197"/>
      <c r="I3572" s="197"/>
    </row>
    <row r="3573" spans="3:9" ht="15.5" x14ac:dyDescent="0.35">
      <c r="C3573" s="197"/>
      <c r="D3573" s="197"/>
      <c r="E3573" s="197"/>
      <c r="F3573" s="197"/>
      <c r="G3573" s="197"/>
      <c r="H3573" s="197"/>
      <c r="I3573" s="197"/>
    </row>
    <row r="3574" spans="3:9" ht="15.5" x14ac:dyDescent="0.35">
      <c r="C3574" s="197"/>
      <c r="D3574" s="197"/>
      <c r="E3574" s="197"/>
      <c r="F3574" s="197"/>
      <c r="G3574" s="197"/>
      <c r="H3574" s="197"/>
      <c r="I3574" s="197"/>
    </row>
    <row r="3575" spans="3:9" ht="15.5" x14ac:dyDescent="0.35">
      <c r="C3575" s="197"/>
      <c r="D3575" s="197"/>
      <c r="E3575" s="197"/>
      <c r="F3575" s="197"/>
      <c r="G3575" s="197"/>
      <c r="H3575" s="197"/>
      <c r="I3575" s="197"/>
    </row>
    <row r="3576" spans="3:9" ht="15.5" x14ac:dyDescent="0.35">
      <c r="C3576" s="197"/>
      <c r="D3576" s="197"/>
      <c r="E3576" s="197"/>
      <c r="F3576" s="197"/>
      <c r="G3576" s="197"/>
      <c r="H3576" s="197"/>
      <c r="I3576" s="197"/>
    </row>
    <row r="3577" spans="3:9" ht="15.5" x14ac:dyDescent="0.35">
      <c r="C3577" s="197"/>
      <c r="D3577" s="197"/>
      <c r="E3577" s="197"/>
      <c r="F3577" s="197"/>
      <c r="G3577" s="197"/>
      <c r="H3577" s="197"/>
      <c r="I3577" s="197"/>
    </row>
    <row r="3578" spans="3:9" ht="15.5" x14ac:dyDescent="0.35">
      <c r="C3578" s="197"/>
      <c r="D3578" s="197"/>
      <c r="E3578" s="197"/>
      <c r="F3578" s="197"/>
      <c r="G3578" s="197"/>
      <c r="H3578" s="197"/>
      <c r="I3578" s="197"/>
    </row>
    <row r="3579" spans="3:9" ht="15.5" x14ac:dyDescent="0.35">
      <c r="C3579" s="197"/>
      <c r="D3579" s="197"/>
      <c r="E3579" s="197"/>
      <c r="F3579" s="197"/>
      <c r="G3579" s="197"/>
      <c r="H3579" s="197"/>
      <c r="I3579" s="197"/>
    </row>
    <row r="3580" spans="3:9" ht="15.5" x14ac:dyDescent="0.35">
      <c r="C3580" s="197"/>
      <c r="D3580" s="197"/>
      <c r="E3580" s="197"/>
      <c r="F3580" s="197"/>
      <c r="G3580" s="197"/>
      <c r="H3580" s="197"/>
      <c r="I3580" s="197"/>
    </row>
    <row r="3581" spans="3:9" ht="15.5" x14ac:dyDescent="0.35">
      <c r="C3581" s="197"/>
      <c r="D3581" s="197"/>
      <c r="E3581" s="197"/>
      <c r="F3581" s="197"/>
      <c r="G3581" s="197"/>
      <c r="H3581" s="197"/>
      <c r="I3581" s="197"/>
    </row>
    <row r="3582" spans="3:9" ht="15.5" x14ac:dyDescent="0.35">
      <c r="C3582" s="197"/>
      <c r="D3582" s="197"/>
      <c r="E3582" s="197"/>
      <c r="F3582" s="197"/>
      <c r="G3582" s="197"/>
      <c r="H3582" s="197"/>
      <c r="I3582" s="197"/>
    </row>
    <row r="3583" spans="3:9" ht="15.5" x14ac:dyDescent="0.35">
      <c r="C3583" s="197"/>
      <c r="D3583" s="197"/>
      <c r="E3583" s="197"/>
      <c r="F3583" s="197"/>
      <c r="G3583" s="197"/>
      <c r="H3583" s="197"/>
      <c r="I3583" s="197"/>
    </row>
    <row r="3584" spans="3:9" ht="15.5" x14ac:dyDescent="0.35">
      <c r="C3584" s="197"/>
      <c r="D3584" s="197"/>
      <c r="E3584" s="197"/>
      <c r="F3584" s="197"/>
      <c r="G3584" s="197"/>
      <c r="H3584" s="197"/>
      <c r="I3584" s="197"/>
    </row>
    <row r="3585" spans="3:9" ht="15.5" x14ac:dyDescent="0.35">
      <c r="C3585" s="197"/>
      <c r="D3585" s="197"/>
      <c r="E3585" s="197"/>
      <c r="F3585" s="197"/>
      <c r="G3585" s="197"/>
      <c r="H3585" s="197"/>
      <c r="I3585" s="197"/>
    </row>
    <row r="3586" spans="3:9" ht="15.5" x14ac:dyDescent="0.35">
      <c r="C3586" s="197"/>
      <c r="D3586" s="197"/>
      <c r="E3586" s="197"/>
      <c r="F3586" s="197"/>
      <c r="G3586" s="197"/>
      <c r="H3586" s="197"/>
      <c r="I3586" s="197"/>
    </row>
    <row r="3587" spans="3:9" ht="15.5" x14ac:dyDescent="0.35">
      <c r="C3587" s="197"/>
      <c r="D3587" s="197"/>
      <c r="E3587" s="197"/>
      <c r="F3587" s="197"/>
      <c r="G3587" s="197"/>
      <c r="H3587" s="197"/>
      <c r="I3587" s="197"/>
    </row>
    <row r="3588" spans="3:9" ht="15.5" x14ac:dyDescent="0.35">
      <c r="C3588" s="197"/>
      <c r="D3588" s="197"/>
      <c r="E3588" s="197"/>
      <c r="F3588" s="197"/>
      <c r="G3588" s="197"/>
      <c r="H3588" s="197"/>
      <c r="I3588" s="197"/>
    </row>
    <row r="3589" spans="3:9" ht="15.5" x14ac:dyDescent="0.35">
      <c r="C3589" s="197"/>
      <c r="D3589" s="197"/>
      <c r="E3589" s="197"/>
      <c r="F3589" s="197"/>
      <c r="G3589" s="197"/>
      <c r="H3589" s="197"/>
      <c r="I3589" s="197"/>
    </row>
    <row r="3590" spans="3:9" ht="15.5" x14ac:dyDescent="0.35">
      <c r="C3590" s="197"/>
      <c r="D3590" s="197"/>
      <c r="E3590" s="197"/>
      <c r="F3590" s="197"/>
      <c r="G3590" s="197"/>
      <c r="H3590" s="197"/>
      <c r="I3590" s="197"/>
    </row>
    <row r="3591" spans="3:9" ht="15.5" x14ac:dyDescent="0.35">
      <c r="C3591" s="197"/>
      <c r="D3591" s="197"/>
      <c r="E3591" s="197"/>
      <c r="F3591" s="197"/>
      <c r="G3591" s="197"/>
      <c r="H3591" s="197"/>
      <c r="I3591" s="197"/>
    </row>
    <row r="3592" spans="3:9" ht="15.5" x14ac:dyDescent="0.35">
      <c r="C3592" s="197"/>
      <c r="D3592" s="197"/>
      <c r="E3592" s="197"/>
      <c r="F3592" s="197"/>
      <c r="G3592" s="197"/>
      <c r="H3592" s="197"/>
      <c r="I3592" s="197"/>
    </row>
    <row r="3593" spans="3:9" ht="15.5" x14ac:dyDescent="0.35">
      <c r="C3593" s="197"/>
      <c r="D3593" s="197"/>
      <c r="E3593" s="197"/>
      <c r="F3593" s="197"/>
      <c r="G3593" s="197"/>
      <c r="H3593" s="197"/>
      <c r="I3593" s="197"/>
    </row>
    <row r="3594" spans="3:9" ht="15.5" x14ac:dyDescent="0.35">
      <c r="C3594" s="197"/>
      <c r="D3594" s="197"/>
      <c r="E3594" s="197"/>
      <c r="F3594" s="197"/>
      <c r="G3594" s="197"/>
      <c r="H3594" s="197"/>
      <c r="I3594" s="197"/>
    </row>
    <row r="3595" spans="3:9" ht="15.5" x14ac:dyDescent="0.35">
      <c r="C3595" s="197"/>
      <c r="D3595" s="197"/>
      <c r="E3595" s="197"/>
      <c r="F3595" s="197"/>
      <c r="G3595" s="197"/>
      <c r="H3595" s="197"/>
      <c r="I3595" s="197"/>
    </row>
    <row r="3596" spans="3:9" ht="15.5" x14ac:dyDescent="0.35">
      <c r="C3596" s="197"/>
      <c r="D3596" s="197"/>
      <c r="E3596" s="197"/>
      <c r="F3596" s="197"/>
      <c r="G3596" s="197"/>
      <c r="H3596" s="197"/>
      <c r="I3596" s="197"/>
    </row>
    <row r="3597" spans="3:9" ht="15.5" x14ac:dyDescent="0.35">
      <c r="C3597" s="197"/>
      <c r="D3597" s="197"/>
      <c r="E3597" s="197"/>
      <c r="F3597" s="197"/>
      <c r="G3597" s="197"/>
      <c r="H3597" s="197"/>
      <c r="I3597" s="197"/>
    </row>
    <row r="3598" spans="3:9" ht="15.5" x14ac:dyDescent="0.35">
      <c r="C3598" s="197"/>
      <c r="D3598" s="197"/>
      <c r="E3598" s="197"/>
      <c r="F3598" s="197"/>
      <c r="G3598" s="197"/>
      <c r="H3598" s="197"/>
      <c r="I3598" s="197"/>
    </row>
    <row r="3599" spans="3:9" ht="15.5" x14ac:dyDescent="0.35">
      <c r="C3599" s="197"/>
      <c r="D3599" s="197"/>
      <c r="E3599" s="197"/>
      <c r="F3599" s="197"/>
      <c r="G3599" s="197"/>
      <c r="H3599" s="197"/>
      <c r="I3599" s="197"/>
    </row>
    <row r="3600" spans="3:9" ht="15.5" x14ac:dyDescent="0.35">
      <c r="C3600" s="197"/>
      <c r="D3600" s="197"/>
      <c r="E3600" s="197"/>
      <c r="F3600" s="197"/>
      <c r="G3600" s="197"/>
      <c r="H3600" s="197"/>
      <c r="I3600" s="197"/>
    </row>
    <row r="3601" spans="3:9" ht="15.5" x14ac:dyDescent="0.35">
      <c r="C3601" s="197"/>
      <c r="D3601" s="197"/>
      <c r="E3601" s="197"/>
      <c r="F3601" s="197"/>
      <c r="G3601" s="197"/>
      <c r="H3601" s="197"/>
      <c r="I3601" s="197"/>
    </row>
    <row r="3602" spans="3:9" ht="15.5" x14ac:dyDescent="0.35">
      <c r="C3602" s="197"/>
      <c r="D3602" s="197"/>
      <c r="E3602" s="197"/>
      <c r="F3602" s="197"/>
      <c r="G3602" s="197"/>
      <c r="H3602" s="197"/>
      <c r="I3602" s="197"/>
    </row>
    <row r="3603" spans="3:9" ht="15.5" x14ac:dyDescent="0.35">
      <c r="C3603" s="197"/>
      <c r="D3603" s="197"/>
      <c r="E3603" s="197"/>
      <c r="F3603" s="197"/>
      <c r="G3603" s="197"/>
      <c r="H3603" s="197"/>
      <c r="I3603" s="197"/>
    </row>
    <row r="3604" spans="3:9" ht="15.5" x14ac:dyDescent="0.35">
      <c r="C3604" s="197"/>
      <c r="D3604" s="197"/>
      <c r="E3604" s="197"/>
      <c r="F3604" s="197"/>
      <c r="G3604" s="197"/>
      <c r="H3604" s="197"/>
      <c r="I3604" s="197"/>
    </row>
    <row r="3605" spans="3:9" ht="15.5" x14ac:dyDescent="0.35">
      <c r="C3605" s="197"/>
      <c r="D3605" s="197"/>
      <c r="E3605" s="197"/>
      <c r="F3605" s="197"/>
      <c r="G3605" s="197"/>
      <c r="H3605" s="197"/>
      <c r="I3605" s="197"/>
    </row>
    <row r="3606" spans="3:9" ht="15.5" x14ac:dyDescent="0.35">
      <c r="C3606" s="197"/>
      <c r="D3606" s="197"/>
      <c r="E3606" s="197"/>
      <c r="F3606" s="197"/>
      <c r="G3606" s="197"/>
      <c r="H3606" s="197"/>
      <c r="I3606" s="197"/>
    </row>
    <row r="3607" spans="3:9" ht="15.5" x14ac:dyDescent="0.35">
      <c r="C3607" s="197"/>
      <c r="D3607" s="197"/>
      <c r="E3607" s="197"/>
      <c r="F3607" s="197"/>
      <c r="G3607" s="197"/>
      <c r="H3607" s="197"/>
      <c r="I3607" s="197"/>
    </row>
    <row r="3608" spans="3:9" ht="15.5" x14ac:dyDescent="0.35">
      <c r="C3608" s="197"/>
      <c r="D3608" s="197"/>
      <c r="E3608" s="197"/>
      <c r="F3608" s="197"/>
      <c r="G3608" s="197"/>
      <c r="H3608" s="197"/>
      <c r="I3608" s="197"/>
    </row>
    <row r="3609" spans="3:9" ht="15.5" x14ac:dyDescent="0.35">
      <c r="C3609" s="197"/>
      <c r="D3609" s="197"/>
      <c r="E3609" s="197"/>
      <c r="F3609" s="197"/>
      <c r="G3609" s="197"/>
      <c r="H3609" s="197"/>
      <c r="I3609" s="197"/>
    </row>
    <row r="3610" spans="3:9" ht="15.5" x14ac:dyDescent="0.35">
      <c r="C3610" s="197"/>
      <c r="D3610" s="197"/>
      <c r="E3610" s="197"/>
      <c r="F3610" s="197"/>
      <c r="G3610" s="197"/>
      <c r="H3610" s="197"/>
      <c r="I3610" s="197"/>
    </row>
    <row r="3611" spans="3:9" ht="15.5" x14ac:dyDescent="0.35">
      <c r="C3611" s="197"/>
      <c r="D3611" s="197"/>
      <c r="E3611" s="197"/>
      <c r="F3611" s="197"/>
      <c r="G3611" s="197"/>
      <c r="H3611" s="197"/>
      <c r="I3611" s="197"/>
    </row>
    <row r="3612" spans="3:9" ht="15.5" x14ac:dyDescent="0.35">
      <c r="C3612" s="197"/>
      <c r="D3612" s="197"/>
      <c r="E3612" s="197"/>
      <c r="F3612" s="197"/>
      <c r="G3612" s="197"/>
      <c r="H3612" s="197"/>
      <c r="I3612" s="197"/>
    </row>
    <row r="3613" spans="3:9" ht="15.5" x14ac:dyDescent="0.35">
      <c r="C3613" s="197"/>
      <c r="D3613" s="197"/>
      <c r="E3613" s="197"/>
      <c r="F3613" s="197"/>
      <c r="G3613" s="197"/>
      <c r="H3613" s="197"/>
      <c r="I3613" s="197"/>
    </row>
    <row r="3614" spans="3:9" ht="15.5" x14ac:dyDescent="0.35">
      <c r="C3614" s="197"/>
      <c r="D3614" s="197"/>
      <c r="E3614" s="197"/>
      <c r="F3614" s="197"/>
      <c r="G3614" s="197"/>
      <c r="H3614" s="197"/>
      <c r="I3614" s="197"/>
    </row>
    <row r="3615" spans="3:9" ht="15.5" x14ac:dyDescent="0.35">
      <c r="C3615" s="197"/>
      <c r="D3615" s="197"/>
      <c r="E3615" s="197"/>
      <c r="F3615" s="197"/>
      <c r="G3615" s="197"/>
      <c r="H3615" s="197"/>
      <c r="I3615" s="197"/>
    </row>
    <row r="3616" spans="3:9" ht="15.5" x14ac:dyDescent="0.35">
      <c r="C3616" s="197"/>
      <c r="D3616" s="197"/>
      <c r="E3616" s="197"/>
      <c r="F3616" s="197"/>
      <c r="G3616" s="197"/>
      <c r="H3616" s="197"/>
      <c r="I3616" s="197"/>
    </row>
    <row r="3617" spans="3:9" ht="15.5" x14ac:dyDescent="0.35">
      <c r="C3617" s="197"/>
      <c r="D3617" s="197"/>
      <c r="E3617" s="197"/>
      <c r="F3617" s="197"/>
      <c r="G3617" s="197"/>
      <c r="H3617" s="197"/>
      <c r="I3617" s="197"/>
    </row>
    <row r="3618" spans="3:9" ht="15.5" x14ac:dyDescent="0.35">
      <c r="C3618" s="197"/>
      <c r="D3618" s="197"/>
      <c r="E3618" s="197"/>
      <c r="F3618" s="197"/>
      <c r="G3618" s="197"/>
      <c r="H3618" s="197"/>
      <c r="I3618" s="197"/>
    </row>
    <row r="3619" spans="3:9" ht="15.5" x14ac:dyDescent="0.35">
      <c r="C3619" s="197"/>
      <c r="D3619" s="197"/>
      <c r="E3619" s="197"/>
      <c r="F3619" s="197"/>
      <c r="G3619" s="197"/>
      <c r="H3619" s="197"/>
      <c r="I3619" s="197"/>
    </row>
    <row r="3620" spans="3:9" ht="15.5" x14ac:dyDescent="0.35">
      <c r="C3620" s="197"/>
      <c r="D3620" s="197"/>
      <c r="E3620" s="197"/>
      <c r="F3620" s="197"/>
      <c r="G3620" s="197"/>
      <c r="H3620" s="197"/>
      <c r="I3620" s="197"/>
    </row>
    <row r="3621" spans="3:9" ht="15.5" x14ac:dyDescent="0.35">
      <c r="C3621" s="197"/>
      <c r="D3621" s="197"/>
      <c r="E3621" s="197"/>
      <c r="F3621" s="197"/>
      <c r="G3621" s="197"/>
      <c r="H3621" s="197"/>
      <c r="I3621" s="197"/>
    </row>
    <row r="3622" spans="3:9" ht="15.5" x14ac:dyDescent="0.35">
      <c r="C3622" s="197"/>
      <c r="D3622" s="197"/>
      <c r="E3622" s="197"/>
      <c r="F3622" s="197"/>
      <c r="G3622" s="197"/>
      <c r="H3622" s="197"/>
      <c r="I3622" s="197"/>
    </row>
    <row r="3623" spans="3:9" ht="15.5" x14ac:dyDescent="0.35">
      <c r="C3623" s="197"/>
      <c r="D3623" s="197"/>
      <c r="E3623" s="197"/>
      <c r="F3623" s="197"/>
      <c r="G3623" s="197"/>
      <c r="H3623" s="197"/>
      <c r="I3623" s="197"/>
    </row>
    <row r="3624" spans="3:9" ht="15.5" x14ac:dyDescent="0.35">
      <c r="C3624" s="197"/>
      <c r="D3624" s="197"/>
      <c r="E3624" s="197"/>
      <c r="F3624" s="197"/>
      <c r="G3624" s="197"/>
      <c r="H3624" s="197"/>
      <c r="I3624" s="197"/>
    </row>
    <row r="3625" spans="3:9" ht="15.5" x14ac:dyDescent="0.35">
      <c r="C3625" s="197"/>
      <c r="D3625" s="197"/>
      <c r="E3625" s="197"/>
      <c r="F3625" s="197"/>
      <c r="G3625" s="197"/>
      <c r="H3625" s="197"/>
      <c r="I3625" s="197"/>
    </row>
    <row r="3626" spans="3:9" ht="15.5" x14ac:dyDescent="0.35">
      <c r="C3626" s="197"/>
      <c r="D3626" s="197"/>
      <c r="E3626" s="197"/>
      <c r="F3626" s="197"/>
      <c r="G3626" s="197"/>
      <c r="H3626" s="197"/>
      <c r="I3626" s="197"/>
    </row>
    <row r="3627" spans="3:9" ht="15.5" x14ac:dyDescent="0.35">
      <c r="C3627" s="197"/>
      <c r="D3627" s="197"/>
      <c r="E3627" s="197"/>
      <c r="F3627" s="197"/>
      <c r="G3627" s="197"/>
      <c r="H3627" s="197"/>
      <c r="I3627" s="197"/>
    </row>
    <row r="3628" spans="3:9" ht="15.5" x14ac:dyDescent="0.35">
      <c r="C3628" s="197"/>
      <c r="D3628" s="197"/>
      <c r="E3628" s="197"/>
      <c r="F3628" s="197"/>
      <c r="G3628" s="197"/>
      <c r="H3628" s="197"/>
      <c r="I3628" s="197"/>
    </row>
    <row r="3629" spans="3:9" ht="15.5" x14ac:dyDescent="0.35">
      <c r="C3629" s="197"/>
      <c r="D3629" s="197"/>
      <c r="E3629" s="197"/>
      <c r="F3629" s="197"/>
      <c r="G3629" s="197"/>
      <c r="H3629" s="197"/>
      <c r="I3629" s="197"/>
    </row>
    <row r="3630" spans="3:9" ht="15.5" x14ac:dyDescent="0.35">
      <c r="C3630" s="197"/>
      <c r="D3630" s="197"/>
      <c r="E3630" s="197"/>
      <c r="F3630" s="197"/>
      <c r="G3630" s="197"/>
      <c r="H3630" s="197"/>
      <c r="I3630" s="197"/>
    </row>
    <row r="3631" spans="3:9" ht="15.5" x14ac:dyDescent="0.35">
      <c r="C3631" s="197"/>
      <c r="D3631" s="197"/>
      <c r="E3631" s="197"/>
      <c r="F3631" s="197"/>
      <c r="G3631" s="197"/>
      <c r="H3631" s="197"/>
      <c r="I3631" s="197"/>
    </row>
    <row r="3632" spans="3:9" ht="15.5" x14ac:dyDescent="0.35">
      <c r="C3632" s="197"/>
      <c r="D3632" s="197"/>
      <c r="E3632" s="197"/>
      <c r="F3632" s="197"/>
      <c r="G3632" s="197"/>
      <c r="H3632" s="197"/>
      <c r="I3632" s="197"/>
    </row>
    <row r="3633" spans="3:9" ht="15.5" x14ac:dyDescent="0.35">
      <c r="C3633" s="197"/>
      <c r="D3633" s="197"/>
      <c r="E3633" s="197"/>
      <c r="F3633" s="197"/>
      <c r="G3633" s="197"/>
      <c r="H3633" s="197"/>
      <c r="I3633" s="197"/>
    </row>
    <row r="3634" spans="3:9" ht="15.5" x14ac:dyDescent="0.35">
      <c r="C3634" s="197"/>
      <c r="D3634" s="197"/>
      <c r="E3634" s="197"/>
      <c r="F3634" s="197"/>
      <c r="G3634" s="197"/>
      <c r="H3634" s="197"/>
      <c r="I3634" s="197"/>
    </row>
    <row r="3635" spans="3:9" ht="15.5" x14ac:dyDescent="0.35">
      <c r="C3635" s="197"/>
      <c r="D3635" s="197"/>
      <c r="E3635" s="197"/>
      <c r="F3635" s="197"/>
      <c r="G3635" s="197"/>
      <c r="H3635" s="197"/>
      <c r="I3635" s="197"/>
    </row>
    <row r="3636" spans="3:9" ht="15.5" x14ac:dyDescent="0.35">
      <c r="C3636" s="197"/>
      <c r="D3636" s="197"/>
      <c r="E3636" s="197"/>
      <c r="F3636" s="197"/>
      <c r="G3636" s="197"/>
      <c r="H3636" s="197"/>
      <c r="I3636" s="197"/>
    </row>
    <row r="3637" spans="3:9" ht="15.5" x14ac:dyDescent="0.35">
      <c r="C3637" s="197"/>
      <c r="D3637" s="197"/>
      <c r="E3637" s="197"/>
      <c r="F3637" s="197"/>
      <c r="G3637" s="197"/>
      <c r="H3637" s="197"/>
      <c r="I3637" s="197"/>
    </row>
    <row r="3638" spans="3:9" ht="15.5" x14ac:dyDescent="0.35">
      <c r="C3638" s="197"/>
      <c r="D3638" s="197"/>
      <c r="E3638" s="197"/>
      <c r="F3638" s="197"/>
      <c r="G3638" s="197"/>
      <c r="H3638" s="197"/>
      <c r="I3638" s="197"/>
    </row>
    <row r="3639" spans="3:9" ht="15.5" x14ac:dyDescent="0.35">
      <c r="C3639" s="197"/>
      <c r="D3639" s="197"/>
      <c r="E3639" s="197"/>
      <c r="F3639" s="197"/>
      <c r="G3639" s="197"/>
      <c r="H3639" s="197"/>
      <c r="I3639" s="197"/>
    </row>
    <row r="3640" spans="3:9" ht="15.5" x14ac:dyDescent="0.35">
      <c r="C3640" s="197"/>
      <c r="D3640" s="197"/>
      <c r="E3640" s="197"/>
      <c r="F3640" s="197"/>
      <c r="G3640" s="197"/>
      <c r="H3640" s="197"/>
      <c r="I3640" s="197"/>
    </row>
    <row r="3641" spans="3:9" ht="15.5" x14ac:dyDescent="0.35">
      <c r="C3641" s="197"/>
      <c r="D3641" s="197"/>
      <c r="E3641" s="197"/>
      <c r="F3641" s="197"/>
      <c r="G3641" s="197"/>
      <c r="H3641" s="197"/>
      <c r="I3641" s="197"/>
    </row>
    <row r="3642" spans="3:9" ht="15.5" x14ac:dyDescent="0.35">
      <c r="C3642" s="197"/>
      <c r="D3642" s="197"/>
      <c r="E3642" s="197"/>
      <c r="F3642" s="197"/>
      <c r="G3642" s="197"/>
      <c r="H3642" s="197"/>
      <c r="I3642" s="197"/>
    </row>
    <row r="3643" spans="3:9" ht="15.5" x14ac:dyDescent="0.35">
      <c r="C3643" s="197"/>
      <c r="D3643" s="197"/>
      <c r="E3643" s="197"/>
      <c r="F3643" s="197"/>
      <c r="G3643" s="197"/>
      <c r="H3643" s="197"/>
      <c r="I3643" s="197"/>
    </row>
    <row r="3644" spans="3:9" ht="15.5" x14ac:dyDescent="0.35">
      <c r="C3644" s="197"/>
      <c r="D3644" s="197"/>
      <c r="E3644" s="197"/>
      <c r="F3644" s="197"/>
      <c r="G3644" s="197"/>
      <c r="H3644" s="197"/>
      <c r="I3644" s="197"/>
    </row>
    <row r="3645" spans="3:9" ht="15.5" x14ac:dyDescent="0.35">
      <c r="C3645" s="197"/>
      <c r="D3645" s="197"/>
      <c r="E3645" s="197"/>
      <c r="F3645" s="197"/>
      <c r="G3645" s="197"/>
      <c r="H3645" s="197"/>
      <c r="I3645" s="197"/>
    </row>
    <row r="3646" spans="3:9" ht="15.5" x14ac:dyDescent="0.35">
      <c r="C3646" s="197"/>
      <c r="D3646" s="197"/>
      <c r="E3646" s="197"/>
      <c r="F3646" s="197"/>
      <c r="G3646" s="197"/>
      <c r="H3646" s="197"/>
      <c r="I3646" s="197"/>
    </row>
    <row r="3647" spans="3:9" ht="15.5" x14ac:dyDescent="0.35">
      <c r="C3647" s="197"/>
      <c r="D3647" s="197"/>
      <c r="E3647" s="197"/>
      <c r="F3647" s="197"/>
      <c r="G3647" s="197"/>
      <c r="H3647" s="197"/>
      <c r="I3647" s="197"/>
    </row>
    <row r="3648" spans="3:9" ht="15.5" x14ac:dyDescent="0.35">
      <c r="C3648" s="197"/>
      <c r="D3648" s="197"/>
      <c r="E3648" s="197"/>
      <c r="F3648" s="197"/>
      <c r="G3648" s="197"/>
      <c r="H3648" s="197"/>
      <c r="I3648" s="197"/>
    </row>
    <row r="3649" spans="3:9" ht="15.5" x14ac:dyDescent="0.35">
      <c r="C3649" s="197"/>
      <c r="D3649" s="197"/>
      <c r="E3649" s="197"/>
      <c r="F3649" s="197"/>
      <c r="G3649" s="197"/>
      <c r="H3649" s="197"/>
      <c r="I3649" s="197"/>
    </row>
    <row r="3650" spans="3:9" ht="15.5" x14ac:dyDescent="0.35">
      <c r="C3650" s="197"/>
      <c r="D3650" s="197"/>
      <c r="E3650" s="197"/>
      <c r="F3650" s="197"/>
      <c r="G3650" s="197"/>
      <c r="H3650" s="197"/>
      <c r="I3650" s="197"/>
    </row>
    <row r="3651" spans="3:9" ht="15.5" x14ac:dyDescent="0.35">
      <c r="C3651" s="197"/>
      <c r="D3651" s="197"/>
      <c r="E3651" s="197"/>
      <c r="F3651" s="197"/>
      <c r="G3651" s="197"/>
      <c r="H3651" s="197"/>
      <c r="I3651" s="197"/>
    </row>
    <row r="3652" spans="3:9" ht="15.5" x14ac:dyDescent="0.35">
      <c r="C3652" s="197"/>
      <c r="D3652" s="197"/>
      <c r="E3652" s="197"/>
      <c r="F3652" s="197"/>
      <c r="G3652" s="197"/>
      <c r="H3652" s="197"/>
      <c r="I3652" s="197"/>
    </row>
    <row r="3653" spans="3:9" ht="15.5" x14ac:dyDescent="0.35">
      <c r="C3653" s="197"/>
      <c r="D3653" s="197"/>
      <c r="E3653" s="197"/>
      <c r="F3653" s="197"/>
      <c r="G3653" s="197"/>
      <c r="H3653" s="197"/>
      <c r="I3653" s="197"/>
    </row>
    <row r="3654" spans="3:9" ht="15.5" x14ac:dyDescent="0.35">
      <c r="C3654" s="197"/>
      <c r="D3654" s="197"/>
      <c r="E3654" s="197"/>
      <c r="F3654" s="197"/>
      <c r="G3654" s="197"/>
      <c r="H3654" s="197"/>
      <c r="I3654" s="197"/>
    </row>
    <row r="3655" spans="3:9" ht="15.5" x14ac:dyDescent="0.35">
      <c r="C3655" s="197"/>
      <c r="D3655" s="197"/>
      <c r="E3655" s="197"/>
      <c r="F3655" s="197"/>
      <c r="G3655" s="197"/>
      <c r="H3655" s="197"/>
      <c r="I3655" s="197"/>
    </row>
    <row r="3656" spans="3:9" ht="15.5" x14ac:dyDescent="0.35">
      <c r="C3656" s="197"/>
      <c r="D3656" s="197"/>
      <c r="E3656" s="197"/>
      <c r="F3656" s="197"/>
      <c r="G3656" s="197"/>
      <c r="H3656" s="197"/>
      <c r="I3656" s="197"/>
    </row>
    <row r="3657" spans="3:9" ht="15.5" x14ac:dyDescent="0.35">
      <c r="C3657" s="197"/>
      <c r="D3657" s="197"/>
      <c r="E3657" s="197"/>
      <c r="F3657" s="197"/>
      <c r="G3657" s="197"/>
      <c r="H3657" s="197"/>
      <c r="I3657" s="197"/>
    </row>
    <row r="3658" spans="3:9" ht="15.5" x14ac:dyDescent="0.35">
      <c r="C3658" s="197"/>
      <c r="D3658" s="197"/>
      <c r="E3658" s="197"/>
      <c r="F3658" s="197"/>
      <c r="G3658" s="197"/>
      <c r="H3658" s="197"/>
      <c r="I3658" s="197"/>
    </row>
    <row r="3659" spans="3:9" ht="15.5" x14ac:dyDescent="0.35">
      <c r="C3659" s="197"/>
      <c r="D3659" s="197"/>
      <c r="E3659" s="197"/>
      <c r="F3659" s="197"/>
      <c r="G3659" s="197"/>
      <c r="H3659" s="197"/>
      <c r="I3659" s="197"/>
    </row>
    <row r="3660" spans="3:9" ht="15.5" x14ac:dyDescent="0.35">
      <c r="C3660" s="197"/>
      <c r="D3660" s="197"/>
      <c r="E3660" s="197"/>
      <c r="F3660" s="197"/>
      <c r="G3660" s="197"/>
      <c r="H3660" s="197"/>
      <c r="I3660" s="197"/>
    </row>
    <row r="3661" spans="3:9" ht="15.5" x14ac:dyDescent="0.35">
      <c r="C3661" s="197"/>
      <c r="D3661" s="197"/>
      <c r="E3661" s="197"/>
      <c r="F3661" s="197"/>
      <c r="G3661" s="197"/>
      <c r="H3661" s="197"/>
      <c r="I3661" s="197"/>
    </row>
    <row r="3662" spans="3:9" ht="15.5" x14ac:dyDescent="0.35">
      <c r="C3662" s="197"/>
      <c r="D3662" s="197"/>
      <c r="E3662" s="197"/>
      <c r="F3662" s="197"/>
      <c r="G3662" s="197"/>
      <c r="H3662" s="197"/>
      <c r="I3662" s="197"/>
    </row>
    <row r="3663" spans="3:9" ht="15.5" x14ac:dyDescent="0.35">
      <c r="C3663" s="197"/>
      <c r="D3663" s="197"/>
      <c r="E3663" s="197"/>
      <c r="F3663" s="197"/>
      <c r="G3663" s="197"/>
      <c r="H3663" s="197"/>
      <c r="I3663" s="197"/>
    </row>
    <row r="3664" spans="3:9" ht="15.5" x14ac:dyDescent="0.35">
      <c r="C3664" s="197"/>
      <c r="D3664" s="197"/>
      <c r="E3664" s="197"/>
      <c r="F3664" s="197"/>
      <c r="G3664" s="197"/>
      <c r="H3664" s="197"/>
      <c r="I3664" s="197"/>
    </row>
    <row r="3665" spans="3:9" ht="15.5" x14ac:dyDescent="0.35">
      <c r="C3665" s="197"/>
      <c r="D3665" s="197"/>
      <c r="E3665" s="197"/>
      <c r="F3665" s="197"/>
      <c r="G3665" s="197"/>
      <c r="H3665" s="197"/>
      <c r="I3665" s="197"/>
    </row>
    <row r="3666" spans="3:9" ht="15.5" x14ac:dyDescent="0.35">
      <c r="C3666" s="197"/>
      <c r="D3666" s="197"/>
      <c r="E3666" s="197"/>
      <c r="F3666" s="197"/>
      <c r="G3666" s="197"/>
      <c r="H3666" s="197"/>
      <c r="I3666" s="197"/>
    </row>
    <row r="3667" spans="3:9" ht="15.5" x14ac:dyDescent="0.35">
      <c r="C3667" s="197"/>
      <c r="D3667" s="197"/>
      <c r="E3667" s="197"/>
      <c r="F3667" s="197"/>
      <c r="G3667" s="197"/>
      <c r="H3667" s="197"/>
      <c r="I3667" s="197"/>
    </row>
    <row r="3668" spans="3:9" ht="15.5" x14ac:dyDescent="0.35">
      <c r="C3668" s="197"/>
      <c r="D3668" s="197"/>
      <c r="E3668" s="197"/>
      <c r="F3668" s="197"/>
      <c r="G3668" s="197"/>
      <c r="H3668" s="197"/>
      <c r="I3668" s="197"/>
    </row>
    <row r="3669" spans="3:9" ht="15.5" x14ac:dyDescent="0.35">
      <c r="C3669" s="197"/>
      <c r="D3669" s="197"/>
      <c r="E3669" s="197"/>
      <c r="F3669" s="197"/>
      <c r="G3669" s="197"/>
      <c r="H3669" s="197"/>
      <c r="I3669" s="197"/>
    </row>
    <row r="3670" spans="3:9" ht="15.5" x14ac:dyDescent="0.35">
      <c r="C3670" s="197"/>
      <c r="D3670" s="197"/>
      <c r="E3670" s="197"/>
      <c r="F3670" s="197"/>
      <c r="G3670" s="197"/>
      <c r="H3670" s="197"/>
      <c r="I3670" s="197"/>
    </row>
    <row r="3671" spans="3:9" ht="15.5" x14ac:dyDescent="0.35">
      <c r="C3671" s="197"/>
      <c r="D3671" s="197"/>
      <c r="E3671" s="197"/>
      <c r="F3671" s="197"/>
      <c r="G3671" s="197"/>
      <c r="H3671" s="197"/>
      <c r="I3671" s="197"/>
    </row>
    <row r="3672" spans="3:9" ht="15.5" x14ac:dyDescent="0.35">
      <c r="C3672" s="197"/>
      <c r="D3672" s="197"/>
      <c r="E3672" s="197"/>
      <c r="F3672" s="197"/>
      <c r="G3672" s="197"/>
      <c r="H3672" s="197"/>
      <c r="I3672" s="197"/>
    </row>
    <row r="3673" spans="3:9" ht="15.5" x14ac:dyDescent="0.35">
      <c r="C3673" s="197"/>
      <c r="D3673" s="197"/>
      <c r="E3673" s="197"/>
      <c r="F3673" s="197"/>
      <c r="G3673" s="197"/>
      <c r="H3673" s="197"/>
      <c r="I3673" s="197"/>
    </row>
    <row r="3674" spans="3:9" ht="15.5" x14ac:dyDescent="0.35">
      <c r="C3674" s="197"/>
      <c r="D3674" s="197"/>
      <c r="E3674" s="197"/>
      <c r="F3674" s="197"/>
      <c r="G3674" s="197"/>
      <c r="H3674" s="197"/>
      <c r="I3674" s="197"/>
    </row>
    <row r="3675" spans="3:9" ht="15.5" x14ac:dyDescent="0.35">
      <c r="C3675" s="197"/>
      <c r="D3675" s="197"/>
      <c r="E3675" s="197"/>
      <c r="F3675" s="197"/>
      <c r="G3675" s="197"/>
      <c r="H3675" s="197"/>
      <c r="I3675" s="197"/>
    </row>
    <row r="3676" spans="3:9" ht="15.5" x14ac:dyDescent="0.35">
      <c r="C3676" s="197"/>
      <c r="D3676" s="197"/>
      <c r="E3676" s="197"/>
      <c r="F3676" s="197"/>
      <c r="G3676" s="197"/>
      <c r="H3676" s="197"/>
      <c r="I3676" s="197"/>
    </row>
    <row r="3677" spans="3:9" ht="15.5" x14ac:dyDescent="0.35">
      <c r="C3677" s="197"/>
      <c r="D3677" s="197"/>
      <c r="E3677" s="197"/>
      <c r="F3677" s="197"/>
      <c r="G3677" s="197"/>
      <c r="H3677" s="197"/>
      <c r="I3677" s="197"/>
    </row>
    <row r="3678" spans="3:9" ht="15.5" x14ac:dyDescent="0.35">
      <c r="C3678" s="197"/>
      <c r="D3678" s="197"/>
      <c r="E3678" s="197"/>
      <c r="F3678" s="197"/>
      <c r="G3678" s="197"/>
      <c r="H3678" s="197"/>
      <c r="I3678" s="197"/>
    </row>
    <row r="3679" spans="3:9" ht="15.5" x14ac:dyDescent="0.35">
      <c r="C3679" s="197"/>
      <c r="D3679" s="197"/>
      <c r="E3679" s="197"/>
      <c r="F3679" s="197"/>
      <c r="G3679" s="197"/>
      <c r="H3679" s="197"/>
      <c r="I3679" s="197"/>
    </row>
    <row r="3680" spans="3:9" ht="15.5" x14ac:dyDescent="0.35">
      <c r="C3680" s="197"/>
      <c r="D3680" s="197"/>
      <c r="E3680" s="197"/>
      <c r="F3680" s="197"/>
      <c r="G3680" s="197"/>
      <c r="H3680" s="197"/>
      <c r="I3680" s="197"/>
    </row>
    <row r="3681" spans="3:9" ht="15.5" x14ac:dyDescent="0.35">
      <c r="C3681" s="197"/>
      <c r="D3681" s="197"/>
      <c r="E3681" s="197"/>
      <c r="F3681" s="197"/>
      <c r="G3681" s="197"/>
      <c r="H3681" s="197"/>
      <c r="I3681" s="197"/>
    </row>
    <row r="3682" spans="3:9" ht="15.5" x14ac:dyDescent="0.35">
      <c r="C3682" s="197"/>
      <c r="D3682" s="197"/>
      <c r="E3682" s="197"/>
      <c r="F3682" s="197"/>
      <c r="G3682" s="197"/>
      <c r="H3682" s="197"/>
      <c r="I3682" s="197"/>
    </row>
    <row r="3683" spans="3:9" ht="15.5" x14ac:dyDescent="0.35">
      <c r="C3683" s="197"/>
      <c r="D3683" s="197"/>
      <c r="E3683" s="197"/>
      <c r="F3683" s="197"/>
      <c r="G3683" s="197"/>
      <c r="H3683" s="197"/>
      <c r="I3683" s="197"/>
    </row>
    <row r="3684" spans="3:9" ht="15.5" x14ac:dyDescent="0.35">
      <c r="C3684" s="197"/>
      <c r="D3684" s="197"/>
      <c r="E3684" s="197"/>
      <c r="F3684" s="197"/>
      <c r="G3684" s="197"/>
      <c r="H3684" s="197"/>
      <c r="I3684" s="197"/>
    </row>
    <row r="3685" spans="3:9" ht="15.5" x14ac:dyDescent="0.35">
      <c r="C3685" s="197"/>
      <c r="D3685" s="197"/>
      <c r="E3685" s="197"/>
      <c r="F3685" s="197"/>
      <c r="G3685" s="197"/>
      <c r="H3685" s="197"/>
      <c r="I3685" s="197"/>
    </row>
    <row r="3686" spans="3:9" ht="15.5" x14ac:dyDescent="0.35">
      <c r="C3686" s="197"/>
      <c r="D3686" s="197"/>
      <c r="E3686" s="197"/>
      <c r="F3686" s="197"/>
      <c r="G3686" s="197"/>
      <c r="H3686" s="197"/>
      <c r="I3686" s="197"/>
    </row>
    <row r="3687" spans="3:9" ht="15.5" x14ac:dyDescent="0.35">
      <c r="C3687" s="197"/>
      <c r="D3687" s="197"/>
      <c r="E3687" s="197"/>
      <c r="F3687" s="197"/>
      <c r="G3687" s="197"/>
      <c r="H3687" s="197"/>
      <c r="I3687" s="197"/>
    </row>
    <row r="3688" spans="3:9" ht="15.5" x14ac:dyDescent="0.35">
      <c r="C3688" s="197"/>
      <c r="D3688" s="197"/>
      <c r="E3688" s="197"/>
      <c r="F3688" s="197"/>
      <c r="G3688" s="197"/>
      <c r="H3688" s="197"/>
      <c r="I3688" s="197"/>
    </row>
    <row r="3689" spans="3:9" ht="15.5" x14ac:dyDescent="0.35">
      <c r="C3689" s="197"/>
      <c r="D3689" s="197"/>
      <c r="E3689" s="197"/>
      <c r="F3689" s="197"/>
      <c r="G3689" s="197"/>
      <c r="H3689" s="197"/>
      <c r="I3689" s="197"/>
    </row>
    <row r="3690" spans="3:9" ht="15.5" x14ac:dyDescent="0.35">
      <c r="C3690" s="197"/>
      <c r="D3690" s="197"/>
      <c r="E3690" s="197"/>
      <c r="F3690" s="197"/>
      <c r="G3690" s="197"/>
      <c r="H3690" s="197"/>
      <c r="I3690" s="197"/>
    </row>
    <row r="3691" spans="3:9" ht="15.5" x14ac:dyDescent="0.35">
      <c r="C3691" s="197"/>
      <c r="D3691" s="197"/>
      <c r="E3691" s="197"/>
      <c r="F3691" s="197"/>
      <c r="G3691" s="197"/>
      <c r="H3691" s="197"/>
      <c r="I3691" s="197"/>
    </row>
    <row r="3692" spans="3:9" ht="15.5" x14ac:dyDescent="0.35">
      <c r="C3692" s="197"/>
      <c r="D3692" s="197"/>
      <c r="E3692" s="197"/>
      <c r="F3692" s="197"/>
      <c r="G3692" s="197"/>
      <c r="H3692" s="197"/>
      <c r="I3692" s="197"/>
    </row>
    <row r="3693" spans="3:9" ht="15.5" x14ac:dyDescent="0.35">
      <c r="C3693" s="197"/>
      <c r="D3693" s="197"/>
      <c r="E3693" s="197"/>
      <c r="F3693" s="197"/>
      <c r="G3693" s="197"/>
      <c r="H3693" s="197"/>
      <c r="I3693" s="197"/>
    </row>
    <row r="3694" spans="3:9" ht="15.5" x14ac:dyDescent="0.35">
      <c r="C3694" s="197"/>
      <c r="D3694" s="197"/>
      <c r="E3694" s="197"/>
      <c r="F3694" s="197"/>
      <c r="G3694" s="197"/>
      <c r="H3694" s="197"/>
      <c r="I3694" s="197"/>
    </row>
    <row r="3695" spans="3:9" ht="15.5" x14ac:dyDescent="0.35">
      <c r="C3695" s="197"/>
      <c r="D3695" s="197"/>
      <c r="E3695" s="197"/>
      <c r="F3695" s="197"/>
      <c r="G3695" s="197"/>
      <c r="H3695" s="197"/>
      <c r="I3695" s="197"/>
    </row>
    <row r="3696" spans="3:9" ht="15.5" x14ac:dyDescent="0.35">
      <c r="C3696" s="197"/>
      <c r="D3696" s="197"/>
      <c r="E3696" s="197"/>
      <c r="F3696" s="197"/>
      <c r="G3696" s="197"/>
      <c r="H3696" s="197"/>
      <c r="I3696" s="197"/>
    </row>
    <row r="3697" spans="3:9" ht="15.5" x14ac:dyDescent="0.35">
      <c r="C3697" s="197"/>
      <c r="D3697" s="197"/>
      <c r="E3697" s="197"/>
      <c r="F3697" s="197"/>
      <c r="G3697" s="197"/>
      <c r="H3697" s="197"/>
      <c r="I3697" s="197"/>
    </row>
    <row r="3698" spans="3:9" ht="15.5" x14ac:dyDescent="0.35">
      <c r="C3698" s="197"/>
      <c r="D3698" s="197"/>
      <c r="E3698" s="197"/>
      <c r="F3698" s="197"/>
      <c r="G3698" s="197"/>
      <c r="H3698" s="197"/>
      <c r="I3698" s="197"/>
    </row>
    <row r="3699" spans="3:9" ht="15.5" x14ac:dyDescent="0.35">
      <c r="C3699" s="197"/>
      <c r="D3699" s="197"/>
      <c r="E3699" s="197"/>
      <c r="F3699" s="197"/>
      <c r="G3699" s="197"/>
      <c r="H3699" s="197"/>
      <c r="I3699" s="197"/>
    </row>
    <row r="3700" spans="3:9" ht="15.5" x14ac:dyDescent="0.35">
      <c r="C3700" s="197"/>
      <c r="D3700" s="197"/>
      <c r="E3700" s="197"/>
      <c r="F3700" s="197"/>
      <c r="G3700" s="197"/>
      <c r="H3700" s="197"/>
      <c r="I3700" s="197"/>
    </row>
    <row r="3701" spans="3:9" ht="15.5" x14ac:dyDescent="0.35">
      <c r="C3701" s="197"/>
      <c r="D3701" s="197"/>
      <c r="E3701" s="197"/>
      <c r="F3701" s="197"/>
      <c r="G3701" s="197"/>
      <c r="H3701" s="197"/>
      <c r="I3701" s="197"/>
    </row>
    <row r="3702" spans="3:9" ht="15.5" x14ac:dyDescent="0.35">
      <c r="C3702" s="197"/>
      <c r="D3702" s="197"/>
      <c r="E3702" s="197"/>
      <c r="F3702" s="197"/>
      <c r="G3702" s="197"/>
      <c r="H3702" s="197"/>
      <c r="I3702" s="197"/>
    </row>
    <row r="3703" spans="3:9" ht="15.5" x14ac:dyDescent="0.35">
      <c r="C3703" s="197"/>
      <c r="D3703" s="197"/>
      <c r="E3703" s="197"/>
      <c r="F3703" s="197"/>
      <c r="G3703" s="197"/>
      <c r="H3703" s="197"/>
      <c r="I3703" s="197"/>
    </row>
    <row r="3704" spans="3:9" ht="15.5" x14ac:dyDescent="0.35">
      <c r="C3704" s="197"/>
      <c r="D3704" s="197"/>
      <c r="E3704" s="197"/>
      <c r="F3704" s="197"/>
      <c r="G3704" s="197"/>
      <c r="H3704" s="197"/>
      <c r="I3704" s="197"/>
    </row>
    <row r="3705" spans="3:9" ht="15.5" x14ac:dyDescent="0.35">
      <c r="C3705" s="197"/>
      <c r="D3705" s="197"/>
      <c r="E3705" s="197"/>
      <c r="F3705" s="197"/>
      <c r="G3705" s="197"/>
      <c r="H3705" s="197"/>
      <c r="I3705" s="197"/>
    </row>
    <row r="3706" spans="3:9" ht="15.5" x14ac:dyDescent="0.35">
      <c r="C3706" s="197"/>
      <c r="D3706" s="197"/>
      <c r="E3706" s="197"/>
      <c r="F3706" s="197"/>
      <c r="G3706" s="197"/>
      <c r="H3706" s="197"/>
      <c r="I3706" s="197"/>
    </row>
    <row r="3707" spans="3:9" ht="15.5" x14ac:dyDescent="0.35">
      <c r="C3707" s="197"/>
      <c r="D3707" s="197"/>
      <c r="E3707" s="197"/>
      <c r="F3707" s="197"/>
      <c r="G3707" s="197"/>
      <c r="H3707" s="197"/>
      <c r="I3707" s="197"/>
    </row>
    <row r="3708" spans="3:9" ht="15.5" x14ac:dyDescent="0.35">
      <c r="C3708" s="197"/>
      <c r="D3708" s="197"/>
      <c r="E3708" s="197"/>
      <c r="F3708" s="197"/>
      <c r="G3708" s="197"/>
      <c r="H3708" s="197"/>
      <c r="I3708" s="197"/>
    </row>
    <row r="3709" spans="3:9" ht="15.5" x14ac:dyDescent="0.35">
      <c r="C3709" s="197"/>
      <c r="D3709" s="197"/>
      <c r="E3709" s="197"/>
      <c r="F3709" s="197"/>
      <c r="G3709" s="197"/>
      <c r="H3709" s="197"/>
      <c r="I3709" s="197"/>
    </row>
    <row r="3710" spans="3:9" ht="15.5" x14ac:dyDescent="0.35">
      <c r="C3710" s="197"/>
      <c r="D3710" s="197"/>
      <c r="E3710" s="197"/>
      <c r="F3710" s="197"/>
      <c r="G3710" s="197"/>
      <c r="H3710" s="197"/>
      <c r="I3710" s="197"/>
    </row>
    <row r="3711" spans="3:9" ht="15.5" x14ac:dyDescent="0.35">
      <c r="C3711" s="197"/>
      <c r="D3711" s="197"/>
      <c r="E3711" s="197"/>
      <c r="F3711" s="197"/>
      <c r="G3711" s="197"/>
      <c r="H3711" s="197"/>
      <c r="I3711" s="197"/>
    </row>
    <row r="3712" spans="3:9" ht="15.5" x14ac:dyDescent="0.35">
      <c r="C3712" s="197"/>
      <c r="D3712" s="197"/>
      <c r="E3712" s="197"/>
      <c r="F3712" s="197"/>
      <c r="G3712" s="197"/>
      <c r="H3712" s="197"/>
      <c r="I3712" s="197"/>
    </row>
    <row r="3713" spans="3:9" ht="15.5" x14ac:dyDescent="0.35">
      <c r="C3713" s="197"/>
      <c r="D3713" s="197"/>
      <c r="E3713" s="197"/>
      <c r="F3713" s="197"/>
      <c r="G3713" s="197"/>
      <c r="H3713" s="197"/>
      <c r="I3713" s="197"/>
    </row>
    <row r="3714" spans="3:9" ht="15.5" x14ac:dyDescent="0.35">
      <c r="C3714" s="197"/>
      <c r="D3714" s="197"/>
      <c r="E3714" s="197"/>
      <c r="F3714" s="197"/>
      <c r="G3714" s="197"/>
      <c r="H3714" s="197"/>
      <c r="I3714" s="197"/>
    </row>
    <row r="3715" spans="3:9" ht="15.5" x14ac:dyDescent="0.35">
      <c r="C3715" s="197"/>
      <c r="D3715" s="197"/>
      <c r="E3715" s="197"/>
      <c r="F3715" s="197"/>
      <c r="G3715" s="197"/>
      <c r="H3715" s="197"/>
      <c r="I3715" s="197"/>
    </row>
    <row r="3716" spans="3:9" ht="15.5" x14ac:dyDescent="0.35">
      <c r="C3716" s="197"/>
      <c r="D3716" s="197"/>
      <c r="E3716" s="197"/>
      <c r="F3716" s="197"/>
      <c r="G3716" s="197"/>
      <c r="H3716" s="197"/>
      <c r="I3716" s="197"/>
    </row>
    <row r="3717" spans="3:9" ht="15.5" x14ac:dyDescent="0.35">
      <c r="C3717" s="197"/>
      <c r="D3717" s="197"/>
      <c r="E3717" s="197"/>
      <c r="F3717" s="197"/>
      <c r="G3717" s="197"/>
      <c r="H3717" s="197"/>
      <c r="I3717" s="197"/>
    </row>
    <row r="3718" spans="3:9" ht="15.5" x14ac:dyDescent="0.35">
      <c r="C3718" s="197"/>
      <c r="D3718" s="197"/>
      <c r="E3718" s="197"/>
      <c r="F3718" s="197"/>
      <c r="G3718" s="197"/>
      <c r="H3718" s="197"/>
      <c r="I3718" s="197"/>
    </row>
    <row r="3719" spans="3:9" ht="15.5" x14ac:dyDescent="0.35">
      <c r="C3719" s="197"/>
      <c r="D3719" s="197"/>
      <c r="E3719" s="197"/>
      <c r="F3719" s="197"/>
      <c r="G3719" s="197"/>
      <c r="H3719" s="197"/>
      <c r="I3719" s="197"/>
    </row>
    <row r="3720" spans="3:9" ht="15.5" x14ac:dyDescent="0.35">
      <c r="C3720" s="197"/>
      <c r="D3720" s="197"/>
      <c r="E3720" s="197"/>
      <c r="F3720" s="197"/>
      <c r="G3720" s="197"/>
      <c r="H3720" s="197"/>
      <c r="I3720" s="197"/>
    </row>
    <row r="3721" spans="3:9" ht="15.5" x14ac:dyDescent="0.35">
      <c r="C3721" s="197"/>
      <c r="D3721" s="197"/>
      <c r="E3721" s="197"/>
      <c r="F3721" s="197"/>
      <c r="G3721" s="197"/>
      <c r="H3721" s="197"/>
      <c r="I3721" s="197"/>
    </row>
    <row r="3722" spans="3:9" ht="15.5" x14ac:dyDescent="0.35">
      <c r="C3722" s="197"/>
      <c r="D3722" s="197"/>
      <c r="E3722" s="197"/>
      <c r="F3722" s="197"/>
      <c r="G3722" s="197"/>
      <c r="H3722" s="197"/>
      <c r="I3722" s="197"/>
    </row>
    <row r="3723" spans="3:9" ht="15.5" x14ac:dyDescent="0.35">
      <c r="C3723" s="197"/>
      <c r="D3723" s="197"/>
      <c r="E3723" s="197"/>
      <c r="F3723" s="197"/>
      <c r="G3723" s="197"/>
      <c r="H3723" s="197"/>
      <c r="I3723" s="197"/>
    </row>
    <row r="3724" spans="3:9" ht="15.5" x14ac:dyDescent="0.35">
      <c r="C3724" s="197"/>
      <c r="D3724" s="197"/>
      <c r="E3724" s="197"/>
      <c r="F3724" s="197"/>
      <c r="G3724" s="197"/>
      <c r="H3724" s="197"/>
      <c r="I3724" s="197"/>
    </row>
    <row r="3725" spans="3:9" ht="15.5" x14ac:dyDescent="0.35">
      <c r="C3725" s="197"/>
      <c r="D3725" s="197"/>
      <c r="E3725" s="197"/>
      <c r="F3725" s="197"/>
      <c r="G3725" s="197"/>
      <c r="H3725" s="197"/>
      <c r="I3725" s="197"/>
    </row>
    <row r="3726" spans="3:9" ht="15.5" x14ac:dyDescent="0.35">
      <c r="C3726" s="197"/>
      <c r="D3726" s="197"/>
      <c r="E3726" s="197"/>
      <c r="F3726" s="197"/>
      <c r="G3726" s="197"/>
      <c r="H3726" s="197"/>
      <c r="I3726" s="197"/>
    </row>
    <row r="3727" spans="3:9" ht="15.5" x14ac:dyDescent="0.35">
      <c r="C3727" s="197"/>
      <c r="D3727" s="197"/>
      <c r="E3727" s="197"/>
      <c r="F3727" s="197"/>
      <c r="G3727" s="197"/>
      <c r="H3727" s="197"/>
      <c r="I3727" s="197"/>
    </row>
    <row r="3728" spans="3:9" ht="15.5" x14ac:dyDescent="0.35">
      <c r="C3728" s="197"/>
      <c r="D3728" s="197"/>
      <c r="E3728" s="197"/>
      <c r="F3728" s="197"/>
      <c r="G3728" s="197"/>
      <c r="H3728" s="197"/>
      <c r="I3728" s="197"/>
    </row>
    <row r="3729" spans="3:9" ht="15.5" x14ac:dyDescent="0.35">
      <c r="C3729" s="197"/>
      <c r="D3729" s="197"/>
      <c r="E3729" s="197"/>
      <c r="F3729" s="197"/>
      <c r="G3729" s="197"/>
      <c r="H3729" s="197"/>
      <c r="I3729" s="197"/>
    </row>
    <row r="3730" spans="3:9" ht="15.5" x14ac:dyDescent="0.35">
      <c r="C3730" s="197"/>
      <c r="D3730" s="197"/>
      <c r="E3730" s="197"/>
      <c r="F3730" s="197"/>
      <c r="G3730" s="197"/>
      <c r="H3730" s="197"/>
      <c r="I3730" s="197"/>
    </row>
    <row r="3731" spans="3:9" ht="15.5" x14ac:dyDescent="0.35">
      <c r="C3731" s="197"/>
      <c r="D3731" s="197"/>
      <c r="E3731" s="197"/>
      <c r="F3731" s="197"/>
      <c r="G3731" s="197"/>
      <c r="H3731" s="197"/>
      <c r="I3731" s="197"/>
    </row>
    <row r="3732" spans="3:9" ht="15.5" x14ac:dyDescent="0.35">
      <c r="C3732" s="197"/>
      <c r="D3732" s="197"/>
      <c r="E3732" s="197"/>
      <c r="F3732" s="197"/>
      <c r="G3732" s="197"/>
      <c r="H3732" s="197"/>
      <c r="I3732" s="197"/>
    </row>
    <row r="3733" spans="3:9" ht="15.5" x14ac:dyDescent="0.35">
      <c r="C3733" s="197"/>
      <c r="D3733" s="197"/>
      <c r="E3733" s="197"/>
      <c r="F3733" s="197"/>
      <c r="G3733" s="197"/>
      <c r="H3733" s="197"/>
      <c r="I3733" s="197"/>
    </row>
    <row r="3734" spans="3:9" ht="15.5" x14ac:dyDescent="0.35">
      <c r="C3734" s="197"/>
      <c r="D3734" s="197"/>
      <c r="E3734" s="197"/>
      <c r="F3734" s="197"/>
      <c r="G3734" s="197"/>
      <c r="H3734" s="197"/>
      <c r="I3734" s="197"/>
    </row>
    <row r="3735" spans="3:9" ht="15.5" x14ac:dyDescent="0.35">
      <c r="C3735" s="197"/>
      <c r="D3735" s="197"/>
      <c r="E3735" s="197"/>
      <c r="F3735" s="197"/>
      <c r="G3735" s="197"/>
      <c r="H3735" s="197"/>
      <c r="I3735" s="197"/>
    </row>
    <row r="3736" spans="3:9" ht="15.5" x14ac:dyDescent="0.35">
      <c r="C3736" s="197"/>
      <c r="D3736" s="197"/>
      <c r="E3736" s="197"/>
      <c r="F3736" s="197"/>
      <c r="G3736" s="197"/>
      <c r="H3736" s="197"/>
      <c r="I3736" s="197"/>
    </row>
    <row r="3737" spans="3:9" ht="15.5" x14ac:dyDescent="0.35">
      <c r="C3737" s="197"/>
      <c r="D3737" s="197"/>
      <c r="E3737" s="197"/>
      <c r="F3737" s="197"/>
      <c r="G3737" s="197"/>
      <c r="H3737" s="197"/>
      <c r="I3737" s="197"/>
    </row>
    <row r="3738" spans="3:9" ht="15.5" x14ac:dyDescent="0.35">
      <c r="C3738" s="197"/>
      <c r="D3738" s="197"/>
      <c r="E3738" s="197"/>
      <c r="F3738" s="197"/>
      <c r="G3738" s="197"/>
      <c r="H3738" s="197"/>
      <c r="I3738" s="197"/>
    </row>
    <row r="3739" spans="3:9" ht="15.5" x14ac:dyDescent="0.35">
      <c r="C3739" s="197"/>
      <c r="D3739" s="197"/>
      <c r="E3739" s="197"/>
      <c r="F3739" s="197"/>
      <c r="G3739" s="197"/>
      <c r="H3739" s="197"/>
      <c r="I3739" s="197"/>
    </row>
    <row r="3740" spans="3:9" ht="15.5" x14ac:dyDescent="0.35">
      <c r="C3740" s="197"/>
      <c r="D3740" s="197"/>
      <c r="E3740" s="197"/>
      <c r="F3740" s="197"/>
      <c r="G3740" s="197"/>
      <c r="H3740" s="197"/>
      <c r="I3740" s="197"/>
    </row>
    <row r="3741" spans="3:9" ht="15.5" x14ac:dyDescent="0.35">
      <c r="C3741" s="197"/>
      <c r="D3741" s="197"/>
      <c r="E3741" s="197"/>
      <c r="F3741" s="197"/>
      <c r="G3741" s="197"/>
      <c r="H3741" s="197"/>
      <c r="I3741" s="197"/>
    </row>
    <row r="3742" spans="3:9" ht="15.5" x14ac:dyDescent="0.35">
      <c r="C3742" s="197"/>
      <c r="D3742" s="197"/>
      <c r="E3742" s="197"/>
      <c r="F3742" s="197"/>
      <c r="G3742" s="197"/>
      <c r="H3742" s="197"/>
      <c r="I3742" s="197"/>
    </row>
    <row r="3743" spans="3:9" ht="15.5" x14ac:dyDescent="0.35">
      <c r="C3743" s="197"/>
      <c r="D3743" s="197"/>
      <c r="E3743" s="197"/>
      <c r="F3743" s="197"/>
      <c r="G3743" s="197"/>
      <c r="H3743" s="197"/>
      <c r="I3743" s="197"/>
    </row>
    <row r="3744" spans="3:9" ht="15.5" x14ac:dyDescent="0.35">
      <c r="C3744" s="197"/>
      <c r="D3744" s="197"/>
      <c r="E3744" s="197"/>
      <c r="F3744" s="197"/>
      <c r="G3744" s="197"/>
      <c r="H3744" s="197"/>
      <c r="I3744" s="197"/>
    </row>
    <row r="3745" spans="3:9" ht="15.5" x14ac:dyDescent="0.35">
      <c r="C3745" s="197"/>
      <c r="D3745" s="197"/>
      <c r="E3745" s="197"/>
      <c r="F3745" s="197"/>
      <c r="G3745" s="197"/>
      <c r="H3745" s="197"/>
      <c r="I3745" s="197"/>
    </row>
    <row r="3746" spans="3:9" ht="15.5" x14ac:dyDescent="0.35">
      <c r="C3746" s="197"/>
      <c r="D3746" s="197"/>
      <c r="E3746" s="197"/>
      <c r="F3746" s="197"/>
      <c r="G3746" s="197"/>
      <c r="H3746" s="197"/>
      <c r="I3746" s="197"/>
    </row>
    <row r="3747" spans="3:9" ht="15.5" x14ac:dyDescent="0.35">
      <c r="C3747" s="197"/>
      <c r="D3747" s="197"/>
      <c r="E3747" s="197"/>
      <c r="F3747" s="197"/>
      <c r="G3747" s="197"/>
      <c r="H3747" s="197"/>
      <c r="I3747" s="197"/>
    </row>
    <row r="3748" spans="3:9" ht="15.5" x14ac:dyDescent="0.35">
      <c r="C3748" s="197"/>
      <c r="D3748" s="197"/>
      <c r="E3748" s="197"/>
      <c r="F3748" s="197"/>
      <c r="G3748" s="197"/>
      <c r="H3748" s="197"/>
      <c r="I3748" s="197"/>
    </row>
    <row r="3749" spans="3:9" ht="15.5" x14ac:dyDescent="0.35">
      <c r="C3749" s="197"/>
      <c r="D3749" s="197"/>
      <c r="E3749" s="197"/>
      <c r="F3749" s="197"/>
      <c r="G3749" s="197"/>
      <c r="H3749" s="197"/>
      <c r="I3749" s="197"/>
    </row>
    <row r="3750" spans="3:9" ht="15.5" x14ac:dyDescent="0.35">
      <c r="C3750" s="197"/>
      <c r="D3750" s="197"/>
      <c r="E3750" s="197"/>
      <c r="F3750" s="197"/>
      <c r="G3750" s="197"/>
      <c r="H3750" s="197"/>
      <c r="I3750" s="197"/>
    </row>
    <row r="3751" spans="3:9" ht="15.5" x14ac:dyDescent="0.35">
      <c r="C3751" s="197"/>
      <c r="D3751" s="197"/>
      <c r="E3751" s="197"/>
      <c r="F3751" s="197"/>
      <c r="G3751" s="197"/>
      <c r="H3751" s="197"/>
      <c r="I3751" s="197"/>
    </row>
    <row r="3752" spans="3:9" ht="15.5" x14ac:dyDescent="0.35">
      <c r="C3752" s="197"/>
      <c r="D3752" s="197"/>
      <c r="E3752" s="197"/>
      <c r="F3752" s="197"/>
      <c r="G3752" s="197"/>
      <c r="H3752" s="197"/>
      <c r="I3752" s="197"/>
    </row>
    <row r="3753" spans="3:9" ht="15.5" x14ac:dyDescent="0.35">
      <c r="C3753" s="197"/>
      <c r="D3753" s="197"/>
      <c r="E3753" s="197"/>
      <c r="F3753" s="197"/>
      <c r="G3753" s="197"/>
      <c r="H3753" s="197"/>
      <c r="I3753" s="197"/>
    </row>
    <row r="3754" spans="3:9" ht="15.5" x14ac:dyDescent="0.35">
      <c r="C3754" s="197"/>
      <c r="D3754" s="197"/>
      <c r="E3754" s="197"/>
      <c r="F3754" s="197"/>
      <c r="G3754" s="197"/>
      <c r="H3754" s="197"/>
      <c r="I3754" s="197"/>
    </row>
    <row r="3755" spans="3:9" ht="15.5" x14ac:dyDescent="0.35">
      <c r="C3755" s="197"/>
      <c r="D3755" s="197"/>
      <c r="E3755" s="197"/>
      <c r="F3755" s="197"/>
      <c r="G3755" s="197"/>
      <c r="H3755" s="197"/>
      <c r="I3755" s="197"/>
    </row>
    <row r="3756" spans="3:9" ht="15.5" x14ac:dyDescent="0.35">
      <c r="C3756" s="197"/>
      <c r="D3756" s="197"/>
      <c r="E3756" s="197"/>
      <c r="F3756" s="197"/>
      <c r="G3756" s="197"/>
      <c r="H3756" s="197"/>
      <c r="I3756" s="197"/>
    </row>
    <row r="3757" spans="3:9" ht="15.5" x14ac:dyDescent="0.35">
      <c r="C3757" s="197"/>
      <c r="D3757" s="197"/>
      <c r="E3757" s="197"/>
      <c r="F3757" s="197"/>
      <c r="G3757" s="197"/>
      <c r="H3757" s="197"/>
      <c r="I3757" s="197"/>
    </row>
    <row r="3758" spans="3:9" ht="15.5" x14ac:dyDescent="0.35">
      <c r="C3758" s="197"/>
      <c r="D3758" s="197"/>
      <c r="E3758" s="197"/>
      <c r="F3758" s="197"/>
      <c r="G3758" s="197"/>
      <c r="H3758" s="197"/>
      <c r="I3758" s="197"/>
    </row>
    <row r="3759" spans="3:9" ht="15.5" x14ac:dyDescent="0.35">
      <c r="C3759" s="197"/>
      <c r="D3759" s="197"/>
      <c r="E3759" s="197"/>
      <c r="F3759" s="197"/>
      <c r="G3759" s="197"/>
      <c r="H3759" s="197"/>
      <c r="I3759" s="197"/>
    </row>
    <row r="3760" spans="3:9" ht="15.5" x14ac:dyDescent="0.35">
      <c r="C3760" s="197"/>
      <c r="D3760" s="197"/>
      <c r="E3760" s="197"/>
      <c r="F3760" s="197"/>
      <c r="G3760" s="197"/>
      <c r="H3760" s="197"/>
      <c r="I3760" s="197"/>
    </row>
    <row r="3761" spans="3:9" ht="15.5" x14ac:dyDescent="0.35">
      <c r="C3761" s="197"/>
      <c r="D3761" s="197"/>
      <c r="E3761" s="197"/>
      <c r="F3761" s="197"/>
      <c r="G3761" s="197"/>
      <c r="H3761" s="197"/>
      <c r="I3761" s="197"/>
    </row>
    <row r="3762" spans="3:9" ht="15.5" x14ac:dyDescent="0.35">
      <c r="C3762" s="197"/>
      <c r="D3762" s="197"/>
      <c r="E3762" s="197"/>
      <c r="F3762" s="197"/>
      <c r="G3762" s="197"/>
      <c r="H3762" s="197"/>
      <c r="I3762" s="197"/>
    </row>
    <row r="3763" spans="3:9" ht="15.5" x14ac:dyDescent="0.35">
      <c r="C3763" s="197"/>
      <c r="D3763" s="197"/>
      <c r="E3763" s="197"/>
      <c r="F3763" s="197"/>
      <c r="G3763" s="197"/>
      <c r="H3763" s="197"/>
      <c r="I3763" s="197"/>
    </row>
    <row r="3764" spans="3:9" ht="15.5" x14ac:dyDescent="0.35">
      <c r="C3764" s="197"/>
      <c r="D3764" s="197"/>
      <c r="E3764" s="197"/>
      <c r="F3764" s="197"/>
      <c r="G3764" s="197"/>
      <c r="H3764" s="197"/>
      <c r="I3764" s="197"/>
    </row>
    <row r="3765" spans="3:9" ht="15.5" x14ac:dyDescent="0.35">
      <c r="C3765" s="197"/>
      <c r="D3765" s="197"/>
      <c r="E3765" s="197"/>
      <c r="F3765" s="197"/>
      <c r="G3765" s="197"/>
      <c r="H3765" s="197"/>
      <c r="I3765" s="197"/>
    </row>
    <row r="3766" spans="3:9" ht="15.5" x14ac:dyDescent="0.35">
      <c r="C3766" s="197"/>
      <c r="D3766" s="197"/>
      <c r="E3766" s="197"/>
      <c r="F3766" s="197"/>
      <c r="G3766" s="197"/>
      <c r="H3766" s="197"/>
      <c r="I3766" s="197"/>
    </row>
    <row r="3767" spans="3:9" ht="15.5" x14ac:dyDescent="0.35">
      <c r="C3767" s="197"/>
      <c r="D3767" s="197"/>
      <c r="E3767" s="197"/>
      <c r="F3767" s="197"/>
      <c r="G3767" s="197"/>
      <c r="H3767" s="197"/>
      <c r="I3767" s="197"/>
    </row>
    <row r="3768" spans="3:9" ht="15.5" x14ac:dyDescent="0.35">
      <c r="C3768" s="197"/>
      <c r="D3768" s="197"/>
      <c r="E3768" s="197"/>
      <c r="F3768" s="197"/>
      <c r="G3768" s="197"/>
      <c r="H3768" s="197"/>
      <c r="I3768" s="197"/>
    </row>
    <row r="3769" spans="3:9" ht="15.5" x14ac:dyDescent="0.35">
      <c r="C3769" s="197"/>
      <c r="D3769" s="197"/>
      <c r="E3769" s="197"/>
      <c r="F3769" s="197"/>
      <c r="G3769" s="197"/>
      <c r="H3769" s="197"/>
      <c r="I3769" s="197"/>
    </row>
    <row r="3770" spans="3:9" ht="15.5" x14ac:dyDescent="0.35">
      <c r="C3770" s="197"/>
      <c r="D3770" s="197"/>
      <c r="E3770" s="197"/>
      <c r="F3770" s="197"/>
      <c r="G3770" s="197"/>
      <c r="H3770" s="197"/>
      <c r="I3770" s="197"/>
    </row>
    <row r="3771" spans="3:9" ht="15.5" x14ac:dyDescent="0.35">
      <c r="C3771" s="197"/>
      <c r="D3771" s="197"/>
      <c r="E3771" s="197"/>
      <c r="F3771" s="197"/>
      <c r="G3771" s="197"/>
      <c r="H3771" s="197"/>
      <c r="I3771" s="197"/>
    </row>
    <row r="3772" spans="3:9" ht="15.5" x14ac:dyDescent="0.35">
      <c r="C3772" s="197"/>
      <c r="D3772" s="197"/>
      <c r="E3772" s="197"/>
      <c r="F3772" s="197"/>
      <c r="G3772" s="197"/>
      <c r="H3772" s="197"/>
      <c r="I3772" s="197"/>
    </row>
    <row r="3773" spans="3:9" ht="15.5" x14ac:dyDescent="0.35">
      <c r="C3773" s="197"/>
      <c r="D3773" s="197"/>
      <c r="E3773" s="197"/>
      <c r="F3773" s="197"/>
      <c r="G3773" s="197"/>
      <c r="H3773" s="197"/>
      <c r="I3773" s="197"/>
    </row>
    <row r="3774" spans="3:9" ht="15.5" x14ac:dyDescent="0.35">
      <c r="C3774" s="197"/>
      <c r="D3774" s="197"/>
      <c r="E3774" s="197"/>
      <c r="F3774" s="197"/>
      <c r="G3774" s="197"/>
      <c r="H3774" s="197"/>
      <c r="I3774" s="197"/>
    </row>
    <row r="3775" spans="3:9" ht="15.5" x14ac:dyDescent="0.35">
      <c r="C3775" s="197"/>
      <c r="D3775" s="197"/>
      <c r="E3775" s="197"/>
      <c r="F3775" s="197"/>
      <c r="G3775" s="197"/>
      <c r="H3775" s="197"/>
      <c r="I3775" s="197"/>
    </row>
    <row r="3776" spans="3:9" ht="15.5" x14ac:dyDescent="0.35">
      <c r="C3776" s="197"/>
      <c r="D3776" s="197"/>
      <c r="E3776" s="197"/>
      <c r="F3776" s="197"/>
      <c r="G3776" s="197"/>
      <c r="H3776" s="197"/>
      <c r="I3776" s="197"/>
    </row>
    <row r="3777" spans="3:9" ht="15.5" x14ac:dyDescent="0.35">
      <c r="C3777" s="197"/>
      <c r="D3777" s="197"/>
      <c r="E3777" s="197"/>
      <c r="F3777" s="197"/>
      <c r="G3777" s="197"/>
      <c r="H3777" s="197"/>
      <c r="I3777" s="197"/>
    </row>
    <row r="3778" spans="3:9" ht="15.5" x14ac:dyDescent="0.35">
      <c r="C3778" s="197"/>
      <c r="D3778" s="197"/>
      <c r="E3778" s="197"/>
      <c r="F3778" s="197"/>
      <c r="G3778" s="197"/>
      <c r="H3778" s="197"/>
      <c r="I3778" s="197"/>
    </row>
    <row r="3779" spans="3:9" ht="15.5" x14ac:dyDescent="0.35">
      <c r="C3779" s="197"/>
      <c r="D3779" s="197"/>
      <c r="E3779" s="197"/>
      <c r="F3779" s="197"/>
      <c r="G3779" s="197"/>
      <c r="H3779" s="197"/>
      <c r="I3779" s="197"/>
    </row>
    <row r="3780" spans="3:9" ht="15.5" x14ac:dyDescent="0.35">
      <c r="C3780" s="197"/>
      <c r="D3780" s="197"/>
      <c r="E3780" s="197"/>
      <c r="F3780" s="197"/>
      <c r="G3780" s="197"/>
      <c r="H3780" s="197"/>
      <c r="I3780" s="197"/>
    </row>
    <row r="3781" spans="3:9" ht="15.5" x14ac:dyDescent="0.35">
      <c r="C3781" s="197"/>
      <c r="D3781" s="197"/>
      <c r="E3781" s="197"/>
      <c r="F3781" s="197"/>
      <c r="G3781" s="197"/>
      <c r="H3781" s="197"/>
      <c r="I3781" s="197"/>
    </row>
    <row r="3782" spans="3:9" ht="15.5" x14ac:dyDescent="0.35">
      <c r="C3782" s="197"/>
      <c r="D3782" s="197"/>
      <c r="E3782" s="197"/>
      <c r="F3782" s="197"/>
      <c r="G3782" s="197"/>
      <c r="H3782" s="197"/>
      <c r="I3782" s="197"/>
    </row>
    <row r="3783" spans="3:9" ht="15.5" x14ac:dyDescent="0.35">
      <c r="C3783" s="197"/>
      <c r="D3783" s="197"/>
      <c r="E3783" s="197"/>
      <c r="F3783" s="197"/>
      <c r="G3783" s="197"/>
      <c r="H3783" s="197"/>
      <c r="I3783" s="197"/>
    </row>
    <row r="3784" spans="3:9" ht="15.5" x14ac:dyDescent="0.35">
      <c r="C3784" s="197"/>
      <c r="D3784" s="197"/>
      <c r="E3784" s="197"/>
      <c r="F3784" s="197"/>
      <c r="G3784" s="197"/>
      <c r="H3784" s="197"/>
      <c r="I3784" s="197"/>
    </row>
    <row r="3785" spans="3:9" ht="15.5" x14ac:dyDescent="0.35">
      <c r="C3785" s="197"/>
      <c r="D3785" s="197"/>
      <c r="E3785" s="197"/>
      <c r="F3785" s="197"/>
      <c r="G3785" s="197"/>
      <c r="H3785" s="197"/>
      <c r="I3785" s="197"/>
    </row>
    <row r="3786" spans="3:9" ht="15.5" x14ac:dyDescent="0.35">
      <c r="C3786" s="197"/>
      <c r="D3786" s="197"/>
      <c r="E3786" s="197"/>
      <c r="F3786" s="197"/>
      <c r="G3786" s="197"/>
      <c r="H3786" s="197"/>
      <c r="I3786" s="197"/>
    </row>
    <row r="3787" spans="3:9" ht="15.5" x14ac:dyDescent="0.35">
      <c r="C3787" s="197"/>
      <c r="D3787" s="197"/>
      <c r="E3787" s="197"/>
      <c r="F3787" s="197"/>
      <c r="G3787" s="197"/>
      <c r="H3787" s="197"/>
      <c r="I3787" s="197"/>
    </row>
    <row r="3788" spans="3:9" ht="15.5" x14ac:dyDescent="0.35">
      <c r="C3788" s="197"/>
      <c r="D3788" s="197"/>
      <c r="E3788" s="197"/>
      <c r="F3788" s="197"/>
      <c r="G3788" s="197"/>
      <c r="H3788" s="197"/>
      <c r="I3788" s="197"/>
    </row>
    <row r="3789" spans="3:9" ht="15.5" x14ac:dyDescent="0.35">
      <c r="C3789" s="197"/>
      <c r="D3789" s="197"/>
      <c r="E3789" s="197"/>
      <c r="F3789" s="197"/>
      <c r="G3789" s="197"/>
      <c r="H3789" s="197"/>
      <c r="I3789" s="197"/>
    </row>
    <row r="3790" spans="3:9" ht="15.5" x14ac:dyDescent="0.35">
      <c r="C3790" s="197"/>
      <c r="D3790" s="197"/>
      <c r="E3790" s="197"/>
      <c r="F3790" s="197"/>
      <c r="G3790" s="197"/>
      <c r="H3790" s="197"/>
      <c r="I3790" s="197"/>
    </row>
    <row r="3791" spans="3:9" ht="15.5" x14ac:dyDescent="0.35">
      <c r="C3791" s="197"/>
      <c r="D3791" s="197"/>
      <c r="E3791" s="197"/>
      <c r="F3791" s="197"/>
      <c r="G3791" s="197"/>
      <c r="H3791" s="197"/>
      <c r="I3791" s="197"/>
    </row>
    <row r="3792" spans="3:9" ht="15.5" x14ac:dyDescent="0.35">
      <c r="C3792" s="197"/>
      <c r="D3792" s="197"/>
      <c r="E3792" s="197"/>
      <c r="F3792" s="197"/>
      <c r="G3792" s="197"/>
      <c r="H3792" s="197"/>
      <c r="I3792" s="197"/>
    </row>
    <row r="3793" spans="3:9" ht="15.5" x14ac:dyDescent="0.35">
      <c r="C3793" s="197"/>
      <c r="D3793" s="197"/>
      <c r="E3793" s="197"/>
      <c r="F3793" s="197"/>
      <c r="G3793" s="197"/>
      <c r="H3793" s="197"/>
      <c r="I3793" s="197"/>
    </row>
    <row r="3794" spans="3:9" ht="15.5" x14ac:dyDescent="0.35">
      <c r="C3794" s="197"/>
      <c r="D3794" s="197"/>
      <c r="E3794" s="197"/>
      <c r="F3794" s="197"/>
      <c r="G3794" s="197"/>
      <c r="H3794" s="197"/>
      <c r="I3794" s="197"/>
    </row>
    <row r="3795" spans="3:9" ht="15.5" x14ac:dyDescent="0.35">
      <c r="C3795" s="197"/>
      <c r="D3795" s="197"/>
      <c r="E3795" s="197"/>
      <c r="F3795" s="197"/>
      <c r="G3795" s="197"/>
      <c r="H3795" s="197"/>
      <c r="I3795" s="197"/>
    </row>
    <row r="3796" spans="3:9" ht="15.5" x14ac:dyDescent="0.35">
      <c r="C3796" s="197"/>
      <c r="D3796" s="197"/>
      <c r="E3796" s="197"/>
      <c r="F3796" s="197"/>
      <c r="G3796" s="197"/>
      <c r="H3796" s="197"/>
      <c r="I3796" s="197"/>
    </row>
    <row r="3797" spans="3:9" ht="15.5" x14ac:dyDescent="0.35">
      <c r="C3797" s="197"/>
      <c r="D3797" s="197"/>
      <c r="E3797" s="197"/>
      <c r="F3797" s="197"/>
      <c r="G3797" s="197"/>
      <c r="H3797" s="197"/>
      <c r="I3797" s="197"/>
    </row>
    <row r="3798" spans="3:9" ht="15.5" x14ac:dyDescent="0.35">
      <c r="C3798" s="197"/>
      <c r="D3798" s="197"/>
      <c r="E3798" s="197"/>
      <c r="F3798" s="197"/>
      <c r="G3798" s="197"/>
      <c r="H3798" s="197"/>
      <c r="I3798" s="197"/>
    </row>
    <row r="3799" spans="3:9" ht="15.5" x14ac:dyDescent="0.35">
      <c r="C3799" s="197"/>
      <c r="D3799" s="197"/>
      <c r="E3799" s="197"/>
      <c r="F3799" s="197"/>
      <c r="G3799" s="197"/>
      <c r="H3799" s="197"/>
      <c r="I3799" s="197"/>
    </row>
    <row r="3800" spans="3:9" ht="15.5" x14ac:dyDescent="0.35">
      <c r="C3800" s="197"/>
      <c r="D3800" s="197"/>
      <c r="E3800" s="197"/>
      <c r="F3800" s="197"/>
      <c r="G3800" s="197"/>
      <c r="H3800" s="197"/>
      <c r="I3800" s="197"/>
    </row>
    <row r="3801" spans="3:9" ht="15.5" x14ac:dyDescent="0.35">
      <c r="C3801" s="197"/>
      <c r="D3801" s="197"/>
      <c r="E3801" s="197"/>
      <c r="F3801" s="197"/>
      <c r="G3801" s="197"/>
      <c r="H3801" s="197"/>
      <c r="I3801" s="197"/>
    </row>
    <row r="3802" spans="3:9" ht="15.5" x14ac:dyDescent="0.35">
      <c r="C3802" s="197"/>
      <c r="D3802" s="197"/>
      <c r="E3802" s="197"/>
      <c r="F3802" s="197"/>
      <c r="G3802" s="197"/>
      <c r="H3802" s="197"/>
      <c r="I3802" s="197"/>
    </row>
    <row r="3803" spans="3:9" ht="15.5" x14ac:dyDescent="0.35">
      <c r="C3803" s="197"/>
      <c r="D3803" s="197"/>
      <c r="E3803" s="197"/>
      <c r="F3803" s="197"/>
      <c r="G3803" s="197"/>
      <c r="H3803" s="197"/>
      <c r="I3803" s="197"/>
    </row>
    <row r="3804" spans="3:9" ht="15.5" x14ac:dyDescent="0.35">
      <c r="C3804" s="197"/>
      <c r="D3804" s="197"/>
      <c r="E3804" s="197"/>
      <c r="F3804" s="197"/>
      <c r="G3804" s="197"/>
      <c r="H3804" s="197"/>
      <c r="I3804" s="197"/>
    </row>
    <row r="3805" spans="3:9" ht="15.5" x14ac:dyDescent="0.35">
      <c r="C3805" s="197"/>
      <c r="D3805" s="197"/>
      <c r="E3805" s="197"/>
      <c r="F3805" s="197"/>
      <c r="G3805" s="197"/>
      <c r="H3805" s="197"/>
      <c r="I3805" s="197"/>
    </row>
    <row r="3806" spans="3:9" ht="15.5" x14ac:dyDescent="0.35">
      <c r="C3806" s="197"/>
      <c r="D3806" s="197"/>
      <c r="E3806" s="197"/>
      <c r="F3806" s="197"/>
      <c r="G3806" s="197"/>
      <c r="H3806" s="197"/>
      <c r="I3806" s="197"/>
    </row>
    <row r="3807" spans="3:9" ht="15.5" x14ac:dyDescent="0.35">
      <c r="C3807" s="197"/>
      <c r="D3807" s="197"/>
      <c r="E3807" s="197"/>
      <c r="F3807" s="197"/>
      <c r="G3807" s="197"/>
      <c r="H3807" s="197"/>
      <c r="I3807" s="197"/>
    </row>
    <row r="3808" spans="3:9" ht="15.5" x14ac:dyDescent="0.35">
      <c r="C3808" s="197"/>
      <c r="D3808" s="197"/>
      <c r="E3808" s="197"/>
      <c r="F3808" s="197"/>
      <c r="G3808" s="197"/>
      <c r="H3808" s="197"/>
      <c r="I3808" s="197"/>
    </row>
    <row r="3809" spans="3:9" ht="15.5" x14ac:dyDescent="0.35">
      <c r="C3809" s="197"/>
      <c r="D3809" s="197"/>
      <c r="E3809" s="197"/>
      <c r="F3809" s="197"/>
      <c r="G3809" s="197"/>
      <c r="H3809" s="197"/>
      <c r="I3809" s="197"/>
    </row>
    <row r="3810" spans="3:9" ht="15.5" x14ac:dyDescent="0.35">
      <c r="C3810" s="197"/>
      <c r="D3810" s="197"/>
      <c r="E3810" s="197"/>
      <c r="F3810" s="197"/>
      <c r="G3810" s="197"/>
      <c r="H3810" s="197"/>
      <c r="I3810" s="197"/>
    </row>
    <row r="3811" spans="3:9" ht="15.5" x14ac:dyDescent="0.35">
      <c r="C3811" s="197"/>
      <c r="D3811" s="197"/>
      <c r="E3811" s="197"/>
      <c r="F3811" s="197"/>
      <c r="G3811" s="197"/>
      <c r="H3811" s="197"/>
      <c r="I3811" s="197"/>
    </row>
    <row r="3812" spans="3:9" ht="15.5" x14ac:dyDescent="0.35">
      <c r="C3812" s="197"/>
      <c r="D3812" s="197"/>
      <c r="E3812" s="197"/>
      <c r="F3812" s="197"/>
      <c r="G3812" s="197"/>
      <c r="H3812" s="197"/>
      <c r="I3812" s="197"/>
    </row>
    <row r="3813" spans="3:9" ht="15.5" x14ac:dyDescent="0.35">
      <c r="C3813" s="197"/>
      <c r="D3813" s="197"/>
      <c r="E3813" s="197"/>
      <c r="F3813" s="197"/>
      <c r="G3813" s="197"/>
      <c r="H3813" s="197"/>
      <c r="I3813" s="197"/>
    </row>
    <row r="3814" spans="3:9" ht="15.5" x14ac:dyDescent="0.35">
      <c r="C3814" s="197"/>
      <c r="D3814" s="197"/>
      <c r="E3814" s="197"/>
      <c r="F3814" s="197"/>
      <c r="G3814" s="197"/>
      <c r="H3814" s="197"/>
      <c r="I3814" s="197"/>
    </row>
    <row r="3815" spans="3:9" ht="15.5" x14ac:dyDescent="0.35">
      <c r="C3815" s="197"/>
      <c r="D3815" s="197"/>
      <c r="E3815" s="197"/>
      <c r="F3815" s="197"/>
      <c r="G3815" s="197"/>
      <c r="H3815" s="197"/>
      <c r="I3815" s="197"/>
    </row>
    <row r="3816" spans="3:9" ht="15.5" x14ac:dyDescent="0.35">
      <c r="C3816" s="197"/>
      <c r="D3816" s="197"/>
      <c r="E3816" s="197"/>
      <c r="F3816" s="197"/>
      <c r="G3816" s="197"/>
      <c r="H3816" s="197"/>
      <c r="I3816" s="197"/>
    </row>
    <row r="3817" spans="3:9" ht="15.5" x14ac:dyDescent="0.35">
      <c r="C3817" s="197"/>
      <c r="D3817" s="197"/>
      <c r="E3817" s="197"/>
      <c r="F3817" s="197"/>
      <c r="G3817" s="197"/>
      <c r="H3817" s="197"/>
      <c r="I3817" s="197"/>
    </row>
    <row r="3818" spans="3:9" ht="15.5" x14ac:dyDescent="0.35">
      <c r="C3818" s="197"/>
      <c r="D3818" s="197"/>
      <c r="E3818" s="197"/>
      <c r="F3818" s="197"/>
      <c r="G3818" s="197"/>
      <c r="H3818" s="197"/>
      <c r="I3818" s="197"/>
    </row>
    <row r="3819" spans="3:9" ht="15.5" x14ac:dyDescent="0.35">
      <c r="C3819" s="197"/>
      <c r="D3819" s="197"/>
      <c r="E3819" s="197"/>
      <c r="F3819" s="197"/>
      <c r="G3819" s="197"/>
      <c r="H3819" s="197"/>
      <c r="I3819" s="197"/>
    </row>
    <row r="3820" spans="3:9" ht="15.5" x14ac:dyDescent="0.35">
      <c r="C3820" s="197"/>
      <c r="D3820" s="197"/>
      <c r="E3820" s="197"/>
      <c r="F3820" s="197"/>
      <c r="G3820" s="197"/>
      <c r="H3820" s="197"/>
      <c r="I3820" s="197"/>
    </row>
    <row r="3821" spans="3:9" ht="15.5" x14ac:dyDescent="0.35">
      <c r="C3821" s="197"/>
      <c r="D3821" s="197"/>
      <c r="E3821" s="197"/>
      <c r="F3821" s="197"/>
      <c r="G3821" s="197"/>
      <c r="H3821" s="197"/>
      <c r="I3821" s="197"/>
    </row>
    <row r="3822" spans="3:9" ht="15.5" x14ac:dyDescent="0.35">
      <c r="C3822" s="197"/>
      <c r="D3822" s="197"/>
      <c r="E3822" s="197"/>
      <c r="F3822" s="197"/>
      <c r="G3822" s="197"/>
      <c r="H3822" s="197"/>
      <c r="I3822" s="197"/>
    </row>
    <row r="3823" spans="3:9" ht="15.5" x14ac:dyDescent="0.35">
      <c r="C3823" s="197"/>
      <c r="D3823" s="197"/>
      <c r="E3823" s="197"/>
      <c r="F3823" s="197"/>
      <c r="G3823" s="197"/>
      <c r="H3823" s="197"/>
      <c r="I3823" s="197"/>
    </row>
    <row r="3824" spans="3:9" ht="15.5" x14ac:dyDescent="0.35">
      <c r="C3824" s="197"/>
      <c r="D3824" s="197"/>
      <c r="E3824" s="197"/>
      <c r="F3824" s="197"/>
      <c r="G3824" s="197"/>
      <c r="H3824" s="197"/>
      <c r="I3824" s="197"/>
    </row>
    <row r="3825" spans="3:9" ht="15.5" x14ac:dyDescent="0.35">
      <c r="C3825" s="197"/>
      <c r="D3825" s="197"/>
      <c r="E3825" s="197"/>
      <c r="F3825" s="197"/>
      <c r="G3825" s="197"/>
      <c r="H3825" s="197"/>
      <c r="I3825" s="197"/>
    </row>
    <row r="3826" spans="3:9" ht="15.5" x14ac:dyDescent="0.35">
      <c r="C3826" s="197"/>
      <c r="D3826" s="197"/>
      <c r="E3826" s="197"/>
      <c r="F3826" s="197"/>
      <c r="G3826" s="197"/>
      <c r="H3826" s="197"/>
      <c r="I3826" s="197"/>
    </row>
    <row r="3827" spans="3:9" ht="15.5" x14ac:dyDescent="0.35">
      <c r="C3827" s="197"/>
      <c r="D3827" s="197"/>
      <c r="E3827" s="197"/>
      <c r="F3827" s="197"/>
      <c r="G3827" s="197"/>
      <c r="H3827" s="197"/>
      <c r="I3827" s="197"/>
    </row>
    <row r="3828" spans="3:9" ht="15.5" x14ac:dyDescent="0.35">
      <c r="C3828" s="197"/>
      <c r="D3828" s="197"/>
      <c r="E3828" s="197"/>
      <c r="F3828" s="197"/>
      <c r="G3828" s="197"/>
      <c r="H3828" s="197"/>
      <c r="I3828" s="197"/>
    </row>
    <row r="3829" spans="3:9" ht="15.5" x14ac:dyDescent="0.35">
      <c r="C3829" s="197"/>
      <c r="D3829" s="197"/>
      <c r="E3829" s="197"/>
      <c r="F3829" s="197"/>
      <c r="G3829" s="197"/>
      <c r="H3829" s="197"/>
      <c r="I3829" s="197"/>
    </row>
    <row r="3830" spans="3:9" ht="15.5" x14ac:dyDescent="0.35">
      <c r="C3830" s="197"/>
      <c r="D3830" s="197"/>
      <c r="E3830" s="197"/>
      <c r="F3830" s="197"/>
      <c r="G3830" s="197"/>
      <c r="H3830" s="197"/>
      <c r="I3830" s="197"/>
    </row>
    <row r="3831" spans="3:9" ht="15.5" x14ac:dyDescent="0.35">
      <c r="C3831" s="197"/>
      <c r="D3831" s="197"/>
      <c r="E3831" s="197"/>
      <c r="F3831" s="197"/>
      <c r="G3831" s="197"/>
      <c r="H3831" s="197"/>
      <c r="I3831" s="197"/>
    </row>
    <row r="3832" spans="3:9" ht="15.5" x14ac:dyDescent="0.35">
      <c r="C3832" s="197"/>
      <c r="D3832" s="197"/>
      <c r="E3832" s="197"/>
      <c r="F3832" s="197"/>
      <c r="G3832" s="197"/>
      <c r="H3832" s="197"/>
      <c r="I3832" s="197"/>
    </row>
    <row r="3833" spans="3:9" ht="15.5" x14ac:dyDescent="0.35">
      <c r="C3833" s="197"/>
      <c r="D3833" s="197"/>
      <c r="E3833" s="197"/>
      <c r="F3833" s="197"/>
      <c r="G3833" s="197"/>
      <c r="H3833" s="197"/>
      <c r="I3833" s="197"/>
    </row>
    <row r="3834" spans="3:9" ht="15.5" x14ac:dyDescent="0.35">
      <c r="C3834" s="197"/>
      <c r="D3834" s="197"/>
      <c r="E3834" s="197"/>
      <c r="F3834" s="197"/>
      <c r="G3834" s="197"/>
      <c r="H3834" s="197"/>
      <c r="I3834" s="197"/>
    </row>
    <row r="3835" spans="3:9" ht="15.5" x14ac:dyDescent="0.35">
      <c r="C3835" s="197"/>
      <c r="D3835" s="197"/>
      <c r="E3835" s="197"/>
      <c r="F3835" s="197"/>
      <c r="G3835" s="197"/>
      <c r="H3835" s="197"/>
      <c r="I3835" s="197"/>
    </row>
    <row r="3836" spans="3:9" ht="15.5" x14ac:dyDescent="0.35">
      <c r="C3836" s="197"/>
      <c r="D3836" s="197"/>
      <c r="E3836" s="197"/>
      <c r="F3836" s="197"/>
      <c r="G3836" s="197"/>
      <c r="H3836" s="197"/>
      <c r="I3836" s="197"/>
    </row>
    <row r="3837" spans="3:9" ht="15.5" x14ac:dyDescent="0.35">
      <c r="C3837" s="197"/>
      <c r="D3837" s="197"/>
      <c r="E3837" s="197"/>
      <c r="F3837" s="197"/>
      <c r="G3837" s="197"/>
      <c r="H3837" s="197"/>
      <c r="I3837" s="197"/>
    </row>
    <row r="3838" spans="3:9" ht="15.5" x14ac:dyDescent="0.35">
      <c r="C3838" s="197"/>
      <c r="D3838" s="197"/>
      <c r="E3838" s="197"/>
      <c r="F3838" s="197"/>
      <c r="G3838" s="197"/>
      <c r="H3838" s="197"/>
      <c r="I3838" s="197"/>
    </row>
    <row r="3839" spans="3:9" ht="15.5" x14ac:dyDescent="0.35">
      <c r="C3839" s="197"/>
      <c r="D3839" s="197"/>
      <c r="E3839" s="197"/>
      <c r="F3839" s="197"/>
      <c r="G3839" s="197"/>
      <c r="H3839" s="197"/>
      <c r="I3839" s="197"/>
    </row>
    <row r="3840" spans="3:9" ht="15.5" x14ac:dyDescent="0.35">
      <c r="C3840" s="197"/>
      <c r="D3840" s="197"/>
      <c r="E3840" s="197"/>
      <c r="F3840" s="197"/>
      <c r="G3840" s="197"/>
      <c r="H3840" s="197"/>
      <c r="I3840" s="197"/>
    </row>
    <row r="3841" spans="3:9" ht="15.5" x14ac:dyDescent="0.35">
      <c r="C3841" s="197"/>
      <c r="D3841" s="197"/>
      <c r="E3841" s="197"/>
      <c r="F3841" s="197"/>
      <c r="G3841" s="197"/>
      <c r="H3841" s="197"/>
      <c r="I3841" s="197"/>
    </row>
    <row r="3842" spans="3:9" ht="15.5" x14ac:dyDescent="0.35">
      <c r="C3842" s="197"/>
      <c r="D3842" s="197"/>
      <c r="E3842" s="197"/>
      <c r="F3842" s="197"/>
      <c r="G3842" s="197"/>
      <c r="H3842" s="197"/>
      <c r="I3842" s="197"/>
    </row>
    <row r="3843" spans="3:9" ht="15.5" x14ac:dyDescent="0.35">
      <c r="C3843" s="197"/>
      <c r="D3843" s="197"/>
      <c r="E3843" s="197"/>
      <c r="F3843" s="197"/>
      <c r="G3843" s="197"/>
      <c r="H3843" s="197"/>
      <c r="I3843" s="197"/>
    </row>
    <row r="3844" spans="3:9" ht="15.5" x14ac:dyDescent="0.35">
      <c r="C3844" s="197"/>
      <c r="D3844" s="197"/>
      <c r="E3844" s="197"/>
      <c r="F3844" s="197"/>
      <c r="G3844" s="197"/>
      <c r="H3844" s="197"/>
      <c r="I3844" s="197"/>
    </row>
    <row r="3845" spans="3:9" ht="15.5" x14ac:dyDescent="0.35">
      <c r="C3845" s="197"/>
      <c r="D3845" s="197"/>
      <c r="E3845" s="197"/>
      <c r="F3845" s="197"/>
      <c r="G3845" s="197"/>
      <c r="H3845" s="197"/>
      <c r="I3845" s="197"/>
    </row>
    <row r="3846" spans="3:9" ht="15.5" x14ac:dyDescent="0.35">
      <c r="C3846" s="197"/>
      <c r="D3846" s="197"/>
      <c r="E3846" s="197"/>
      <c r="F3846" s="197"/>
      <c r="G3846" s="197"/>
      <c r="H3846" s="197"/>
      <c r="I3846" s="197"/>
    </row>
    <row r="3847" spans="3:9" ht="15.5" x14ac:dyDescent="0.35">
      <c r="C3847" s="197"/>
      <c r="D3847" s="197"/>
      <c r="E3847" s="197"/>
      <c r="F3847" s="197"/>
      <c r="G3847" s="197"/>
      <c r="H3847" s="197"/>
      <c r="I3847" s="197"/>
    </row>
    <row r="3848" spans="3:9" ht="15.5" x14ac:dyDescent="0.35">
      <c r="C3848" s="197"/>
      <c r="D3848" s="197"/>
      <c r="E3848" s="197"/>
      <c r="F3848" s="197"/>
      <c r="G3848" s="197"/>
      <c r="H3848" s="197"/>
      <c r="I3848" s="197"/>
    </row>
    <row r="3849" spans="3:9" ht="15.5" x14ac:dyDescent="0.35">
      <c r="C3849" s="197"/>
      <c r="D3849" s="197"/>
      <c r="E3849" s="197"/>
      <c r="F3849" s="197"/>
      <c r="G3849" s="197"/>
      <c r="H3849" s="197"/>
      <c r="I3849" s="197"/>
    </row>
    <row r="3850" spans="3:9" ht="15.5" x14ac:dyDescent="0.35">
      <c r="C3850" s="197"/>
      <c r="D3850" s="197"/>
      <c r="E3850" s="197"/>
      <c r="F3850" s="197"/>
      <c r="G3850" s="197"/>
      <c r="H3850" s="197"/>
      <c r="I3850" s="197"/>
    </row>
    <row r="3851" spans="3:9" ht="15.5" x14ac:dyDescent="0.35">
      <c r="C3851" s="197"/>
      <c r="D3851" s="197"/>
      <c r="E3851" s="197"/>
      <c r="F3851" s="197"/>
      <c r="G3851" s="197"/>
      <c r="H3851" s="197"/>
      <c r="I3851" s="197"/>
    </row>
    <row r="3852" spans="3:9" ht="15.5" x14ac:dyDescent="0.35">
      <c r="C3852" s="197"/>
      <c r="D3852" s="197"/>
      <c r="E3852" s="197"/>
      <c r="F3852" s="197"/>
      <c r="G3852" s="197"/>
      <c r="H3852" s="197"/>
      <c r="I3852" s="197"/>
    </row>
    <row r="3853" spans="3:9" ht="15.5" x14ac:dyDescent="0.35">
      <c r="C3853" s="197"/>
      <c r="D3853" s="197"/>
      <c r="E3853" s="197"/>
      <c r="F3853" s="197"/>
      <c r="G3853" s="197"/>
      <c r="H3853" s="197"/>
      <c r="I3853" s="197"/>
    </row>
    <row r="3854" spans="3:9" ht="15.5" x14ac:dyDescent="0.35">
      <c r="C3854" s="197"/>
      <c r="D3854" s="197"/>
      <c r="E3854" s="197"/>
      <c r="F3854" s="197"/>
      <c r="G3854" s="197"/>
      <c r="H3854" s="197"/>
      <c r="I3854" s="197"/>
    </row>
    <row r="3855" spans="3:9" ht="15.5" x14ac:dyDescent="0.35">
      <c r="C3855" s="197"/>
      <c r="D3855" s="197"/>
      <c r="E3855" s="197"/>
      <c r="F3855" s="197"/>
      <c r="G3855" s="197"/>
      <c r="H3855" s="197"/>
      <c r="I3855" s="197"/>
    </row>
    <row r="3856" spans="3:9" ht="15.5" x14ac:dyDescent="0.35">
      <c r="C3856" s="197"/>
      <c r="D3856" s="197"/>
      <c r="E3856" s="197"/>
      <c r="F3856" s="197"/>
      <c r="G3856" s="197"/>
      <c r="H3856" s="197"/>
      <c r="I3856" s="197"/>
    </row>
    <row r="3857" spans="3:9" ht="15.5" x14ac:dyDescent="0.35">
      <c r="C3857" s="197"/>
      <c r="D3857" s="197"/>
      <c r="E3857" s="197"/>
      <c r="F3857" s="197"/>
      <c r="G3857" s="197"/>
      <c r="H3857" s="197"/>
      <c r="I3857" s="197"/>
    </row>
    <row r="3858" spans="3:9" ht="15.5" x14ac:dyDescent="0.35">
      <c r="C3858" s="197"/>
      <c r="D3858" s="197"/>
      <c r="E3858" s="197"/>
      <c r="F3858" s="197"/>
      <c r="G3858" s="197"/>
      <c r="H3858" s="197"/>
      <c r="I3858" s="197"/>
    </row>
    <row r="3859" spans="3:9" ht="15.5" x14ac:dyDescent="0.35">
      <c r="C3859" s="197"/>
      <c r="D3859" s="197"/>
      <c r="E3859" s="197"/>
      <c r="F3859" s="197"/>
      <c r="G3859" s="197"/>
      <c r="H3859" s="197"/>
      <c r="I3859" s="197"/>
    </row>
    <row r="3860" spans="3:9" ht="15.5" x14ac:dyDescent="0.35">
      <c r="C3860" s="197"/>
      <c r="D3860" s="197"/>
      <c r="E3860" s="197"/>
      <c r="F3860" s="197"/>
      <c r="G3860" s="197"/>
      <c r="H3860" s="197"/>
      <c r="I3860" s="197"/>
    </row>
    <row r="3861" spans="3:9" ht="15.5" x14ac:dyDescent="0.35">
      <c r="C3861" s="197"/>
      <c r="D3861" s="197"/>
      <c r="E3861" s="197"/>
      <c r="F3861" s="197"/>
      <c r="G3861" s="197"/>
      <c r="H3861" s="197"/>
      <c r="I3861" s="197"/>
    </row>
    <row r="3862" spans="3:9" ht="15.5" x14ac:dyDescent="0.35">
      <c r="C3862" s="197"/>
      <c r="D3862" s="197"/>
      <c r="E3862" s="197"/>
      <c r="F3862" s="197"/>
      <c r="G3862" s="197"/>
      <c r="H3862" s="197"/>
      <c r="I3862" s="197"/>
    </row>
    <row r="3863" spans="3:9" ht="15.5" x14ac:dyDescent="0.35">
      <c r="C3863" s="197"/>
      <c r="D3863" s="197"/>
      <c r="E3863" s="197"/>
      <c r="F3863" s="197"/>
      <c r="G3863" s="197"/>
      <c r="H3863" s="197"/>
      <c r="I3863" s="197"/>
    </row>
    <row r="3864" spans="3:9" ht="15.5" x14ac:dyDescent="0.35">
      <c r="C3864" s="197"/>
      <c r="D3864" s="197"/>
      <c r="E3864" s="197"/>
      <c r="F3864" s="197"/>
      <c r="G3864" s="197"/>
      <c r="H3864" s="197"/>
      <c r="I3864" s="197"/>
    </row>
    <row r="3865" spans="3:9" ht="15.5" x14ac:dyDescent="0.35">
      <c r="C3865" s="197"/>
      <c r="D3865" s="197"/>
      <c r="E3865" s="197"/>
      <c r="F3865" s="197"/>
      <c r="G3865" s="197"/>
      <c r="H3865" s="197"/>
      <c r="I3865" s="197"/>
    </row>
    <row r="3866" spans="3:9" ht="15.5" x14ac:dyDescent="0.35">
      <c r="C3866" s="197"/>
      <c r="D3866" s="197"/>
      <c r="E3866" s="197"/>
      <c r="F3866" s="197"/>
      <c r="G3866" s="197"/>
      <c r="H3866" s="197"/>
      <c r="I3866" s="197"/>
    </row>
    <row r="3867" spans="3:9" ht="15.5" x14ac:dyDescent="0.35">
      <c r="C3867" s="197"/>
      <c r="D3867" s="197"/>
      <c r="E3867" s="197"/>
      <c r="F3867" s="197"/>
      <c r="G3867" s="197"/>
      <c r="H3867" s="197"/>
      <c r="I3867" s="197"/>
    </row>
    <row r="3868" spans="3:9" ht="15.5" x14ac:dyDescent="0.35">
      <c r="C3868" s="197"/>
      <c r="D3868" s="197"/>
      <c r="E3868" s="197"/>
      <c r="F3868" s="197"/>
      <c r="G3868" s="197"/>
      <c r="H3868" s="197"/>
      <c r="I3868" s="197"/>
    </row>
    <row r="3869" spans="3:9" ht="15.5" x14ac:dyDescent="0.35">
      <c r="C3869" s="197"/>
      <c r="D3869" s="197"/>
      <c r="E3869" s="197"/>
      <c r="F3869" s="197"/>
      <c r="G3869" s="197"/>
      <c r="H3869" s="197"/>
      <c r="I3869" s="197"/>
    </row>
    <row r="3870" spans="3:9" ht="15.5" x14ac:dyDescent="0.35">
      <c r="C3870" s="197"/>
      <c r="D3870" s="197"/>
      <c r="E3870" s="197"/>
      <c r="F3870" s="197"/>
      <c r="G3870" s="197"/>
      <c r="H3870" s="197"/>
      <c r="I3870" s="197"/>
    </row>
    <row r="3871" spans="3:9" ht="15.5" x14ac:dyDescent="0.35">
      <c r="C3871" s="197"/>
      <c r="D3871" s="197"/>
      <c r="E3871" s="197"/>
      <c r="F3871" s="197"/>
      <c r="G3871" s="197"/>
      <c r="H3871" s="197"/>
      <c r="I3871" s="197"/>
    </row>
    <row r="3872" spans="3:9" ht="15.5" x14ac:dyDescent="0.35">
      <c r="C3872" s="197"/>
      <c r="D3872" s="197"/>
      <c r="E3872" s="197"/>
      <c r="F3872" s="197"/>
      <c r="G3872" s="197"/>
      <c r="H3872" s="197"/>
      <c r="I3872" s="197"/>
    </row>
    <row r="3873" spans="3:9" ht="15.5" x14ac:dyDescent="0.35">
      <c r="C3873" s="197"/>
      <c r="D3873" s="197"/>
      <c r="E3873" s="197"/>
      <c r="F3873" s="197"/>
      <c r="G3873" s="197"/>
      <c r="H3873" s="197"/>
      <c r="I3873" s="197"/>
    </row>
    <row r="3874" spans="3:9" ht="15.5" x14ac:dyDescent="0.35">
      <c r="C3874" s="197"/>
      <c r="D3874" s="197"/>
      <c r="E3874" s="197"/>
      <c r="F3874" s="197"/>
      <c r="G3874" s="197"/>
      <c r="H3874" s="197"/>
      <c r="I3874" s="197"/>
    </row>
    <row r="3875" spans="3:9" ht="15.5" x14ac:dyDescent="0.35">
      <c r="C3875" s="197"/>
      <c r="D3875" s="197"/>
      <c r="E3875" s="197"/>
      <c r="F3875" s="197"/>
      <c r="G3875" s="197"/>
      <c r="H3875" s="197"/>
      <c r="I3875" s="197"/>
    </row>
    <row r="3876" spans="3:9" ht="15.5" x14ac:dyDescent="0.35">
      <c r="C3876" s="197"/>
      <c r="D3876" s="197"/>
      <c r="E3876" s="197"/>
      <c r="F3876" s="197"/>
      <c r="G3876" s="197"/>
      <c r="H3876" s="197"/>
      <c r="I3876" s="197"/>
    </row>
    <row r="3877" spans="3:9" ht="15.5" x14ac:dyDescent="0.35">
      <c r="C3877" s="197"/>
      <c r="D3877" s="197"/>
      <c r="E3877" s="197"/>
      <c r="F3877" s="197"/>
      <c r="G3877" s="197"/>
      <c r="H3877" s="197"/>
      <c r="I3877" s="197"/>
    </row>
    <row r="3878" spans="3:9" ht="15.5" x14ac:dyDescent="0.35">
      <c r="C3878" s="197"/>
      <c r="D3878" s="197"/>
      <c r="E3878" s="197"/>
      <c r="F3878" s="197"/>
      <c r="G3878" s="197"/>
      <c r="H3878" s="197"/>
      <c r="I3878" s="197"/>
    </row>
    <row r="3879" spans="3:9" ht="15.5" x14ac:dyDescent="0.35">
      <c r="C3879" s="197"/>
      <c r="D3879" s="197"/>
      <c r="E3879" s="197"/>
      <c r="F3879" s="197"/>
      <c r="G3879" s="197"/>
      <c r="H3879" s="197"/>
      <c r="I3879" s="197"/>
    </row>
    <row r="3880" spans="3:9" ht="15.5" x14ac:dyDescent="0.35">
      <c r="C3880" s="197"/>
      <c r="D3880" s="197"/>
      <c r="E3880" s="197"/>
      <c r="F3880" s="197"/>
      <c r="G3880" s="197"/>
      <c r="H3880" s="197"/>
      <c r="I3880" s="197"/>
    </row>
    <row r="3881" spans="3:9" ht="15.5" x14ac:dyDescent="0.35">
      <c r="C3881" s="197"/>
      <c r="D3881" s="197"/>
      <c r="E3881" s="197"/>
      <c r="F3881" s="197"/>
      <c r="G3881" s="197"/>
      <c r="H3881" s="197"/>
      <c r="I3881" s="197"/>
    </row>
    <row r="3882" spans="3:9" ht="15.5" x14ac:dyDescent="0.35">
      <c r="C3882" s="197"/>
      <c r="D3882" s="197"/>
      <c r="E3882" s="197"/>
      <c r="F3882" s="197"/>
      <c r="G3882" s="197"/>
      <c r="H3882" s="197"/>
      <c r="I3882" s="197"/>
    </row>
    <row r="3883" spans="3:9" ht="15.5" x14ac:dyDescent="0.35">
      <c r="C3883" s="197"/>
      <c r="D3883" s="197"/>
      <c r="E3883" s="197"/>
      <c r="F3883" s="197"/>
      <c r="G3883" s="197"/>
      <c r="H3883" s="197"/>
      <c r="I3883" s="197"/>
    </row>
    <row r="3884" spans="3:9" ht="15.5" x14ac:dyDescent="0.35">
      <c r="C3884" s="197"/>
      <c r="D3884" s="197"/>
      <c r="E3884" s="197"/>
      <c r="F3884" s="197"/>
      <c r="G3884" s="197"/>
      <c r="H3884" s="197"/>
      <c r="I3884" s="197"/>
    </row>
    <row r="3885" spans="3:9" ht="15.5" x14ac:dyDescent="0.35">
      <c r="C3885" s="197"/>
      <c r="D3885" s="197"/>
      <c r="E3885" s="197"/>
      <c r="F3885" s="197"/>
      <c r="G3885" s="197"/>
      <c r="H3885" s="197"/>
      <c r="I3885" s="197"/>
    </row>
    <row r="3886" spans="3:9" ht="15.5" x14ac:dyDescent="0.35">
      <c r="C3886" s="197"/>
      <c r="D3886" s="197"/>
      <c r="E3886" s="197"/>
      <c r="F3886" s="197"/>
      <c r="G3886" s="197"/>
      <c r="H3886" s="197"/>
      <c r="I3886" s="197"/>
    </row>
    <row r="3887" spans="3:9" ht="15.5" x14ac:dyDescent="0.35">
      <c r="C3887" s="197"/>
      <c r="D3887" s="197"/>
      <c r="E3887" s="197"/>
      <c r="F3887" s="197"/>
      <c r="G3887" s="197"/>
      <c r="H3887" s="197"/>
      <c r="I3887" s="197"/>
    </row>
    <row r="3888" spans="3:9" ht="15.5" x14ac:dyDescent="0.35">
      <c r="C3888" s="197"/>
      <c r="D3888" s="197"/>
      <c r="E3888" s="197"/>
      <c r="F3888" s="197"/>
      <c r="G3888" s="197"/>
      <c r="H3888" s="197"/>
      <c r="I3888" s="197"/>
    </row>
    <row r="3889" spans="3:9" ht="15.5" x14ac:dyDescent="0.35">
      <c r="C3889" s="197"/>
      <c r="D3889" s="197"/>
      <c r="E3889" s="197"/>
      <c r="F3889" s="197"/>
      <c r="G3889" s="197"/>
      <c r="H3889" s="197"/>
      <c r="I3889" s="197"/>
    </row>
    <row r="3890" spans="3:9" ht="15.5" x14ac:dyDescent="0.35">
      <c r="C3890" s="197"/>
      <c r="D3890" s="197"/>
      <c r="E3890" s="197"/>
      <c r="F3890" s="197"/>
      <c r="G3890" s="197"/>
      <c r="H3890" s="197"/>
      <c r="I3890" s="197"/>
    </row>
    <row r="3891" spans="3:9" ht="15.5" x14ac:dyDescent="0.35">
      <c r="C3891" s="197"/>
      <c r="D3891" s="197"/>
      <c r="E3891" s="197"/>
      <c r="F3891" s="197"/>
      <c r="G3891" s="197"/>
      <c r="H3891" s="197"/>
      <c r="I3891" s="197"/>
    </row>
    <row r="3892" spans="3:9" ht="15.5" x14ac:dyDescent="0.35">
      <c r="C3892" s="197"/>
      <c r="D3892" s="197"/>
      <c r="E3892" s="197"/>
      <c r="F3892" s="197"/>
      <c r="G3892" s="197"/>
      <c r="H3892" s="197"/>
      <c r="I3892" s="197"/>
    </row>
    <row r="3893" spans="3:9" ht="15.5" x14ac:dyDescent="0.35">
      <c r="C3893" s="197"/>
      <c r="D3893" s="197"/>
      <c r="E3893" s="197"/>
      <c r="F3893" s="197"/>
      <c r="G3893" s="197"/>
      <c r="H3893" s="197"/>
      <c r="I3893" s="197"/>
    </row>
    <row r="3894" spans="3:9" ht="15.5" x14ac:dyDescent="0.35">
      <c r="C3894" s="197"/>
      <c r="D3894" s="197"/>
      <c r="E3894" s="197"/>
      <c r="F3894" s="197"/>
      <c r="G3894" s="197"/>
      <c r="H3894" s="197"/>
      <c r="I3894" s="197"/>
    </row>
    <row r="3895" spans="3:9" ht="15.5" x14ac:dyDescent="0.35">
      <c r="C3895" s="197"/>
      <c r="D3895" s="197"/>
      <c r="E3895" s="197"/>
      <c r="F3895" s="197"/>
      <c r="G3895" s="197"/>
      <c r="H3895" s="197"/>
      <c r="I3895" s="197"/>
    </row>
    <row r="3896" spans="3:9" ht="15.5" x14ac:dyDescent="0.35">
      <c r="C3896" s="197"/>
      <c r="D3896" s="197"/>
      <c r="E3896" s="197"/>
      <c r="F3896" s="197"/>
      <c r="G3896" s="197"/>
      <c r="H3896" s="197"/>
      <c r="I3896" s="197"/>
    </row>
    <row r="3897" spans="3:9" ht="15.5" x14ac:dyDescent="0.35">
      <c r="C3897" s="197"/>
      <c r="D3897" s="197"/>
      <c r="E3897" s="197"/>
      <c r="F3897" s="197"/>
      <c r="G3897" s="197"/>
      <c r="H3897" s="197"/>
      <c r="I3897" s="197"/>
    </row>
    <row r="3898" spans="3:9" ht="15.5" x14ac:dyDescent="0.35">
      <c r="C3898" s="197"/>
      <c r="D3898" s="197"/>
      <c r="E3898" s="197"/>
      <c r="F3898" s="197"/>
      <c r="G3898" s="197"/>
      <c r="H3898" s="197"/>
      <c r="I3898" s="197"/>
    </row>
    <row r="3899" spans="3:9" ht="15.5" x14ac:dyDescent="0.35">
      <c r="C3899" s="197"/>
      <c r="D3899" s="197"/>
      <c r="E3899" s="197"/>
      <c r="F3899" s="197"/>
      <c r="G3899" s="197"/>
      <c r="H3899" s="197"/>
      <c r="I3899" s="197"/>
    </row>
    <row r="3900" spans="3:9" ht="15.5" x14ac:dyDescent="0.35">
      <c r="C3900" s="197"/>
      <c r="D3900" s="197"/>
      <c r="E3900" s="197"/>
      <c r="F3900" s="197"/>
      <c r="G3900" s="197"/>
      <c r="H3900" s="197"/>
      <c r="I3900" s="197"/>
    </row>
    <row r="3901" spans="3:9" ht="15.5" x14ac:dyDescent="0.35">
      <c r="C3901" s="197"/>
      <c r="D3901" s="197"/>
      <c r="E3901" s="197"/>
      <c r="F3901" s="197"/>
      <c r="G3901" s="197"/>
      <c r="H3901" s="197"/>
      <c r="I3901" s="197"/>
    </row>
    <row r="3902" spans="3:9" ht="15.5" x14ac:dyDescent="0.35">
      <c r="C3902" s="197"/>
      <c r="D3902" s="197"/>
      <c r="E3902" s="197"/>
      <c r="F3902" s="197"/>
      <c r="G3902" s="197"/>
      <c r="H3902" s="197"/>
      <c r="I3902" s="197"/>
    </row>
    <row r="3903" spans="3:9" ht="15.5" x14ac:dyDescent="0.35">
      <c r="C3903" s="197"/>
      <c r="D3903" s="197"/>
      <c r="E3903" s="197"/>
      <c r="F3903" s="197"/>
      <c r="G3903" s="197"/>
      <c r="H3903" s="197"/>
      <c r="I3903" s="197"/>
    </row>
    <row r="3904" spans="3:9" ht="15.5" x14ac:dyDescent="0.35">
      <c r="C3904" s="197"/>
      <c r="D3904" s="197"/>
      <c r="E3904" s="197"/>
      <c r="F3904" s="197"/>
      <c r="G3904" s="197"/>
      <c r="H3904" s="197"/>
      <c r="I3904" s="197"/>
    </row>
    <row r="3905" spans="3:9" ht="15.5" x14ac:dyDescent="0.35">
      <c r="C3905" s="197"/>
      <c r="D3905" s="197"/>
      <c r="E3905" s="197"/>
      <c r="F3905" s="197"/>
      <c r="G3905" s="197"/>
      <c r="H3905" s="197"/>
      <c r="I3905" s="197"/>
    </row>
    <row r="3906" spans="3:9" ht="15.5" x14ac:dyDescent="0.35">
      <c r="C3906" s="197"/>
      <c r="D3906" s="197"/>
      <c r="E3906" s="197"/>
      <c r="F3906" s="197"/>
      <c r="G3906" s="197"/>
      <c r="H3906" s="197"/>
      <c r="I3906" s="197"/>
    </row>
    <row r="3907" spans="3:9" ht="15.5" x14ac:dyDescent="0.35">
      <c r="C3907" s="197"/>
      <c r="D3907" s="197"/>
      <c r="E3907" s="197"/>
      <c r="F3907" s="197"/>
      <c r="G3907" s="197"/>
      <c r="H3907" s="197"/>
      <c r="I3907" s="197"/>
    </row>
    <row r="3908" spans="3:9" ht="15.5" x14ac:dyDescent="0.35">
      <c r="C3908" s="197"/>
      <c r="D3908" s="197"/>
      <c r="E3908" s="197"/>
      <c r="F3908" s="197"/>
      <c r="G3908" s="197"/>
      <c r="H3908" s="197"/>
      <c r="I3908" s="197"/>
    </row>
    <row r="3909" spans="3:9" ht="15.5" x14ac:dyDescent="0.35">
      <c r="C3909" s="197"/>
      <c r="D3909" s="197"/>
      <c r="E3909" s="197"/>
      <c r="F3909" s="197"/>
      <c r="G3909" s="197"/>
      <c r="H3909" s="197"/>
      <c r="I3909" s="197"/>
    </row>
    <row r="3910" spans="3:9" ht="15.5" x14ac:dyDescent="0.35">
      <c r="C3910" s="197"/>
      <c r="D3910" s="197"/>
      <c r="E3910" s="197"/>
      <c r="F3910" s="197"/>
      <c r="G3910" s="197"/>
      <c r="H3910" s="197"/>
      <c r="I3910" s="197"/>
    </row>
    <row r="3911" spans="3:9" ht="15.5" x14ac:dyDescent="0.35">
      <c r="C3911" s="197"/>
      <c r="D3911" s="197"/>
      <c r="E3911" s="197"/>
      <c r="F3911" s="197"/>
      <c r="G3911" s="197"/>
      <c r="H3911" s="197"/>
      <c r="I3911" s="197"/>
    </row>
    <row r="3912" spans="3:9" ht="15.5" x14ac:dyDescent="0.35">
      <c r="C3912" s="197"/>
      <c r="D3912" s="197"/>
      <c r="E3912" s="197"/>
      <c r="F3912" s="197"/>
      <c r="G3912" s="197"/>
      <c r="H3912" s="197"/>
      <c r="I3912" s="197"/>
    </row>
    <row r="3913" spans="3:9" ht="15.5" x14ac:dyDescent="0.35">
      <c r="C3913" s="197"/>
      <c r="D3913" s="197"/>
      <c r="E3913" s="197"/>
      <c r="F3913" s="197"/>
      <c r="G3913" s="197"/>
      <c r="H3913" s="197"/>
      <c r="I3913" s="197"/>
    </row>
    <row r="3914" spans="3:9" ht="15.5" x14ac:dyDescent="0.35">
      <c r="C3914" s="197"/>
      <c r="D3914" s="197"/>
      <c r="E3914" s="197"/>
      <c r="F3914" s="197"/>
      <c r="G3914" s="197"/>
      <c r="H3914" s="197"/>
      <c r="I3914" s="197"/>
    </row>
    <row r="3915" spans="3:9" ht="15.5" x14ac:dyDescent="0.35">
      <c r="C3915" s="197"/>
      <c r="D3915" s="197"/>
      <c r="E3915" s="197"/>
      <c r="F3915" s="197"/>
      <c r="G3915" s="197"/>
      <c r="H3915" s="197"/>
      <c r="I3915" s="197"/>
    </row>
    <row r="3916" spans="3:9" ht="15.5" x14ac:dyDescent="0.35">
      <c r="C3916" s="197"/>
      <c r="D3916" s="197"/>
      <c r="E3916" s="197"/>
      <c r="F3916" s="197"/>
      <c r="G3916" s="197"/>
      <c r="H3916" s="197"/>
      <c r="I3916" s="197"/>
    </row>
    <row r="3917" spans="3:9" ht="15.5" x14ac:dyDescent="0.35">
      <c r="C3917" s="197"/>
      <c r="D3917" s="197"/>
      <c r="E3917" s="197"/>
      <c r="F3917" s="197"/>
      <c r="G3917" s="197"/>
      <c r="H3917" s="197"/>
      <c r="I3917" s="197"/>
    </row>
    <row r="3918" spans="3:9" ht="15.5" x14ac:dyDescent="0.35">
      <c r="C3918" s="197"/>
      <c r="D3918" s="197"/>
      <c r="E3918" s="197"/>
      <c r="F3918" s="197"/>
      <c r="G3918" s="197"/>
      <c r="H3918" s="197"/>
      <c r="I3918" s="197"/>
    </row>
    <row r="3919" spans="3:9" ht="15.5" x14ac:dyDescent="0.35">
      <c r="C3919" s="197"/>
      <c r="D3919" s="197"/>
      <c r="E3919" s="197"/>
      <c r="F3919" s="197"/>
      <c r="G3919" s="197"/>
      <c r="H3919" s="197"/>
      <c r="I3919" s="197"/>
    </row>
    <row r="3920" spans="3:9" ht="15.5" x14ac:dyDescent="0.35">
      <c r="C3920" s="197"/>
      <c r="D3920" s="197"/>
      <c r="E3920" s="197"/>
      <c r="F3920" s="197"/>
      <c r="G3920" s="197"/>
      <c r="H3920" s="197"/>
      <c r="I3920" s="197"/>
    </row>
    <row r="3921" spans="3:9" ht="15.5" x14ac:dyDescent="0.35">
      <c r="C3921" s="197"/>
      <c r="D3921" s="197"/>
      <c r="E3921" s="197"/>
      <c r="F3921" s="197"/>
      <c r="G3921" s="197"/>
      <c r="H3921" s="197"/>
      <c r="I3921" s="197"/>
    </row>
    <row r="3922" spans="3:9" ht="15.5" x14ac:dyDescent="0.35">
      <c r="C3922" s="197"/>
      <c r="D3922" s="197"/>
      <c r="E3922" s="197"/>
      <c r="F3922" s="197"/>
      <c r="G3922" s="197"/>
      <c r="H3922" s="197"/>
      <c r="I3922" s="197"/>
    </row>
    <row r="3923" spans="3:9" ht="15.5" x14ac:dyDescent="0.35">
      <c r="C3923" s="197"/>
      <c r="D3923" s="197"/>
      <c r="E3923" s="197"/>
      <c r="F3923" s="197"/>
      <c r="G3923" s="197"/>
      <c r="H3923" s="197"/>
      <c r="I3923" s="197"/>
    </row>
    <row r="3924" spans="3:9" ht="15.5" x14ac:dyDescent="0.35">
      <c r="C3924" s="197"/>
      <c r="D3924" s="197"/>
      <c r="E3924" s="197"/>
      <c r="F3924" s="197"/>
      <c r="G3924" s="197"/>
      <c r="H3924" s="197"/>
      <c r="I3924" s="197"/>
    </row>
    <row r="3925" spans="3:9" ht="15.5" x14ac:dyDescent="0.35">
      <c r="C3925" s="197"/>
      <c r="D3925" s="197"/>
      <c r="E3925" s="197"/>
      <c r="F3925" s="197"/>
      <c r="G3925" s="197"/>
      <c r="H3925" s="197"/>
      <c r="I3925" s="197"/>
    </row>
    <row r="3926" spans="3:9" ht="15.5" x14ac:dyDescent="0.35">
      <c r="C3926" s="197"/>
      <c r="D3926" s="197"/>
      <c r="E3926" s="197"/>
      <c r="F3926" s="197"/>
      <c r="G3926" s="197"/>
      <c r="H3926" s="197"/>
      <c r="I3926" s="197"/>
    </row>
    <row r="3927" spans="3:9" ht="15.5" x14ac:dyDescent="0.35">
      <c r="C3927" s="197"/>
      <c r="D3927" s="197"/>
      <c r="E3927" s="197"/>
      <c r="F3927" s="197"/>
      <c r="G3927" s="197"/>
      <c r="H3927" s="197"/>
      <c r="I3927" s="197"/>
    </row>
    <row r="3928" spans="3:9" ht="15.5" x14ac:dyDescent="0.35">
      <c r="C3928" s="197"/>
      <c r="D3928" s="197"/>
      <c r="E3928" s="197"/>
      <c r="F3928" s="197"/>
      <c r="G3928" s="197"/>
      <c r="H3928" s="197"/>
      <c r="I3928" s="197"/>
    </row>
    <row r="3929" spans="3:9" ht="15.5" x14ac:dyDescent="0.35">
      <c r="C3929" s="197"/>
      <c r="D3929" s="197"/>
      <c r="E3929" s="197"/>
      <c r="F3929" s="197"/>
      <c r="G3929" s="197"/>
      <c r="H3929" s="197"/>
      <c r="I3929" s="197"/>
    </row>
    <row r="3930" spans="3:9" ht="15.5" x14ac:dyDescent="0.35">
      <c r="C3930" s="197"/>
      <c r="D3930" s="197"/>
      <c r="E3930" s="197"/>
      <c r="F3930" s="197"/>
      <c r="G3930" s="197"/>
      <c r="H3930" s="197"/>
      <c r="I3930" s="197"/>
    </row>
    <row r="3931" spans="3:9" ht="15.5" x14ac:dyDescent="0.35">
      <c r="C3931" s="197"/>
      <c r="D3931" s="197"/>
      <c r="E3931" s="197"/>
      <c r="F3931" s="197"/>
      <c r="G3931" s="197"/>
      <c r="H3931" s="197"/>
      <c r="I3931" s="197"/>
    </row>
    <row r="3932" spans="3:9" ht="15.5" x14ac:dyDescent="0.35">
      <c r="C3932" s="197"/>
      <c r="D3932" s="197"/>
      <c r="E3932" s="197"/>
      <c r="F3932" s="197"/>
      <c r="G3932" s="197"/>
      <c r="H3932" s="197"/>
      <c r="I3932" s="197"/>
    </row>
    <row r="3933" spans="3:9" ht="15.5" x14ac:dyDescent="0.35">
      <c r="C3933" s="197"/>
      <c r="D3933" s="197"/>
      <c r="E3933" s="197"/>
      <c r="F3933" s="197"/>
      <c r="G3933" s="197"/>
      <c r="H3933" s="197"/>
      <c r="I3933" s="197"/>
    </row>
    <row r="3934" spans="3:9" ht="15.5" x14ac:dyDescent="0.35">
      <c r="C3934" s="197"/>
      <c r="D3934" s="197"/>
      <c r="E3934" s="197"/>
      <c r="F3934" s="197"/>
      <c r="G3934" s="197"/>
      <c r="H3934" s="197"/>
      <c r="I3934" s="197"/>
    </row>
    <row r="3935" spans="3:9" ht="15.5" x14ac:dyDescent="0.35">
      <c r="C3935" s="197"/>
      <c r="D3935" s="197"/>
      <c r="E3935" s="197"/>
      <c r="F3935" s="197"/>
      <c r="G3935" s="197"/>
      <c r="H3935" s="197"/>
      <c r="I3935" s="197"/>
    </row>
    <row r="3936" spans="3:9" ht="15.5" x14ac:dyDescent="0.35">
      <c r="C3936" s="197"/>
      <c r="D3936" s="197"/>
      <c r="E3936" s="197"/>
      <c r="F3936" s="197"/>
      <c r="G3936" s="197"/>
      <c r="H3936" s="197"/>
      <c r="I3936" s="197"/>
    </row>
    <row r="3937" spans="3:9" ht="15.5" x14ac:dyDescent="0.35">
      <c r="C3937" s="197"/>
      <c r="D3937" s="197"/>
      <c r="E3937" s="197"/>
      <c r="F3937" s="197"/>
      <c r="G3937" s="197"/>
      <c r="H3937" s="197"/>
      <c r="I3937" s="197"/>
    </row>
    <row r="3938" spans="3:9" ht="15.5" x14ac:dyDescent="0.35">
      <c r="C3938" s="197"/>
      <c r="D3938" s="197"/>
      <c r="E3938" s="197"/>
      <c r="F3938" s="197"/>
      <c r="G3938" s="197"/>
      <c r="H3938" s="197"/>
      <c r="I3938" s="197"/>
    </row>
    <row r="3939" spans="3:9" ht="15.5" x14ac:dyDescent="0.35">
      <c r="C3939" s="197"/>
      <c r="D3939" s="197"/>
      <c r="E3939" s="197"/>
      <c r="F3939" s="197"/>
      <c r="G3939" s="197"/>
      <c r="H3939" s="197"/>
      <c r="I3939" s="197"/>
    </row>
    <row r="3940" spans="3:9" ht="15.5" x14ac:dyDescent="0.35">
      <c r="C3940" s="197"/>
      <c r="D3940" s="197"/>
      <c r="E3940" s="197"/>
      <c r="F3940" s="197"/>
      <c r="G3940" s="197"/>
      <c r="H3940" s="197"/>
      <c r="I3940" s="197"/>
    </row>
    <row r="3941" spans="3:9" ht="15.5" x14ac:dyDescent="0.35">
      <c r="C3941" s="197"/>
      <c r="D3941" s="197"/>
      <c r="E3941" s="197"/>
      <c r="F3941" s="197"/>
      <c r="G3941" s="197"/>
      <c r="H3941" s="197"/>
      <c r="I3941" s="197"/>
    </row>
    <row r="3942" spans="3:9" ht="15.5" x14ac:dyDescent="0.35">
      <c r="C3942" s="197"/>
      <c r="D3942" s="197"/>
      <c r="E3942" s="197"/>
      <c r="F3942" s="197"/>
      <c r="G3942" s="197"/>
      <c r="H3942" s="197"/>
      <c r="I3942" s="197"/>
    </row>
    <row r="3943" spans="3:9" ht="15.5" x14ac:dyDescent="0.35">
      <c r="C3943" s="197"/>
      <c r="D3943" s="197"/>
      <c r="E3943" s="197"/>
      <c r="F3943" s="197"/>
      <c r="G3943" s="197"/>
      <c r="H3943" s="197"/>
      <c r="I3943" s="197"/>
    </row>
    <row r="3944" spans="3:9" ht="15.5" x14ac:dyDescent="0.35">
      <c r="C3944" s="197"/>
      <c r="D3944" s="197"/>
      <c r="E3944" s="197"/>
      <c r="F3944" s="197"/>
      <c r="G3944" s="197"/>
      <c r="H3944" s="197"/>
      <c r="I3944" s="197"/>
    </row>
    <row r="3945" spans="3:9" ht="15.5" x14ac:dyDescent="0.35">
      <c r="C3945" s="197"/>
      <c r="D3945" s="197"/>
      <c r="E3945" s="197"/>
      <c r="F3945" s="197"/>
      <c r="G3945" s="197"/>
      <c r="H3945" s="197"/>
      <c r="I3945" s="197"/>
    </row>
    <row r="3946" spans="3:9" ht="15.5" x14ac:dyDescent="0.35">
      <c r="C3946" s="197"/>
      <c r="D3946" s="197"/>
      <c r="E3946" s="197"/>
      <c r="F3946" s="197"/>
      <c r="G3946" s="197"/>
      <c r="H3946" s="197"/>
      <c r="I3946" s="197"/>
    </row>
    <row r="3947" spans="3:9" ht="15.5" x14ac:dyDescent="0.35">
      <c r="C3947" s="197"/>
      <c r="D3947" s="197"/>
      <c r="E3947" s="197"/>
      <c r="F3947" s="197"/>
      <c r="G3947" s="197"/>
      <c r="H3947" s="197"/>
      <c r="I3947" s="197"/>
    </row>
    <row r="3948" spans="3:9" ht="15.5" x14ac:dyDescent="0.35">
      <c r="C3948" s="197"/>
      <c r="D3948" s="197"/>
      <c r="E3948" s="197"/>
      <c r="F3948" s="197"/>
      <c r="G3948" s="197"/>
      <c r="H3948" s="197"/>
      <c r="I3948" s="197"/>
    </row>
    <row r="3949" spans="3:9" ht="15.5" x14ac:dyDescent="0.35">
      <c r="C3949" s="197"/>
      <c r="D3949" s="197"/>
      <c r="E3949" s="197"/>
      <c r="F3949" s="197"/>
      <c r="G3949" s="197"/>
      <c r="H3949" s="197"/>
      <c r="I3949" s="197"/>
    </row>
    <row r="3950" spans="3:9" ht="15.5" x14ac:dyDescent="0.35">
      <c r="C3950" s="197"/>
      <c r="D3950" s="197"/>
      <c r="E3950" s="197"/>
      <c r="F3950" s="197"/>
      <c r="G3950" s="197"/>
      <c r="H3950" s="197"/>
      <c r="I3950" s="197"/>
    </row>
    <row r="3951" spans="3:9" ht="15.5" x14ac:dyDescent="0.35">
      <c r="C3951" s="197"/>
      <c r="D3951" s="197"/>
      <c r="E3951" s="197"/>
      <c r="F3951" s="197"/>
      <c r="G3951" s="197"/>
      <c r="H3951" s="197"/>
      <c r="I3951" s="197"/>
    </row>
    <row r="3952" spans="3:9" ht="15.5" x14ac:dyDescent="0.35">
      <c r="C3952" s="197"/>
      <c r="D3952" s="197"/>
      <c r="E3952" s="197"/>
      <c r="F3952" s="197"/>
      <c r="G3952" s="197"/>
      <c r="H3952" s="197"/>
      <c r="I3952" s="197"/>
    </row>
    <row r="3953" spans="3:9" ht="15.5" x14ac:dyDescent="0.35">
      <c r="C3953" s="197"/>
      <c r="D3953" s="197"/>
      <c r="E3953" s="197"/>
      <c r="F3953" s="197"/>
      <c r="G3953" s="197"/>
      <c r="H3953" s="197"/>
      <c r="I3953" s="197"/>
    </row>
    <row r="3954" spans="3:9" ht="15.5" x14ac:dyDescent="0.35">
      <c r="C3954" s="197"/>
      <c r="D3954" s="197"/>
      <c r="E3954" s="197"/>
      <c r="F3954" s="197"/>
      <c r="G3954" s="197"/>
      <c r="H3954" s="197"/>
      <c r="I3954" s="197"/>
    </row>
    <row r="3955" spans="3:9" ht="15.5" x14ac:dyDescent="0.35">
      <c r="C3955" s="197"/>
      <c r="D3955" s="197"/>
      <c r="E3955" s="197"/>
      <c r="F3955" s="197"/>
      <c r="G3955" s="197"/>
      <c r="H3955" s="197"/>
      <c r="I3955" s="197"/>
    </row>
    <row r="3956" spans="3:9" ht="15.5" x14ac:dyDescent="0.35">
      <c r="C3956" s="197"/>
      <c r="D3956" s="197"/>
      <c r="E3956" s="197"/>
      <c r="F3956" s="197"/>
      <c r="G3956" s="197"/>
      <c r="H3956" s="197"/>
      <c r="I3956" s="197"/>
    </row>
    <row r="3957" spans="3:9" ht="15.5" x14ac:dyDescent="0.35">
      <c r="C3957" s="197"/>
      <c r="D3957" s="197"/>
      <c r="E3957" s="197"/>
      <c r="F3957" s="197"/>
      <c r="G3957" s="197"/>
      <c r="H3957" s="197"/>
      <c r="I3957" s="197"/>
    </row>
    <row r="3958" spans="3:9" ht="15.5" x14ac:dyDescent="0.35">
      <c r="C3958" s="197"/>
      <c r="D3958" s="197"/>
      <c r="E3958" s="197"/>
      <c r="F3958" s="197"/>
      <c r="G3958" s="197"/>
      <c r="H3958" s="197"/>
      <c r="I3958" s="197"/>
    </row>
    <row r="3959" spans="3:9" ht="15.5" x14ac:dyDescent="0.35">
      <c r="C3959" s="197"/>
      <c r="D3959" s="197"/>
      <c r="E3959" s="197"/>
      <c r="F3959" s="197"/>
      <c r="G3959" s="197"/>
      <c r="H3959" s="197"/>
      <c r="I3959" s="197"/>
    </row>
    <row r="3960" spans="3:9" ht="15.5" x14ac:dyDescent="0.35">
      <c r="C3960" s="197"/>
      <c r="D3960" s="197"/>
      <c r="E3960" s="197"/>
      <c r="F3960" s="197"/>
      <c r="G3960" s="197"/>
      <c r="H3960" s="197"/>
      <c r="I3960" s="197"/>
    </row>
    <row r="3961" spans="3:9" ht="15.5" x14ac:dyDescent="0.35">
      <c r="C3961" s="197"/>
      <c r="D3961" s="197"/>
      <c r="E3961" s="197"/>
      <c r="F3961" s="197"/>
      <c r="G3961" s="197"/>
      <c r="H3961" s="197"/>
      <c r="I3961" s="197"/>
    </row>
    <row r="3962" spans="3:9" ht="15.5" x14ac:dyDescent="0.35">
      <c r="C3962" s="197"/>
      <c r="D3962" s="197"/>
      <c r="E3962" s="197"/>
      <c r="F3962" s="197"/>
      <c r="G3962" s="197"/>
      <c r="H3962" s="197"/>
      <c r="I3962" s="197"/>
    </row>
    <row r="3963" spans="3:9" ht="15.5" x14ac:dyDescent="0.35">
      <c r="C3963" s="197"/>
      <c r="D3963" s="197"/>
      <c r="E3963" s="197"/>
      <c r="F3963" s="197"/>
      <c r="G3963" s="197"/>
      <c r="H3963" s="197"/>
      <c r="I3963" s="197"/>
    </row>
    <row r="3964" spans="3:9" ht="15.5" x14ac:dyDescent="0.35">
      <c r="C3964" s="197"/>
      <c r="D3964" s="197"/>
      <c r="E3964" s="197"/>
      <c r="F3964" s="197"/>
      <c r="G3964" s="197"/>
      <c r="H3964" s="197"/>
      <c r="I3964" s="197"/>
    </row>
    <row r="3965" spans="3:9" ht="15.5" x14ac:dyDescent="0.35">
      <c r="C3965" s="197"/>
      <c r="D3965" s="197"/>
      <c r="E3965" s="197"/>
      <c r="F3965" s="197"/>
      <c r="G3965" s="197"/>
      <c r="H3965" s="197"/>
      <c r="I3965" s="197"/>
    </row>
    <row r="3966" spans="3:9" ht="15.5" x14ac:dyDescent="0.35">
      <c r="C3966" s="197"/>
      <c r="D3966" s="197"/>
      <c r="E3966" s="197"/>
      <c r="F3966" s="197"/>
      <c r="G3966" s="197"/>
      <c r="H3966" s="197"/>
      <c r="I3966" s="197"/>
    </row>
    <row r="3967" spans="3:9" ht="15.5" x14ac:dyDescent="0.35">
      <c r="C3967" s="197"/>
      <c r="D3967" s="197"/>
      <c r="E3967" s="197"/>
      <c r="F3967" s="197"/>
      <c r="G3967" s="197"/>
      <c r="H3967" s="197"/>
      <c r="I3967" s="197"/>
    </row>
    <row r="3968" spans="3:9" ht="15.5" x14ac:dyDescent="0.35">
      <c r="C3968" s="197"/>
      <c r="D3968" s="197"/>
      <c r="E3968" s="197"/>
      <c r="F3968" s="197"/>
      <c r="G3968" s="197"/>
      <c r="H3968" s="197"/>
      <c r="I3968" s="197"/>
    </row>
    <row r="3969" spans="3:9" ht="15.5" x14ac:dyDescent="0.35">
      <c r="C3969" s="197"/>
      <c r="D3969" s="197"/>
      <c r="E3969" s="197"/>
      <c r="F3969" s="197"/>
      <c r="G3969" s="197"/>
      <c r="H3969" s="197"/>
      <c r="I3969" s="197"/>
    </row>
    <row r="3970" spans="3:9" ht="15.5" x14ac:dyDescent="0.35">
      <c r="C3970" s="197"/>
      <c r="D3970" s="197"/>
      <c r="E3970" s="197"/>
      <c r="F3970" s="197"/>
      <c r="G3970" s="197"/>
      <c r="H3970" s="197"/>
      <c r="I3970" s="197"/>
    </row>
    <row r="3971" spans="3:9" ht="15.5" x14ac:dyDescent="0.35">
      <c r="C3971" s="197"/>
      <c r="D3971" s="197"/>
      <c r="E3971" s="197"/>
      <c r="F3971" s="197"/>
      <c r="G3971" s="197"/>
      <c r="H3971" s="197"/>
      <c r="I3971" s="197"/>
    </row>
    <row r="3972" spans="3:9" ht="15.5" x14ac:dyDescent="0.35">
      <c r="C3972" s="197"/>
      <c r="D3972" s="197"/>
      <c r="E3972" s="197"/>
      <c r="F3972" s="197"/>
      <c r="G3972" s="197"/>
      <c r="H3972" s="197"/>
      <c r="I3972" s="197"/>
    </row>
    <row r="3973" spans="3:9" ht="15.5" x14ac:dyDescent="0.35">
      <c r="C3973" s="197"/>
      <c r="D3973" s="197"/>
      <c r="E3973" s="197"/>
      <c r="F3973" s="197"/>
      <c r="G3973" s="197"/>
      <c r="H3973" s="197"/>
      <c r="I3973" s="197"/>
    </row>
    <row r="3974" spans="3:9" ht="15.5" x14ac:dyDescent="0.35">
      <c r="C3974" s="197"/>
      <c r="D3974" s="197"/>
      <c r="E3974" s="197"/>
      <c r="F3974" s="197"/>
      <c r="G3974" s="197"/>
      <c r="H3974" s="197"/>
      <c r="I3974" s="197"/>
    </row>
    <row r="3975" spans="3:9" ht="15.5" x14ac:dyDescent="0.35">
      <c r="C3975" s="197"/>
      <c r="D3975" s="197"/>
      <c r="E3975" s="197"/>
      <c r="F3975" s="197"/>
      <c r="G3975" s="197"/>
      <c r="H3975" s="197"/>
      <c r="I3975" s="197"/>
    </row>
    <row r="3976" spans="3:9" ht="15.5" x14ac:dyDescent="0.35">
      <c r="C3976" s="197"/>
      <c r="D3976" s="197"/>
      <c r="E3976" s="197"/>
      <c r="F3976" s="197"/>
      <c r="G3976" s="197"/>
      <c r="H3976" s="197"/>
      <c r="I3976" s="197"/>
    </row>
    <row r="3977" spans="3:9" ht="15.5" x14ac:dyDescent="0.35">
      <c r="C3977" s="197"/>
      <c r="D3977" s="197"/>
      <c r="E3977" s="197"/>
      <c r="F3977" s="197"/>
      <c r="G3977" s="197"/>
      <c r="H3977" s="197"/>
      <c r="I3977" s="197"/>
    </row>
    <row r="3978" spans="3:9" ht="15.5" x14ac:dyDescent="0.35">
      <c r="C3978" s="197"/>
      <c r="D3978" s="197"/>
      <c r="E3978" s="197"/>
      <c r="F3978" s="197"/>
      <c r="G3978" s="197"/>
      <c r="H3978" s="197"/>
      <c r="I3978" s="197"/>
    </row>
    <row r="3979" spans="3:9" ht="15.5" x14ac:dyDescent="0.35">
      <c r="C3979" s="197"/>
      <c r="D3979" s="197"/>
      <c r="E3979" s="197"/>
      <c r="F3979" s="197"/>
      <c r="G3979" s="197"/>
      <c r="H3979" s="197"/>
      <c r="I3979" s="197"/>
    </row>
    <row r="3980" spans="3:9" ht="15.5" x14ac:dyDescent="0.35">
      <c r="C3980" s="197"/>
      <c r="D3980" s="197"/>
      <c r="E3980" s="197"/>
      <c r="F3980" s="197"/>
      <c r="G3980" s="197"/>
      <c r="H3980" s="197"/>
      <c r="I3980" s="197"/>
    </row>
    <row r="3981" spans="3:9" ht="15.5" x14ac:dyDescent="0.35">
      <c r="C3981" s="197"/>
      <c r="D3981" s="197"/>
      <c r="E3981" s="197"/>
      <c r="F3981" s="197"/>
      <c r="G3981" s="197"/>
      <c r="H3981" s="197"/>
      <c r="I3981" s="197"/>
    </row>
    <row r="3982" spans="3:9" ht="15.5" x14ac:dyDescent="0.35">
      <c r="C3982" s="197"/>
      <c r="D3982" s="197"/>
      <c r="E3982" s="197"/>
      <c r="F3982" s="197"/>
      <c r="G3982" s="197"/>
      <c r="H3982" s="197"/>
      <c r="I3982" s="197"/>
    </row>
    <row r="3983" spans="3:9" ht="15.5" x14ac:dyDescent="0.35">
      <c r="C3983" s="197"/>
      <c r="D3983" s="197"/>
      <c r="E3983" s="197"/>
      <c r="F3983" s="197"/>
      <c r="G3983" s="197"/>
      <c r="H3983" s="197"/>
      <c r="I3983" s="197"/>
    </row>
    <row r="3984" spans="3:9" ht="15.5" x14ac:dyDescent="0.35">
      <c r="C3984" s="197"/>
      <c r="D3984" s="197"/>
      <c r="E3984" s="197"/>
      <c r="F3984" s="197"/>
      <c r="G3984" s="197"/>
      <c r="H3984" s="197"/>
      <c r="I3984" s="197"/>
    </row>
    <row r="3985" spans="3:9" ht="15.5" x14ac:dyDescent="0.35">
      <c r="C3985" s="197"/>
      <c r="D3985" s="197"/>
      <c r="E3985" s="197"/>
      <c r="F3985" s="197"/>
      <c r="G3985" s="197"/>
      <c r="H3985" s="197"/>
      <c r="I3985" s="197"/>
    </row>
    <row r="3986" spans="3:9" ht="15.5" x14ac:dyDescent="0.35">
      <c r="C3986" s="197"/>
      <c r="D3986" s="197"/>
      <c r="E3986" s="197"/>
      <c r="F3986" s="197"/>
      <c r="G3986" s="197"/>
      <c r="H3986" s="197"/>
      <c r="I3986" s="197"/>
    </row>
    <row r="3987" spans="3:9" ht="15.5" x14ac:dyDescent="0.35">
      <c r="C3987" s="197"/>
      <c r="D3987" s="197"/>
      <c r="E3987" s="197"/>
      <c r="F3987" s="197"/>
      <c r="G3987" s="197"/>
      <c r="H3987" s="197"/>
      <c r="I3987" s="197"/>
    </row>
    <row r="3988" spans="3:9" ht="15.5" x14ac:dyDescent="0.35">
      <c r="C3988" s="197"/>
      <c r="D3988" s="197"/>
      <c r="E3988" s="197"/>
      <c r="F3988" s="197"/>
      <c r="G3988" s="197"/>
      <c r="H3988" s="197"/>
      <c r="I3988" s="197"/>
    </row>
    <row r="3989" spans="3:9" ht="15.5" x14ac:dyDescent="0.35">
      <c r="C3989" s="197"/>
      <c r="D3989" s="197"/>
      <c r="E3989" s="197"/>
      <c r="F3989" s="197"/>
      <c r="G3989" s="197"/>
      <c r="H3989" s="197"/>
      <c r="I3989" s="197"/>
    </row>
    <row r="3990" spans="3:9" ht="15.5" x14ac:dyDescent="0.35">
      <c r="C3990" s="197"/>
      <c r="D3990" s="197"/>
      <c r="E3990" s="197"/>
      <c r="F3990" s="197"/>
      <c r="G3990" s="197"/>
      <c r="H3990" s="197"/>
      <c r="I3990" s="197"/>
    </row>
    <row r="3991" spans="3:9" ht="15.5" x14ac:dyDescent="0.35">
      <c r="C3991" s="197"/>
      <c r="D3991" s="197"/>
      <c r="E3991" s="197"/>
      <c r="F3991" s="197"/>
      <c r="G3991" s="197"/>
      <c r="H3991" s="197"/>
      <c r="I3991" s="197"/>
    </row>
    <row r="3992" spans="3:9" ht="15.5" x14ac:dyDescent="0.35">
      <c r="C3992" s="197"/>
      <c r="D3992" s="197"/>
      <c r="E3992" s="197"/>
      <c r="F3992" s="197"/>
      <c r="G3992" s="197"/>
      <c r="H3992" s="197"/>
      <c r="I3992" s="197"/>
    </row>
    <row r="3993" spans="3:9" ht="15.5" x14ac:dyDescent="0.35">
      <c r="C3993" s="197"/>
      <c r="D3993" s="197"/>
      <c r="E3993" s="197"/>
      <c r="F3993" s="197"/>
      <c r="G3993" s="197"/>
      <c r="H3993" s="197"/>
      <c r="I3993" s="197"/>
    </row>
    <row r="3994" spans="3:9" ht="15.5" x14ac:dyDescent="0.35">
      <c r="C3994" s="197"/>
      <c r="D3994" s="197"/>
      <c r="E3994" s="197"/>
      <c r="F3994" s="197"/>
      <c r="G3994" s="197"/>
      <c r="H3994" s="197"/>
      <c r="I3994" s="197"/>
    </row>
    <row r="3995" spans="3:9" ht="15.5" x14ac:dyDescent="0.35">
      <c r="C3995" s="197"/>
      <c r="D3995" s="197"/>
      <c r="E3995" s="197"/>
      <c r="F3995" s="197"/>
      <c r="G3995" s="197"/>
      <c r="H3995" s="197"/>
      <c r="I3995" s="197"/>
    </row>
    <row r="3996" spans="3:9" ht="15.5" x14ac:dyDescent="0.35">
      <c r="C3996" s="197"/>
      <c r="D3996" s="197"/>
      <c r="E3996" s="197"/>
      <c r="F3996" s="197"/>
      <c r="G3996" s="197"/>
      <c r="H3996" s="197"/>
      <c r="I3996" s="197"/>
    </row>
    <row r="3997" spans="3:9" ht="15.5" x14ac:dyDescent="0.35">
      <c r="C3997" s="197"/>
      <c r="D3997" s="197"/>
      <c r="E3997" s="197"/>
      <c r="F3997" s="197"/>
      <c r="G3997" s="197"/>
      <c r="H3997" s="197"/>
      <c r="I3997" s="197"/>
    </row>
    <row r="3998" spans="3:9" ht="15.5" x14ac:dyDescent="0.35">
      <c r="C3998" s="197"/>
      <c r="D3998" s="197"/>
      <c r="E3998" s="197"/>
      <c r="F3998" s="197"/>
      <c r="G3998" s="197"/>
      <c r="H3998" s="197"/>
      <c r="I3998" s="197"/>
    </row>
    <row r="3999" spans="3:9" ht="15.5" x14ac:dyDescent="0.35">
      <c r="C3999" s="197"/>
      <c r="D3999" s="197"/>
      <c r="E3999" s="197"/>
      <c r="F3999" s="197"/>
      <c r="G3999" s="197"/>
      <c r="H3999" s="197"/>
      <c r="I3999" s="197"/>
    </row>
    <row r="4000" spans="3:9" ht="15.5" x14ac:dyDescent="0.35">
      <c r="C4000" s="197"/>
      <c r="D4000" s="197"/>
      <c r="E4000" s="197"/>
      <c r="F4000" s="197"/>
      <c r="G4000" s="197"/>
      <c r="H4000" s="197"/>
      <c r="I4000" s="197"/>
    </row>
    <row r="4001" spans="3:9" ht="15.5" x14ac:dyDescent="0.35">
      <c r="C4001" s="197"/>
      <c r="D4001" s="197"/>
      <c r="E4001" s="197"/>
      <c r="F4001" s="197"/>
      <c r="G4001" s="197"/>
      <c r="H4001" s="197"/>
      <c r="I4001" s="197"/>
    </row>
    <row r="4002" spans="3:9" ht="15.5" x14ac:dyDescent="0.35">
      <c r="C4002" s="197"/>
      <c r="D4002" s="197"/>
      <c r="E4002" s="197"/>
      <c r="F4002" s="197"/>
      <c r="G4002" s="197"/>
      <c r="H4002" s="197"/>
      <c r="I4002" s="197"/>
    </row>
    <row r="4003" spans="3:9" ht="15.5" x14ac:dyDescent="0.35">
      <c r="C4003" s="197"/>
      <c r="D4003" s="197"/>
      <c r="E4003" s="197"/>
      <c r="F4003" s="197"/>
      <c r="G4003" s="197"/>
      <c r="H4003" s="197"/>
      <c r="I4003" s="197"/>
    </row>
    <row r="4004" spans="3:9" ht="15.5" x14ac:dyDescent="0.35">
      <c r="C4004" s="197"/>
      <c r="D4004" s="197"/>
      <c r="E4004" s="197"/>
      <c r="F4004" s="197"/>
      <c r="G4004" s="197"/>
      <c r="H4004" s="197"/>
      <c r="I4004" s="197"/>
    </row>
    <row r="4005" spans="3:9" ht="15.5" x14ac:dyDescent="0.35">
      <c r="C4005" s="197"/>
      <c r="D4005" s="197"/>
      <c r="E4005" s="197"/>
      <c r="F4005" s="197"/>
      <c r="G4005" s="197"/>
      <c r="H4005" s="197"/>
      <c r="I4005" s="197"/>
    </row>
    <row r="4006" spans="3:9" ht="15.5" x14ac:dyDescent="0.35">
      <c r="C4006" s="197"/>
      <c r="D4006" s="197"/>
      <c r="E4006" s="197"/>
      <c r="F4006" s="197"/>
      <c r="G4006" s="197"/>
      <c r="H4006" s="197"/>
      <c r="I4006" s="197"/>
    </row>
    <row r="4007" spans="3:9" ht="15.5" x14ac:dyDescent="0.35">
      <c r="C4007" s="197"/>
      <c r="D4007" s="197"/>
      <c r="E4007" s="197"/>
      <c r="F4007" s="197"/>
      <c r="G4007" s="197"/>
      <c r="H4007" s="197"/>
      <c r="I4007" s="197"/>
    </row>
    <row r="4008" spans="3:9" ht="15.5" x14ac:dyDescent="0.35">
      <c r="C4008" s="197"/>
      <c r="D4008" s="197"/>
      <c r="E4008" s="197"/>
      <c r="F4008" s="197"/>
      <c r="G4008" s="197"/>
      <c r="H4008" s="197"/>
      <c r="I4008" s="197"/>
    </row>
    <row r="4009" spans="3:9" ht="15.5" x14ac:dyDescent="0.35">
      <c r="C4009" s="197"/>
      <c r="D4009" s="197"/>
      <c r="E4009" s="197"/>
      <c r="F4009" s="197"/>
      <c r="G4009" s="197"/>
      <c r="H4009" s="197"/>
      <c r="I4009" s="197"/>
    </row>
    <row r="4010" spans="3:9" ht="15.5" x14ac:dyDescent="0.35">
      <c r="C4010" s="197"/>
      <c r="D4010" s="197"/>
      <c r="E4010" s="197"/>
      <c r="F4010" s="197"/>
      <c r="G4010" s="197"/>
      <c r="H4010" s="197"/>
      <c r="I4010" s="197"/>
    </row>
    <row r="4011" spans="3:9" ht="15.5" x14ac:dyDescent="0.35">
      <c r="C4011" s="197"/>
      <c r="D4011" s="197"/>
      <c r="E4011" s="197"/>
      <c r="F4011" s="197"/>
      <c r="G4011" s="197"/>
      <c r="H4011" s="197"/>
      <c r="I4011" s="197"/>
    </row>
    <row r="4012" spans="3:9" ht="15.5" x14ac:dyDescent="0.35">
      <c r="C4012" s="197"/>
      <c r="D4012" s="197"/>
      <c r="E4012" s="197"/>
      <c r="F4012" s="197"/>
      <c r="G4012" s="197"/>
      <c r="H4012" s="197"/>
      <c r="I4012" s="197"/>
    </row>
    <row r="4013" spans="3:9" ht="15.5" x14ac:dyDescent="0.35">
      <c r="C4013" s="197"/>
      <c r="D4013" s="197"/>
      <c r="E4013" s="197"/>
      <c r="F4013" s="197"/>
      <c r="G4013" s="197"/>
      <c r="H4013" s="197"/>
      <c r="I4013" s="197"/>
    </row>
    <row r="4014" spans="3:9" ht="15.5" x14ac:dyDescent="0.35">
      <c r="C4014" s="197"/>
      <c r="D4014" s="197"/>
      <c r="E4014" s="197"/>
      <c r="F4014" s="197"/>
      <c r="G4014" s="197"/>
      <c r="H4014" s="197"/>
      <c r="I4014" s="197"/>
    </row>
    <row r="4015" spans="3:9" ht="15.5" x14ac:dyDescent="0.35">
      <c r="C4015" s="197"/>
      <c r="D4015" s="197"/>
      <c r="E4015" s="197"/>
      <c r="F4015" s="197"/>
      <c r="G4015" s="197"/>
      <c r="H4015" s="197"/>
      <c r="I4015" s="197"/>
    </row>
    <row r="4016" spans="3:9" ht="15.5" x14ac:dyDescent="0.35">
      <c r="C4016" s="197"/>
      <c r="D4016" s="197"/>
      <c r="E4016" s="197"/>
      <c r="F4016" s="197"/>
      <c r="G4016" s="197"/>
      <c r="H4016" s="197"/>
      <c r="I4016" s="197"/>
    </row>
    <row r="4017" spans="3:9" ht="15.5" x14ac:dyDescent="0.35">
      <c r="C4017" s="197"/>
      <c r="D4017" s="197"/>
      <c r="E4017" s="197"/>
      <c r="F4017" s="197"/>
      <c r="G4017" s="197"/>
      <c r="H4017" s="197"/>
      <c r="I4017" s="197"/>
    </row>
    <row r="4018" spans="3:9" ht="15.5" x14ac:dyDescent="0.35">
      <c r="C4018" s="197"/>
      <c r="D4018" s="197"/>
      <c r="E4018" s="197"/>
      <c r="F4018" s="197"/>
      <c r="G4018" s="197"/>
      <c r="H4018" s="197"/>
      <c r="I4018" s="197"/>
    </row>
    <row r="4019" spans="3:9" ht="15.5" x14ac:dyDescent="0.35">
      <c r="C4019" s="197"/>
      <c r="D4019" s="197"/>
      <c r="E4019" s="197"/>
      <c r="F4019" s="197"/>
      <c r="G4019" s="197"/>
      <c r="H4019" s="197"/>
      <c r="I4019" s="197"/>
    </row>
    <row r="4020" spans="3:9" ht="15.5" x14ac:dyDescent="0.35">
      <c r="C4020" s="197"/>
      <c r="D4020" s="197"/>
      <c r="E4020" s="197"/>
      <c r="F4020" s="197"/>
      <c r="G4020" s="197"/>
      <c r="H4020" s="197"/>
      <c r="I4020" s="197"/>
    </row>
    <row r="4021" spans="3:9" ht="15.5" x14ac:dyDescent="0.35">
      <c r="C4021" s="197"/>
      <c r="D4021" s="197"/>
      <c r="E4021" s="197"/>
      <c r="F4021" s="197"/>
      <c r="G4021" s="197"/>
      <c r="H4021" s="197"/>
      <c r="I4021" s="197"/>
    </row>
    <row r="4022" spans="3:9" ht="15.5" x14ac:dyDescent="0.35">
      <c r="C4022" s="197"/>
      <c r="D4022" s="197"/>
      <c r="E4022" s="197"/>
      <c r="F4022" s="197"/>
      <c r="G4022" s="197"/>
      <c r="H4022" s="197"/>
      <c r="I4022" s="197"/>
    </row>
    <row r="4023" spans="3:9" ht="15.5" x14ac:dyDescent="0.35">
      <c r="C4023" s="197"/>
      <c r="D4023" s="197"/>
      <c r="E4023" s="197"/>
      <c r="F4023" s="197"/>
      <c r="G4023" s="197"/>
      <c r="H4023" s="197"/>
      <c r="I4023" s="197"/>
    </row>
    <row r="4024" spans="3:9" ht="15.5" x14ac:dyDescent="0.35">
      <c r="C4024" s="197"/>
      <c r="D4024" s="197"/>
      <c r="E4024" s="197"/>
      <c r="F4024" s="197"/>
      <c r="G4024" s="197"/>
      <c r="H4024" s="197"/>
      <c r="I4024" s="197"/>
    </row>
    <row r="4025" spans="3:9" ht="15.5" x14ac:dyDescent="0.35">
      <c r="C4025" s="197"/>
      <c r="D4025" s="197"/>
      <c r="E4025" s="197"/>
      <c r="F4025" s="197"/>
      <c r="G4025" s="197"/>
      <c r="H4025" s="197"/>
      <c r="I4025" s="197"/>
    </row>
    <row r="4026" spans="3:9" ht="15.5" x14ac:dyDescent="0.35">
      <c r="C4026" s="197"/>
      <c r="D4026" s="197"/>
      <c r="E4026" s="197"/>
      <c r="F4026" s="197"/>
      <c r="G4026" s="197"/>
      <c r="H4026" s="197"/>
      <c r="I4026" s="197"/>
    </row>
    <row r="4027" spans="3:9" ht="15.5" x14ac:dyDescent="0.35">
      <c r="C4027" s="197"/>
      <c r="D4027" s="197"/>
      <c r="E4027" s="197"/>
      <c r="F4027" s="197"/>
      <c r="G4027" s="197"/>
      <c r="H4027" s="197"/>
      <c r="I4027" s="197"/>
    </row>
    <row r="4028" spans="3:9" ht="15.5" x14ac:dyDescent="0.35">
      <c r="C4028" s="197"/>
      <c r="D4028" s="197"/>
      <c r="E4028" s="197"/>
      <c r="F4028" s="197"/>
      <c r="G4028" s="197"/>
      <c r="H4028" s="197"/>
      <c r="I4028" s="197"/>
    </row>
    <row r="4029" spans="3:9" ht="15.5" x14ac:dyDescent="0.35">
      <c r="C4029" s="197"/>
      <c r="D4029" s="197"/>
      <c r="E4029" s="197"/>
      <c r="F4029" s="197"/>
      <c r="G4029" s="197"/>
      <c r="H4029" s="197"/>
      <c r="I4029" s="197"/>
    </row>
    <row r="4030" spans="3:9" ht="15.5" x14ac:dyDescent="0.35">
      <c r="C4030" s="197"/>
      <c r="D4030" s="197"/>
      <c r="E4030" s="197"/>
      <c r="F4030" s="197"/>
      <c r="G4030" s="197"/>
      <c r="H4030" s="197"/>
      <c r="I4030" s="197"/>
    </row>
    <row r="4031" spans="3:9" ht="15.5" x14ac:dyDescent="0.35">
      <c r="C4031" s="197"/>
      <c r="D4031" s="197"/>
      <c r="E4031" s="197"/>
      <c r="F4031" s="197"/>
      <c r="G4031" s="197"/>
      <c r="H4031" s="197"/>
      <c r="I4031" s="197"/>
    </row>
    <row r="4032" spans="3:9" ht="15.5" x14ac:dyDescent="0.35">
      <c r="C4032" s="197"/>
      <c r="D4032" s="197"/>
      <c r="E4032" s="197"/>
      <c r="F4032" s="197"/>
      <c r="G4032" s="197"/>
      <c r="H4032" s="197"/>
      <c r="I4032" s="197"/>
    </row>
    <row r="4033" spans="3:9" ht="15.5" x14ac:dyDescent="0.35">
      <c r="C4033" s="197"/>
      <c r="D4033" s="197"/>
      <c r="E4033" s="197"/>
      <c r="F4033" s="197"/>
      <c r="G4033" s="197"/>
      <c r="H4033" s="197"/>
      <c r="I4033" s="197"/>
    </row>
    <row r="4034" spans="3:9" ht="15.5" x14ac:dyDescent="0.35">
      <c r="C4034" s="197"/>
      <c r="D4034" s="197"/>
      <c r="E4034" s="197"/>
      <c r="F4034" s="197"/>
      <c r="G4034" s="197"/>
      <c r="H4034" s="197"/>
      <c r="I4034" s="197"/>
    </row>
    <row r="4035" spans="3:9" ht="15.5" x14ac:dyDescent="0.35">
      <c r="C4035" s="197"/>
      <c r="D4035" s="197"/>
      <c r="E4035" s="197"/>
      <c r="F4035" s="197"/>
      <c r="G4035" s="197"/>
      <c r="H4035" s="197"/>
      <c r="I4035" s="197"/>
    </row>
    <row r="4036" spans="3:9" ht="15.5" x14ac:dyDescent="0.35">
      <c r="C4036" s="197"/>
      <c r="D4036" s="197"/>
      <c r="E4036" s="197"/>
      <c r="F4036" s="197"/>
      <c r="G4036" s="197"/>
      <c r="H4036" s="197"/>
      <c r="I4036" s="197"/>
    </row>
    <row r="4037" spans="3:9" ht="15.5" x14ac:dyDescent="0.35">
      <c r="C4037" s="197"/>
      <c r="D4037" s="197"/>
      <c r="E4037" s="197"/>
      <c r="F4037" s="197"/>
      <c r="G4037" s="197"/>
      <c r="H4037" s="197"/>
      <c r="I4037" s="197"/>
    </row>
    <row r="4038" spans="3:9" ht="15.5" x14ac:dyDescent="0.35">
      <c r="C4038" s="197"/>
      <c r="D4038" s="197"/>
      <c r="E4038" s="197"/>
      <c r="F4038" s="197"/>
      <c r="G4038" s="197"/>
      <c r="H4038" s="197"/>
      <c r="I4038" s="197"/>
    </row>
    <row r="4039" spans="3:9" ht="15.5" x14ac:dyDescent="0.35">
      <c r="C4039" s="197"/>
      <c r="D4039" s="197"/>
      <c r="E4039" s="197"/>
      <c r="F4039" s="197"/>
      <c r="G4039" s="197"/>
      <c r="H4039" s="197"/>
      <c r="I4039" s="197"/>
    </row>
    <row r="4040" spans="3:9" ht="15.5" x14ac:dyDescent="0.35">
      <c r="C4040" s="197"/>
      <c r="D4040" s="197"/>
      <c r="E4040" s="197"/>
      <c r="F4040" s="197"/>
      <c r="G4040" s="197"/>
      <c r="H4040" s="197"/>
      <c r="I4040" s="197"/>
    </row>
    <row r="4041" spans="3:9" ht="15.5" x14ac:dyDescent="0.35">
      <c r="C4041" s="197"/>
      <c r="D4041" s="197"/>
      <c r="E4041" s="197"/>
      <c r="F4041" s="197"/>
      <c r="G4041" s="197"/>
      <c r="H4041" s="197"/>
      <c r="I4041" s="197"/>
    </row>
    <row r="4042" spans="3:9" ht="15.5" x14ac:dyDescent="0.35">
      <c r="C4042" s="197"/>
      <c r="D4042" s="197"/>
      <c r="E4042" s="197"/>
      <c r="F4042" s="197"/>
      <c r="G4042" s="197"/>
      <c r="H4042" s="197"/>
      <c r="I4042" s="197"/>
    </row>
    <row r="4043" spans="3:9" ht="15.5" x14ac:dyDescent="0.35">
      <c r="C4043" s="197"/>
      <c r="D4043" s="197"/>
      <c r="E4043" s="197"/>
      <c r="F4043" s="197"/>
      <c r="G4043" s="197"/>
      <c r="H4043" s="197"/>
      <c r="I4043" s="197"/>
    </row>
    <row r="4044" spans="3:9" ht="15.5" x14ac:dyDescent="0.35">
      <c r="C4044" s="197"/>
      <c r="D4044" s="197"/>
      <c r="E4044" s="197"/>
      <c r="F4044" s="197"/>
      <c r="G4044" s="197"/>
      <c r="H4044" s="197"/>
      <c r="I4044" s="197"/>
    </row>
    <row r="4045" spans="3:9" ht="15.5" x14ac:dyDescent="0.35">
      <c r="C4045" s="197"/>
      <c r="D4045" s="197"/>
      <c r="E4045" s="197"/>
      <c r="F4045" s="197"/>
      <c r="G4045" s="197"/>
      <c r="H4045" s="197"/>
      <c r="I4045" s="197"/>
    </row>
    <row r="4046" spans="3:9" ht="15.5" x14ac:dyDescent="0.35">
      <c r="C4046" s="197"/>
      <c r="D4046" s="197"/>
      <c r="E4046" s="197"/>
      <c r="F4046" s="197"/>
      <c r="G4046" s="197"/>
      <c r="H4046" s="197"/>
      <c r="I4046" s="197"/>
    </row>
    <row r="4047" spans="3:9" ht="15.5" x14ac:dyDescent="0.35">
      <c r="C4047" s="197"/>
      <c r="D4047" s="197"/>
      <c r="E4047" s="197"/>
      <c r="F4047" s="197"/>
      <c r="G4047" s="197"/>
      <c r="H4047" s="197"/>
      <c r="I4047" s="197"/>
    </row>
    <row r="4048" spans="3:9" ht="15.5" x14ac:dyDescent="0.35">
      <c r="C4048" s="197"/>
      <c r="D4048" s="197"/>
      <c r="E4048" s="197"/>
      <c r="F4048" s="197"/>
      <c r="G4048" s="197"/>
      <c r="H4048" s="197"/>
      <c r="I4048" s="197"/>
    </row>
    <row r="4049" spans="3:9" ht="15.5" x14ac:dyDescent="0.35">
      <c r="C4049" s="197"/>
      <c r="D4049" s="197"/>
      <c r="E4049" s="197"/>
      <c r="F4049" s="197"/>
      <c r="G4049" s="197"/>
      <c r="H4049" s="197"/>
      <c r="I4049" s="197"/>
    </row>
    <row r="4050" spans="3:9" ht="15.5" x14ac:dyDescent="0.35">
      <c r="C4050" s="197"/>
      <c r="D4050" s="197"/>
      <c r="E4050" s="197"/>
      <c r="F4050" s="197"/>
      <c r="G4050" s="197"/>
      <c r="H4050" s="197"/>
      <c r="I4050" s="197"/>
    </row>
    <row r="4051" spans="3:9" ht="15.5" x14ac:dyDescent="0.35">
      <c r="C4051" s="197"/>
      <c r="D4051" s="197"/>
      <c r="E4051" s="197"/>
      <c r="F4051" s="197"/>
      <c r="G4051" s="197"/>
      <c r="H4051" s="197"/>
      <c r="I4051" s="197"/>
    </row>
    <row r="4052" spans="3:9" ht="15.5" x14ac:dyDescent="0.35">
      <c r="C4052" s="197"/>
      <c r="D4052" s="197"/>
      <c r="E4052" s="197"/>
      <c r="F4052" s="197"/>
      <c r="G4052" s="197"/>
      <c r="H4052" s="197"/>
      <c r="I4052" s="197"/>
    </row>
    <row r="4053" spans="3:9" ht="15.5" x14ac:dyDescent="0.35">
      <c r="C4053" s="197"/>
      <c r="D4053" s="197"/>
      <c r="E4053" s="197"/>
      <c r="F4053" s="197"/>
      <c r="G4053" s="197"/>
      <c r="H4053" s="197"/>
      <c r="I4053" s="197"/>
    </row>
    <row r="4054" spans="3:9" ht="15.5" x14ac:dyDescent="0.35">
      <c r="C4054" s="197"/>
      <c r="D4054" s="197"/>
      <c r="E4054" s="197"/>
      <c r="F4054" s="197"/>
      <c r="G4054" s="197"/>
      <c r="H4054" s="197"/>
      <c r="I4054" s="197"/>
    </row>
    <row r="4055" spans="3:9" ht="15.5" x14ac:dyDescent="0.35">
      <c r="C4055" s="197"/>
      <c r="D4055" s="197"/>
      <c r="E4055" s="197"/>
      <c r="F4055" s="197"/>
      <c r="G4055" s="197"/>
      <c r="H4055" s="197"/>
      <c r="I4055" s="197"/>
    </row>
    <row r="4056" spans="3:9" ht="15.5" x14ac:dyDescent="0.35">
      <c r="C4056" s="197"/>
      <c r="D4056" s="197"/>
      <c r="E4056" s="197"/>
      <c r="F4056" s="197"/>
      <c r="G4056" s="197"/>
      <c r="H4056" s="197"/>
      <c r="I4056" s="197"/>
    </row>
    <row r="4057" spans="3:9" ht="15.5" x14ac:dyDescent="0.35">
      <c r="C4057" s="197"/>
      <c r="D4057" s="197"/>
      <c r="E4057" s="197"/>
      <c r="F4057" s="197"/>
      <c r="G4057" s="197"/>
      <c r="H4057" s="197"/>
      <c r="I4057" s="197"/>
    </row>
    <row r="4058" spans="3:9" ht="15.5" x14ac:dyDescent="0.35">
      <c r="C4058" s="197"/>
      <c r="D4058" s="197"/>
      <c r="E4058" s="197"/>
      <c r="F4058" s="197"/>
      <c r="G4058" s="197"/>
      <c r="H4058" s="197"/>
      <c r="I4058" s="197"/>
    </row>
    <row r="4059" spans="3:9" ht="15.5" x14ac:dyDescent="0.35">
      <c r="C4059" s="197"/>
      <c r="D4059" s="197"/>
      <c r="E4059" s="197"/>
      <c r="F4059" s="197"/>
      <c r="G4059" s="197"/>
      <c r="H4059" s="197"/>
      <c r="I4059" s="197"/>
    </row>
    <row r="4060" spans="3:9" ht="15.5" x14ac:dyDescent="0.35">
      <c r="C4060" s="197"/>
      <c r="D4060" s="197"/>
      <c r="E4060" s="197"/>
      <c r="F4060" s="197"/>
      <c r="G4060" s="197"/>
      <c r="H4060" s="197"/>
      <c r="I4060" s="197"/>
    </row>
    <row r="4061" spans="3:9" ht="15.5" x14ac:dyDescent="0.35">
      <c r="C4061" s="197"/>
      <c r="D4061" s="197"/>
      <c r="E4061" s="197"/>
      <c r="F4061" s="197"/>
      <c r="G4061" s="197"/>
      <c r="H4061" s="197"/>
      <c r="I4061" s="197"/>
    </row>
    <row r="4062" spans="3:9" ht="15.5" x14ac:dyDescent="0.35">
      <c r="C4062" s="197"/>
      <c r="D4062" s="197"/>
      <c r="E4062" s="197"/>
      <c r="F4062" s="197"/>
      <c r="G4062" s="197"/>
      <c r="H4062" s="197"/>
      <c r="I4062" s="197"/>
    </row>
    <row r="4063" spans="3:9" ht="15.5" x14ac:dyDescent="0.35">
      <c r="C4063" s="197"/>
      <c r="D4063" s="197"/>
      <c r="E4063" s="197"/>
      <c r="F4063" s="197"/>
      <c r="G4063" s="197"/>
      <c r="H4063" s="197"/>
      <c r="I4063" s="197"/>
    </row>
    <row r="4064" spans="3:9" ht="15.5" x14ac:dyDescent="0.35">
      <c r="C4064" s="197"/>
      <c r="D4064" s="197"/>
      <c r="E4064" s="197"/>
      <c r="F4064" s="197"/>
      <c r="G4064" s="197"/>
      <c r="H4064" s="197"/>
      <c r="I4064" s="197"/>
    </row>
    <row r="4065" spans="3:9" ht="15.5" x14ac:dyDescent="0.35">
      <c r="C4065" s="197"/>
      <c r="D4065" s="197"/>
      <c r="E4065" s="197"/>
      <c r="F4065" s="197"/>
      <c r="G4065" s="197"/>
      <c r="H4065" s="197"/>
      <c r="I4065" s="197"/>
    </row>
    <row r="4066" spans="3:9" ht="15.5" x14ac:dyDescent="0.35">
      <c r="C4066" s="197"/>
      <c r="D4066" s="197"/>
      <c r="E4066" s="197"/>
      <c r="F4066" s="197"/>
      <c r="G4066" s="197"/>
      <c r="H4066" s="197"/>
      <c r="I4066" s="197"/>
    </row>
    <row r="4067" spans="3:9" ht="15.5" x14ac:dyDescent="0.35">
      <c r="C4067" s="197"/>
      <c r="D4067" s="197"/>
      <c r="E4067" s="197"/>
      <c r="F4067" s="197"/>
      <c r="G4067" s="197"/>
      <c r="H4067" s="197"/>
      <c r="I4067" s="197"/>
    </row>
    <row r="4068" spans="3:9" ht="15.5" x14ac:dyDescent="0.35">
      <c r="C4068" s="197"/>
      <c r="D4068" s="197"/>
      <c r="E4068" s="197"/>
      <c r="F4068" s="197"/>
      <c r="G4068" s="197"/>
      <c r="H4068" s="197"/>
      <c r="I4068" s="197"/>
    </row>
    <row r="4069" spans="3:9" ht="15.5" x14ac:dyDescent="0.35">
      <c r="C4069" s="197"/>
      <c r="D4069" s="197"/>
      <c r="E4069" s="197"/>
      <c r="F4069" s="197"/>
      <c r="G4069" s="197"/>
      <c r="H4069" s="197"/>
      <c r="I4069" s="197"/>
    </row>
    <row r="4070" spans="3:9" ht="15.5" x14ac:dyDescent="0.35">
      <c r="C4070" s="197"/>
      <c r="D4070" s="197"/>
      <c r="E4070" s="197"/>
      <c r="F4070" s="197"/>
      <c r="G4070" s="197"/>
      <c r="H4070" s="197"/>
      <c r="I4070" s="197"/>
    </row>
    <row r="4071" spans="3:9" ht="15.5" x14ac:dyDescent="0.35">
      <c r="C4071" s="197"/>
      <c r="D4071" s="197"/>
      <c r="E4071" s="197"/>
      <c r="F4071" s="197"/>
      <c r="G4071" s="197"/>
      <c r="H4071" s="197"/>
      <c r="I4071" s="197"/>
    </row>
    <row r="4072" spans="3:9" ht="15.5" x14ac:dyDescent="0.35">
      <c r="C4072" s="197"/>
      <c r="D4072" s="197"/>
      <c r="E4072" s="197"/>
      <c r="F4072" s="197"/>
      <c r="G4072" s="197"/>
      <c r="H4072" s="197"/>
      <c r="I4072" s="197"/>
    </row>
    <row r="4073" spans="3:9" ht="15.5" x14ac:dyDescent="0.35">
      <c r="C4073" s="197"/>
      <c r="D4073" s="197"/>
      <c r="E4073" s="197"/>
      <c r="F4073" s="197"/>
      <c r="G4073" s="197"/>
      <c r="H4073" s="197"/>
      <c r="I4073" s="197"/>
    </row>
    <row r="4074" spans="3:9" ht="15.5" x14ac:dyDescent="0.35">
      <c r="C4074" s="197"/>
      <c r="D4074" s="197"/>
      <c r="E4074" s="197"/>
      <c r="F4074" s="197"/>
      <c r="G4074" s="197"/>
      <c r="H4074" s="197"/>
      <c r="I4074" s="197"/>
    </row>
    <row r="4075" spans="3:9" ht="15.5" x14ac:dyDescent="0.35">
      <c r="C4075" s="197"/>
      <c r="D4075" s="197"/>
      <c r="E4075" s="197"/>
      <c r="F4075" s="197"/>
      <c r="G4075" s="197"/>
      <c r="H4075" s="197"/>
      <c r="I4075" s="197"/>
    </row>
    <row r="4076" spans="3:9" ht="15.5" x14ac:dyDescent="0.35">
      <c r="C4076" s="197"/>
      <c r="D4076" s="197"/>
      <c r="E4076" s="197"/>
      <c r="F4076" s="197"/>
      <c r="G4076" s="197"/>
      <c r="H4076" s="197"/>
      <c r="I4076" s="197"/>
    </row>
    <row r="4077" spans="3:9" ht="15.5" x14ac:dyDescent="0.35">
      <c r="C4077" s="197"/>
      <c r="D4077" s="197"/>
      <c r="E4077" s="197"/>
      <c r="F4077" s="197"/>
      <c r="G4077" s="197"/>
      <c r="H4077" s="197"/>
      <c r="I4077" s="197"/>
    </row>
    <row r="4078" spans="3:9" ht="15.5" x14ac:dyDescent="0.35">
      <c r="C4078" s="197"/>
      <c r="D4078" s="197"/>
      <c r="E4078" s="197"/>
      <c r="F4078" s="197"/>
      <c r="G4078" s="197"/>
      <c r="H4078" s="197"/>
      <c r="I4078" s="197"/>
    </row>
    <row r="4079" spans="3:9" ht="15.5" x14ac:dyDescent="0.35">
      <c r="C4079" s="197"/>
      <c r="D4079" s="197"/>
      <c r="E4079" s="197"/>
      <c r="F4079" s="197"/>
      <c r="G4079" s="197"/>
      <c r="H4079" s="197"/>
      <c r="I4079" s="197"/>
    </row>
    <row r="4080" spans="3:9" ht="15.5" x14ac:dyDescent="0.35">
      <c r="C4080" s="197"/>
      <c r="D4080" s="197"/>
      <c r="E4080" s="197"/>
      <c r="F4080" s="197"/>
      <c r="G4080" s="197"/>
      <c r="H4080" s="197"/>
      <c r="I4080" s="197"/>
    </row>
    <row r="4081" spans="3:9" ht="15.5" x14ac:dyDescent="0.35">
      <c r="C4081" s="197"/>
      <c r="D4081" s="197"/>
      <c r="E4081" s="197"/>
      <c r="F4081" s="197"/>
      <c r="G4081" s="197"/>
      <c r="H4081" s="197"/>
      <c r="I4081" s="197"/>
    </row>
    <row r="4082" spans="3:9" ht="15.5" x14ac:dyDescent="0.35">
      <c r="C4082" s="197"/>
      <c r="D4082" s="197"/>
      <c r="E4082" s="197"/>
      <c r="F4082" s="197"/>
      <c r="G4082" s="197"/>
      <c r="H4082" s="197"/>
      <c r="I4082" s="197"/>
    </row>
    <row r="4083" spans="3:9" ht="15.5" x14ac:dyDescent="0.35">
      <c r="C4083" s="197"/>
      <c r="D4083" s="197"/>
      <c r="E4083" s="197"/>
      <c r="F4083" s="197"/>
      <c r="G4083" s="197"/>
      <c r="H4083" s="197"/>
      <c r="I4083" s="197"/>
    </row>
    <row r="4084" spans="3:9" ht="15.5" x14ac:dyDescent="0.35">
      <c r="C4084" s="197"/>
      <c r="D4084" s="197"/>
      <c r="E4084" s="197"/>
      <c r="F4084" s="197"/>
      <c r="G4084" s="197"/>
      <c r="H4084" s="197"/>
      <c r="I4084" s="197"/>
    </row>
    <row r="4085" spans="3:9" ht="15.5" x14ac:dyDescent="0.35">
      <c r="C4085" s="197"/>
      <c r="D4085" s="197"/>
      <c r="E4085" s="197"/>
      <c r="F4085" s="197"/>
      <c r="G4085" s="197"/>
      <c r="H4085" s="197"/>
      <c r="I4085" s="197"/>
    </row>
    <row r="4086" spans="3:9" ht="15.5" x14ac:dyDescent="0.35">
      <c r="C4086" s="197"/>
      <c r="D4086" s="197"/>
      <c r="E4086" s="197"/>
      <c r="F4086" s="197"/>
      <c r="G4086" s="197"/>
      <c r="H4086" s="197"/>
      <c r="I4086" s="197"/>
    </row>
    <row r="4087" spans="3:9" ht="15.5" x14ac:dyDescent="0.35">
      <c r="C4087" s="197"/>
      <c r="D4087" s="197"/>
      <c r="E4087" s="197"/>
      <c r="F4087" s="197"/>
      <c r="G4087" s="197"/>
      <c r="H4087" s="197"/>
      <c r="I4087" s="197"/>
    </row>
    <row r="4088" spans="3:9" ht="15.5" x14ac:dyDescent="0.35">
      <c r="C4088" s="197"/>
      <c r="D4088" s="197"/>
      <c r="E4088" s="197"/>
      <c r="F4088" s="197"/>
      <c r="G4088" s="197"/>
      <c r="H4088" s="197"/>
      <c r="I4088" s="197"/>
    </row>
    <row r="4089" spans="3:9" ht="15.5" x14ac:dyDescent="0.35">
      <c r="C4089" s="197"/>
      <c r="D4089" s="197"/>
      <c r="E4089" s="197"/>
      <c r="F4089" s="197"/>
      <c r="G4089" s="197"/>
      <c r="H4089" s="197"/>
      <c r="I4089" s="197"/>
    </row>
    <row r="4090" spans="3:9" ht="15.5" x14ac:dyDescent="0.35">
      <c r="C4090" s="197"/>
      <c r="D4090" s="197"/>
      <c r="E4090" s="197"/>
      <c r="F4090" s="197"/>
      <c r="G4090" s="197"/>
      <c r="H4090" s="197"/>
      <c r="I4090" s="197"/>
    </row>
    <row r="4091" spans="3:9" ht="15.5" x14ac:dyDescent="0.35">
      <c r="C4091" s="197"/>
      <c r="D4091" s="197"/>
      <c r="E4091" s="197"/>
      <c r="F4091" s="197"/>
      <c r="G4091" s="197"/>
      <c r="H4091" s="197"/>
      <c r="I4091" s="197"/>
    </row>
    <row r="4092" spans="3:9" ht="15.5" x14ac:dyDescent="0.35">
      <c r="C4092" s="197"/>
      <c r="D4092" s="197"/>
      <c r="E4092" s="197"/>
      <c r="F4092" s="197"/>
      <c r="G4092" s="197"/>
      <c r="H4092" s="197"/>
      <c r="I4092" s="197"/>
    </row>
    <row r="4093" spans="3:9" ht="15.5" x14ac:dyDescent="0.35">
      <c r="C4093" s="197"/>
      <c r="D4093" s="197"/>
      <c r="E4093" s="197"/>
      <c r="F4093" s="197"/>
      <c r="G4093" s="197"/>
      <c r="H4093" s="197"/>
      <c r="I4093" s="197"/>
    </row>
    <row r="4094" spans="3:9" ht="15.5" x14ac:dyDescent="0.35">
      <c r="C4094" s="197"/>
      <c r="D4094" s="197"/>
      <c r="E4094" s="197"/>
      <c r="F4094" s="197"/>
      <c r="G4094" s="197"/>
      <c r="H4094" s="197"/>
      <c r="I4094" s="197"/>
    </row>
    <row r="4095" spans="3:9" ht="15.5" x14ac:dyDescent="0.35">
      <c r="C4095" s="197"/>
      <c r="D4095" s="197"/>
      <c r="E4095" s="197"/>
      <c r="F4095" s="197"/>
      <c r="G4095" s="197"/>
      <c r="H4095" s="197"/>
      <c r="I4095" s="197"/>
    </row>
    <row r="4096" spans="3:9" ht="15.5" x14ac:dyDescent="0.35">
      <c r="C4096" s="197"/>
      <c r="D4096" s="197"/>
      <c r="E4096" s="197"/>
      <c r="F4096" s="197"/>
      <c r="G4096" s="197"/>
      <c r="H4096" s="197"/>
      <c r="I4096" s="197"/>
    </row>
    <row r="4097" spans="3:9" ht="15.5" x14ac:dyDescent="0.35">
      <c r="C4097" s="197"/>
      <c r="D4097" s="197"/>
      <c r="E4097" s="197"/>
      <c r="F4097" s="197"/>
      <c r="G4097" s="197"/>
      <c r="H4097" s="197"/>
      <c r="I4097" s="197"/>
    </row>
    <row r="4098" spans="3:9" ht="15.5" x14ac:dyDescent="0.35">
      <c r="C4098" s="197"/>
      <c r="D4098" s="197"/>
      <c r="E4098" s="197"/>
      <c r="F4098" s="197"/>
      <c r="G4098" s="197"/>
      <c r="H4098" s="197"/>
      <c r="I4098" s="197"/>
    </row>
    <row r="4099" spans="3:9" ht="15.5" x14ac:dyDescent="0.35">
      <c r="C4099" s="197"/>
      <c r="D4099" s="197"/>
      <c r="E4099" s="197"/>
      <c r="F4099" s="197"/>
      <c r="G4099" s="197"/>
      <c r="H4099" s="197"/>
      <c r="I4099" s="197"/>
    </row>
    <row r="4100" spans="3:9" ht="15.5" x14ac:dyDescent="0.35">
      <c r="C4100" s="197"/>
      <c r="D4100" s="197"/>
      <c r="E4100" s="197"/>
      <c r="F4100" s="197"/>
      <c r="G4100" s="197"/>
      <c r="H4100" s="197"/>
      <c r="I4100" s="197"/>
    </row>
    <row r="4101" spans="3:9" ht="15.5" x14ac:dyDescent="0.35">
      <c r="C4101" s="197"/>
      <c r="D4101" s="197"/>
      <c r="E4101" s="197"/>
      <c r="F4101" s="197"/>
      <c r="G4101" s="197"/>
      <c r="H4101" s="197"/>
      <c r="I4101" s="197"/>
    </row>
    <row r="4102" spans="3:9" ht="15.5" x14ac:dyDescent="0.35">
      <c r="C4102" s="197"/>
      <c r="D4102" s="197"/>
      <c r="E4102" s="197"/>
      <c r="F4102" s="197"/>
      <c r="G4102" s="197"/>
      <c r="H4102" s="197"/>
      <c r="I4102" s="197"/>
    </row>
    <row r="4103" spans="3:9" ht="15.5" x14ac:dyDescent="0.35">
      <c r="C4103" s="197"/>
      <c r="D4103" s="197"/>
      <c r="E4103" s="197"/>
      <c r="F4103" s="197"/>
      <c r="G4103" s="197"/>
      <c r="H4103" s="197"/>
      <c r="I4103" s="197"/>
    </row>
    <row r="4104" spans="3:9" ht="15.5" x14ac:dyDescent="0.35">
      <c r="C4104" s="197"/>
      <c r="D4104" s="197"/>
      <c r="E4104" s="197"/>
      <c r="F4104" s="197"/>
      <c r="G4104" s="197"/>
      <c r="H4104" s="197"/>
      <c r="I4104" s="197"/>
    </row>
    <row r="4105" spans="3:9" ht="15.5" x14ac:dyDescent="0.35">
      <c r="C4105" s="197"/>
      <c r="D4105" s="197"/>
      <c r="E4105" s="197"/>
      <c r="F4105" s="197"/>
      <c r="G4105" s="197"/>
      <c r="H4105" s="197"/>
      <c r="I4105" s="197"/>
    </row>
    <row r="4106" spans="3:9" ht="15.5" x14ac:dyDescent="0.35">
      <c r="C4106" s="197"/>
      <c r="D4106" s="197"/>
      <c r="E4106" s="197"/>
      <c r="F4106" s="197"/>
      <c r="G4106" s="197"/>
      <c r="H4106" s="197"/>
      <c r="I4106" s="197"/>
    </row>
    <row r="4107" spans="3:9" ht="15.5" x14ac:dyDescent="0.35">
      <c r="C4107" s="197"/>
      <c r="D4107" s="197"/>
      <c r="E4107" s="197"/>
      <c r="F4107" s="197"/>
      <c r="G4107" s="197"/>
      <c r="H4107" s="197"/>
      <c r="I4107" s="197"/>
    </row>
    <row r="4108" spans="3:9" ht="15.5" x14ac:dyDescent="0.35">
      <c r="C4108" s="197"/>
      <c r="D4108" s="197"/>
      <c r="E4108" s="197"/>
      <c r="F4108" s="197"/>
      <c r="G4108" s="197"/>
      <c r="H4108" s="197"/>
      <c r="I4108" s="197"/>
    </row>
    <row r="4109" spans="3:9" ht="15.5" x14ac:dyDescent="0.35">
      <c r="C4109" s="197"/>
      <c r="D4109" s="197"/>
      <c r="E4109" s="197"/>
      <c r="F4109" s="197"/>
      <c r="G4109" s="197"/>
      <c r="H4109" s="197"/>
      <c r="I4109" s="197"/>
    </row>
    <row r="4110" spans="3:9" ht="15.5" x14ac:dyDescent="0.35">
      <c r="C4110" s="197"/>
      <c r="D4110" s="197"/>
      <c r="E4110" s="197"/>
      <c r="F4110" s="197"/>
      <c r="G4110" s="197"/>
      <c r="H4110" s="197"/>
      <c r="I4110" s="197"/>
    </row>
    <row r="4111" spans="3:9" ht="15.5" x14ac:dyDescent="0.35">
      <c r="C4111" s="197"/>
      <c r="D4111" s="197"/>
      <c r="E4111" s="197"/>
      <c r="F4111" s="197"/>
      <c r="G4111" s="197"/>
      <c r="H4111" s="197"/>
      <c r="I4111" s="197"/>
    </row>
    <row r="4112" spans="3:9" ht="15.5" x14ac:dyDescent="0.35">
      <c r="C4112" s="197"/>
      <c r="D4112" s="197"/>
      <c r="E4112" s="197"/>
      <c r="F4112" s="197"/>
      <c r="G4112" s="197"/>
      <c r="H4112" s="197"/>
      <c r="I4112" s="197"/>
    </row>
    <row r="4113" spans="3:9" ht="15.5" x14ac:dyDescent="0.35">
      <c r="C4113" s="197"/>
      <c r="D4113" s="197"/>
      <c r="E4113" s="197"/>
      <c r="F4113" s="197"/>
      <c r="G4113" s="197"/>
      <c r="H4113" s="197"/>
      <c r="I4113" s="197"/>
    </row>
    <row r="4114" spans="3:9" ht="15.5" x14ac:dyDescent="0.35">
      <c r="C4114" s="197"/>
      <c r="D4114" s="197"/>
      <c r="E4114" s="197"/>
      <c r="F4114" s="197"/>
      <c r="G4114" s="197"/>
      <c r="H4114" s="197"/>
      <c r="I4114" s="197"/>
    </row>
    <row r="4115" spans="3:9" ht="15.5" x14ac:dyDescent="0.35">
      <c r="C4115" s="197"/>
      <c r="D4115" s="197"/>
      <c r="E4115" s="197"/>
      <c r="F4115" s="197"/>
      <c r="G4115" s="197"/>
      <c r="H4115" s="197"/>
      <c r="I4115" s="197"/>
    </row>
    <row r="4116" spans="3:9" ht="15.5" x14ac:dyDescent="0.35">
      <c r="C4116" s="197"/>
      <c r="D4116" s="197"/>
      <c r="E4116" s="197"/>
      <c r="F4116" s="197"/>
      <c r="G4116" s="197"/>
      <c r="H4116" s="197"/>
      <c r="I4116" s="197"/>
    </row>
    <row r="4117" spans="3:9" ht="15.5" x14ac:dyDescent="0.35">
      <c r="C4117" s="197"/>
      <c r="D4117" s="197"/>
      <c r="E4117" s="197"/>
      <c r="F4117" s="197"/>
      <c r="G4117" s="197"/>
      <c r="H4117" s="197"/>
      <c r="I4117" s="197"/>
    </row>
    <row r="4118" spans="3:9" ht="15.5" x14ac:dyDescent="0.35">
      <c r="C4118" s="197"/>
      <c r="D4118" s="197"/>
      <c r="E4118" s="197"/>
      <c r="F4118" s="197"/>
      <c r="G4118" s="197"/>
      <c r="H4118" s="197"/>
      <c r="I4118" s="197"/>
    </row>
    <row r="4119" spans="3:9" ht="15.5" x14ac:dyDescent="0.35">
      <c r="C4119" s="197"/>
      <c r="D4119" s="197"/>
      <c r="E4119" s="197"/>
      <c r="F4119" s="197"/>
      <c r="G4119" s="197"/>
      <c r="H4119" s="197"/>
      <c r="I4119" s="197"/>
    </row>
    <row r="4120" spans="3:9" ht="15.5" x14ac:dyDescent="0.35">
      <c r="C4120" s="197"/>
      <c r="D4120" s="197"/>
      <c r="E4120" s="197"/>
      <c r="F4120" s="197"/>
      <c r="G4120" s="197"/>
      <c r="H4120" s="197"/>
      <c r="I4120" s="197"/>
    </row>
    <row r="4121" spans="3:9" ht="15.5" x14ac:dyDescent="0.35">
      <c r="C4121" s="197"/>
      <c r="D4121" s="197"/>
      <c r="E4121" s="197"/>
      <c r="F4121" s="197"/>
      <c r="G4121" s="197"/>
      <c r="H4121" s="197"/>
      <c r="I4121" s="197"/>
    </row>
    <row r="4122" spans="3:9" ht="15.5" x14ac:dyDescent="0.35">
      <c r="C4122" s="197"/>
      <c r="D4122" s="197"/>
      <c r="E4122" s="197"/>
      <c r="F4122" s="197"/>
      <c r="G4122" s="197"/>
      <c r="H4122" s="197"/>
      <c r="I4122" s="197"/>
    </row>
    <row r="4123" spans="3:9" ht="15.5" x14ac:dyDescent="0.35">
      <c r="C4123" s="197"/>
      <c r="D4123" s="197"/>
      <c r="E4123" s="197"/>
      <c r="F4123" s="197"/>
      <c r="G4123" s="197"/>
      <c r="H4123" s="197"/>
      <c r="I4123" s="197"/>
    </row>
    <row r="4124" spans="3:9" ht="15.5" x14ac:dyDescent="0.35">
      <c r="C4124" s="197"/>
      <c r="D4124" s="197"/>
      <c r="E4124" s="197"/>
      <c r="F4124" s="197"/>
      <c r="G4124" s="197"/>
      <c r="H4124" s="197"/>
      <c r="I4124" s="197"/>
    </row>
    <row r="4125" spans="3:9" ht="15.5" x14ac:dyDescent="0.35">
      <c r="C4125" s="197"/>
      <c r="D4125" s="197"/>
      <c r="E4125" s="197"/>
      <c r="F4125" s="197"/>
      <c r="G4125" s="197"/>
      <c r="H4125" s="197"/>
      <c r="I4125" s="197"/>
    </row>
    <row r="4126" spans="3:9" ht="15.5" x14ac:dyDescent="0.35">
      <c r="C4126" s="197"/>
      <c r="D4126" s="197"/>
      <c r="E4126" s="197"/>
      <c r="F4126" s="197"/>
      <c r="G4126" s="197"/>
      <c r="H4126" s="197"/>
      <c r="I4126" s="197"/>
    </row>
    <row r="4127" spans="3:9" ht="15.5" x14ac:dyDescent="0.35">
      <c r="C4127" s="197"/>
      <c r="D4127" s="197"/>
      <c r="E4127" s="197"/>
      <c r="F4127" s="197"/>
      <c r="G4127" s="197"/>
      <c r="H4127" s="197"/>
      <c r="I4127" s="197"/>
    </row>
    <row r="4128" spans="3:9" ht="15.5" x14ac:dyDescent="0.35">
      <c r="C4128" s="197"/>
      <c r="D4128" s="197"/>
      <c r="E4128" s="197"/>
      <c r="F4128" s="197"/>
      <c r="G4128" s="197"/>
      <c r="H4128" s="197"/>
      <c r="I4128" s="197"/>
    </row>
    <row r="4129" spans="3:9" ht="15.5" x14ac:dyDescent="0.35">
      <c r="C4129" s="197"/>
      <c r="D4129" s="197"/>
      <c r="E4129" s="197"/>
      <c r="F4129" s="197"/>
      <c r="G4129" s="197"/>
      <c r="H4129" s="197"/>
      <c r="I4129" s="197"/>
    </row>
    <row r="4130" spans="3:9" ht="15.5" x14ac:dyDescent="0.35">
      <c r="C4130" s="197"/>
      <c r="D4130" s="197"/>
      <c r="E4130" s="197"/>
      <c r="F4130" s="197"/>
      <c r="G4130" s="197"/>
      <c r="H4130" s="197"/>
      <c r="I4130" s="197"/>
    </row>
    <row r="4131" spans="3:9" ht="15.5" x14ac:dyDescent="0.35">
      <c r="C4131" s="197"/>
      <c r="D4131" s="197"/>
      <c r="E4131" s="197"/>
      <c r="F4131" s="197"/>
      <c r="G4131" s="197"/>
      <c r="H4131" s="197"/>
      <c r="I4131" s="197"/>
    </row>
    <row r="4132" spans="3:9" ht="15.5" x14ac:dyDescent="0.35">
      <c r="C4132" s="197"/>
      <c r="D4132" s="197"/>
      <c r="E4132" s="197"/>
      <c r="F4132" s="197"/>
      <c r="G4132" s="197"/>
      <c r="H4132" s="197"/>
      <c r="I4132" s="197"/>
    </row>
    <row r="4133" spans="3:9" ht="15.5" x14ac:dyDescent="0.35">
      <c r="C4133" s="197"/>
      <c r="D4133" s="197"/>
      <c r="E4133" s="197"/>
      <c r="F4133" s="197"/>
      <c r="G4133" s="197"/>
      <c r="H4133" s="197"/>
      <c r="I4133" s="197"/>
    </row>
    <row r="4134" spans="3:9" ht="15.5" x14ac:dyDescent="0.35">
      <c r="C4134" s="197"/>
      <c r="D4134" s="197"/>
      <c r="E4134" s="197"/>
      <c r="F4134" s="197"/>
      <c r="G4134" s="197"/>
      <c r="H4134" s="197"/>
      <c r="I4134" s="197"/>
    </row>
    <row r="4135" spans="3:9" ht="15.5" x14ac:dyDescent="0.35">
      <c r="C4135" s="197"/>
      <c r="D4135" s="197"/>
      <c r="E4135" s="197"/>
      <c r="F4135" s="197"/>
      <c r="G4135" s="197"/>
      <c r="H4135" s="197"/>
      <c r="I4135" s="197"/>
    </row>
    <row r="4136" spans="3:9" ht="15.5" x14ac:dyDescent="0.35">
      <c r="C4136" s="197"/>
      <c r="D4136" s="197"/>
      <c r="E4136" s="197"/>
      <c r="F4136" s="197"/>
      <c r="G4136" s="197"/>
      <c r="H4136" s="197"/>
      <c r="I4136" s="197"/>
    </row>
    <row r="4137" spans="3:9" ht="15.5" x14ac:dyDescent="0.35">
      <c r="C4137" s="197"/>
      <c r="D4137" s="197"/>
      <c r="E4137" s="197"/>
      <c r="F4137" s="197"/>
      <c r="G4137" s="197"/>
      <c r="H4137" s="197"/>
      <c r="I4137" s="197"/>
    </row>
    <row r="4138" spans="3:9" ht="15.5" x14ac:dyDescent="0.35">
      <c r="C4138" s="197"/>
      <c r="D4138" s="197"/>
      <c r="E4138" s="197"/>
      <c r="F4138" s="197"/>
      <c r="G4138" s="197"/>
      <c r="H4138" s="197"/>
      <c r="I4138" s="197"/>
    </row>
    <row r="4139" spans="3:9" ht="15.5" x14ac:dyDescent="0.35">
      <c r="C4139" s="197"/>
      <c r="D4139" s="197"/>
      <c r="E4139" s="197"/>
      <c r="F4139" s="197"/>
      <c r="G4139" s="197"/>
      <c r="H4139" s="197"/>
      <c r="I4139" s="197"/>
    </row>
    <row r="4140" spans="3:9" ht="15.5" x14ac:dyDescent="0.35">
      <c r="C4140" s="197"/>
      <c r="D4140" s="197"/>
      <c r="E4140" s="197"/>
      <c r="F4140" s="197"/>
      <c r="G4140" s="197"/>
      <c r="H4140" s="197"/>
      <c r="I4140" s="197"/>
    </row>
    <row r="4141" spans="3:9" ht="15.5" x14ac:dyDescent="0.35">
      <c r="C4141" s="197"/>
      <c r="D4141" s="197"/>
      <c r="E4141" s="197"/>
      <c r="F4141" s="197"/>
      <c r="G4141" s="197"/>
      <c r="H4141" s="197"/>
      <c r="I4141" s="197"/>
    </row>
    <row r="4142" spans="3:9" ht="15.5" x14ac:dyDescent="0.35">
      <c r="C4142" s="197"/>
      <c r="D4142" s="197"/>
      <c r="E4142" s="197"/>
      <c r="F4142" s="197"/>
      <c r="G4142" s="197"/>
      <c r="H4142" s="197"/>
      <c r="I4142" s="197"/>
    </row>
    <row r="4143" spans="3:9" ht="15.5" x14ac:dyDescent="0.35">
      <c r="C4143" s="197"/>
      <c r="D4143" s="197"/>
      <c r="E4143" s="197"/>
      <c r="F4143" s="197"/>
      <c r="G4143" s="197"/>
      <c r="H4143" s="197"/>
      <c r="I4143" s="197"/>
    </row>
    <row r="4144" spans="3:9" ht="15.5" x14ac:dyDescent="0.35">
      <c r="C4144" s="197"/>
      <c r="D4144" s="197"/>
      <c r="E4144" s="197"/>
      <c r="F4144" s="197"/>
      <c r="G4144" s="197"/>
      <c r="H4144" s="197"/>
      <c r="I4144" s="197"/>
    </row>
    <row r="4145" spans="3:9" ht="15.5" x14ac:dyDescent="0.35">
      <c r="C4145" s="197"/>
      <c r="D4145" s="197"/>
      <c r="E4145" s="197"/>
      <c r="F4145" s="197"/>
      <c r="G4145" s="197"/>
      <c r="H4145" s="197"/>
      <c r="I4145" s="197"/>
    </row>
    <row r="4146" spans="3:9" ht="15.5" x14ac:dyDescent="0.35">
      <c r="C4146" s="197"/>
      <c r="D4146" s="197"/>
      <c r="E4146" s="197"/>
      <c r="F4146" s="197"/>
      <c r="G4146" s="197"/>
      <c r="H4146" s="197"/>
      <c r="I4146" s="197"/>
    </row>
    <row r="4147" spans="3:9" ht="15.5" x14ac:dyDescent="0.35">
      <c r="C4147" s="197"/>
      <c r="D4147" s="197"/>
      <c r="E4147" s="197"/>
      <c r="F4147" s="197"/>
      <c r="G4147" s="197"/>
      <c r="H4147" s="197"/>
      <c r="I4147" s="197"/>
    </row>
    <row r="4148" spans="3:9" ht="15.5" x14ac:dyDescent="0.35">
      <c r="C4148" s="197"/>
      <c r="D4148" s="197"/>
      <c r="E4148" s="197"/>
      <c r="F4148" s="197"/>
      <c r="G4148" s="197"/>
      <c r="H4148" s="197"/>
      <c r="I4148" s="197"/>
    </row>
    <row r="4149" spans="3:9" ht="15.5" x14ac:dyDescent="0.35">
      <c r="C4149" s="197"/>
      <c r="D4149" s="197"/>
      <c r="E4149" s="197"/>
      <c r="F4149" s="197"/>
      <c r="G4149" s="197"/>
      <c r="H4149" s="197"/>
      <c r="I4149" s="197"/>
    </row>
    <row r="4150" spans="3:9" ht="15.5" x14ac:dyDescent="0.35">
      <c r="C4150" s="197"/>
      <c r="D4150" s="197"/>
      <c r="E4150" s="197"/>
      <c r="F4150" s="197"/>
      <c r="G4150" s="197"/>
      <c r="H4150" s="197"/>
      <c r="I4150" s="197"/>
    </row>
    <row r="4151" spans="3:9" ht="15.5" x14ac:dyDescent="0.35">
      <c r="C4151" s="197"/>
      <c r="D4151" s="197"/>
      <c r="E4151" s="197"/>
      <c r="F4151" s="197"/>
      <c r="G4151" s="197"/>
      <c r="H4151" s="197"/>
      <c r="I4151" s="197"/>
    </row>
    <row r="4152" spans="3:9" ht="15.5" x14ac:dyDescent="0.35">
      <c r="C4152" s="197"/>
      <c r="D4152" s="197"/>
      <c r="E4152" s="197"/>
      <c r="F4152" s="197"/>
      <c r="G4152" s="197"/>
      <c r="H4152" s="197"/>
      <c r="I4152" s="197"/>
    </row>
    <row r="4153" spans="3:9" ht="15.5" x14ac:dyDescent="0.35">
      <c r="C4153" s="197"/>
      <c r="D4153" s="197"/>
      <c r="E4153" s="197"/>
      <c r="F4153" s="197"/>
      <c r="G4153" s="197"/>
      <c r="H4153" s="197"/>
      <c r="I4153" s="197"/>
    </row>
    <row r="4154" spans="3:9" ht="15.5" x14ac:dyDescent="0.35">
      <c r="C4154" s="197"/>
      <c r="D4154" s="197"/>
      <c r="E4154" s="197"/>
      <c r="F4154" s="197"/>
      <c r="G4154" s="197"/>
      <c r="H4154" s="197"/>
      <c r="I4154" s="197"/>
    </row>
    <row r="4155" spans="3:9" ht="15.5" x14ac:dyDescent="0.35">
      <c r="C4155" s="197"/>
      <c r="D4155" s="197"/>
      <c r="E4155" s="197"/>
      <c r="F4155" s="197"/>
      <c r="G4155" s="197"/>
      <c r="H4155" s="197"/>
      <c r="I4155" s="197"/>
    </row>
    <row r="4156" spans="3:9" ht="15.5" x14ac:dyDescent="0.35">
      <c r="C4156" s="197"/>
      <c r="D4156" s="197"/>
      <c r="E4156" s="197"/>
      <c r="F4156" s="197"/>
      <c r="G4156" s="197"/>
      <c r="H4156" s="197"/>
      <c r="I4156" s="197"/>
    </row>
    <row r="4157" spans="3:9" ht="15.5" x14ac:dyDescent="0.35">
      <c r="C4157" s="197"/>
      <c r="D4157" s="197"/>
      <c r="E4157" s="197"/>
      <c r="F4157" s="197"/>
      <c r="G4157" s="197"/>
      <c r="H4157" s="197"/>
      <c r="I4157" s="197"/>
    </row>
    <row r="4158" spans="3:9" ht="15.5" x14ac:dyDescent="0.35">
      <c r="C4158" s="197"/>
      <c r="D4158" s="197"/>
      <c r="E4158" s="197"/>
      <c r="F4158" s="197"/>
      <c r="G4158" s="197"/>
      <c r="H4158" s="197"/>
      <c r="I4158" s="197"/>
    </row>
    <row r="4159" spans="3:9" ht="15.5" x14ac:dyDescent="0.35">
      <c r="C4159" s="197"/>
      <c r="D4159" s="197"/>
      <c r="E4159" s="197"/>
      <c r="F4159" s="197"/>
      <c r="G4159" s="197"/>
      <c r="H4159" s="197"/>
      <c r="I4159" s="197"/>
    </row>
    <row r="4160" spans="3:9" ht="15.5" x14ac:dyDescent="0.35">
      <c r="C4160" s="197"/>
      <c r="D4160" s="197"/>
      <c r="E4160" s="197"/>
      <c r="F4160" s="197"/>
      <c r="G4160" s="197"/>
      <c r="H4160" s="197"/>
      <c r="I4160" s="197"/>
    </row>
    <row r="4161" spans="3:9" ht="15.5" x14ac:dyDescent="0.35">
      <c r="C4161" s="197"/>
      <c r="D4161" s="197"/>
      <c r="E4161" s="197"/>
      <c r="F4161" s="197"/>
      <c r="G4161" s="197"/>
      <c r="H4161" s="197"/>
      <c r="I4161" s="197"/>
    </row>
    <row r="4162" spans="3:9" ht="15.5" x14ac:dyDescent="0.35">
      <c r="C4162" s="197"/>
      <c r="D4162" s="197"/>
      <c r="E4162" s="197"/>
      <c r="F4162" s="197"/>
      <c r="G4162" s="197"/>
      <c r="H4162" s="197"/>
      <c r="I4162" s="197"/>
    </row>
    <row r="4163" spans="3:9" ht="15.5" x14ac:dyDescent="0.35">
      <c r="C4163" s="197"/>
      <c r="D4163" s="197"/>
      <c r="E4163" s="197"/>
      <c r="F4163" s="197"/>
      <c r="G4163" s="197"/>
      <c r="H4163" s="197"/>
      <c r="I4163" s="197"/>
    </row>
    <row r="4164" spans="3:9" ht="15.5" x14ac:dyDescent="0.35">
      <c r="C4164" s="197"/>
      <c r="D4164" s="197"/>
      <c r="E4164" s="197"/>
      <c r="F4164" s="197"/>
      <c r="G4164" s="197"/>
      <c r="H4164" s="197"/>
      <c r="I4164" s="197"/>
    </row>
    <row r="4165" spans="3:9" ht="15.5" x14ac:dyDescent="0.35">
      <c r="C4165" s="197"/>
      <c r="D4165" s="197"/>
      <c r="E4165" s="197"/>
      <c r="F4165" s="197"/>
      <c r="G4165" s="197"/>
      <c r="H4165" s="197"/>
      <c r="I4165" s="197"/>
    </row>
    <row r="4166" spans="3:9" ht="15.5" x14ac:dyDescent="0.35">
      <c r="C4166" s="197"/>
      <c r="D4166" s="197"/>
      <c r="E4166" s="197"/>
      <c r="F4166" s="197"/>
      <c r="G4166" s="197"/>
      <c r="H4166" s="197"/>
      <c r="I4166" s="197"/>
    </row>
    <row r="4167" spans="3:9" ht="15.5" x14ac:dyDescent="0.35">
      <c r="C4167" s="197"/>
      <c r="D4167" s="197"/>
      <c r="E4167" s="197"/>
      <c r="F4167" s="197"/>
      <c r="G4167" s="197"/>
      <c r="H4167" s="197"/>
      <c r="I4167" s="197"/>
    </row>
    <row r="4168" spans="3:9" ht="15.5" x14ac:dyDescent="0.35">
      <c r="C4168" s="197"/>
      <c r="D4168" s="197"/>
      <c r="E4168" s="197"/>
      <c r="F4168" s="197"/>
      <c r="G4168" s="197"/>
      <c r="H4168" s="197"/>
      <c r="I4168" s="197"/>
    </row>
    <row r="4169" spans="3:9" ht="15.5" x14ac:dyDescent="0.35">
      <c r="C4169" s="197"/>
      <c r="D4169" s="197"/>
      <c r="E4169" s="197"/>
      <c r="F4169" s="197"/>
      <c r="G4169" s="197"/>
      <c r="H4169" s="197"/>
      <c r="I4169" s="197"/>
    </row>
    <row r="4170" spans="3:9" ht="15.5" x14ac:dyDescent="0.35">
      <c r="C4170" s="197"/>
      <c r="D4170" s="197"/>
      <c r="E4170" s="197"/>
      <c r="F4170" s="197"/>
      <c r="G4170" s="197"/>
      <c r="H4170" s="197"/>
      <c r="I4170" s="197"/>
    </row>
    <row r="4171" spans="3:9" ht="15.5" x14ac:dyDescent="0.35">
      <c r="C4171" s="197"/>
      <c r="D4171" s="197"/>
      <c r="E4171" s="197"/>
      <c r="F4171" s="197"/>
      <c r="G4171" s="197"/>
      <c r="H4171" s="197"/>
      <c r="I4171" s="197"/>
    </row>
    <row r="4172" spans="3:9" ht="15.5" x14ac:dyDescent="0.35">
      <c r="C4172" s="197"/>
      <c r="D4172" s="197"/>
      <c r="E4172" s="197"/>
      <c r="F4172" s="197"/>
      <c r="G4172" s="197"/>
      <c r="H4172" s="197"/>
      <c r="I4172" s="197"/>
    </row>
    <row r="4173" spans="3:9" ht="15.5" x14ac:dyDescent="0.35">
      <c r="C4173" s="197"/>
      <c r="D4173" s="197"/>
      <c r="E4173" s="197"/>
      <c r="F4173" s="197"/>
      <c r="G4173" s="197"/>
      <c r="H4173" s="197"/>
      <c r="I4173" s="197"/>
    </row>
    <row r="4174" spans="3:9" ht="15.5" x14ac:dyDescent="0.35">
      <c r="C4174" s="197"/>
      <c r="D4174" s="197"/>
      <c r="E4174" s="197"/>
      <c r="F4174" s="197"/>
      <c r="G4174" s="197"/>
      <c r="H4174" s="197"/>
      <c r="I4174" s="197"/>
    </row>
    <row r="4175" spans="3:9" ht="15.5" x14ac:dyDescent="0.35">
      <c r="C4175" s="197"/>
      <c r="D4175" s="197"/>
      <c r="E4175" s="197"/>
      <c r="F4175" s="197"/>
      <c r="G4175" s="197"/>
      <c r="H4175" s="197"/>
      <c r="I4175" s="197"/>
    </row>
    <row r="4176" spans="3:9" ht="15.5" x14ac:dyDescent="0.35">
      <c r="C4176" s="197"/>
      <c r="D4176" s="197"/>
      <c r="E4176" s="197"/>
      <c r="F4176" s="197"/>
      <c r="G4176" s="197"/>
      <c r="H4176" s="197"/>
      <c r="I4176" s="197"/>
    </row>
    <row r="4177" spans="3:9" ht="15.5" x14ac:dyDescent="0.35">
      <c r="C4177" s="197"/>
      <c r="D4177" s="197"/>
      <c r="E4177" s="197"/>
      <c r="F4177" s="197"/>
      <c r="G4177" s="197"/>
      <c r="H4177" s="197"/>
      <c r="I4177" s="197"/>
    </row>
    <row r="4178" spans="3:9" ht="15.5" x14ac:dyDescent="0.35">
      <c r="C4178" s="197"/>
      <c r="D4178" s="197"/>
      <c r="E4178" s="197"/>
      <c r="F4178" s="197"/>
      <c r="G4178" s="197"/>
      <c r="H4178" s="197"/>
      <c r="I4178" s="197"/>
    </row>
    <row r="4179" spans="3:9" ht="15.5" x14ac:dyDescent="0.35">
      <c r="C4179" s="197"/>
      <c r="D4179" s="197"/>
      <c r="E4179" s="197"/>
      <c r="F4179" s="197"/>
      <c r="G4179" s="197"/>
      <c r="H4179" s="197"/>
      <c r="I4179" s="197"/>
    </row>
    <row r="4180" spans="3:9" ht="15.5" x14ac:dyDescent="0.35">
      <c r="C4180" s="197"/>
      <c r="D4180" s="197"/>
      <c r="E4180" s="197"/>
      <c r="F4180" s="197"/>
      <c r="G4180" s="197"/>
      <c r="H4180" s="197"/>
      <c r="I4180" s="197"/>
    </row>
    <row r="4181" spans="3:9" ht="15.5" x14ac:dyDescent="0.35">
      <c r="C4181" s="197"/>
      <c r="D4181" s="197"/>
      <c r="E4181" s="197"/>
      <c r="F4181" s="197"/>
      <c r="G4181" s="197"/>
      <c r="H4181" s="197"/>
      <c r="I4181" s="197"/>
    </row>
    <row r="4182" spans="3:9" ht="15.5" x14ac:dyDescent="0.35">
      <c r="C4182" s="197"/>
      <c r="D4182" s="197"/>
      <c r="E4182" s="197"/>
      <c r="F4182" s="197"/>
      <c r="G4182" s="197"/>
      <c r="H4182" s="197"/>
      <c r="I4182" s="197"/>
    </row>
    <row r="4183" spans="3:9" ht="15.5" x14ac:dyDescent="0.35">
      <c r="C4183" s="197"/>
      <c r="D4183" s="197"/>
      <c r="E4183" s="197"/>
      <c r="F4183" s="197"/>
      <c r="G4183" s="197"/>
      <c r="H4183" s="197"/>
      <c r="I4183" s="197"/>
    </row>
    <row r="4184" spans="3:9" ht="15.5" x14ac:dyDescent="0.35">
      <c r="C4184" s="197"/>
      <c r="D4184" s="197"/>
      <c r="E4184" s="197"/>
      <c r="F4184" s="197"/>
      <c r="G4184" s="197"/>
      <c r="H4184" s="197"/>
      <c r="I4184" s="197"/>
    </row>
    <row r="4185" spans="3:9" ht="15.5" x14ac:dyDescent="0.35">
      <c r="C4185" s="197"/>
      <c r="D4185" s="197"/>
      <c r="E4185" s="197"/>
      <c r="F4185" s="197"/>
      <c r="G4185" s="197"/>
      <c r="H4185" s="197"/>
      <c r="I4185" s="197"/>
    </row>
    <row r="4186" spans="3:9" ht="15.5" x14ac:dyDescent="0.35">
      <c r="C4186" s="197"/>
      <c r="D4186" s="197"/>
      <c r="E4186" s="197"/>
      <c r="F4186" s="197"/>
      <c r="G4186" s="197"/>
      <c r="H4186" s="197"/>
      <c r="I4186" s="197"/>
    </row>
    <row r="4187" spans="3:9" ht="15.5" x14ac:dyDescent="0.35">
      <c r="C4187" s="197"/>
      <c r="D4187" s="197"/>
      <c r="E4187" s="197"/>
      <c r="F4187" s="197"/>
      <c r="G4187" s="197"/>
      <c r="H4187" s="197"/>
      <c r="I4187" s="197"/>
    </row>
    <row r="4188" spans="3:9" ht="15.5" x14ac:dyDescent="0.35">
      <c r="C4188" s="197"/>
      <c r="D4188" s="197"/>
      <c r="E4188" s="197"/>
      <c r="F4188" s="197"/>
      <c r="G4188" s="197"/>
      <c r="H4188" s="197"/>
      <c r="I4188" s="197"/>
    </row>
    <row r="4189" spans="3:9" ht="15.5" x14ac:dyDescent="0.35">
      <c r="C4189" s="197"/>
      <c r="D4189" s="197"/>
      <c r="E4189" s="197"/>
      <c r="F4189" s="197"/>
      <c r="G4189" s="197"/>
      <c r="H4189" s="197"/>
      <c r="I4189" s="197"/>
    </row>
    <row r="4190" spans="3:9" ht="15.5" x14ac:dyDescent="0.35">
      <c r="C4190" s="197"/>
      <c r="D4190" s="197"/>
      <c r="E4190" s="197"/>
      <c r="F4190" s="197"/>
      <c r="G4190" s="197"/>
      <c r="H4190" s="197"/>
      <c r="I4190" s="197"/>
    </row>
    <row r="4191" spans="3:9" ht="15.5" x14ac:dyDescent="0.35">
      <c r="C4191" s="197"/>
      <c r="D4191" s="197"/>
      <c r="E4191" s="197"/>
      <c r="F4191" s="197"/>
      <c r="G4191" s="197"/>
      <c r="H4191" s="197"/>
      <c r="I4191" s="197"/>
    </row>
    <row r="4192" spans="3:9" ht="15.5" x14ac:dyDescent="0.35">
      <c r="C4192" s="197"/>
      <c r="D4192" s="197"/>
      <c r="E4192" s="197"/>
      <c r="F4192" s="197"/>
      <c r="G4192" s="197"/>
      <c r="H4192" s="197"/>
      <c r="I4192" s="197"/>
    </row>
    <row r="4193" spans="3:9" ht="15.5" x14ac:dyDescent="0.35">
      <c r="C4193" s="197"/>
      <c r="D4193" s="197"/>
      <c r="E4193" s="197"/>
      <c r="F4193" s="197"/>
      <c r="G4193" s="197"/>
      <c r="H4193" s="197"/>
      <c r="I4193" s="197"/>
    </row>
    <row r="4194" spans="3:9" ht="15.5" x14ac:dyDescent="0.35">
      <c r="C4194" s="197"/>
      <c r="D4194" s="197"/>
      <c r="E4194" s="197"/>
      <c r="F4194" s="197"/>
      <c r="G4194" s="197"/>
      <c r="H4194" s="197"/>
      <c r="I4194" s="197"/>
    </row>
    <row r="4195" spans="3:9" ht="15.5" x14ac:dyDescent="0.35">
      <c r="C4195" s="197"/>
      <c r="D4195" s="197"/>
      <c r="E4195" s="197"/>
      <c r="F4195" s="197"/>
      <c r="G4195" s="197"/>
      <c r="H4195" s="197"/>
      <c r="I4195" s="197"/>
    </row>
    <row r="4196" spans="3:9" ht="15.5" x14ac:dyDescent="0.35">
      <c r="C4196" s="197"/>
      <c r="D4196" s="197"/>
      <c r="E4196" s="197"/>
      <c r="F4196" s="197"/>
      <c r="G4196" s="197"/>
      <c r="H4196" s="197"/>
      <c r="I4196" s="197"/>
    </row>
    <row r="4197" spans="3:9" ht="15.5" x14ac:dyDescent="0.35">
      <c r="C4197" s="197"/>
      <c r="D4197" s="197"/>
      <c r="E4197" s="197"/>
      <c r="F4197" s="197"/>
      <c r="G4197" s="197"/>
      <c r="H4197" s="197"/>
      <c r="I4197" s="197"/>
    </row>
    <row r="4198" spans="3:9" ht="15.5" x14ac:dyDescent="0.35">
      <c r="C4198" s="197"/>
      <c r="D4198" s="197"/>
      <c r="E4198" s="197"/>
      <c r="F4198" s="197"/>
      <c r="G4198" s="197"/>
      <c r="H4198" s="197"/>
      <c r="I4198" s="197"/>
    </row>
    <row r="4199" spans="3:9" ht="15.5" x14ac:dyDescent="0.35">
      <c r="C4199" s="197"/>
      <c r="D4199" s="197"/>
      <c r="E4199" s="197"/>
      <c r="F4199" s="197"/>
      <c r="G4199" s="197"/>
      <c r="H4199" s="197"/>
      <c r="I4199" s="197"/>
    </row>
    <row r="4200" spans="3:9" ht="15.5" x14ac:dyDescent="0.35">
      <c r="C4200" s="197"/>
      <c r="D4200" s="197"/>
      <c r="E4200" s="197"/>
      <c r="F4200" s="197"/>
      <c r="G4200" s="197"/>
      <c r="H4200" s="197"/>
      <c r="I4200" s="197"/>
    </row>
    <row r="4201" spans="3:9" ht="15.5" x14ac:dyDescent="0.35">
      <c r="C4201" s="197"/>
      <c r="D4201" s="197"/>
      <c r="E4201" s="197"/>
      <c r="F4201" s="197"/>
      <c r="G4201" s="197"/>
      <c r="H4201" s="197"/>
      <c r="I4201" s="197"/>
    </row>
    <row r="4202" spans="3:9" ht="15.5" x14ac:dyDescent="0.35">
      <c r="C4202" s="197"/>
      <c r="D4202" s="197"/>
      <c r="E4202" s="197"/>
      <c r="F4202" s="197"/>
      <c r="G4202" s="197"/>
      <c r="H4202" s="197"/>
      <c r="I4202" s="197"/>
    </row>
    <row r="4203" spans="3:9" ht="15.5" x14ac:dyDescent="0.35">
      <c r="C4203" s="197"/>
      <c r="D4203" s="197"/>
      <c r="E4203" s="197"/>
      <c r="F4203" s="197"/>
      <c r="G4203" s="197"/>
      <c r="H4203" s="197"/>
      <c r="I4203" s="197"/>
    </row>
    <row r="4204" spans="3:9" ht="15.5" x14ac:dyDescent="0.35">
      <c r="C4204" s="197"/>
      <c r="D4204" s="197"/>
      <c r="E4204" s="197"/>
      <c r="F4204" s="197"/>
      <c r="G4204" s="197"/>
      <c r="H4204" s="197"/>
      <c r="I4204" s="197"/>
    </row>
    <row r="4205" spans="3:9" ht="15.5" x14ac:dyDescent="0.35">
      <c r="C4205" s="197"/>
      <c r="D4205" s="197"/>
      <c r="E4205" s="197"/>
      <c r="F4205" s="197"/>
      <c r="G4205" s="197"/>
      <c r="H4205" s="197"/>
      <c r="I4205" s="197"/>
    </row>
    <row r="4206" spans="3:9" ht="15.5" x14ac:dyDescent="0.35">
      <c r="C4206" s="197"/>
      <c r="D4206" s="197"/>
      <c r="E4206" s="197"/>
      <c r="F4206" s="197"/>
      <c r="G4206" s="197"/>
      <c r="H4206" s="197"/>
      <c r="I4206" s="197"/>
    </row>
    <row r="4207" spans="3:9" ht="15.5" x14ac:dyDescent="0.35">
      <c r="C4207" s="197"/>
      <c r="D4207" s="197"/>
      <c r="E4207" s="197"/>
      <c r="F4207" s="197"/>
      <c r="G4207" s="197"/>
      <c r="H4207" s="197"/>
      <c r="I4207" s="197"/>
    </row>
    <row r="4208" spans="3:9" ht="15.5" x14ac:dyDescent="0.35">
      <c r="C4208" s="197"/>
      <c r="D4208" s="197"/>
      <c r="E4208" s="197"/>
      <c r="F4208" s="197"/>
      <c r="G4208" s="197"/>
      <c r="H4208" s="197"/>
      <c r="I4208" s="197"/>
    </row>
    <row r="4209" spans="3:9" ht="15.5" x14ac:dyDescent="0.35">
      <c r="C4209" s="197"/>
      <c r="D4209" s="197"/>
      <c r="E4209" s="197"/>
      <c r="F4209" s="197"/>
      <c r="G4209" s="197"/>
      <c r="H4209" s="197"/>
      <c r="I4209" s="197"/>
    </row>
    <row r="4210" spans="3:9" ht="15.5" x14ac:dyDescent="0.35">
      <c r="C4210" s="197"/>
      <c r="D4210" s="197"/>
      <c r="E4210" s="197"/>
      <c r="F4210" s="197"/>
      <c r="G4210" s="197"/>
      <c r="H4210" s="197"/>
      <c r="I4210" s="197"/>
    </row>
    <row r="4211" spans="3:9" ht="15.5" x14ac:dyDescent="0.35">
      <c r="C4211" s="197"/>
      <c r="D4211" s="197"/>
      <c r="E4211" s="197"/>
      <c r="F4211" s="197"/>
      <c r="G4211" s="197"/>
      <c r="H4211" s="197"/>
      <c r="I4211" s="197"/>
    </row>
    <row r="4212" spans="3:9" ht="15.5" x14ac:dyDescent="0.35">
      <c r="C4212" s="197"/>
      <c r="D4212" s="197"/>
      <c r="E4212" s="197"/>
      <c r="F4212" s="197"/>
      <c r="G4212" s="197"/>
      <c r="H4212" s="197"/>
      <c r="I4212" s="197"/>
    </row>
    <row r="4213" spans="3:9" ht="15.5" x14ac:dyDescent="0.35">
      <c r="C4213" s="197"/>
      <c r="D4213" s="197"/>
      <c r="E4213" s="197"/>
      <c r="F4213" s="197"/>
      <c r="G4213" s="197"/>
      <c r="H4213" s="197"/>
      <c r="I4213" s="197"/>
    </row>
    <row r="4214" spans="3:9" ht="15.5" x14ac:dyDescent="0.35">
      <c r="C4214" s="197"/>
      <c r="D4214" s="197"/>
      <c r="E4214" s="197"/>
      <c r="F4214" s="197"/>
      <c r="G4214" s="197"/>
      <c r="H4214" s="197"/>
      <c r="I4214" s="197"/>
    </row>
    <row r="4215" spans="3:9" ht="15.5" x14ac:dyDescent="0.35">
      <c r="C4215" s="197"/>
      <c r="D4215" s="197"/>
      <c r="E4215" s="197"/>
      <c r="F4215" s="197"/>
      <c r="G4215" s="197"/>
      <c r="H4215" s="197"/>
      <c r="I4215" s="197"/>
    </row>
    <row r="4216" spans="3:9" ht="15.5" x14ac:dyDescent="0.35">
      <c r="C4216" s="197"/>
      <c r="D4216" s="197"/>
      <c r="E4216" s="197"/>
      <c r="F4216" s="197"/>
      <c r="G4216" s="197"/>
      <c r="H4216" s="197"/>
      <c r="I4216" s="197"/>
    </row>
    <row r="4217" spans="3:9" ht="15.5" x14ac:dyDescent="0.35">
      <c r="C4217" s="197"/>
      <c r="D4217" s="197"/>
      <c r="E4217" s="197"/>
      <c r="F4217" s="197"/>
      <c r="G4217" s="197"/>
      <c r="H4217" s="197"/>
      <c r="I4217" s="197"/>
    </row>
    <row r="4218" spans="3:9" ht="15.5" x14ac:dyDescent="0.35">
      <c r="C4218" s="197"/>
      <c r="D4218" s="197"/>
      <c r="E4218" s="197"/>
      <c r="F4218" s="197"/>
      <c r="G4218" s="197"/>
      <c r="H4218" s="197"/>
      <c r="I4218" s="197"/>
    </row>
    <row r="4219" spans="3:9" ht="15.5" x14ac:dyDescent="0.35">
      <c r="C4219" s="197"/>
      <c r="D4219" s="197"/>
      <c r="E4219" s="197"/>
      <c r="F4219" s="197"/>
      <c r="G4219" s="197"/>
      <c r="H4219" s="197"/>
      <c r="I4219" s="197"/>
    </row>
    <row r="4220" spans="3:9" ht="15.5" x14ac:dyDescent="0.35">
      <c r="C4220" s="197"/>
      <c r="D4220" s="197"/>
      <c r="E4220" s="197"/>
      <c r="F4220" s="197"/>
      <c r="G4220" s="197"/>
      <c r="H4220" s="197"/>
      <c r="I4220" s="197"/>
    </row>
    <row r="4221" spans="3:9" ht="15.5" x14ac:dyDescent="0.35">
      <c r="C4221" s="197"/>
      <c r="D4221" s="197"/>
      <c r="E4221" s="197"/>
      <c r="F4221" s="197"/>
      <c r="G4221" s="197"/>
      <c r="H4221" s="197"/>
      <c r="I4221" s="197"/>
    </row>
    <row r="4222" spans="3:9" ht="15.5" x14ac:dyDescent="0.35">
      <c r="C4222" s="197"/>
      <c r="D4222" s="197"/>
      <c r="E4222" s="197"/>
      <c r="F4222" s="197"/>
      <c r="G4222" s="197"/>
      <c r="H4222" s="197"/>
      <c r="I4222" s="197"/>
    </row>
    <row r="4223" spans="3:9" ht="15.5" x14ac:dyDescent="0.35">
      <c r="C4223" s="197"/>
      <c r="D4223" s="197"/>
      <c r="E4223" s="197"/>
      <c r="F4223" s="197"/>
      <c r="G4223" s="197"/>
      <c r="H4223" s="197"/>
      <c r="I4223" s="197"/>
    </row>
    <row r="4224" spans="3:9" ht="15.5" x14ac:dyDescent="0.35">
      <c r="C4224" s="197"/>
      <c r="D4224" s="197"/>
      <c r="E4224" s="197"/>
      <c r="F4224" s="197"/>
      <c r="G4224" s="197"/>
      <c r="H4224" s="197"/>
      <c r="I4224" s="197"/>
    </row>
    <row r="4225" spans="3:9" ht="15.5" x14ac:dyDescent="0.35">
      <c r="C4225" s="197"/>
      <c r="D4225" s="197"/>
      <c r="E4225" s="197"/>
      <c r="F4225" s="197"/>
      <c r="G4225" s="197"/>
      <c r="H4225" s="197"/>
      <c r="I4225" s="197"/>
    </row>
    <row r="4226" spans="3:9" ht="15.5" x14ac:dyDescent="0.35">
      <c r="C4226" s="197"/>
      <c r="D4226" s="197"/>
      <c r="E4226" s="197"/>
      <c r="F4226" s="197"/>
      <c r="G4226" s="197"/>
      <c r="H4226" s="197"/>
      <c r="I4226" s="197"/>
    </row>
    <row r="4227" spans="3:9" ht="15.5" x14ac:dyDescent="0.35">
      <c r="C4227" s="197"/>
      <c r="D4227" s="197"/>
      <c r="E4227" s="197"/>
      <c r="F4227" s="197"/>
      <c r="G4227" s="197"/>
      <c r="H4227" s="197"/>
      <c r="I4227" s="197"/>
    </row>
    <row r="4228" spans="3:9" ht="15.5" x14ac:dyDescent="0.35">
      <c r="C4228" s="197"/>
      <c r="D4228" s="197"/>
      <c r="E4228" s="197"/>
      <c r="F4228" s="197"/>
      <c r="G4228" s="197"/>
      <c r="H4228" s="197"/>
      <c r="I4228" s="197"/>
    </row>
    <row r="4229" spans="3:9" ht="15.5" x14ac:dyDescent="0.35">
      <c r="C4229" s="197"/>
      <c r="D4229" s="197"/>
      <c r="E4229" s="197"/>
      <c r="F4229" s="197"/>
      <c r="G4229" s="197"/>
      <c r="H4229" s="197"/>
      <c r="I4229" s="197"/>
    </row>
    <row r="4230" spans="3:9" ht="15.5" x14ac:dyDescent="0.35">
      <c r="C4230" s="197"/>
      <c r="D4230" s="197"/>
      <c r="E4230" s="197"/>
      <c r="F4230" s="197"/>
      <c r="G4230" s="197"/>
      <c r="H4230" s="197"/>
      <c r="I4230" s="197"/>
    </row>
    <row r="4231" spans="3:9" ht="15.5" x14ac:dyDescent="0.35">
      <c r="C4231" s="197"/>
      <c r="D4231" s="197"/>
      <c r="E4231" s="197"/>
      <c r="F4231" s="197"/>
      <c r="G4231" s="197"/>
      <c r="H4231" s="197"/>
      <c r="I4231" s="197"/>
    </row>
    <row r="4232" spans="3:9" ht="15.5" x14ac:dyDescent="0.35">
      <c r="C4232" s="197"/>
      <c r="D4232" s="197"/>
      <c r="E4232" s="197"/>
      <c r="F4232" s="197"/>
      <c r="G4232" s="197"/>
      <c r="H4232" s="197"/>
      <c r="I4232" s="197"/>
    </row>
    <row r="4233" spans="3:9" ht="15.5" x14ac:dyDescent="0.35">
      <c r="C4233" s="197"/>
      <c r="D4233" s="197"/>
      <c r="E4233" s="197"/>
      <c r="F4233" s="197"/>
      <c r="G4233" s="197"/>
      <c r="H4233" s="197"/>
      <c r="I4233" s="197"/>
    </row>
    <row r="4234" spans="3:9" ht="15.5" x14ac:dyDescent="0.35">
      <c r="C4234" s="197"/>
      <c r="D4234" s="197"/>
      <c r="E4234" s="197"/>
      <c r="F4234" s="197"/>
      <c r="G4234" s="197"/>
      <c r="H4234" s="197"/>
      <c r="I4234" s="197"/>
    </row>
    <row r="4235" spans="3:9" ht="15.5" x14ac:dyDescent="0.35">
      <c r="C4235" s="197"/>
      <c r="D4235" s="197"/>
      <c r="E4235" s="197"/>
      <c r="F4235" s="197"/>
      <c r="G4235" s="197"/>
      <c r="H4235" s="197"/>
      <c r="I4235" s="197"/>
    </row>
    <row r="4236" spans="3:9" ht="15.5" x14ac:dyDescent="0.35">
      <c r="C4236" s="197"/>
      <c r="D4236" s="197"/>
      <c r="E4236" s="197"/>
      <c r="F4236" s="197"/>
      <c r="G4236" s="197"/>
      <c r="H4236" s="197"/>
      <c r="I4236" s="197"/>
    </row>
    <row r="4237" spans="3:9" ht="15.5" x14ac:dyDescent="0.35">
      <c r="C4237" s="197"/>
      <c r="D4237" s="197"/>
      <c r="E4237" s="197"/>
      <c r="F4237" s="197"/>
      <c r="G4237" s="197"/>
      <c r="H4237" s="197"/>
      <c r="I4237" s="197"/>
    </row>
    <row r="4238" spans="3:9" ht="15.5" x14ac:dyDescent="0.35">
      <c r="C4238" s="197"/>
      <c r="D4238" s="197"/>
      <c r="E4238" s="197"/>
      <c r="F4238" s="197"/>
      <c r="G4238" s="197"/>
      <c r="H4238" s="197"/>
      <c r="I4238" s="197"/>
    </row>
    <row r="4239" spans="3:9" ht="15.5" x14ac:dyDescent="0.35">
      <c r="C4239" s="197"/>
      <c r="D4239" s="197"/>
      <c r="E4239" s="197"/>
      <c r="F4239" s="197"/>
      <c r="G4239" s="197"/>
      <c r="H4239" s="197"/>
      <c r="I4239" s="197"/>
    </row>
    <row r="4240" spans="3:9" ht="15.5" x14ac:dyDescent="0.35">
      <c r="C4240" s="197"/>
      <c r="D4240" s="197"/>
      <c r="E4240" s="197"/>
      <c r="F4240" s="197"/>
      <c r="G4240" s="197"/>
      <c r="H4240" s="197"/>
      <c r="I4240" s="197"/>
    </row>
    <row r="4241" spans="3:9" ht="15.5" x14ac:dyDescent="0.35">
      <c r="C4241" s="197"/>
      <c r="D4241" s="197"/>
      <c r="E4241" s="197"/>
      <c r="F4241" s="197"/>
      <c r="G4241" s="197"/>
      <c r="H4241" s="197"/>
      <c r="I4241" s="197"/>
    </row>
    <row r="4242" spans="3:9" ht="15.5" x14ac:dyDescent="0.35">
      <c r="C4242" s="197"/>
      <c r="D4242" s="197"/>
      <c r="E4242" s="197"/>
      <c r="F4242" s="197"/>
      <c r="G4242" s="197"/>
      <c r="H4242" s="197"/>
      <c r="I4242" s="197"/>
    </row>
    <row r="4243" spans="3:9" ht="15.5" x14ac:dyDescent="0.35">
      <c r="C4243" s="197"/>
      <c r="D4243" s="197"/>
      <c r="E4243" s="197"/>
      <c r="F4243" s="197"/>
      <c r="G4243" s="197"/>
      <c r="H4243" s="197"/>
      <c r="I4243" s="197"/>
    </row>
    <row r="4244" spans="3:9" ht="15.5" x14ac:dyDescent="0.35">
      <c r="C4244" s="197"/>
      <c r="D4244" s="197"/>
      <c r="E4244" s="197"/>
      <c r="F4244" s="197"/>
      <c r="G4244" s="197"/>
      <c r="H4244" s="197"/>
      <c r="I4244" s="197"/>
    </row>
    <row r="4245" spans="3:9" ht="15.5" x14ac:dyDescent="0.35">
      <c r="C4245" s="197"/>
      <c r="D4245" s="197"/>
      <c r="E4245" s="197"/>
      <c r="F4245" s="197"/>
      <c r="G4245" s="197"/>
      <c r="H4245" s="197"/>
      <c r="I4245" s="197"/>
    </row>
    <row r="4246" spans="3:9" ht="15.5" x14ac:dyDescent="0.35">
      <c r="C4246" s="197"/>
      <c r="D4246" s="197"/>
      <c r="E4246" s="197"/>
      <c r="F4246" s="197"/>
      <c r="G4246" s="197"/>
      <c r="H4246" s="197"/>
      <c r="I4246" s="197"/>
    </row>
    <row r="4247" spans="3:9" ht="15.5" x14ac:dyDescent="0.35">
      <c r="C4247" s="197"/>
      <c r="D4247" s="197"/>
      <c r="E4247" s="197"/>
      <c r="F4247" s="197"/>
      <c r="G4247" s="197"/>
      <c r="H4247" s="197"/>
      <c r="I4247" s="197"/>
    </row>
    <row r="4248" spans="3:9" ht="15.5" x14ac:dyDescent="0.35">
      <c r="C4248" s="197"/>
      <c r="D4248" s="197"/>
      <c r="E4248" s="197"/>
      <c r="F4248" s="197"/>
      <c r="G4248" s="197"/>
      <c r="H4248" s="197"/>
      <c r="I4248" s="197"/>
    </row>
    <row r="4249" spans="3:9" ht="15.5" x14ac:dyDescent="0.35">
      <c r="C4249" s="197"/>
      <c r="D4249" s="197"/>
      <c r="E4249" s="197"/>
      <c r="F4249" s="197"/>
      <c r="G4249" s="197"/>
      <c r="H4249" s="197"/>
      <c r="I4249" s="197"/>
    </row>
    <row r="4250" spans="3:9" ht="15.5" x14ac:dyDescent="0.35">
      <c r="C4250" s="197"/>
      <c r="D4250" s="197"/>
      <c r="E4250" s="197"/>
      <c r="F4250" s="197"/>
      <c r="G4250" s="197"/>
      <c r="H4250" s="197"/>
      <c r="I4250" s="197"/>
    </row>
    <row r="4251" spans="3:9" ht="15.5" x14ac:dyDescent="0.35">
      <c r="C4251" s="197"/>
      <c r="D4251" s="197"/>
      <c r="E4251" s="197"/>
      <c r="F4251" s="197"/>
      <c r="G4251" s="197"/>
      <c r="H4251" s="197"/>
      <c r="I4251" s="197"/>
    </row>
    <row r="4252" spans="3:9" ht="15.5" x14ac:dyDescent="0.35">
      <c r="C4252" s="197"/>
      <c r="D4252" s="197"/>
      <c r="E4252" s="197"/>
      <c r="F4252" s="197"/>
      <c r="G4252" s="197"/>
      <c r="H4252" s="197"/>
      <c r="I4252" s="197"/>
    </row>
    <row r="4253" spans="3:9" ht="15.5" x14ac:dyDescent="0.35">
      <c r="C4253" s="197"/>
      <c r="D4253" s="197"/>
      <c r="E4253" s="197"/>
      <c r="F4253" s="197"/>
      <c r="G4253" s="197"/>
      <c r="H4253" s="197"/>
      <c r="I4253" s="197"/>
    </row>
    <row r="4254" spans="3:9" ht="15.5" x14ac:dyDescent="0.35">
      <c r="C4254" s="197"/>
      <c r="D4254" s="197"/>
      <c r="E4254" s="197"/>
      <c r="F4254" s="197"/>
      <c r="G4254" s="197"/>
      <c r="H4254" s="197"/>
      <c r="I4254" s="197"/>
    </row>
    <row r="4255" spans="3:9" ht="15.5" x14ac:dyDescent="0.35">
      <c r="C4255" s="197"/>
      <c r="D4255" s="197"/>
      <c r="E4255" s="197"/>
      <c r="F4255" s="197"/>
      <c r="G4255" s="197"/>
      <c r="H4255" s="197"/>
      <c r="I4255" s="197"/>
    </row>
    <row r="4256" spans="3:9" ht="15.5" x14ac:dyDescent="0.35">
      <c r="C4256" s="197"/>
      <c r="D4256" s="197"/>
      <c r="E4256" s="197"/>
      <c r="F4256" s="197"/>
      <c r="G4256" s="197"/>
      <c r="H4256" s="197"/>
      <c r="I4256" s="197"/>
    </row>
    <row r="4257" spans="3:9" ht="15.5" x14ac:dyDescent="0.35">
      <c r="C4257" s="197"/>
      <c r="D4257" s="197"/>
      <c r="E4257" s="197"/>
      <c r="F4257" s="197"/>
      <c r="G4257" s="197"/>
      <c r="H4257" s="197"/>
      <c r="I4257" s="197"/>
    </row>
    <row r="4258" spans="3:9" ht="15.5" x14ac:dyDescent="0.35">
      <c r="C4258" s="197"/>
      <c r="D4258" s="197"/>
      <c r="E4258" s="197"/>
      <c r="F4258" s="197"/>
      <c r="G4258" s="197"/>
      <c r="H4258" s="197"/>
      <c r="I4258" s="197"/>
    </row>
    <row r="4259" spans="3:9" ht="15.5" x14ac:dyDescent="0.35">
      <c r="C4259" s="197"/>
      <c r="D4259" s="197"/>
      <c r="E4259" s="197"/>
      <c r="F4259" s="197"/>
      <c r="G4259" s="197"/>
      <c r="H4259" s="197"/>
      <c r="I4259" s="197"/>
    </row>
    <row r="4260" spans="3:9" ht="15.5" x14ac:dyDescent="0.35">
      <c r="C4260" s="197"/>
      <c r="D4260" s="197"/>
      <c r="E4260" s="197"/>
      <c r="F4260" s="197"/>
      <c r="G4260" s="197"/>
      <c r="H4260" s="197"/>
      <c r="I4260" s="197"/>
    </row>
    <row r="4261" spans="3:9" ht="15.5" x14ac:dyDescent="0.35">
      <c r="C4261" s="197"/>
      <c r="D4261" s="197"/>
      <c r="E4261" s="197"/>
      <c r="F4261" s="197"/>
      <c r="G4261" s="197"/>
      <c r="H4261" s="197"/>
      <c r="I4261" s="197"/>
    </row>
    <row r="4262" spans="3:9" ht="15.5" x14ac:dyDescent="0.35">
      <c r="C4262" s="197"/>
      <c r="D4262" s="197"/>
      <c r="E4262" s="197"/>
      <c r="F4262" s="197"/>
      <c r="G4262" s="197"/>
      <c r="H4262" s="197"/>
      <c r="I4262" s="197"/>
    </row>
    <row r="4263" spans="3:9" ht="15.5" x14ac:dyDescent="0.35">
      <c r="C4263" s="197"/>
      <c r="D4263" s="197"/>
      <c r="E4263" s="197"/>
      <c r="F4263" s="197"/>
      <c r="G4263" s="197"/>
      <c r="H4263" s="197"/>
      <c r="I4263" s="197"/>
    </row>
    <row r="4264" spans="3:9" ht="15.5" x14ac:dyDescent="0.35">
      <c r="C4264" s="197"/>
      <c r="D4264" s="197"/>
      <c r="E4264" s="197"/>
      <c r="F4264" s="197"/>
      <c r="G4264" s="197"/>
      <c r="H4264" s="197"/>
      <c r="I4264" s="197"/>
    </row>
    <row r="4265" spans="3:9" ht="15.5" x14ac:dyDescent="0.35">
      <c r="C4265" s="197"/>
      <c r="D4265" s="197"/>
      <c r="E4265" s="197"/>
      <c r="F4265" s="197"/>
      <c r="G4265" s="197"/>
      <c r="H4265" s="197"/>
      <c r="I4265" s="197"/>
    </row>
    <row r="4266" spans="3:9" ht="15.5" x14ac:dyDescent="0.35">
      <c r="C4266" s="197"/>
      <c r="D4266" s="197"/>
      <c r="E4266" s="197"/>
      <c r="F4266" s="197"/>
      <c r="G4266" s="197"/>
      <c r="H4266" s="197"/>
      <c r="I4266" s="197"/>
    </row>
    <row r="4267" spans="3:9" ht="15.5" x14ac:dyDescent="0.35">
      <c r="C4267" s="197"/>
      <c r="D4267" s="197"/>
      <c r="E4267" s="197"/>
      <c r="F4267" s="197"/>
      <c r="G4267" s="197"/>
      <c r="H4267" s="197"/>
      <c r="I4267" s="197"/>
    </row>
    <row r="4268" spans="3:9" ht="15.5" x14ac:dyDescent="0.35">
      <c r="C4268" s="197"/>
      <c r="D4268" s="197"/>
      <c r="E4268" s="197"/>
      <c r="F4268" s="197"/>
      <c r="G4268" s="197"/>
      <c r="H4268" s="197"/>
      <c r="I4268" s="197"/>
    </row>
    <row r="4269" spans="3:9" ht="15.5" x14ac:dyDescent="0.35">
      <c r="C4269" s="197"/>
      <c r="D4269" s="197"/>
      <c r="E4269" s="197"/>
      <c r="F4269" s="197"/>
      <c r="G4269" s="197"/>
      <c r="H4269" s="197"/>
      <c r="I4269" s="197"/>
    </row>
    <row r="4270" spans="3:9" ht="15.5" x14ac:dyDescent="0.35">
      <c r="C4270" s="197"/>
      <c r="D4270" s="197"/>
      <c r="E4270" s="197"/>
      <c r="F4270" s="197"/>
      <c r="G4270" s="197"/>
      <c r="H4270" s="197"/>
      <c r="I4270" s="197"/>
    </row>
    <row r="4271" spans="3:9" ht="15.5" x14ac:dyDescent="0.35">
      <c r="C4271" s="197"/>
      <c r="D4271" s="197"/>
      <c r="E4271" s="197"/>
      <c r="F4271" s="197"/>
      <c r="G4271" s="197"/>
      <c r="H4271" s="197"/>
      <c r="I4271" s="197"/>
    </row>
    <row r="4272" spans="3:9" ht="15.5" x14ac:dyDescent="0.35">
      <c r="C4272" s="197"/>
      <c r="D4272" s="197"/>
      <c r="E4272" s="197"/>
      <c r="F4272" s="197"/>
      <c r="G4272" s="197"/>
      <c r="H4272" s="197"/>
      <c r="I4272" s="197"/>
    </row>
    <row r="4273" spans="3:9" ht="15.5" x14ac:dyDescent="0.35">
      <c r="C4273" s="197"/>
      <c r="D4273" s="197"/>
      <c r="E4273" s="197"/>
      <c r="F4273" s="197"/>
      <c r="G4273" s="197"/>
      <c r="H4273" s="197"/>
      <c r="I4273" s="197"/>
    </row>
    <row r="4274" spans="3:9" ht="15.5" x14ac:dyDescent="0.35">
      <c r="C4274" s="197"/>
      <c r="D4274" s="197"/>
      <c r="E4274" s="197"/>
      <c r="F4274" s="197"/>
      <c r="G4274" s="197"/>
      <c r="H4274" s="197"/>
      <c r="I4274" s="197"/>
    </row>
    <row r="4275" spans="3:9" ht="15.5" x14ac:dyDescent="0.35">
      <c r="C4275" s="197"/>
      <c r="D4275" s="197"/>
      <c r="E4275" s="197"/>
      <c r="F4275" s="197"/>
      <c r="G4275" s="197"/>
      <c r="H4275" s="197"/>
      <c r="I4275" s="197"/>
    </row>
    <row r="4276" spans="3:9" ht="15.5" x14ac:dyDescent="0.35">
      <c r="C4276" s="197"/>
      <c r="D4276" s="197"/>
      <c r="E4276" s="197"/>
      <c r="F4276" s="197"/>
      <c r="G4276" s="197"/>
      <c r="H4276" s="197"/>
      <c r="I4276" s="197"/>
    </row>
    <row r="4277" spans="3:9" ht="15.5" x14ac:dyDescent="0.35">
      <c r="C4277" s="197"/>
      <c r="D4277" s="197"/>
      <c r="E4277" s="197"/>
      <c r="F4277" s="197"/>
      <c r="G4277" s="197"/>
      <c r="H4277" s="197"/>
      <c r="I4277" s="197"/>
    </row>
    <row r="4278" spans="3:9" ht="15.5" x14ac:dyDescent="0.35">
      <c r="C4278" s="197"/>
      <c r="D4278" s="197"/>
      <c r="E4278" s="197"/>
      <c r="F4278" s="197"/>
      <c r="G4278" s="197"/>
      <c r="H4278" s="197"/>
      <c r="I4278" s="197"/>
    </row>
    <row r="4279" spans="3:9" ht="15.5" x14ac:dyDescent="0.35">
      <c r="C4279" s="197"/>
      <c r="D4279" s="197"/>
      <c r="E4279" s="197"/>
      <c r="F4279" s="197"/>
      <c r="G4279" s="197"/>
      <c r="H4279" s="197"/>
      <c r="I4279" s="197"/>
    </row>
    <row r="4280" spans="3:9" ht="15.5" x14ac:dyDescent="0.35">
      <c r="C4280" s="197"/>
      <c r="D4280" s="197"/>
      <c r="E4280" s="197"/>
      <c r="F4280" s="197"/>
      <c r="G4280" s="197"/>
      <c r="H4280" s="197"/>
      <c r="I4280" s="197"/>
    </row>
    <row r="4281" spans="3:9" ht="15.5" x14ac:dyDescent="0.35">
      <c r="C4281" s="197"/>
      <c r="D4281" s="197"/>
      <c r="E4281" s="197"/>
      <c r="F4281" s="197"/>
      <c r="G4281" s="197"/>
      <c r="H4281" s="197"/>
      <c r="I4281" s="197"/>
    </row>
    <row r="4282" spans="3:9" ht="15.5" x14ac:dyDescent="0.35">
      <c r="C4282" s="197"/>
      <c r="D4282" s="197"/>
      <c r="E4282" s="197"/>
      <c r="F4282" s="197"/>
      <c r="G4282" s="197"/>
      <c r="H4282" s="197"/>
      <c r="I4282" s="197"/>
    </row>
    <row r="4283" spans="3:9" ht="15.5" x14ac:dyDescent="0.35">
      <c r="C4283" s="197"/>
      <c r="D4283" s="197"/>
      <c r="E4283" s="197"/>
      <c r="F4283" s="197"/>
      <c r="G4283" s="197"/>
      <c r="H4283" s="197"/>
      <c r="I4283" s="197"/>
    </row>
    <row r="4284" spans="3:9" ht="15.5" x14ac:dyDescent="0.35">
      <c r="C4284" s="197"/>
      <c r="D4284" s="197"/>
      <c r="E4284" s="197"/>
      <c r="F4284" s="197"/>
      <c r="G4284" s="197"/>
      <c r="H4284" s="197"/>
      <c r="I4284" s="197"/>
    </row>
    <row r="4285" spans="3:9" ht="15.5" x14ac:dyDescent="0.35">
      <c r="C4285" s="197"/>
      <c r="D4285" s="197"/>
      <c r="E4285" s="197"/>
      <c r="F4285" s="197"/>
      <c r="G4285" s="197"/>
      <c r="H4285" s="197"/>
      <c r="I4285" s="197"/>
    </row>
    <row r="4286" spans="3:9" ht="15.5" x14ac:dyDescent="0.35">
      <c r="C4286" s="197"/>
      <c r="D4286" s="197"/>
      <c r="E4286" s="197"/>
      <c r="F4286" s="197"/>
      <c r="G4286" s="197"/>
      <c r="H4286" s="197"/>
      <c r="I4286" s="197"/>
    </row>
    <row r="4287" spans="3:9" ht="15.5" x14ac:dyDescent="0.35">
      <c r="C4287" s="197"/>
      <c r="D4287" s="197"/>
      <c r="E4287" s="197"/>
      <c r="F4287" s="197"/>
      <c r="G4287" s="197"/>
      <c r="H4287" s="197"/>
      <c r="I4287" s="197"/>
    </row>
    <row r="4288" spans="3:9" ht="15.5" x14ac:dyDescent="0.35">
      <c r="C4288" s="197"/>
      <c r="D4288" s="197"/>
      <c r="E4288" s="197"/>
      <c r="F4288" s="197"/>
      <c r="G4288" s="197"/>
      <c r="H4288" s="197"/>
      <c r="I4288" s="197"/>
    </row>
    <row r="4289" spans="3:9" ht="15.5" x14ac:dyDescent="0.35">
      <c r="C4289" s="197"/>
      <c r="D4289" s="197"/>
      <c r="E4289" s="197"/>
      <c r="F4289" s="197"/>
      <c r="G4289" s="197"/>
      <c r="H4289" s="197"/>
      <c r="I4289" s="197"/>
    </row>
    <row r="4290" spans="3:9" ht="15.5" x14ac:dyDescent="0.35">
      <c r="C4290" s="197"/>
      <c r="D4290" s="197"/>
      <c r="E4290" s="197"/>
      <c r="F4290" s="197"/>
      <c r="G4290" s="197"/>
      <c r="H4290" s="197"/>
      <c r="I4290" s="197"/>
    </row>
    <row r="4291" spans="3:9" ht="15.5" x14ac:dyDescent="0.35">
      <c r="C4291" s="197"/>
      <c r="D4291" s="197"/>
      <c r="E4291" s="197"/>
      <c r="F4291" s="197"/>
      <c r="G4291" s="197"/>
      <c r="H4291" s="197"/>
      <c r="I4291" s="197"/>
    </row>
    <row r="4292" spans="3:9" ht="15.5" x14ac:dyDescent="0.35">
      <c r="C4292" s="197"/>
      <c r="D4292" s="197"/>
      <c r="E4292" s="197"/>
      <c r="F4292" s="197"/>
      <c r="G4292" s="197"/>
      <c r="H4292" s="197"/>
      <c r="I4292" s="197"/>
    </row>
    <row r="4293" spans="3:9" ht="15.5" x14ac:dyDescent="0.35">
      <c r="C4293" s="197"/>
      <c r="D4293" s="197"/>
      <c r="E4293" s="197"/>
      <c r="F4293" s="197"/>
      <c r="G4293" s="197"/>
      <c r="H4293" s="197"/>
      <c r="I4293" s="197"/>
    </row>
    <row r="4294" spans="3:9" ht="15.5" x14ac:dyDescent="0.35">
      <c r="C4294" s="197"/>
      <c r="D4294" s="197"/>
      <c r="E4294" s="197"/>
      <c r="F4294" s="197"/>
      <c r="G4294" s="197"/>
      <c r="H4294" s="197"/>
      <c r="I4294" s="197"/>
    </row>
    <row r="4295" spans="3:9" ht="15.5" x14ac:dyDescent="0.35">
      <c r="C4295" s="197"/>
      <c r="D4295" s="197"/>
      <c r="E4295" s="197"/>
      <c r="F4295" s="197"/>
      <c r="G4295" s="197"/>
      <c r="H4295" s="197"/>
      <c r="I4295" s="197"/>
    </row>
    <row r="4296" spans="3:9" ht="15.5" x14ac:dyDescent="0.35">
      <c r="C4296" s="197"/>
      <c r="D4296" s="197"/>
      <c r="E4296" s="197"/>
      <c r="F4296" s="197"/>
      <c r="G4296" s="197"/>
      <c r="H4296" s="197"/>
      <c r="I4296" s="197"/>
    </row>
    <row r="4297" spans="3:9" ht="15.5" x14ac:dyDescent="0.35">
      <c r="C4297" s="197"/>
      <c r="D4297" s="197"/>
      <c r="E4297" s="197"/>
      <c r="F4297" s="197"/>
      <c r="G4297" s="197"/>
      <c r="H4297" s="197"/>
      <c r="I4297" s="197"/>
    </row>
    <row r="4298" spans="3:9" ht="15.5" x14ac:dyDescent="0.35">
      <c r="C4298" s="197"/>
      <c r="D4298" s="197"/>
      <c r="E4298" s="197"/>
      <c r="F4298" s="197"/>
      <c r="G4298" s="197"/>
      <c r="H4298" s="197"/>
      <c r="I4298" s="197"/>
    </row>
    <row r="4299" spans="3:9" ht="15.5" x14ac:dyDescent="0.35">
      <c r="C4299" s="197"/>
      <c r="D4299" s="197"/>
      <c r="E4299" s="197"/>
      <c r="F4299" s="197"/>
      <c r="G4299" s="197"/>
      <c r="H4299" s="197"/>
      <c r="I4299" s="197"/>
    </row>
    <row r="4300" spans="3:9" ht="15.5" x14ac:dyDescent="0.35">
      <c r="C4300" s="197"/>
      <c r="D4300" s="197"/>
      <c r="E4300" s="197"/>
      <c r="F4300" s="197"/>
      <c r="G4300" s="197"/>
      <c r="H4300" s="197"/>
      <c r="I4300" s="197"/>
    </row>
    <row r="4301" spans="3:9" ht="15.5" x14ac:dyDescent="0.35">
      <c r="C4301" s="197"/>
      <c r="D4301" s="197"/>
      <c r="E4301" s="197"/>
      <c r="F4301" s="197"/>
      <c r="G4301" s="197"/>
      <c r="H4301" s="197"/>
      <c r="I4301" s="197"/>
    </row>
    <row r="4302" spans="3:9" ht="15.5" x14ac:dyDescent="0.35">
      <c r="C4302" s="197"/>
      <c r="D4302" s="197"/>
      <c r="E4302" s="197"/>
      <c r="F4302" s="197"/>
      <c r="G4302" s="197"/>
      <c r="H4302" s="197"/>
      <c r="I4302" s="197"/>
    </row>
    <row r="4303" spans="3:9" ht="15.5" x14ac:dyDescent="0.35">
      <c r="C4303" s="197"/>
      <c r="D4303" s="197"/>
      <c r="E4303" s="197"/>
      <c r="F4303" s="197"/>
      <c r="G4303" s="197"/>
      <c r="H4303" s="197"/>
      <c r="I4303" s="197"/>
    </row>
    <row r="4304" spans="3:9" ht="15.5" x14ac:dyDescent="0.35">
      <c r="C4304" s="197"/>
      <c r="D4304" s="197"/>
      <c r="E4304" s="197"/>
      <c r="F4304" s="197"/>
      <c r="G4304" s="197"/>
      <c r="H4304" s="197"/>
      <c r="I4304" s="197"/>
    </row>
    <row r="4305" spans="3:9" ht="15.5" x14ac:dyDescent="0.35">
      <c r="C4305" s="197"/>
      <c r="D4305" s="197"/>
      <c r="E4305" s="197"/>
      <c r="F4305" s="197"/>
      <c r="G4305" s="197"/>
      <c r="H4305" s="197"/>
      <c r="I4305" s="197"/>
    </row>
    <row r="4306" spans="3:9" ht="15.5" x14ac:dyDescent="0.35">
      <c r="C4306" s="197"/>
      <c r="D4306" s="197"/>
      <c r="E4306" s="197"/>
      <c r="F4306" s="197"/>
      <c r="G4306" s="197"/>
      <c r="H4306" s="197"/>
      <c r="I4306" s="197"/>
    </row>
    <row r="4307" spans="3:9" ht="15.5" x14ac:dyDescent="0.35">
      <c r="C4307" s="197"/>
      <c r="D4307" s="197"/>
      <c r="E4307" s="197"/>
      <c r="F4307" s="197"/>
      <c r="G4307" s="197"/>
      <c r="H4307" s="197"/>
      <c r="I4307" s="197"/>
    </row>
    <row r="4308" spans="3:9" ht="15.5" x14ac:dyDescent="0.35">
      <c r="C4308" s="197"/>
      <c r="D4308" s="197"/>
      <c r="E4308" s="197"/>
      <c r="F4308" s="197"/>
      <c r="G4308" s="197"/>
      <c r="H4308" s="197"/>
      <c r="I4308" s="197"/>
    </row>
    <row r="4309" spans="3:9" ht="15.5" x14ac:dyDescent="0.35">
      <c r="C4309" s="197"/>
      <c r="D4309" s="197"/>
      <c r="E4309" s="197"/>
      <c r="F4309" s="197"/>
      <c r="G4309" s="197"/>
      <c r="H4309" s="197"/>
      <c r="I4309" s="197"/>
    </row>
    <row r="4310" spans="3:9" ht="15.5" x14ac:dyDescent="0.35">
      <c r="C4310" s="197"/>
      <c r="D4310" s="197"/>
      <c r="E4310" s="197"/>
      <c r="F4310" s="197"/>
      <c r="G4310" s="197"/>
      <c r="H4310" s="197"/>
      <c r="I4310" s="197"/>
    </row>
    <row r="4311" spans="3:9" ht="15.5" x14ac:dyDescent="0.35">
      <c r="C4311" s="197"/>
      <c r="D4311" s="197"/>
      <c r="E4311" s="197"/>
      <c r="F4311" s="197"/>
      <c r="G4311" s="197"/>
      <c r="H4311" s="197"/>
      <c r="I4311" s="197"/>
    </row>
    <row r="4312" spans="3:9" ht="15.5" x14ac:dyDescent="0.35">
      <c r="C4312" s="197"/>
      <c r="D4312" s="197"/>
      <c r="E4312" s="197"/>
      <c r="F4312" s="197"/>
      <c r="G4312" s="197"/>
      <c r="H4312" s="197"/>
      <c r="I4312" s="197"/>
    </row>
    <row r="4313" spans="3:9" ht="15.5" x14ac:dyDescent="0.35">
      <c r="C4313" s="197"/>
      <c r="D4313" s="197"/>
      <c r="E4313" s="197"/>
      <c r="F4313" s="197"/>
      <c r="G4313" s="197"/>
      <c r="H4313" s="197"/>
      <c r="I4313" s="197"/>
    </row>
    <row r="4314" spans="3:9" ht="15.5" x14ac:dyDescent="0.35">
      <c r="C4314" s="197"/>
      <c r="D4314" s="197"/>
      <c r="E4314" s="197"/>
      <c r="F4314" s="197"/>
      <c r="G4314" s="197"/>
      <c r="H4314" s="197"/>
      <c r="I4314" s="197"/>
    </row>
    <row r="4315" spans="3:9" ht="15.5" x14ac:dyDescent="0.35">
      <c r="C4315" s="197"/>
      <c r="D4315" s="197"/>
      <c r="E4315" s="197"/>
      <c r="F4315" s="197"/>
      <c r="G4315" s="197"/>
      <c r="H4315" s="197"/>
      <c r="I4315" s="197"/>
    </row>
    <row r="4316" spans="3:9" ht="15.5" x14ac:dyDescent="0.35">
      <c r="C4316" s="197"/>
      <c r="D4316" s="197"/>
      <c r="E4316" s="197"/>
      <c r="F4316" s="197"/>
      <c r="G4316" s="197"/>
      <c r="H4316" s="197"/>
      <c r="I4316" s="197"/>
    </row>
    <row r="4317" spans="3:9" ht="15.5" x14ac:dyDescent="0.35">
      <c r="C4317" s="197"/>
      <c r="D4317" s="197"/>
      <c r="E4317" s="197"/>
      <c r="F4317" s="197"/>
      <c r="G4317" s="197"/>
      <c r="H4317" s="197"/>
      <c r="I4317" s="197"/>
    </row>
    <row r="4318" spans="3:9" ht="15.5" x14ac:dyDescent="0.35">
      <c r="C4318" s="197"/>
      <c r="D4318" s="197"/>
      <c r="E4318" s="197"/>
      <c r="F4318" s="197"/>
      <c r="G4318" s="197"/>
      <c r="H4318" s="197"/>
      <c r="I4318" s="197"/>
    </row>
    <row r="4319" spans="3:9" ht="15.5" x14ac:dyDescent="0.35">
      <c r="C4319" s="197"/>
      <c r="D4319" s="197"/>
      <c r="E4319" s="197"/>
      <c r="F4319" s="197"/>
      <c r="G4319" s="197"/>
      <c r="H4319" s="197"/>
      <c r="I4319" s="197"/>
    </row>
    <row r="4320" spans="3:9" ht="15.5" x14ac:dyDescent="0.35">
      <c r="C4320" s="197"/>
      <c r="D4320" s="197"/>
      <c r="E4320" s="197"/>
      <c r="F4320" s="197"/>
      <c r="G4320" s="197"/>
      <c r="H4320" s="197"/>
      <c r="I4320" s="197"/>
    </row>
    <row r="4321" spans="3:9" ht="15.5" x14ac:dyDescent="0.35">
      <c r="C4321" s="197"/>
      <c r="D4321" s="197"/>
      <c r="E4321" s="197"/>
      <c r="F4321" s="197"/>
      <c r="G4321" s="197"/>
      <c r="H4321" s="197"/>
      <c r="I4321" s="197"/>
    </row>
    <row r="4322" spans="3:9" ht="15.5" x14ac:dyDescent="0.35">
      <c r="C4322" s="197"/>
      <c r="D4322" s="197"/>
      <c r="E4322" s="197"/>
      <c r="F4322" s="197"/>
      <c r="G4322" s="197"/>
      <c r="H4322" s="197"/>
      <c r="I4322" s="197"/>
    </row>
    <row r="4323" spans="3:9" ht="15.5" x14ac:dyDescent="0.35">
      <c r="C4323" s="197"/>
      <c r="D4323" s="197"/>
      <c r="E4323" s="197"/>
      <c r="F4323" s="197"/>
      <c r="G4323" s="197"/>
      <c r="H4323" s="197"/>
      <c r="I4323" s="197"/>
    </row>
    <row r="4324" spans="3:9" ht="15.5" x14ac:dyDescent="0.35">
      <c r="C4324" s="197"/>
      <c r="D4324" s="197"/>
      <c r="E4324" s="197"/>
      <c r="F4324" s="197"/>
      <c r="G4324" s="197"/>
      <c r="H4324" s="197"/>
      <c r="I4324" s="197"/>
    </row>
    <row r="4325" spans="3:9" ht="15.5" x14ac:dyDescent="0.35">
      <c r="C4325" s="197"/>
      <c r="D4325" s="197"/>
      <c r="E4325" s="197"/>
      <c r="F4325" s="197"/>
      <c r="G4325" s="197"/>
      <c r="H4325" s="197"/>
      <c r="I4325" s="197"/>
    </row>
    <row r="4326" spans="3:9" ht="15.5" x14ac:dyDescent="0.35">
      <c r="C4326" s="197"/>
      <c r="D4326" s="197"/>
      <c r="E4326" s="197"/>
      <c r="F4326" s="197"/>
      <c r="G4326" s="197"/>
      <c r="H4326" s="197"/>
      <c r="I4326" s="197"/>
    </row>
    <row r="4327" spans="3:9" ht="15.5" x14ac:dyDescent="0.35">
      <c r="C4327" s="197"/>
      <c r="D4327" s="197"/>
      <c r="E4327" s="197"/>
      <c r="F4327" s="197"/>
      <c r="G4327" s="197"/>
      <c r="H4327" s="197"/>
      <c r="I4327" s="197"/>
    </row>
    <row r="4328" spans="3:9" ht="15.5" x14ac:dyDescent="0.35">
      <c r="C4328" s="197"/>
      <c r="D4328" s="197"/>
      <c r="E4328" s="197"/>
      <c r="F4328" s="197"/>
      <c r="G4328" s="197"/>
      <c r="H4328" s="197"/>
      <c r="I4328" s="197"/>
    </row>
    <row r="4329" spans="3:9" ht="15.5" x14ac:dyDescent="0.35">
      <c r="C4329" s="197"/>
      <c r="D4329" s="197"/>
      <c r="E4329" s="197"/>
      <c r="F4329" s="197"/>
      <c r="G4329" s="197"/>
      <c r="H4329" s="197"/>
      <c r="I4329" s="197"/>
    </row>
    <row r="4330" spans="3:9" ht="15.5" x14ac:dyDescent="0.35">
      <c r="C4330" s="197"/>
      <c r="D4330" s="197"/>
      <c r="E4330" s="197"/>
      <c r="F4330" s="197"/>
      <c r="G4330" s="197"/>
      <c r="H4330" s="197"/>
      <c r="I4330" s="197"/>
    </row>
    <row r="4331" spans="3:9" ht="15.5" x14ac:dyDescent="0.35">
      <c r="C4331" s="197"/>
      <c r="D4331" s="197"/>
      <c r="E4331" s="197"/>
      <c r="F4331" s="197"/>
      <c r="G4331" s="197"/>
      <c r="H4331" s="197"/>
      <c r="I4331" s="197"/>
    </row>
    <row r="4332" spans="3:9" ht="15.5" x14ac:dyDescent="0.35">
      <c r="C4332" s="197"/>
      <c r="D4332" s="197"/>
      <c r="E4332" s="197"/>
      <c r="F4332" s="197"/>
      <c r="G4332" s="197"/>
      <c r="H4332" s="197"/>
      <c r="I4332" s="197"/>
    </row>
    <row r="4333" spans="3:9" ht="15.5" x14ac:dyDescent="0.35">
      <c r="C4333" s="197"/>
      <c r="D4333" s="197"/>
      <c r="E4333" s="197"/>
      <c r="F4333" s="197"/>
      <c r="G4333" s="197"/>
      <c r="H4333" s="197"/>
      <c r="I4333" s="197"/>
    </row>
    <row r="4334" spans="3:9" ht="15.5" x14ac:dyDescent="0.35">
      <c r="C4334" s="197"/>
      <c r="D4334" s="197"/>
      <c r="E4334" s="197"/>
      <c r="F4334" s="197"/>
      <c r="G4334" s="197"/>
      <c r="H4334" s="197"/>
      <c r="I4334" s="197"/>
    </row>
    <row r="4335" spans="3:9" ht="15.5" x14ac:dyDescent="0.35">
      <c r="C4335" s="197"/>
      <c r="D4335" s="197"/>
      <c r="E4335" s="197"/>
      <c r="F4335" s="197"/>
      <c r="G4335" s="197"/>
      <c r="H4335" s="197"/>
      <c r="I4335" s="197"/>
    </row>
    <row r="4336" spans="3:9" ht="15.5" x14ac:dyDescent="0.35">
      <c r="C4336" s="197"/>
      <c r="D4336" s="197"/>
      <c r="E4336" s="197"/>
      <c r="F4336" s="197"/>
      <c r="G4336" s="197"/>
      <c r="H4336" s="197"/>
      <c r="I4336" s="197"/>
    </row>
    <row r="4337" spans="3:9" ht="15.5" x14ac:dyDescent="0.35">
      <c r="C4337" s="197"/>
      <c r="D4337" s="197"/>
      <c r="E4337" s="197"/>
      <c r="F4337" s="197"/>
      <c r="G4337" s="197"/>
      <c r="H4337" s="197"/>
      <c r="I4337" s="197"/>
    </row>
    <row r="4338" spans="3:9" ht="15.5" x14ac:dyDescent="0.35">
      <c r="C4338" s="197"/>
      <c r="D4338" s="197"/>
      <c r="E4338" s="197"/>
      <c r="F4338" s="197"/>
      <c r="G4338" s="197"/>
      <c r="H4338" s="197"/>
      <c r="I4338" s="197"/>
    </row>
    <row r="4339" spans="3:9" ht="15.5" x14ac:dyDescent="0.35">
      <c r="C4339" s="197"/>
      <c r="D4339" s="197"/>
      <c r="E4339" s="197"/>
      <c r="F4339" s="197"/>
      <c r="G4339" s="197"/>
      <c r="H4339" s="197"/>
      <c r="I4339" s="197"/>
    </row>
    <row r="4340" spans="3:9" ht="15.5" x14ac:dyDescent="0.35">
      <c r="C4340" s="197"/>
      <c r="D4340" s="197"/>
      <c r="E4340" s="197"/>
      <c r="F4340" s="197"/>
      <c r="G4340" s="197"/>
      <c r="H4340" s="197"/>
      <c r="I4340" s="197"/>
    </row>
    <row r="4341" spans="3:9" ht="15.5" x14ac:dyDescent="0.35">
      <c r="C4341" s="197"/>
      <c r="D4341" s="197"/>
      <c r="E4341" s="197"/>
      <c r="F4341" s="197"/>
      <c r="G4341" s="197"/>
      <c r="H4341" s="197"/>
      <c r="I4341" s="197"/>
    </row>
    <row r="4342" spans="3:9" ht="15.5" x14ac:dyDescent="0.35">
      <c r="C4342" s="197"/>
      <c r="D4342" s="197"/>
      <c r="E4342" s="197"/>
      <c r="F4342" s="197"/>
      <c r="G4342" s="197"/>
      <c r="H4342" s="197"/>
      <c r="I4342" s="197"/>
    </row>
    <row r="4343" spans="3:9" ht="15.5" x14ac:dyDescent="0.35">
      <c r="C4343" s="197"/>
      <c r="D4343" s="197"/>
      <c r="E4343" s="197"/>
      <c r="F4343" s="197"/>
      <c r="G4343" s="197"/>
      <c r="H4343" s="197"/>
      <c r="I4343" s="197"/>
    </row>
    <row r="4344" spans="3:9" ht="15.5" x14ac:dyDescent="0.35">
      <c r="C4344" s="197"/>
      <c r="D4344" s="197"/>
      <c r="E4344" s="197"/>
      <c r="F4344" s="197"/>
      <c r="G4344" s="197"/>
      <c r="H4344" s="197"/>
      <c r="I4344" s="197"/>
    </row>
    <row r="4345" spans="3:9" ht="15.5" x14ac:dyDescent="0.35">
      <c r="C4345" s="197"/>
      <c r="D4345" s="197"/>
      <c r="E4345" s="197"/>
      <c r="F4345" s="197"/>
      <c r="G4345" s="197"/>
      <c r="H4345" s="197"/>
      <c r="I4345" s="197"/>
    </row>
    <row r="4346" spans="3:9" ht="15.5" x14ac:dyDescent="0.35">
      <c r="C4346" s="197"/>
      <c r="D4346" s="197"/>
      <c r="E4346" s="197"/>
      <c r="F4346" s="197"/>
      <c r="G4346" s="197"/>
      <c r="H4346" s="197"/>
      <c r="I4346" s="197"/>
    </row>
    <row r="4347" spans="3:9" ht="15.5" x14ac:dyDescent="0.35">
      <c r="C4347" s="197"/>
      <c r="D4347" s="197"/>
      <c r="E4347" s="197"/>
      <c r="F4347" s="197"/>
      <c r="G4347" s="197"/>
      <c r="H4347" s="197"/>
      <c r="I4347" s="197"/>
    </row>
    <row r="4348" spans="3:9" ht="15.5" x14ac:dyDescent="0.35">
      <c r="C4348" s="197"/>
      <c r="D4348" s="197"/>
      <c r="E4348" s="197"/>
      <c r="F4348" s="197"/>
      <c r="G4348" s="197"/>
      <c r="H4348" s="197"/>
      <c r="I4348" s="197"/>
    </row>
    <row r="4349" spans="3:9" ht="15.5" x14ac:dyDescent="0.35">
      <c r="C4349" s="197"/>
      <c r="D4349" s="197"/>
      <c r="E4349" s="197"/>
      <c r="F4349" s="197"/>
      <c r="G4349" s="197"/>
      <c r="H4349" s="197"/>
      <c r="I4349" s="197"/>
    </row>
    <row r="4350" spans="3:9" ht="15.5" x14ac:dyDescent="0.35">
      <c r="C4350" s="197"/>
      <c r="D4350" s="197"/>
      <c r="E4350" s="197"/>
      <c r="F4350" s="197"/>
      <c r="G4350" s="197"/>
      <c r="H4350" s="197"/>
      <c r="I4350" s="197"/>
    </row>
    <row r="4351" spans="3:9" ht="15.5" x14ac:dyDescent="0.35">
      <c r="C4351" s="197"/>
      <c r="D4351" s="197"/>
      <c r="E4351" s="197"/>
      <c r="F4351" s="197"/>
      <c r="G4351" s="197"/>
      <c r="H4351" s="197"/>
      <c r="I4351" s="197"/>
    </row>
    <row r="4352" spans="3:9" ht="15.5" x14ac:dyDescent="0.35">
      <c r="C4352" s="197"/>
      <c r="D4352" s="197"/>
      <c r="E4352" s="197"/>
      <c r="F4352" s="197"/>
      <c r="G4352" s="197"/>
      <c r="H4352" s="197"/>
      <c r="I4352" s="197"/>
    </row>
    <row r="4353" spans="3:9" ht="15.5" x14ac:dyDescent="0.35">
      <c r="C4353" s="197"/>
      <c r="D4353" s="197"/>
      <c r="E4353" s="197"/>
      <c r="F4353" s="197"/>
      <c r="G4353" s="197"/>
      <c r="H4353" s="197"/>
      <c r="I4353" s="197"/>
    </row>
    <row r="4354" spans="3:9" ht="15.5" x14ac:dyDescent="0.35">
      <c r="C4354" s="197"/>
      <c r="D4354" s="197"/>
      <c r="E4354" s="197"/>
      <c r="F4354" s="197"/>
      <c r="G4354" s="197"/>
      <c r="H4354" s="197"/>
      <c r="I4354" s="197"/>
    </row>
    <row r="4355" spans="3:9" ht="15.5" x14ac:dyDescent="0.35">
      <c r="C4355" s="197"/>
      <c r="D4355" s="197"/>
      <c r="E4355" s="197"/>
      <c r="F4355" s="197"/>
      <c r="G4355" s="197"/>
      <c r="H4355" s="197"/>
      <c r="I4355" s="197"/>
    </row>
    <row r="4356" spans="3:9" ht="15.5" x14ac:dyDescent="0.35">
      <c r="C4356" s="197"/>
      <c r="D4356" s="197"/>
      <c r="E4356" s="197"/>
      <c r="F4356" s="197"/>
      <c r="G4356" s="197"/>
      <c r="H4356" s="197"/>
      <c r="I4356" s="197"/>
    </row>
    <row r="4357" spans="3:9" ht="15.5" x14ac:dyDescent="0.35">
      <c r="C4357" s="197"/>
      <c r="D4357" s="197"/>
      <c r="E4357" s="197"/>
      <c r="F4357" s="197"/>
      <c r="G4357" s="197"/>
      <c r="H4357" s="197"/>
      <c r="I4357" s="197"/>
    </row>
    <row r="4358" spans="3:9" ht="15.5" x14ac:dyDescent="0.35">
      <c r="C4358" s="197"/>
      <c r="D4358" s="197"/>
      <c r="E4358" s="197"/>
      <c r="F4358" s="197"/>
      <c r="G4358" s="197"/>
      <c r="H4358" s="197"/>
      <c r="I4358" s="197"/>
    </row>
    <row r="4359" spans="3:9" ht="15.5" x14ac:dyDescent="0.35">
      <c r="C4359" s="197"/>
      <c r="D4359" s="197"/>
      <c r="E4359" s="197"/>
      <c r="F4359" s="197"/>
      <c r="G4359" s="197"/>
      <c r="H4359" s="197"/>
      <c r="I4359" s="197"/>
    </row>
    <row r="4360" spans="3:9" ht="15.5" x14ac:dyDescent="0.35">
      <c r="C4360" s="197"/>
      <c r="D4360" s="197"/>
      <c r="E4360" s="197"/>
      <c r="F4360" s="197"/>
      <c r="G4360" s="197"/>
      <c r="H4360" s="197"/>
      <c r="I4360" s="197"/>
    </row>
    <row r="4361" spans="3:9" ht="15.5" x14ac:dyDescent="0.35">
      <c r="C4361" s="197"/>
      <c r="D4361" s="197"/>
      <c r="E4361" s="197"/>
      <c r="F4361" s="197"/>
      <c r="G4361" s="197"/>
      <c r="H4361" s="197"/>
      <c r="I4361" s="197"/>
    </row>
    <row r="4362" spans="3:9" ht="15.5" x14ac:dyDescent="0.35">
      <c r="C4362" s="197"/>
      <c r="D4362" s="197"/>
      <c r="E4362" s="197"/>
      <c r="F4362" s="197"/>
      <c r="G4362" s="197"/>
      <c r="H4362" s="197"/>
      <c r="I4362" s="197"/>
    </row>
    <row r="4363" spans="3:9" ht="15.5" x14ac:dyDescent="0.35">
      <c r="C4363" s="197"/>
      <c r="D4363" s="197"/>
      <c r="E4363" s="197"/>
      <c r="F4363" s="197"/>
      <c r="G4363" s="197"/>
      <c r="H4363" s="197"/>
      <c r="I4363" s="197"/>
    </row>
    <row r="4364" spans="3:9" ht="15.5" x14ac:dyDescent="0.35">
      <c r="C4364" s="197"/>
      <c r="D4364" s="197"/>
      <c r="E4364" s="197"/>
      <c r="F4364" s="197"/>
      <c r="G4364" s="197"/>
      <c r="H4364" s="197"/>
      <c r="I4364" s="197"/>
    </row>
    <row r="4365" spans="3:9" ht="15.5" x14ac:dyDescent="0.35">
      <c r="C4365" s="197"/>
      <c r="D4365" s="197"/>
      <c r="E4365" s="197"/>
      <c r="F4365" s="197"/>
      <c r="G4365" s="197"/>
      <c r="H4365" s="197"/>
      <c r="I4365" s="197"/>
    </row>
    <row r="4366" spans="3:9" ht="15.5" x14ac:dyDescent="0.35">
      <c r="C4366" s="197"/>
      <c r="D4366" s="197"/>
      <c r="E4366" s="197"/>
      <c r="F4366" s="197"/>
      <c r="G4366" s="197"/>
      <c r="H4366" s="197"/>
      <c r="I4366" s="197"/>
    </row>
    <row r="4367" spans="3:9" ht="15.5" x14ac:dyDescent="0.35">
      <c r="C4367" s="197"/>
      <c r="D4367" s="197"/>
      <c r="E4367" s="197"/>
      <c r="F4367" s="197"/>
      <c r="G4367" s="197"/>
      <c r="H4367" s="197"/>
      <c r="I4367" s="197"/>
    </row>
    <row r="4368" spans="3:9" ht="15.5" x14ac:dyDescent="0.35">
      <c r="C4368" s="197"/>
      <c r="D4368" s="197"/>
      <c r="E4368" s="197"/>
      <c r="F4368" s="197"/>
      <c r="G4368" s="197"/>
      <c r="H4368" s="197"/>
      <c r="I4368" s="197"/>
    </row>
    <row r="4369" spans="3:9" ht="15.5" x14ac:dyDescent="0.35">
      <c r="C4369" s="197"/>
      <c r="D4369" s="197"/>
      <c r="E4369" s="197"/>
      <c r="F4369" s="197"/>
      <c r="G4369" s="197"/>
      <c r="H4369" s="197"/>
      <c r="I4369" s="197"/>
    </row>
    <row r="4370" spans="3:9" ht="15.5" x14ac:dyDescent="0.35">
      <c r="C4370" s="197"/>
      <c r="D4370" s="197"/>
      <c r="E4370" s="197"/>
      <c r="F4370" s="197"/>
      <c r="G4370" s="197"/>
      <c r="H4370" s="197"/>
      <c r="I4370" s="197"/>
    </row>
    <row r="4371" spans="3:9" ht="15.5" x14ac:dyDescent="0.35">
      <c r="C4371" s="197"/>
      <c r="D4371" s="197"/>
      <c r="E4371" s="197"/>
      <c r="F4371" s="197"/>
      <c r="G4371" s="197"/>
      <c r="H4371" s="197"/>
      <c r="I4371" s="197"/>
    </row>
    <row r="4372" spans="3:9" ht="15.5" x14ac:dyDescent="0.35">
      <c r="C4372" s="197"/>
      <c r="D4372" s="197"/>
      <c r="E4372" s="197"/>
      <c r="F4372" s="197"/>
      <c r="G4372" s="197"/>
      <c r="H4372" s="197"/>
      <c r="I4372" s="197"/>
    </row>
    <row r="4373" spans="3:9" ht="15.5" x14ac:dyDescent="0.35">
      <c r="C4373" s="197"/>
      <c r="D4373" s="197"/>
      <c r="E4373" s="197"/>
      <c r="F4373" s="197"/>
      <c r="G4373" s="197"/>
      <c r="H4373" s="197"/>
      <c r="I4373" s="197"/>
    </row>
    <row r="4374" spans="3:9" ht="15.5" x14ac:dyDescent="0.35">
      <c r="C4374" s="197"/>
      <c r="D4374" s="197"/>
      <c r="E4374" s="197"/>
      <c r="F4374" s="197"/>
      <c r="G4374" s="197"/>
      <c r="H4374" s="197"/>
      <c r="I4374" s="197"/>
    </row>
    <row r="4375" spans="3:9" ht="15.5" x14ac:dyDescent="0.35">
      <c r="C4375" s="197"/>
      <c r="D4375" s="197"/>
      <c r="E4375" s="197"/>
      <c r="F4375" s="197"/>
      <c r="G4375" s="197"/>
      <c r="H4375" s="197"/>
      <c r="I4375" s="197"/>
    </row>
    <row r="4376" spans="3:9" ht="15.5" x14ac:dyDescent="0.35">
      <c r="C4376" s="197"/>
      <c r="D4376" s="197"/>
      <c r="E4376" s="197"/>
      <c r="F4376" s="197"/>
      <c r="G4376" s="197"/>
      <c r="H4376" s="197"/>
      <c r="I4376" s="197"/>
    </row>
    <row r="4377" spans="3:9" ht="15.5" x14ac:dyDescent="0.35">
      <c r="C4377" s="197"/>
      <c r="D4377" s="197"/>
      <c r="E4377" s="197"/>
      <c r="F4377" s="197"/>
      <c r="G4377" s="197"/>
      <c r="H4377" s="197"/>
      <c r="I4377" s="197"/>
    </row>
    <row r="4378" spans="3:9" ht="15.5" x14ac:dyDescent="0.35">
      <c r="C4378" s="197"/>
      <c r="D4378" s="197"/>
      <c r="E4378" s="197"/>
      <c r="F4378" s="197"/>
      <c r="G4378" s="197"/>
      <c r="H4378" s="197"/>
      <c r="I4378" s="197"/>
    </row>
    <row r="4379" spans="3:9" ht="15.5" x14ac:dyDescent="0.35">
      <c r="C4379" s="197"/>
      <c r="D4379" s="197"/>
      <c r="E4379" s="197"/>
      <c r="F4379" s="197"/>
      <c r="G4379" s="197"/>
      <c r="H4379" s="197"/>
      <c r="I4379" s="197"/>
    </row>
    <row r="4380" spans="3:9" ht="15.5" x14ac:dyDescent="0.35">
      <c r="C4380" s="197"/>
      <c r="D4380" s="197"/>
      <c r="E4380" s="197"/>
      <c r="F4380" s="197"/>
      <c r="G4380" s="197"/>
      <c r="H4380" s="197"/>
      <c r="I4380" s="197"/>
    </row>
    <row r="4381" spans="3:9" ht="15.5" x14ac:dyDescent="0.35">
      <c r="C4381" s="197"/>
      <c r="D4381" s="197"/>
      <c r="E4381" s="197"/>
      <c r="F4381" s="197"/>
      <c r="G4381" s="197"/>
      <c r="H4381" s="197"/>
      <c r="I4381" s="197"/>
    </row>
    <row r="4382" spans="3:9" ht="15.5" x14ac:dyDescent="0.35">
      <c r="C4382" s="197"/>
      <c r="D4382" s="197"/>
      <c r="E4382" s="197"/>
      <c r="F4382" s="197"/>
      <c r="G4382" s="197"/>
      <c r="H4382" s="197"/>
      <c r="I4382" s="197"/>
    </row>
    <row r="4383" spans="3:9" ht="15.5" x14ac:dyDescent="0.35">
      <c r="C4383" s="197"/>
      <c r="D4383" s="197"/>
      <c r="E4383" s="197"/>
      <c r="F4383" s="197"/>
      <c r="G4383" s="197"/>
      <c r="H4383" s="197"/>
      <c r="I4383" s="197"/>
    </row>
    <row r="4384" spans="3:9" ht="15.5" x14ac:dyDescent="0.35">
      <c r="C4384" s="197"/>
      <c r="D4384" s="197"/>
      <c r="E4384" s="197"/>
      <c r="F4384" s="197"/>
      <c r="G4384" s="197"/>
      <c r="H4384" s="197"/>
      <c r="I4384" s="197"/>
    </row>
    <row r="4385" spans="3:9" ht="15.5" x14ac:dyDescent="0.35">
      <c r="C4385" s="197"/>
      <c r="D4385" s="197"/>
      <c r="E4385" s="197"/>
      <c r="F4385" s="197"/>
      <c r="G4385" s="197"/>
      <c r="H4385" s="197"/>
      <c r="I4385" s="197"/>
    </row>
    <row r="4386" spans="3:9" ht="15.5" x14ac:dyDescent="0.35">
      <c r="C4386" s="197"/>
      <c r="D4386" s="197"/>
      <c r="E4386" s="197"/>
      <c r="F4386" s="197"/>
      <c r="G4386" s="197"/>
      <c r="H4386" s="197"/>
      <c r="I4386" s="197"/>
    </row>
    <row r="4387" spans="3:9" ht="15.5" x14ac:dyDescent="0.35">
      <c r="C4387" s="197"/>
      <c r="D4387" s="197"/>
      <c r="E4387" s="197"/>
      <c r="F4387" s="197"/>
      <c r="G4387" s="197"/>
      <c r="H4387" s="197"/>
      <c r="I4387" s="197"/>
    </row>
    <row r="4388" spans="3:9" ht="15.5" x14ac:dyDescent="0.35">
      <c r="C4388" s="197"/>
      <c r="D4388" s="197"/>
      <c r="E4388" s="197"/>
      <c r="F4388" s="197"/>
      <c r="G4388" s="197"/>
      <c r="H4388" s="197"/>
      <c r="I4388" s="197"/>
    </row>
    <row r="4389" spans="3:9" ht="15.5" x14ac:dyDescent="0.35">
      <c r="C4389" s="197"/>
      <c r="D4389" s="197"/>
      <c r="E4389" s="197"/>
      <c r="F4389" s="197"/>
      <c r="G4389" s="197"/>
      <c r="H4389" s="197"/>
      <c r="I4389" s="197"/>
    </row>
    <row r="4390" spans="3:9" ht="15.5" x14ac:dyDescent="0.35">
      <c r="C4390" s="197"/>
      <c r="D4390" s="197"/>
      <c r="E4390" s="197"/>
      <c r="F4390" s="197"/>
      <c r="G4390" s="197"/>
      <c r="H4390" s="197"/>
      <c r="I4390" s="197"/>
    </row>
    <row r="4391" spans="3:9" ht="15.5" x14ac:dyDescent="0.35">
      <c r="C4391" s="197"/>
      <c r="D4391" s="197"/>
      <c r="E4391" s="197"/>
      <c r="F4391" s="197"/>
      <c r="G4391" s="197"/>
      <c r="H4391" s="197"/>
      <c r="I4391" s="197"/>
    </row>
    <row r="4392" spans="3:9" ht="15.5" x14ac:dyDescent="0.35">
      <c r="C4392" s="197"/>
      <c r="D4392" s="197"/>
      <c r="E4392" s="197"/>
      <c r="F4392" s="197"/>
      <c r="G4392" s="197"/>
      <c r="H4392" s="197"/>
      <c r="I4392" s="197"/>
    </row>
    <row r="4393" spans="3:9" ht="15.5" x14ac:dyDescent="0.35">
      <c r="C4393" s="197"/>
      <c r="D4393" s="197"/>
      <c r="E4393" s="197"/>
      <c r="F4393" s="197"/>
      <c r="G4393" s="197"/>
      <c r="H4393" s="197"/>
      <c r="I4393" s="197"/>
    </row>
    <row r="4394" spans="3:9" ht="15.5" x14ac:dyDescent="0.35">
      <c r="C4394" s="197"/>
      <c r="D4394" s="197"/>
      <c r="E4394" s="197"/>
      <c r="F4394" s="197"/>
      <c r="G4394" s="197"/>
      <c r="H4394" s="197"/>
      <c r="I4394" s="197"/>
    </row>
    <row r="4395" spans="3:9" ht="15.5" x14ac:dyDescent="0.35">
      <c r="C4395" s="197"/>
      <c r="D4395" s="197"/>
      <c r="E4395" s="197"/>
      <c r="F4395" s="197"/>
      <c r="G4395" s="197"/>
      <c r="H4395" s="197"/>
      <c r="I4395" s="197"/>
    </row>
    <row r="4396" spans="3:9" ht="15.5" x14ac:dyDescent="0.35">
      <c r="C4396" s="197"/>
      <c r="D4396" s="197"/>
      <c r="E4396" s="197"/>
      <c r="F4396" s="197"/>
      <c r="G4396" s="197"/>
      <c r="H4396" s="197"/>
      <c r="I4396" s="197"/>
    </row>
    <row r="4397" spans="3:9" ht="15.5" x14ac:dyDescent="0.35">
      <c r="C4397" s="197"/>
      <c r="D4397" s="197"/>
      <c r="E4397" s="197"/>
      <c r="F4397" s="197"/>
      <c r="G4397" s="197"/>
      <c r="H4397" s="197"/>
      <c r="I4397" s="197"/>
    </row>
    <row r="4398" spans="3:9" ht="15.5" x14ac:dyDescent="0.35">
      <c r="C4398" s="197"/>
      <c r="D4398" s="197"/>
      <c r="E4398" s="197"/>
      <c r="F4398" s="197"/>
      <c r="G4398" s="197"/>
      <c r="H4398" s="197"/>
      <c r="I4398" s="197"/>
    </row>
    <row r="4399" spans="3:9" ht="15.5" x14ac:dyDescent="0.35">
      <c r="C4399" s="197"/>
      <c r="D4399" s="197"/>
      <c r="E4399" s="197"/>
      <c r="F4399" s="197"/>
      <c r="G4399" s="197"/>
      <c r="H4399" s="197"/>
      <c r="I4399" s="197"/>
    </row>
    <row r="4400" spans="3:9" ht="15.5" x14ac:dyDescent="0.35">
      <c r="C4400" s="197"/>
      <c r="D4400" s="197"/>
      <c r="E4400" s="197"/>
      <c r="F4400" s="197"/>
      <c r="G4400" s="197"/>
      <c r="H4400" s="197"/>
      <c r="I4400" s="197"/>
    </row>
    <row r="4401" spans="3:9" ht="15.5" x14ac:dyDescent="0.35">
      <c r="C4401" s="197"/>
      <c r="D4401" s="197"/>
      <c r="E4401" s="197"/>
      <c r="F4401" s="197"/>
      <c r="G4401" s="197"/>
      <c r="H4401" s="197"/>
      <c r="I4401" s="197"/>
    </row>
    <row r="4402" spans="3:9" ht="15.5" x14ac:dyDescent="0.35">
      <c r="C4402" s="197"/>
      <c r="D4402" s="197"/>
      <c r="E4402" s="197"/>
      <c r="F4402" s="197"/>
      <c r="G4402" s="197"/>
      <c r="H4402" s="197"/>
      <c r="I4402" s="197"/>
    </row>
    <row r="4403" spans="3:9" ht="15.5" x14ac:dyDescent="0.35">
      <c r="C4403" s="197"/>
      <c r="D4403" s="197"/>
      <c r="E4403" s="197"/>
      <c r="F4403" s="197"/>
      <c r="G4403" s="197"/>
      <c r="H4403" s="197"/>
      <c r="I4403" s="197"/>
    </row>
    <row r="4404" spans="3:9" ht="15.5" x14ac:dyDescent="0.35">
      <c r="C4404" s="197"/>
      <c r="D4404" s="197"/>
      <c r="E4404" s="197"/>
      <c r="F4404" s="197"/>
      <c r="G4404" s="197"/>
      <c r="H4404" s="197"/>
      <c r="I4404" s="197"/>
    </row>
    <row r="4405" spans="3:9" ht="15.5" x14ac:dyDescent="0.35">
      <c r="C4405" s="197"/>
      <c r="D4405" s="197"/>
      <c r="E4405" s="197"/>
      <c r="F4405" s="197"/>
      <c r="G4405" s="197"/>
      <c r="H4405" s="197"/>
      <c r="I4405" s="197"/>
    </row>
    <row r="4406" spans="3:9" ht="15.5" x14ac:dyDescent="0.35">
      <c r="C4406" s="197"/>
      <c r="D4406" s="197"/>
      <c r="E4406" s="197"/>
      <c r="F4406" s="197"/>
      <c r="G4406" s="197"/>
      <c r="H4406" s="197"/>
      <c r="I4406" s="197"/>
    </row>
    <row r="4407" spans="3:9" ht="15.5" x14ac:dyDescent="0.35">
      <c r="C4407" s="197"/>
      <c r="D4407" s="197"/>
      <c r="E4407" s="197"/>
      <c r="F4407" s="197"/>
      <c r="G4407" s="197"/>
      <c r="H4407" s="197"/>
      <c r="I4407" s="197"/>
    </row>
    <row r="4408" spans="3:9" ht="15.5" x14ac:dyDescent="0.35">
      <c r="C4408" s="197"/>
      <c r="D4408" s="197"/>
      <c r="E4408" s="197"/>
      <c r="F4408" s="197"/>
      <c r="G4408" s="197"/>
      <c r="H4408" s="197"/>
      <c r="I4408" s="197"/>
    </row>
    <row r="4409" spans="3:9" ht="15.5" x14ac:dyDescent="0.35">
      <c r="C4409" s="197"/>
      <c r="D4409" s="197"/>
      <c r="E4409" s="197"/>
      <c r="F4409" s="197"/>
      <c r="G4409" s="197"/>
      <c r="H4409" s="197"/>
      <c r="I4409" s="197"/>
    </row>
    <row r="4410" spans="3:9" ht="15.5" x14ac:dyDescent="0.35">
      <c r="C4410" s="197"/>
      <c r="D4410" s="197"/>
      <c r="E4410" s="197"/>
      <c r="F4410" s="197"/>
      <c r="G4410" s="197"/>
      <c r="H4410" s="197"/>
      <c r="I4410" s="197"/>
    </row>
    <row r="4411" spans="3:9" ht="15.5" x14ac:dyDescent="0.35">
      <c r="C4411" s="197"/>
      <c r="D4411" s="197"/>
      <c r="E4411" s="197"/>
      <c r="F4411" s="197"/>
      <c r="G4411" s="197"/>
      <c r="H4411" s="197"/>
      <c r="I4411" s="197"/>
    </row>
    <row r="4412" spans="3:9" ht="15.5" x14ac:dyDescent="0.35">
      <c r="C4412" s="197"/>
      <c r="D4412" s="197"/>
      <c r="E4412" s="197"/>
      <c r="F4412" s="197"/>
      <c r="G4412" s="197"/>
      <c r="H4412" s="197"/>
      <c r="I4412" s="197"/>
    </row>
    <row r="4413" spans="3:9" ht="15.5" x14ac:dyDescent="0.35">
      <c r="C4413" s="197"/>
      <c r="D4413" s="197"/>
      <c r="E4413" s="197"/>
      <c r="F4413" s="197"/>
      <c r="G4413" s="197"/>
      <c r="H4413" s="197"/>
      <c r="I4413" s="197"/>
    </row>
    <row r="4414" spans="3:9" ht="15.5" x14ac:dyDescent="0.35">
      <c r="C4414" s="197"/>
      <c r="D4414" s="197"/>
      <c r="E4414" s="197"/>
      <c r="F4414" s="197"/>
      <c r="G4414" s="197"/>
      <c r="H4414" s="197"/>
      <c r="I4414" s="197"/>
    </row>
    <row r="4415" spans="3:9" ht="15.5" x14ac:dyDescent="0.35">
      <c r="C4415" s="197"/>
      <c r="D4415" s="197"/>
      <c r="E4415" s="197"/>
      <c r="F4415" s="197"/>
      <c r="G4415" s="197"/>
      <c r="H4415" s="197"/>
      <c r="I4415" s="197"/>
    </row>
    <row r="4416" spans="3:9" ht="15.5" x14ac:dyDescent="0.35">
      <c r="C4416" s="197"/>
      <c r="D4416" s="197"/>
      <c r="E4416" s="197"/>
      <c r="F4416" s="197"/>
      <c r="G4416" s="197"/>
      <c r="H4416" s="197"/>
      <c r="I4416" s="197"/>
    </row>
    <row r="4417" spans="3:9" ht="15.5" x14ac:dyDescent="0.35">
      <c r="C4417" s="197"/>
      <c r="D4417" s="197"/>
      <c r="E4417" s="197"/>
      <c r="F4417" s="197"/>
      <c r="G4417" s="197"/>
      <c r="H4417" s="197"/>
      <c r="I4417" s="197"/>
    </row>
    <row r="4418" spans="3:9" ht="15.5" x14ac:dyDescent="0.35">
      <c r="C4418" s="197"/>
      <c r="D4418" s="197"/>
      <c r="E4418" s="197"/>
      <c r="F4418" s="197"/>
      <c r="G4418" s="197"/>
      <c r="H4418" s="197"/>
      <c r="I4418" s="197"/>
    </row>
    <row r="4419" spans="3:9" ht="15.5" x14ac:dyDescent="0.35">
      <c r="C4419" s="197"/>
      <c r="D4419" s="197"/>
      <c r="E4419" s="197"/>
      <c r="F4419" s="197"/>
      <c r="G4419" s="197"/>
      <c r="H4419" s="197"/>
      <c r="I4419" s="197"/>
    </row>
    <row r="4420" spans="3:9" ht="15.5" x14ac:dyDescent="0.35">
      <c r="C4420" s="197"/>
      <c r="D4420" s="197"/>
      <c r="E4420" s="197"/>
      <c r="F4420" s="197"/>
      <c r="G4420" s="197"/>
      <c r="H4420" s="197"/>
      <c r="I4420" s="197"/>
    </row>
    <row r="4421" spans="3:9" ht="15.5" x14ac:dyDescent="0.35">
      <c r="C4421" s="197"/>
      <c r="D4421" s="197"/>
      <c r="E4421" s="197"/>
      <c r="F4421" s="197"/>
      <c r="G4421" s="197"/>
      <c r="H4421" s="197"/>
      <c r="I4421" s="197"/>
    </row>
    <row r="4422" spans="3:9" ht="15.5" x14ac:dyDescent="0.35">
      <c r="C4422" s="197"/>
      <c r="D4422" s="197"/>
      <c r="E4422" s="197"/>
      <c r="F4422" s="197"/>
      <c r="G4422" s="197"/>
      <c r="H4422" s="197"/>
      <c r="I4422" s="197"/>
    </row>
    <row r="4423" spans="3:9" ht="15.5" x14ac:dyDescent="0.35">
      <c r="C4423" s="197"/>
      <c r="D4423" s="197"/>
      <c r="E4423" s="197"/>
      <c r="F4423" s="197"/>
      <c r="G4423" s="197"/>
      <c r="H4423" s="197"/>
      <c r="I4423" s="197"/>
    </row>
    <row r="4424" spans="3:9" ht="15.5" x14ac:dyDescent="0.35">
      <c r="C4424" s="197"/>
      <c r="D4424" s="197"/>
      <c r="E4424" s="197"/>
      <c r="F4424" s="197"/>
      <c r="G4424" s="197"/>
      <c r="H4424" s="197"/>
      <c r="I4424" s="197"/>
    </row>
    <row r="4425" spans="3:9" ht="15.5" x14ac:dyDescent="0.35">
      <c r="C4425" s="197"/>
      <c r="D4425" s="197"/>
      <c r="E4425" s="197"/>
      <c r="F4425" s="197"/>
      <c r="G4425" s="197"/>
      <c r="H4425" s="197"/>
      <c r="I4425" s="197"/>
    </row>
    <row r="4426" spans="3:9" ht="15.5" x14ac:dyDescent="0.35">
      <c r="C4426" s="197"/>
      <c r="D4426" s="197"/>
      <c r="E4426" s="197"/>
      <c r="F4426" s="197"/>
      <c r="G4426" s="197"/>
      <c r="H4426" s="197"/>
      <c r="I4426" s="197"/>
    </row>
    <row r="4427" spans="3:9" ht="15.5" x14ac:dyDescent="0.35">
      <c r="C4427" s="197"/>
      <c r="D4427" s="197"/>
      <c r="E4427" s="197"/>
      <c r="F4427" s="197"/>
      <c r="G4427" s="197"/>
      <c r="H4427" s="197"/>
      <c r="I4427" s="197"/>
    </row>
    <row r="4428" spans="3:9" ht="15.5" x14ac:dyDescent="0.35">
      <c r="C4428" s="197"/>
      <c r="D4428" s="197"/>
      <c r="E4428" s="197"/>
      <c r="F4428" s="197"/>
      <c r="G4428" s="197"/>
      <c r="H4428" s="197"/>
      <c r="I4428" s="197"/>
    </row>
    <row r="4429" spans="3:9" ht="15.5" x14ac:dyDescent="0.35">
      <c r="C4429" s="197"/>
      <c r="D4429" s="197"/>
      <c r="E4429" s="197"/>
      <c r="F4429" s="197"/>
      <c r="G4429" s="197"/>
      <c r="H4429" s="197"/>
      <c r="I4429" s="197"/>
    </row>
    <row r="4430" spans="3:9" ht="15.5" x14ac:dyDescent="0.35">
      <c r="C4430" s="197"/>
      <c r="D4430" s="197"/>
      <c r="E4430" s="197"/>
      <c r="F4430" s="197"/>
      <c r="G4430" s="197"/>
      <c r="H4430" s="197"/>
      <c r="I4430" s="197"/>
    </row>
    <row r="4431" spans="3:9" ht="15.5" x14ac:dyDescent="0.35">
      <c r="C4431" s="197"/>
      <c r="D4431" s="197"/>
      <c r="E4431" s="197"/>
      <c r="F4431" s="197"/>
      <c r="G4431" s="197"/>
      <c r="H4431" s="197"/>
      <c r="I4431" s="197"/>
    </row>
    <row r="4432" spans="3:9" ht="15.5" x14ac:dyDescent="0.35">
      <c r="C4432" s="197"/>
      <c r="D4432" s="197"/>
      <c r="E4432" s="197"/>
      <c r="F4432" s="197"/>
      <c r="G4432" s="197"/>
      <c r="H4432" s="197"/>
      <c r="I4432" s="197"/>
    </row>
    <row r="4433" spans="3:9" ht="15.5" x14ac:dyDescent="0.35">
      <c r="C4433" s="197"/>
      <c r="D4433" s="197"/>
      <c r="E4433" s="197"/>
      <c r="F4433" s="197"/>
      <c r="G4433" s="197"/>
      <c r="H4433" s="197"/>
      <c r="I4433" s="197"/>
    </row>
    <row r="4434" spans="3:9" ht="15.5" x14ac:dyDescent="0.35">
      <c r="C4434" s="197"/>
      <c r="D4434" s="197"/>
      <c r="E4434" s="197"/>
      <c r="F4434" s="197"/>
      <c r="G4434" s="197"/>
      <c r="H4434" s="197"/>
      <c r="I4434" s="197"/>
    </row>
    <row r="4435" spans="3:9" ht="15.5" x14ac:dyDescent="0.35">
      <c r="C4435" s="197"/>
      <c r="D4435" s="197"/>
      <c r="E4435" s="197"/>
      <c r="F4435" s="197"/>
      <c r="G4435" s="197"/>
      <c r="H4435" s="197"/>
      <c r="I4435" s="197"/>
    </row>
    <row r="4436" spans="3:9" ht="15.5" x14ac:dyDescent="0.35">
      <c r="C4436" s="197"/>
      <c r="D4436" s="197"/>
      <c r="E4436" s="197"/>
      <c r="F4436" s="197"/>
      <c r="G4436" s="197"/>
      <c r="H4436" s="197"/>
      <c r="I4436" s="197"/>
    </row>
    <row r="4437" spans="3:9" ht="15.5" x14ac:dyDescent="0.35">
      <c r="C4437" s="197"/>
      <c r="D4437" s="197"/>
      <c r="E4437" s="197"/>
      <c r="F4437" s="197"/>
      <c r="G4437" s="197"/>
      <c r="H4437" s="197"/>
      <c r="I4437" s="197"/>
    </row>
    <row r="4438" spans="3:9" ht="15.5" x14ac:dyDescent="0.35">
      <c r="C4438" s="197"/>
      <c r="D4438" s="197"/>
      <c r="E4438" s="197"/>
      <c r="F4438" s="197"/>
      <c r="G4438" s="197"/>
      <c r="H4438" s="197"/>
      <c r="I4438" s="197"/>
    </row>
    <row r="4439" spans="3:9" ht="15.5" x14ac:dyDescent="0.35">
      <c r="C4439" s="197"/>
      <c r="D4439" s="197"/>
      <c r="E4439" s="197"/>
      <c r="F4439" s="197"/>
      <c r="G4439" s="197"/>
      <c r="H4439" s="197"/>
      <c r="I4439" s="197"/>
    </row>
    <row r="4440" spans="3:9" ht="15.5" x14ac:dyDescent="0.35">
      <c r="C4440" s="197"/>
      <c r="D4440" s="197"/>
      <c r="E4440" s="197"/>
      <c r="F4440" s="197"/>
      <c r="G4440" s="197"/>
      <c r="H4440" s="197"/>
      <c r="I4440" s="197"/>
    </row>
    <row r="4441" spans="3:9" ht="15.5" x14ac:dyDescent="0.35">
      <c r="C4441" s="197"/>
      <c r="D4441" s="197"/>
      <c r="E4441" s="197"/>
      <c r="F4441" s="197"/>
      <c r="G4441" s="197"/>
      <c r="H4441" s="197"/>
      <c r="I4441" s="197"/>
    </row>
    <row r="4442" spans="3:9" ht="15.5" x14ac:dyDescent="0.35">
      <c r="C4442" s="197"/>
      <c r="D4442" s="197"/>
      <c r="E4442" s="197"/>
      <c r="F4442" s="197"/>
      <c r="G4442" s="197"/>
      <c r="H4442" s="197"/>
      <c r="I4442" s="197"/>
    </row>
    <row r="4443" spans="3:9" ht="15.5" x14ac:dyDescent="0.35">
      <c r="C4443" s="197"/>
      <c r="D4443" s="197"/>
      <c r="E4443" s="197"/>
      <c r="F4443" s="197"/>
      <c r="G4443" s="197"/>
      <c r="H4443" s="197"/>
      <c r="I4443" s="197"/>
    </row>
    <row r="4444" spans="3:9" ht="15.5" x14ac:dyDescent="0.35">
      <c r="C4444" s="197"/>
      <c r="D4444" s="197"/>
      <c r="E4444" s="197"/>
      <c r="F4444" s="197"/>
      <c r="G4444" s="197"/>
      <c r="H4444" s="197"/>
      <c r="I4444" s="197"/>
    </row>
    <row r="4445" spans="3:9" ht="15.5" x14ac:dyDescent="0.35">
      <c r="C4445" s="197"/>
      <c r="D4445" s="197"/>
      <c r="E4445" s="197"/>
      <c r="F4445" s="197"/>
      <c r="G4445" s="197"/>
      <c r="H4445" s="197"/>
      <c r="I4445" s="197"/>
    </row>
    <row r="4446" spans="3:9" ht="15.5" x14ac:dyDescent="0.35">
      <c r="C4446" s="197"/>
      <c r="D4446" s="197"/>
      <c r="E4446" s="197"/>
      <c r="F4446" s="197"/>
      <c r="G4446" s="197"/>
      <c r="H4446" s="197"/>
      <c r="I4446" s="197"/>
    </row>
    <row r="4447" spans="3:9" ht="15.5" x14ac:dyDescent="0.35">
      <c r="C4447" s="197"/>
      <c r="D4447" s="197"/>
      <c r="E4447" s="197"/>
      <c r="F4447" s="197"/>
      <c r="G4447" s="197"/>
      <c r="H4447" s="197"/>
      <c r="I4447" s="197"/>
    </row>
    <row r="4448" spans="3:9" ht="15.5" x14ac:dyDescent="0.35">
      <c r="C4448" s="197"/>
      <c r="D4448" s="197"/>
      <c r="E4448" s="197"/>
      <c r="F4448" s="197"/>
      <c r="G4448" s="197"/>
      <c r="H4448" s="197"/>
      <c r="I4448" s="197"/>
    </row>
    <row r="4449" spans="3:9" ht="15.5" x14ac:dyDescent="0.35">
      <c r="C4449" s="197"/>
      <c r="D4449" s="197"/>
      <c r="E4449" s="197"/>
      <c r="F4449" s="197"/>
      <c r="G4449" s="197"/>
      <c r="H4449" s="197"/>
      <c r="I4449" s="197"/>
    </row>
    <row r="4450" spans="3:9" ht="15.5" x14ac:dyDescent="0.35">
      <c r="C4450" s="197"/>
      <c r="D4450" s="197"/>
      <c r="E4450" s="197"/>
      <c r="F4450" s="197"/>
      <c r="G4450" s="197"/>
      <c r="H4450" s="197"/>
      <c r="I4450" s="197"/>
    </row>
    <row r="4451" spans="3:9" ht="15.5" x14ac:dyDescent="0.35">
      <c r="C4451" s="197"/>
      <c r="D4451" s="197"/>
      <c r="E4451" s="197"/>
      <c r="F4451" s="197"/>
      <c r="G4451" s="197"/>
      <c r="H4451" s="197"/>
      <c r="I4451" s="197"/>
    </row>
    <row r="4452" spans="3:9" ht="15.5" x14ac:dyDescent="0.35">
      <c r="C4452" s="197"/>
      <c r="D4452" s="197"/>
      <c r="E4452" s="197"/>
      <c r="F4452" s="197"/>
      <c r="G4452" s="197"/>
      <c r="H4452" s="197"/>
      <c r="I4452" s="197"/>
    </row>
    <row r="4453" spans="3:9" ht="15.5" x14ac:dyDescent="0.35">
      <c r="C4453" s="197"/>
      <c r="D4453" s="197"/>
      <c r="E4453" s="197"/>
      <c r="F4453" s="197"/>
      <c r="G4453" s="197"/>
      <c r="H4453" s="197"/>
      <c r="I4453" s="197"/>
    </row>
    <row r="4454" spans="3:9" ht="15.5" x14ac:dyDescent="0.35">
      <c r="C4454" s="197"/>
      <c r="D4454" s="197"/>
      <c r="E4454" s="197"/>
      <c r="F4454" s="197"/>
      <c r="G4454" s="197"/>
      <c r="H4454" s="197"/>
      <c r="I4454" s="197"/>
    </row>
    <row r="4455" spans="3:9" ht="15.5" x14ac:dyDescent="0.35">
      <c r="C4455" s="197"/>
      <c r="D4455" s="197"/>
      <c r="E4455" s="197"/>
      <c r="F4455" s="197"/>
      <c r="G4455" s="197"/>
      <c r="H4455" s="197"/>
      <c r="I4455" s="197"/>
    </row>
    <row r="4456" spans="3:9" ht="15.5" x14ac:dyDescent="0.35">
      <c r="C4456" s="197"/>
      <c r="D4456" s="197"/>
      <c r="E4456" s="197"/>
      <c r="F4456" s="197"/>
      <c r="G4456" s="197"/>
      <c r="H4456" s="197"/>
      <c r="I4456" s="197"/>
    </row>
    <row r="4457" spans="3:9" ht="15.5" x14ac:dyDescent="0.35">
      <c r="C4457" s="197"/>
      <c r="D4457" s="197"/>
      <c r="E4457" s="197"/>
      <c r="F4457" s="197"/>
      <c r="G4457" s="197"/>
      <c r="H4457" s="197"/>
      <c r="I4457" s="197"/>
    </row>
    <row r="4458" spans="3:9" ht="15.5" x14ac:dyDescent="0.35">
      <c r="C4458" s="197"/>
      <c r="D4458" s="197"/>
      <c r="E4458" s="197"/>
      <c r="F4458" s="197"/>
      <c r="G4458" s="197"/>
      <c r="H4458" s="197"/>
      <c r="I4458" s="197"/>
    </row>
    <row r="4459" spans="3:9" ht="15.5" x14ac:dyDescent="0.35">
      <c r="C4459" s="197"/>
      <c r="D4459" s="197"/>
      <c r="E4459" s="197"/>
      <c r="F4459" s="197"/>
      <c r="G4459" s="197"/>
      <c r="H4459" s="197"/>
      <c r="I4459" s="197"/>
    </row>
    <row r="4460" spans="3:9" ht="15.5" x14ac:dyDescent="0.35">
      <c r="C4460" s="197"/>
      <c r="D4460" s="197"/>
      <c r="E4460" s="197"/>
      <c r="F4460" s="197"/>
      <c r="G4460" s="197"/>
      <c r="H4460" s="197"/>
      <c r="I4460" s="197"/>
    </row>
    <row r="4461" spans="3:9" ht="15.5" x14ac:dyDescent="0.35">
      <c r="C4461" s="197"/>
      <c r="D4461" s="197"/>
      <c r="E4461" s="197"/>
      <c r="F4461" s="197"/>
      <c r="G4461" s="197"/>
      <c r="H4461" s="197"/>
      <c r="I4461" s="197"/>
    </row>
    <row r="4462" spans="3:9" ht="15.5" x14ac:dyDescent="0.35">
      <c r="C4462" s="197"/>
      <c r="D4462" s="197"/>
      <c r="E4462" s="197"/>
      <c r="F4462" s="197"/>
      <c r="G4462" s="197"/>
      <c r="H4462" s="197"/>
      <c r="I4462" s="197"/>
    </row>
    <row r="4463" spans="3:9" ht="15.5" x14ac:dyDescent="0.35">
      <c r="C4463" s="197"/>
      <c r="D4463" s="197"/>
      <c r="E4463" s="197"/>
      <c r="F4463" s="197"/>
      <c r="G4463" s="197"/>
      <c r="H4463" s="197"/>
      <c r="I4463" s="197"/>
    </row>
    <row r="4464" spans="3:9" ht="15.5" x14ac:dyDescent="0.35">
      <c r="C4464" s="197"/>
      <c r="D4464" s="197"/>
      <c r="E4464" s="197"/>
      <c r="F4464" s="197"/>
      <c r="G4464" s="197"/>
      <c r="H4464" s="197"/>
      <c r="I4464" s="197"/>
    </row>
    <row r="4465" spans="3:9" ht="15.5" x14ac:dyDescent="0.35">
      <c r="C4465" s="197"/>
      <c r="D4465" s="197"/>
      <c r="E4465" s="197"/>
      <c r="F4465" s="197"/>
      <c r="G4465" s="197"/>
      <c r="H4465" s="197"/>
      <c r="I4465" s="197"/>
    </row>
    <row r="4466" spans="3:9" ht="15.5" x14ac:dyDescent="0.35">
      <c r="C4466" s="197"/>
      <c r="D4466" s="197"/>
      <c r="E4466" s="197"/>
      <c r="F4466" s="197"/>
      <c r="G4466" s="197"/>
      <c r="H4466" s="197"/>
      <c r="I4466" s="197"/>
    </row>
    <row r="4467" spans="3:9" ht="15.5" x14ac:dyDescent="0.35">
      <c r="C4467" s="197"/>
      <c r="D4467" s="197"/>
      <c r="E4467" s="197"/>
      <c r="F4467" s="197"/>
      <c r="G4467" s="197"/>
      <c r="H4467" s="197"/>
      <c r="I4467" s="197"/>
    </row>
    <row r="4468" spans="3:9" ht="15.5" x14ac:dyDescent="0.35">
      <c r="C4468" s="197"/>
      <c r="D4468" s="197"/>
      <c r="E4468" s="197"/>
      <c r="F4468" s="197"/>
      <c r="G4468" s="197"/>
      <c r="H4468" s="197"/>
      <c r="I4468" s="197"/>
    </row>
    <row r="4469" spans="3:9" ht="15.5" x14ac:dyDescent="0.35">
      <c r="C4469" s="197"/>
      <c r="D4469" s="197"/>
      <c r="E4469" s="197"/>
      <c r="F4469" s="197"/>
      <c r="G4469" s="197"/>
      <c r="H4469" s="197"/>
      <c r="I4469" s="197"/>
    </row>
    <row r="4470" spans="3:9" ht="15.5" x14ac:dyDescent="0.35">
      <c r="C4470" s="197"/>
      <c r="D4470" s="197"/>
      <c r="E4470" s="197"/>
      <c r="F4470" s="197"/>
      <c r="G4470" s="197"/>
      <c r="H4470" s="197"/>
      <c r="I4470" s="197"/>
    </row>
    <row r="4471" spans="3:9" ht="15.5" x14ac:dyDescent="0.35">
      <c r="C4471" s="197"/>
      <c r="D4471" s="197"/>
      <c r="E4471" s="197"/>
      <c r="F4471" s="197"/>
      <c r="G4471" s="197"/>
      <c r="H4471" s="197"/>
      <c r="I4471" s="197"/>
    </row>
    <row r="4472" spans="3:9" ht="15.5" x14ac:dyDescent="0.35">
      <c r="C4472" s="197"/>
      <c r="D4472" s="197"/>
      <c r="E4472" s="197"/>
      <c r="F4472" s="197"/>
      <c r="G4472" s="197"/>
      <c r="H4472" s="197"/>
      <c r="I4472" s="197"/>
    </row>
    <row r="4473" spans="3:9" ht="15.5" x14ac:dyDescent="0.35">
      <c r="C4473" s="197"/>
      <c r="D4473" s="197"/>
      <c r="E4473" s="197"/>
      <c r="F4473" s="197"/>
      <c r="G4473" s="197"/>
      <c r="H4473" s="197"/>
      <c r="I4473" s="197"/>
    </row>
    <row r="4474" spans="3:9" ht="15.5" x14ac:dyDescent="0.35">
      <c r="C4474" s="197"/>
      <c r="D4474" s="197"/>
      <c r="E4474" s="197"/>
      <c r="F4474" s="197"/>
      <c r="G4474" s="197"/>
      <c r="H4474" s="197"/>
      <c r="I4474" s="197"/>
    </row>
    <row r="4475" spans="3:9" ht="15.5" x14ac:dyDescent="0.35">
      <c r="C4475" s="197"/>
      <c r="D4475" s="197"/>
      <c r="E4475" s="197"/>
      <c r="F4475" s="197"/>
      <c r="G4475" s="197"/>
      <c r="H4475" s="197"/>
      <c r="I4475" s="197"/>
    </row>
    <row r="4476" spans="3:9" ht="15.5" x14ac:dyDescent="0.35">
      <c r="C4476" s="197"/>
      <c r="D4476" s="197"/>
      <c r="E4476" s="197"/>
      <c r="F4476" s="197"/>
      <c r="G4476" s="197"/>
      <c r="H4476" s="197"/>
      <c r="I4476" s="197"/>
    </row>
    <row r="4477" spans="3:9" ht="15.5" x14ac:dyDescent="0.35">
      <c r="C4477" s="197"/>
      <c r="D4477" s="197"/>
      <c r="E4477" s="197"/>
      <c r="F4477" s="197"/>
      <c r="G4477" s="197"/>
      <c r="H4477" s="197"/>
      <c r="I4477" s="197"/>
    </row>
    <row r="4478" spans="3:9" ht="15.5" x14ac:dyDescent="0.35">
      <c r="C4478" s="197"/>
      <c r="D4478" s="197"/>
      <c r="E4478" s="197"/>
      <c r="F4478" s="197"/>
      <c r="G4478" s="197"/>
      <c r="H4478" s="197"/>
      <c r="I4478" s="197"/>
    </row>
    <row r="4479" spans="3:9" ht="15.5" x14ac:dyDescent="0.35">
      <c r="C4479" s="197"/>
      <c r="D4479" s="197"/>
      <c r="E4479" s="197"/>
      <c r="F4479" s="197"/>
      <c r="G4479" s="197"/>
      <c r="H4479" s="197"/>
      <c r="I4479" s="197"/>
    </row>
    <row r="4480" spans="3:9" ht="15.5" x14ac:dyDescent="0.35">
      <c r="C4480" s="197"/>
      <c r="D4480" s="197"/>
      <c r="E4480" s="197"/>
      <c r="F4480" s="197"/>
      <c r="G4480" s="197"/>
      <c r="H4480" s="197"/>
      <c r="I4480" s="197"/>
    </row>
    <row r="4481" spans="3:9" ht="15.5" x14ac:dyDescent="0.35">
      <c r="C4481" s="197"/>
      <c r="D4481" s="197"/>
      <c r="E4481" s="197"/>
      <c r="F4481" s="197"/>
      <c r="G4481" s="197"/>
      <c r="H4481" s="197"/>
      <c r="I4481" s="197"/>
    </row>
    <row r="4482" spans="3:9" ht="15.5" x14ac:dyDescent="0.35">
      <c r="C4482" s="197"/>
      <c r="D4482" s="197"/>
      <c r="E4482" s="197"/>
      <c r="F4482" s="197"/>
      <c r="G4482" s="197"/>
      <c r="H4482" s="197"/>
      <c r="I4482" s="197"/>
    </row>
    <row r="4483" spans="3:9" ht="15.5" x14ac:dyDescent="0.35">
      <c r="C4483" s="197"/>
      <c r="D4483" s="197"/>
      <c r="E4483" s="197"/>
      <c r="F4483" s="197"/>
      <c r="G4483" s="197"/>
      <c r="H4483" s="197"/>
      <c r="I4483" s="197"/>
    </row>
    <row r="4484" spans="3:9" ht="15.5" x14ac:dyDescent="0.35">
      <c r="C4484" s="197"/>
      <c r="D4484" s="197"/>
      <c r="E4484" s="197"/>
      <c r="F4484" s="197"/>
      <c r="G4484" s="197"/>
      <c r="H4484" s="197"/>
      <c r="I4484" s="197"/>
    </row>
    <row r="4485" spans="3:9" ht="15.5" x14ac:dyDescent="0.35">
      <c r="C4485" s="197"/>
      <c r="D4485" s="197"/>
      <c r="E4485" s="197"/>
      <c r="F4485" s="197"/>
      <c r="G4485" s="197"/>
      <c r="H4485" s="197"/>
      <c r="I4485" s="197"/>
    </row>
    <row r="4486" spans="3:9" ht="15.5" x14ac:dyDescent="0.35">
      <c r="C4486" s="197"/>
      <c r="D4486" s="197"/>
      <c r="E4486" s="197"/>
      <c r="F4486" s="197"/>
      <c r="G4486" s="197"/>
      <c r="H4486" s="197"/>
      <c r="I4486" s="197"/>
    </row>
    <row r="4487" spans="3:9" ht="15.5" x14ac:dyDescent="0.35">
      <c r="C4487" s="197"/>
      <c r="D4487" s="197"/>
      <c r="E4487" s="197"/>
      <c r="F4487" s="197"/>
      <c r="G4487" s="197"/>
      <c r="H4487" s="197"/>
      <c r="I4487" s="197"/>
    </row>
    <row r="4488" spans="3:9" ht="15.5" x14ac:dyDescent="0.35">
      <c r="C4488" s="197"/>
      <c r="D4488" s="197"/>
      <c r="E4488" s="197"/>
      <c r="F4488" s="197"/>
      <c r="G4488" s="197"/>
      <c r="H4488" s="197"/>
      <c r="I4488" s="197"/>
    </row>
    <row r="4489" spans="3:9" ht="15.5" x14ac:dyDescent="0.35">
      <c r="C4489" s="197"/>
      <c r="D4489" s="197"/>
      <c r="E4489" s="197"/>
      <c r="F4489" s="197"/>
      <c r="G4489" s="197"/>
      <c r="H4489" s="197"/>
      <c r="I4489" s="197"/>
    </row>
    <row r="4490" spans="3:9" ht="15.5" x14ac:dyDescent="0.35">
      <c r="C4490" s="197"/>
      <c r="D4490" s="197"/>
      <c r="E4490" s="197"/>
      <c r="F4490" s="197"/>
      <c r="G4490" s="197"/>
      <c r="H4490" s="197"/>
      <c r="I4490" s="197"/>
    </row>
    <row r="4491" spans="3:9" ht="15.5" x14ac:dyDescent="0.35">
      <c r="C4491" s="197"/>
      <c r="D4491" s="197"/>
      <c r="E4491" s="197"/>
      <c r="F4491" s="197"/>
      <c r="G4491" s="197"/>
      <c r="H4491" s="197"/>
      <c r="I4491" s="197"/>
    </row>
    <row r="4492" spans="3:9" ht="15.5" x14ac:dyDescent="0.35">
      <c r="C4492" s="197"/>
      <c r="D4492" s="197"/>
      <c r="E4492" s="197"/>
      <c r="F4492" s="197"/>
      <c r="G4492" s="197"/>
      <c r="H4492" s="197"/>
      <c r="I4492" s="197"/>
    </row>
    <row r="4493" spans="3:9" ht="15.5" x14ac:dyDescent="0.35">
      <c r="C4493" s="197"/>
      <c r="D4493" s="197"/>
      <c r="E4493" s="197"/>
      <c r="F4493" s="197"/>
      <c r="G4493" s="197"/>
      <c r="H4493" s="197"/>
      <c r="I4493" s="197"/>
    </row>
    <row r="4494" spans="3:9" ht="15.5" x14ac:dyDescent="0.35">
      <c r="C4494" s="197"/>
      <c r="D4494" s="197"/>
      <c r="E4494" s="197"/>
      <c r="F4494" s="197"/>
      <c r="G4494" s="197"/>
      <c r="H4494" s="197"/>
      <c r="I4494" s="197"/>
    </row>
    <row r="4495" spans="3:9" ht="15.5" x14ac:dyDescent="0.35">
      <c r="C4495" s="197"/>
      <c r="D4495" s="197"/>
      <c r="E4495" s="197"/>
      <c r="F4495" s="197"/>
      <c r="G4495" s="197"/>
      <c r="H4495" s="197"/>
      <c r="I4495" s="197"/>
    </row>
    <row r="4496" spans="3:9" ht="15.5" x14ac:dyDescent="0.35">
      <c r="C4496" s="197"/>
      <c r="D4496" s="197"/>
      <c r="E4496" s="197"/>
      <c r="F4496" s="197"/>
      <c r="G4496" s="197"/>
      <c r="H4496" s="197"/>
      <c r="I4496" s="197"/>
    </row>
    <row r="4497" spans="3:9" ht="15.5" x14ac:dyDescent="0.35">
      <c r="C4497" s="197"/>
      <c r="D4497" s="197"/>
      <c r="E4497" s="197"/>
      <c r="F4497" s="197"/>
      <c r="G4497" s="197"/>
      <c r="H4497" s="197"/>
      <c r="I4497" s="197"/>
    </row>
    <row r="4498" spans="3:9" ht="15.5" x14ac:dyDescent="0.35">
      <c r="C4498" s="197"/>
      <c r="D4498" s="197"/>
      <c r="E4498" s="197"/>
      <c r="F4498" s="197"/>
      <c r="G4498" s="197"/>
      <c r="H4498" s="197"/>
      <c r="I4498" s="197"/>
    </row>
    <row r="4499" spans="3:9" ht="15.5" x14ac:dyDescent="0.35">
      <c r="C4499" s="197"/>
      <c r="D4499" s="197"/>
      <c r="E4499" s="197"/>
      <c r="F4499" s="197"/>
      <c r="G4499" s="197"/>
      <c r="H4499" s="197"/>
      <c r="I4499" s="197"/>
    </row>
    <row r="4500" spans="3:9" ht="15.5" x14ac:dyDescent="0.35">
      <c r="C4500" s="197"/>
      <c r="D4500" s="197"/>
      <c r="E4500" s="197"/>
      <c r="F4500" s="197"/>
      <c r="G4500" s="197"/>
      <c r="H4500" s="197"/>
      <c r="I4500" s="197"/>
    </row>
    <row r="4501" spans="3:9" ht="15.5" x14ac:dyDescent="0.35">
      <c r="C4501" s="197"/>
      <c r="D4501" s="197"/>
      <c r="E4501" s="197"/>
      <c r="F4501" s="197"/>
      <c r="G4501" s="197"/>
      <c r="H4501" s="197"/>
      <c r="I4501" s="197"/>
    </row>
    <row r="4502" spans="3:9" ht="15.5" x14ac:dyDescent="0.35">
      <c r="C4502" s="197"/>
      <c r="D4502" s="197"/>
      <c r="E4502" s="197"/>
      <c r="F4502" s="197"/>
      <c r="G4502" s="197"/>
      <c r="H4502" s="197"/>
      <c r="I4502" s="197"/>
    </row>
    <row r="4503" spans="3:9" ht="15.5" x14ac:dyDescent="0.35">
      <c r="C4503" s="197"/>
      <c r="D4503" s="197"/>
      <c r="E4503" s="197"/>
      <c r="F4503" s="197"/>
      <c r="G4503" s="197"/>
      <c r="H4503" s="197"/>
      <c r="I4503" s="197"/>
    </row>
    <row r="4504" spans="3:9" ht="15.5" x14ac:dyDescent="0.35">
      <c r="C4504" s="197"/>
      <c r="D4504" s="197"/>
      <c r="E4504" s="197"/>
      <c r="F4504" s="197"/>
      <c r="G4504" s="197"/>
      <c r="H4504" s="197"/>
      <c r="I4504" s="197"/>
    </row>
    <row r="4505" spans="3:9" ht="15.5" x14ac:dyDescent="0.35">
      <c r="C4505" s="197"/>
      <c r="D4505" s="197"/>
      <c r="E4505" s="197"/>
      <c r="F4505" s="197"/>
      <c r="G4505" s="197"/>
      <c r="H4505" s="197"/>
      <c r="I4505" s="197"/>
    </row>
    <row r="4506" spans="3:9" ht="15.5" x14ac:dyDescent="0.35">
      <c r="C4506" s="197"/>
      <c r="D4506" s="197"/>
      <c r="E4506" s="197"/>
      <c r="F4506" s="197"/>
      <c r="G4506" s="197"/>
      <c r="H4506" s="197"/>
      <c r="I4506" s="197"/>
    </row>
    <row r="4507" spans="3:9" ht="15.5" x14ac:dyDescent="0.35">
      <c r="C4507" s="197"/>
      <c r="D4507" s="197"/>
      <c r="E4507" s="197"/>
      <c r="F4507" s="197"/>
      <c r="G4507" s="197"/>
      <c r="H4507" s="197"/>
      <c r="I4507" s="197"/>
    </row>
    <row r="4508" spans="3:9" ht="15.5" x14ac:dyDescent="0.35">
      <c r="C4508" s="197"/>
      <c r="D4508" s="197"/>
      <c r="E4508" s="197"/>
      <c r="F4508" s="197"/>
      <c r="G4508" s="197"/>
      <c r="H4508" s="197"/>
      <c r="I4508" s="197"/>
    </row>
    <row r="4509" spans="3:9" ht="15.5" x14ac:dyDescent="0.35">
      <c r="C4509" s="197"/>
      <c r="D4509" s="197"/>
      <c r="E4509" s="197"/>
      <c r="F4509" s="197"/>
      <c r="G4509" s="197"/>
      <c r="H4509" s="197"/>
      <c r="I4509" s="197"/>
    </row>
    <row r="4510" spans="3:9" ht="15.5" x14ac:dyDescent="0.35">
      <c r="C4510" s="197"/>
      <c r="D4510" s="197"/>
      <c r="E4510" s="197"/>
      <c r="F4510" s="197"/>
      <c r="G4510" s="197"/>
      <c r="H4510" s="197"/>
      <c r="I4510" s="197"/>
    </row>
    <row r="4511" spans="3:9" ht="15.5" x14ac:dyDescent="0.35">
      <c r="C4511" s="197"/>
      <c r="D4511" s="197"/>
      <c r="E4511" s="197"/>
      <c r="F4511" s="197"/>
      <c r="G4511" s="197"/>
      <c r="H4511" s="197"/>
      <c r="I4511" s="197"/>
    </row>
    <row r="4512" spans="3:9" ht="15.5" x14ac:dyDescent="0.35">
      <c r="C4512" s="197"/>
      <c r="D4512" s="197"/>
      <c r="E4512" s="197"/>
      <c r="F4512" s="197"/>
      <c r="G4512" s="197"/>
      <c r="H4512" s="197"/>
      <c r="I4512" s="197"/>
    </row>
    <row r="4513" spans="3:9" ht="15.5" x14ac:dyDescent="0.35">
      <c r="C4513" s="197"/>
      <c r="D4513" s="197"/>
      <c r="E4513" s="197"/>
      <c r="F4513" s="197"/>
      <c r="G4513" s="197"/>
      <c r="H4513" s="197"/>
      <c r="I4513" s="197"/>
    </row>
    <row r="4514" spans="3:9" ht="15.5" x14ac:dyDescent="0.35">
      <c r="C4514" s="197"/>
      <c r="D4514" s="197"/>
      <c r="E4514" s="197"/>
      <c r="F4514" s="197"/>
      <c r="G4514" s="197"/>
      <c r="H4514" s="197"/>
      <c r="I4514" s="197"/>
    </row>
    <row r="4515" spans="3:9" ht="15.5" x14ac:dyDescent="0.35">
      <c r="C4515" s="197"/>
      <c r="D4515" s="197"/>
      <c r="E4515" s="197"/>
      <c r="F4515" s="197"/>
      <c r="G4515" s="197"/>
      <c r="H4515" s="197"/>
      <c r="I4515" s="197"/>
    </row>
    <row r="4516" spans="3:9" ht="15.5" x14ac:dyDescent="0.35">
      <c r="C4516" s="197"/>
      <c r="D4516" s="197"/>
      <c r="E4516" s="197"/>
      <c r="F4516" s="197"/>
      <c r="G4516" s="197"/>
      <c r="H4516" s="197"/>
      <c r="I4516" s="197"/>
    </row>
    <row r="4517" spans="3:9" ht="15.5" x14ac:dyDescent="0.35">
      <c r="C4517" s="197"/>
      <c r="D4517" s="197"/>
      <c r="E4517" s="197"/>
      <c r="F4517" s="197"/>
      <c r="G4517" s="197"/>
      <c r="H4517" s="197"/>
      <c r="I4517" s="197"/>
    </row>
    <row r="4518" spans="3:9" ht="15.5" x14ac:dyDescent="0.35">
      <c r="C4518" s="197"/>
      <c r="D4518" s="197"/>
      <c r="E4518" s="197"/>
      <c r="F4518" s="197"/>
      <c r="G4518" s="197"/>
      <c r="H4518" s="197"/>
      <c r="I4518" s="197"/>
    </row>
    <row r="4519" spans="3:9" ht="15.5" x14ac:dyDescent="0.35">
      <c r="C4519" s="197"/>
      <c r="D4519" s="197"/>
      <c r="E4519" s="197"/>
      <c r="F4519" s="197"/>
      <c r="G4519" s="197"/>
      <c r="H4519" s="197"/>
      <c r="I4519" s="197"/>
    </row>
    <row r="4520" spans="3:9" ht="15.5" x14ac:dyDescent="0.35">
      <c r="C4520" s="197"/>
      <c r="D4520" s="197"/>
      <c r="E4520" s="197"/>
      <c r="F4520" s="197"/>
      <c r="G4520" s="197"/>
      <c r="H4520" s="197"/>
      <c r="I4520" s="197"/>
    </row>
    <row r="4521" spans="3:9" ht="15.5" x14ac:dyDescent="0.35">
      <c r="C4521" s="197"/>
      <c r="D4521" s="197"/>
      <c r="E4521" s="197"/>
      <c r="F4521" s="197"/>
      <c r="G4521" s="197"/>
      <c r="H4521" s="197"/>
      <c r="I4521" s="197"/>
    </row>
    <row r="4522" spans="3:9" ht="15.5" x14ac:dyDescent="0.35">
      <c r="C4522" s="197"/>
      <c r="D4522" s="197"/>
      <c r="E4522" s="197"/>
      <c r="F4522" s="197"/>
      <c r="G4522" s="197"/>
      <c r="H4522" s="197"/>
      <c r="I4522" s="197"/>
    </row>
    <row r="4523" spans="3:9" ht="15.5" x14ac:dyDescent="0.35">
      <c r="C4523" s="197"/>
      <c r="D4523" s="197"/>
      <c r="E4523" s="197"/>
      <c r="F4523" s="197"/>
      <c r="G4523" s="197"/>
      <c r="H4523" s="197"/>
      <c r="I4523" s="197"/>
    </row>
    <row r="4524" spans="3:9" ht="15.5" x14ac:dyDescent="0.35">
      <c r="C4524" s="197"/>
      <c r="D4524" s="197"/>
      <c r="E4524" s="197"/>
      <c r="F4524" s="197"/>
      <c r="G4524" s="197"/>
      <c r="H4524" s="197"/>
      <c r="I4524" s="197"/>
    </row>
    <row r="4525" spans="3:9" ht="15.5" x14ac:dyDescent="0.35">
      <c r="C4525" s="197"/>
      <c r="D4525" s="197"/>
      <c r="E4525" s="197"/>
      <c r="F4525" s="197"/>
      <c r="G4525" s="197"/>
      <c r="H4525" s="197"/>
      <c r="I4525" s="197"/>
    </row>
    <row r="4526" spans="3:9" ht="15.5" x14ac:dyDescent="0.35">
      <c r="C4526" s="197"/>
      <c r="D4526" s="197"/>
      <c r="E4526" s="197"/>
      <c r="F4526" s="197"/>
      <c r="G4526" s="197"/>
      <c r="H4526" s="197"/>
      <c r="I4526" s="197"/>
    </row>
    <row r="4527" spans="3:9" ht="15.5" x14ac:dyDescent="0.35">
      <c r="C4527" s="197"/>
      <c r="D4527" s="197"/>
      <c r="E4527" s="197"/>
      <c r="F4527" s="197"/>
      <c r="G4527" s="197"/>
      <c r="H4527" s="197"/>
      <c r="I4527" s="197"/>
    </row>
    <row r="4528" spans="3:9" ht="15.5" x14ac:dyDescent="0.35">
      <c r="C4528" s="197"/>
      <c r="D4528" s="197"/>
      <c r="E4528" s="197"/>
      <c r="F4528" s="197"/>
      <c r="G4528" s="197"/>
      <c r="H4528" s="197"/>
      <c r="I4528" s="197"/>
    </row>
    <row r="4529" spans="3:9" ht="15.5" x14ac:dyDescent="0.35">
      <c r="C4529" s="197"/>
      <c r="D4529" s="197"/>
      <c r="E4529" s="197"/>
      <c r="F4529" s="197"/>
      <c r="G4529" s="197"/>
      <c r="H4529" s="197"/>
      <c r="I4529" s="197"/>
    </row>
    <row r="4530" spans="3:9" ht="15.5" x14ac:dyDescent="0.35">
      <c r="C4530" s="197"/>
      <c r="D4530" s="197"/>
      <c r="E4530" s="197"/>
      <c r="F4530" s="197"/>
      <c r="G4530" s="197"/>
      <c r="H4530" s="197"/>
      <c r="I4530" s="197"/>
    </row>
    <row r="4531" spans="3:9" ht="15.5" x14ac:dyDescent="0.35">
      <c r="C4531" s="197"/>
      <c r="D4531" s="197"/>
      <c r="E4531" s="197"/>
      <c r="F4531" s="197"/>
      <c r="G4531" s="197"/>
      <c r="H4531" s="197"/>
      <c r="I4531" s="197"/>
    </row>
    <row r="4532" spans="3:9" ht="15.5" x14ac:dyDescent="0.35">
      <c r="C4532" s="197"/>
      <c r="D4532" s="197"/>
      <c r="E4532" s="197"/>
      <c r="F4532" s="197"/>
      <c r="G4532" s="197"/>
      <c r="H4532" s="197"/>
      <c r="I4532" s="197"/>
    </row>
    <row r="4533" spans="3:9" ht="15.5" x14ac:dyDescent="0.35">
      <c r="C4533" s="197"/>
      <c r="D4533" s="197"/>
      <c r="E4533" s="197"/>
      <c r="F4533" s="197"/>
      <c r="G4533" s="197"/>
      <c r="H4533" s="197"/>
      <c r="I4533" s="197"/>
    </row>
    <row r="4534" spans="3:9" ht="15.5" x14ac:dyDescent="0.35">
      <c r="C4534" s="197"/>
      <c r="D4534" s="197"/>
      <c r="E4534" s="197"/>
      <c r="F4534" s="197"/>
      <c r="G4534" s="197"/>
      <c r="H4534" s="197"/>
      <c r="I4534" s="197"/>
    </row>
    <row r="4535" spans="3:9" ht="15.5" x14ac:dyDescent="0.35">
      <c r="C4535" s="197"/>
      <c r="D4535" s="197"/>
      <c r="E4535" s="197"/>
      <c r="F4535" s="197"/>
      <c r="G4535" s="197"/>
      <c r="H4535" s="197"/>
      <c r="I4535" s="197"/>
    </row>
    <row r="4536" spans="3:9" ht="15.5" x14ac:dyDescent="0.35">
      <c r="C4536" s="197"/>
      <c r="D4536" s="197"/>
      <c r="E4536" s="197"/>
      <c r="F4536" s="197"/>
      <c r="G4536" s="197"/>
      <c r="H4536" s="197"/>
      <c r="I4536" s="197"/>
    </row>
    <row r="4537" spans="3:9" ht="15.5" x14ac:dyDescent="0.35">
      <c r="C4537" s="197"/>
      <c r="D4537" s="197"/>
      <c r="E4537" s="197"/>
      <c r="F4537" s="197"/>
      <c r="G4537" s="197"/>
      <c r="H4537" s="197"/>
      <c r="I4537" s="197"/>
    </row>
    <row r="4538" spans="3:9" ht="15.5" x14ac:dyDescent="0.35">
      <c r="C4538" s="197"/>
      <c r="D4538" s="197"/>
      <c r="E4538" s="197"/>
      <c r="F4538" s="197"/>
      <c r="G4538" s="197"/>
      <c r="H4538" s="197"/>
      <c r="I4538" s="197"/>
    </row>
    <row r="4539" spans="3:9" ht="15.5" x14ac:dyDescent="0.35">
      <c r="C4539" s="197"/>
      <c r="D4539" s="197"/>
      <c r="E4539" s="197"/>
      <c r="F4539" s="197"/>
      <c r="G4539" s="197"/>
      <c r="H4539" s="197"/>
      <c r="I4539" s="197"/>
    </row>
    <row r="4540" spans="3:9" ht="15.5" x14ac:dyDescent="0.35">
      <c r="C4540" s="197"/>
      <c r="D4540" s="197"/>
      <c r="E4540" s="197"/>
      <c r="F4540" s="197"/>
      <c r="G4540" s="197"/>
      <c r="H4540" s="197"/>
      <c r="I4540" s="197"/>
    </row>
    <row r="4541" spans="3:9" ht="15.5" x14ac:dyDescent="0.35">
      <c r="C4541" s="197"/>
      <c r="D4541" s="197"/>
      <c r="E4541" s="197"/>
      <c r="F4541" s="197"/>
      <c r="G4541" s="197"/>
      <c r="H4541" s="197"/>
      <c r="I4541" s="197"/>
    </row>
    <row r="4542" spans="3:9" ht="15.5" x14ac:dyDescent="0.35">
      <c r="C4542" s="197"/>
      <c r="D4542" s="197"/>
      <c r="E4542" s="197"/>
      <c r="F4542" s="197"/>
      <c r="G4542" s="197"/>
      <c r="H4542" s="197"/>
      <c r="I4542" s="197"/>
    </row>
    <row r="4543" spans="3:9" ht="15.5" x14ac:dyDescent="0.35">
      <c r="C4543" s="197"/>
      <c r="D4543" s="197"/>
      <c r="E4543" s="197"/>
      <c r="F4543" s="197"/>
      <c r="G4543" s="197"/>
      <c r="H4543" s="197"/>
      <c r="I4543" s="197"/>
    </row>
    <row r="4544" spans="3:9" ht="15.5" x14ac:dyDescent="0.35">
      <c r="C4544" s="197"/>
      <c r="D4544" s="197"/>
      <c r="E4544" s="197"/>
      <c r="F4544" s="197"/>
      <c r="G4544" s="197"/>
      <c r="H4544" s="197"/>
      <c r="I4544" s="197"/>
    </row>
    <row r="4545" spans="3:9" ht="15.5" x14ac:dyDescent="0.35">
      <c r="C4545" s="197"/>
      <c r="D4545" s="197"/>
      <c r="E4545" s="197"/>
      <c r="F4545" s="197"/>
      <c r="G4545" s="197"/>
      <c r="H4545" s="197"/>
      <c r="I4545" s="197"/>
    </row>
    <row r="4546" spans="3:9" ht="15.5" x14ac:dyDescent="0.35">
      <c r="C4546" s="197"/>
      <c r="D4546" s="197"/>
      <c r="E4546" s="197"/>
      <c r="F4546" s="197"/>
      <c r="G4546" s="197"/>
      <c r="H4546" s="197"/>
      <c r="I4546" s="197"/>
    </row>
    <row r="4547" spans="3:9" ht="15.5" x14ac:dyDescent="0.35">
      <c r="C4547" s="197"/>
      <c r="D4547" s="197"/>
      <c r="E4547" s="197"/>
      <c r="F4547" s="197"/>
      <c r="G4547" s="197"/>
      <c r="H4547" s="197"/>
      <c r="I4547" s="197"/>
    </row>
    <row r="4548" spans="3:9" ht="15.5" x14ac:dyDescent="0.35">
      <c r="C4548" s="197"/>
      <c r="D4548" s="197"/>
      <c r="E4548" s="197"/>
      <c r="F4548" s="197"/>
      <c r="G4548" s="197"/>
      <c r="H4548" s="197"/>
      <c r="I4548" s="197"/>
    </row>
    <row r="4549" spans="3:9" ht="15.5" x14ac:dyDescent="0.35">
      <c r="C4549" s="197"/>
      <c r="D4549" s="197"/>
      <c r="E4549" s="197"/>
      <c r="F4549" s="197"/>
      <c r="G4549" s="197"/>
      <c r="H4549" s="197"/>
      <c r="I4549" s="197"/>
    </row>
    <row r="4550" spans="3:9" ht="15.5" x14ac:dyDescent="0.35">
      <c r="C4550" s="197"/>
      <c r="D4550" s="197"/>
      <c r="E4550" s="197"/>
      <c r="F4550" s="197"/>
      <c r="G4550" s="197"/>
      <c r="H4550" s="197"/>
      <c r="I4550" s="197"/>
    </row>
    <row r="4551" spans="3:9" ht="15.5" x14ac:dyDescent="0.35">
      <c r="C4551" s="197"/>
      <c r="D4551" s="197"/>
      <c r="E4551" s="197"/>
      <c r="F4551" s="197"/>
      <c r="G4551" s="197"/>
      <c r="H4551" s="197"/>
      <c r="I4551" s="197"/>
    </row>
    <row r="4552" spans="3:9" ht="15.5" x14ac:dyDescent="0.35">
      <c r="C4552" s="197"/>
      <c r="D4552" s="197"/>
      <c r="E4552" s="197"/>
      <c r="F4552" s="197"/>
      <c r="G4552" s="197"/>
      <c r="H4552" s="197"/>
      <c r="I4552" s="197"/>
    </row>
    <row r="4553" spans="3:9" ht="15.5" x14ac:dyDescent="0.35">
      <c r="C4553" s="197"/>
      <c r="D4553" s="197"/>
      <c r="E4553" s="197"/>
      <c r="F4553" s="197"/>
      <c r="G4553" s="197"/>
      <c r="H4553" s="197"/>
      <c r="I4553" s="197"/>
    </row>
    <row r="4554" spans="3:9" ht="15.5" x14ac:dyDescent="0.35">
      <c r="C4554" s="197"/>
      <c r="D4554" s="197"/>
      <c r="E4554" s="197"/>
      <c r="F4554" s="197"/>
      <c r="G4554" s="197"/>
      <c r="H4554" s="197"/>
      <c r="I4554" s="197"/>
    </row>
    <row r="4555" spans="3:9" ht="15.5" x14ac:dyDescent="0.35">
      <c r="C4555" s="197"/>
      <c r="D4555" s="197"/>
      <c r="E4555" s="197"/>
      <c r="F4555" s="197"/>
      <c r="G4555" s="197"/>
      <c r="H4555" s="197"/>
      <c r="I4555" s="197"/>
    </row>
    <row r="4556" spans="3:9" ht="15.5" x14ac:dyDescent="0.35">
      <c r="C4556" s="197"/>
      <c r="D4556" s="197"/>
      <c r="E4556" s="197"/>
      <c r="F4556" s="197"/>
      <c r="G4556" s="197"/>
      <c r="H4556" s="197"/>
      <c r="I4556" s="197"/>
    </row>
    <row r="4557" spans="3:9" ht="15.5" x14ac:dyDescent="0.35">
      <c r="C4557" s="197"/>
      <c r="D4557" s="197"/>
      <c r="E4557" s="197"/>
      <c r="F4557" s="197"/>
      <c r="G4557" s="197"/>
      <c r="H4557" s="197"/>
      <c r="I4557" s="197"/>
    </row>
    <row r="4558" spans="3:9" ht="15.5" x14ac:dyDescent="0.35">
      <c r="C4558" s="197"/>
      <c r="D4558" s="197"/>
      <c r="E4558" s="197"/>
      <c r="F4558" s="197"/>
      <c r="G4558" s="197"/>
      <c r="H4558" s="197"/>
      <c r="I4558" s="197"/>
    </row>
    <row r="4559" spans="3:9" ht="15.5" x14ac:dyDescent="0.35">
      <c r="C4559" s="197"/>
      <c r="D4559" s="197"/>
      <c r="E4559" s="197"/>
      <c r="F4559" s="197"/>
      <c r="G4559" s="197"/>
      <c r="H4559" s="197"/>
      <c r="I4559" s="197"/>
    </row>
    <row r="4560" spans="3:9" ht="15.5" x14ac:dyDescent="0.35">
      <c r="C4560" s="197"/>
      <c r="D4560" s="197"/>
      <c r="E4560" s="197"/>
      <c r="F4560" s="197"/>
      <c r="G4560" s="197"/>
      <c r="H4560" s="197"/>
      <c r="I4560" s="197"/>
    </row>
    <row r="4561" spans="3:9" ht="15.5" x14ac:dyDescent="0.35">
      <c r="C4561" s="197"/>
      <c r="D4561" s="197"/>
      <c r="E4561" s="197"/>
      <c r="F4561" s="197"/>
      <c r="G4561" s="197"/>
      <c r="H4561" s="197"/>
      <c r="I4561" s="197"/>
    </row>
    <row r="4562" spans="3:9" ht="15.5" x14ac:dyDescent="0.35">
      <c r="C4562" s="197"/>
      <c r="D4562" s="197"/>
      <c r="E4562" s="197"/>
      <c r="F4562" s="197"/>
      <c r="G4562" s="197"/>
      <c r="H4562" s="197"/>
      <c r="I4562" s="197"/>
    </row>
    <row r="4563" spans="3:9" ht="15.5" x14ac:dyDescent="0.35">
      <c r="C4563" s="197"/>
      <c r="D4563" s="197"/>
      <c r="E4563" s="197"/>
      <c r="F4563" s="197"/>
      <c r="G4563" s="197"/>
      <c r="H4563" s="197"/>
      <c r="I4563" s="197"/>
    </row>
    <row r="4564" spans="3:9" ht="15.5" x14ac:dyDescent="0.35">
      <c r="C4564" s="197"/>
      <c r="D4564" s="197"/>
      <c r="E4564" s="197"/>
      <c r="F4564" s="197"/>
      <c r="G4564" s="197"/>
      <c r="H4564" s="197"/>
      <c r="I4564" s="197"/>
    </row>
    <row r="4565" spans="3:9" ht="15.5" x14ac:dyDescent="0.35">
      <c r="C4565" s="197"/>
      <c r="D4565" s="197"/>
      <c r="E4565" s="197"/>
      <c r="F4565" s="197"/>
      <c r="G4565" s="197"/>
      <c r="H4565" s="197"/>
      <c r="I4565" s="197"/>
    </row>
    <row r="4566" spans="3:9" ht="15.5" x14ac:dyDescent="0.35">
      <c r="C4566" s="197"/>
      <c r="D4566" s="197"/>
      <c r="E4566" s="197"/>
      <c r="F4566" s="197"/>
      <c r="G4566" s="197"/>
      <c r="H4566" s="197"/>
      <c r="I4566" s="197"/>
    </row>
    <row r="4567" spans="3:9" ht="15.5" x14ac:dyDescent="0.35">
      <c r="C4567" s="197"/>
      <c r="D4567" s="197"/>
      <c r="E4567" s="197"/>
      <c r="F4567" s="197"/>
      <c r="G4567" s="197"/>
      <c r="H4567" s="197"/>
      <c r="I4567" s="197"/>
    </row>
    <row r="4568" spans="3:9" ht="15.5" x14ac:dyDescent="0.35">
      <c r="C4568" s="197"/>
      <c r="D4568" s="197"/>
      <c r="E4568" s="197"/>
      <c r="F4568" s="197"/>
      <c r="G4568" s="197"/>
      <c r="H4568" s="197"/>
      <c r="I4568" s="197"/>
    </row>
    <row r="4569" spans="3:9" ht="15.5" x14ac:dyDescent="0.35">
      <c r="C4569" s="197"/>
      <c r="D4569" s="197"/>
      <c r="E4569" s="197"/>
      <c r="F4569" s="197"/>
      <c r="G4569" s="197"/>
      <c r="H4569" s="197"/>
      <c r="I4569" s="197"/>
    </row>
    <row r="4570" spans="3:9" ht="15.5" x14ac:dyDescent="0.35">
      <c r="C4570" s="197"/>
      <c r="D4570" s="197"/>
      <c r="E4570" s="197"/>
      <c r="F4570" s="197"/>
      <c r="G4570" s="197"/>
      <c r="H4570" s="197"/>
      <c r="I4570" s="197"/>
    </row>
    <row r="4571" spans="3:9" ht="15.5" x14ac:dyDescent="0.35">
      <c r="C4571" s="197"/>
      <c r="D4571" s="197"/>
      <c r="E4571" s="197"/>
      <c r="F4571" s="197"/>
      <c r="G4571" s="197"/>
      <c r="H4571" s="197"/>
      <c r="I4571" s="197"/>
    </row>
    <row r="4572" spans="3:9" ht="15.5" x14ac:dyDescent="0.35">
      <c r="C4572" s="197"/>
      <c r="D4572" s="197"/>
      <c r="E4572" s="197"/>
      <c r="F4572" s="197"/>
      <c r="G4572" s="197"/>
      <c r="H4572" s="197"/>
      <c r="I4572" s="197"/>
    </row>
    <row r="4573" spans="3:9" ht="15.5" x14ac:dyDescent="0.35">
      <c r="C4573" s="197"/>
      <c r="D4573" s="197"/>
      <c r="E4573" s="197"/>
      <c r="F4573" s="197"/>
      <c r="G4573" s="197"/>
      <c r="H4573" s="197"/>
      <c r="I4573" s="197"/>
    </row>
    <row r="4574" spans="3:9" ht="15.5" x14ac:dyDescent="0.35">
      <c r="C4574" s="197"/>
      <c r="D4574" s="197"/>
      <c r="E4574" s="197"/>
      <c r="F4574" s="197"/>
      <c r="G4574" s="197"/>
      <c r="H4574" s="197"/>
      <c r="I4574" s="197"/>
    </row>
    <row r="4575" spans="3:9" ht="15.5" x14ac:dyDescent="0.35">
      <c r="C4575" s="197"/>
      <c r="D4575" s="197"/>
      <c r="E4575" s="197"/>
      <c r="F4575" s="197"/>
      <c r="G4575" s="197"/>
      <c r="H4575" s="197"/>
      <c r="I4575" s="197"/>
    </row>
    <row r="4576" spans="3:9" ht="15.5" x14ac:dyDescent="0.35">
      <c r="C4576" s="197"/>
      <c r="D4576" s="197"/>
      <c r="E4576" s="197"/>
      <c r="F4576" s="197"/>
      <c r="G4576" s="197"/>
      <c r="H4576" s="197"/>
      <c r="I4576" s="197"/>
    </row>
    <row r="4577" spans="3:9" ht="15.5" x14ac:dyDescent="0.35">
      <c r="C4577" s="197"/>
      <c r="D4577" s="197"/>
      <c r="E4577" s="197"/>
      <c r="F4577" s="197"/>
      <c r="G4577" s="197"/>
      <c r="H4577" s="197"/>
      <c r="I4577" s="197"/>
    </row>
    <row r="4578" spans="3:9" ht="15.5" x14ac:dyDescent="0.35">
      <c r="C4578" s="197"/>
      <c r="D4578" s="197"/>
      <c r="E4578" s="197"/>
      <c r="F4578" s="197"/>
      <c r="G4578" s="197"/>
      <c r="H4578" s="197"/>
      <c r="I4578" s="197"/>
    </row>
    <row r="4579" spans="3:9" ht="15.5" x14ac:dyDescent="0.35">
      <c r="C4579" s="197"/>
      <c r="D4579" s="197"/>
      <c r="E4579" s="197"/>
      <c r="F4579" s="197"/>
      <c r="G4579" s="197"/>
      <c r="H4579" s="197"/>
      <c r="I4579" s="197"/>
    </row>
    <row r="4580" spans="3:9" ht="15.5" x14ac:dyDescent="0.35">
      <c r="C4580" s="197"/>
      <c r="D4580" s="197"/>
      <c r="E4580" s="197"/>
      <c r="F4580" s="197"/>
      <c r="G4580" s="197"/>
      <c r="H4580" s="197"/>
      <c r="I4580" s="197"/>
    </row>
    <row r="4581" spans="3:9" ht="15.5" x14ac:dyDescent="0.35">
      <c r="C4581" s="197"/>
      <c r="D4581" s="197"/>
      <c r="E4581" s="197"/>
      <c r="F4581" s="197"/>
      <c r="G4581" s="197"/>
      <c r="H4581" s="197"/>
      <c r="I4581" s="197"/>
    </row>
    <row r="4582" spans="3:9" ht="15.5" x14ac:dyDescent="0.35">
      <c r="C4582" s="197"/>
      <c r="D4582" s="197"/>
      <c r="E4582" s="197"/>
      <c r="F4582" s="197"/>
      <c r="G4582" s="197"/>
      <c r="H4582" s="197"/>
      <c r="I4582" s="197"/>
    </row>
    <row r="4583" spans="3:9" ht="15.5" x14ac:dyDescent="0.35">
      <c r="C4583" s="197"/>
      <c r="D4583" s="197"/>
      <c r="E4583" s="197"/>
      <c r="F4583" s="197"/>
      <c r="G4583" s="197"/>
      <c r="H4583" s="197"/>
      <c r="I4583" s="197"/>
    </row>
    <row r="4584" spans="3:9" ht="15.5" x14ac:dyDescent="0.35">
      <c r="C4584" s="197"/>
      <c r="D4584" s="197"/>
      <c r="E4584" s="197"/>
      <c r="F4584" s="197"/>
      <c r="G4584" s="197"/>
      <c r="H4584" s="197"/>
      <c r="I4584" s="197"/>
    </row>
    <row r="4585" spans="3:9" ht="15.5" x14ac:dyDescent="0.35">
      <c r="C4585" s="197"/>
      <c r="D4585" s="197"/>
      <c r="E4585" s="197"/>
      <c r="F4585" s="197"/>
      <c r="G4585" s="197"/>
      <c r="H4585" s="197"/>
      <c r="I4585" s="197"/>
    </row>
    <row r="4586" spans="3:9" ht="15.5" x14ac:dyDescent="0.35">
      <c r="C4586" s="197"/>
      <c r="D4586" s="197"/>
      <c r="E4586" s="197"/>
      <c r="F4586" s="197"/>
      <c r="G4586" s="197"/>
      <c r="H4586" s="197"/>
      <c r="I4586" s="197"/>
    </row>
    <row r="4587" spans="3:9" ht="15.5" x14ac:dyDescent="0.35">
      <c r="C4587" s="197"/>
      <c r="D4587" s="197"/>
      <c r="E4587" s="197"/>
      <c r="F4587" s="197"/>
      <c r="G4587" s="197"/>
      <c r="H4587" s="197"/>
      <c r="I4587" s="197"/>
    </row>
    <row r="4588" spans="3:9" ht="15.5" x14ac:dyDescent="0.35">
      <c r="C4588" s="197"/>
      <c r="D4588" s="197"/>
      <c r="E4588" s="197"/>
      <c r="F4588" s="197"/>
      <c r="G4588" s="197"/>
      <c r="H4588" s="197"/>
      <c r="I4588" s="197"/>
    </row>
    <row r="4589" spans="3:9" ht="15.5" x14ac:dyDescent="0.35">
      <c r="C4589" s="197"/>
      <c r="D4589" s="197"/>
      <c r="E4589" s="197"/>
      <c r="F4589" s="197"/>
      <c r="G4589" s="197"/>
      <c r="H4589" s="197"/>
      <c r="I4589" s="197"/>
    </row>
    <row r="4590" spans="3:9" ht="15.5" x14ac:dyDescent="0.35">
      <c r="C4590" s="197"/>
      <c r="D4590" s="197"/>
      <c r="E4590" s="197"/>
      <c r="F4590" s="197"/>
      <c r="G4590" s="197"/>
      <c r="H4590" s="197"/>
      <c r="I4590" s="197"/>
    </row>
    <row r="4591" spans="3:9" ht="15.5" x14ac:dyDescent="0.35">
      <c r="C4591" s="197"/>
      <c r="D4591" s="197"/>
      <c r="E4591" s="197"/>
      <c r="F4591" s="197"/>
      <c r="G4591" s="197"/>
      <c r="H4591" s="197"/>
      <c r="I4591" s="197"/>
    </row>
    <row r="4592" spans="3:9" ht="15.5" x14ac:dyDescent="0.35">
      <c r="C4592" s="197"/>
      <c r="D4592" s="197"/>
      <c r="E4592" s="197"/>
      <c r="F4592" s="197"/>
      <c r="G4592" s="197"/>
      <c r="H4592" s="197"/>
      <c r="I4592" s="197"/>
    </row>
    <row r="4593" spans="3:9" ht="15.5" x14ac:dyDescent="0.35">
      <c r="C4593" s="197"/>
      <c r="D4593" s="197"/>
      <c r="E4593" s="197"/>
      <c r="F4593" s="197"/>
      <c r="G4593" s="197"/>
      <c r="H4593" s="197"/>
      <c r="I4593" s="197"/>
    </row>
    <row r="4594" spans="3:9" ht="15.5" x14ac:dyDescent="0.35">
      <c r="C4594" s="197"/>
      <c r="D4594" s="197"/>
      <c r="E4594" s="197"/>
      <c r="F4594" s="197"/>
      <c r="G4594" s="197"/>
      <c r="H4594" s="197"/>
      <c r="I4594" s="197"/>
    </row>
    <row r="4595" spans="3:9" ht="15.5" x14ac:dyDescent="0.35">
      <c r="C4595" s="197"/>
      <c r="D4595" s="197"/>
      <c r="E4595" s="197"/>
      <c r="F4595" s="197"/>
      <c r="G4595" s="197"/>
      <c r="H4595" s="197"/>
      <c r="I4595" s="197"/>
    </row>
    <row r="4596" spans="3:9" ht="15.5" x14ac:dyDescent="0.35">
      <c r="C4596" s="197"/>
      <c r="D4596" s="197"/>
      <c r="E4596" s="197"/>
      <c r="F4596" s="197"/>
      <c r="G4596" s="197"/>
      <c r="H4596" s="197"/>
      <c r="I4596" s="197"/>
    </row>
    <row r="4597" spans="3:9" ht="15.5" x14ac:dyDescent="0.35">
      <c r="C4597" s="197"/>
      <c r="D4597" s="197"/>
      <c r="E4597" s="197"/>
      <c r="F4597" s="197"/>
      <c r="G4597" s="197"/>
      <c r="H4597" s="197"/>
      <c r="I4597" s="197"/>
    </row>
    <row r="4598" spans="3:9" ht="15.5" x14ac:dyDescent="0.35">
      <c r="C4598" s="197"/>
      <c r="D4598" s="197"/>
      <c r="E4598" s="197"/>
      <c r="F4598" s="197"/>
      <c r="G4598" s="197"/>
      <c r="H4598" s="197"/>
      <c r="I4598" s="197"/>
    </row>
    <row r="4599" spans="3:9" ht="15.5" x14ac:dyDescent="0.35">
      <c r="C4599" s="197"/>
      <c r="D4599" s="197"/>
      <c r="E4599" s="197"/>
      <c r="F4599" s="197"/>
      <c r="G4599" s="197"/>
      <c r="H4599" s="197"/>
      <c r="I4599" s="197"/>
    </row>
    <row r="4600" spans="3:9" ht="15.5" x14ac:dyDescent="0.35">
      <c r="C4600" s="197"/>
      <c r="D4600" s="197"/>
      <c r="E4600" s="197"/>
      <c r="F4600" s="197"/>
      <c r="G4600" s="197"/>
      <c r="H4600" s="197"/>
      <c r="I4600" s="197"/>
    </row>
    <row r="4601" spans="3:9" ht="15.5" x14ac:dyDescent="0.35">
      <c r="C4601" s="197"/>
      <c r="D4601" s="197"/>
      <c r="E4601" s="197"/>
      <c r="F4601" s="197"/>
      <c r="G4601" s="197"/>
      <c r="H4601" s="197"/>
      <c r="I4601" s="197"/>
    </row>
    <row r="4602" spans="3:9" ht="15.5" x14ac:dyDescent="0.35">
      <c r="C4602" s="197"/>
      <c r="D4602" s="197"/>
      <c r="E4602" s="197"/>
      <c r="F4602" s="197"/>
      <c r="G4602" s="197"/>
      <c r="H4602" s="197"/>
      <c r="I4602" s="197"/>
    </row>
    <row r="4603" spans="3:9" ht="15.5" x14ac:dyDescent="0.35">
      <c r="C4603" s="197"/>
      <c r="D4603" s="197"/>
      <c r="E4603" s="197"/>
      <c r="F4603" s="197"/>
      <c r="G4603" s="197"/>
      <c r="H4603" s="197"/>
      <c r="I4603" s="197"/>
    </row>
    <row r="4604" spans="3:9" ht="15.5" x14ac:dyDescent="0.35">
      <c r="C4604" s="197"/>
      <c r="D4604" s="197"/>
      <c r="E4604" s="197"/>
      <c r="F4604" s="197"/>
      <c r="G4604" s="197"/>
      <c r="H4604" s="197"/>
      <c r="I4604" s="197"/>
    </row>
    <row r="4605" spans="3:9" ht="15.5" x14ac:dyDescent="0.35">
      <c r="C4605" s="197"/>
      <c r="D4605" s="197"/>
      <c r="E4605" s="197"/>
      <c r="F4605" s="197"/>
      <c r="G4605" s="197"/>
      <c r="H4605" s="197"/>
      <c r="I4605" s="197"/>
    </row>
    <row r="4606" spans="3:9" ht="15.5" x14ac:dyDescent="0.35">
      <c r="C4606" s="197"/>
      <c r="D4606" s="197"/>
      <c r="E4606" s="197"/>
      <c r="F4606" s="197"/>
      <c r="G4606" s="197"/>
      <c r="H4606" s="197"/>
      <c r="I4606" s="197"/>
    </row>
    <row r="4607" spans="3:9" ht="15.5" x14ac:dyDescent="0.35">
      <c r="C4607" s="197"/>
      <c r="D4607" s="197"/>
      <c r="E4607" s="197"/>
      <c r="F4607" s="197"/>
      <c r="G4607" s="197"/>
      <c r="H4607" s="197"/>
      <c r="I4607" s="197"/>
    </row>
    <row r="4608" spans="3:9" ht="15.5" x14ac:dyDescent="0.35">
      <c r="C4608" s="197"/>
      <c r="D4608" s="197"/>
      <c r="E4608" s="197"/>
      <c r="F4608" s="197"/>
      <c r="G4608" s="197"/>
      <c r="H4608" s="197"/>
      <c r="I4608" s="197"/>
    </row>
    <row r="4609" spans="3:9" ht="15.5" x14ac:dyDescent="0.35">
      <c r="C4609" s="197"/>
      <c r="D4609" s="197"/>
      <c r="E4609" s="197"/>
      <c r="F4609" s="197"/>
      <c r="G4609" s="197"/>
      <c r="H4609" s="197"/>
      <c r="I4609" s="197"/>
    </row>
    <row r="4610" spans="3:9" ht="15.5" x14ac:dyDescent="0.35">
      <c r="C4610" s="197"/>
      <c r="D4610" s="197"/>
      <c r="E4610" s="197"/>
      <c r="F4610" s="197"/>
      <c r="G4610" s="197"/>
      <c r="H4610" s="197"/>
      <c r="I4610" s="197"/>
    </row>
    <row r="4611" spans="3:9" ht="15.5" x14ac:dyDescent="0.35">
      <c r="C4611" s="197"/>
      <c r="D4611" s="197"/>
      <c r="E4611" s="197"/>
      <c r="F4611" s="197"/>
      <c r="G4611" s="197"/>
      <c r="H4611" s="197"/>
      <c r="I4611" s="197"/>
    </row>
    <row r="4612" spans="3:9" ht="15.5" x14ac:dyDescent="0.35">
      <c r="C4612" s="197"/>
      <c r="D4612" s="197"/>
      <c r="E4612" s="197"/>
      <c r="F4612" s="197"/>
      <c r="G4612" s="197"/>
      <c r="H4612" s="197"/>
      <c r="I4612" s="197"/>
    </row>
    <row r="4613" spans="3:9" ht="15.5" x14ac:dyDescent="0.35">
      <c r="C4613" s="197"/>
      <c r="D4613" s="197"/>
      <c r="E4613" s="197"/>
      <c r="F4613" s="197"/>
      <c r="G4613" s="197"/>
      <c r="H4613" s="197"/>
      <c r="I4613" s="197"/>
    </row>
    <row r="4614" spans="3:9" ht="15.5" x14ac:dyDescent="0.35">
      <c r="C4614" s="197"/>
      <c r="D4614" s="197"/>
      <c r="E4614" s="197"/>
      <c r="F4614" s="197"/>
      <c r="G4614" s="197"/>
      <c r="H4614" s="197"/>
      <c r="I4614" s="197"/>
    </row>
    <row r="4615" spans="3:9" ht="15.5" x14ac:dyDescent="0.35">
      <c r="C4615" s="197"/>
      <c r="D4615" s="197"/>
      <c r="E4615" s="197"/>
      <c r="F4615" s="197"/>
      <c r="G4615" s="197"/>
      <c r="H4615" s="197"/>
      <c r="I4615" s="197"/>
    </row>
    <row r="4616" spans="3:9" ht="15.5" x14ac:dyDescent="0.35">
      <c r="C4616" s="197"/>
      <c r="D4616" s="197"/>
      <c r="E4616" s="197"/>
      <c r="F4616" s="197"/>
      <c r="G4616" s="197"/>
      <c r="H4616" s="197"/>
      <c r="I4616" s="197"/>
    </row>
    <row r="4617" spans="3:9" ht="15.5" x14ac:dyDescent="0.35">
      <c r="C4617" s="197"/>
      <c r="D4617" s="197"/>
      <c r="E4617" s="197"/>
      <c r="F4617" s="197"/>
      <c r="G4617" s="197"/>
      <c r="H4617" s="197"/>
      <c r="I4617" s="197"/>
    </row>
    <row r="4618" spans="3:9" ht="15.5" x14ac:dyDescent="0.35">
      <c r="C4618" s="197"/>
      <c r="D4618" s="197"/>
      <c r="E4618" s="197"/>
      <c r="F4618" s="197"/>
      <c r="G4618" s="197"/>
      <c r="H4618" s="197"/>
      <c r="I4618" s="197"/>
    </row>
    <row r="4619" spans="3:9" ht="15.5" x14ac:dyDescent="0.35">
      <c r="C4619" s="197"/>
      <c r="D4619" s="197"/>
      <c r="E4619" s="197"/>
      <c r="F4619" s="197"/>
      <c r="G4619" s="197"/>
      <c r="H4619" s="197"/>
      <c r="I4619" s="197"/>
    </row>
    <row r="4620" spans="3:9" ht="15.5" x14ac:dyDescent="0.35">
      <c r="C4620" s="197"/>
      <c r="D4620" s="197"/>
      <c r="E4620" s="197"/>
      <c r="F4620" s="197"/>
      <c r="G4620" s="197"/>
      <c r="H4620" s="197"/>
      <c r="I4620" s="197"/>
    </row>
    <row r="4621" spans="3:9" ht="15.5" x14ac:dyDescent="0.35">
      <c r="C4621" s="197"/>
      <c r="D4621" s="197"/>
      <c r="E4621" s="197"/>
      <c r="F4621" s="197"/>
      <c r="G4621" s="197"/>
      <c r="H4621" s="197"/>
      <c r="I4621" s="197"/>
    </row>
    <row r="4622" spans="3:9" ht="15.5" x14ac:dyDescent="0.35">
      <c r="C4622" s="197"/>
      <c r="D4622" s="197"/>
      <c r="E4622" s="197"/>
      <c r="F4622" s="197"/>
      <c r="G4622" s="197"/>
      <c r="H4622" s="197"/>
      <c r="I4622" s="197"/>
    </row>
    <row r="4623" spans="3:9" ht="15.5" x14ac:dyDescent="0.35">
      <c r="C4623" s="197"/>
      <c r="D4623" s="197"/>
      <c r="E4623" s="197"/>
      <c r="F4623" s="197"/>
      <c r="G4623" s="197"/>
      <c r="H4623" s="197"/>
      <c r="I4623" s="197"/>
    </row>
    <row r="4624" spans="3:9" ht="15.5" x14ac:dyDescent="0.35">
      <c r="C4624" s="197"/>
      <c r="D4624" s="197"/>
      <c r="E4624" s="197"/>
      <c r="F4624" s="197"/>
      <c r="G4624" s="197"/>
      <c r="H4624" s="197"/>
      <c r="I4624" s="197"/>
    </row>
    <row r="4625" spans="3:9" ht="15.5" x14ac:dyDescent="0.35">
      <c r="C4625" s="197"/>
      <c r="D4625" s="197"/>
      <c r="E4625" s="197"/>
      <c r="F4625" s="197"/>
      <c r="G4625" s="197"/>
      <c r="H4625" s="197"/>
      <c r="I4625" s="197"/>
    </row>
    <row r="4626" spans="3:9" ht="15.5" x14ac:dyDescent="0.35">
      <c r="C4626" s="197"/>
      <c r="D4626" s="197"/>
      <c r="E4626" s="197"/>
      <c r="F4626" s="197"/>
      <c r="G4626" s="197"/>
      <c r="H4626" s="197"/>
      <c r="I4626" s="197"/>
    </row>
    <row r="4627" spans="3:9" ht="15.5" x14ac:dyDescent="0.35">
      <c r="C4627" s="197"/>
      <c r="D4627" s="197"/>
      <c r="E4627" s="197"/>
      <c r="F4627" s="197"/>
      <c r="G4627" s="197"/>
      <c r="H4627" s="197"/>
      <c r="I4627" s="197"/>
    </row>
    <row r="4628" spans="3:9" ht="15.5" x14ac:dyDescent="0.35">
      <c r="C4628" s="197"/>
      <c r="D4628" s="197"/>
      <c r="E4628" s="197"/>
      <c r="F4628" s="197"/>
      <c r="G4628" s="197"/>
      <c r="H4628" s="197"/>
      <c r="I4628" s="197"/>
    </row>
    <row r="4629" spans="3:9" ht="15.5" x14ac:dyDescent="0.35">
      <c r="C4629" s="197"/>
      <c r="D4629" s="197"/>
      <c r="E4629" s="197"/>
      <c r="F4629" s="197"/>
      <c r="G4629" s="197"/>
      <c r="H4629" s="197"/>
      <c r="I4629" s="197"/>
    </row>
    <row r="4630" spans="3:9" ht="15.5" x14ac:dyDescent="0.35">
      <c r="C4630" s="197"/>
      <c r="D4630" s="197"/>
      <c r="E4630" s="197"/>
      <c r="F4630" s="197"/>
      <c r="G4630" s="197"/>
      <c r="H4630" s="197"/>
      <c r="I4630" s="197"/>
    </row>
    <row r="4631" spans="3:9" ht="15.5" x14ac:dyDescent="0.35">
      <c r="C4631" s="197"/>
      <c r="D4631" s="197"/>
      <c r="E4631" s="197"/>
      <c r="F4631" s="197"/>
      <c r="G4631" s="197"/>
      <c r="H4631" s="197"/>
      <c r="I4631" s="197"/>
    </row>
    <row r="4632" spans="3:9" ht="15.5" x14ac:dyDescent="0.35">
      <c r="C4632" s="197"/>
      <c r="D4632" s="197"/>
      <c r="E4632" s="197"/>
      <c r="F4632" s="197"/>
      <c r="G4632" s="197"/>
      <c r="H4632" s="197"/>
      <c r="I4632" s="197"/>
    </row>
    <row r="4633" spans="3:9" ht="15.5" x14ac:dyDescent="0.35">
      <c r="C4633" s="197"/>
      <c r="D4633" s="197"/>
      <c r="E4633" s="197"/>
      <c r="F4633" s="197"/>
      <c r="G4633" s="197"/>
      <c r="H4633" s="197"/>
      <c r="I4633" s="197"/>
    </row>
    <row r="4634" spans="3:9" ht="15.5" x14ac:dyDescent="0.35">
      <c r="C4634" s="197"/>
      <c r="D4634" s="197"/>
      <c r="E4634" s="197"/>
      <c r="F4634" s="197"/>
      <c r="G4634" s="197"/>
      <c r="H4634" s="197"/>
      <c r="I4634" s="197"/>
    </row>
    <row r="4635" spans="3:9" ht="15.5" x14ac:dyDescent="0.35">
      <c r="C4635" s="197"/>
      <c r="D4635" s="197"/>
      <c r="E4635" s="197"/>
      <c r="F4635" s="197"/>
      <c r="G4635" s="197"/>
      <c r="H4635" s="197"/>
      <c r="I4635" s="197"/>
    </row>
    <row r="4636" spans="3:9" ht="15.5" x14ac:dyDescent="0.35">
      <c r="C4636" s="197"/>
      <c r="D4636" s="197"/>
      <c r="E4636" s="197"/>
      <c r="F4636" s="197"/>
      <c r="G4636" s="197"/>
      <c r="H4636" s="197"/>
      <c r="I4636" s="197"/>
    </row>
    <row r="4637" spans="3:9" ht="15.5" x14ac:dyDescent="0.35">
      <c r="C4637" s="197"/>
      <c r="D4637" s="197"/>
      <c r="E4637" s="197"/>
      <c r="F4637" s="197"/>
      <c r="G4637" s="197"/>
      <c r="H4637" s="197"/>
      <c r="I4637" s="197"/>
    </row>
    <row r="4638" spans="3:9" ht="15.5" x14ac:dyDescent="0.35">
      <c r="C4638" s="197"/>
      <c r="D4638" s="197"/>
      <c r="E4638" s="197"/>
      <c r="F4638" s="197"/>
      <c r="G4638" s="197"/>
      <c r="H4638" s="197"/>
      <c r="I4638" s="197"/>
    </row>
    <row r="4639" spans="3:9" ht="15.5" x14ac:dyDescent="0.35">
      <c r="C4639" s="197"/>
      <c r="D4639" s="197"/>
      <c r="E4639" s="197"/>
      <c r="F4639" s="197"/>
      <c r="G4639" s="197"/>
      <c r="H4639" s="197"/>
      <c r="I4639" s="197"/>
    </row>
    <row r="4640" spans="3:9" ht="15.5" x14ac:dyDescent="0.35">
      <c r="C4640" s="197"/>
      <c r="D4640" s="197"/>
      <c r="E4640" s="197"/>
      <c r="F4640" s="197"/>
      <c r="G4640" s="197"/>
      <c r="H4640" s="197"/>
      <c r="I4640" s="197"/>
    </row>
    <row r="4641" spans="3:9" ht="15.5" x14ac:dyDescent="0.35">
      <c r="C4641" s="197"/>
      <c r="D4641" s="197"/>
      <c r="E4641" s="197"/>
      <c r="F4641" s="197"/>
      <c r="G4641" s="197"/>
      <c r="H4641" s="197"/>
      <c r="I4641" s="197"/>
    </row>
    <row r="4642" spans="3:9" ht="15.5" x14ac:dyDescent="0.35">
      <c r="C4642" s="197"/>
      <c r="D4642" s="197"/>
      <c r="E4642" s="197"/>
      <c r="F4642" s="197"/>
      <c r="G4642" s="197"/>
      <c r="H4642" s="197"/>
      <c r="I4642" s="197"/>
    </row>
    <row r="4643" spans="3:9" ht="15.5" x14ac:dyDescent="0.35">
      <c r="C4643" s="197"/>
      <c r="D4643" s="197"/>
      <c r="E4643" s="197"/>
      <c r="F4643" s="197"/>
      <c r="G4643" s="197"/>
      <c r="H4643" s="197"/>
      <c r="I4643" s="197"/>
    </row>
    <row r="4644" spans="3:9" ht="15.5" x14ac:dyDescent="0.35">
      <c r="C4644" s="197"/>
      <c r="D4644" s="197"/>
      <c r="E4644" s="197"/>
      <c r="F4644" s="197"/>
      <c r="G4644" s="197"/>
      <c r="H4644" s="197"/>
      <c r="I4644" s="197"/>
    </row>
    <row r="4645" spans="3:9" ht="15.5" x14ac:dyDescent="0.35">
      <c r="C4645" s="197"/>
      <c r="D4645" s="197"/>
      <c r="E4645" s="197"/>
      <c r="F4645" s="197"/>
      <c r="G4645" s="197"/>
      <c r="H4645" s="197"/>
      <c r="I4645" s="197"/>
    </row>
    <row r="4646" spans="3:9" ht="15.5" x14ac:dyDescent="0.35">
      <c r="C4646" s="197"/>
      <c r="D4646" s="197"/>
      <c r="E4646" s="197"/>
      <c r="F4646" s="197"/>
      <c r="G4646" s="197"/>
      <c r="H4646" s="197"/>
      <c r="I4646" s="197"/>
    </row>
    <row r="4647" spans="3:9" ht="15.5" x14ac:dyDescent="0.35">
      <c r="C4647" s="197"/>
      <c r="D4647" s="197"/>
      <c r="E4647" s="197"/>
      <c r="F4647" s="197"/>
      <c r="G4647" s="197"/>
      <c r="H4647" s="197"/>
      <c r="I4647" s="197"/>
    </row>
    <row r="4648" spans="3:9" ht="15.5" x14ac:dyDescent="0.35">
      <c r="C4648" s="197"/>
      <c r="D4648" s="197"/>
      <c r="E4648" s="197"/>
      <c r="F4648" s="197"/>
      <c r="G4648" s="197"/>
      <c r="H4648" s="197"/>
      <c r="I4648" s="197"/>
    </row>
    <row r="4649" spans="3:9" ht="15.5" x14ac:dyDescent="0.35">
      <c r="C4649" s="197"/>
      <c r="D4649" s="197"/>
      <c r="E4649" s="197"/>
      <c r="F4649" s="197"/>
      <c r="G4649" s="197"/>
      <c r="H4649" s="197"/>
      <c r="I4649" s="197"/>
    </row>
    <row r="4650" spans="3:9" ht="15.5" x14ac:dyDescent="0.35">
      <c r="C4650" s="197"/>
      <c r="D4650" s="197"/>
      <c r="E4650" s="197"/>
      <c r="F4650" s="197"/>
      <c r="G4650" s="197"/>
      <c r="H4650" s="197"/>
      <c r="I4650" s="197"/>
    </row>
    <row r="4651" spans="3:9" ht="15.5" x14ac:dyDescent="0.35">
      <c r="C4651" s="197"/>
      <c r="D4651" s="197"/>
      <c r="E4651" s="197"/>
      <c r="F4651" s="197"/>
      <c r="G4651" s="197"/>
      <c r="H4651" s="197"/>
      <c r="I4651" s="197"/>
    </row>
    <row r="4652" spans="3:9" ht="15.5" x14ac:dyDescent="0.35">
      <c r="C4652" s="197"/>
      <c r="D4652" s="197"/>
      <c r="E4652" s="197"/>
      <c r="F4652" s="197"/>
      <c r="G4652" s="197"/>
      <c r="H4652" s="197"/>
      <c r="I4652" s="197"/>
    </row>
    <row r="4653" spans="3:9" ht="15.5" x14ac:dyDescent="0.35">
      <c r="C4653" s="197"/>
      <c r="D4653" s="197"/>
      <c r="E4653" s="197"/>
      <c r="F4653" s="197"/>
      <c r="G4653" s="197"/>
      <c r="H4653" s="197"/>
      <c r="I4653" s="197"/>
    </row>
    <row r="4654" spans="3:9" ht="15.5" x14ac:dyDescent="0.35">
      <c r="C4654" s="197"/>
      <c r="D4654" s="197"/>
      <c r="E4654" s="197"/>
      <c r="F4654" s="197"/>
      <c r="G4654" s="197"/>
      <c r="H4654" s="197"/>
      <c r="I4654" s="197"/>
    </row>
    <row r="4655" spans="3:9" ht="15.5" x14ac:dyDescent="0.35">
      <c r="C4655" s="197"/>
      <c r="D4655" s="197"/>
      <c r="E4655" s="197"/>
      <c r="F4655" s="197"/>
      <c r="G4655" s="197"/>
      <c r="H4655" s="197"/>
      <c r="I4655" s="197"/>
    </row>
    <row r="4656" spans="3:9" ht="15.5" x14ac:dyDescent="0.35">
      <c r="C4656" s="197"/>
      <c r="D4656" s="197"/>
      <c r="E4656" s="197"/>
      <c r="F4656" s="197"/>
      <c r="G4656" s="197"/>
      <c r="H4656" s="197"/>
      <c r="I4656" s="197"/>
    </row>
    <row r="4657" spans="3:9" ht="15.5" x14ac:dyDescent="0.35">
      <c r="C4657" s="197"/>
      <c r="D4657" s="197"/>
      <c r="E4657" s="197"/>
      <c r="F4657" s="197"/>
      <c r="G4657" s="197"/>
      <c r="H4657" s="197"/>
      <c r="I4657" s="197"/>
    </row>
    <row r="4658" spans="3:9" ht="15.5" x14ac:dyDescent="0.35">
      <c r="C4658" s="197"/>
      <c r="D4658" s="197"/>
      <c r="E4658" s="197"/>
      <c r="F4658" s="197"/>
      <c r="G4658" s="197"/>
      <c r="H4658" s="197"/>
      <c r="I4658" s="197"/>
    </row>
    <row r="4659" spans="3:9" ht="15.5" x14ac:dyDescent="0.35">
      <c r="C4659" s="197"/>
      <c r="D4659" s="197"/>
      <c r="E4659" s="197"/>
      <c r="F4659" s="197"/>
      <c r="G4659" s="197"/>
      <c r="H4659" s="197"/>
      <c r="I4659" s="197"/>
    </row>
    <row r="4660" spans="3:9" ht="15.5" x14ac:dyDescent="0.35">
      <c r="C4660" s="197"/>
      <c r="D4660" s="197"/>
      <c r="E4660" s="197"/>
      <c r="F4660" s="197"/>
      <c r="G4660" s="197"/>
      <c r="H4660" s="197"/>
      <c r="I4660" s="197"/>
    </row>
    <row r="4661" spans="3:9" ht="15.5" x14ac:dyDescent="0.35">
      <c r="C4661" s="197"/>
      <c r="D4661" s="197"/>
      <c r="E4661" s="197"/>
      <c r="F4661" s="197"/>
      <c r="G4661" s="197"/>
      <c r="H4661" s="197"/>
      <c r="I4661" s="197"/>
    </row>
    <row r="4662" spans="3:9" ht="15.5" x14ac:dyDescent="0.35">
      <c r="C4662" s="197"/>
      <c r="D4662" s="197"/>
      <c r="E4662" s="197"/>
      <c r="F4662" s="197"/>
      <c r="G4662" s="197"/>
      <c r="H4662" s="197"/>
      <c r="I4662" s="197"/>
    </row>
    <row r="4663" spans="3:9" ht="15.5" x14ac:dyDescent="0.35">
      <c r="C4663" s="197"/>
      <c r="D4663" s="197"/>
      <c r="E4663" s="197"/>
      <c r="F4663" s="197"/>
      <c r="G4663" s="197"/>
      <c r="H4663" s="197"/>
      <c r="I4663" s="197"/>
    </row>
    <row r="4664" spans="3:9" ht="15.5" x14ac:dyDescent="0.35">
      <c r="C4664" s="197"/>
      <c r="D4664" s="197"/>
      <c r="E4664" s="197"/>
      <c r="F4664" s="197"/>
      <c r="G4664" s="197"/>
      <c r="H4664" s="197"/>
      <c r="I4664" s="197"/>
    </row>
    <row r="4665" spans="3:9" ht="15.5" x14ac:dyDescent="0.35">
      <c r="C4665" s="197"/>
      <c r="D4665" s="197"/>
      <c r="E4665" s="197"/>
      <c r="F4665" s="197"/>
      <c r="G4665" s="197"/>
      <c r="H4665" s="197"/>
      <c r="I4665" s="197"/>
    </row>
    <row r="4666" spans="3:9" ht="15.5" x14ac:dyDescent="0.35">
      <c r="C4666" s="197"/>
      <c r="D4666" s="197"/>
      <c r="E4666" s="197"/>
      <c r="F4666" s="197"/>
      <c r="G4666" s="197"/>
      <c r="H4666" s="197"/>
      <c r="I4666" s="197"/>
    </row>
    <row r="4667" spans="3:9" ht="15.5" x14ac:dyDescent="0.35">
      <c r="C4667" s="197"/>
      <c r="D4667" s="197"/>
      <c r="E4667" s="197"/>
      <c r="F4667" s="197"/>
      <c r="G4667" s="197"/>
      <c r="H4667" s="197"/>
      <c r="I4667" s="197"/>
    </row>
    <row r="4668" spans="3:9" ht="15.5" x14ac:dyDescent="0.35">
      <c r="C4668" s="197"/>
      <c r="D4668" s="197"/>
      <c r="E4668" s="197"/>
      <c r="F4668" s="197"/>
      <c r="G4668" s="197"/>
      <c r="H4668" s="197"/>
      <c r="I4668" s="197"/>
    </row>
    <row r="4669" spans="3:9" ht="15.5" x14ac:dyDescent="0.35">
      <c r="C4669" s="197"/>
      <c r="D4669" s="197"/>
      <c r="E4669" s="197"/>
      <c r="F4669" s="197"/>
      <c r="G4669" s="197"/>
      <c r="H4669" s="197"/>
      <c r="I4669" s="197"/>
    </row>
    <row r="4670" spans="3:9" ht="15.5" x14ac:dyDescent="0.35">
      <c r="C4670" s="197"/>
      <c r="D4670" s="197"/>
      <c r="E4670" s="197"/>
      <c r="F4670" s="197"/>
      <c r="G4670" s="197"/>
      <c r="H4670" s="197"/>
      <c r="I4670" s="197"/>
    </row>
    <row r="4671" spans="3:9" ht="15.5" x14ac:dyDescent="0.35">
      <c r="C4671" s="197"/>
      <c r="D4671" s="197"/>
      <c r="E4671" s="197"/>
      <c r="F4671" s="197"/>
      <c r="G4671" s="197"/>
      <c r="H4671" s="197"/>
      <c r="I4671" s="197"/>
    </row>
    <row r="4672" spans="3:9" ht="15.5" x14ac:dyDescent="0.35">
      <c r="C4672" s="197"/>
      <c r="D4672" s="197"/>
      <c r="E4672" s="197"/>
      <c r="F4672" s="197"/>
      <c r="G4672" s="197"/>
      <c r="H4672" s="197"/>
      <c r="I4672" s="197"/>
    </row>
    <row r="4673" spans="3:9" ht="15.5" x14ac:dyDescent="0.35">
      <c r="C4673" s="197"/>
      <c r="D4673" s="197"/>
      <c r="E4673" s="197"/>
      <c r="F4673" s="197"/>
      <c r="G4673" s="197"/>
      <c r="H4673" s="197"/>
      <c r="I4673" s="197"/>
    </row>
    <row r="4674" spans="3:9" ht="15.5" x14ac:dyDescent="0.35">
      <c r="C4674" s="197"/>
      <c r="D4674" s="197"/>
      <c r="E4674" s="197"/>
      <c r="F4674" s="197"/>
      <c r="G4674" s="197"/>
      <c r="H4674" s="197"/>
      <c r="I4674" s="197"/>
    </row>
    <row r="4675" spans="3:9" ht="15.5" x14ac:dyDescent="0.35">
      <c r="C4675" s="197"/>
      <c r="D4675" s="197"/>
      <c r="E4675" s="197"/>
      <c r="F4675" s="197"/>
      <c r="G4675" s="197"/>
      <c r="H4675" s="197"/>
      <c r="I4675" s="197"/>
    </row>
    <row r="4676" spans="3:9" ht="15.5" x14ac:dyDescent="0.35">
      <c r="C4676" s="197"/>
      <c r="D4676" s="197"/>
      <c r="E4676" s="197"/>
      <c r="F4676" s="197"/>
      <c r="G4676" s="197"/>
      <c r="H4676" s="197"/>
      <c r="I4676" s="197"/>
    </row>
    <row r="4677" spans="3:9" ht="15.5" x14ac:dyDescent="0.35">
      <c r="C4677" s="197"/>
      <c r="D4677" s="197"/>
      <c r="E4677" s="197"/>
      <c r="F4677" s="197"/>
      <c r="G4677" s="197"/>
      <c r="H4677" s="197"/>
      <c r="I4677" s="197"/>
    </row>
    <row r="4678" spans="3:9" ht="15.5" x14ac:dyDescent="0.35">
      <c r="C4678" s="197"/>
      <c r="D4678" s="197"/>
      <c r="E4678" s="197"/>
      <c r="F4678" s="197"/>
      <c r="G4678" s="197"/>
      <c r="H4678" s="197"/>
      <c r="I4678" s="197"/>
    </row>
    <row r="4679" spans="3:9" ht="15.5" x14ac:dyDescent="0.35">
      <c r="C4679" s="197"/>
      <c r="D4679" s="197"/>
      <c r="E4679" s="197"/>
      <c r="F4679" s="197"/>
      <c r="G4679" s="197"/>
      <c r="H4679" s="197"/>
      <c r="I4679" s="197"/>
    </row>
    <row r="4680" spans="3:9" ht="15.5" x14ac:dyDescent="0.35">
      <c r="C4680" s="197"/>
      <c r="D4680" s="197"/>
      <c r="E4680" s="197"/>
      <c r="F4680" s="197"/>
      <c r="G4680" s="197"/>
      <c r="H4680" s="197"/>
      <c r="I4680" s="197"/>
    </row>
    <row r="4681" spans="3:9" ht="15.5" x14ac:dyDescent="0.35">
      <c r="C4681" s="197"/>
      <c r="D4681" s="197"/>
      <c r="E4681" s="197"/>
      <c r="F4681" s="197"/>
      <c r="G4681" s="197"/>
      <c r="H4681" s="197"/>
      <c r="I4681" s="197"/>
    </row>
    <row r="4682" spans="3:9" ht="15.5" x14ac:dyDescent="0.35">
      <c r="C4682" s="197"/>
      <c r="D4682" s="197"/>
      <c r="E4682" s="197"/>
      <c r="F4682" s="197"/>
      <c r="G4682" s="197"/>
      <c r="H4682" s="197"/>
      <c r="I4682" s="197"/>
    </row>
    <row r="4683" spans="3:9" ht="15.5" x14ac:dyDescent="0.35">
      <c r="C4683" s="197"/>
      <c r="D4683" s="197"/>
      <c r="E4683" s="197"/>
      <c r="F4683" s="197"/>
      <c r="G4683" s="197"/>
      <c r="H4683" s="197"/>
      <c r="I4683" s="197"/>
    </row>
    <row r="4684" spans="3:9" ht="15.5" x14ac:dyDescent="0.35">
      <c r="C4684" s="197"/>
      <c r="D4684" s="197"/>
      <c r="E4684" s="197"/>
      <c r="F4684" s="197"/>
      <c r="G4684" s="197"/>
      <c r="H4684" s="197"/>
      <c r="I4684" s="197"/>
    </row>
    <row r="4685" spans="3:9" ht="15.5" x14ac:dyDescent="0.35">
      <c r="C4685" s="197"/>
      <c r="D4685" s="197"/>
      <c r="E4685" s="197"/>
      <c r="F4685" s="197"/>
      <c r="G4685" s="197"/>
      <c r="H4685" s="197"/>
      <c r="I4685" s="197"/>
    </row>
    <row r="4686" spans="3:9" ht="15.5" x14ac:dyDescent="0.35">
      <c r="C4686" s="197"/>
      <c r="D4686" s="197"/>
      <c r="E4686" s="197"/>
      <c r="F4686" s="197"/>
      <c r="G4686" s="197"/>
      <c r="H4686" s="197"/>
      <c r="I4686" s="197"/>
    </row>
    <row r="4687" spans="3:9" ht="15.5" x14ac:dyDescent="0.35">
      <c r="C4687" s="197"/>
      <c r="D4687" s="197"/>
      <c r="E4687" s="197"/>
      <c r="F4687" s="197"/>
      <c r="G4687" s="197"/>
      <c r="H4687" s="197"/>
      <c r="I4687" s="197"/>
    </row>
    <row r="4688" spans="3:9" ht="15.5" x14ac:dyDescent="0.35">
      <c r="C4688" s="197"/>
      <c r="D4688" s="197"/>
      <c r="E4688" s="197"/>
      <c r="F4688" s="197"/>
      <c r="G4688" s="197"/>
      <c r="H4688" s="197"/>
      <c r="I4688" s="197"/>
    </row>
    <row r="4689" spans="3:9" ht="15.5" x14ac:dyDescent="0.35">
      <c r="C4689" s="197"/>
      <c r="D4689" s="197"/>
      <c r="E4689" s="197"/>
      <c r="F4689" s="197"/>
      <c r="G4689" s="197"/>
      <c r="H4689" s="197"/>
      <c r="I4689" s="197"/>
    </row>
    <row r="4690" spans="3:9" ht="15.5" x14ac:dyDescent="0.35">
      <c r="C4690" s="197"/>
      <c r="D4690" s="197"/>
      <c r="E4690" s="197"/>
      <c r="F4690" s="197"/>
      <c r="G4690" s="197"/>
      <c r="H4690" s="197"/>
      <c r="I4690" s="197"/>
    </row>
    <row r="4691" spans="3:9" ht="15.5" x14ac:dyDescent="0.35">
      <c r="C4691" s="197"/>
      <c r="D4691" s="197"/>
      <c r="E4691" s="197"/>
      <c r="F4691" s="197"/>
      <c r="G4691" s="197"/>
      <c r="H4691" s="197"/>
      <c r="I4691" s="197"/>
    </row>
    <row r="4692" spans="3:9" ht="15.5" x14ac:dyDescent="0.35">
      <c r="C4692" s="197"/>
      <c r="D4692" s="197"/>
      <c r="E4692" s="197"/>
      <c r="F4692" s="197"/>
      <c r="G4692" s="197"/>
      <c r="H4692" s="197"/>
      <c r="I4692" s="197"/>
    </row>
    <row r="4693" spans="3:9" ht="15.5" x14ac:dyDescent="0.35">
      <c r="C4693" s="197"/>
      <c r="D4693" s="197"/>
      <c r="E4693" s="197"/>
      <c r="F4693" s="197"/>
      <c r="G4693" s="197"/>
      <c r="H4693" s="197"/>
      <c r="I4693" s="197"/>
    </row>
    <row r="4694" spans="3:9" ht="15.5" x14ac:dyDescent="0.35">
      <c r="C4694" s="197"/>
      <c r="D4694" s="197"/>
      <c r="E4694" s="197"/>
      <c r="F4694" s="197"/>
      <c r="G4694" s="197"/>
      <c r="H4694" s="197"/>
      <c r="I4694" s="197"/>
    </row>
    <row r="4695" spans="3:9" ht="15.5" x14ac:dyDescent="0.35">
      <c r="C4695" s="197"/>
      <c r="D4695" s="197"/>
      <c r="E4695" s="197"/>
      <c r="F4695" s="197"/>
      <c r="G4695" s="197"/>
      <c r="H4695" s="197"/>
      <c r="I4695" s="197"/>
    </row>
    <row r="4696" spans="3:9" ht="15.5" x14ac:dyDescent="0.35">
      <c r="C4696" s="197"/>
      <c r="D4696" s="197"/>
      <c r="E4696" s="197"/>
      <c r="F4696" s="197"/>
      <c r="G4696" s="197"/>
      <c r="H4696" s="197"/>
      <c r="I4696" s="197"/>
    </row>
    <row r="4697" spans="3:9" ht="15.5" x14ac:dyDescent="0.35">
      <c r="C4697" s="197"/>
      <c r="D4697" s="197"/>
      <c r="E4697" s="197"/>
      <c r="F4697" s="197"/>
      <c r="G4697" s="197"/>
      <c r="H4697" s="197"/>
      <c r="I4697" s="197"/>
    </row>
    <row r="4698" spans="3:9" ht="15.5" x14ac:dyDescent="0.35">
      <c r="C4698" s="197"/>
      <c r="D4698" s="197"/>
      <c r="E4698" s="197"/>
      <c r="F4698" s="197"/>
      <c r="G4698" s="197"/>
      <c r="H4698" s="197"/>
      <c r="I4698" s="197"/>
    </row>
    <row r="4699" spans="3:9" ht="15.5" x14ac:dyDescent="0.35">
      <c r="C4699" s="197"/>
      <c r="D4699" s="197"/>
      <c r="E4699" s="197"/>
      <c r="F4699" s="197"/>
      <c r="G4699" s="197"/>
      <c r="H4699" s="197"/>
      <c r="I4699" s="197"/>
    </row>
    <row r="4700" spans="3:9" ht="15.5" x14ac:dyDescent="0.35">
      <c r="C4700" s="197"/>
      <c r="D4700" s="197"/>
      <c r="E4700" s="197"/>
      <c r="F4700" s="197"/>
      <c r="G4700" s="197"/>
      <c r="H4700" s="197"/>
      <c r="I4700" s="197"/>
    </row>
    <row r="4701" spans="3:9" ht="15.5" x14ac:dyDescent="0.35">
      <c r="C4701" s="197"/>
      <c r="D4701" s="197"/>
      <c r="E4701" s="197"/>
      <c r="F4701" s="197"/>
      <c r="G4701" s="197"/>
      <c r="H4701" s="197"/>
      <c r="I4701" s="197"/>
    </row>
    <row r="4702" spans="3:9" ht="15.5" x14ac:dyDescent="0.35">
      <c r="C4702" s="197"/>
      <c r="D4702" s="197"/>
      <c r="E4702" s="197"/>
      <c r="F4702" s="197"/>
      <c r="G4702" s="197"/>
      <c r="H4702" s="197"/>
      <c r="I4702" s="197"/>
    </row>
    <row r="4703" spans="3:9" ht="15.5" x14ac:dyDescent="0.35">
      <c r="C4703" s="197"/>
      <c r="D4703" s="197"/>
      <c r="E4703" s="197"/>
      <c r="F4703" s="197"/>
      <c r="G4703" s="197"/>
      <c r="H4703" s="197"/>
      <c r="I4703" s="197"/>
    </row>
    <row r="4704" spans="3:9" ht="15.5" x14ac:dyDescent="0.35">
      <c r="C4704" s="197"/>
      <c r="D4704" s="197"/>
      <c r="E4704" s="197"/>
      <c r="F4704" s="197"/>
      <c r="G4704" s="197"/>
      <c r="H4704" s="197"/>
      <c r="I4704" s="197"/>
    </row>
    <row r="4705" spans="3:9" ht="15.5" x14ac:dyDescent="0.35">
      <c r="C4705" s="197"/>
      <c r="D4705" s="197"/>
      <c r="E4705" s="197"/>
      <c r="F4705" s="197"/>
      <c r="G4705" s="197"/>
      <c r="H4705" s="197"/>
      <c r="I4705" s="197"/>
    </row>
    <row r="4706" spans="3:9" ht="15.5" x14ac:dyDescent="0.35">
      <c r="C4706" s="197"/>
      <c r="D4706" s="197"/>
      <c r="E4706" s="197"/>
      <c r="F4706" s="197"/>
      <c r="G4706" s="197"/>
      <c r="H4706" s="197"/>
      <c r="I4706" s="197"/>
    </row>
    <row r="4707" spans="3:9" ht="15.5" x14ac:dyDescent="0.35">
      <c r="C4707" s="197"/>
      <c r="D4707" s="197"/>
      <c r="E4707" s="197"/>
      <c r="F4707" s="197"/>
      <c r="G4707" s="197"/>
      <c r="H4707" s="197"/>
      <c r="I4707" s="197"/>
    </row>
    <row r="4708" spans="3:9" ht="15.5" x14ac:dyDescent="0.35">
      <c r="C4708" s="197"/>
      <c r="D4708" s="197"/>
      <c r="E4708" s="197"/>
      <c r="F4708" s="197"/>
      <c r="G4708" s="197"/>
      <c r="H4708" s="197"/>
      <c r="I4708" s="197"/>
    </row>
    <row r="4709" spans="3:9" ht="15.5" x14ac:dyDescent="0.35">
      <c r="C4709" s="197"/>
      <c r="D4709" s="197"/>
      <c r="E4709" s="197"/>
      <c r="F4709" s="197"/>
      <c r="G4709" s="197"/>
      <c r="H4709" s="197"/>
      <c r="I4709" s="197"/>
    </row>
    <row r="4710" spans="3:9" ht="15.5" x14ac:dyDescent="0.35">
      <c r="C4710" s="197"/>
      <c r="D4710" s="197"/>
      <c r="E4710" s="197"/>
      <c r="F4710" s="197"/>
      <c r="G4710" s="197"/>
      <c r="H4710" s="197"/>
      <c r="I4710" s="197"/>
    </row>
    <row r="4711" spans="3:9" ht="15.5" x14ac:dyDescent="0.35">
      <c r="C4711" s="197"/>
      <c r="D4711" s="197"/>
      <c r="E4711" s="197"/>
      <c r="F4711" s="197"/>
      <c r="G4711" s="197"/>
      <c r="H4711" s="197"/>
      <c r="I4711" s="197"/>
    </row>
    <row r="4712" spans="3:9" ht="15.5" x14ac:dyDescent="0.35">
      <c r="C4712" s="197"/>
      <c r="D4712" s="197"/>
      <c r="E4712" s="197"/>
      <c r="F4712" s="197"/>
      <c r="G4712" s="197"/>
      <c r="H4712" s="197"/>
      <c r="I4712" s="197"/>
    </row>
    <row r="4713" spans="3:9" ht="15.5" x14ac:dyDescent="0.35">
      <c r="C4713" s="197"/>
      <c r="D4713" s="197"/>
      <c r="E4713" s="197"/>
      <c r="F4713" s="197"/>
      <c r="G4713" s="197"/>
      <c r="H4713" s="197"/>
      <c r="I4713" s="197"/>
    </row>
    <row r="4714" spans="3:9" ht="15.5" x14ac:dyDescent="0.35">
      <c r="C4714" s="197"/>
      <c r="D4714" s="197"/>
      <c r="E4714" s="197"/>
      <c r="F4714" s="197"/>
      <c r="G4714" s="197"/>
      <c r="H4714" s="197"/>
      <c r="I4714" s="197"/>
    </row>
    <row r="4715" spans="3:9" ht="15.5" x14ac:dyDescent="0.35">
      <c r="C4715" s="197"/>
      <c r="D4715" s="197"/>
      <c r="E4715" s="197"/>
      <c r="F4715" s="197"/>
      <c r="G4715" s="197"/>
      <c r="H4715" s="197"/>
      <c r="I4715" s="197"/>
    </row>
    <row r="4716" spans="3:9" ht="15.5" x14ac:dyDescent="0.35">
      <c r="C4716" s="197"/>
      <c r="D4716" s="197"/>
      <c r="E4716" s="197"/>
      <c r="F4716" s="197"/>
      <c r="G4716" s="197"/>
      <c r="H4716" s="197"/>
      <c r="I4716" s="197"/>
    </row>
    <row r="4717" spans="3:9" ht="15.5" x14ac:dyDescent="0.35">
      <c r="C4717" s="197"/>
      <c r="D4717" s="197"/>
      <c r="E4717" s="197"/>
      <c r="F4717" s="197"/>
      <c r="G4717" s="197"/>
      <c r="H4717" s="197"/>
      <c r="I4717" s="197"/>
    </row>
    <row r="4718" spans="3:9" ht="15.5" x14ac:dyDescent="0.35">
      <c r="C4718" s="197"/>
      <c r="D4718" s="197"/>
      <c r="E4718" s="197"/>
      <c r="F4718" s="197"/>
      <c r="G4718" s="197"/>
      <c r="H4718" s="197"/>
      <c r="I4718" s="197"/>
    </row>
    <row r="4719" spans="3:9" ht="15.5" x14ac:dyDescent="0.35">
      <c r="C4719" s="197"/>
      <c r="D4719" s="197"/>
      <c r="E4719" s="197"/>
      <c r="F4719" s="197"/>
      <c r="G4719" s="197"/>
      <c r="H4719" s="197"/>
      <c r="I4719" s="197"/>
    </row>
    <row r="4720" spans="3:9" ht="15.5" x14ac:dyDescent="0.35">
      <c r="C4720" s="197"/>
      <c r="D4720" s="197"/>
      <c r="E4720" s="197"/>
      <c r="F4720" s="197"/>
      <c r="G4720" s="197"/>
      <c r="H4720" s="197"/>
      <c r="I4720" s="197"/>
    </row>
    <row r="4721" spans="3:9" ht="15.5" x14ac:dyDescent="0.35">
      <c r="C4721" s="197"/>
      <c r="D4721" s="197"/>
      <c r="E4721" s="197"/>
      <c r="F4721" s="197"/>
      <c r="G4721" s="197"/>
      <c r="H4721" s="197"/>
      <c r="I4721" s="197"/>
    </row>
    <row r="4722" spans="3:9" ht="15.5" x14ac:dyDescent="0.35">
      <c r="C4722" s="197"/>
      <c r="D4722" s="197"/>
      <c r="E4722" s="197"/>
      <c r="F4722" s="197"/>
      <c r="G4722" s="197"/>
      <c r="H4722" s="197"/>
      <c r="I4722" s="197"/>
    </row>
    <row r="4723" spans="3:9" ht="15.5" x14ac:dyDescent="0.35">
      <c r="C4723" s="197"/>
      <c r="D4723" s="197"/>
      <c r="E4723" s="197"/>
      <c r="F4723" s="197"/>
      <c r="G4723" s="197"/>
      <c r="H4723" s="197"/>
      <c r="I4723" s="197"/>
    </row>
    <row r="4724" spans="3:9" ht="15.5" x14ac:dyDescent="0.35">
      <c r="C4724" s="197"/>
      <c r="D4724" s="197"/>
      <c r="E4724" s="197"/>
      <c r="F4724" s="197"/>
      <c r="G4724" s="197"/>
      <c r="H4724" s="197"/>
      <c r="I4724" s="197"/>
    </row>
    <row r="4725" spans="3:9" ht="15.5" x14ac:dyDescent="0.35">
      <c r="C4725" s="197"/>
      <c r="D4725" s="197"/>
      <c r="E4725" s="197"/>
      <c r="F4725" s="197"/>
      <c r="G4725" s="197"/>
      <c r="H4725" s="197"/>
      <c r="I4725" s="197"/>
    </row>
    <row r="4726" spans="3:9" ht="15.5" x14ac:dyDescent="0.35">
      <c r="C4726" s="197"/>
      <c r="D4726" s="197"/>
      <c r="E4726" s="197"/>
      <c r="F4726" s="197"/>
      <c r="G4726" s="197"/>
      <c r="H4726" s="197"/>
      <c r="I4726" s="197"/>
    </row>
    <row r="4727" spans="3:9" ht="15.5" x14ac:dyDescent="0.35">
      <c r="C4727" s="197"/>
      <c r="D4727" s="197"/>
      <c r="E4727" s="197"/>
      <c r="F4727" s="197"/>
      <c r="G4727" s="197"/>
      <c r="H4727" s="197"/>
      <c r="I4727" s="197"/>
    </row>
    <row r="4728" spans="3:9" ht="15.5" x14ac:dyDescent="0.35">
      <c r="C4728" s="197"/>
      <c r="D4728" s="197"/>
      <c r="E4728" s="197"/>
      <c r="F4728" s="197"/>
      <c r="G4728" s="197"/>
      <c r="H4728" s="197"/>
      <c r="I4728" s="197"/>
    </row>
    <row r="4729" spans="3:9" ht="15.5" x14ac:dyDescent="0.35">
      <c r="C4729" s="197"/>
      <c r="D4729" s="197"/>
      <c r="E4729" s="197"/>
      <c r="F4729" s="197"/>
      <c r="G4729" s="197"/>
      <c r="H4729" s="197"/>
      <c r="I4729" s="197"/>
    </row>
    <row r="4730" spans="3:9" ht="15.5" x14ac:dyDescent="0.35">
      <c r="C4730" s="197"/>
      <c r="D4730" s="197"/>
      <c r="E4730" s="197"/>
      <c r="F4730" s="197"/>
      <c r="G4730" s="197"/>
      <c r="H4730" s="197"/>
      <c r="I4730" s="197"/>
    </row>
    <row r="4731" spans="3:9" ht="15.5" x14ac:dyDescent="0.35">
      <c r="C4731" s="197"/>
      <c r="D4731" s="197"/>
      <c r="E4731" s="197"/>
      <c r="F4731" s="197"/>
      <c r="G4731" s="197"/>
      <c r="H4731" s="197"/>
      <c r="I4731" s="197"/>
    </row>
    <row r="4732" spans="3:9" ht="15.5" x14ac:dyDescent="0.35">
      <c r="C4732" s="197"/>
      <c r="D4732" s="197"/>
      <c r="E4732" s="197"/>
      <c r="F4732" s="197"/>
      <c r="G4732" s="197"/>
      <c r="H4732" s="197"/>
      <c r="I4732" s="197"/>
    </row>
    <row r="4733" spans="3:9" ht="15.5" x14ac:dyDescent="0.35">
      <c r="C4733" s="197"/>
      <c r="D4733" s="197"/>
      <c r="E4733" s="197"/>
      <c r="F4733" s="197"/>
      <c r="G4733" s="197"/>
      <c r="H4733" s="197"/>
      <c r="I4733" s="197"/>
    </row>
    <row r="4734" spans="3:9" ht="15.5" x14ac:dyDescent="0.35">
      <c r="C4734" s="197"/>
      <c r="D4734" s="197"/>
      <c r="E4734" s="197"/>
      <c r="F4734" s="197"/>
      <c r="G4734" s="197"/>
      <c r="H4734" s="197"/>
      <c r="I4734" s="197"/>
    </row>
    <row r="4735" spans="3:9" ht="15.5" x14ac:dyDescent="0.35">
      <c r="C4735" s="197"/>
      <c r="D4735" s="197"/>
      <c r="E4735" s="197"/>
      <c r="F4735" s="197"/>
      <c r="G4735" s="197"/>
      <c r="H4735" s="197"/>
      <c r="I4735" s="197"/>
    </row>
    <row r="4736" spans="3:9" ht="15.5" x14ac:dyDescent="0.35">
      <c r="C4736" s="197"/>
      <c r="D4736" s="197"/>
      <c r="E4736" s="197"/>
      <c r="F4736" s="197"/>
      <c r="G4736" s="197"/>
      <c r="H4736" s="197"/>
      <c r="I4736" s="197"/>
    </row>
    <row r="4737" spans="3:9" ht="15.5" x14ac:dyDescent="0.35">
      <c r="C4737" s="197"/>
      <c r="D4737" s="197"/>
      <c r="E4737" s="197"/>
      <c r="F4737" s="197"/>
      <c r="G4737" s="197"/>
      <c r="H4737" s="197"/>
      <c r="I4737" s="197"/>
    </row>
    <row r="4738" spans="3:9" ht="15.5" x14ac:dyDescent="0.35">
      <c r="C4738" s="197"/>
      <c r="D4738" s="197"/>
      <c r="E4738" s="197"/>
      <c r="F4738" s="197"/>
      <c r="G4738" s="197"/>
      <c r="H4738" s="197"/>
      <c r="I4738" s="197"/>
    </row>
    <row r="4739" spans="3:9" ht="15.5" x14ac:dyDescent="0.35">
      <c r="C4739" s="197"/>
      <c r="D4739" s="197"/>
      <c r="E4739" s="197"/>
      <c r="F4739" s="197"/>
      <c r="G4739" s="197"/>
      <c r="H4739" s="197"/>
      <c r="I4739" s="197"/>
    </row>
    <row r="4740" spans="3:9" ht="15.5" x14ac:dyDescent="0.35">
      <c r="C4740" s="197"/>
      <c r="D4740" s="197"/>
      <c r="E4740" s="197"/>
      <c r="F4740" s="197"/>
      <c r="G4740" s="197"/>
      <c r="H4740" s="197"/>
      <c r="I4740" s="197"/>
    </row>
    <row r="4741" spans="3:9" ht="15.5" x14ac:dyDescent="0.35">
      <c r="C4741" s="197"/>
      <c r="D4741" s="197"/>
      <c r="E4741" s="197"/>
      <c r="F4741" s="197"/>
      <c r="G4741" s="197"/>
      <c r="H4741" s="197"/>
      <c r="I4741" s="197"/>
    </row>
    <row r="4742" spans="3:9" ht="15.5" x14ac:dyDescent="0.35">
      <c r="C4742" s="197"/>
      <c r="D4742" s="197"/>
      <c r="E4742" s="197"/>
      <c r="F4742" s="197"/>
      <c r="G4742" s="197"/>
      <c r="H4742" s="197"/>
      <c r="I4742" s="197"/>
    </row>
    <row r="4743" spans="3:9" ht="15.5" x14ac:dyDescent="0.35">
      <c r="C4743" s="197"/>
      <c r="D4743" s="197"/>
      <c r="E4743" s="197"/>
      <c r="F4743" s="197"/>
      <c r="G4743" s="197"/>
      <c r="H4743" s="197"/>
      <c r="I4743" s="197"/>
    </row>
    <row r="4744" spans="3:9" ht="15.5" x14ac:dyDescent="0.35">
      <c r="C4744" s="197"/>
      <c r="D4744" s="197"/>
      <c r="E4744" s="197"/>
      <c r="F4744" s="197"/>
      <c r="G4744" s="197"/>
      <c r="H4744" s="197"/>
      <c r="I4744" s="197"/>
    </row>
    <row r="4745" spans="3:9" ht="15.5" x14ac:dyDescent="0.35">
      <c r="C4745" s="197"/>
      <c r="D4745" s="197"/>
      <c r="E4745" s="197"/>
      <c r="F4745" s="197"/>
      <c r="G4745" s="197"/>
      <c r="H4745" s="197"/>
      <c r="I4745" s="197"/>
    </row>
    <row r="4746" spans="3:9" ht="15.5" x14ac:dyDescent="0.35">
      <c r="C4746" s="197"/>
      <c r="D4746" s="197"/>
      <c r="E4746" s="197"/>
      <c r="F4746" s="197"/>
      <c r="G4746" s="197"/>
      <c r="H4746" s="197"/>
      <c r="I4746" s="197"/>
    </row>
    <row r="4747" spans="3:9" ht="15.5" x14ac:dyDescent="0.35">
      <c r="C4747" s="197"/>
      <c r="D4747" s="197"/>
      <c r="E4747" s="197"/>
      <c r="F4747" s="197"/>
      <c r="G4747" s="197"/>
      <c r="H4747" s="197"/>
      <c r="I4747" s="197"/>
    </row>
    <row r="4748" spans="3:9" ht="15.5" x14ac:dyDescent="0.35">
      <c r="C4748" s="197"/>
      <c r="D4748" s="197"/>
      <c r="E4748" s="197"/>
      <c r="F4748" s="197"/>
      <c r="G4748" s="197"/>
      <c r="H4748" s="197"/>
      <c r="I4748" s="197"/>
    </row>
    <row r="4749" spans="3:9" ht="15.5" x14ac:dyDescent="0.35">
      <c r="C4749" s="197"/>
      <c r="D4749" s="197"/>
      <c r="E4749" s="197"/>
      <c r="F4749" s="197"/>
      <c r="G4749" s="197"/>
      <c r="H4749" s="197"/>
      <c r="I4749" s="197"/>
    </row>
    <row r="4750" spans="3:9" ht="15.5" x14ac:dyDescent="0.35">
      <c r="C4750" s="197"/>
      <c r="D4750" s="197"/>
      <c r="E4750" s="197"/>
      <c r="F4750" s="197"/>
      <c r="G4750" s="197"/>
      <c r="H4750" s="197"/>
      <c r="I4750" s="197"/>
    </row>
    <row r="4751" spans="3:9" ht="15.5" x14ac:dyDescent="0.35">
      <c r="C4751" s="197"/>
      <c r="D4751" s="197"/>
      <c r="E4751" s="197"/>
      <c r="F4751" s="197"/>
      <c r="G4751" s="197"/>
      <c r="H4751" s="197"/>
      <c r="I4751" s="197"/>
    </row>
    <row r="4752" spans="3:9" ht="15.5" x14ac:dyDescent="0.35">
      <c r="C4752" s="197"/>
      <c r="D4752" s="197"/>
      <c r="E4752" s="197"/>
      <c r="F4752" s="197"/>
      <c r="G4752" s="197"/>
      <c r="H4752" s="197"/>
      <c r="I4752" s="197"/>
    </row>
    <row r="4753" spans="3:9" ht="15.5" x14ac:dyDescent="0.35">
      <c r="C4753" s="197"/>
      <c r="D4753" s="197"/>
      <c r="E4753" s="197"/>
      <c r="F4753" s="197"/>
      <c r="G4753" s="197"/>
      <c r="H4753" s="197"/>
      <c r="I4753" s="197"/>
    </row>
    <row r="4754" spans="3:9" ht="15.5" x14ac:dyDescent="0.35">
      <c r="C4754" s="197"/>
      <c r="D4754" s="197"/>
      <c r="E4754" s="197"/>
      <c r="F4754" s="197"/>
      <c r="G4754" s="197"/>
      <c r="H4754" s="197"/>
      <c r="I4754" s="197"/>
    </row>
    <row r="4755" spans="3:9" ht="15.5" x14ac:dyDescent="0.35">
      <c r="C4755" s="197"/>
      <c r="D4755" s="197"/>
      <c r="E4755" s="197"/>
      <c r="F4755" s="197"/>
      <c r="G4755" s="197"/>
      <c r="H4755" s="197"/>
      <c r="I4755" s="197"/>
    </row>
    <row r="4756" spans="3:9" ht="15.5" x14ac:dyDescent="0.35">
      <c r="C4756" s="197"/>
      <c r="D4756" s="197"/>
      <c r="E4756" s="197"/>
      <c r="F4756" s="197"/>
      <c r="G4756" s="197"/>
      <c r="H4756" s="197"/>
      <c r="I4756" s="197"/>
    </row>
    <row r="4757" spans="3:9" ht="15.5" x14ac:dyDescent="0.35">
      <c r="C4757" s="197"/>
      <c r="D4757" s="197"/>
      <c r="E4757" s="197"/>
      <c r="F4757" s="197"/>
      <c r="G4757" s="197"/>
      <c r="H4757" s="197"/>
      <c r="I4757" s="197"/>
    </row>
    <row r="4758" spans="3:9" ht="15.5" x14ac:dyDescent="0.35">
      <c r="C4758" s="197"/>
      <c r="D4758" s="197"/>
      <c r="E4758" s="197"/>
      <c r="F4758" s="197"/>
      <c r="G4758" s="197"/>
      <c r="H4758" s="197"/>
      <c r="I4758" s="197"/>
    </row>
    <row r="4759" spans="3:9" ht="15.5" x14ac:dyDescent="0.35">
      <c r="C4759" s="197"/>
      <c r="D4759" s="197"/>
      <c r="E4759" s="197"/>
      <c r="F4759" s="197"/>
      <c r="G4759" s="197"/>
      <c r="H4759" s="197"/>
      <c r="I4759" s="197"/>
    </row>
    <row r="4760" spans="3:9" ht="15.5" x14ac:dyDescent="0.35">
      <c r="C4760" s="197"/>
      <c r="D4760" s="197"/>
      <c r="E4760" s="197"/>
      <c r="F4760" s="197"/>
      <c r="G4760" s="197"/>
      <c r="H4760" s="197"/>
      <c r="I4760" s="197"/>
    </row>
    <row r="4761" spans="3:9" ht="15.5" x14ac:dyDescent="0.35">
      <c r="C4761" s="197"/>
      <c r="D4761" s="197"/>
      <c r="E4761" s="197"/>
      <c r="F4761" s="197"/>
      <c r="G4761" s="197"/>
      <c r="H4761" s="197"/>
      <c r="I4761" s="197"/>
    </row>
    <row r="4762" spans="3:9" ht="15.5" x14ac:dyDescent="0.35">
      <c r="C4762" s="197"/>
      <c r="D4762" s="197"/>
      <c r="E4762" s="197"/>
      <c r="F4762" s="197"/>
      <c r="G4762" s="197"/>
      <c r="H4762" s="197"/>
      <c r="I4762" s="197"/>
    </row>
    <row r="4763" spans="3:9" ht="15.5" x14ac:dyDescent="0.35">
      <c r="C4763" s="197"/>
      <c r="D4763" s="197"/>
      <c r="E4763" s="197"/>
      <c r="F4763" s="197"/>
      <c r="G4763" s="197"/>
      <c r="H4763" s="197"/>
      <c r="I4763" s="197"/>
    </row>
    <row r="4764" spans="3:9" ht="15.5" x14ac:dyDescent="0.35">
      <c r="C4764" s="197"/>
      <c r="D4764" s="197"/>
      <c r="E4764" s="197"/>
      <c r="F4764" s="197"/>
      <c r="G4764" s="197"/>
      <c r="H4764" s="197"/>
      <c r="I4764" s="197"/>
    </row>
    <row r="4765" spans="3:9" ht="15.5" x14ac:dyDescent="0.35">
      <c r="C4765" s="197"/>
      <c r="D4765" s="197"/>
      <c r="E4765" s="197"/>
      <c r="F4765" s="197"/>
      <c r="G4765" s="197"/>
      <c r="H4765" s="197"/>
      <c r="I4765" s="197"/>
    </row>
    <row r="4766" spans="3:9" ht="15.5" x14ac:dyDescent="0.35">
      <c r="C4766" s="197"/>
      <c r="D4766" s="197"/>
      <c r="E4766" s="197"/>
      <c r="F4766" s="197"/>
      <c r="G4766" s="197"/>
      <c r="H4766" s="197"/>
      <c r="I4766" s="197"/>
    </row>
    <row r="4767" spans="3:9" ht="15.5" x14ac:dyDescent="0.35">
      <c r="C4767" s="197"/>
      <c r="D4767" s="197"/>
      <c r="E4767" s="197"/>
      <c r="F4767" s="197"/>
      <c r="G4767" s="197"/>
      <c r="H4767" s="197"/>
      <c r="I4767" s="197"/>
    </row>
    <row r="4768" spans="3:9" ht="15.5" x14ac:dyDescent="0.35">
      <c r="C4768" s="197"/>
      <c r="D4768" s="197"/>
      <c r="E4768" s="197"/>
      <c r="F4768" s="197"/>
      <c r="G4768" s="197"/>
      <c r="H4768" s="197"/>
      <c r="I4768" s="197"/>
    </row>
    <row r="4769" spans="3:9" ht="15.5" x14ac:dyDescent="0.35">
      <c r="C4769" s="197"/>
      <c r="D4769" s="197"/>
      <c r="E4769" s="197"/>
      <c r="F4769" s="197"/>
      <c r="G4769" s="197"/>
      <c r="H4769" s="197"/>
      <c r="I4769" s="197"/>
    </row>
    <row r="4770" spans="3:9" ht="15.5" x14ac:dyDescent="0.35">
      <c r="C4770" s="197"/>
      <c r="D4770" s="197"/>
      <c r="E4770" s="197"/>
      <c r="F4770" s="197"/>
      <c r="G4770" s="197"/>
      <c r="H4770" s="197"/>
      <c r="I4770" s="197"/>
    </row>
    <row r="4771" spans="3:9" ht="15.5" x14ac:dyDescent="0.35">
      <c r="C4771" s="197"/>
      <c r="D4771" s="197"/>
      <c r="E4771" s="197"/>
      <c r="F4771" s="197"/>
      <c r="G4771" s="197"/>
      <c r="H4771" s="197"/>
      <c r="I4771" s="197"/>
    </row>
    <row r="4772" spans="3:9" ht="15.5" x14ac:dyDescent="0.35">
      <c r="C4772" s="197"/>
      <c r="D4772" s="197"/>
      <c r="E4772" s="197"/>
      <c r="F4772" s="197"/>
      <c r="G4772" s="197"/>
      <c r="H4772" s="197"/>
      <c r="I4772" s="197"/>
    </row>
    <row r="4773" spans="3:9" ht="15.5" x14ac:dyDescent="0.35">
      <c r="C4773" s="197"/>
      <c r="D4773" s="197"/>
      <c r="E4773" s="197"/>
      <c r="F4773" s="197"/>
      <c r="G4773" s="197"/>
      <c r="H4773" s="197"/>
      <c r="I4773" s="197"/>
    </row>
    <row r="4774" spans="3:9" ht="15.5" x14ac:dyDescent="0.35">
      <c r="C4774" s="197"/>
      <c r="D4774" s="197"/>
      <c r="E4774" s="197"/>
      <c r="F4774" s="197"/>
      <c r="G4774" s="197"/>
      <c r="H4774" s="197"/>
      <c r="I4774" s="197"/>
    </row>
    <row r="4775" spans="3:9" ht="15.5" x14ac:dyDescent="0.35">
      <c r="C4775" s="197"/>
      <c r="D4775" s="197"/>
      <c r="E4775" s="197"/>
      <c r="F4775" s="197"/>
      <c r="G4775" s="197"/>
      <c r="H4775" s="197"/>
      <c r="I4775" s="197"/>
    </row>
    <row r="4776" spans="3:9" ht="15.5" x14ac:dyDescent="0.35">
      <c r="C4776" s="197"/>
      <c r="D4776" s="197"/>
      <c r="E4776" s="197"/>
      <c r="F4776" s="197"/>
      <c r="G4776" s="197"/>
      <c r="H4776" s="197"/>
      <c r="I4776" s="197"/>
    </row>
    <row r="4777" spans="3:9" ht="15.5" x14ac:dyDescent="0.35">
      <c r="C4777" s="197"/>
      <c r="D4777" s="197"/>
      <c r="E4777" s="197"/>
      <c r="F4777" s="197"/>
      <c r="G4777" s="197"/>
      <c r="H4777" s="197"/>
      <c r="I4777" s="197"/>
    </row>
    <row r="4778" spans="3:9" ht="15.5" x14ac:dyDescent="0.35">
      <c r="C4778" s="197"/>
      <c r="D4778" s="197"/>
      <c r="E4778" s="197"/>
      <c r="F4778" s="197"/>
      <c r="G4778" s="197"/>
      <c r="H4778" s="197"/>
      <c r="I4778" s="197"/>
    </row>
    <row r="4779" spans="3:9" ht="15.5" x14ac:dyDescent="0.35">
      <c r="C4779" s="197"/>
      <c r="D4779" s="197"/>
      <c r="E4779" s="197"/>
      <c r="F4779" s="197"/>
      <c r="G4779" s="197"/>
      <c r="H4779" s="197"/>
      <c r="I4779" s="197"/>
    </row>
    <row r="4780" spans="3:9" ht="15.5" x14ac:dyDescent="0.35">
      <c r="C4780" s="197"/>
      <c r="D4780" s="197"/>
      <c r="E4780" s="197"/>
      <c r="F4780" s="197"/>
      <c r="G4780" s="197"/>
      <c r="H4780" s="197"/>
      <c r="I4780" s="197"/>
    </row>
    <row r="4781" spans="3:9" ht="15.5" x14ac:dyDescent="0.35">
      <c r="C4781" s="197"/>
      <c r="D4781" s="197"/>
      <c r="E4781" s="197"/>
      <c r="F4781" s="197"/>
      <c r="G4781" s="197"/>
      <c r="H4781" s="197"/>
      <c r="I4781" s="197"/>
    </row>
    <row r="4782" spans="3:9" ht="15.5" x14ac:dyDescent="0.35">
      <c r="C4782" s="197"/>
      <c r="D4782" s="197"/>
      <c r="E4782" s="197"/>
      <c r="F4782" s="197"/>
      <c r="G4782" s="197"/>
      <c r="H4782" s="197"/>
      <c r="I4782" s="197"/>
    </row>
    <row r="4783" spans="3:9" ht="15.5" x14ac:dyDescent="0.35">
      <c r="C4783" s="197"/>
      <c r="D4783" s="197"/>
      <c r="E4783" s="197"/>
      <c r="F4783" s="197"/>
      <c r="G4783" s="197"/>
      <c r="H4783" s="197"/>
      <c r="I4783" s="197"/>
    </row>
    <row r="4784" spans="3:9" ht="15.5" x14ac:dyDescent="0.35">
      <c r="C4784" s="197"/>
      <c r="D4784" s="197"/>
      <c r="E4784" s="197"/>
      <c r="F4784" s="197"/>
      <c r="G4784" s="197"/>
      <c r="H4784" s="197"/>
      <c r="I4784" s="197"/>
    </row>
    <row r="4785" spans="3:9" ht="15.5" x14ac:dyDescent="0.35">
      <c r="C4785" s="197"/>
      <c r="D4785" s="197"/>
      <c r="E4785" s="197"/>
      <c r="F4785" s="197"/>
      <c r="G4785" s="197"/>
      <c r="H4785" s="197"/>
      <c r="I4785" s="197"/>
    </row>
    <row r="4786" spans="3:9" ht="15.5" x14ac:dyDescent="0.35">
      <c r="C4786" s="197"/>
      <c r="D4786" s="197"/>
      <c r="E4786" s="197"/>
      <c r="F4786" s="197"/>
      <c r="G4786" s="197"/>
      <c r="H4786" s="197"/>
      <c r="I4786" s="197"/>
    </row>
    <row r="4787" spans="3:9" ht="15.5" x14ac:dyDescent="0.35">
      <c r="C4787" s="197"/>
      <c r="D4787" s="197"/>
      <c r="E4787" s="197"/>
      <c r="F4787" s="197"/>
      <c r="G4787" s="197"/>
      <c r="H4787" s="197"/>
      <c r="I4787" s="197"/>
    </row>
    <row r="4788" spans="3:9" ht="15.5" x14ac:dyDescent="0.35">
      <c r="C4788" s="197"/>
      <c r="D4788" s="197"/>
      <c r="E4788" s="197"/>
      <c r="F4788" s="197"/>
      <c r="G4788" s="197"/>
      <c r="H4788" s="197"/>
      <c r="I4788" s="197"/>
    </row>
    <row r="4789" spans="3:9" ht="15.5" x14ac:dyDescent="0.35">
      <c r="C4789" s="197"/>
      <c r="D4789" s="197"/>
      <c r="E4789" s="197"/>
      <c r="F4789" s="197"/>
      <c r="G4789" s="197"/>
      <c r="H4789" s="197"/>
      <c r="I4789" s="197"/>
    </row>
    <row r="4790" spans="3:9" ht="15.5" x14ac:dyDescent="0.35">
      <c r="C4790" s="197"/>
      <c r="D4790" s="197"/>
      <c r="E4790" s="197"/>
      <c r="F4790" s="197"/>
      <c r="G4790" s="197"/>
      <c r="H4790" s="197"/>
      <c r="I4790" s="197"/>
    </row>
    <row r="4791" spans="3:9" ht="15.5" x14ac:dyDescent="0.35">
      <c r="C4791" s="197"/>
      <c r="D4791" s="197"/>
      <c r="E4791" s="197"/>
      <c r="F4791" s="197"/>
      <c r="G4791" s="197"/>
      <c r="H4791" s="197"/>
      <c r="I4791" s="197"/>
    </row>
    <row r="4792" spans="3:9" ht="15.5" x14ac:dyDescent="0.35">
      <c r="C4792" s="197"/>
      <c r="D4792" s="197"/>
      <c r="E4792" s="197"/>
      <c r="F4792" s="197"/>
      <c r="G4792" s="197"/>
      <c r="H4792" s="197"/>
      <c r="I4792" s="197"/>
    </row>
    <row r="4793" spans="3:9" ht="15.5" x14ac:dyDescent="0.35">
      <c r="C4793" s="197"/>
      <c r="D4793" s="197"/>
      <c r="E4793" s="197"/>
      <c r="F4793" s="197"/>
      <c r="G4793" s="197"/>
      <c r="H4793" s="197"/>
      <c r="I4793" s="197"/>
    </row>
    <row r="4794" spans="3:9" ht="15.5" x14ac:dyDescent="0.35">
      <c r="C4794" s="197"/>
      <c r="D4794" s="197"/>
      <c r="E4794" s="197"/>
      <c r="F4794" s="197"/>
      <c r="G4794" s="197"/>
      <c r="H4794" s="197"/>
      <c r="I4794" s="197"/>
    </row>
    <row r="4795" spans="3:9" ht="15.5" x14ac:dyDescent="0.35">
      <c r="C4795" s="197"/>
      <c r="D4795" s="197"/>
      <c r="E4795" s="197"/>
      <c r="F4795" s="197"/>
      <c r="G4795" s="197"/>
      <c r="H4795" s="197"/>
      <c r="I4795" s="197"/>
    </row>
    <row r="4796" spans="3:9" ht="15.5" x14ac:dyDescent="0.35">
      <c r="C4796" s="197"/>
      <c r="D4796" s="197"/>
      <c r="E4796" s="197"/>
      <c r="F4796" s="197"/>
      <c r="G4796" s="197"/>
      <c r="H4796" s="197"/>
      <c r="I4796" s="197"/>
    </row>
    <row r="4797" spans="3:9" ht="15.5" x14ac:dyDescent="0.35">
      <c r="C4797" s="197"/>
      <c r="D4797" s="197"/>
      <c r="E4797" s="197"/>
      <c r="F4797" s="197"/>
      <c r="G4797" s="197"/>
      <c r="H4797" s="197"/>
      <c r="I4797" s="197"/>
    </row>
    <row r="4798" spans="3:9" ht="15.5" x14ac:dyDescent="0.35">
      <c r="C4798" s="197"/>
      <c r="D4798" s="197"/>
      <c r="E4798" s="197"/>
      <c r="F4798" s="197"/>
      <c r="G4798" s="197"/>
      <c r="H4798" s="197"/>
      <c r="I4798" s="197"/>
    </row>
    <row r="4799" spans="3:9" ht="15.5" x14ac:dyDescent="0.35">
      <c r="C4799" s="197"/>
      <c r="D4799" s="197"/>
      <c r="E4799" s="197"/>
      <c r="F4799" s="197"/>
      <c r="G4799" s="197"/>
      <c r="H4799" s="197"/>
      <c r="I4799" s="197"/>
    </row>
    <row r="4800" spans="3:9" ht="15.5" x14ac:dyDescent="0.35">
      <c r="C4800" s="197"/>
      <c r="D4800" s="197"/>
      <c r="E4800" s="197"/>
      <c r="F4800" s="197"/>
      <c r="G4800" s="197"/>
      <c r="H4800" s="197"/>
      <c r="I4800" s="197"/>
    </row>
    <row r="4801" spans="3:9" ht="15.5" x14ac:dyDescent="0.35">
      <c r="C4801" s="197"/>
      <c r="D4801" s="197"/>
      <c r="E4801" s="197"/>
      <c r="F4801" s="197"/>
      <c r="G4801" s="197"/>
      <c r="H4801" s="197"/>
      <c r="I4801" s="197"/>
    </row>
    <row r="4802" spans="3:9" ht="15.5" x14ac:dyDescent="0.35">
      <c r="C4802" s="197"/>
      <c r="D4802" s="197"/>
      <c r="E4802" s="197"/>
      <c r="F4802" s="197"/>
      <c r="G4802" s="197"/>
      <c r="H4802" s="197"/>
      <c r="I4802" s="197"/>
    </row>
    <row r="4803" spans="3:9" ht="15.5" x14ac:dyDescent="0.35">
      <c r="C4803" s="197"/>
      <c r="D4803" s="197"/>
      <c r="E4803" s="197"/>
      <c r="F4803" s="197"/>
      <c r="G4803" s="197"/>
      <c r="H4803" s="197"/>
      <c r="I4803" s="197"/>
    </row>
    <row r="4804" spans="3:9" ht="15.5" x14ac:dyDescent="0.35">
      <c r="C4804" s="197"/>
      <c r="D4804" s="197"/>
      <c r="E4804" s="197"/>
      <c r="F4804" s="197"/>
      <c r="G4804" s="197"/>
      <c r="H4804" s="197"/>
      <c r="I4804" s="197"/>
    </row>
    <row r="4805" spans="3:9" ht="15.5" x14ac:dyDescent="0.35">
      <c r="C4805" s="197"/>
      <c r="D4805" s="197"/>
      <c r="E4805" s="197"/>
      <c r="F4805" s="197"/>
      <c r="G4805" s="197"/>
      <c r="H4805" s="197"/>
      <c r="I4805" s="197"/>
    </row>
    <row r="4806" spans="3:9" ht="15.5" x14ac:dyDescent="0.35">
      <c r="C4806" s="197"/>
      <c r="D4806" s="197"/>
      <c r="E4806" s="197"/>
      <c r="F4806" s="197"/>
      <c r="G4806" s="197"/>
      <c r="H4806" s="197"/>
      <c r="I4806" s="197"/>
    </row>
    <row r="4807" spans="3:9" ht="15.5" x14ac:dyDescent="0.35">
      <c r="C4807" s="197"/>
      <c r="D4807" s="197"/>
      <c r="E4807" s="197"/>
      <c r="F4807" s="197"/>
      <c r="G4807" s="197"/>
      <c r="H4807" s="197"/>
      <c r="I4807" s="197"/>
    </row>
    <row r="4808" spans="3:9" ht="15.5" x14ac:dyDescent="0.35">
      <c r="C4808" s="197"/>
      <c r="D4808" s="197"/>
      <c r="E4808" s="197"/>
      <c r="F4808" s="197"/>
      <c r="G4808" s="197"/>
      <c r="H4808" s="197"/>
      <c r="I4808" s="197"/>
    </row>
    <row r="4809" spans="3:9" ht="15.5" x14ac:dyDescent="0.35">
      <c r="C4809" s="197"/>
      <c r="D4809" s="197"/>
      <c r="E4809" s="197"/>
      <c r="F4809" s="197"/>
      <c r="G4809" s="197"/>
      <c r="H4809" s="197"/>
      <c r="I4809" s="197"/>
    </row>
    <row r="4810" spans="3:9" ht="15.5" x14ac:dyDescent="0.35">
      <c r="C4810" s="197"/>
      <c r="D4810" s="197"/>
      <c r="E4810" s="197"/>
      <c r="F4810" s="197"/>
      <c r="G4810" s="197"/>
      <c r="H4810" s="197"/>
      <c r="I4810" s="197"/>
    </row>
    <row r="4811" spans="3:9" ht="15.5" x14ac:dyDescent="0.35">
      <c r="C4811" s="197"/>
      <c r="D4811" s="197"/>
      <c r="E4811" s="197"/>
      <c r="F4811" s="197"/>
      <c r="G4811" s="197"/>
      <c r="H4811" s="197"/>
      <c r="I4811" s="197"/>
    </row>
    <row r="4812" spans="3:9" ht="15.5" x14ac:dyDescent="0.35">
      <c r="C4812" s="197"/>
      <c r="D4812" s="197"/>
      <c r="E4812" s="197"/>
      <c r="F4812" s="197"/>
      <c r="G4812" s="197"/>
      <c r="H4812" s="197"/>
      <c r="I4812" s="197"/>
    </row>
    <row r="4813" spans="3:9" ht="15.5" x14ac:dyDescent="0.35">
      <c r="C4813" s="197"/>
      <c r="D4813" s="197"/>
      <c r="E4813" s="197"/>
      <c r="F4813" s="197"/>
      <c r="G4813" s="197"/>
      <c r="H4813" s="197"/>
      <c r="I4813" s="197"/>
    </row>
    <row r="4814" spans="3:9" ht="15.5" x14ac:dyDescent="0.35">
      <c r="C4814" s="197"/>
      <c r="D4814" s="197"/>
      <c r="E4814" s="197"/>
      <c r="F4814" s="197"/>
      <c r="G4814" s="197"/>
      <c r="H4814" s="197"/>
      <c r="I4814" s="197"/>
    </row>
    <row r="4815" spans="3:9" ht="15.5" x14ac:dyDescent="0.35">
      <c r="C4815" s="197"/>
      <c r="D4815" s="197"/>
      <c r="E4815" s="197"/>
      <c r="F4815" s="197"/>
      <c r="G4815" s="197"/>
      <c r="H4815" s="197"/>
      <c r="I4815" s="197"/>
    </row>
    <row r="4816" spans="3:9" ht="15.5" x14ac:dyDescent="0.35">
      <c r="C4816" s="197"/>
      <c r="D4816" s="197"/>
      <c r="E4816" s="197"/>
      <c r="F4816" s="197"/>
      <c r="G4816" s="197"/>
      <c r="H4816" s="197"/>
      <c r="I4816" s="197"/>
    </row>
    <row r="4817" spans="3:9" ht="15.5" x14ac:dyDescent="0.35">
      <c r="C4817" s="197"/>
      <c r="D4817" s="197"/>
      <c r="E4817" s="197"/>
      <c r="F4817" s="197"/>
      <c r="G4817" s="197"/>
      <c r="H4817" s="197"/>
      <c r="I4817" s="197"/>
    </row>
    <row r="4818" spans="3:9" ht="15.5" x14ac:dyDescent="0.35">
      <c r="C4818" s="197"/>
      <c r="D4818" s="197"/>
      <c r="E4818" s="197"/>
      <c r="F4818" s="197"/>
      <c r="G4818" s="197"/>
      <c r="H4818" s="197"/>
      <c r="I4818" s="197"/>
    </row>
    <row r="4819" spans="3:9" ht="15.5" x14ac:dyDescent="0.35">
      <c r="C4819" s="197"/>
      <c r="D4819" s="197"/>
      <c r="E4819" s="197"/>
      <c r="F4819" s="197"/>
      <c r="G4819" s="197"/>
      <c r="H4819" s="197"/>
      <c r="I4819" s="197"/>
    </row>
    <row r="4820" spans="3:9" ht="15.5" x14ac:dyDescent="0.35">
      <c r="C4820" s="197"/>
      <c r="D4820" s="197"/>
      <c r="E4820" s="197"/>
      <c r="F4820" s="197"/>
      <c r="G4820" s="197"/>
      <c r="H4820" s="197"/>
      <c r="I4820" s="197"/>
    </row>
    <row r="4821" spans="3:9" ht="15.5" x14ac:dyDescent="0.35">
      <c r="C4821" s="197"/>
      <c r="D4821" s="197"/>
      <c r="E4821" s="197"/>
      <c r="F4821" s="197"/>
      <c r="G4821" s="197"/>
      <c r="H4821" s="197"/>
      <c r="I4821" s="197"/>
    </row>
    <row r="4822" spans="3:9" ht="15.5" x14ac:dyDescent="0.35">
      <c r="C4822" s="197"/>
      <c r="D4822" s="197"/>
      <c r="E4822" s="197"/>
      <c r="F4822" s="197"/>
      <c r="G4822" s="197"/>
      <c r="H4822" s="197"/>
      <c r="I4822" s="197"/>
    </row>
    <row r="4823" spans="3:9" ht="15.5" x14ac:dyDescent="0.35">
      <c r="C4823" s="197"/>
      <c r="D4823" s="197"/>
      <c r="E4823" s="197"/>
      <c r="F4823" s="197"/>
      <c r="G4823" s="197"/>
      <c r="H4823" s="197"/>
      <c r="I4823" s="197"/>
    </row>
    <row r="4824" spans="3:9" ht="15.5" x14ac:dyDescent="0.35">
      <c r="C4824" s="197"/>
      <c r="D4824" s="197"/>
      <c r="E4824" s="197"/>
      <c r="F4824" s="197"/>
      <c r="G4824" s="197"/>
      <c r="H4824" s="197"/>
      <c r="I4824" s="197"/>
    </row>
    <row r="4825" spans="3:9" ht="15.5" x14ac:dyDescent="0.35">
      <c r="C4825" s="197"/>
      <c r="D4825" s="197"/>
      <c r="E4825" s="197"/>
      <c r="F4825" s="197"/>
      <c r="G4825" s="197"/>
      <c r="H4825" s="197"/>
      <c r="I4825" s="197"/>
    </row>
    <row r="4826" spans="3:9" ht="15.5" x14ac:dyDescent="0.35">
      <c r="C4826" s="197"/>
      <c r="D4826" s="197"/>
      <c r="E4826" s="197"/>
      <c r="F4826" s="197"/>
      <c r="G4826" s="197"/>
      <c r="H4826" s="197"/>
      <c r="I4826" s="197"/>
    </row>
    <row r="4827" spans="3:9" ht="15.5" x14ac:dyDescent="0.35">
      <c r="C4827" s="197"/>
      <c r="D4827" s="197"/>
      <c r="E4827" s="197"/>
      <c r="F4827" s="197"/>
      <c r="G4827" s="197"/>
      <c r="H4827" s="197"/>
      <c r="I4827" s="197"/>
    </row>
    <row r="4828" spans="3:9" ht="15.5" x14ac:dyDescent="0.35">
      <c r="C4828" s="197"/>
      <c r="D4828" s="197"/>
      <c r="E4828" s="197"/>
      <c r="F4828" s="197"/>
      <c r="G4828" s="197"/>
      <c r="H4828" s="197"/>
      <c r="I4828" s="197"/>
    </row>
    <row r="4829" spans="3:9" ht="15.5" x14ac:dyDescent="0.35">
      <c r="C4829" s="197"/>
      <c r="D4829" s="197"/>
      <c r="E4829" s="197"/>
      <c r="F4829" s="197"/>
      <c r="G4829" s="197"/>
      <c r="H4829" s="197"/>
      <c r="I4829" s="197"/>
    </row>
    <row r="4830" spans="3:9" ht="15.5" x14ac:dyDescent="0.35">
      <c r="C4830" s="197"/>
      <c r="D4830" s="197"/>
      <c r="E4830" s="197"/>
      <c r="F4830" s="197"/>
      <c r="G4830" s="197"/>
      <c r="H4830" s="197"/>
      <c r="I4830" s="197"/>
    </row>
    <row r="4831" spans="3:9" ht="15.5" x14ac:dyDescent="0.35">
      <c r="C4831" s="197"/>
      <c r="D4831" s="197"/>
      <c r="E4831" s="197"/>
      <c r="F4831" s="197"/>
      <c r="G4831" s="197"/>
      <c r="H4831" s="197"/>
      <c r="I4831" s="197"/>
    </row>
    <row r="4832" spans="3:9" ht="15.5" x14ac:dyDescent="0.35">
      <c r="C4832" s="197"/>
      <c r="D4832" s="197"/>
      <c r="E4832" s="197"/>
      <c r="F4832" s="197"/>
      <c r="G4832" s="197"/>
      <c r="H4832" s="197"/>
      <c r="I4832" s="197"/>
    </row>
    <row r="4833" spans="3:9" ht="15.5" x14ac:dyDescent="0.35">
      <c r="C4833" s="197"/>
      <c r="D4833" s="197"/>
      <c r="E4833" s="197"/>
      <c r="F4833" s="197"/>
      <c r="G4833" s="197"/>
      <c r="H4833" s="197"/>
      <c r="I4833" s="197"/>
    </row>
    <row r="4834" spans="3:9" ht="15.5" x14ac:dyDescent="0.35">
      <c r="C4834" s="197"/>
      <c r="D4834" s="197"/>
      <c r="E4834" s="197"/>
      <c r="F4834" s="197"/>
      <c r="G4834" s="197"/>
      <c r="H4834" s="197"/>
      <c r="I4834" s="197"/>
    </row>
    <row r="4835" spans="3:9" ht="15.5" x14ac:dyDescent="0.35">
      <c r="C4835" s="197"/>
      <c r="D4835" s="197"/>
      <c r="E4835" s="197"/>
      <c r="F4835" s="197"/>
      <c r="G4835" s="197"/>
      <c r="H4835" s="197"/>
      <c r="I4835" s="197"/>
    </row>
    <row r="4836" spans="3:9" ht="15.5" x14ac:dyDescent="0.35">
      <c r="C4836" s="197"/>
      <c r="D4836" s="197"/>
      <c r="E4836" s="197"/>
      <c r="F4836" s="197"/>
      <c r="G4836" s="197"/>
      <c r="H4836" s="197"/>
      <c r="I4836" s="197"/>
    </row>
    <row r="4837" spans="3:9" ht="15.5" x14ac:dyDescent="0.35">
      <c r="C4837" s="197"/>
      <c r="D4837" s="197"/>
      <c r="E4837" s="197"/>
      <c r="F4837" s="197"/>
      <c r="G4837" s="197"/>
      <c r="H4837" s="197"/>
      <c r="I4837" s="197"/>
    </row>
    <row r="4838" spans="3:9" ht="15.5" x14ac:dyDescent="0.35">
      <c r="C4838" s="197"/>
      <c r="D4838" s="197"/>
      <c r="E4838" s="197"/>
      <c r="F4838" s="197"/>
      <c r="G4838" s="197"/>
      <c r="H4838" s="197"/>
      <c r="I4838" s="197"/>
    </row>
    <row r="4839" spans="3:9" ht="15.5" x14ac:dyDescent="0.35">
      <c r="C4839" s="197"/>
      <c r="D4839" s="197"/>
      <c r="E4839" s="197"/>
      <c r="F4839" s="197"/>
      <c r="G4839" s="197"/>
      <c r="H4839" s="197"/>
      <c r="I4839" s="197"/>
    </row>
    <row r="4840" spans="3:9" ht="15.5" x14ac:dyDescent="0.35">
      <c r="C4840" s="197"/>
      <c r="D4840" s="197"/>
      <c r="E4840" s="197"/>
      <c r="F4840" s="197"/>
      <c r="G4840" s="197"/>
      <c r="H4840" s="197"/>
      <c r="I4840" s="197"/>
    </row>
    <row r="4841" spans="3:9" ht="15.5" x14ac:dyDescent="0.35">
      <c r="C4841" s="197"/>
      <c r="D4841" s="197"/>
      <c r="E4841" s="197"/>
      <c r="F4841" s="197"/>
      <c r="G4841" s="197"/>
      <c r="H4841" s="197"/>
      <c r="I4841" s="197"/>
    </row>
    <row r="4842" spans="3:9" ht="15.5" x14ac:dyDescent="0.35">
      <c r="C4842" s="197"/>
      <c r="D4842" s="197"/>
      <c r="E4842" s="197"/>
      <c r="F4842" s="197"/>
      <c r="G4842" s="197"/>
      <c r="H4842" s="197"/>
      <c r="I4842" s="197"/>
    </row>
    <row r="4843" spans="3:9" ht="15.5" x14ac:dyDescent="0.35">
      <c r="C4843" s="197"/>
      <c r="D4843" s="197"/>
      <c r="E4843" s="197"/>
      <c r="F4843" s="197"/>
      <c r="G4843" s="197"/>
      <c r="H4843" s="197"/>
      <c r="I4843" s="197"/>
    </row>
    <row r="4844" spans="3:9" ht="15.5" x14ac:dyDescent="0.35">
      <c r="C4844" s="197"/>
      <c r="D4844" s="197"/>
      <c r="E4844" s="197"/>
      <c r="F4844" s="197"/>
      <c r="G4844" s="197"/>
      <c r="H4844" s="197"/>
      <c r="I4844" s="197"/>
    </row>
    <row r="4845" spans="3:9" ht="15.5" x14ac:dyDescent="0.35">
      <c r="C4845" s="197"/>
      <c r="D4845" s="197"/>
      <c r="E4845" s="197"/>
      <c r="F4845" s="197"/>
      <c r="G4845" s="197"/>
      <c r="H4845" s="197"/>
      <c r="I4845" s="197"/>
    </row>
    <row r="4846" spans="3:9" ht="15.5" x14ac:dyDescent="0.35">
      <c r="C4846" s="197"/>
      <c r="D4846" s="197"/>
      <c r="E4846" s="197"/>
      <c r="F4846" s="197"/>
      <c r="G4846" s="197"/>
      <c r="H4846" s="197"/>
      <c r="I4846" s="197"/>
    </row>
    <row r="4847" spans="3:9" ht="15.5" x14ac:dyDescent="0.35">
      <c r="C4847" s="197"/>
      <c r="D4847" s="197"/>
      <c r="E4847" s="197"/>
      <c r="F4847" s="197"/>
      <c r="G4847" s="197"/>
      <c r="H4847" s="197"/>
      <c r="I4847" s="197"/>
    </row>
    <row r="4848" spans="3:9" ht="15.5" x14ac:dyDescent="0.35">
      <c r="C4848" s="197"/>
      <c r="D4848" s="197"/>
      <c r="E4848" s="197"/>
      <c r="F4848" s="197"/>
      <c r="G4848" s="197"/>
      <c r="H4848" s="197"/>
      <c r="I4848" s="197"/>
    </row>
    <row r="4849" spans="3:9" ht="15.5" x14ac:dyDescent="0.35">
      <c r="C4849" s="197"/>
      <c r="D4849" s="197"/>
      <c r="E4849" s="197"/>
      <c r="F4849" s="197"/>
      <c r="G4849" s="197"/>
      <c r="H4849" s="197"/>
      <c r="I4849" s="197"/>
    </row>
    <row r="4850" spans="3:9" ht="15.5" x14ac:dyDescent="0.35">
      <c r="C4850" s="197"/>
      <c r="D4850" s="197"/>
      <c r="E4850" s="197"/>
      <c r="F4850" s="197"/>
      <c r="G4850" s="197"/>
      <c r="H4850" s="197"/>
      <c r="I4850" s="197"/>
    </row>
    <row r="4851" spans="3:9" ht="15.5" x14ac:dyDescent="0.35">
      <c r="C4851" s="197"/>
      <c r="D4851" s="197"/>
      <c r="E4851" s="197"/>
      <c r="F4851" s="197"/>
      <c r="G4851" s="197"/>
      <c r="H4851" s="197"/>
      <c r="I4851" s="197"/>
    </row>
    <row r="4852" spans="3:9" ht="15.5" x14ac:dyDescent="0.35">
      <c r="C4852" s="197"/>
      <c r="D4852" s="197"/>
      <c r="E4852" s="197"/>
      <c r="F4852" s="197"/>
      <c r="G4852" s="197"/>
      <c r="H4852" s="197"/>
      <c r="I4852" s="197"/>
    </row>
    <row r="4853" spans="3:9" ht="15.5" x14ac:dyDescent="0.35">
      <c r="C4853" s="197"/>
      <c r="D4853" s="197"/>
      <c r="E4853" s="197"/>
      <c r="F4853" s="197"/>
      <c r="G4853" s="197"/>
      <c r="H4853" s="197"/>
      <c r="I4853" s="197"/>
    </row>
    <row r="4854" spans="3:9" ht="15.5" x14ac:dyDescent="0.35">
      <c r="C4854" s="197"/>
      <c r="D4854" s="197"/>
      <c r="E4854" s="197"/>
      <c r="F4854" s="197"/>
      <c r="G4854" s="197"/>
      <c r="H4854" s="197"/>
      <c r="I4854" s="197"/>
    </row>
    <row r="4855" spans="3:9" ht="15.5" x14ac:dyDescent="0.35">
      <c r="C4855" s="197"/>
      <c r="D4855" s="197"/>
      <c r="E4855" s="197"/>
      <c r="F4855" s="197"/>
      <c r="G4855" s="197"/>
      <c r="H4855" s="197"/>
      <c r="I4855" s="197"/>
    </row>
    <row r="4856" spans="3:9" ht="15.5" x14ac:dyDescent="0.35">
      <c r="C4856" s="197"/>
      <c r="D4856" s="197"/>
      <c r="E4856" s="197"/>
      <c r="F4856" s="197"/>
      <c r="G4856" s="197"/>
      <c r="H4856" s="197"/>
      <c r="I4856" s="197"/>
    </row>
    <row r="4857" spans="3:9" ht="15.5" x14ac:dyDescent="0.35">
      <c r="C4857" s="197"/>
      <c r="D4857" s="197"/>
      <c r="E4857" s="197"/>
      <c r="F4857" s="197"/>
      <c r="G4857" s="197"/>
      <c r="H4857" s="197"/>
      <c r="I4857" s="197"/>
    </row>
    <row r="4858" spans="3:9" ht="15.5" x14ac:dyDescent="0.35">
      <c r="C4858" s="197"/>
      <c r="D4858" s="197"/>
      <c r="E4858" s="197"/>
      <c r="F4858" s="197"/>
      <c r="G4858" s="197"/>
      <c r="H4858" s="197"/>
      <c r="I4858" s="197"/>
    </row>
    <row r="4859" spans="3:9" ht="15.5" x14ac:dyDescent="0.35">
      <c r="C4859" s="197"/>
      <c r="D4859" s="197"/>
      <c r="E4859" s="197"/>
      <c r="F4859" s="197"/>
      <c r="G4859" s="197"/>
      <c r="H4859" s="197"/>
      <c r="I4859" s="197"/>
    </row>
    <row r="4860" spans="3:9" ht="15.5" x14ac:dyDescent="0.35">
      <c r="C4860" s="197"/>
      <c r="D4860" s="197"/>
      <c r="E4860" s="197"/>
      <c r="F4860" s="197"/>
      <c r="G4860" s="197"/>
      <c r="H4860" s="197"/>
      <c r="I4860" s="197"/>
    </row>
    <row r="4861" spans="3:9" ht="15.5" x14ac:dyDescent="0.35">
      <c r="C4861" s="197"/>
      <c r="D4861" s="197"/>
      <c r="E4861" s="197"/>
      <c r="F4861" s="197"/>
      <c r="G4861" s="197"/>
      <c r="H4861" s="197"/>
      <c r="I4861" s="197"/>
    </row>
    <row r="4862" spans="3:9" ht="15.5" x14ac:dyDescent="0.35">
      <c r="C4862" s="197"/>
      <c r="D4862" s="197"/>
      <c r="E4862" s="197"/>
      <c r="F4862" s="197"/>
      <c r="G4862" s="197"/>
      <c r="H4862" s="197"/>
      <c r="I4862" s="197"/>
    </row>
    <row r="4863" spans="3:9" ht="15.5" x14ac:dyDescent="0.35">
      <c r="C4863" s="197"/>
      <c r="D4863" s="197"/>
      <c r="E4863" s="197"/>
      <c r="F4863" s="197"/>
      <c r="G4863" s="197"/>
      <c r="H4863" s="197"/>
      <c r="I4863" s="197"/>
    </row>
    <row r="4864" spans="3:9" ht="15.5" x14ac:dyDescent="0.35">
      <c r="C4864" s="197"/>
      <c r="D4864" s="197"/>
      <c r="E4864" s="197"/>
      <c r="F4864" s="197"/>
      <c r="G4864" s="197"/>
      <c r="H4864" s="197"/>
      <c r="I4864" s="197"/>
    </row>
    <row r="4865" spans="3:9" ht="15.5" x14ac:dyDescent="0.35">
      <c r="C4865" s="197"/>
      <c r="D4865" s="197"/>
      <c r="E4865" s="197"/>
      <c r="F4865" s="197"/>
      <c r="G4865" s="197"/>
      <c r="H4865" s="197"/>
      <c r="I4865" s="197"/>
    </row>
    <row r="4866" spans="3:9" ht="15.5" x14ac:dyDescent="0.35">
      <c r="C4866" s="197"/>
      <c r="D4866" s="197"/>
      <c r="E4866" s="197"/>
      <c r="F4866" s="197"/>
      <c r="G4866" s="197"/>
      <c r="H4866" s="197"/>
      <c r="I4866" s="197"/>
    </row>
    <row r="4867" spans="3:9" ht="15.5" x14ac:dyDescent="0.35">
      <c r="C4867" s="197"/>
      <c r="D4867" s="197"/>
      <c r="E4867" s="197"/>
      <c r="F4867" s="197"/>
      <c r="G4867" s="197"/>
      <c r="H4867" s="197"/>
      <c r="I4867" s="197"/>
    </row>
    <row r="4868" spans="3:9" ht="15.5" x14ac:dyDescent="0.35">
      <c r="C4868" s="197"/>
      <c r="D4868" s="197"/>
      <c r="E4868" s="197"/>
      <c r="F4868" s="197"/>
      <c r="G4868" s="197"/>
      <c r="H4868" s="197"/>
      <c r="I4868" s="197"/>
    </row>
    <row r="4869" spans="3:9" ht="15.5" x14ac:dyDescent="0.35">
      <c r="C4869" s="197"/>
      <c r="D4869" s="197"/>
      <c r="E4869" s="197"/>
      <c r="F4869" s="197"/>
      <c r="G4869" s="197"/>
      <c r="H4869" s="197"/>
      <c r="I4869" s="197"/>
    </row>
    <row r="4870" spans="3:9" ht="15.5" x14ac:dyDescent="0.35">
      <c r="C4870" s="197"/>
      <c r="D4870" s="197"/>
      <c r="E4870" s="197"/>
      <c r="F4870" s="197"/>
      <c r="G4870" s="197"/>
      <c r="H4870" s="197"/>
      <c r="I4870" s="197"/>
    </row>
    <row r="4871" spans="3:9" ht="15.5" x14ac:dyDescent="0.35">
      <c r="C4871" s="197"/>
      <c r="D4871" s="197"/>
      <c r="E4871" s="197"/>
      <c r="F4871" s="197"/>
      <c r="G4871" s="197"/>
      <c r="H4871" s="197"/>
      <c r="I4871" s="197"/>
    </row>
    <row r="4872" spans="3:9" ht="15.5" x14ac:dyDescent="0.35">
      <c r="C4872" s="197"/>
      <c r="D4872" s="197"/>
      <c r="E4872" s="197"/>
      <c r="F4872" s="197"/>
      <c r="G4872" s="197"/>
      <c r="H4872" s="197"/>
      <c r="I4872" s="197"/>
    </row>
    <row r="4873" spans="3:9" ht="15.5" x14ac:dyDescent="0.35">
      <c r="C4873" s="197"/>
      <c r="D4873" s="197"/>
      <c r="E4873" s="197"/>
      <c r="F4873" s="197"/>
      <c r="G4873" s="197"/>
      <c r="H4873" s="197"/>
      <c r="I4873" s="197"/>
    </row>
    <row r="4874" spans="3:9" ht="15.5" x14ac:dyDescent="0.35">
      <c r="C4874" s="197"/>
      <c r="D4874" s="197"/>
      <c r="E4874" s="197"/>
      <c r="F4874" s="197"/>
      <c r="G4874" s="197"/>
      <c r="H4874" s="197"/>
      <c r="I4874" s="197"/>
    </row>
    <row r="4875" spans="3:9" ht="15.5" x14ac:dyDescent="0.35">
      <c r="C4875" s="197"/>
      <c r="D4875" s="197"/>
      <c r="E4875" s="197"/>
      <c r="F4875" s="197"/>
      <c r="G4875" s="197"/>
      <c r="H4875" s="197"/>
      <c r="I4875" s="197"/>
    </row>
    <row r="4876" spans="3:9" ht="15.5" x14ac:dyDescent="0.35">
      <c r="C4876" s="197"/>
      <c r="D4876" s="197"/>
      <c r="E4876" s="197"/>
      <c r="F4876" s="197"/>
      <c r="G4876" s="197"/>
      <c r="H4876" s="197"/>
      <c r="I4876" s="197"/>
    </row>
    <row r="4877" spans="3:9" ht="15.5" x14ac:dyDescent="0.35">
      <c r="C4877" s="197"/>
      <c r="D4877" s="197"/>
      <c r="E4877" s="197"/>
      <c r="F4877" s="197"/>
      <c r="G4877" s="197"/>
      <c r="H4877" s="197"/>
      <c r="I4877" s="197"/>
    </row>
    <row r="4878" spans="3:9" ht="15.5" x14ac:dyDescent="0.35">
      <c r="C4878" s="197"/>
      <c r="D4878" s="197"/>
      <c r="E4878" s="197"/>
      <c r="F4878" s="197"/>
      <c r="G4878" s="197"/>
      <c r="H4878" s="197"/>
      <c r="I4878" s="197"/>
    </row>
    <row r="4879" spans="3:9" ht="15.5" x14ac:dyDescent="0.35">
      <c r="C4879" s="197"/>
      <c r="D4879" s="197"/>
      <c r="E4879" s="197"/>
      <c r="F4879" s="197"/>
      <c r="G4879" s="197"/>
      <c r="H4879" s="197"/>
      <c r="I4879" s="197"/>
    </row>
    <row r="4880" spans="3:9" ht="15.5" x14ac:dyDescent="0.35">
      <c r="C4880" s="197"/>
      <c r="D4880" s="197"/>
      <c r="E4880" s="197"/>
      <c r="F4880" s="197"/>
      <c r="G4880" s="197"/>
      <c r="H4880" s="197"/>
      <c r="I4880" s="197"/>
    </row>
    <row r="4881" spans="3:9" ht="15.5" x14ac:dyDescent="0.35">
      <c r="C4881" s="197"/>
      <c r="D4881" s="197"/>
      <c r="E4881" s="197"/>
      <c r="F4881" s="197"/>
      <c r="G4881" s="197"/>
      <c r="H4881" s="197"/>
      <c r="I4881" s="197"/>
    </row>
    <row r="4882" spans="3:9" ht="15.5" x14ac:dyDescent="0.35">
      <c r="C4882" s="197"/>
      <c r="D4882" s="197"/>
      <c r="E4882" s="197"/>
      <c r="F4882" s="197"/>
      <c r="G4882" s="197"/>
      <c r="H4882" s="197"/>
      <c r="I4882" s="197"/>
    </row>
    <row r="4883" spans="3:9" ht="15.5" x14ac:dyDescent="0.35">
      <c r="C4883" s="197"/>
      <c r="D4883" s="197"/>
      <c r="E4883" s="197"/>
      <c r="F4883" s="197"/>
      <c r="G4883" s="197"/>
      <c r="H4883" s="197"/>
      <c r="I4883" s="197"/>
    </row>
    <row r="4884" spans="3:9" ht="15.5" x14ac:dyDescent="0.35">
      <c r="C4884" s="197"/>
      <c r="D4884" s="197"/>
      <c r="E4884" s="197"/>
      <c r="F4884" s="197"/>
      <c r="G4884" s="197"/>
      <c r="H4884" s="197"/>
      <c r="I4884" s="197"/>
    </row>
    <row r="4885" spans="3:9" ht="15.5" x14ac:dyDescent="0.35">
      <c r="C4885" s="197"/>
      <c r="D4885" s="197"/>
      <c r="E4885" s="197"/>
      <c r="F4885" s="197"/>
      <c r="G4885" s="197"/>
      <c r="H4885" s="197"/>
      <c r="I4885" s="197"/>
    </row>
    <row r="4886" spans="3:9" ht="15.5" x14ac:dyDescent="0.35">
      <c r="C4886" s="197"/>
      <c r="D4886" s="197"/>
      <c r="E4886" s="197"/>
      <c r="F4886" s="197"/>
      <c r="G4886" s="197"/>
      <c r="H4886" s="197"/>
      <c r="I4886" s="197"/>
    </row>
    <row r="4887" spans="3:9" ht="15.5" x14ac:dyDescent="0.35">
      <c r="C4887" s="197"/>
      <c r="D4887" s="197"/>
      <c r="E4887" s="197"/>
      <c r="F4887" s="197"/>
      <c r="G4887" s="197"/>
      <c r="H4887" s="197"/>
      <c r="I4887" s="197"/>
    </row>
    <row r="4888" spans="3:9" ht="15.5" x14ac:dyDescent="0.35">
      <c r="C4888" s="197"/>
      <c r="D4888" s="197"/>
      <c r="E4888" s="197"/>
      <c r="F4888" s="197"/>
      <c r="G4888" s="197"/>
      <c r="H4888" s="197"/>
      <c r="I4888" s="197"/>
    </row>
    <row r="4889" spans="3:9" ht="15.5" x14ac:dyDescent="0.35">
      <c r="C4889" s="197"/>
      <c r="D4889" s="197"/>
      <c r="E4889" s="197"/>
      <c r="F4889" s="197"/>
      <c r="G4889" s="197"/>
      <c r="H4889" s="197"/>
      <c r="I4889" s="197"/>
    </row>
    <row r="4890" spans="3:9" ht="15.5" x14ac:dyDescent="0.35">
      <c r="C4890" s="197"/>
      <c r="D4890" s="197"/>
      <c r="E4890" s="197"/>
      <c r="F4890" s="197"/>
      <c r="G4890" s="197"/>
      <c r="H4890" s="197"/>
      <c r="I4890" s="197"/>
    </row>
    <row r="4891" spans="3:9" ht="15.5" x14ac:dyDescent="0.35">
      <c r="C4891" s="197"/>
      <c r="D4891" s="197"/>
      <c r="E4891" s="197"/>
      <c r="F4891" s="197"/>
      <c r="G4891" s="197"/>
      <c r="H4891" s="197"/>
      <c r="I4891" s="197"/>
    </row>
    <row r="4892" spans="3:9" ht="15.5" x14ac:dyDescent="0.35">
      <c r="C4892" s="197"/>
      <c r="D4892" s="197"/>
      <c r="E4892" s="197"/>
      <c r="F4892" s="197"/>
      <c r="G4892" s="197"/>
      <c r="H4892" s="197"/>
      <c r="I4892" s="197"/>
    </row>
    <row r="4893" spans="3:9" ht="15.5" x14ac:dyDescent="0.35">
      <c r="C4893" s="197"/>
      <c r="D4893" s="197"/>
      <c r="E4893" s="197"/>
      <c r="F4893" s="197"/>
      <c r="G4893" s="197"/>
      <c r="H4893" s="197"/>
      <c r="I4893" s="197"/>
    </row>
    <row r="4894" spans="3:9" ht="15.5" x14ac:dyDescent="0.35">
      <c r="C4894" s="197"/>
      <c r="D4894" s="197"/>
      <c r="E4894" s="197"/>
      <c r="F4894" s="197"/>
      <c r="G4894" s="197"/>
      <c r="H4894" s="197"/>
      <c r="I4894" s="197"/>
    </row>
    <row r="4895" spans="3:9" ht="15.5" x14ac:dyDescent="0.35">
      <c r="C4895" s="197"/>
      <c r="D4895" s="197"/>
      <c r="E4895" s="197"/>
      <c r="F4895" s="197"/>
      <c r="G4895" s="197"/>
      <c r="H4895" s="197"/>
      <c r="I4895" s="197"/>
    </row>
    <row r="4896" spans="3:9" ht="15.5" x14ac:dyDescent="0.35">
      <c r="C4896" s="197"/>
      <c r="D4896" s="197"/>
      <c r="E4896" s="197"/>
      <c r="F4896" s="197"/>
      <c r="G4896" s="197"/>
      <c r="H4896" s="197"/>
      <c r="I4896" s="197"/>
    </row>
    <row r="4897" spans="3:9" ht="15.5" x14ac:dyDescent="0.35">
      <c r="C4897" s="197"/>
      <c r="D4897" s="197"/>
      <c r="E4897" s="197"/>
      <c r="F4897" s="197"/>
      <c r="G4897" s="197"/>
      <c r="H4897" s="197"/>
      <c r="I4897" s="197"/>
    </row>
    <row r="4898" spans="3:9" ht="15.5" x14ac:dyDescent="0.35">
      <c r="C4898" s="197"/>
      <c r="D4898" s="197"/>
      <c r="E4898" s="197"/>
      <c r="F4898" s="197"/>
      <c r="G4898" s="197"/>
      <c r="H4898" s="197"/>
      <c r="I4898" s="197"/>
    </row>
    <row r="4899" spans="3:9" ht="15.5" x14ac:dyDescent="0.35">
      <c r="C4899" s="197"/>
      <c r="D4899" s="197"/>
      <c r="E4899" s="197"/>
      <c r="F4899" s="197"/>
      <c r="G4899" s="197"/>
      <c r="H4899" s="197"/>
      <c r="I4899" s="197"/>
    </row>
    <row r="4900" spans="3:9" ht="15.5" x14ac:dyDescent="0.35">
      <c r="C4900" s="197"/>
      <c r="D4900" s="197"/>
      <c r="E4900" s="197"/>
      <c r="F4900" s="197"/>
      <c r="G4900" s="197"/>
      <c r="H4900" s="197"/>
      <c r="I4900" s="197"/>
    </row>
    <row r="4901" spans="3:9" ht="15.5" x14ac:dyDescent="0.35">
      <c r="C4901" s="197"/>
      <c r="D4901" s="197"/>
      <c r="E4901" s="197"/>
      <c r="F4901" s="197"/>
      <c r="G4901" s="197"/>
      <c r="H4901" s="197"/>
      <c r="I4901" s="197"/>
    </row>
    <row r="4902" spans="3:9" ht="15.5" x14ac:dyDescent="0.35">
      <c r="C4902" s="197"/>
      <c r="D4902" s="197"/>
      <c r="E4902" s="197"/>
      <c r="F4902" s="197"/>
      <c r="G4902" s="197"/>
      <c r="H4902" s="197"/>
      <c r="I4902" s="197"/>
    </row>
    <row r="4903" spans="3:9" ht="15.5" x14ac:dyDescent="0.35">
      <c r="C4903" s="197"/>
      <c r="D4903" s="197"/>
      <c r="E4903" s="197"/>
      <c r="F4903" s="197"/>
      <c r="G4903" s="197"/>
      <c r="H4903" s="197"/>
      <c r="I4903" s="197"/>
    </row>
    <row r="4904" spans="3:9" ht="15.5" x14ac:dyDescent="0.35">
      <c r="C4904" s="197"/>
      <c r="D4904" s="197"/>
      <c r="E4904" s="197"/>
      <c r="F4904" s="197"/>
      <c r="G4904" s="197"/>
      <c r="H4904" s="197"/>
      <c r="I4904" s="197"/>
    </row>
    <row r="4905" spans="3:9" ht="15.5" x14ac:dyDescent="0.35">
      <c r="C4905" s="197"/>
      <c r="D4905" s="197"/>
      <c r="E4905" s="197"/>
      <c r="F4905" s="197"/>
      <c r="G4905" s="197"/>
      <c r="H4905" s="197"/>
      <c r="I4905" s="197"/>
    </row>
    <row r="4906" spans="3:9" ht="15.5" x14ac:dyDescent="0.35">
      <c r="C4906" s="197"/>
      <c r="D4906" s="197"/>
      <c r="E4906" s="197"/>
      <c r="F4906" s="197"/>
      <c r="G4906" s="197"/>
      <c r="H4906" s="197"/>
      <c r="I4906" s="197"/>
    </row>
    <row r="4907" spans="3:9" ht="15.5" x14ac:dyDescent="0.35">
      <c r="C4907" s="197"/>
      <c r="D4907" s="197"/>
      <c r="E4907" s="197"/>
      <c r="F4907" s="197"/>
      <c r="G4907" s="197"/>
      <c r="H4907" s="197"/>
      <c r="I4907" s="197"/>
    </row>
    <row r="4908" spans="3:9" ht="15.5" x14ac:dyDescent="0.35">
      <c r="C4908" s="197"/>
      <c r="D4908" s="197"/>
      <c r="E4908" s="197"/>
      <c r="F4908" s="197"/>
      <c r="G4908" s="197"/>
      <c r="H4908" s="197"/>
      <c r="I4908" s="197"/>
    </row>
    <row r="4909" spans="3:9" ht="15.5" x14ac:dyDescent="0.35">
      <c r="C4909" s="197"/>
      <c r="D4909" s="197"/>
      <c r="E4909" s="197"/>
      <c r="F4909" s="197"/>
      <c r="G4909" s="197"/>
      <c r="H4909" s="197"/>
      <c r="I4909" s="197"/>
    </row>
    <row r="4910" spans="3:9" ht="15.5" x14ac:dyDescent="0.35">
      <c r="C4910" s="197"/>
      <c r="D4910" s="197"/>
      <c r="E4910" s="197"/>
      <c r="F4910" s="197"/>
      <c r="G4910" s="197"/>
      <c r="H4910" s="197"/>
      <c r="I4910" s="197"/>
    </row>
    <row r="4911" spans="3:9" ht="15.5" x14ac:dyDescent="0.35">
      <c r="C4911" s="197"/>
      <c r="D4911" s="197"/>
      <c r="E4911" s="197"/>
      <c r="F4911" s="197"/>
      <c r="G4911" s="197"/>
      <c r="H4911" s="197"/>
      <c r="I4911" s="197"/>
    </row>
    <row r="4912" spans="3:9" ht="15.5" x14ac:dyDescent="0.35">
      <c r="C4912" s="197"/>
      <c r="D4912" s="197"/>
      <c r="E4912" s="197"/>
      <c r="F4912" s="197"/>
      <c r="G4912" s="197"/>
      <c r="H4912" s="197"/>
      <c r="I4912" s="197"/>
    </row>
    <row r="4913" spans="3:9" ht="15.5" x14ac:dyDescent="0.35">
      <c r="C4913" s="197"/>
      <c r="D4913" s="197"/>
      <c r="E4913" s="197"/>
      <c r="F4913" s="197"/>
      <c r="G4913" s="197"/>
      <c r="H4913" s="197"/>
      <c r="I4913" s="197"/>
    </row>
    <row r="4914" spans="3:9" ht="15.5" x14ac:dyDescent="0.35">
      <c r="C4914" s="197"/>
      <c r="D4914" s="197"/>
      <c r="E4914" s="197"/>
      <c r="F4914" s="197"/>
      <c r="G4914" s="197"/>
      <c r="H4914" s="197"/>
      <c r="I4914" s="197"/>
    </row>
    <row r="4915" spans="3:9" ht="15.5" x14ac:dyDescent="0.35">
      <c r="C4915" s="197"/>
      <c r="D4915" s="197"/>
      <c r="E4915" s="197"/>
      <c r="F4915" s="197"/>
      <c r="G4915" s="197"/>
      <c r="H4915" s="197"/>
      <c r="I4915" s="197"/>
    </row>
    <row r="4916" spans="3:9" ht="15.5" x14ac:dyDescent="0.35">
      <c r="C4916" s="197"/>
      <c r="D4916" s="197"/>
      <c r="E4916" s="197"/>
      <c r="F4916" s="197"/>
      <c r="G4916" s="197"/>
      <c r="H4916" s="197"/>
      <c r="I4916" s="197"/>
    </row>
    <row r="4917" spans="3:9" ht="15.5" x14ac:dyDescent="0.35">
      <c r="C4917" s="197"/>
      <c r="D4917" s="197"/>
      <c r="E4917" s="197"/>
      <c r="F4917" s="197"/>
      <c r="G4917" s="197"/>
      <c r="H4917" s="197"/>
      <c r="I4917" s="197"/>
    </row>
    <row r="4918" spans="3:9" ht="15.5" x14ac:dyDescent="0.35">
      <c r="C4918" s="197"/>
      <c r="D4918" s="197"/>
      <c r="E4918" s="197"/>
      <c r="F4918" s="197"/>
      <c r="G4918" s="197"/>
      <c r="H4918" s="197"/>
      <c r="I4918" s="197"/>
    </row>
    <row r="4919" spans="3:9" ht="15.5" x14ac:dyDescent="0.35">
      <c r="C4919" s="197"/>
      <c r="D4919" s="197"/>
      <c r="E4919" s="197"/>
      <c r="F4919" s="197"/>
      <c r="G4919" s="197"/>
      <c r="H4919" s="197"/>
      <c r="I4919" s="197"/>
    </row>
    <row r="4920" spans="3:9" ht="15.5" x14ac:dyDescent="0.35">
      <c r="C4920" s="197"/>
      <c r="D4920" s="197"/>
      <c r="E4920" s="197"/>
      <c r="F4920" s="197"/>
      <c r="G4920" s="197"/>
      <c r="H4920" s="197"/>
      <c r="I4920" s="197"/>
    </row>
    <row r="4921" spans="3:9" ht="15.5" x14ac:dyDescent="0.35">
      <c r="C4921" s="197"/>
      <c r="D4921" s="197"/>
      <c r="E4921" s="197"/>
      <c r="F4921" s="197"/>
      <c r="G4921" s="197"/>
      <c r="H4921" s="197"/>
      <c r="I4921" s="197"/>
    </row>
    <row r="4922" spans="3:9" ht="15.5" x14ac:dyDescent="0.35">
      <c r="C4922" s="197"/>
      <c r="D4922" s="197"/>
      <c r="E4922" s="197"/>
      <c r="F4922" s="197"/>
      <c r="G4922" s="197"/>
      <c r="H4922" s="197"/>
      <c r="I4922" s="197"/>
    </row>
    <row r="4923" spans="3:9" ht="15.5" x14ac:dyDescent="0.35">
      <c r="C4923" s="197"/>
      <c r="D4923" s="197"/>
      <c r="E4923" s="197"/>
      <c r="F4923" s="197"/>
      <c r="G4923" s="197"/>
      <c r="H4923" s="197"/>
      <c r="I4923" s="197"/>
    </row>
    <row r="4924" spans="3:9" ht="15.5" x14ac:dyDescent="0.35">
      <c r="C4924" s="197"/>
      <c r="D4924" s="197"/>
      <c r="E4924" s="197"/>
      <c r="F4924" s="197"/>
      <c r="G4924" s="197"/>
      <c r="H4924" s="197"/>
      <c r="I4924" s="197"/>
    </row>
    <row r="4925" spans="3:9" ht="15.5" x14ac:dyDescent="0.35">
      <c r="C4925" s="197"/>
      <c r="D4925" s="197"/>
      <c r="E4925" s="197"/>
      <c r="F4925" s="197"/>
      <c r="G4925" s="197"/>
      <c r="H4925" s="197"/>
      <c r="I4925" s="197"/>
    </row>
    <row r="4926" spans="3:9" ht="15.5" x14ac:dyDescent="0.35">
      <c r="C4926" s="197"/>
      <c r="D4926" s="197"/>
      <c r="E4926" s="197"/>
      <c r="F4926" s="197"/>
      <c r="G4926" s="197"/>
      <c r="H4926" s="197"/>
      <c r="I4926" s="197"/>
    </row>
    <row r="4927" spans="3:9" ht="15.5" x14ac:dyDescent="0.35">
      <c r="C4927" s="197"/>
      <c r="D4927" s="197"/>
      <c r="E4927" s="197"/>
      <c r="F4927" s="197"/>
      <c r="G4927" s="197"/>
      <c r="H4927" s="197"/>
      <c r="I4927" s="197"/>
    </row>
    <row r="4928" spans="3:9" ht="15.5" x14ac:dyDescent="0.35">
      <c r="C4928" s="197"/>
      <c r="D4928" s="197"/>
      <c r="E4928" s="197"/>
      <c r="F4928" s="197"/>
      <c r="G4928" s="197"/>
      <c r="H4928" s="197"/>
      <c r="I4928" s="197"/>
    </row>
    <row r="4929" spans="3:9" ht="15.5" x14ac:dyDescent="0.35">
      <c r="C4929" s="197"/>
      <c r="D4929" s="197"/>
      <c r="E4929" s="197"/>
      <c r="F4929" s="197"/>
      <c r="G4929" s="197"/>
      <c r="H4929" s="197"/>
      <c r="I4929" s="197"/>
    </row>
    <row r="4930" spans="3:9" ht="15.5" x14ac:dyDescent="0.35">
      <c r="C4930" s="197"/>
      <c r="D4930" s="197"/>
      <c r="E4930" s="197"/>
      <c r="F4930" s="197"/>
      <c r="G4930" s="197"/>
      <c r="H4930" s="197"/>
      <c r="I4930" s="197"/>
    </row>
    <row r="4931" spans="3:9" ht="15.5" x14ac:dyDescent="0.35">
      <c r="C4931" s="197"/>
      <c r="D4931" s="197"/>
      <c r="E4931" s="197"/>
      <c r="F4931" s="197"/>
      <c r="G4931" s="197"/>
      <c r="H4931" s="197"/>
      <c r="I4931" s="197"/>
    </row>
    <row r="4932" spans="3:9" ht="15.5" x14ac:dyDescent="0.35">
      <c r="C4932" s="197"/>
      <c r="D4932" s="197"/>
      <c r="E4932" s="197"/>
      <c r="F4932" s="197"/>
      <c r="G4932" s="197"/>
      <c r="H4932" s="197"/>
      <c r="I4932" s="197"/>
    </row>
    <row r="4933" spans="3:9" ht="15.5" x14ac:dyDescent="0.35">
      <c r="C4933" s="197"/>
      <c r="D4933" s="197"/>
      <c r="E4933" s="197"/>
      <c r="F4933" s="197"/>
      <c r="G4933" s="197"/>
      <c r="H4933" s="197"/>
      <c r="I4933" s="197"/>
    </row>
    <row r="4934" spans="3:9" ht="15.5" x14ac:dyDescent="0.35">
      <c r="C4934" s="197"/>
      <c r="D4934" s="197"/>
      <c r="E4934" s="197"/>
      <c r="F4934" s="197"/>
      <c r="G4934" s="197"/>
      <c r="H4934" s="197"/>
      <c r="I4934" s="197"/>
    </row>
    <row r="4935" spans="3:9" ht="15.5" x14ac:dyDescent="0.35">
      <c r="C4935" s="197"/>
      <c r="D4935" s="197"/>
      <c r="E4935" s="197"/>
      <c r="F4935" s="197"/>
      <c r="G4935" s="197"/>
      <c r="H4935" s="197"/>
      <c r="I4935" s="197"/>
    </row>
    <row r="4936" spans="3:9" ht="15.5" x14ac:dyDescent="0.35">
      <c r="C4936" s="197"/>
      <c r="D4936" s="197"/>
      <c r="E4936" s="197"/>
      <c r="F4936" s="197"/>
      <c r="G4936" s="197"/>
      <c r="H4936" s="197"/>
      <c r="I4936" s="197"/>
    </row>
    <row r="4937" spans="3:9" ht="15.5" x14ac:dyDescent="0.35">
      <c r="C4937" s="197"/>
      <c r="D4937" s="197"/>
      <c r="E4937" s="197"/>
      <c r="F4937" s="197"/>
      <c r="G4937" s="197"/>
      <c r="H4937" s="197"/>
      <c r="I4937" s="197"/>
    </row>
    <row r="4938" spans="3:9" ht="15.5" x14ac:dyDescent="0.35">
      <c r="C4938" s="197"/>
      <c r="D4938" s="197"/>
      <c r="E4938" s="197"/>
      <c r="F4938" s="197"/>
      <c r="G4938" s="197"/>
      <c r="H4938" s="197"/>
      <c r="I4938" s="197"/>
    </row>
    <row r="4939" spans="3:9" ht="15.5" x14ac:dyDescent="0.35">
      <c r="C4939" s="197"/>
      <c r="D4939" s="197"/>
      <c r="E4939" s="197"/>
      <c r="F4939" s="197"/>
      <c r="G4939" s="197"/>
      <c r="H4939" s="197"/>
      <c r="I4939" s="197"/>
    </row>
    <row r="4940" spans="3:9" ht="15.5" x14ac:dyDescent="0.35">
      <c r="C4940" s="197"/>
      <c r="D4940" s="197"/>
      <c r="E4940" s="197"/>
      <c r="F4940" s="197"/>
      <c r="G4940" s="197"/>
      <c r="H4940" s="197"/>
      <c r="I4940" s="197"/>
    </row>
    <row r="4941" spans="3:9" ht="15.5" x14ac:dyDescent="0.35">
      <c r="C4941" s="197"/>
      <c r="D4941" s="197"/>
      <c r="E4941" s="197"/>
      <c r="F4941" s="197"/>
      <c r="G4941" s="197"/>
      <c r="H4941" s="197"/>
      <c r="I4941" s="197"/>
    </row>
    <row r="4942" spans="3:9" ht="15.5" x14ac:dyDescent="0.35">
      <c r="C4942" s="197"/>
      <c r="D4942" s="197"/>
      <c r="E4942" s="197"/>
      <c r="F4942" s="197"/>
      <c r="G4942" s="197"/>
      <c r="H4942" s="197"/>
      <c r="I4942" s="197"/>
    </row>
    <row r="4943" spans="3:9" ht="15.5" x14ac:dyDescent="0.35">
      <c r="C4943" s="197"/>
      <c r="D4943" s="197"/>
      <c r="E4943" s="197"/>
      <c r="F4943" s="197"/>
      <c r="G4943" s="197"/>
      <c r="H4943" s="197"/>
      <c r="I4943" s="197"/>
    </row>
    <row r="4944" spans="3:9" ht="15.5" x14ac:dyDescent="0.35">
      <c r="C4944" s="197"/>
      <c r="D4944" s="197"/>
      <c r="E4944" s="197"/>
      <c r="F4944" s="197"/>
      <c r="G4944" s="197"/>
      <c r="H4944" s="197"/>
      <c r="I4944" s="197"/>
    </row>
    <row r="4945" spans="3:9" ht="15.5" x14ac:dyDescent="0.35">
      <c r="C4945" s="197"/>
      <c r="D4945" s="197"/>
      <c r="E4945" s="197"/>
      <c r="F4945" s="197"/>
      <c r="G4945" s="197"/>
      <c r="H4945" s="197"/>
      <c r="I4945" s="197"/>
    </row>
    <row r="4946" spans="3:9" ht="15.5" x14ac:dyDescent="0.35">
      <c r="C4946" s="197"/>
      <c r="D4946" s="197"/>
      <c r="E4946" s="197"/>
      <c r="F4946" s="197"/>
      <c r="G4946" s="197"/>
      <c r="H4946" s="197"/>
      <c r="I4946" s="197"/>
    </row>
    <row r="4947" spans="3:9" ht="15.5" x14ac:dyDescent="0.35">
      <c r="C4947" s="197"/>
      <c r="D4947" s="197"/>
      <c r="E4947" s="197"/>
      <c r="F4947" s="197"/>
      <c r="G4947" s="197"/>
      <c r="H4947" s="197"/>
      <c r="I4947" s="197"/>
    </row>
    <row r="4948" spans="3:9" ht="15.5" x14ac:dyDescent="0.35">
      <c r="C4948" s="197"/>
      <c r="D4948" s="197"/>
      <c r="E4948" s="197"/>
      <c r="F4948" s="197"/>
      <c r="G4948" s="197"/>
      <c r="H4948" s="197"/>
      <c r="I4948" s="197"/>
    </row>
    <row r="4949" spans="3:9" ht="15.5" x14ac:dyDescent="0.35">
      <c r="C4949" s="197"/>
      <c r="D4949" s="197"/>
      <c r="E4949" s="197"/>
      <c r="F4949" s="197"/>
      <c r="G4949" s="197"/>
      <c r="H4949" s="197"/>
      <c r="I4949" s="197"/>
    </row>
    <row r="4950" spans="3:9" ht="15.5" x14ac:dyDescent="0.35">
      <c r="C4950" s="197"/>
      <c r="D4950" s="197"/>
      <c r="E4950" s="197"/>
      <c r="F4950" s="197"/>
      <c r="G4950" s="197"/>
      <c r="H4950" s="197"/>
      <c r="I4950" s="197"/>
    </row>
    <row r="4951" spans="3:9" ht="15.5" x14ac:dyDescent="0.35">
      <c r="C4951" s="197"/>
      <c r="D4951" s="197"/>
      <c r="E4951" s="197"/>
      <c r="F4951" s="197"/>
      <c r="G4951" s="197"/>
      <c r="H4951" s="197"/>
      <c r="I4951" s="197"/>
    </row>
    <row r="4952" spans="3:9" ht="15.5" x14ac:dyDescent="0.35">
      <c r="C4952" s="197"/>
      <c r="D4952" s="197"/>
      <c r="E4952" s="197"/>
      <c r="F4952" s="197"/>
      <c r="G4952" s="197"/>
      <c r="H4952" s="197"/>
      <c r="I4952" s="197"/>
    </row>
    <row r="4953" spans="3:9" ht="15.5" x14ac:dyDescent="0.35">
      <c r="C4953" s="197"/>
      <c r="D4953" s="197"/>
      <c r="E4953" s="197"/>
      <c r="F4953" s="197"/>
      <c r="G4953" s="197"/>
      <c r="H4953" s="197"/>
      <c r="I4953" s="197"/>
    </row>
    <row r="4954" spans="3:9" ht="15.5" x14ac:dyDescent="0.35">
      <c r="C4954" s="197"/>
      <c r="D4954" s="197"/>
      <c r="E4954" s="197"/>
      <c r="F4954" s="197"/>
      <c r="G4954" s="197"/>
      <c r="H4954" s="197"/>
      <c r="I4954" s="197"/>
    </row>
    <row r="4955" spans="3:9" ht="15.5" x14ac:dyDescent="0.35">
      <c r="C4955" s="197"/>
      <c r="D4955" s="197"/>
      <c r="E4955" s="197"/>
      <c r="F4955" s="197"/>
      <c r="G4955" s="197"/>
      <c r="H4955" s="197"/>
      <c r="I4955" s="197"/>
    </row>
    <row r="4956" spans="3:9" ht="15.5" x14ac:dyDescent="0.35">
      <c r="C4956" s="197"/>
      <c r="D4956" s="197"/>
      <c r="E4956" s="197"/>
      <c r="F4956" s="197"/>
      <c r="G4956" s="197"/>
      <c r="H4956" s="197"/>
      <c r="I4956" s="197"/>
    </row>
    <row r="4957" spans="3:9" ht="15.5" x14ac:dyDescent="0.35">
      <c r="C4957" s="197"/>
      <c r="D4957" s="197"/>
      <c r="E4957" s="197"/>
      <c r="F4957" s="197"/>
      <c r="G4957" s="197"/>
      <c r="H4957" s="197"/>
      <c r="I4957" s="197"/>
    </row>
    <row r="4958" spans="3:9" ht="15.5" x14ac:dyDescent="0.35">
      <c r="C4958" s="197"/>
      <c r="D4958" s="197"/>
      <c r="E4958" s="197"/>
      <c r="F4958" s="197"/>
      <c r="G4958" s="197"/>
      <c r="H4958" s="197"/>
      <c r="I4958" s="197"/>
    </row>
    <row r="4959" spans="3:9" ht="15.5" x14ac:dyDescent="0.35">
      <c r="C4959" s="197"/>
      <c r="D4959" s="197"/>
      <c r="E4959" s="197"/>
      <c r="F4959" s="197"/>
      <c r="G4959" s="197"/>
      <c r="H4959" s="197"/>
      <c r="I4959" s="197"/>
    </row>
    <row r="4960" spans="3:9" ht="15.5" x14ac:dyDescent="0.35">
      <c r="C4960" s="197"/>
      <c r="D4960" s="197"/>
      <c r="E4960" s="197"/>
      <c r="F4960" s="197"/>
      <c r="G4960" s="197"/>
      <c r="H4960" s="197"/>
      <c r="I4960" s="197"/>
    </row>
    <row r="4961" spans="3:9" ht="15.5" x14ac:dyDescent="0.35">
      <c r="C4961" s="197"/>
      <c r="D4961" s="197"/>
      <c r="E4961" s="197"/>
      <c r="F4961" s="197"/>
      <c r="G4961" s="197"/>
      <c r="H4961" s="197"/>
      <c r="I4961" s="197"/>
    </row>
    <row r="4962" spans="3:9" ht="15.5" x14ac:dyDescent="0.35">
      <c r="C4962" s="197"/>
      <c r="D4962" s="197"/>
      <c r="E4962" s="197"/>
      <c r="F4962" s="197"/>
      <c r="G4962" s="197"/>
      <c r="H4962" s="197"/>
      <c r="I4962" s="197"/>
    </row>
    <row r="4963" spans="3:9" ht="15.5" x14ac:dyDescent="0.35">
      <c r="C4963" s="197"/>
      <c r="D4963" s="197"/>
      <c r="E4963" s="197"/>
      <c r="F4963" s="197"/>
      <c r="G4963" s="197"/>
      <c r="H4963" s="197"/>
      <c r="I4963" s="197"/>
    </row>
    <row r="4964" spans="3:9" ht="15.5" x14ac:dyDescent="0.35">
      <c r="C4964" s="197"/>
      <c r="D4964" s="197"/>
      <c r="E4964" s="197"/>
      <c r="F4964" s="197"/>
      <c r="G4964" s="197"/>
      <c r="H4964" s="197"/>
      <c r="I4964" s="197"/>
    </row>
    <row r="4965" spans="3:9" ht="15.5" x14ac:dyDescent="0.35">
      <c r="C4965" s="197"/>
      <c r="D4965" s="197"/>
      <c r="E4965" s="197"/>
      <c r="F4965" s="197"/>
      <c r="G4965" s="197"/>
      <c r="H4965" s="197"/>
      <c r="I4965" s="197"/>
    </row>
    <row r="4966" spans="3:9" ht="15.5" x14ac:dyDescent="0.35">
      <c r="C4966" s="197"/>
      <c r="D4966" s="197"/>
      <c r="E4966" s="197"/>
      <c r="F4966" s="197"/>
      <c r="G4966" s="197"/>
      <c r="H4966" s="197"/>
      <c r="I4966" s="197"/>
    </row>
    <row r="4967" spans="3:9" ht="15.5" x14ac:dyDescent="0.35">
      <c r="C4967" s="197"/>
      <c r="D4967" s="197"/>
      <c r="E4967" s="197"/>
      <c r="F4967" s="197"/>
      <c r="G4967" s="197"/>
      <c r="H4967" s="197"/>
      <c r="I4967" s="197"/>
    </row>
    <row r="4968" spans="3:9" ht="15.5" x14ac:dyDescent="0.35">
      <c r="C4968" s="197"/>
      <c r="D4968" s="197"/>
      <c r="E4968" s="197"/>
      <c r="F4968" s="197"/>
      <c r="G4968" s="197"/>
      <c r="H4968" s="197"/>
      <c r="I4968" s="197"/>
    </row>
    <row r="4969" spans="3:9" ht="15.5" x14ac:dyDescent="0.35">
      <c r="C4969" s="197"/>
      <c r="D4969" s="197"/>
      <c r="E4969" s="197"/>
      <c r="F4969" s="197"/>
      <c r="G4969" s="197"/>
      <c r="H4969" s="197"/>
      <c r="I4969" s="197"/>
    </row>
    <row r="4970" spans="3:9" ht="15.5" x14ac:dyDescent="0.35">
      <c r="C4970" s="197"/>
      <c r="D4970" s="197"/>
      <c r="E4970" s="197"/>
      <c r="F4970" s="197"/>
      <c r="G4970" s="197"/>
      <c r="H4970" s="197"/>
      <c r="I4970" s="197"/>
    </row>
    <row r="4971" spans="3:9" ht="15.5" x14ac:dyDescent="0.35">
      <c r="C4971" s="197"/>
      <c r="D4971" s="197"/>
      <c r="E4971" s="197"/>
      <c r="F4971" s="197"/>
      <c r="G4971" s="197"/>
      <c r="H4971" s="197"/>
      <c r="I4971" s="197"/>
    </row>
    <row r="4972" spans="3:9" ht="15.5" x14ac:dyDescent="0.35">
      <c r="C4972" s="197"/>
      <c r="D4972" s="197"/>
      <c r="E4972" s="197"/>
      <c r="F4972" s="197"/>
      <c r="G4972" s="197"/>
      <c r="H4972" s="197"/>
      <c r="I4972" s="197"/>
    </row>
    <row r="4973" spans="3:9" ht="15.5" x14ac:dyDescent="0.35">
      <c r="C4973" s="197"/>
      <c r="D4973" s="197"/>
      <c r="E4973" s="197"/>
      <c r="F4973" s="197"/>
      <c r="G4973" s="197"/>
      <c r="H4973" s="197"/>
      <c r="I4973" s="197"/>
    </row>
    <row r="4974" spans="3:9" ht="15.5" x14ac:dyDescent="0.35">
      <c r="C4974" s="197"/>
      <c r="D4974" s="197"/>
      <c r="E4974" s="197"/>
      <c r="F4974" s="197"/>
      <c r="G4974" s="197"/>
      <c r="H4974" s="197"/>
      <c r="I4974" s="197"/>
    </row>
    <row r="4975" spans="3:9" ht="15.5" x14ac:dyDescent="0.35">
      <c r="C4975" s="197"/>
      <c r="D4975" s="197"/>
      <c r="E4975" s="197"/>
      <c r="F4975" s="197"/>
      <c r="G4975" s="197"/>
      <c r="H4975" s="197"/>
      <c r="I4975" s="197"/>
    </row>
    <row r="4976" spans="3:9" ht="15.5" x14ac:dyDescent="0.35">
      <c r="C4976" s="197"/>
      <c r="D4976" s="197"/>
      <c r="E4976" s="197"/>
      <c r="F4976" s="197"/>
      <c r="G4976" s="197"/>
      <c r="H4976" s="197"/>
      <c r="I4976" s="197"/>
    </row>
    <row r="4977" spans="3:9" ht="15.5" x14ac:dyDescent="0.35">
      <c r="C4977" s="197"/>
      <c r="D4977" s="197"/>
      <c r="E4977" s="197"/>
      <c r="F4977" s="197"/>
      <c r="G4977" s="197"/>
      <c r="H4977" s="197"/>
      <c r="I4977" s="197"/>
    </row>
    <row r="4978" spans="3:9" ht="15.5" x14ac:dyDescent="0.35">
      <c r="C4978" s="197"/>
      <c r="D4978" s="197"/>
      <c r="E4978" s="197"/>
      <c r="F4978" s="197"/>
      <c r="G4978" s="197"/>
      <c r="H4978" s="197"/>
      <c r="I4978" s="197"/>
    </row>
    <row r="4979" spans="3:9" ht="15.5" x14ac:dyDescent="0.35">
      <c r="C4979" s="197"/>
      <c r="D4979" s="197"/>
      <c r="E4979" s="197"/>
      <c r="F4979" s="197"/>
      <c r="G4979" s="197"/>
      <c r="H4979" s="197"/>
      <c r="I4979" s="197"/>
    </row>
    <row r="4980" spans="3:9" ht="15.5" x14ac:dyDescent="0.35">
      <c r="C4980" s="197"/>
      <c r="D4980" s="197"/>
      <c r="E4980" s="197"/>
      <c r="F4980" s="197"/>
      <c r="G4980" s="197"/>
      <c r="H4980" s="197"/>
      <c r="I4980" s="197"/>
    </row>
    <row r="4981" spans="3:9" ht="15.5" x14ac:dyDescent="0.35">
      <c r="C4981" s="197"/>
      <c r="D4981" s="197"/>
      <c r="E4981" s="197"/>
      <c r="F4981" s="197"/>
      <c r="G4981" s="197"/>
      <c r="H4981" s="197"/>
      <c r="I4981" s="197"/>
    </row>
    <row r="4982" spans="3:9" ht="15.5" x14ac:dyDescent="0.35">
      <c r="C4982" s="197"/>
      <c r="D4982" s="197"/>
      <c r="E4982" s="197"/>
      <c r="F4982" s="197"/>
      <c r="G4982" s="197"/>
      <c r="H4982" s="197"/>
      <c r="I4982" s="197"/>
    </row>
    <row r="4983" spans="3:9" ht="15.5" x14ac:dyDescent="0.35">
      <c r="C4983" s="197"/>
      <c r="D4983" s="197"/>
      <c r="E4983" s="197"/>
      <c r="F4983" s="197"/>
      <c r="G4983" s="197"/>
      <c r="H4983" s="197"/>
      <c r="I4983" s="197"/>
    </row>
    <row r="4984" spans="3:9" ht="15.5" x14ac:dyDescent="0.35">
      <c r="C4984" s="197"/>
      <c r="D4984" s="197"/>
      <c r="E4984" s="197"/>
      <c r="F4984" s="197"/>
      <c r="G4984" s="197"/>
      <c r="H4984" s="197"/>
      <c r="I4984" s="197"/>
    </row>
    <row r="4985" spans="3:9" ht="15.5" x14ac:dyDescent="0.35">
      <c r="C4985" s="197"/>
      <c r="D4985" s="197"/>
      <c r="E4985" s="197"/>
      <c r="F4985" s="197"/>
      <c r="G4985" s="197"/>
      <c r="H4985" s="197"/>
      <c r="I4985" s="197"/>
    </row>
    <row r="4986" spans="3:9" ht="15.5" x14ac:dyDescent="0.35">
      <c r="C4986" s="197"/>
      <c r="D4986" s="197"/>
      <c r="E4986" s="197"/>
      <c r="F4986" s="197"/>
      <c r="G4986" s="197"/>
      <c r="H4986" s="197"/>
      <c r="I4986" s="197"/>
    </row>
    <row r="4987" spans="3:9" ht="15.5" x14ac:dyDescent="0.35">
      <c r="C4987" s="197"/>
      <c r="D4987" s="197"/>
      <c r="E4987" s="197"/>
      <c r="F4987" s="197"/>
      <c r="G4987" s="197"/>
      <c r="H4987" s="197"/>
      <c r="I4987" s="197"/>
    </row>
    <row r="4988" spans="3:9" ht="15.5" x14ac:dyDescent="0.35">
      <c r="C4988" s="197"/>
      <c r="D4988" s="197"/>
      <c r="E4988" s="197"/>
      <c r="F4988" s="197"/>
      <c r="G4988" s="197"/>
      <c r="H4988" s="197"/>
      <c r="I4988" s="197"/>
    </row>
    <row r="4989" spans="3:9" ht="15.5" x14ac:dyDescent="0.35">
      <c r="C4989" s="197"/>
      <c r="D4989" s="197"/>
      <c r="E4989" s="197"/>
      <c r="F4989" s="197"/>
      <c r="G4989" s="197"/>
      <c r="H4989" s="197"/>
      <c r="I4989" s="197"/>
    </row>
    <row r="4990" spans="3:9" ht="15.5" x14ac:dyDescent="0.35">
      <c r="C4990" s="197"/>
      <c r="D4990" s="197"/>
      <c r="E4990" s="197"/>
      <c r="F4990" s="197"/>
      <c r="G4990" s="197"/>
      <c r="H4990" s="197"/>
      <c r="I4990" s="197"/>
    </row>
    <row r="4991" spans="3:9" ht="15.5" x14ac:dyDescent="0.35">
      <c r="C4991" s="197"/>
      <c r="D4991" s="197"/>
      <c r="E4991" s="197"/>
      <c r="F4991" s="197"/>
      <c r="G4991" s="197"/>
      <c r="H4991" s="197"/>
      <c r="I4991" s="197"/>
    </row>
    <row r="4992" spans="3:9" ht="15.5" x14ac:dyDescent="0.35">
      <c r="C4992" s="197"/>
      <c r="D4992" s="197"/>
      <c r="E4992" s="197"/>
      <c r="F4992" s="197"/>
      <c r="G4992" s="197"/>
      <c r="H4992" s="197"/>
      <c r="I4992" s="197"/>
    </row>
    <row r="4993" spans="3:9" ht="15.5" x14ac:dyDescent="0.35">
      <c r="C4993" s="197"/>
      <c r="D4993" s="197"/>
      <c r="E4993" s="197"/>
      <c r="F4993" s="197"/>
      <c r="G4993" s="197"/>
      <c r="H4993" s="197"/>
      <c r="I4993" s="197"/>
    </row>
    <row r="4994" spans="3:9" ht="15.5" x14ac:dyDescent="0.35">
      <c r="C4994" s="197"/>
      <c r="D4994" s="197"/>
      <c r="E4994" s="197"/>
      <c r="F4994" s="197"/>
      <c r="G4994" s="197"/>
      <c r="H4994" s="197"/>
      <c r="I4994" s="197"/>
    </row>
    <row r="4995" spans="3:9" ht="15.5" x14ac:dyDescent="0.35">
      <c r="C4995" s="197"/>
      <c r="D4995" s="197"/>
      <c r="E4995" s="197"/>
      <c r="F4995" s="197"/>
      <c r="G4995" s="197"/>
      <c r="H4995" s="197"/>
      <c r="I4995" s="197"/>
    </row>
    <row r="4996" spans="3:9" ht="15.5" x14ac:dyDescent="0.35">
      <c r="C4996" s="197"/>
      <c r="D4996" s="197"/>
      <c r="E4996" s="197"/>
      <c r="F4996" s="197"/>
      <c r="G4996" s="197"/>
      <c r="H4996" s="197"/>
      <c r="I4996" s="197"/>
    </row>
    <row r="4997" spans="3:9" ht="15.5" x14ac:dyDescent="0.35">
      <c r="C4997" s="197"/>
      <c r="D4997" s="197"/>
      <c r="E4997" s="197"/>
      <c r="F4997" s="197"/>
      <c r="G4997" s="197"/>
      <c r="H4997" s="197"/>
      <c r="I4997" s="197"/>
    </row>
    <row r="4998" spans="3:9" ht="15.5" x14ac:dyDescent="0.35">
      <c r="C4998" s="197"/>
      <c r="D4998" s="197"/>
      <c r="E4998" s="197"/>
      <c r="F4998" s="197"/>
      <c r="G4998" s="197"/>
      <c r="H4998" s="197"/>
      <c r="I4998" s="197"/>
    </row>
    <row r="4999" spans="3:9" ht="15.5" x14ac:dyDescent="0.35">
      <c r="C4999" s="197"/>
      <c r="D4999" s="197"/>
      <c r="E4999" s="197"/>
      <c r="F4999" s="197"/>
      <c r="G4999" s="197"/>
      <c r="H4999" s="197"/>
      <c r="I4999" s="197"/>
    </row>
    <row r="5000" spans="3:9" ht="15.5" x14ac:dyDescent="0.35">
      <c r="C5000" s="197"/>
      <c r="D5000" s="197"/>
      <c r="E5000" s="197"/>
      <c r="F5000" s="197"/>
      <c r="G5000" s="197"/>
      <c r="H5000" s="197"/>
      <c r="I5000" s="197"/>
    </row>
    <row r="5001" spans="3:9" ht="15.5" x14ac:dyDescent="0.35">
      <c r="C5001" s="197"/>
      <c r="D5001" s="197"/>
      <c r="E5001" s="197"/>
      <c r="F5001" s="197"/>
      <c r="G5001" s="197"/>
      <c r="H5001" s="197"/>
      <c r="I5001" s="197"/>
    </row>
    <row r="5002" spans="3:9" ht="15.5" x14ac:dyDescent="0.35">
      <c r="C5002" s="197"/>
      <c r="D5002" s="197"/>
      <c r="E5002" s="197"/>
      <c r="F5002" s="197"/>
      <c r="G5002" s="197"/>
      <c r="H5002" s="197"/>
      <c r="I5002" s="197"/>
    </row>
    <row r="5003" spans="3:9" ht="15.5" x14ac:dyDescent="0.35">
      <c r="C5003" s="197"/>
      <c r="D5003" s="197"/>
      <c r="E5003" s="197"/>
      <c r="F5003" s="197"/>
      <c r="G5003" s="197"/>
      <c r="H5003" s="197"/>
      <c r="I5003" s="197"/>
    </row>
    <row r="5004" spans="3:9" ht="15.5" x14ac:dyDescent="0.35">
      <c r="C5004" s="197"/>
      <c r="D5004" s="197"/>
      <c r="E5004" s="197"/>
      <c r="F5004" s="197"/>
      <c r="G5004" s="197"/>
      <c r="H5004" s="197"/>
      <c r="I5004" s="197"/>
    </row>
    <row r="5005" spans="3:9" ht="15.5" x14ac:dyDescent="0.35">
      <c r="C5005" s="197"/>
      <c r="D5005" s="197"/>
      <c r="E5005" s="197"/>
      <c r="F5005" s="197"/>
      <c r="G5005" s="197"/>
      <c r="H5005" s="197"/>
      <c r="I5005" s="197"/>
    </row>
    <row r="5006" spans="3:9" ht="15.5" x14ac:dyDescent="0.35">
      <c r="C5006" s="197"/>
      <c r="D5006" s="197"/>
      <c r="E5006" s="197"/>
      <c r="F5006" s="197"/>
      <c r="G5006" s="197"/>
      <c r="H5006" s="197"/>
      <c r="I5006" s="197"/>
    </row>
    <row r="5007" spans="3:9" ht="15.5" x14ac:dyDescent="0.35">
      <c r="C5007" s="197"/>
      <c r="D5007" s="197"/>
      <c r="E5007" s="197"/>
      <c r="F5007" s="197"/>
      <c r="G5007" s="197"/>
      <c r="H5007" s="197"/>
      <c r="I5007" s="197"/>
    </row>
    <row r="5008" spans="3:9" ht="15.5" x14ac:dyDescent="0.35">
      <c r="C5008" s="197"/>
      <c r="D5008" s="197"/>
      <c r="E5008" s="197"/>
      <c r="F5008" s="197"/>
      <c r="G5008" s="197"/>
      <c r="H5008" s="197"/>
      <c r="I5008" s="197"/>
    </row>
    <row r="5009" spans="3:9" ht="15.5" x14ac:dyDescent="0.35">
      <c r="C5009" s="197"/>
      <c r="D5009" s="197"/>
      <c r="E5009" s="197"/>
      <c r="F5009" s="197"/>
      <c r="G5009" s="197"/>
      <c r="H5009" s="197"/>
      <c r="I5009" s="197"/>
    </row>
    <row r="5010" spans="3:9" ht="15.5" x14ac:dyDescent="0.35">
      <c r="C5010" s="197"/>
      <c r="D5010" s="197"/>
      <c r="E5010" s="197"/>
      <c r="F5010" s="197"/>
      <c r="G5010" s="197"/>
      <c r="H5010" s="197"/>
      <c r="I5010" s="197"/>
    </row>
    <row r="5011" spans="3:9" ht="15.5" x14ac:dyDescent="0.35">
      <c r="C5011" s="197"/>
      <c r="D5011" s="197"/>
      <c r="E5011" s="197"/>
      <c r="F5011" s="197"/>
      <c r="G5011" s="197"/>
      <c r="H5011" s="197"/>
      <c r="I5011" s="197"/>
    </row>
    <row r="5012" spans="3:9" ht="15.5" x14ac:dyDescent="0.35">
      <c r="C5012" s="197"/>
      <c r="D5012" s="197"/>
      <c r="E5012" s="197"/>
      <c r="F5012" s="197"/>
      <c r="G5012" s="197"/>
      <c r="H5012" s="197"/>
      <c r="I5012" s="197"/>
    </row>
    <row r="5013" spans="3:9" ht="15.5" x14ac:dyDescent="0.35">
      <c r="C5013" s="197"/>
      <c r="D5013" s="197"/>
      <c r="E5013" s="197"/>
      <c r="F5013" s="197"/>
      <c r="G5013" s="197"/>
      <c r="H5013" s="197"/>
      <c r="I5013" s="197"/>
    </row>
    <row r="5014" spans="3:9" ht="15.5" x14ac:dyDescent="0.35">
      <c r="C5014" s="197"/>
      <c r="D5014" s="197"/>
      <c r="E5014" s="197"/>
      <c r="F5014" s="197"/>
      <c r="G5014" s="197"/>
      <c r="H5014" s="197"/>
      <c r="I5014" s="197"/>
    </row>
    <row r="5015" spans="3:9" ht="15.5" x14ac:dyDescent="0.35">
      <c r="C5015" s="197"/>
      <c r="D5015" s="197"/>
      <c r="E5015" s="197"/>
      <c r="F5015" s="197"/>
      <c r="G5015" s="197"/>
      <c r="H5015" s="197"/>
      <c r="I5015" s="197"/>
    </row>
    <row r="5016" spans="3:9" ht="15.5" x14ac:dyDescent="0.35">
      <c r="C5016" s="197"/>
      <c r="D5016" s="197"/>
      <c r="E5016" s="197"/>
      <c r="F5016" s="197"/>
      <c r="G5016" s="197"/>
      <c r="H5016" s="197"/>
      <c r="I5016" s="197"/>
    </row>
    <row r="5017" spans="3:9" ht="15.5" x14ac:dyDescent="0.35">
      <c r="C5017" s="197"/>
      <c r="D5017" s="197"/>
      <c r="E5017" s="197"/>
      <c r="F5017" s="197"/>
      <c r="G5017" s="197"/>
      <c r="H5017" s="197"/>
      <c r="I5017" s="197"/>
    </row>
    <row r="5018" spans="3:9" ht="15.5" x14ac:dyDescent="0.35">
      <c r="C5018" s="197"/>
      <c r="D5018" s="197"/>
      <c r="E5018" s="197"/>
      <c r="F5018" s="197"/>
      <c r="G5018" s="197"/>
      <c r="H5018" s="197"/>
      <c r="I5018" s="197"/>
    </row>
    <row r="5019" spans="3:9" ht="15.5" x14ac:dyDescent="0.35">
      <c r="C5019" s="197"/>
      <c r="D5019" s="197"/>
      <c r="E5019" s="197"/>
      <c r="F5019" s="197"/>
      <c r="G5019" s="197"/>
      <c r="H5019" s="197"/>
      <c r="I5019" s="197"/>
    </row>
    <row r="5020" spans="3:9" ht="15.5" x14ac:dyDescent="0.35">
      <c r="C5020" s="197"/>
      <c r="D5020" s="197"/>
      <c r="E5020" s="197"/>
      <c r="F5020" s="197"/>
      <c r="G5020" s="197"/>
      <c r="H5020" s="197"/>
      <c r="I5020" s="197"/>
    </row>
    <row r="5021" spans="3:9" ht="15.5" x14ac:dyDescent="0.35">
      <c r="C5021" s="197"/>
      <c r="D5021" s="197"/>
      <c r="E5021" s="197"/>
      <c r="F5021" s="197"/>
      <c r="G5021" s="197"/>
      <c r="H5021" s="197"/>
      <c r="I5021" s="197"/>
    </row>
    <row r="5022" spans="3:9" ht="15.5" x14ac:dyDescent="0.35">
      <c r="C5022" s="197"/>
      <c r="D5022" s="197"/>
      <c r="E5022" s="197"/>
      <c r="F5022" s="197"/>
      <c r="G5022" s="197"/>
      <c r="H5022" s="197"/>
      <c r="I5022" s="197"/>
    </row>
    <row r="5023" spans="3:9" ht="15.5" x14ac:dyDescent="0.35">
      <c r="C5023" s="197"/>
      <c r="D5023" s="197"/>
      <c r="E5023" s="197"/>
      <c r="F5023" s="197"/>
      <c r="G5023" s="197"/>
      <c r="H5023" s="197"/>
      <c r="I5023" s="197"/>
    </row>
    <row r="5024" spans="3:9" ht="15.5" x14ac:dyDescent="0.35">
      <c r="C5024" s="197"/>
      <c r="D5024" s="197"/>
      <c r="E5024" s="197"/>
      <c r="F5024" s="197"/>
      <c r="G5024" s="197"/>
      <c r="H5024" s="197"/>
      <c r="I5024" s="197"/>
    </row>
    <row r="5025" spans="3:9" ht="15.5" x14ac:dyDescent="0.35">
      <c r="C5025" s="197"/>
      <c r="D5025" s="197"/>
      <c r="E5025" s="197"/>
      <c r="F5025" s="197"/>
      <c r="G5025" s="197"/>
      <c r="H5025" s="197"/>
      <c r="I5025" s="197"/>
    </row>
    <row r="5026" spans="3:9" ht="15.5" x14ac:dyDescent="0.35">
      <c r="C5026" s="197"/>
      <c r="D5026" s="197"/>
      <c r="E5026" s="197"/>
      <c r="F5026" s="197"/>
      <c r="G5026" s="197"/>
      <c r="H5026" s="197"/>
      <c r="I5026" s="197"/>
    </row>
    <row r="5027" spans="3:9" ht="15.5" x14ac:dyDescent="0.35">
      <c r="C5027" s="197"/>
      <c r="D5027" s="197"/>
      <c r="E5027" s="197"/>
      <c r="F5027" s="197"/>
      <c r="G5027" s="197"/>
      <c r="H5027" s="197"/>
      <c r="I5027" s="197"/>
    </row>
    <row r="5028" spans="3:9" ht="15.5" x14ac:dyDescent="0.35">
      <c r="C5028" s="197"/>
      <c r="D5028" s="197"/>
      <c r="E5028" s="197"/>
      <c r="F5028" s="197"/>
      <c r="G5028" s="197"/>
      <c r="H5028" s="197"/>
      <c r="I5028" s="197"/>
    </row>
    <row r="5029" spans="3:9" ht="15.5" x14ac:dyDescent="0.35">
      <c r="C5029" s="197"/>
      <c r="D5029" s="197"/>
      <c r="E5029" s="197"/>
      <c r="F5029" s="197"/>
      <c r="G5029" s="197"/>
      <c r="H5029" s="197"/>
      <c r="I5029" s="197"/>
    </row>
    <row r="5030" spans="3:9" ht="15.5" x14ac:dyDescent="0.35">
      <c r="C5030" s="197"/>
      <c r="D5030" s="197"/>
      <c r="E5030" s="197"/>
      <c r="F5030" s="197"/>
      <c r="G5030" s="197"/>
      <c r="H5030" s="197"/>
      <c r="I5030" s="197"/>
    </row>
    <row r="5031" spans="3:9" ht="15.5" x14ac:dyDescent="0.35">
      <c r="C5031" s="197"/>
      <c r="D5031" s="197"/>
      <c r="E5031" s="197"/>
      <c r="F5031" s="197"/>
      <c r="G5031" s="197"/>
      <c r="H5031" s="197"/>
      <c r="I5031" s="197"/>
    </row>
    <row r="5032" spans="3:9" ht="15.5" x14ac:dyDescent="0.35">
      <c r="C5032" s="197"/>
      <c r="D5032" s="197"/>
      <c r="E5032" s="197"/>
      <c r="F5032" s="197"/>
      <c r="G5032" s="197"/>
      <c r="H5032" s="197"/>
      <c r="I5032" s="197"/>
    </row>
    <row r="5033" spans="3:9" ht="15.5" x14ac:dyDescent="0.35">
      <c r="C5033" s="197"/>
      <c r="D5033" s="197"/>
      <c r="E5033" s="197"/>
      <c r="F5033" s="197"/>
      <c r="G5033" s="197"/>
      <c r="H5033" s="197"/>
      <c r="I5033" s="197"/>
    </row>
    <row r="5034" spans="3:9" ht="15.5" x14ac:dyDescent="0.35">
      <c r="C5034" s="197"/>
      <c r="D5034" s="197"/>
      <c r="E5034" s="197"/>
      <c r="F5034" s="197"/>
      <c r="G5034" s="197"/>
      <c r="H5034" s="197"/>
      <c r="I5034" s="197"/>
    </row>
    <row r="5035" spans="3:9" ht="15.5" x14ac:dyDescent="0.35">
      <c r="C5035" s="197"/>
      <c r="D5035" s="197"/>
      <c r="E5035" s="197"/>
      <c r="F5035" s="197"/>
      <c r="G5035" s="197"/>
      <c r="H5035" s="197"/>
      <c r="I5035" s="197"/>
    </row>
    <row r="5036" spans="3:9" ht="15.5" x14ac:dyDescent="0.35">
      <c r="C5036" s="197"/>
      <c r="D5036" s="197"/>
      <c r="E5036" s="197"/>
      <c r="F5036" s="197"/>
      <c r="G5036" s="197"/>
      <c r="H5036" s="197"/>
      <c r="I5036" s="197"/>
    </row>
    <row r="5037" spans="3:9" ht="15.5" x14ac:dyDescent="0.35">
      <c r="C5037" s="197"/>
      <c r="D5037" s="197"/>
      <c r="E5037" s="197"/>
      <c r="F5037" s="197"/>
      <c r="G5037" s="197"/>
      <c r="H5037" s="197"/>
      <c r="I5037" s="197"/>
    </row>
    <row r="5038" spans="3:9" ht="15.5" x14ac:dyDescent="0.35">
      <c r="C5038" s="197"/>
      <c r="D5038" s="197"/>
      <c r="E5038" s="197"/>
      <c r="F5038" s="197"/>
      <c r="G5038" s="197"/>
      <c r="H5038" s="197"/>
      <c r="I5038" s="197"/>
    </row>
    <row r="5039" spans="3:9" ht="15.5" x14ac:dyDescent="0.35">
      <c r="C5039" s="197"/>
      <c r="D5039" s="197"/>
      <c r="E5039" s="197"/>
      <c r="F5039" s="197"/>
      <c r="G5039" s="197"/>
      <c r="H5039" s="197"/>
      <c r="I5039" s="197"/>
    </row>
    <row r="5040" spans="3:9" ht="15.5" x14ac:dyDescent="0.35">
      <c r="C5040" s="197"/>
      <c r="D5040" s="197"/>
      <c r="E5040" s="197"/>
      <c r="F5040" s="197"/>
      <c r="G5040" s="197"/>
      <c r="H5040" s="197"/>
      <c r="I5040" s="197"/>
    </row>
    <row r="5041" spans="3:9" ht="15.5" x14ac:dyDescent="0.35">
      <c r="C5041" s="197"/>
      <c r="D5041" s="197"/>
      <c r="E5041" s="197"/>
      <c r="F5041" s="197"/>
      <c r="G5041" s="197"/>
      <c r="H5041" s="197"/>
      <c r="I5041" s="197"/>
    </row>
    <row r="5042" spans="3:9" ht="15.5" x14ac:dyDescent="0.35">
      <c r="C5042" s="197"/>
      <c r="D5042" s="197"/>
      <c r="E5042" s="197"/>
      <c r="F5042" s="197"/>
      <c r="G5042" s="197"/>
      <c r="H5042" s="197"/>
      <c r="I5042" s="197"/>
    </row>
    <row r="5043" spans="3:9" ht="15.5" x14ac:dyDescent="0.35">
      <c r="C5043" s="197"/>
      <c r="D5043" s="197"/>
      <c r="E5043" s="197"/>
      <c r="F5043" s="197"/>
      <c r="G5043" s="197"/>
      <c r="H5043" s="197"/>
      <c r="I5043" s="197"/>
    </row>
    <row r="5044" spans="3:9" ht="15.5" x14ac:dyDescent="0.35">
      <c r="C5044" s="197"/>
      <c r="D5044" s="197"/>
      <c r="E5044" s="197"/>
      <c r="F5044" s="197"/>
      <c r="G5044" s="197"/>
      <c r="H5044" s="197"/>
      <c r="I5044" s="197"/>
    </row>
    <row r="5045" spans="3:9" ht="15.5" x14ac:dyDescent="0.35">
      <c r="C5045" s="197"/>
      <c r="D5045" s="197"/>
      <c r="E5045" s="197"/>
      <c r="F5045" s="197"/>
      <c r="G5045" s="197"/>
      <c r="H5045" s="197"/>
      <c r="I5045" s="197"/>
    </row>
    <row r="5046" spans="3:9" ht="15.5" x14ac:dyDescent="0.35">
      <c r="C5046" s="197"/>
      <c r="D5046" s="197"/>
      <c r="E5046" s="197"/>
      <c r="F5046" s="197"/>
      <c r="G5046" s="197"/>
      <c r="H5046" s="197"/>
      <c r="I5046" s="197"/>
    </row>
    <row r="5047" spans="3:9" ht="15.5" x14ac:dyDescent="0.35">
      <c r="C5047" s="197"/>
      <c r="D5047" s="197"/>
      <c r="E5047" s="197"/>
      <c r="F5047" s="197"/>
      <c r="G5047" s="197"/>
      <c r="H5047" s="197"/>
      <c r="I5047" s="197"/>
    </row>
    <row r="5048" spans="3:9" ht="15.5" x14ac:dyDescent="0.35">
      <c r="C5048" s="197"/>
      <c r="D5048" s="197"/>
      <c r="E5048" s="197"/>
      <c r="F5048" s="197"/>
      <c r="G5048" s="197"/>
      <c r="H5048" s="197"/>
      <c r="I5048" s="197"/>
    </row>
    <row r="5049" spans="3:9" ht="15.5" x14ac:dyDescent="0.35">
      <c r="C5049" s="197"/>
      <c r="D5049" s="197"/>
      <c r="E5049" s="197"/>
      <c r="F5049" s="197"/>
      <c r="G5049" s="197"/>
      <c r="H5049" s="197"/>
      <c r="I5049" s="197"/>
    </row>
    <row r="5050" spans="3:9" ht="15.5" x14ac:dyDescent="0.35">
      <c r="C5050" s="197"/>
      <c r="D5050" s="197"/>
      <c r="E5050" s="197"/>
      <c r="F5050" s="197"/>
      <c r="G5050" s="197"/>
      <c r="H5050" s="197"/>
      <c r="I5050" s="197"/>
    </row>
    <row r="5051" spans="3:9" ht="15.5" x14ac:dyDescent="0.35">
      <c r="C5051" s="197"/>
      <c r="D5051" s="197"/>
      <c r="E5051" s="197"/>
      <c r="F5051" s="197"/>
      <c r="G5051" s="197"/>
      <c r="H5051" s="197"/>
      <c r="I5051" s="197"/>
    </row>
    <row r="5052" spans="3:9" ht="15.5" x14ac:dyDescent="0.35">
      <c r="C5052" s="197"/>
      <c r="D5052" s="197"/>
      <c r="E5052" s="197"/>
      <c r="F5052" s="197"/>
      <c r="G5052" s="197"/>
      <c r="H5052" s="197"/>
      <c r="I5052" s="197"/>
    </row>
    <row r="5053" spans="3:9" ht="15.5" x14ac:dyDescent="0.35">
      <c r="C5053" s="197"/>
      <c r="D5053" s="197"/>
      <c r="E5053" s="197"/>
      <c r="F5053" s="197"/>
      <c r="G5053" s="197"/>
      <c r="H5053" s="197"/>
      <c r="I5053" s="197"/>
    </row>
    <row r="5054" spans="3:9" ht="15.5" x14ac:dyDescent="0.35">
      <c r="C5054" s="197"/>
      <c r="D5054" s="197"/>
      <c r="E5054" s="197"/>
      <c r="F5054" s="197"/>
      <c r="G5054" s="197"/>
      <c r="H5054" s="197"/>
      <c r="I5054" s="197"/>
    </row>
    <row r="5055" spans="3:9" ht="15.5" x14ac:dyDescent="0.35">
      <c r="C5055" s="197"/>
      <c r="D5055" s="197"/>
      <c r="E5055" s="197"/>
      <c r="F5055" s="197"/>
      <c r="G5055" s="197"/>
      <c r="H5055" s="197"/>
      <c r="I5055" s="197"/>
    </row>
    <row r="5056" spans="3:9" ht="15.5" x14ac:dyDescent="0.35">
      <c r="C5056" s="197"/>
      <c r="D5056" s="197"/>
      <c r="E5056" s="197"/>
      <c r="F5056" s="197"/>
      <c r="G5056" s="197"/>
      <c r="H5056" s="197"/>
      <c r="I5056" s="197"/>
    </row>
    <row r="5057" spans="3:9" ht="15.5" x14ac:dyDescent="0.35">
      <c r="C5057" s="197"/>
      <c r="D5057" s="197"/>
      <c r="E5057" s="197"/>
      <c r="F5057" s="197"/>
      <c r="G5057" s="197"/>
      <c r="H5057" s="197"/>
      <c r="I5057" s="197"/>
    </row>
    <row r="5058" spans="3:9" ht="15.5" x14ac:dyDescent="0.35">
      <c r="C5058" s="197"/>
      <c r="D5058" s="197"/>
      <c r="E5058" s="197"/>
      <c r="F5058" s="197"/>
      <c r="G5058" s="197"/>
      <c r="H5058" s="197"/>
      <c r="I5058" s="197"/>
    </row>
    <row r="5059" spans="3:9" ht="15.5" x14ac:dyDescent="0.35">
      <c r="C5059" s="197"/>
      <c r="D5059" s="197"/>
      <c r="E5059" s="197"/>
      <c r="F5059" s="197"/>
      <c r="G5059" s="197"/>
      <c r="H5059" s="197"/>
      <c r="I5059" s="197"/>
    </row>
    <row r="5060" spans="3:9" ht="15.5" x14ac:dyDescent="0.35">
      <c r="C5060" s="197"/>
      <c r="D5060" s="197"/>
      <c r="E5060" s="197"/>
      <c r="F5060" s="197"/>
      <c r="G5060" s="197"/>
      <c r="H5060" s="197"/>
      <c r="I5060" s="197"/>
    </row>
    <row r="5061" spans="3:9" ht="15.5" x14ac:dyDescent="0.35">
      <c r="C5061" s="197"/>
      <c r="D5061" s="197"/>
      <c r="E5061" s="197"/>
      <c r="F5061" s="197"/>
      <c r="G5061" s="197"/>
      <c r="H5061" s="197"/>
      <c r="I5061" s="197"/>
    </row>
    <row r="5062" spans="3:9" ht="15.5" x14ac:dyDescent="0.35">
      <c r="C5062" s="197"/>
      <c r="D5062" s="197"/>
      <c r="E5062" s="197"/>
      <c r="F5062" s="197"/>
      <c r="G5062" s="197"/>
      <c r="H5062" s="197"/>
      <c r="I5062" s="197"/>
    </row>
    <row r="5063" spans="3:9" ht="15.5" x14ac:dyDescent="0.35">
      <c r="C5063" s="197"/>
      <c r="D5063" s="197"/>
      <c r="E5063" s="197"/>
      <c r="F5063" s="197"/>
      <c r="G5063" s="197"/>
      <c r="H5063" s="197"/>
      <c r="I5063" s="197"/>
    </row>
    <row r="5064" spans="3:9" ht="15.5" x14ac:dyDescent="0.35">
      <c r="C5064" s="197"/>
      <c r="D5064" s="197"/>
      <c r="E5064" s="197"/>
      <c r="F5064" s="197"/>
      <c r="G5064" s="197"/>
      <c r="H5064" s="197"/>
      <c r="I5064" s="197"/>
    </row>
    <row r="5065" spans="3:9" ht="15.5" x14ac:dyDescent="0.35">
      <c r="C5065" s="197"/>
      <c r="D5065" s="197"/>
      <c r="E5065" s="197"/>
      <c r="F5065" s="197"/>
      <c r="G5065" s="197"/>
      <c r="H5065" s="197"/>
      <c r="I5065" s="197"/>
    </row>
    <row r="5066" spans="3:9" ht="15.5" x14ac:dyDescent="0.35">
      <c r="C5066" s="197"/>
      <c r="D5066" s="197"/>
      <c r="E5066" s="197"/>
      <c r="F5066" s="197"/>
      <c r="G5066" s="197"/>
      <c r="H5066" s="197"/>
      <c r="I5066" s="197"/>
    </row>
    <row r="5067" spans="3:9" ht="15.5" x14ac:dyDescent="0.35">
      <c r="C5067" s="197"/>
      <c r="D5067" s="197"/>
      <c r="E5067" s="197"/>
      <c r="F5067" s="197"/>
      <c r="G5067" s="197"/>
      <c r="H5067" s="197"/>
      <c r="I5067" s="197"/>
    </row>
    <row r="5068" spans="3:9" ht="15.5" x14ac:dyDescent="0.35">
      <c r="C5068" s="197"/>
      <c r="D5068" s="197"/>
      <c r="E5068" s="197"/>
      <c r="F5068" s="197"/>
      <c r="G5068" s="197"/>
      <c r="H5068" s="197"/>
      <c r="I5068" s="197"/>
    </row>
    <row r="5069" spans="3:9" ht="15.5" x14ac:dyDescent="0.35">
      <c r="C5069" s="197"/>
      <c r="D5069" s="197"/>
      <c r="E5069" s="197"/>
      <c r="F5069" s="197"/>
      <c r="G5069" s="197"/>
      <c r="H5069" s="197"/>
      <c r="I5069" s="197"/>
    </row>
    <row r="5070" spans="3:9" ht="15.5" x14ac:dyDescent="0.35">
      <c r="C5070" s="197"/>
      <c r="D5070" s="197"/>
      <c r="E5070" s="197"/>
      <c r="F5070" s="197"/>
      <c r="G5070" s="197"/>
      <c r="H5070" s="197"/>
      <c r="I5070" s="197"/>
    </row>
    <row r="5071" spans="3:9" ht="15.5" x14ac:dyDescent="0.35">
      <c r="C5071" s="197"/>
      <c r="D5071" s="197"/>
      <c r="E5071" s="197"/>
      <c r="F5071" s="197"/>
      <c r="G5071" s="197"/>
      <c r="H5071" s="197"/>
      <c r="I5071" s="197"/>
    </row>
    <row r="5072" spans="3:9" ht="15.5" x14ac:dyDescent="0.35">
      <c r="C5072" s="197"/>
      <c r="D5072" s="197"/>
      <c r="E5072" s="197"/>
      <c r="F5072" s="197"/>
      <c r="G5072" s="197"/>
      <c r="H5072" s="197"/>
      <c r="I5072" s="197"/>
    </row>
    <row r="5073" spans="3:9" ht="15.5" x14ac:dyDescent="0.35">
      <c r="C5073" s="197"/>
      <c r="D5073" s="197"/>
      <c r="E5073" s="197"/>
      <c r="F5073" s="197"/>
      <c r="G5073" s="197"/>
      <c r="H5073" s="197"/>
      <c r="I5073" s="197"/>
    </row>
    <row r="5074" spans="3:9" ht="15.5" x14ac:dyDescent="0.35">
      <c r="C5074" s="197"/>
      <c r="D5074" s="197"/>
      <c r="E5074" s="197"/>
      <c r="F5074" s="197"/>
      <c r="G5074" s="197"/>
      <c r="H5074" s="197"/>
      <c r="I5074" s="197"/>
    </row>
    <row r="5075" spans="3:9" ht="15.5" x14ac:dyDescent="0.35">
      <c r="C5075" s="197"/>
      <c r="D5075" s="197"/>
      <c r="E5075" s="197"/>
      <c r="F5075" s="197"/>
      <c r="G5075" s="197"/>
      <c r="H5075" s="197"/>
      <c r="I5075" s="197"/>
    </row>
    <row r="5076" spans="3:9" ht="15.5" x14ac:dyDescent="0.35">
      <c r="C5076" s="197"/>
      <c r="D5076" s="197"/>
      <c r="E5076" s="197"/>
      <c r="F5076" s="197"/>
      <c r="G5076" s="197"/>
      <c r="H5076" s="197"/>
      <c r="I5076" s="197"/>
    </row>
    <row r="5077" spans="3:9" ht="15.5" x14ac:dyDescent="0.35">
      <c r="C5077" s="197"/>
      <c r="D5077" s="197"/>
      <c r="E5077" s="197"/>
      <c r="F5077" s="197"/>
      <c r="G5077" s="197"/>
      <c r="H5077" s="197"/>
      <c r="I5077" s="197"/>
    </row>
    <row r="5078" spans="3:9" ht="15.5" x14ac:dyDescent="0.35">
      <c r="C5078" s="197"/>
      <c r="D5078" s="197"/>
      <c r="E5078" s="197"/>
      <c r="F5078" s="197"/>
      <c r="G5078" s="197"/>
      <c r="H5078" s="197"/>
      <c r="I5078" s="197"/>
    </row>
    <row r="5079" spans="3:9" ht="15.5" x14ac:dyDescent="0.35">
      <c r="C5079" s="197"/>
      <c r="D5079" s="197"/>
      <c r="E5079" s="197"/>
      <c r="F5079" s="197"/>
      <c r="G5079" s="197"/>
      <c r="H5079" s="197"/>
      <c r="I5079" s="197"/>
    </row>
    <row r="5080" spans="3:9" ht="15.5" x14ac:dyDescent="0.35">
      <c r="C5080" s="197"/>
      <c r="D5080" s="197"/>
      <c r="E5080" s="197"/>
      <c r="F5080" s="197"/>
      <c r="G5080" s="197"/>
      <c r="H5080" s="197"/>
      <c r="I5080" s="197"/>
    </row>
    <row r="5081" spans="3:9" ht="15.5" x14ac:dyDescent="0.35">
      <c r="C5081" s="197"/>
      <c r="D5081" s="197"/>
      <c r="E5081" s="197"/>
      <c r="F5081" s="197"/>
      <c r="G5081" s="197"/>
      <c r="H5081" s="197"/>
      <c r="I5081" s="197"/>
    </row>
    <row r="5082" spans="3:9" ht="15.5" x14ac:dyDescent="0.35">
      <c r="C5082" s="197"/>
      <c r="D5082" s="197"/>
      <c r="E5082" s="197"/>
      <c r="F5082" s="197"/>
      <c r="G5082" s="197"/>
      <c r="H5082" s="197"/>
      <c r="I5082" s="197"/>
    </row>
    <row r="5083" spans="3:9" ht="15.5" x14ac:dyDescent="0.35">
      <c r="C5083" s="197"/>
      <c r="D5083" s="197"/>
      <c r="E5083" s="197"/>
      <c r="F5083" s="197"/>
      <c r="G5083" s="197"/>
      <c r="H5083" s="197"/>
      <c r="I5083" s="197"/>
    </row>
    <row r="5084" spans="3:9" ht="15.5" x14ac:dyDescent="0.35">
      <c r="C5084" s="197"/>
      <c r="D5084" s="197"/>
      <c r="E5084" s="197"/>
      <c r="F5084" s="197"/>
      <c r="G5084" s="197"/>
      <c r="H5084" s="197"/>
      <c r="I5084" s="197"/>
    </row>
    <row r="5085" spans="3:9" ht="15.5" x14ac:dyDescent="0.35">
      <c r="C5085" s="197"/>
      <c r="D5085" s="197"/>
      <c r="E5085" s="197"/>
      <c r="F5085" s="197"/>
      <c r="G5085" s="197"/>
      <c r="H5085" s="197"/>
      <c r="I5085" s="197"/>
    </row>
    <row r="5086" spans="3:9" ht="15.5" x14ac:dyDescent="0.35">
      <c r="C5086" s="197"/>
      <c r="D5086" s="197"/>
      <c r="E5086" s="197"/>
      <c r="F5086" s="197"/>
      <c r="G5086" s="197"/>
      <c r="H5086" s="197"/>
      <c r="I5086" s="197"/>
    </row>
    <row r="5087" spans="3:9" ht="15.5" x14ac:dyDescent="0.35">
      <c r="C5087" s="197"/>
      <c r="D5087" s="197"/>
      <c r="E5087" s="197"/>
      <c r="F5087" s="197"/>
      <c r="G5087" s="197"/>
      <c r="H5087" s="197"/>
      <c r="I5087" s="197"/>
    </row>
    <row r="5088" spans="3:9" ht="15.5" x14ac:dyDescent="0.35">
      <c r="C5088" s="197"/>
      <c r="D5088" s="197"/>
      <c r="E5088" s="197"/>
      <c r="F5088" s="197"/>
      <c r="G5088" s="197"/>
      <c r="H5088" s="197"/>
      <c r="I5088" s="197"/>
    </row>
    <row r="5089" spans="3:9" ht="15.5" x14ac:dyDescent="0.35">
      <c r="C5089" s="197"/>
      <c r="D5089" s="197"/>
      <c r="E5089" s="197"/>
      <c r="F5089" s="197"/>
      <c r="G5089" s="197"/>
      <c r="H5089" s="197"/>
      <c r="I5089" s="197"/>
    </row>
    <row r="5090" spans="3:9" ht="15.5" x14ac:dyDescent="0.35">
      <c r="C5090" s="197"/>
      <c r="D5090" s="197"/>
      <c r="E5090" s="197"/>
      <c r="F5090" s="197"/>
      <c r="G5090" s="197"/>
      <c r="H5090" s="197"/>
      <c r="I5090" s="197"/>
    </row>
    <row r="5091" spans="3:9" ht="15.5" x14ac:dyDescent="0.35">
      <c r="C5091" s="197"/>
      <c r="D5091" s="197"/>
      <c r="E5091" s="197"/>
      <c r="F5091" s="197"/>
      <c r="G5091" s="197"/>
      <c r="H5091" s="197"/>
      <c r="I5091" s="197"/>
    </row>
    <row r="5092" spans="3:9" ht="15.5" x14ac:dyDescent="0.35">
      <c r="C5092" s="197"/>
      <c r="D5092" s="197"/>
      <c r="E5092" s="197"/>
      <c r="F5092" s="197"/>
      <c r="G5092" s="197"/>
      <c r="H5092" s="197"/>
      <c r="I5092" s="197"/>
    </row>
    <row r="5093" spans="3:9" ht="15.5" x14ac:dyDescent="0.35">
      <c r="C5093" s="197"/>
      <c r="D5093" s="197"/>
      <c r="E5093" s="197"/>
      <c r="F5093" s="197"/>
      <c r="G5093" s="197"/>
      <c r="H5093" s="197"/>
      <c r="I5093" s="197"/>
    </row>
    <row r="5094" spans="3:9" ht="15.5" x14ac:dyDescent="0.35">
      <c r="C5094" s="197"/>
      <c r="D5094" s="197"/>
      <c r="E5094" s="197"/>
      <c r="F5094" s="197"/>
      <c r="G5094" s="197"/>
      <c r="H5094" s="197"/>
      <c r="I5094" s="197"/>
    </row>
    <row r="5095" spans="3:9" ht="15.5" x14ac:dyDescent="0.35">
      <c r="C5095" s="197"/>
      <c r="D5095" s="197"/>
      <c r="E5095" s="197"/>
      <c r="F5095" s="197"/>
      <c r="G5095" s="197"/>
      <c r="H5095" s="197"/>
      <c r="I5095" s="197"/>
    </row>
    <row r="5096" spans="3:9" ht="15.5" x14ac:dyDescent="0.35">
      <c r="C5096" s="197"/>
      <c r="D5096" s="197"/>
      <c r="E5096" s="197"/>
      <c r="F5096" s="197"/>
      <c r="G5096" s="197"/>
      <c r="H5096" s="197"/>
      <c r="I5096" s="197"/>
    </row>
    <row r="5097" spans="3:9" ht="15.5" x14ac:dyDescent="0.35">
      <c r="C5097" s="197"/>
      <c r="D5097" s="197"/>
      <c r="E5097" s="197"/>
      <c r="F5097" s="197"/>
      <c r="G5097" s="197"/>
      <c r="H5097" s="197"/>
      <c r="I5097" s="197"/>
    </row>
    <row r="5098" spans="3:9" ht="15.5" x14ac:dyDescent="0.35">
      <c r="C5098" s="197"/>
      <c r="D5098" s="197"/>
      <c r="E5098" s="197"/>
      <c r="F5098" s="197"/>
      <c r="G5098" s="197"/>
      <c r="H5098" s="197"/>
      <c r="I5098" s="197"/>
    </row>
    <row r="5099" spans="3:9" ht="15.5" x14ac:dyDescent="0.35">
      <c r="C5099" s="197"/>
      <c r="D5099" s="197"/>
      <c r="E5099" s="197"/>
      <c r="F5099" s="197"/>
      <c r="G5099" s="197"/>
      <c r="H5099" s="197"/>
      <c r="I5099" s="197"/>
    </row>
    <row r="5100" spans="3:9" ht="15.5" x14ac:dyDescent="0.35">
      <c r="C5100" s="197"/>
      <c r="D5100" s="197"/>
      <c r="E5100" s="197"/>
      <c r="F5100" s="197"/>
      <c r="G5100" s="197"/>
      <c r="H5100" s="197"/>
      <c r="I5100" s="197"/>
    </row>
    <row r="5101" spans="3:9" ht="15.5" x14ac:dyDescent="0.35">
      <c r="C5101" s="197"/>
      <c r="D5101" s="197"/>
      <c r="E5101" s="197"/>
      <c r="F5101" s="197"/>
      <c r="G5101" s="197"/>
      <c r="H5101" s="197"/>
      <c r="I5101" s="197"/>
    </row>
    <row r="5102" spans="3:9" ht="15.5" x14ac:dyDescent="0.35">
      <c r="C5102" s="197"/>
      <c r="D5102" s="197"/>
      <c r="E5102" s="197"/>
      <c r="F5102" s="197"/>
      <c r="G5102" s="197"/>
      <c r="H5102" s="197"/>
      <c r="I5102" s="197"/>
    </row>
    <row r="5103" spans="3:9" ht="15.5" x14ac:dyDescent="0.35">
      <c r="C5103" s="197"/>
      <c r="D5103" s="197"/>
      <c r="E5103" s="197"/>
      <c r="F5103" s="197"/>
      <c r="G5103" s="197"/>
      <c r="H5103" s="197"/>
      <c r="I5103" s="197"/>
    </row>
    <row r="5104" spans="3:9" ht="15.5" x14ac:dyDescent="0.35">
      <c r="C5104" s="197"/>
      <c r="D5104" s="197"/>
      <c r="E5104" s="197"/>
      <c r="F5104" s="197"/>
      <c r="G5104" s="197"/>
      <c r="H5104" s="197"/>
      <c r="I5104" s="197"/>
    </row>
    <row r="5105" spans="3:9" ht="15.5" x14ac:dyDescent="0.35">
      <c r="C5105" s="197"/>
      <c r="D5105" s="197"/>
      <c r="E5105" s="197"/>
      <c r="F5105" s="197"/>
      <c r="G5105" s="197"/>
      <c r="H5105" s="197"/>
      <c r="I5105" s="197"/>
    </row>
    <row r="5106" spans="3:9" ht="15.5" x14ac:dyDescent="0.35">
      <c r="C5106" s="197"/>
      <c r="D5106" s="197"/>
      <c r="E5106" s="197"/>
      <c r="F5106" s="197"/>
      <c r="G5106" s="197"/>
      <c r="H5106" s="197"/>
      <c r="I5106" s="197"/>
    </row>
    <row r="5107" spans="3:9" ht="15.5" x14ac:dyDescent="0.35">
      <c r="C5107" s="197"/>
      <c r="D5107" s="197"/>
      <c r="E5107" s="197"/>
      <c r="F5107" s="197"/>
      <c r="G5107" s="197"/>
      <c r="H5107" s="197"/>
      <c r="I5107" s="197"/>
    </row>
    <row r="5108" spans="3:9" ht="15.5" x14ac:dyDescent="0.35">
      <c r="C5108" s="197"/>
      <c r="D5108" s="197"/>
      <c r="E5108" s="197"/>
      <c r="F5108" s="197"/>
      <c r="G5108" s="197"/>
      <c r="H5108" s="197"/>
      <c r="I5108" s="197"/>
    </row>
    <row r="5109" spans="3:9" ht="15.5" x14ac:dyDescent="0.35">
      <c r="C5109" s="197"/>
      <c r="D5109" s="197"/>
      <c r="E5109" s="197"/>
      <c r="F5109" s="197"/>
      <c r="G5109" s="197"/>
      <c r="H5109" s="197"/>
      <c r="I5109" s="197"/>
    </row>
    <row r="5110" spans="3:9" ht="15.5" x14ac:dyDescent="0.35">
      <c r="C5110" s="197"/>
      <c r="D5110" s="197"/>
      <c r="E5110" s="197"/>
      <c r="F5110" s="197"/>
      <c r="G5110" s="197"/>
      <c r="H5110" s="197"/>
      <c r="I5110" s="197"/>
    </row>
    <row r="5111" spans="3:9" ht="15.5" x14ac:dyDescent="0.35">
      <c r="C5111" s="197"/>
      <c r="D5111" s="197"/>
      <c r="E5111" s="197"/>
      <c r="F5111" s="197"/>
      <c r="G5111" s="197"/>
      <c r="H5111" s="197"/>
      <c r="I5111" s="197"/>
    </row>
    <row r="5112" spans="3:9" ht="15.5" x14ac:dyDescent="0.35">
      <c r="C5112" s="197"/>
      <c r="D5112" s="197"/>
      <c r="E5112" s="197"/>
      <c r="F5112" s="197"/>
      <c r="G5112" s="197"/>
      <c r="H5112" s="197"/>
      <c r="I5112" s="197"/>
    </row>
    <row r="5113" spans="3:9" ht="15.5" x14ac:dyDescent="0.35">
      <c r="C5113" s="197"/>
      <c r="D5113" s="197"/>
      <c r="E5113" s="197"/>
      <c r="F5113" s="197"/>
      <c r="G5113" s="197"/>
      <c r="H5113" s="197"/>
      <c r="I5113" s="197"/>
    </row>
    <row r="5114" spans="3:9" ht="15.5" x14ac:dyDescent="0.35">
      <c r="C5114" s="197"/>
      <c r="D5114" s="197"/>
      <c r="E5114" s="197"/>
      <c r="F5114" s="197"/>
      <c r="G5114" s="197"/>
      <c r="H5114" s="197"/>
      <c r="I5114" s="197"/>
    </row>
    <row r="5115" spans="3:9" ht="15.5" x14ac:dyDescent="0.35">
      <c r="C5115" s="197"/>
      <c r="D5115" s="197"/>
      <c r="E5115" s="197"/>
      <c r="F5115" s="197"/>
      <c r="G5115" s="197"/>
      <c r="H5115" s="197"/>
      <c r="I5115" s="197"/>
    </row>
    <row r="5116" spans="3:9" ht="15.5" x14ac:dyDescent="0.35">
      <c r="C5116" s="197"/>
      <c r="D5116" s="197"/>
      <c r="E5116" s="197"/>
      <c r="F5116" s="197"/>
      <c r="G5116" s="197"/>
      <c r="H5116" s="197"/>
      <c r="I5116" s="197"/>
    </row>
    <row r="5117" spans="3:9" ht="15.5" x14ac:dyDescent="0.35">
      <c r="C5117" s="197"/>
      <c r="D5117" s="197"/>
      <c r="E5117" s="197"/>
      <c r="F5117" s="197"/>
      <c r="G5117" s="197"/>
      <c r="H5117" s="197"/>
      <c r="I5117" s="197"/>
    </row>
    <row r="5118" spans="3:9" ht="15.5" x14ac:dyDescent="0.35">
      <c r="C5118" s="197"/>
      <c r="D5118" s="197"/>
      <c r="E5118" s="197"/>
      <c r="F5118" s="197"/>
      <c r="G5118" s="197"/>
      <c r="H5118" s="197"/>
      <c r="I5118" s="197"/>
    </row>
    <row r="5119" spans="3:9" ht="15.5" x14ac:dyDescent="0.35">
      <c r="C5119" s="197"/>
      <c r="D5119" s="197"/>
      <c r="E5119" s="197"/>
      <c r="F5119" s="197"/>
      <c r="G5119" s="197"/>
      <c r="H5119" s="197"/>
      <c r="I5119" s="197"/>
    </row>
    <row r="5120" spans="3:9" ht="15.5" x14ac:dyDescent="0.35">
      <c r="C5120" s="197"/>
      <c r="D5120" s="197"/>
      <c r="E5120" s="197"/>
      <c r="F5120" s="197"/>
      <c r="G5120" s="197"/>
      <c r="H5120" s="197"/>
      <c r="I5120" s="197"/>
    </row>
    <row r="5121" spans="3:9" ht="15.5" x14ac:dyDescent="0.35">
      <c r="C5121" s="197"/>
      <c r="D5121" s="197"/>
      <c r="E5121" s="197"/>
      <c r="F5121" s="197"/>
      <c r="G5121" s="197"/>
      <c r="H5121" s="197"/>
      <c r="I5121" s="197"/>
    </row>
    <row r="5122" spans="3:9" ht="15.5" x14ac:dyDescent="0.35">
      <c r="C5122" s="197"/>
      <c r="D5122" s="197"/>
      <c r="E5122" s="197"/>
      <c r="F5122" s="197"/>
      <c r="G5122" s="197"/>
      <c r="H5122" s="197"/>
      <c r="I5122" s="197"/>
    </row>
    <row r="5123" spans="3:9" ht="15.5" x14ac:dyDescent="0.35">
      <c r="C5123" s="197"/>
      <c r="D5123" s="197"/>
      <c r="E5123" s="197"/>
      <c r="F5123" s="197"/>
      <c r="G5123" s="197"/>
      <c r="H5123" s="197"/>
      <c r="I5123" s="197"/>
    </row>
    <row r="5124" spans="3:9" ht="15.5" x14ac:dyDescent="0.35">
      <c r="C5124" s="197"/>
      <c r="D5124" s="197"/>
      <c r="E5124" s="197"/>
      <c r="F5124" s="197"/>
      <c r="G5124" s="197"/>
      <c r="H5124" s="197"/>
      <c r="I5124" s="197"/>
    </row>
    <row r="5125" spans="3:9" ht="15.5" x14ac:dyDescent="0.35">
      <c r="C5125" s="197"/>
      <c r="D5125" s="197"/>
      <c r="E5125" s="197"/>
      <c r="F5125" s="197"/>
      <c r="G5125" s="197"/>
      <c r="H5125" s="197"/>
      <c r="I5125" s="197"/>
    </row>
    <row r="5126" spans="3:9" ht="15.5" x14ac:dyDescent="0.35">
      <c r="C5126" s="197"/>
      <c r="D5126" s="197"/>
      <c r="E5126" s="197"/>
      <c r="F5126" s="197"/>
      <c r="G5126" s="197"/>
      <c r="H5126" s="197"/>
      <c r="I5126" s="197"/>
    </row>
    <row r="5127" spans="3:9" ht="15.5" x14ac:dyDescent="0.35">
      <c r="C5127" s="197"/>
      <c r="D5127" s="197"/>
      <c r="E5127" s="197"/>
      <c r="F5127" s="197"/>
      <c r="G5127" s="197"/>
      <c r="H5127" s="197"/>
      <c r="I5127" s="197"/>
    </row>
    <row r="5128" spans="3:9" ht="15.5" x14ac:dyDescent="0.35">
      <c r="C5128" s="197"/>
      <c r="D5128" s="197"/>
      <c r="E5128" s="197"/>
      <c r="F5128" s="197"/>
      <c r="G5128" s="197"/>
      <c r="H5128" s="197"/>
      <c r="I5128" s="197"/>
    </row>
    <row r="5129" spans="3:9" ht="15.5" x14ac:dyDescent="0.35">
      <c r="C5129" s="197"/>
      <c r="D5129" s="197"/>
      <c r="E5129" s="197"/>
      <c r="F5129" s="197"/>
      <c r="G5129" s="197"/>
      <c r="H5129" s="197"/>
      <c r="I5129" s="197"/>
    </row>
    <row r="5130" spans="3:9" ht="15.5" x14ac:dyDescent="0.35">
      <c r="C5130" s="197"/>
      <c r="D5130" s="197"/>
      <c r="E5130" s="197"/>
      <c r="F5130" s="197"/>
      <c r="G5130" s="197"/>
      <c r="H5130" s="197"/>
      <c r="I5130" s="197"/>
    </row>
    <row r="5131" spans="3:9" ht="15.5" x14ac:dyDescent="0.35">
      <c r="C5131" s="197"/>
      <c r="D5131" s="197"/>
      <c r="E5131" s="197"/>
      <c r="F5131" s="197"/>
      <c r="G5131" s="197"/>
      <c r="H5131" s="197"/>
      <c r="I5131" s="197"/>
    </row>
    <row r="5132" spans="3:9" ht="15.5" x14ac:dyDescent="0.35">
      <c r="C5132" s="197"/>
      <c r="D5132" s="197"/>
      <c r="E5132" s="197"/>
      <c r="F5132" s="197"/>
      <c r="G5132" s="197"/>
      <c r="H5132" s="197"/>
      <c r="I5132" s="197"/>
    </row>
    <row r="5133" spans="3:9" ht="15.5" x14ac:dyDescent="0.35">
      <c r="C5133" s="197"/>
      <c r="D5133" s="197"/>
      <c r="E5133" s="197"/>
      <c r="F5133" s="197"/>
      <c r="G5133" s="197"/>
      <c r="H5133" s="197"/>
      <c r="I5133" s="197"/>
    </row>
    <row r="5134" spans="3:9" ht="15.5" x14ac:dyDescent="0.35">
      <c r="C5134" s="197"/>
      <c r="D5134" s="197"/>
      <c r="E5134" s="197"/>
      <c r="F5134" s="197"/>
      <c r="G5134" s="197"/>
      <c r="H5134" s="197"/>
      <c r="I5134" s="197"/>
    </row>
    <row r="5135" spans="3:9" ht="15.5" x14ac:dyDescent="0.35">
      <c r="C5135" s="197"/>
      <c r="D5135" s="197"/>
      <c r="E5135" s="197"/>
      <c r="F5135" s="197"/>
      <c r="G5135" s="197"/>
      <c r="H5135" s="197"/>
      <c r="I5135" s="197"/>
    </row>
    <row r="5136" spans="3:9" ht="15.5" x14ac:dyDescent="0.35">
      <c r="C5136" s="197"/>
      <c r="D5136" s="197"/>
      <c r="E5136" s="197"/>
      <c r="F5136" s="197"/>
      <c r="G5136" s="197"/>
      <c r="H5136" s="197"/>
      <c r="I5136" s="197"/>
    </row>
    <row r="5137" spans="3:9" ht="15.5" x14ac:dyDescent="0.35">
      <c r="C5137" s="197"/>
      <c r="D5137" s="197"/>
      <c r="E5137" s="197"/>
      <c r="F5137" s="197"/>
      <c r="G5137" s="197"/>
      <c r="H5137" s="197"/>
      <c r="I5137" s="197"/>
    </row>
    <row r="5138" spans="3:9" ht="15.5" x14ac:dyDescent="0.35">
      <c r="C5138" s="197"/>
      <c r="D5138" s="197"/>
      <c r="E5138" s="197"/>
      <c r="F5138" s="197"/>
      <c r="G5138" s="197"/>
      <c r="H5138" s="197"/>
      <c r="I5138" s="197"/>
    </row>
    <row r="5139" spans="3:9" ht="15.5" x14ac:dyDescent="0.35">
      <c r="C5139" s="197"/>
      <c r="D5139" s="197"/>
      <c r="E5139" s="197"/>
      <c r="F5139" s="197"/>
      <c r="G5139" s="197"/>
      <c r="H5139" s="197"/>
      <c r="I5139" s="197"/>
    </row>
    <row r="5140" spans="3:9" ht="15.5" x14ac:dyDescent="0.35">
      <c r="C5140" s="197"/>
      <c r="D5140" s="197"/>
      <c r="E5140" s="197"/>
      <c r="F5140" s="197"/>
      <c r="G5140" s="197"/>
      <c r="H5140" s="197"/>
      <c r="I5140" s="197"/>
    </row>
    <row r="5141" spans="3:9" ht="15.5" x14ac:dyDescent="0.35">
      <c r="C5141" s="197"/>
      <c r="D5141" s="197"/>
      <c r="E5141" s="197"/>
      <c r="F5141" s="197"/>
      <c r="G5141" s="197"/>
      <c r="H5141" s="197"/>
      <c r="I5141" s="197"/>
    </row>
    <row r="5142" spans="3:9" ht="15.5" x14ac:dyDescent="0.35">
      <c r="C5142" s="197"/>
      <c r="D5142" s="197"/>
      <c r="E5142" s="197"/>
      <c r="F5142" s="197"/>
      <c r="G5142" s="197"/>
      <c r="H5142" s="197"/>
      <c r="I5142" s="197"/>
    </row>
    <row r="5143" spans="3:9" ht="15.5" x14ac:dyDescent="0.35">
      <c r="C5143" s="197"/>
      <c r="D5143" s="197"/>
      <c r="E5143" s="197"/>
      <c r="F5143" s="197"/>
      <c r="G5143" s="197"/>
      <c r="H5143" s="197"/>
      <c r="I5143" s="197"/>
    </row>
    <row r="5144" spans="3:9" ht="15.5" x14ac:dyDescent="0.35">
      <c r="C5144" s="197"/>
      <c r="D5144" s="197"/>
      <c r="E5144" s="197"/>
      <c r="F5144" s="197"/>
      <c r="G5144" s="197"/>
      <c r="H5144" s="197"/>
      <c r="I5144" s="197"/>
    </row>
    <row r="5145" spans="3:9" ht="15.5" x14ac:dyDescent="0.35">
      <c r="C5145" s="197"/>
      <c r="D5145" s="197"/>
      <c r="E5145" s="197"/>
      <c r="F5145" s="197"/>
      <c r="G5145" s="197"/>
      <c r="H5145" s="197"/>
      <c r="I5145" s="197"/>
    </row>
    <row r="5146" spans="3:9" ht="15.5" x14ac:dyDescent="0.35">
      <c r="C5146" s="197"/>
      <c r="D5146" s="197"/>
      <c r="E5146" s="197"/>
      <c r="F5146" s="197"/>
      <c r="G5146" s="197"/>
      <c r="H5146" s="197"/>
      <c r="I5146" s="197"/>
    </row>
    <row r="5147" spans="3:9" ht="15.5" x14ac:dyDescent="0.35">
      <c r="C5147" s="197"/>
      <c r="D5147" s="197"/>
      <c r="E5147" s="197"/>
      <c r="F5147" s="197"/>
      <c r="G5147" s="197"/>
      <c r="H5147" s="197"/>
      <c r="I5147" s="197"/>
    </row>
    <row r="5148" spans="3:9" ht="15.5" x14ac:dyDescent="0.35">
      <c r="C5148" s="197"/>
      <c r="D5148" s="197"/>
      <c r="E5148" s="197"/>
      <c r="F5148" s="197"/>
      <c r="G5148" s="197"/>
      <c r="H5148" s="197"/>
      <c r="I5148" s="197"/>
    </row>
    <row r="5149" spans="3:9" ht="15.5" x14ac:dyDescent="0.35">
      <c r="C5149" s="197"/>
      <c r="D5149" s="197"/>
      <c r="E5149" s="197"/>
      <c r="F5149" s="197"/>
      <c r="G5149" s="197"/>
      <c r="H5149" s="197"/>
      <c r="I5149" s="197"/>
    </row>
    <row r="5150" spans="3:9" ht="15.5" x14ac:dyDescent="0.35">
      <c r="C5150" s="197"/>
      <c r="D5150" s="197"/>
      <c r="E5150" s="197"/>
      <c r="F5150" s="197"/>
      <c r="G5150" s="197"/>
      <c r="H5150" s="197"/>
      <c r="I5150" s="197"/>
    </row>
    <row r="5151" spans="3:9" ht="15.5" x14ac:dyDescent="0.35">
      <c r="C5151" s="197"/>
      <c r="D5151" s="197"/>
      <c r="E5151" s="197"/>
      <c r="F5151" s="197"/>
      <c r="G5151" s="197"/>
      <c r="H5151" s="197"/>
      <c r="I5151" s="197"/>
    </row>
    <row r="5152" spans="3:9" ht="15.5" x14ac:dyDescent="0.35">
      <c r="C5152" s="197"/>
      <c r="D5152" s="197"/>
      <c r="E5152" s="197"/>
      <c r="F5152" s="197"/>
      <c r="G5152" s="197"/>
      <c r="H5152" s="197"/>
      <c r="I5152" s="197"/>
    </row>
    <row r="5153" spans="3:9" ht="15.5" x14ac:dyDescent="0.35">
      <c r="C5153" s="197"/>
      <c r="D5153" s="197"/>
      <c r="E5153" s="197"/>
      <c r="F5153" s="197"/>
      <c r="G5153" s="197"/>
      <c r="H5153" s="197"/>
      <c r="I5153" s="197"/>
    </row>
    <row r="5154" spans="3:9" ht="15.5" x14ac:dyDescent="0.35">
      <c r="C5154" s="197"/>
      <c r="D5154" s="197"/>
      <c r="E5154" s="197"/>
      <c r="F5154" s="197"/>
      <c r="G5154" s="197"/>
      <c r="H5154" s="197"/>
      <c r="I5154" s="197"/>
    </row>
    <row r="5155" spans="3:9" ht="15.5" x14ac:dyDescent="0.35">
      <c r="C5155" s="197"/>
      <c r="D5155" s="197"/>
      <c r="E5155" s="197"/>
      <c r="F5155" s="197"/>
      <c r="G5155" s="197"/>
      <c r="H5155" s="197"/>
      <c r="I5155" s="197"/>
    </row>
    <row r="5156" spans="3:9" ht="15.5" x14ac:dyDescent="0.35">
      <c r="C5156" s="197"/>
      <c r="D5156" s="197"/>
      <c r="E5156" s="197"/>
      <c r="F5156" s="197"/>
      <c r="G5156" s="197"/>
      <c r="H5156" s="197"/>
      <c r="I5156" s="197"/>
    </row>
    <row r="5157" spans="3:9" ht="15.5" x14ac:dyDescent="0.35">
      <c r="C5157" s="197"/>
      <c r="D5157" s="197"/>
      <c r="E5157" s="197"/>
      <c r="F5157" s="197"/>
      <c r="G5157" s="197"/>
      <c r="H5157" s="197"/>
      <c r="I5157" s="197"/>
    </row>
    <row r="5158" spans="3:9" ht="15.5" x14ac:dyDescent="0.35">
      <c r="C5158" s="197"/>
      <c r="D5158" s="197"/>
      <c r="E5158" s="197"/>
      <c r="F5158" s="197"/>
      <c r="G5158" s="197"/>
      <c r="H5158" s="197"/>
      <c r="I5158" s="197"/>
    </row>
    <row r="5159" spans="3:9" ht="15.5" x14ac:dyDescent="0.35">
      <c r="C5159" s="197"/>
      <c r="D5159" s="197"/>
      <c r="E5159" s="197"/>
      <c r="F5159" s="197"/>
      <c r="G5159" s="197"/>
      <c r="H5159" s="197"/>
      <c r="I5159" s="197"/>
    </row>
    <row r="5160" spans="3:9" ht="15.5" x14ac:dyDescent="0.35">
      <c r="C5160" s="197"/>
      <c r="D5160" s="197"/>
      <c r="E5160" s="197"/>
      <c r="F5160" s="197"/>
      <c r="G5160" s="197"/>
      <c r="H5160" s="197"/>
      <c r="I5160" s="197"/>
    </row>
    <row r="5161" spans="3:9" ht="15.5" x14ac:dyDescent="0.35">
      <c r="C5161" s="197"/>
      <c r="D5161" s="197"/>
      <c r="E5161" s="197"/>
      <c r="F5161" s="197"/>
      <c r="G5161" s="197"/>
      <c r="H5161" s="197"/>
      <c r="I5161" s="197"/>
    </row>
    <row r="5162" spans="3:9" ht="15.5" x14ac:dyDescent="0.35">
      <c r="C5162" s="197"/>
      <c r="D5162" s="197"/>
      <c r="E5162" s="197"/>
      <c r="F5162" s="197"/>
      <c r="G5162" s="197"/>
      <c r="H5162" s="197"/>
      <c r="I5162" s="197"/>
    </row>
    <row r="5163" spans="3:9" ht="15.5" x14ac:dyDescent="0.35">
      <c r="C5163" s="197"/>
      <c r="D5163" s="197"/>
      <c r="E5163" s="197"/>
      <c r="F5163" s="197"/>
      <c r="G5163" s="197"/>
      <c r="H5163" s="197"/>
      <c r="I5163" s="197"/>
    </row>
    <row r="5164" spans="3:9" ht="15.5" x14ac:dyDescent="0.35">
      <c r="C5164" s="197"/>
      <c r="D5164" s="197"/>
      <c r="E5164" s="197"/>
      <c r="F5164" s="197"/>
      <c r="G5164" s="197"/>
      <c r="H5164" s="197"/>
      <c r="I5164" s="197"/>
    </row>
    <row r="5165" spans="3:9" ht="15.5" x14ac:dyDescent="0.35">
      <c r="C5165" s="197"/>
      <c r="D5165" s="197"/>
      <c r="E5165" s="197"/>
      <c r="F5165" s="197"/>
      <c r="G5165" s="197"/>
      <c r="H5165" s="197"/>
      <c r="I5165" s="197"/>
    </row>
    <row r="5166" spans="3:9" ht="15.5" x14ac:dyDescent="0.35">
      <c r="C5166" s="197"/>
      <c r="D5166" s="197"/>
      <c r="E5166" s="197"/>
      <c r="F5166" s="197"/>
      <c r="G5166" s="197"/>
      <c r="H5166" s="197"/>
      <c r="I5166" s="197"/>
    </row>
    <row r="5167" spans="3:9" ht="15.5" x14ac:dyDescent="0.35">
      <c r="C5167" s="197"/>
      <c r="D5167" s="197"/>
      <c r="E5167" s="197"/>
      <c r="F5167" s="197"/>
      <c r="G5167" s="197"/>
      <c r="H5167" s="197"/>
      <c r="I5167" s="197"/>
    </row>
    <row r="5168" spans="3:9" ht="15.5" x14ac:dyDescent="0.35">
      <c r="C5168" s="197"/>
      <c r="D5168" s="197"/>
      <c r="E5168" s="197"/>
      <c r="F5168" s="197"/>
      <c r="G5168" s="197"/>
      <c r="H5168" s="197"/>
      <c r="I5168" s="197"/>
    </row>
    <row r="5169" spans="3:9" ht="15.5" x14ac:dyDescent="0.35">
      <c r="C5169" s="197"/>
      <c r="D5169" s="197"/>
      <c r="E5169" s="197"/>
      <c r="F5169" s="197"/>
      <c r="G5169" s="197"/>
      <c r="H5169" s="197"/>
      <c r="I5169" s="197"/>
    </row>
    <row r="5170" spans="3:9" ht="15.5" x14ac:dyDescent="0.35">
      <c r="C5170" s="197"/>
      <c r="D5170" s="197"/>
      <c r="E5170" s="197"/>
      <c r="F5170" s="197"/>
      <c r="G5170" s="197"/>
      <c r="H5170" s="197"/>
      <c r="I5170" s="197"/>
    </row>
    <row r="5171" spans="3:9" ht="15.5" x14ac:dyDescent="0.35">
      <c r="C5171" s="197"/>
      <c r="D5171" s="197"/>
      <c r="E5171" s="197"/>
      <c r="F5171" s="197"/>
      <c r="G5171" s="197"/>
      <c r="H5171" s="197"/>
      <c r="I5171" s="197"/>
    </row>
    <row r="5172" spans="3:9" ht="15.5" x14ac:dyDescent="0.35">
      <c r="C5172" s="197"/>
      <c r="D5172" s="197"/>
      <c r="E5172" s="197"/>
      <c r="F5172" s="197"/>
      <c r="G5172" s="197"/>
      <c r="H5172" s="197"/>
      <c r="I5172" s="197"/>
    </row>
    <row r="5173" spans="3:9" ht="15.5" x14ac:dyDescent="0.35">
      <c r="C5173" s="197"/>
      <c r="D5173" s="197"/>
      <c r="E5173" s="197"/>
      <c r="F5173" s="197"/>
      <c r="G5173" s="197"/>
      <c r="H5173" s="197"/>
      <c r="I5173" s="197"/>
    </row>
    <row r="5174" spans="3:9" ht="15.5" x14ac:dyDescent="0.35">
      <c r="C5174" s="197"/>
      <c r="D5174" s="197"/>
      <c r="E5174" s="197"/>
      <c r="F5174" s="197"/>
      <c r="G5174" s="197"/>
      <c r="H5174" s="197"/>
      <c r="I5174" s="197"/>
    </row>
    <row r="5175" spans="3:9" ht="15.5" x14ac:dyDescent="0.35">
      <c r="C5175" s="197"/>
      <c r="D5175" s="197"/>
      <c r="E5175" s="197"/>
      <c r="F5175" s="197"/>
      <c r="G5175" s="197"/>
      <c r="H5175" s="197"/>
      <c r="I5175" s="197"/>
    </row>
    <row r="5176" spans="3:9" ht="15.5" x14ac:dyDescent="0.35">
      <c r="C5176" s="197"/>
      <c r="D5176" s="197"/>
      <c r="E5176" s="197"/>
      <c r="F5176" s="197"/>
      <c r="G5176" s="197"/>
      <c r="H5176" s="197"/>
      <c r="I5176" s="197"/>
    </row>
    <row r="5177" spans="3:9" ht="15.5" x14ac:dyDescent="0.35">
      <c r="C5177" s="197"/>
      <c r="D5177" s="197"/>
      <c r="E5177" s="197"/>
      <c r="F5177" s="197"/>
      <c r="G5177" s="197"/>
      <c r="H5177" s="197"/>
      <c r="I5177" s="197"/>
    </row>
    <row r="5178" spans="3:9" ht="15.5" x14ac:dyDescent="0.35">
      <c r="C5178" s="197"/>
      <c r="D5178" s="197"/>
      <c r="E5178" s="197"/>
      <c r="F5178" s="197"/>
      <c r="G5178" s="197"/>
      <c r="H5178" s="197"/>
      <c r="I5178" s="197"/>
    </row>
    <row r="5179" spans="3:9" ht="15.5" x14ac:dyDescent="0.35">
      <c r="C5179" s="197"/>
      <c r="D5179" s="197"/>
      <c r="E5179" s="197"/>
      <c r="F5179" s="197"/>
      <c r="G5179" s="197"/>
      <c r="H5179" s="197"/>
      <c r="I5179" s="197"/>
    </row>
    <row r="5180" spans="3:9" ht="15.5" x14ac:dyDescent="0.35">
      <c r="C5180" s="197"/>
      <c r="D5180" s="197"/>
      <c r="E5180" s="197"/>
      <c r="F5180" s="197"/>
      <c r="G5180" s="197"/>
      <c r="H5180" s="197"/>
      <c r="I5180" s="197"/>
    </row>
    <row r="5181" spans="3:9" ht="15.5" x14ac:dyDescent="0.35">
      <c r="C5181" s="197"/>
      <c r="D5181" s="197"/>
      <c r="E5181" s="197"/>
      <c r="F5181" s="197"/>
      <c r="G5181" s="197"/>
      <c r="H5181" s="197"/>
      <c r="I5181" s="197"/>
    </row>
    <row r="5182" spans="3:9" ht="15.5" x14ac:dyDescent="0.35">
      <c r="C5182" s="197"/>
      <c r="D5182" s="197"/>
      <c r="E5182" s="197"/>
      <c r="F5182" s="197"/>
      <c r="G5182" s="197"/>
      <c r="H5182" s="197"/>
      <c r="I5182" s="197"/>
    </row>
    <row r="5183" spans="3:9" ht="15.5" x14ac:dyDescent="0.35">
      <c r="C5183" s="197"/>
      <c r="D5183" s="197"/>
      <c r="E5183" s="197"/>
      <c r="F5183" s="197"/>
      <c r="G5183" s="197"/>
      <c r="H5183" s="197"/>
      <c r="I5183" s="197"/>
    </row>
    <row r="5184" spans="3:9" ht="15.5" x14ac:dyDescent="0.35">
      <c r="C5184" s="197"/>
      <c r="D5184" s="197"/>
      <c r="E5184" s="197"/>
      <c r="F5184" s="197"/>
      <c r="G5184" s="197"/>
      <c r="H5184" s="197"/>
      <c r="I5184" s="197"/>
    </row>
    <row r="5185" spans="3:9" ht="15.5" x14ac:dyDescent="0.35">
      <c r="C5185" s="197"/>
      <c r="D5185" s="197"/>
      <c r="E5185" s="197"/>
      <c r="F5185" s="197"/>
      <c r="G5185" s="197"/>
      <c r="H5185" s="197"/>
      <c r="I5185" s="197"/>
    </row>
    <row r="5186" spans="3:9" ht="15.5" x14ac:dyDescent="0.35">
      <c r="C5186" s="197"/>
      <c r="D5186" s="197"/>
      <c r="E5186" s="197"/>
      <c r="F5186" s="197"/>
      <c r="G5186" s="197"/>
      <c r="H5186" s="197"/>
      <c r="I5186" s="197"/>
    </row>
    <row r="5187" spans="3:9" ht="15.5" x14ac:dyDescent="0.35">
      <c r="C5187" s="197"/>
      <c r="D5187" s="197"/>
      <c r="E5187" s="197"/>
      <c r="F5187" s="197"/>
      <c r="G5187" s="197"/>
      <c r="H5187" s="197"/>
      <c r="I5187" s="197"/>
    </row>
    <row r="5188" spans="3:9" ht="15.5" x14ac:dyDescent="0.35">
      <c r="C5188" s="197"/>
      <c r="D5188" s="197"/>
      <c r="E5188" s="197"/>
      <c r="F5188" s="197"/>
      <c r="G5188" s="197"/>
      <c r="H5188" s="197"/>
      <c r="I5188" s="197"/>
    </row>
    <row r="5189" spans="3:9" ht="15.5" x14ac:dyDescent="0.35">
      <c r="C5189" s="197"/>
      <c r="D5189" s="197"/>
      <c r="E5189" s="197"/>
      <c r="F5189" s="197"/>
      <c r="G5189" s="197"/>
      <c r="H5189" s="197"/>
      <c r="I5189" s="197"/>
    </row>
    <row r="5190" spans="3:9" ht="15.5" x14ac:dyDescent="0.35">
      <c r="C5190" s="197"/>
      <c r="D5190" s="197"/>
      <c r="E5190" s="197"/>
      <c r="F5190" s="197"/>
      <c r="G5190" s="197"/>
      <c r="H5190" s="197"/>
      <c r="I5190" s="197"/>
    </row>
    <row r="5191" spans="3:9" ht="15.5" x14ac:dyDescent="0.35">
      <c r="C5191" s="197"/>
      <c r="D5191" s="197"/>
      <c r="E5191" s="197"/>
      <c r="F5191" s="197"/>
      <c r="G5191" s="197"/>
      <c r="H5191" s="197"/>
      <c r="I5191" s="197"/>
    </row>
    <row r="5192" spans="3:9" ht="15.5" x14ac:dyDescent="0.35">
      <c r="C5192" s="197"/>
      <c r="D5192" s="197"/>
      <c r="E5192" s="197"/>
      <c r="F5192" s="197"/>
      <c r="G5192" s="197"/>
      <c r="H5192" s="197"/>
      <c r="I5192" s="197"/>
    </row>
    <row r="5193" spans="3:9" ht="15.5" x14ac:dyDescent="0.35">
      <c r="C5193" s="197"/>
      <c r="D5193" s="197"/>
      <c r="E5193" s="197"/>
      <c r="F5193" s="197"/>
      <c r="G5193" s="197"/>
      <c r="H5193" s="197"/>
      <c r="I5193" s="197"/>
    </row>
    <row r="5194" spans="3:9" ht="15.5" x14ac:dyDescent="0.35">
      <c r="C5194" s="197"/>
      <c r="D5194" s="197"/>
      <c r="E5194" s="197"/>
      <c r="F5194" s="197"/>
      <c r="G5194" s="197"/>
      <c r="H5194" s="197"/>
      <c r="I5194" s="197"/>
    </row>
    <row r="5195" spans="3:9" ht="15.5" x14ac:dyDescent="0.35">
      <c r="C5195" s="197"/>
      <c r="D5195" s="197"/>
      <c r="E5195" s="197"/>
      <c r="F5195" s="197"/>
      <c r="G5195" s="197"/>
      <c r="H5195" s="197"/>
      <c r="I5195" s="197"/>
    </row>
    <row r="5196" spans="3:9" ht="15.5" x14ac:dyDescent="0.35">
      <c r="C5196" s="197"/>
      <c r="D5196" s="197"/>
      <c r="E5196" s="197"/>
      <c r="F5196" s="197"/>
      <c r="G5196" s="197"/>
      <c r="H5196" s="197"/>
      <c r="I5196" s="197"/>
    </row>
    <row r="5197" spans="3:9" ht="15.5" x14ac:dyDescent="0.35">
      <c r="C5197" s="197"/>
      <c r="D5197" s="197"/>
      <c r="E5197" s="197"/>
      <c r="F5197" s="197"/>
      <c r="G5197" s="197"/>
      <c r="H5197" s="197"/>
      <c r="I5197" s="197"/>
    </row>
    <row r="5198" spans="3:9" ht="15.5" x14ac:dyDescent="0.35">
      <c r="C5198" s="197"/>
      <c r="D5198" s="197"/>
      <c r="E5198" s="197"/>
      <c r="F5198" s="197"/>
      <c r="G5198" s="197"/>
      <c r="H5198" s="197"/>
      <c r="I5198" s="197"/>
    </row>
    <row r="5199" spans="3:9" ht="15.5" x14ac:dyDescent="0.35">
      <c r="C5199" s="197"/>
      <c r="D5199" s="197"/>
      <c r="E5199" s="197"/>
      <c r="F5199" s="197"/>
      <c r="G5199" s="197"/>
      <c r="H5199" s="197"/>
      <c r="I5199" s="197"/>
    </row>
    <row r="5200" spans="3:9" ht="15.5" x14ac:dyDescent="0.35">
      <c r="C5200" s="197"/>
      <c r="D5200" s="197"/>
      <c r="E5200" s="197"/>
      <c r="F5200" s="197"/>
      <c r="G5200" s="197"/>
      <c r="H5200" s="197"/>
      <c r="I5200" s="197"/>
    </row>
    <row r="5201" spans="3:9" ht="15.5" x14ac:dyDescent="0.35">
      <c r="C5201" s="197"/>
      <c r="D5201" s="197"/>
      <c r="E5201" s="197"/>
      <c r="F5201" s="197"/>
      <c r="G5201" s="197"/>
      <c r="H5201" s="197"/>
      <c r="I5201" s="197"/>
    </row>
    <row r="5202" spans="3:9" ht="15.5" x14ac:dyDescent="0.35">
      <c r="C5202" s="197"/>
      <c r="D5202" s="197"/>
      <c r="E5202" s="197"/>
      <c r="F5202" s="197"/>
      <c r="G5202" s="197"/>
      <c r="H5202" s="197"/>
      <c r="I5202" s="197"/>
    </row>
    <row r="5203" spans="3:9" ht="15.5" x14ac:dyDescent="0.35">
      <c r="C5203" s="197"/>
      <c r="D5203" s="197"/>
      <c r="E5203" s="197"/>
      <c r="F5203" s="197"/>
      <c r="G5203" s="197"/>
      <c r="H5203" s="197"/>
      <c r="I5203" s="197"/>
    </row>
    <row r="5204" spans="3:9" ht="15.5" x14ac:dyDescent="0.35">
      <c r="C5204" s="197"/>
      <c r="D5204" s="197"/>
      <c r="E5204" s="197"/>
      <c r="F5204" s="197"/>
      <c r="G5204" s="197"/>
      <c r="H5204" s="197"/>
      <c r="I5204" s="197"/>
    </row>
    <row r="5205" spans="3:9" ht="15.5" x14ac:dyDescent="0.35">
      <c r="C5205" s="197"/>
      <c r="D5205" s="197"/>
      <c r="E5205" s="197"/>
      <c r="F5205" s="197"/>
      <c r="G5205" s="197"/>
      <c r="H5205" s="197"/>
      <c r="I5205" s="197"/>
    </row>
    <row r="5206" spans="3:9" ht="15.5" x14ac:dyDescent="0.35">
      <c r="C5206" s="197"/>
      <c r="D5206" s="197"/>
      <c r="E5206" s="197"/>
      <c r="F5206" s="197"/>
      <c r="G5206" s="197"/>
      <c r="H5206" s="197"/>
      <c r="I5206" s="197"/>
    </row>
    <row r="5207" spans="3:9" ht="15.5" x14ac:dyDescent="0.35">
      <c r="C5207" s="197"/>
      <c r="D5207" s="197"/>
      <c r="E5207" s="197"/>
      <c r="F5207" s="197"/>
      <c r="G5207" s="197"/>
      <c r="H5207" s="197"/>
      <c r="I5207" s="197"/>
    </row>
    <row r="5208" spans="3:9" ht="15.5" x14ac:dyDescent="0.35">
      <c r="C5208" s="197"/>
      <c r="D5208" s="197"/>
      <c r="E5208" s="197"/>
      <c r="F5208" s="197"/>
      <c r="G5208" s="197"/>
      <c r="H5208" s="197"/>
      <c r="I5208" s="197"/>
    </row>
    <row r="5209" spans="3:9" ht="15.5" x14ac:dyDescent="0.35">
      <c r="C5209" s="197"/>
      <c r="D5209" s="197"/>
      <c r="E5209" s="197"/>
      <c r="F5209" s="197"/>
      <c r="G5209" s="197"/>
      <c r="H5209" s="197"/>
      <c r="I5209" s="197"/>
    </row>
    <row r="5210" spans="3:9" ht="15.5" x14ac:dyDescent="0.35">
      <c r="C5210" s="197"/>
      <c r="D5210" s="197"/>
      <c r="E5210" s="197"/>
      <c r="F5210" s="197"/>
      <c r="G5210" s="197"/>
      <c r="H5210" s="197"/>
      <c r="I5210" s="197"/>
    </row>
    <row r="5211" spans="3:9" ht="15.5" x14ac:dyDescent="0.35">
      <c r="C5211" s="197"/>
      <c r="D5211" s="197"/>
      <c r="E5211" s="197"/>
      <c r="F5211" s="197"/>
      <c r="G5211" s="197"/>
      <c r="H5211" s="197"/>
      <c r="I5211" s="197"/>
    </row>
    <row r="5212" spans="3:9" ht="15.5" x14ac:dyDescent="0.35">
      <c r="C5212" s="197"/>
      <c r="D5212" s="197"/>
      <c r="E5212" s="197"/>
      <c r="F5212" s="197"/>
      <c r="G5212" s="197"/>
      <c r="H5212" s="197"/>
      <c r="I5212" s="197"/>
    </row>
    <row r="5213" spans="3:9" ht="15.5" x14ac:dyDescent="0.35">
      <c r="C5213" s="197"/>
      <c r="D5213" s="197"/>
      <c r="E5213" s="197"/>
      <c r="F5213" s="197"/>
      <c r="G5213" s="197"/>
      <c r="H5213" s="197"/>
      <c r="I5213" s="197"/>
    </row>
    <row r="5214" spans="3:9" ht="15.5" x14ac:dyDescent="0.35">
      <c r="C5214" s="197"/>
      <c r="D5214" s="197"/>
      <c r="E5214" s="197"/>
      <c r="F5214" s="197"/>
      <c r="G5214" s="197"/>
      <c r="H5214" s="197"/>
      <c r="I5214" s="197"/>
    </row>
    <row r="5215" spans="3:9" ht="15.5" x14ac:dyDescent="0.35">
      <c r="C5215" s="197"/>
      <c r="D5215" s="197"/>
      <c r="E5215" s="197"/>
      <c r="F5215" s="197"/>
      <c r="G5215" s="197"/>
      <c r="H5215" s="197"/>
      <c r="I5215" s="197"/>
    </row>
    <row r="5216" spans="3:9" ht="15.5" x14ac:dyDescent="0.35">
      <c r="C5216" s="197"/>
      <c r="D5216" s="197"/>
      <c r="E5216" s="197"/>
      <c r="F5216" s="197"/>
      <c r="G5216" s="197"/>
      <c r="H5216" s="197"/>
      <c r="I5216" s="197"/>
    </row>
    <row r="5217" spans="3:9" ht="15.5" x14ac:dyDescent="0.35">
      <c r="C5217" s="197"/>
      <c r="D5217" s="197"/>
      <c r="E5217" s="197"/>
      <c r="F5217" s="197"/>
      <c r="G5217" s="197"/>
      <c r="H5217" s="197"/>
      <c r="I5217" s="197"/>
    </row>
    <row r="5218" spans="3:9" ht="15.5" x14ac:dyDescent="0.35">
      <c r="C5218" s="197"/>
      <c r="D5218" s="197"/>
      <c r="E5218" s="197"/>
      <c r="F5218" s="197"/>
      <c r="G5218" s="197"/>
      <c r="H5218" s="197"/>
      <c r="I5218" s="197"/>
    </row>
    <row r="5219" spans="3:9" ht="15.5" x14ac:dyDescent="0.35">
      <c r="C5219" s="197"/>
      <c r="D5219" s="197"/>
      <c r="E5219" s="197"/>
      <c r="F5219" s="197"/>
      <c r="G5219" s="197"/>
      <c r="H5219" s="197"/>
      <c r="I5219" s="197"/>
    </row>
    <row r="5220" spans="3:9" ht="15.5" x14ac:dyDescent="0.35">
      <c r="C5220" s="197"/>
      <c r="D5220" s="197"/>
      <c r="E5220" s="197"/>
      <c r="F5220" s="197"/>
      <c r="G5220" s="197"/>
      <c r="H5220" s="197"/>
      <c r="I5220" s="197"/>
    </row>
    <row r="5221" spans="3:9" ht="15.5" x14ac:dyDescent="0.35">
      <c r="C5221" s="197"/>
      <c r="D5221" s="197"/>
      <c r="E5221" s="197"/>
      <c r="F5221" s="197"/>
      <c r="G5221" s="197"/>
      <c r="H5221" s="197"/>
      <c r="I5221" s="197"/>
    </row>
    <row r="5222" spans="3:9" ht="15.5" x14ac:dyDescent="0.35">
      <c r="C5222" s="197"/>
      <c r="D5222" s="197"/>
      <c r="E5222" s="197"/>
      <c r="F5222" s="197"/>
      <c r="G5222" s="197"/>
      <c r="H5222" s="197"/>
      <c r="I5222" s="197"/>
    </row>
    <row r="5223" spans="3:9" ht="15.5" x14ac:dyDescent="0.35">
      <c r="C5223" s="197"/>
      <c r="D5223" s="197"/>
      <c r="E5223" s="197"/>
      <c r="F5223" s="197"/>
      <c r="G5223" s="197"/>
      <c r="H5223" s="197"/>
      <c r="I5223" s="197"/>
    </row>
    <row r="5224" spans="3:9" ht="15.5" x14ac:dyDescent="0.35">
      <c r="C5224" s="197"/>
      <c r="D5224" s="197"/>
      <c r="E5224" s="197"/>
      <c r="F5224" s="197"/>
      <c r="G5224" s="197"/>
      <c r="H5224" s="197"/>
      <c r="I5224" s="197"/>
    </row>
    <row r="5225" spans="3:9" ht="15.5" x14ac:dyDescent="0.35">
      <c r="C5225" s="197"/>
      <c r="D5225" s="197"/>
      <c r="E5225" s="197"/>
      <c r="F5225" s="197"/>
      <c r="G5225" s="197"/>
      <c r="H5225" s="197"/>
      <c r="I5225" s="197"/>
    </row>
    <row r="5226" spans="3:9" ht="15.5" x14ac:dyDescent="0.35">
      <c r="C5226" s="197"/>
      <c r="D5226" s="197"/>
      <c r="E5226" s="197"/>
      <c r="F5226" s="197"/>
      <c r="G5226" s="197"/>
      <c r="H5226" s="197"/>
      <c r="I5226" s="197"/>
    </row>
    <row r="5227" spans="3:9" ht="15.5" x14ac:dyDescent="0.35">
      <c r="C5227" s="197"/>
      <c r="D5227" s="197"/>
      <c r="E5227" s="197"/>
      <c r="F5227" s="197"/>
      <c r="G5227" s="197"/>
      <c r="H5227" s="197"/>
      <c r="I5227" s="197"/>
    </row>
    <row r="5228" spans="3:9" ht="15.5" x14ac:dyDescent="0.35">
      <c r="C5228" s="197"/>
      <c r="D5228" s="197"/>
      <c r="E5228" s="197"/>
      <c r="F5228" s="197"/>
      <c r="G5228" s="197"/>
      <c r="H5228" s="197"/>
      <c r="I5228" s="197"/>
    </row>
    <row r="5229" spans="3:9" ht="15.5" x14ac:dyDescent="0.35">
      <c r="C5229" s="197"/>
      <c r="D5229" s="197"/>
      <c r="E5229" s="197"/>
      <c r="F5229" s="197"/>
      <c r="G5229" s="197"/>
      <c r="H5229" s="197"/>
      <c r="I5229" s="197"/>
    </row>
    <row r="5230" spans="3:9" ht="15.5" x14ac:dyDescent="0.35">
      <c r="C5230" s="197"/>
      <c r="D5230" s="197"/>
      <c r="E5230" s="197"/>
      <c r="F5230" s="197"/>
      <c r="G5230" s="197"/>
      <c r="H5230" s="197"/>
      <c r="I5230" s="197"/>
    </row>
    <row r="5231" spans="3:9" ht="15.5" x14ac:dyDescent="0.35">
      <c r="C5231" s="197"/>
      <c r="D5231" s="197"/>
      <c r="E5231" s="197"/>
      <c r="F5231" s="197"/>
      <c r="G5231" s="197"/>
      <c r="H5231" s="197"/>
      <c r="I5231" s="197"/>
    </row>
    <row r="5232" spans="3:9" ht="15.5" x14ac:dyDescent="0.35">
      <c r="C5232" s="197"/>
      <c r="D5232" s="197"/>
      <c r="E5232" s="197"/>
      <c r="F5232" s="197"/>
      <c r="G5232" s="197"/>
      <c r="H5232" s="197"/>
      <c r="I5232" s="197"/>
    </row>
    <row r="5233" spans="3:9" ht="15.5" x14ac:dyDescent="0.35">
      <c r="C5233" s="197"/>
      <c r="D5233" s="197"/>
      <c r="E5233" s="197"/>
      <c r="F5233" s="197"/>
      <c r="G5233" s="197"/>
      <c r="H5233" s="197"/>
      <c r="I5233" s="197"/>
    </row>
    <row r="5234" spans="3:9" ht="15.5" x14ac:dyDescent="0.35">
      <c r="C5234" s="197"/>
      <c r="D5234" s="197"/>
      <c r="E5234" s="197"/>
      <c r="F5234" s="197"/>
      <c r="G5234" s="197"/>
      <c r="H5234" s="197"/>
      <c r="I5234" s="197"/>
    </row>
    <row r="5235" spans="3:9" ht="15.5" x14ac:dyDescent="0.35">
      <c r="C5235" s="197"/>
      <c r="D5235" s="197"/>
      <c r="E5235" s="197"/>
      <c r="F5235" s="197"/>
      <c r="G5235" s="197"/>
      <c r="H5235" s="197"/>
      <c r="I5235" s="197"/>
    </row>
    <row r="5236" spans="3:9" ht="15.5" x14ac:dyDescent="0.35">
      <c r="C5236" s="197"/>
      <c r="D5236" s="197"/>
      <c r="E5236" s="197"/>
      <c r="F5236" s="197"/>
      <c r="G5236" s="197"/>
      <c r="H5236" s="197"/>
      <c r="I5236" s="197"/>
    </row>
    <row r="5237" spans="3:9" ht="15.5" x14ac:dyDescent="0.35">
      <c r="C5237" s="197"/>
      <c r="D5237" s="197"/>
      <c r="E5237" s="197"/>
      <c r="F5237" s="197"/>
      <c r="G5237" s="197"/>
      <c r="H5237" s="197"/>
      <c r="I5237" s="197"/>
    </row>
    <row r="5238" spans="3:9" ht="15.5" x14ac:dyDescent="0.35">
      <c r="C5238" s="197"/>
      <c r="D5238" s="197"/>
      <c r="E5238" s="197"/>
      <c r="F5238" s="197"/>
      <c r="G5238" s="197"/>
      <c r="H5238" s="197"/>
      <c r="I5238" s="197"/>
    </row>
    <row r="5239" spans="3:9" ht="15.5" x14ac:dyDescent="0.35">
      <c r="C5239" s="197"/>
      <c r="D5239" s="197"/>
      <c r="E5239" s="197"/>
      <c r="F5239" s="197"/>
      <c r="G5239" s="197"/>
      <c r="H5239" s="197"/>
      <c r="I5239" s="197"/>
    </row>
    <row r="5240" spans="3:9" ht="15.5" x14ac:dyDescent="0.35">
      <c r="C5240" s="197"/>
      <c r="D5240" s="197"/>
      <c r="E5240" s="197"/>
      <c r="F5240" s="197"/>
      <c r="G5240" s="197"/>
      <c r="H5240" s="197"/>
      <c r="I5240" s="197"/>
    </row>
    <row r="5241" spans="3:9" ht="15.5" x14ac:dyDescent="0.35">
      <c r="C5241" s="197"/>
      <c r="D5241" s="197"/>
      <c r="E5241" s="197"/>
      <c r="F5241" s="197"/>
      <c r="G5241" s="197"/>
      <c r="H5241" s="197"/>
      <c r="I5241" s="197"/>
    </row>
    <row r="5242" spans="3:9" ht="15.5" x14ac:dyDescent="0.35">
      <c r="C5242" s="197"/>
      <c r="D5242" s="197"/>
      <c r="E5242" s="197"/>
      <c r="F5242" s="197"/>
      <c r="G5242" s="197"/>
      <c r="H5242" s="197"/>
      <c r="I5242" s="197"/>
    </row>
    <row r="5243" spans="3:9" ht="15.5" x14ac:dyDescent="0.35">
      <c r="C5243" s="197"/>
      <c r="D5243" s="197"/>
      <c r="E5243" s="197"/>
      <c r="F5243" s="197"/>
      <c r="G5243" s="197"/>
      <c r="H5243" s="197"/>
      <c r="I5243" s="197"/>
    </row>
    <row r="5244" spans="3:9" ht="15.5" x14ac:dyDescent="0.35">
      <c r="C5244" s="197"/>
      <c r="D5244" s="197"/>
      <c r="E5244" s="197"/>
      <c r="F5244" s="197"/>
      <c r="G5244" s="197"/>
      <c r="H5244" s="197"/>
      <c r="I5244" s="197"/>
    </row>
    <row r="5245" spans="3:9" ht="15.5" x14ac:dyDescent="0.35">
      <c r="C5245" s="197"/>
      <c r="D5245" s="197"/>
      <c r="E5245" s="197"/>
      <c r="F5245" s="197"/>
      <c r="G5245" s="197"/>
      <c r="H5245" s="197"/>
      <c r="I5245" s="197"/>
    </row>
    <row r="5246" spans="3:9" ht="15.5" x14ac:dyDescent="0.35">
      <c r="C5246" s="197"/>
      <c r="D5246" s="197"/>
      <c r="E5246" s="197"/>
      <c r="F5246" s="197"/>
      <c r="G5246" s="197"/>
      <c r="H5246" s="197"/>
      <c r="I5246" s="197"/>
    </row>
    <row r="5247" spans="3:9" ht="15.5" x14ac:dyDescent="0.35">
      <c r="C5247" s="197"/>
      <c r="D5247" s="197"/>
      <c r="E5247" s="197"/>
      <c r="F5247" s="197"/>
      <c r="G5247" s="197"/>
      <c r="H5247" s="197"/>
      <c r="I5247" s="197"/>
    </row>
    <row r="5248" spans="3:9" ht="15.5" x14ac:dyDescent="0.35">
      <c r="C5248" s="197"/>
      <c r="D5248" s="197"/>
      <c r="E5248" s="197"/>
      <c r="F5248" s="197"/>
      <c r="G5248" s="197"/>
      <c r="H5248" s="197"/>
      <c r="I5248" s="197"/>
    </row>
    <row r="5249" spans="3:9" ht="15.5" x14ac:dyDescent="0.35">
      <c r="C5249" s="197"/>
      <c r="D5249" s="197"/>
      <c r="E5249" s="197"/>
      <c r="F5249" s="197"/>
      <c r="G5249" s="197"/>
      <c r="H5249" s="197"/>
      <c r="I5249" s="197"/>
    </row>
    <row r="5250" spans="3:9" ht="15.5" x14ac:dyDescent="0.35">
      <c r="C5250" s="197"/>
      <c r="D5250" s="197"/>
      <c r="E5250" s="197"/>
      <c r="F5250" s="197"/>
      <c r="G5250" s="197"/>
      <c r="H5250" s="197"/>
      <c r="I5250" s="197"/>
    </row>
    <row r="5251" spans="3:9" ht="15.5" x14ac:dyDescent="0.35">
      <c r="C5251" s="197"/>
      <c r="D5251" s="197"/>
      <c r="E5251" s="197"/>
      <c r="F5251" s="197"/>
      <c r="G5251" s="197"/>
      <c r="H5251" s="197"/>
      <c r="I5251" s="197"/>
    </row>
    <row r="5252" spans="3:9" ht="15.5" x14ac:dyDescent="0.35">
      <c r="C5252" s="197"/>
      <c r="D5252" s="197"/>
      <c r="E5252" s="197"/>
      <c r="F5252" s="197"/>
      <c r="G5252" s="197"/>
      <c r="H5252" s="197"/>
      <c r="I5252" s="197"/>
    </row>
    <row r="5253" spans="3:9" ht="15.5" x14ac:dyDescent="0.35">
      <c r="C5253" s="197"/>
      <c r="D5253" s="197"/>
      <c r="E5253" s="197"/>
      <c r="F5253" s="197"/>
      <c r="G5253" s="197"/>
      <c r="H5253" s="197"/>
      <c r="I5253" s="197"/>
    </row>
    <row r="5254" spans="3:9" ht="15.5" x14ac:dyDescent="0.35">
      <c r="C5254" s="197"/>
      <c r="D5254" s="197"/>
      <c r="E5254" s="197"/>
      <c r="F5254" s="197"/>
      <c r="G5254" s="197"/>
      <c r="H5254" s="197"/>
      <c r="I5254" s="197"/>
    </row>
    <row r="5255" spans="3:9" ht="15.5" x14ac:dyDescent="0.35">
      <c r="C5255" s="197"/>
      <c r="D5255" s="197"/>
      <c r="E5255" s="197"/>
      <c r="F5255" s="197"/>
      <c r="G5255" s="197"/>
      <c r="H5255" s="197"/>
      <c r="I5255" s="197"/>
    </row>
    <row r="5256" spans="3:9" ht="15.5" x14ac:dyDescent="0.35">
      <c r="C5256" s="197"/>
      <c r="D5256" s="197"/>
      <c r="E5256" s="197"/>
      <c r="F5256" s="197"/>
      <c r="G5256" s="197"/>
      <c r="H5256" s="197"/>
      <c r="I5256" s="197"/>
    </row>
    <row r="5257" spans="3:9" ht="15.5" x14ac:dyDescent="0.35">
      <c r="C5257" s="197"/>
      <c r="D5257" s="197"/>
      <c r="E5257" s="197"/>
      <c r="F5257" s="197"/>
      <c r="G5257" s="197"/>
      <c r="H5257" s="197"/>
      <c r="I5257" s="197"/>
    </row>
    <row r="5258" spans="3:9" ht="15.5" x14ac:dyDescent="0.35">
      <c r="C5258" s="197"/>
      <c r="D5258" s="197"/>
      <c r="E5258" s="197"/>
      <c r="F5258" s="197"/>
      <c r="G5258" s="197"/>
      <c r="H5258" s="197"/>
      <c r="I5258" s="197"/>
    </row>
    <row r="5259" spans="3:9" ht="15.5" x14ac:dyDescent="0.35">
      <c r="C5259" s="197"/>
      <c r="D5259" s="197"/>
      <c r="E5259" s="197"/>
      <c r="F5259" s="197"/>
      <c r="G5259" s="197"/>
      <c r="H5259" s="197"/>
      <c r="I5259" s="197"/>
    </row>
    <row r="5260" spans="3:9" ht="15.5" x14ac:dyDescent="0.35">
      <c r="C5260" s="197"/>
      <c r="D5260" s="197"/>
      <c r="E5260" s="197"/>
      <c r="F5260" s="197"/>
      <c r="G5260" s="197"/>
      <c r="H5260" s="197"/>
      <c r="I5260" s="197"/>
    </row>
    <row r="5261" spans="3:9" ht="15.5" x14ac:dyDescent="0.35">
      <c r="C5261" s="197"/>
      <c r="D5261" s="197"/>
      <c r="E5261" s="197"/>
      <c r="F5261" s="197"/>
      <c r="G5261" s="197"/>
      <c r="H5261" s="197"/>
      <c r="I5261" s="197"/>
    </row>
    <row r="5262" spans="3:9" ht="15.5" x14ac:dyDescent="0.35">
      <c r="C5262" s="197"/>
      <c r="D5262" s="197"/>
      <c r="E5262" s="197"/>
      <c r="F5262" s="197"/>
      <c r="G5262" s="197"/>
      <c r="H5262" s="197"/>
      <c r="I5262" s="197"/>
    </row>
    <row r="5263" spans="3:9" ht="15.5" x14ac:dyDescent="0.35">
      <c r="C5263" s="197"/>
      <c r="D5263" s="197"/>
      <c r="E5263" s="197"/>
      <c r="F5263" s="197"/>
      <c r="G5263" s="197"/>
      <c r="H5263" s="197"/>
      <c r="I5263" s="197"/>
    </row>
    <row r="5264" spans="3:9" ht="15.5" x14ac:dyDescent="0.35">
      <c r="C5264" s="197"/>
      <c r="D5264" s="197"/>
      <c r="E5264" s="197"/>
      <c r="F5264" s="197"/>
      <c r="G5264" s="197"/>
      <c r="H5264" s="197"/>
      <c r="I5264" s="197"/>
    </row>
    <row r="5265" spans="3:9" ht="15.5" x14ac:dyDescent="0.35">
      <c r="C5265" s="197"/>
      <c r="D5265" s="197"/>
      <c r="E5265" s="197"/>
      <c r="F5265" s="197"/>
      <c r="G5265" s="197"/>
      <c r="H5265" s="197"/>
      <c r="I5265" s="197"/>
    </row>
    <row r="5266" spans="3:9" ht="15.5" x14ac:dyDescent="0.35">
      <c r="C5266" s="197"/>
      <c r="D5266" s="197"/>
      <c r="E5266" s="197"/>
      <c r="F5266" s="197"/>
      <c r="G5266" s="197"/>
      <c r="H5266" s="197"/>
      <c r="I5266" s="197"/>
    </row>
    <row r="5267" spans="3:9" ht="15.5" x14ac:dyDescent="0.35">
      <c r="C5267" s="197"/>
      <c r="D5267" s="197"/>
      <c r="E5267" s="197"/>
      <c r="F5267" s="197"/>
      <c r="G5267" s="197"/>
      <c r="H5267" s="197"/>
      <c r="I5267" s="197"/>
    </row>
    <row r="5268" spans="3:9" ht="15.5" x14ac:dyDescent="0.35">
      <c r="C5268" s="197"/>
      <c r="D5268" s="197"/>
      <c r="E5268" s="197"/>
      <c r="F5268" s="197"/>
      <c r="G5268" s="197"/>
      <c r="H5268" s="197"/>
      <c r="I5268" s="197"/>
    </row>
    <row r="5269" spans="3:9" ht="15.5" x14ac:dyDescent="0.35">
      <c r="C5269" s="197"/>
      <c r="D5269" s="197"/>
      <c r="E5269" s="197"/>
      <c r="F5269" s="197"/>
      <c r="G5269" s="197"/>
      <c r="H5269" s="197"/>
      <c r="I5269" s="197"/>
    </row>
    <row r="5270" spans="3:9" ht="15.5" x14ac:dyDescent="0.35">
      <c r="C5270" s="197"/>
      <c r="D5270" s="197"/>
      <c r="E5270" s="197"/>
      <c r="F5270" s="197"/>
      <c r="G5270" s="197"/>
      <c r="H5270" s="197"/>
      <c r="I5270" s="197"/>
    </row>
    <row r="5271" spans="3:9" ht="15.5" x14ac:dyDescent="0.35">
      <c r="C5271" s="197"/>
      <c r="D5271" s="197"/>
      <c r="E5271" s="197"/>
      <c r="F5271" s="197"/>
      <c r="G5271" s="197"/>
      <c r="H5271" s="197"/>
      <c r="I5271" s="197"/>
    </row>
    <row r="5272" spans="3:9" ht="15.5" x14ac:dyDescent="0.35">
      <c r="C5272" s="197"/>
      <c r="D5272" s="197"/>
      <c r="E5272" s="197"/>
      <c r="F5272" s="197"/>
      <c r="G5272" s="197"/>
      <c r="H5272" s="197"/>
      <c r="I5272" s="197"/>
    </row>
    <row r="5273" spans="3:9" ht="15.5" x14ac:dyDescent="0.35">
      <c r="C5273" s="197"/>
      <c r="D5273" s="197"/>
      <c r="E5273" s="197"/>
      <c r="F5273" s="197"/>
      <c r="G5273" s="197"/>
      <c r="H5273" s="197"/>
      <c r="I5273" s="197"/>
    </row>
    <row r="5274" spans="3:9" ht="15.5" x14ac:dyDescent="0.35">
      <c r="C5274" s="197"/>
      <c r="D5274" s="197"/>
      <c r="E5274" s="197"/>
      <c r="F5274" s="197"/>
      <c r="G5274" s="197"/>
      <c r="H5274" s="197"/>
      <c r="I5274" s="197"/>
    </row>
    <row r="5275" spans="3:9" ht="15.5" x14ac:dyDescent="0.35">
      <c r="C5275" s="197"/>
      <c r="D5275" s="197"/>
      <c r="E5275" s="197"/>
      <c r="F5275" s="197"/>
      <c r="G5275" s="197"/>
      <c r="H5275" s="197"/>
      <c r="I5275" s="197"/>
    </row>
    <row r="5276" spans="3:9" ht="15.5" x14ac:dyDescent="0.35">
      <c r="C5276" s="197"/>
      <c r="D5276" s="197"/>
      <c r="E5276" s="197"/>
      <c r="F5276" s="197"/>
      <c r="G5276" s="197"/>
      <c r="H5276" s="197"/>
      <c r="I5276" s="197"/>
    </row>
    <row r="5277" spans="3:9" ht="15.5" x14ac:dyDescent="0.35">
      <c r="C5277" s="197"/>
      <c r="D5277" s="197"/>
      <c r="E5277" s="197"/>
      <c r="F5277" s="197"/>
      <c r="G5277" s="197"/>
      <c r="H5277" s="197"/>
      <c r="I5277" s="197"/>
    </row>
    <row r="5278" spans="3:9" ht="15.5" x14ac:dyDescent="0.35">
      <c r="C5278" s="197"/>
      <c r="D5278" s="197"/>
      <c r="E5278" s="197"/>
      <c r="F5278" s="197"/>
      <c r="G5278" s="197"/>
      <c r="H5278" s="197"/>
      <c r="I5278" s="197"/>
    </row>
    <row r="5279" spans="3:9" ht="15.5" x14ac:dyDescent="0.35">
      <c r="C5279" s="197"/>
      <c r="D5279" s="197"/>
      <c r="E5279" s="197"/>
      <c r="F5279" s="197"/>
      <c r="G5279" s="197"/>
      <c r="H5279" s="197"/>
      <c r="I5279" s="197"/>
    </row>
    <row r="5280" spans="3:9" ht="15.5" x14ac:dyDescent="0.35">
      <c r="C5280" s="197"/>
      <c r="D5280" s="197"/>
      <c r="E5280" s="197"/>
      <c r="F5280" s="197"/>
      <c r="G5280" s="197"/>
      <c r="H5280" s="197"/>
      <c r="I5280" s="197"/>
    </row>
    <row r="5281" spans="3:9" ht="15.5" x14ac:dyDescent="0.35">
      <c r="C5281" s="197"/>
      <c r="D5281" s="197"/>
      <c r="E5281" s="197"/>
      <c r="F5281" s="197"/>
      <c r="G5281" s="197"/>
      <c r="H5281" s="197"/>
      <c r="I5281" s="197"/>
    </row>
    <row r="5282" spans="3:9" ht="15.5" x14ac:dyDescent="0.35">
      <c r="C5282" s="197"/>
      <c r="D5282" s="197"/>
      <c r="E5282" s="197"/>
      <c r="F5282" s="197"/>
      <c r="G5282" s="197"/>
      <c r="H5282" s="197"/>
      <c r="I5282" s="197"/>
    </row>
    <row r="5283" spans="3:9" ht="15.5" x14ac:dyDescent="0.35">
      <c r="C5283" s="197"/>
      <c r="D5283" s="197"/>
      <c r="E5283" s="197"/>
      <c r="F5283" s="197"/>
      <c r="G5283" s="197"/>
      <c r="H5283" s="197"/>
      <c r="I5283" s="197"/>
    </row>
    <row r="5284" spans="3:9" ht="15.5" x14ac:dyDescent="0.35">
      <c r="C5284" s="197"/>
      <c r="D5284" s="197"/>
      <c r="E5284" s="197"/>
      <c r="F5284" s="197"/>
      <c r="G5284" s="197"/>
      <c r="H5284" s="197"/>
      <c r="I5284" s="197"/>
    </row>
    <row r="5285" spans="3:9" ht="15.5" x14ac:dyDescent="0.35">
      <c r="C5285" s="197"/>
      <c r="D5285" s="197"/>
      <c r="E5285" s="197"/>
      <c r="F5285" s="197"/>
      <c r="G5285" s="197"/>
      <c r="H5285" s="197"/>
      <c r="I5285" s="197"/>
    </row>
    <row r="5286" spans="3:9" ht="15.5" x14ac:dyDescent="0.35">
      <c r="C5286" s="197"/>
      <c r="D5286" s="197"/>
      <c r="E5286" s="197"/>
      <c r="F5286" s="197"/>
      <c r="G5286" s="197"/>
      <c r="H5286" s="197"/>
      <c r="I5286" s="197"/>
    </row>
    <row r="5287" spans="3:9" ht="15.5" x14ac:dyDescent="0.35">
      <c r="C5287" s="197"/>
      <c r="D5287" s="197"/>
      <c r="E5287" s="197"/>
      <c r="F5287" s="197"/>
      <c r="G5287" s="197"/>
      <c r="H5287" s="197"/>
      <c r="I5287" s="197"/>
    </row>
    <row r="5288" spans="3:9" ht="15.5" x14ac:dyDescent="0.35">
      <c r="C5288" s="197"/>
      <c r="D5288" s="197"/>
      <c r="E5288" s="197"/>
      <c r="F5288" s="197"/>
      <c r="G5288" s="197"/>
      <c r="H5288" s="197"/>
      <c r="I5288" s="197"/>
    </row>
    <row r="5289" spans="3:9" ht="15.5" x14ac:dyDescent="0.35">
      <c r="C5289" s="197"/>
      <c r="D5289" s="197"/>
      <c r="E5289" s="197"/>
      <c r="F5289" s="197"/>
      <c r="G5289" s="197"/>
      <c r="H5289" s="197"/>
      <c r="I5289" s="197"/>
    </row>
    <row r="5290" spans="3:9" ht="15.5" x14ac:dyDescent="0.35">
      <c r="C5290" s="197"/>
      <c r="D5290" s="197"/>
      <c r="E5290" s="197"/>
      <c r="F5290" s="197"/>
      <c r="G5290" s="197"/>
      <c r="H5290" s="197"/>
      <c r="I5290" s="197"/>
    </row>
    <row r="5291" spans="3:9" ht="15.5" x14ac:dyDescent="0.35">
      <c r="C5291" s="197"/>
      <c r="D5291" s="197"/>
      <c r="E5291" s="197"/>
      <c r="F5291" s="197"/>
      <c r="G5291" s="197"/>
      <c r="H5291" s="197"/>
      <c r="I5291" s="197"/>
    </row>
    <row r="5292" spans="3:9" ht="15.5" x14ac:dyDescent="0.35">
      <c r="C5292" s="197"/>
      <c r="D5292" s="197"/>
      <c r="E5292" s="197"/>
      <c r="F5292" s="197"/>
      <c r="G5292" s="197"/>
      <c r="H5292" s="197"/>
      <c r="I5292" s="197"/>
    </row>
    <row r="5293" spans="3:9" ht="15.5" x14ac:dyDescent="0.35">
      <c r="C5293" s="197"/>
      <c r="D5293" s="197"/>
      <c r="E5293" s="197"/>
      <c r="F5293" s="197"/>
      <c r="G5293" s="197"/>
      <c r="H5293" s="197"/>
      <c r="I5293" s="197"/>
    </row>
    <row r="5294" spans="3:9" ht="15.5" x14ac:dyDescent="0.35">
      <c r="C5294" s="197"/>
      <c r="D5294" s="197"/>
      <c r="E5294" s="197"/>
      <c r="F5294" s="197"/>
      <c r="G5294" s="197"/>
      <c r="H5294" s="197"/>
      <c r="I5294" s="197"/>
    </row>
    <row r="5295" spans="3:9" ht="15.5" x14ac:dyDescent="0.35">
      <c r="C5295" s="197"/>
      <c r="D5295" s="197"/>
      <c r="E5295" s="197"/>
      <c r="F5295" s="197"/>
      <c r="G5295" s="197"/>
      <c r="H5295" s="197"/>
      <c r="I5295" s="197"/>
    </row>
    <row r="5296" spans="3:9" ht="15.5" x14ac:dyDescent="0.35">
      <c r="C5296" s="197"/>
      <c r="D5296" s="197"/>
      <c r="E5296" s="197"/>
      <c r="F5296" s="197"/>
      <c r="G5296" s="197"/>
      <c r="H5296" s="197"/>
      <c r="I5296" s="197"/>
    </row>
    <row r="5297" spans="3:9" ht="15.5" x14ac:dyDescent="0.35">
      <c r="C5297" s="197"/>
      <c r="D5297" s="197"/>
      <c r="E5297" s="197"/>
      <c r="F5297" s="197"/>
      <c r="G5297" s="197"/>
      <c r="H5297" s="197"/>
      <c r="I5297" s="197"/>
    </row>
    <row r="5298" spans="3:9" ht="15.5" x14ac:dyDescent="0.35">
      <c r="C5298" s="197"/>
      <c r="D5298" s="197"/>
      <c r="E5298" s="197"/>
      <c r="F5298" s="197"/>
      <c r="G5298" s="197"/>
      <c r="H5298" s="197"/>
      <c r="I5298" s="197"/>
    </row>
    <row r="5299" spans="3:9" ht="15.5" x14ac:dyDescent="0.35">
      <c r="C5299" s="197"/>
      <c r="D5299" s="197"/>
      <c r="E5299" s="197"/>
      <c r="F5299" s="197"/>
      <c r="G5299" s="197"/>
      <c r="H5299" s="197"/>
      <c r="I5299" s="197"/>
    </row>
    <row r="5300" spans="3:9" ht="15.5" x14ac:dyDescent="0.35">
      <c r="C5300" s="197"/>
      <c r="D5300" s="197"/>
      <c r="E5300" s="197"/>
      <c r="F5300" s="197"/>
      <c r="G5300" s="197"/>
      <c r="H5300" s="197"/>
      <c r="I5300" s="197"/>
    </row>
    <row r="5301" spans="3:9" ht="15.5" x14ac:dyDescent="0.35">
      <c r="C5301" s="197"/>
      <c r="D5301" s="197"/>
      <c r="E5301" s="197"/>
      <c r="F5301" s="197"/>
      <c r="G5301" s="197"/>
      <c r="H5301" s="197"/>
      <c r="I5301" s="197"/>
    </row>
    <row r="5302" spans="3:9" ht="15.5" x14ac:dyDescent="0.35">
      <c r="C5302" s="197"/>
      <c r="D5302" s="197"/>
      <c r="E5302" s="197"/>
      <c r="F5302" s="197"/>
      <c r="G5302" s="197"/>
      <c r="H5302" s="197"/>
      <c r="I5302" s="197"/>
    </row>
    <row r="5303" spans="3:9" ht="15.5" x14ac:dyDescent="0.35">
      <c r="C5303" s="197"/>
      <c r="D5303" s="197"/>
      <c r="E5303" s="197"/>
      <c r="F5303" s="197"/>
      <c r="G5303" s="197"/>
      <c r="H5303" s="197"/>
      <c r="I5303" s="197"/>
    </row>
    <row r="5304" spans="3:9" ht="15.5" x14ac:dyDescent="0.35">
      <c r="C5304" s="197"/>
      <c r="D5304" s="197"/>
      <c r="E5304" s="197"/>
      <c r="F5304" s="197"/>
      <c r="G5304" s="197"/>
      <c r="H5304" s="197"/>
      <c r="I5304" s="197"/>
    </row>
    <row r="5305" spans="3:9" ht="15.5" x14ac:dyDescent="0.35">
      <c r="C5305" s="197"/>
      <c r="D5305" s="197"/>
      <c r="E5305" s="197"/>
      <c r="F5305" s="197"/>
      <c r="G5305" s="197"/>
      <c r="H5305" s="197"/>
      <c r="I5305" s="197"/>
    </row>
    <row r="5306" spans="3:9" ht="15.5" x14ac:dyDescent="0.35">
      <c r="C5306" s="197"/>
      <c r="D5306" s="197"/>
      <c r="E5306" s="197"/>
      <c r="F5306" s="197"/>
      <c r="G5306" s="197"/>
      <c r="H5306" s="197"/>
      <c r="I5306" s="197"/>
    </row>
    <row r="5307" spans="3:9" ht="15.5" x14ac:dyDescent="0.35">
      <c r="C5307" s="197"/>
      <c r="D5307" s="197"/>
      <c r="E5307" s="197"/>
      <c r="F5307" s="197"/>
      <c r="G5307" s="197"/>
      <c r="H5307" s="197"/>
      <c r="I5307" s="197"/>
    </row>
    <row r="5308" spans="3:9" ht="15.5" x14ac:dyDescent="0.35">
      <c r="C5308" s="197"/>
      <c r="D5308" s="197"/>
      <c r="E5308" s="197"/>
      <c r="F5308" s="197"/>
      <c r="G5308" s="197"/>
      <c r="H5308" s="197"/>
      <c r="I5308" s="197"/>
    </row>
    <row r="5309" spans="3:9" ht="15.5" x14ac:dyDescent="0.35">
      <c r="C5309" s="197"/>
      <c r="D5309" s="197"/>
      <c r="E5309" s="197"/>
      <c r="F5309" s="197"/>
      <c r="G5309" s="197"/>
      <c r="H5309" s="197"/>
      <c r="I5309" s="197"/>
    </row>
    <row r="5310" spans="3:9" ht="15.5" x14ac:dyDescent="0.35">
      <c r="C5310" s="197"/>
      <c r="D5310" s="197"/>
      <c r="E5310" s="197"/>
      <c r="F5310" s="197"/>
      <c r="G5310" s="197"/>
      <c r="H5310" s="197"/>
      <c r="I5310" s="197"/>
    </row>
    <row r="5311" spans="3:9" ht="15.5" x14ac:dyDescent="0.35">
      <c r="C5311" s="197"/>
      <c r="D5311" s="197"/>
      <c r="E5311" s="197"/>
      <c r="F5311" s="197"/>
      <c r="G5311" s="197"/>
      <c r="H5311" s="197"/>
      <c r="I5311" s="197"/>
    </row>
    <row r="5312" spans="3:9" ht="15.5" x14ac:dyDescent="0.35">
      <c r="C5312" s="197"/>
      <c r="D5312" s="197"/>
      <c r="E5312" s="197"/>
      <c r="F5312" s="197"/>
      <c r="G5312" s="197"/>
      <c r="H5312" s="197"/>
      <c r="I5312" s="197"/>
    </row>
    <row r="5313" spans="3:9" ht="15.5" x14ac:dyDescent="0.35">
      <c r="C5313" s="197"/>
      <c r="D5313" s="197"/>
      <c r="E5313" s="197"/>
      <c r="F5313" s="197"/>
      <c r="G5313" s="197"/>
      <c r="H5313" s="197"/>
      <c r="I5313" s="197"/>
    </row>
    <row r="5314" spans="3:9" ht="15.5" x14ac:dyDescent="0.35">
      <c r="C5314" s="197"/>
      <c r="D5314" s="197"/>
      <c r="E5314" s="197"/>
      <c r="F5314" s="197"/>
      <c r="G5314" s="197"/>
      <c r="H5314" s="197"/>
      <c r="I5314" s="197"/>
    </row>
    <row r="5315" spans="3:9" ht="15.5" x14ac:dyDescent="0.35">
      <c r="C5315" s="197"/>
      <c r="D5315" s="197"/>
      <c r="E5315" s="197"/>
      <c r="F5315" s="197"/>
      <c r="G5315" s="197"/>
      <c r="H5315" s="197"/>
      <c r="I5315" s="197"/>
    </row>
    <row r="5316" spans="3:9" ht="15.5" x14ac:dyDescent="0.35">
      <c r="C5316" s="197"/>
      <c r="D5316" s="197"/>
      <c r="E5316" s="197"/>
      <c r="F5316" s="197"/>
      <c r="G5316" s="197"/>
      <c r="H5316" s="197"/>
      <c r="I5316" s="197"/>
    </row>
    <row r="5317" spans="3:9" ht="15.5" x14ac:dyDescent="0.35">
      <c r="C5317" s="197"/>
      <c r="D5317" s="197"/>
      <c r="E5317" s="197"/>
      <c r="F5317" s="197"/>
      <c r="G5317" s="197"/>
      <c r="H5317" s="197"/>
      <c r="I5317" s="197"/>
    </row>
    <row r="5318" spans="3:9" ht="15.5" x14ac:dyDescent="0.35">
      <c r="C5318" s="197"/>
      <c r="D5318" s="197"/>
      <c r="E5318" s="197"/>
      <c r="F5318" s="197"/>
      <c r="G5318" s="197"/>
      <c r="H5318" s="197"/>
      <c r="I5318" s="197"/>
    </row>
    <row r="5319" spans="3:9" ht="15.5" x14ac:dyDescent="0.35">
      <c r="C5319" s="197"/>
      <c r="D5319" s="197"/>
      <c r="E5319" s="197"/>
      <c r="F5319" s="197"/>
      <c r="G5319" s="197"/>
      <c r="H5319" s="197"/>
      <c r="I5319" s="197"/>
    </row>
    <row r="5320" spans="3:9" ht="15.5" x14ac:dyDescent="0.35">
      <c r="C5320" s="197"/>
      <c r="D5320" s="197"/>
      <c r="E5320" s="197"/>
      <c r="F5320" s="197"/>
      <c r="G5320" s="197"/>
      <c r="H5320" s="197"/>
      <c r="I5320" s="197"/>
    </row>
    <row r="5321" spans="3:9" ht="15.5" x14ac:dyDescent="0.35">
      <c r="C5321" s="197"/>
      <c r="D5321" s="197"/>
      <c r="E5321" s="197"/>
      <c r="F5321" s="197"/>
      <c r="G5321" s="197"/>
      <c r="H5321" s="197"/>
      <c r="I5321" s="197"/>
    </row>
    <row r="5322" spans="3:9" ht="15.5" x14ac:dyDescent="0.35">
      <c r="C5322" s="197"/>
      <c r="D5322" s="197"/>
      <c r="E5322" s="197"/>
      <c r="F5322" s="197"/>
      <c r="G5322" s="197"/>
      <c r="H5322" s="197"/>
      <c r="I5322" s="197"/>
    </row>
    <row r="5323" spans="3:9" ht="15.5" x14ac:dyDescent="0.35">
      <c r="C5323" s="197"/>
      <c r="D5323" s="197"/>
      <c r="E5323" s="197"/>
      <c r="F5323" s="197"/>
      <c r="G5323" s="197"/>
      <c r="H5323" s="197"/>
      <c r="I5323" s="197"/>
    </row>
    <row r="5324" spans="3:9" ht="15.5" x14ac:dyDescent="0.35">
      <c r="C5324" s="197"/>
      <c r="D5324" s="197"/>
      <c r="E5324" s="197"/>
      <c r="F5324" s="197"/>
      <c r="G5324" s="197"/>
      <c r="H5324" s="197"/>
      <c r="I5324" s="197"/>
    </row>
    <row r="5325" spans="3:9" ht="15.5" x14ac:dyDescent="0.35">
      <c r="C5325" s="197"/>
      <c r="D5325" s="197"/>
      <c r="E5325" s="197"/>
      <c r="F5325" s="197"/>
      <c r="G5325" s="197"/>
      <c r="H5325" s="197"/>
      <c r="I5325" s="197"/>
    </row>
    <row r="5326" spans="3:9" ht="15.5" x14ac:dyDescent="0.35">
      <c r="C5326" s="197"/>
      <c r="D5326" s="197"/>
      <c r="E5326" s="197"/>
      <c r="F5326" s="197"/>
      <c r="G5326" s="197"/>
      <c r="H5326" s="197"/>
      <c r="I5326" s="197"/>
    </row>
    <row r="5327" spans="3:9" ht="15.5" x14ac:dyDescent="0.35">
      <c r="C5327" s="197"/>
      <c r="D5327" s="197"/>
      <c r="E5327" s="197"/>
      <c r="F5327" s="197"/>
      <c r="G5327" s="197"/>
      <c r="H5327" s="197"/>
      <c r="I5327" s="197"/>
    </row>
    <row r="5328" spans="3:9" ht="15.5" x14ac:dyDescent="0.35">
      <c r="C5328" s="197"/>
      <c r="D5328" s="197"/>
      <c r="E5328" s="197"/>
      <c r="F5328" s="197"/>
      <c r="G5328" s="197"/>
      <c r="H5328" s="197"/>
      <c r="I5328" s="197"/>
    </row>
    <row r="5329" spans="3:9" ht="15.5" x14ac:dyDescent="0.35">
      <c r="C5329" s="197"/>
      <c r="D5329" s="197"/>
      <c r="E5329" s="197"/>
      <c r="F5329" s="197"/>
      <c r="G5329" s="197"/>
      <c r="H5329" s="197"/>
      <c r="I5329" s="197"/>
    </row>
    <row r="5330" spans="3:9" ht="15.5" x14ac:dyDescent="0.35">
      <c r="C5330" s="197"/>
      <c r="D5330" s="197"/>
      <c r="E5330" s="197"/>
      <c r="F5330" s="197"/>
      <c r="G5330" s="197"/>
      <c r="H5330" s="197"/>
      <c r="I5330" s="197"/>
    </row>
    <row r="5331" spans="3:9" ht="15.5" x14ac:dyDescent="0.35">
      <c r="C5331" s="197"/>
      <c r="D5331" s="197"/>
      <c r="E5331" s="197"/>
      <c r="F5331" s="197"/>
      <c r="G5331" s="197"/>
      <c r="H5331" s="197"/>
      <c r="I5331" s="197"/>
    </row>
    <row r="5332" spans="3:9" ht="15.5" x14ac:dyDescent="0.35">
      <c r="C5332" s="197"/>
      <c r="D5332" s="197"/>
      <c r="E5332" s="197"/>
      <c r="F5332" s="197"/>
      <c r="G5332" s="197"/>
      <c r="H5332" s="197"/>
      <c r="I5332" s="197"/>
    </row>
    <row r="5333" spans="3:9" ht="15.5" x14ac:dyDescent="0.35">
      <c r="C5333" s="197"/>
      <c r="D5333" s="197"/>
      <c r="E5333" s="197"/>
      <c r="F5333" s="197"/>
      <c r="G5333" s="197"/>
      <c r="H5333" s="197"/>
      <c r="I5333" s="197"/>
    </row>
    <row r="5334" spans="3:9" ht="15.5" x14ac:dyDescent="0.35">
      <c r="C5334" s="197"/>
      <c r="D5334" s="197"/>
      <c r="E5334" s="197"/>
      <c r="F5334" s="197"/>
      <c r="G5334" s="197"/>
      <c r="H5334" s="197"/>
      <c r="I5334" s="197"/>
    </row>
    <row r="5335" spans="3:9" ht="15.5" x14ac:dyDescent="0.35">
      <c r="C5335" s="197"/>
      <c r="D5335" s="197"/>
      <c r="E5335" s="197"/>
      <c r="F5335" s="197"/>
      <c r="G5335" s="197"/>
      <c r="H5335" s="197"/>
      <c r="I5335" s="197"/>
    </row>
    <row r="5336" spans="3:9" ht="15.5" x14ac:dyDescent="0.35">
      <c r="C5336" s="197"/>
      <c r="D5336" s="197"/>
      <c r="E5336" s="197"/>
      <c r="F5336" s="197"/>
      <c r="G5336" s="197"/>
      <c r="H5336" s="197"/>
      <c r="I5336" s="197"/>
    </row>
    <row r="5337" spans="3:9" ht="15.5" x14ac:dyDescent="0.35">
      <c r="C5337" s="197"/>
      <c r="D5337" s="197"/>
      <c r="E5337" s="197"/>
      <c r="F5337" s="197"/>
      <c r="G5337" s="197"/>
      <c r="H5337" s="197"/>
      <c r="I5337" s="197"/>
    </row>
    <row r="5338" spans="3:9" ht="15.5" x14ac:dyDescent="0.35">
      <c r="C5338" s="197"/>
      <c r="D5338" s="197"/>
      <c r="E5338" s="197"/>
      <c r="F5338" s="197"/>
      <c r="G5338" s="197"/>
      <c r="H5338" s="197"/>
      <c r="I5338" s="197"/>
    </row>
    <row r="5339" spans="3:9" ht="15.5" x14ac:dyDescent="0.35">
      <c r="C5339" s="197"/>
      <c r="D5339" s="197"/>
      <c r="E5339" s="197"/>
      <c r="F5339" s="197"/>
      <c r="G5339" s="197"/>
      <c r="H5339" s="197"/>
      <c r="I5339" s="197"/>
    </row>
    <row r="5340" spans="3:9" ht="15.5" x14ac:dyDescent="0.35">
      <c r="C5340" s="197"/>
      <c r="D5340" s="197"/>
      <c r="E5340" s="197"/>
      <c r="F5340" s="197"/>
      <c r="G5340" s="197"/>
      <c r="H5340" s="197"/>
      <c r="I5340" s="197"/>
    </row>
    <row r="5341" spans="3:9" ht="15.5" x14ac:dyDescent="0.35">
      <c r="C5341" s="197"/>
      <c r="D5341" s="197"/>
      <c r="E5341" s="197"/>
      <c r="F5341" s="197"/>
      <c r="G5341" s="197"/>
      <c r="H5341" s="197"/>
      <c r="I5341" s="197"/>
    </row>
    <row r="5342" spans="3:9" ht="15.5" x14ac:dyDescent="0.35">
      <c r="C5342" s="197"/>
      <c r="D5342" s="197"/>
      <c r="E5342" s="197"/>
      <c r="F5342" s="197"/>
      <c r="G5342" s="197"/>
      <c r="H5342" s="197"/>
      <c r="I5342" s="197"/>
    </row>
    <row r="5343" spans="3:9" ht="15.5" x14ac:dyDescent="0.35">
      <c r="C5343" s="197"/>
      <c r="D5343" s="197"/>
      <c r="E5343" s="197"/>
      <c r="F5343" s="197"/>
      <c r="G5343" s="197"/>
      <c r="H5343" s="197"/>
      <c r="I5343" s="197"/>
    </row>
    <row r="5344" spans="3:9" ht="15.5" x14ac:dyDescent="0.35">
      <c r="C5344" s="197"/>
      <c r="D5344" s="197"/>
      <c r="E5344" s="197"/>
      <c r="F5344" s="197"/>
      <c r="G5344" s="197"/>
      <c r="H5344" s="197"/>
      <c r="I5344" s="197"/>
    </row>
    <row r="5345" spans="3:9" ht="15.5" x14ac:dyDescent="0.35">
      <c r="C5345" s="197"/>
      <c r="D5345" s="197"/>
      <c r="E5345" s="197"/>
      <c r="F5345" s="197"/>
      <c r="G5345" s="197"/>
      <c r="H5345" s="197"/>
      <c r="I5345" s="197"/>
    </row>
    <row r="5346" spans="3:9" ht="15.5" x14ac:dyDescent="0.35">
      <c r="C5346" s="197"/>
      <c r="D5346" s="197"/>
      <c r="E5346" s="197"/>
      <c r="F5346" s="197"/>
      <c r="G5346" s="197"/>
      <c r="H5346" s="197"/>
      <c r="I5346" s="197"/>
    </row>
    <row r="5347" spans="3:9" ht="15.5" x14ac:dyDescent="0.35">
      <c r="C5347" s="197"/>
      <c r="D5347" s="197"/>
      <c r="E5347" s="197"/>
      <c r="F5347" s="197"/>
      <c r="G5347" s="197"/>
      <c r="H5347" s="197"/>
      <c r="I5347" s="197"/>
    </row>
    <row r="5348" spans="3:9" ht="15.5" x14ac:dyDescent="0.35">
      <c r="C5348" s="197"/>
      <c r="D5348" s="197"/>
      <c r="E5348" s="197"/>
      <c r="F5348" s="197"/>
      <c r="G5348" s="197"/>
      <c r="H5348" s="197"/>
      <c r="I5348" s="197"/>
    </row>
    <row r="5349" spans="3:9" ht="15.5" x14ac:dyDescent="0.35">
      <c r="C5349" s="197"/>
      <c r="D5349" s="197"/>
      <c r="E5349" s="197"/>
      <c r="F5349" s="197"/>
      <c r="G5349" s="197"/>
      <c r="H5349" s="197"/>
      <c r="I5349" s="197"/>
    </row>
    <row r="5350" spans="3:9" ht="15.5" x14ac:dyDescent="0.35">
      <c r="C5350" s="197"/>
      <c r="D5350" s="197"/>
      <c r="E5350" s="197"/>
      <c r="F5350" s="197"/>
      <c r="G5350" s="197"/>
      <c r="H5350" s="197"/>
      <c r="I5350" s="197"/>
    </row>
    <row r="5351" spans="3:9" ht="15.5" x14ac:dyDescent="0.35">
      <c r="C5351" s="197"/>
      <c r="D5351" s="197"/>
      <c r="E5351" s="197"/>
      <c r="F5351" s="197"/>
      <c r="G5351" s="197"/>
      <c r="H5351" s="197"/>
      <c r="I5351" s="197"/>
    </row>
    <row r="5352" spans="3:9" ht="15.5" x14ac:dyDescent="0.35">
      <c r="C5352" s="197"/>
      <c r="D5352" s="197"/>
      <c r="E5352" s="197"/>
      <c r="F5352" s="197"/>
      <c r="G5352" s="197"/>
      <c r="H5352" s="197"/>
      <c r="I5352" s="197"/>
    </row>
    <row r="5353" spans="3:9" ht="15.5" x14ac:dyDescent="0.35">
      <c r="C5353" s="197"/>
      <c r="D5353" s="197"/>
      <c r="E5353" s="197"/>
      <c r="F5353" s="197"/>
      <c r="G5353" s="197"/>
      <c r="H5353" s="197"/>
      <c r="I5353" s="197"/>
    </row>
    <row r="5354" spans="3:9" ht="15.5" x14ac:dyDescent="0.35">
      <c r="C5354" s="197"/>
      <c r="D5354" s="197"/>
      <c r="E5354" s="197"/>
      <c r="F5354" s="197"/>
      <c r="G5354" s="197"/>
      <c r="H5354" s="197"/>
      <c r="I5354" s="197"/>
    </row>
    <row r="5355" spans="3:9" ht="15.5" x14ac:dyDescent="0.35">
      <c r="C5355" s="197"/>
      <c r="D5355" s="197"/>
      <c r="E5355" s="197"/>
      <c r="F5355" s="197"/>
      <c r="G5355" s="197"/>
      <c r="H5355" s="197"/>
      <c r="I5355" s="197"/>
    </row>
    <row r="5356" spans="3:9" ht="15.5" x14ac:dyDescent="0.35">
      <c r="C5356" s="197"/>
      <c r="D5356" s="197"/>
      <c r="E5356" s="197"/>
      <c r="F5356" s="197"/>
      <c r="G5356" s="197"/>
      <c r="H5356" s="197"/>
      <c r="I5356" s="197"/>
    </row>
    <row r="5357" spans="3:9" ht="15.5" x14ac:dyDescent="0.35">
      <c r="C5357" s="197"/>
      <c r="D5357" s="197"/>
      <c r="E5357" s="197"/>
      <c r="F5357" s="197"/>
      <c r="G5357" s="197"/>
      <c r="H5357" s="197"/>
      <c r="I5357" s="197"/>
    </row>
    <row r="5358" spans="3:9" ht="15.5" x14ac:dyDescent="0.35">
      <c r="C5358" s="197"/>
      <c r="D5358" s="197"/>
      <c r="E5358" s="197"/>
      <c r="F5358" s="197"/>
      <c r="G5358" s="197"/>
      <c r="H5358" s="197"/>
      <c r="I5358" s="197"/>
    </row>
    <row r="5359" spans="3:9" ht="15.5" x14ac:dyDescent="0.35">
      <c r="C5359" s="197"/>
      <c r="D5359" s="197"/>
      <c r="E5359" s="197"/>
      <c r="F5359" s="197"/>
      <c r="G5359" s="197"/>
      <c r="H5359" s="197"/>
      <c r="I5359" s="197"/>
    </row>
    <row r="5360" spans="3:9" ht="15.5" x14ac:dyDescent="0.35">
      <c r="C5360" s="197"/>
      <c r="D5360" s="197"/>
      <c r="E5360" s="197"/>
      <c r="F5360" s="197"/>
      <c r="G5360" s="197"/>
      <c r="H5360" s="197"/>
      <c r="I5360" s="197"/>
    </row>
    <row r="5361" spans="3:9" ht="15.5" x14ac:dyDescent="0.35">
      <c r="C5361" s="197"/>
      <c r="D5361" s="197"/>
      <c r="E5361" s="197"/>
      <c r="F5361" s="197"/>
      <c r="G5361" s="197"/>
      <c r="H5361" s="197"/>
      <c r="I5361" s="197"/>
    </row>
    <row r="5362" spans="3:9" ht="15.5" x14ac:dyDescent="0.35">
      <c r="C5362" s="197"/>
      <c r="D5362" s="197"/>
      <c r="E5362" s="197"/>
      <c r="F5362" s="197"/>
      <c r="G5362" s="197"/>
      <c r="H5362" s="197"/>
      <c r="I5362" s="197"/>
    </row>
    <row r="5363" spans="3:9" ht="15.5" x14ac:dyDescent="0.35">
      <c r="C5363" s="197"/>
      <c r="D5363" s="197"/>
      <c r="E5363" s="197"/>
      <c r="F5363" s="197"/>
      <c r="G5363" s="197"/>
      <c r="H5363" s="197"/>
      <c r="I5363" s="197"/>
    </row>
    <row r="5364" spans="3:9" ht="15.5" x14ac:dyDescent="0.35">
      <c r="C5364" s="197"/>
      <c r="D5364" s="197"/>
      <c r="E5364" s="197"/>
      <c r="F5364" s="197"/>
      <c r="G5364" s="197"/>
      <c r="H5364" s="197"/>
      <c r="I5364" s="197"/>
    </row>
    <row r="5365" spans="3:9" ht="15.5" x14ac:dyDescent="0.35">
      <c r="C5365" s="197"/>
      <c r="D5365" s="197"/>
      <c r="E5365" s="197"/>
      <c r="F5365" s="197"/>
      <c r="G5365" s="197"/>
      <c r="H5365" s="197"/>
      <c r="I5365" s="197"/>
    </row>
    <row r="5366" spans="3:9" ht="15.5" x14ac:dyDescent="0.35">
      <c r="C5366" s="197"/>
      <c r="D5366" s="197"/>
      <c r="E5366" s="197"/>
      <c r="F5366" s="197"/>
      <c r="G5366" s="197"/>
      <c r="H5366" s="197"/>
      <c r="I5366" s="197"/>
    </row>
    <row r="5367" spans="3:9" ht="15.5" x14ac:dyDescent="0.35">
      <c r="C5367" s="197"/>
      <c r="D5367" s="197"/>
      <c r="E5367" s="197"/>
      <c r="F5367" s="197"/>
      <c r="G5367" s="197"/>
      <c r="H5367" s="197"/>
      <c r="I5367" s="197"/>
    </row>
    <row r="5368" spans="3:9" ht="15.5" x14ac:dyDescent="0.35">
      <c r="C5368" s="197"/>
      <c r="D5368" s="197"/>
      <c r="E5368" s="197"/>
      <c r="F5368" s="197"/>
      <c r="G5368" s="197"/>
      <c r="H5368" s="197"/>
      <c r="I5368" s="197"/>
    </row>
    <row r="5369" spans="3:9" ht="15.5" x14ac:dyDescent="0.35">
      <c r="C5369" s="197"/>
      <c r="D5369" s="197"/>
      <c r="E5369" s="197"/>
      <c r="F5369" s="197"/>
      <c r="G5369" s="197"/>
      <c r="H5369" s="197"/>
      <c r="I5369" s="197"/>
    </row>
    <row r="5370" spans="3:9" ht="15.5" x14ac:dyDescent="0.35">
      <c r="C5370" s="197"/>
      <c r="D5370" s="197"/>
      <c r="E5370" s="197"/>
      <c r="F5370" s="197"/>
      <c r="G5370" s="197"/>
      <c r="H5370" s="197"/>
      <c r="I5370" s="197"/>
    </row>
    <row r="5371" spans="3:9" ht="15.5" x14ac:dyDescent="0.35">
      <c r="C5371" s="197"/>
      <c r="D5371" s="197"/>
      <c r="E5371" s="197"/>
      <c r="F5371" s="197"/>
      <c r="G5371" s="197"/>
      <c r="H5371" s="197"/>
      <c r="I5371" s="197"/>
    </row>
    <row r="5372" spans="3:9" ht="15.5" x14ac:dyDescent="0.35">
      <c r="C5372" s="197"/>
      <c r="D5372" s="197"/>
      <c r="E5372" s="197"/>
      <c r="F5372" s="197"/>
      <c r="G5372" s="197"/>
      <c r="H5372" s="197"/>
      <c r="I5372" s="197"/>
    </row>
    <row r="5373" spans="3:9" ht="15.5" x14ac:dyDescent="0.35">
      <c r="C5373" s="197"/>
      <c r="D5373" s="197"/>
      <c r="E5373" s="197"/>
      <c r="F5373" s="197"/>
      <c r="G5373" s="197"/>
      <c r="H5373" s="197"/>
      <c r="I5373" s="197"/>
    </row>
    <row r="5374" spans="3:9" ht="15.5" x14ac:dyDescent="0.35">
      <c r="C5374" s="197"/>
      <c r="D5374" s="197"/>
      <c r="E5374" s="197"/>
      <c r="F5374" s="197"/>
      <c r="G5374" s="197"/>
      <c r="H5374" s="197"/>
      <c r="I5374" s="197"/>
    </row>
    <row r="5375" spans="3:9" ht="15.5" x14ac:dyDescent="0.35">
      <c r="C5375" s="197"/>
      <c r="D5375" s="197"/>
      <c r="E5375" s="197"/>
      <c r="F5375" s="197"/>
      <c r="G5375" s="197"/>
      <c r="H5375" s="197"/>
      <c r="I5375" s="197"/>
    </row>
    <row r="5376" spans="3:9" ht="15.5" x14ac:dyDescent="0.35">
      <c r="C5376" s="197"/>
      <c r="D5376" s="197"/>
      <c r="E5376" s="197"/>
      <c r="F5376" s="197"/>
      <c r="G5376" s="197"/>
      <c r="H5376" s="197"/>
      <c r="I5376" s="197"/>
    </row>
    <row r="5377" spans="3:9" ht="15.5" x14ac:dyDescent="0.35">
      <c r="C5377" s="197"/>
      <c r="D5377" s="197"/>
      <c r="E5377" s="197"/>
      <c r="F5377" s="197"/>
      <c r="G5377" s="197"/>
      <c r="H5377" s="197"/>
      <c r="I5377" s="197"/>
    </row>
    <row r="5378" spans="3:9" ht="15.5" x14ac:dyDescent="0.35">
      <c r="C5378" s="197"/>
      <c r="D5378" s="197"/>
      <c r="E5378" s="197"/>
      <c r="F5378" s="197"/>
      <c r="G5378" s="197"/>
      <c r="H5378" s="197"/>
      <c r="I5378" s="197"/>
    </row>
    <row r="5379" spans="3:9" ht="15.5" x14ac:dyDescent="0.35">
      <c r="C5379" s="197"/>
      <c r="D5379" s="197"/>
      <c r="E5379" s="197"/>
      <c r="F5379" s="197"/>
      <c r="G5379" s="197"/>
      <c r="H5379" s="197"/>
      <c r="I5379" s="197"/>
    </row>
    <row r="5380" spans="3:9" ht="15.5" x14ac:dyDescent="0.35">
      <c r="C5380" s="197"/>
      <c r="D5380" s="197"/>
      <c r="E5380" s="197"/>
      <c r="F5380" s="197"/>
      <c r="G5380" s="197"/>
      <c r="H5380" s="197"/>
      <c r="I5380" s="197"/>
    </row>
    <row r="5381" spans="3:9" ht="15.5" x14ac:dyDescent="0.35">
      <c r="C5381" s="197"/>
      <c r="D5381" s="197"/>
      <c r="E5381" s="197"/>
      <c r="F5381" s="197"/>
      <c r="G5381" s="197"/>
      <c r="H5381" s="197"/>
      <c r="I5381" s="197"/>
    </row>
    <row r="5382" spans="3:9" ht="15.5" x14ac:dyDescent="0.35">
      <c r="C5382" s="197"/>
      <c r="D5382" s="197"/>
      <c r="E5382" s="197"/>
      <c r="F5382" s="197"/>
      <c r="G5382" s="197"/>
      <c r="H5382" s="197"/>
      <c r="I5382" s="197"/>
    </row>
    <row r="5383" spans="3:9" ht="15.5" x14ac:dyDescent="0.35">
      <c r="C5383" s="197"/>
      <c r="D5383" s="197"/>
      <c r="E5383" s="197"/>
      <c r="F5383" s="197"/>
      <c r="G5383" s="197"/>
      <c r="H5383" s="197"/>
      <c r="I5383" s="197"/>
    </row>
    <row r="5384" spans="3:9" ht="15.5" x14ac:dyDescent="0.35">
      <c r="C5384" s="197"/>
      <c r="D5384" s="197"/>
      <c r="E5384" s="197"/>
      <c r="F5384" s="197"/>
      <c r="G5384" s="197"/>
      <c r="H5384" s="197"/>
      <c r="I5384" s="197"/>
    </row>
    <row r="5385" spans="3:9" ht="15.5" x14ac:dyDescent="0.35">
      <c r="C5385" s="197"/>
      <c r="D5385" s="197"/>
      <c r="E5385" s="197"/>
      <c r="F5385" s="197"/>
      <c r="G5385" s="197"/>
      <c r="H5385" s="197"/>
      <c r="I5385" s="197"/>
    </row>
    <row r="5386" spans="3:9" ht="15.5" x14ac:dyDescent="0.35">
      <c r="C5386" s="197"/>
      <c r="D5386" s="197"/>
      <c r="E5386" s="197"/>
      <c r="F5386" s="197"/>
      <c r="G5386" s="197"/>
      <c r="H5386" s="197"/>
      <c r="I5386" s="197"/>
    </row>
    <row r="5387" spans="3:9" ht="15.5" x14ac:dyDescent="0.35">
      <c r="C5387" s="197"/>
      <c r="D5387" s="197"/>
      <c r="E5387" s="197"/>
      <c r="F5387" s="197"/>
      <c r="G5387" s="197"/>
      <c r="H5387" s="197"/>
      <c r="I5387" s="197"/>
    </row>
    <row r="5388" spans="3:9" ht="15.5" x14ac:dyDescent="0.35">
      <c r="C5388" s="197"/>
      <c r="D5388" s="197"/>
      <c r="E5388" s="197"/>
      <c r="F5388" s="197"/>
      <c r="G5388" s="197"/>
      <c r="H5388" s="197"/>
      <c r="I5388" s="197"/>
    </row>
    <row r="5389" spans="3:9" ht="15.5" x14ac:dyDescent="0.35">
      <c r="C5389" s="197"/>
      <c r="D5389" s="197"/>
      <c r="E5389" s="197"/>
      <c r="F5389" s="197"/>
      <c r="G5389" s="197"/>
      <c r="H5389" s="197"/>
      <c r="I5389" s="197"/>
    </row>
    <row r="5390" spans="3:9" ht="15.5" x14ac:dyDescent="0.35">
      <c r="C5390" s="197"/>
      <c r="D5390" s="197"/>
      <c r="E5390" s="197"/>
      <c r="F5390" s="197"/>
      <c r="G5390" s="197"/>
      <c r="H5390" s="197"/>
      <c r="I5390" s="197"/>
    </row>
    <row r="5391" spans="3:9" ht="15.5" x14ac:dyDescent="0.35">
      <c r="C5391" s="197"/>
      <c r="D5391" s="197"/>
      <c r="E5391" s="197"/>
      <c r="F5391" s="197"/>
      <c r="G5391" s="197"/>
      <c r="H5391" s="197"/>
      <c r="I5391" s="197"/>
    </row>
    <row r="5392" spans="3:9" ht="15.5" x14ac:dyDescent="0.35">
      <c r="C5392" s="197"/>
      <c r="D5392" s="197"/>
      <c r="E5392" s="197"/>
      <c r="F5392" s="197"/>
      <c r="G5392" s="197"/>
      <c r="H5392" s="197"/>
      <c r="I5392" s="197"/>
    </row>
    <row r="5393" spans="3:9" ht="15.5" x14ac:dyDescent="0.35">
      <c r="C5393" s="197"/>
      <c r="D5393" s="197"/>
      <c r="E5393" s="197"/>
      <c r="F5393" s="197"/>
      <c r="G5393" s="197"/>
      <c r="H5393" s="197"/>
      <c r="I5393" s="197"/>
    </row>
    <row r="5394" spans="3:9" ht="15.5" x14ac:dyDescent="0.35">
      <c r="C5394" s="197"/>
      <c r="D5394" s="197"/>
      <c r="E5394" s="197"/>
      <c r="F5394" s="197"/>
      <c r="G5394" s="197"/>
      <c r="H5394" s="197"/>
      <c r="I5394" s="197"/>
    </row>
    <row r="5395" spans="3:9" ht="15.5" x14ac:dyDescent="0.35">
      <c r="C5395" s="197"/>
      <c r="D5395" s="197"/>
      <c r="E5395" s="197"/>
      <c r="F5395" s="197"/>
      <c r="G5395" s="197"/>
      <c r="H5395" s="197"/>
      <c r="I5395" s="197"/>
    </row>
    <row r="5396" spans="3:9" ht="15.5" x14ac:dyDescent="0.35">
      <c r="C5396" s="197"/>
      <c r="D5396" s="197"/>
      <c r="E5396" s="197"/>
      <c r="F5396" s="197"/>
      <c r="G5396" s="197"/>
      <c r="H5396" s="197"/>
      <c r="I5396" s="197"/>
    </row>
    <row r="5397" spans="3:9" ht="15.5" x14ac:dyDescent="0.35">
      <c r="C5397" s="197"/>
      <c r="D5397" s="197"/>
      <c r="E5397" s="197"/>
      <c r="F5397" s="197"/>
      <c r="G5397" s="197"/>
      <c r="H5397" s="197"/>
      <c r="I5397" s="197"/>
    </row>
    <row r="5398" spans="3:9" ht="15.5" x14ac:dyDescent="0.35">
      <c r="C5398" s="197"/>
      <c r="D5398" s="197"/>
      <c r="E5398" s="197"/>
      <c r="F5398" s="197"/>
      <c r="G5398" s="197"/>
      <c r="H5398" s="197"/>
      <c r="I5398" s="197"/>
    </row>
    <row r="5399" spans="3:9" ht="15.5" x14ac:dyDescent="0.35">
      <c r="C5399" s="197"/>
      <c r="D5399" s="197"/>
      <c r="E5399" s="197"/>
      <c r="F5399" s="197"/>
      <c r="G5399" s="197"/>
      <c r="H5399" s="197"/>
      <c r="I5399" s="197"/>
    </row>
    <row r="5400" spans="3:9" ht="15.5" x14ac:dyDescent="0.35">
      <c r="C5400" s="197"/>
      <c r="D5400" s="197"/>
      <c r="E5400" s="197"/>
      <c r="F5400" s="197"/>
      <c r="G5400" s="197"/>
      <c r="H5400" s="197"/>
      <c r="I5400" s="197"/>
    </row>
    <row r="5401" spans="3:9" ht="15.5" x14ac:dyDescent="0.35">
      <c r="C5401" s="197"/>
      <c r="D5401" s="197"/>
      <c r="E5401" s="197"/>
      <c r="F5401" s="197"/>
      <c r="G5401" s="197"/>
      <c r="H5401" s="197"/>
      <c r="I5401" s="197"/>
    </row>
    <row r="5402" spans="3:9" ht="15.5" x14ac:dyDescent="0.35">
      <c r="C5402" s="197"/>
      <c r="D5402" s="197"/>
      <c r="E5402" s="197"/>
      <c r="F5402" s="197"/>
      <c r="G5402" s="197"/>
      <c r="H5402" s="197"/>
      <c r="I5402" s="197"/>
    </row>
    <row r="5403" spans="3:9" ht="15.5" x14ac:dyDescent="0.35">
      <c r="C5403" s="197"/>
      <c r="D5403" s="197"/>
      <c r="E5403" s="197"/>
      <c r="F5403" s="197"/>
      <c r="G5403" s="197"/>
      <c r="H5403" s="197"/>
      <c r="I5403" s="197"/>
    </row>
    <row r="5404" spans="3:9" ht="15.5" x14ac:dyDescent="0.35">
      <c r="C5404" s="197"/>
      <c r="D5404" s="197"/>
      <c r="E5404" s="197"/>
      <c r="F5404" s="197"/>
      <c r="G5404" s="197"/>
      <c r="H5404" s="197"/>
      <c r="I5404" s="197"/>
    </row>
    <row r="5405" spans="3:9" ht="15.5" x14ac:dyDescent="0.35">
      <c r="C5405" s="197"/>
      <c r="D5405" s="197"/>
      <c r="E5405" s="197"/>
      <c r="F5405" s="197"/>
      <c r="G5405" s="197"/>
      <c r="H5405" s="197"/>
      <c r="I5405" s="197"/>
    </row>
    <row r="5406" spans="3:9" ht="15.5" x14ac:dyDescent="0.35">
      <c r="C5406" s="197"/>
      <c r="D5406" s="197"/>
      <c r="E5406" s="197"/>
      <c r="F5406" s="197"/>
      <c r="G5406" s="197"/>
      <c r="H5406" s="197"/>
      <c r="I5406" s="197"/>
    </row>
    <row r="5407" spans="3:9" ht="15.5" x14ac:dyDescent="0.35">
      <c r="C5407" s="197"/>
      <c r="D5407" s="197"/>
      <c r="E5407" s="197"/>
      <c r="F5407" s="197"/>
      <c r="G5407" s="197"/>
      <c r="H5407" s="197"/>
      <c r="I5407" s="197"/>
    </row>
    <row r="5408" spans="3:9" ht="15.5" x14ac:dyDescent="0.35">
      <c r="C5408" s="197"/>
      <c r="D5408" s="197"/>
      <c r="E5408" s="197"/>
      <c r="F5408" s="197"/>
      <c r="G5408" s="197"/>
      <c r="H5408" s="197"/>
      <c r="I5408" s="197"/>
    </row>
    <row r="5409" spans="3:9" ht="15.5" x14ac:dyDescent="0.35">
      <c r="C5409" s="197"/>
      <c r="D5409" s="197"/>
      <c r="E5409" s="197"/>
      <c r="F5409" s="197"/>
      <c r="G5409" s="197"/>
      <c r="H5409" s="197"/>
      <c r="I5409" s="197"/>
    </row>
    <row r="5410" spans="3:9" ht="15.5" x14ac:dyDescent="0.35">
      <c r="C5410" s="197"/>
      <c r="D5410" s="197"/>
      <c r="E5410" s="197"/>
      <c r="F5410" s="197"/>
      <c r="G5410" s="197"/>
      <c r="H5410" s="197"/>
      <c r="I5410" s="197"/>
    </row>
    <row r="5411" spans="3:9" ht="15.5" x14ac:dyDescent="0.35">
      <c r="C5411" s="197"/>
      <c r="D5411" s="197"/>
      <c r="E5411" s="197"/>
      <c r="F5411" s="197"/>
      <c r="G5411" s="197"/>
      <c r="H5411" s="197"/>
      <c r="I5411" s="197"/>
    </row>
    <row r="5412" spans="3:9" ht="15.5" x14ac:dyDescent="0.35">
      <c r="C5412" s="197"/>
      <c r="D5412" s="197"/>
      <c r="E5412" s="197"/>
      <c r="F5412" s="197"/>
      <c r="G5412" s="197"/>
      <c r="H5412" s="197"/>
      <c r="I5412" s="197"/>
    </row>
    <row r="5413" spans="3:9" ht="15.5" x14ac:dyDescent="0.35">
      <c r="C5413" s="197"/>
      <c r="D5413" s="197"/>
      <c r="E5413" s="197"/>
      <c r="F5413" s="197"/>
      <c r="G5413" s="197"/>
      <c r="H5413" s="197"/>
      <c r="I5413" s="197"/>
    </row>
    <row r="5414" spans="3:9" ht="15.5" x14ac:dyDescent="0.35">
      <c r="C5414" s="197"/>
      <c r="D5414" s="197"/>
      <c r="E5414" s="197"/>
      <c r="F5414" s="197"/>
      <c r="G5414" s="197"/>
      <c r="H5414" s="197"/>
      <c r="I5414" s="197"/>
    </row>
    <row r="5415" spans="3:9" ht="15.5" x14ac:dyDescent="0.35">
      <c r="C5415" s="197"/>
      <c r="D5415" s="197"/>
      <c r="E5415" s="197"/>
      <c r="F5415" s="197"/>
      <c r="G5415" s="197"/>
      <c r="H5415" s="197"/>
      <c r="I5415" s="197"/>
    </row>
    <row r="5416" spans="3:9" ht="15.5" x14ac:dyDescent="0.35">
      <c r="C5416" s="197"/>
      <c r="D5416" s="197"/>
      <c r="E5416" s="197"/>
      <c r="F5416" s="197"/>
      <c r="G5416" s="197"/>
      <c r="H5416" s="197"/>
      <c r="I5416" s="197"/>
    </row>
    <row r="5417" spans="3:9" ht="15.5" x14ac:dyDescent="0.35">
      <c r="C5417" s="197"/>
      <c r="D5417" s="197"/>
      <c r="E5417" s="197"/>
      <c r="F5417" s="197"/>
      <c r="G5417" s="197"/>
      <c r="H5417" s="197"/>
      <c r="I5417" s="197"/>
    </row>
    <row r="5418" spans="3:9" ht="15.5" x14ac:dyDescent="0.35">
      <c r="C5418" s="197"/>
      <c r="D5418" s="197"/>
      <c r="E5418" s="197"/>
      <c r="F5418" s="197"/>
      <c r="G5418" s="197"/>
      <c r="H5418" s="197"/>
      <c r="I5418" s="197"/>
    </row>
    <row r="5419" spans="3:9" ht="15.5" x14ac:dyDescent="0.35">
      <c r="C5419" s="197"/>
      <c r="D5419" s="197"/>
      <c r="E5419" s="197"/>
      <c r="F5419" s="197"/>
      <c r="G5419" s="197"/>
      <c r="H5419" s="197"/>
      <c r="I5419" s="197"/>
    </row>
    <row r="5420" spans="3:9" ht="15.5" x14ac:dyDescent="0.35">
      <c r="C5420" s="197"/>
      <c r="D5420" s="197"/>
      <c r="E5420" s="197"/>
      <c r="F5420" s="197"/>
      <c r="G5420" s="197"/>
      <c r="H5420" s="197"/>
      <c r="I5420" s="197"/>
    </row>
    <row r="5421" spans="3:9" ht="15.5" x14ac:dyDescent="0.35">
      <c r="C5421" s="197"/>
      <c r="D5421" s="197"/>
      <c r="E5421" s="197"/>
      <c r="F5421" s="197"/>
      <c r="G5421" s="197"/>
      <c r="H5421" s="197"/>
      <c r="I5421" s="197"/>
    </row>
    <row r="5422" spans="3:9" ht="15.5" x14ac:dyDescent="0.35">
      <c r="C5422" s="197"/>
      <c r="D5422" s="197"/>
      <c r="E5422" s="197"/>
      <c r="F5422" s="197"/>
      <c r="G5422" s="197"/>
      <c r="H5422" s="197"/>
      <c r="I5422" s="197"/>
    </row>
    <row r="5423" spans="3:9" ht="15.5" x14ac:dyDescent="0.35">
      <c r="C5423" s="197"/>
      <c r="D5423" s="197"/>
      <c r="E5423" s="197"/>
      <c r="F5423" s="197"/>
      <c r="G5423" s="197"/>
      <c r="H5423" s="197"/>
      <c r="I5423" s="197"/>
    </row>
    <row r="5424" spans="3:9" ht="15.5" x14ac:dyDescent="0.35">
      <c r="C5424" s="197"/>
      <c r="D5424" s="197"/>
      <c r="E5424" s="197"/>
      <c r="F5424" s="197"/>
      <c r="G5424" s="197"/>
      <c r="H5424" s="197"/>
      <c r="I5424" s="197"/>
    </row>
    <row r="5425" spans="3:9" ht="15.5" x14ac:dyDescent="0.35">
      <c r="C5425" s="197"/>
      <c r="D5425" s="197"/>
      <c r="E5425" s="197"/>
      <c r="F5425" s="197"/>
      <c r="G5425" s="197"/>
      <c r="H5425" s="197"/>
      <c r="I5425" s="197"/>
    </row>
    <row r="5426" spans="3:9" ht="15.5" x14ac:dyDescent="0.35">
      <c r="C5426" s="197"/>
      <c r="D5426" s="197"/>
      <c r="E5426" s="197"/>
      <c r="F5426" s="197"/>
      <c r="G5426" s="197"/>
      <c r="H5426" s="197"/>
      <c r="I5426" s="197"/>
    </row>
    <row r="5427" spans="3:9" ht="15.5" x14ac:dyDescent="0.35">
      <c r="C5427" s="197"/>
      <c r="D5427" s="197"/>
      <c r="E5427" s="197"/>
      <c r="F5427" s="197"/>
      <c r="G5427" s="197"/>
      <c r="H5427" s="197"/>
      <c r="I5427" s="197"/>
    </row>
    <row r="5428" spans="3:9" ht="15.5" x14ac:dyDescent="0.35">
      <c r="C5428" s="197"/>
      <c r="D5428" s="197"/>
      <c r="E5428" s="197"/>
      <c r="F5428" s="197"/>
      <c r="G5428" s="197"/>
      <c r="H5428" s="197"/>
      <c r="I5428" s="197"/>
    </row>
    <row r="5429" spans="3:9" ht="15.5" x14ac:dyDescent="0.35">
      <c r="C5429" s="197"/>
      <c r="D5429" s="197"/>
      <c r="E5429" s="197"/>
      <c r="F5429" s="197"/>
      <c r="G5429" s="197"/>
      <c r="H5429" s="197"/>
      <c r="I5429" s="197"/>
    </row>
    <row r="5430" spans="3:9" ht="15.5" x14ac:dyDescent="0.35">
      <c r="C5430" s="197"/>
      <c r="D5430" s="197"/>
      <c r="E5430" s="197"/>
      <c r="F5430" s="197"/>
      <c r="G5430" s="197"/>
      <c r="H5430" s="197"/>
      <c r="I5430" s="197"/>
    </row>
    <row r="5431" spans="3:9" ht="15.5" x14ac:dyDescent="0.35">
      <c r="C5431" s="197"/>
      <c r="D5431" s="197"/>
      <c r="E5431" s="197"/>
      <c r="F5431" s="197"/>
      <c r="G5431" s="197"/>
      <c r="H5431" s="197"/>
      <c r="I5431" s="197"/>
    </row>
    <row r="5432" spans="3:9" ht="15.5" x14ac:dyDescent="0.35">
      <c r="C5432" s="197"/>
      <c r="D5432" s="197"/>
      <c r="E5432" s="197"/>
      <c r="F5432" s="197"/>
      <c r="G5432" s="197"/>
      <c r="H5432" s="197"/>
      <c r="I5432" s="197"/>
    </row>
    <row r="5433" spans="3:9" ht="15.5" x14ac:dyDescent="0.35">
      <c r="C5433" s="197"/>
      <c r="D5433" s="197"/>
      <c r="E5433" s="197"/>
      <c r="F5433" s="197"/>
      <c r="G5433" s="197"/>
      <c r="H5433" s="197"/>
      <c r="I5433" s="197"/>
    </row>
    <row r="5434" spans="3:9" ht="15.5" x14ac:dyDescent="0.35">
      <c r="C5434" s="197"/>
      <c r="D5434" s="197"/>
      <c r="E5434" s="197"/>
      <c r="F5434" s="197"/>
      <c r="G5434" s="197"/>
      <c r="H5434" s="197"/>
      <c r="I5434" s="197"/>
    </row>
    <row r="5435" spans="3:9" ht="15.5" x14ac:dyDescent="0.35">
      <c r="C5435" s="197"/>
      <c r="D5435" s="197"/>
      <c r="E5435" s="197"/>
      <c r="F5435" s="197"/>
      <c r="G5435" s="197"/>
      <c r="H5435" s="197"/>
      <c r="I5435" s="197"/>
    </row>
    <row r="5436" spans="3:9" ht="15.5" x14ac:dyDescent="0.35">
      <c r="C5436" s="197"/>
      <c r="D5436" s="197"/>
      <c r="E5436" s="197"/>
      <c r="F5436" s="197"/>
      <c r="G5436" s="197"/>
      <c r="H5436" s="197"/>
      <c r="I5436" s="197"/>
    </row>
    <row r="5437" spans="3:9" ht="15.5" x14ac:dyDescent="0.35">
      <c r="C5437" s="197"/>
      <c r="D5437" s="197"/>
      <c r="E5437" s="197"/>
      <c r="F5437" s="197"/>
      <c r="G5437" s="197"/>
      <c r="H5437" s="197"/>
      <c r="I5437" s="197"/>
    </row>
    <row r="5438" spans="3:9" ht="15.5" x14ac:dyDescent="0.35">
      <c r="C5438" s="197"/>
      <c r="D5438" s="197"/>
      <c r="E5438" s="197"/>
      <c r="F5438" s="197"/>
      <c r="G5438" s="197"/>
      <c r="H5438" s="197"/>
      <c r="I5438" s="197"/>
    </row>
    <row r="5439" spans="3:9" ht="15.5" x14ac:dyDescent="0.35">
      <c r="C5439" s="197"/>
      <c r="D5439" s="197"/>
      <c r="E5439" s="197"/>
      <c r="F5439" s="197"/>
      <c r="G5439" s="197"/>
      <c r="H5439" s="197"/>
      <c r="I5439" s="197"/>
    </row>
    <row r="5440" spans="3:9" ht="15.5" x14ac:dyDescent="0.35">
      <c r="C5440" s="197"/>
      <c r="D5440" s="197"/>
      <c r="E5440" s="197"/>
      <c r="F5440" s="197"/>
      <c r="G5440" s="197"/>
      <c r="H5440" s="197"/>
      <c r="I5440" s="197"/>
    </row>
    <row r="5441" spans="3:9" ht="15.5" x14ac:dyDescent="0.35">
      <c r="C5441" s="197"/>
      <c r="D5441" s="197"/>
      <c r="E5441" s="197"/>
      <c r="F5441" s="197"/>
      <c r="G5441" s="197"/>
      <c r="H5441" s="197"/>
      <c r="I5441" s="197"/>
    </row>
    <row r="5442" spans="3:9" ht="15.5" x14ac:dyDescent="0.35">
      <c r="C5442" s="197"/>
      <c r="D5442" s="197"/>
      <c r="E5442" s="197"/>
      <c r="F5442" s="197"/>
      <c r="G5442" s="197"/>
      <c r="H5442" s="197"/>
      <c r="I5442" s="197"/>
    </row>
    <row r="5443" spans="3:9" ht="15.5" x14ac:dyDescent="0.35">
      <c r="C5443" s="197"/>
      <c r="D5443" s="197"/>
      <c r="E5443" s="197"/>
      <c r="F5443" s="197"/>
      <c r="G5443" s="197"/>
      <c r="H5443" s="197"/>
      <c r="I5443" s="197"/>
    </row>
    <row r="5444" spans="3:9" ht="15.5" x14ac:dyDescent="0.35">
      <c r="C5444" s="197"/>
      <c r="D5444" s="197"/>
      <c r="E5444" s="197"/>
      <c r="F5444" s="197"/>
      <c r="G5444" s="197"/>
      <c r="H5444" s="197"/>
      <c r="I5444" s="197"/>
    </row>
    <row r="5445" spans="3:9" ht="15.5" x14ac:dyDescent="0.35">
      <c r="C5445" s="197"/>
      <c r="D5445" s="197"/>
      <c r="E5445" s="197"/>
      <c r="F5445" s="197"/>
      <c r="G5445" s="197"/>
      <c r="H5445" s="197"/>
      <c r="I5445" s="197"/>
    </row>
    <row r="5446" spans="3:9" ht="15.5" x14ac:dyDescent="0.35">
      <c r="C5446" s="197"/>
      <c r="D5446" s="197"/>
      <c r="E5446" s="197"/>
      <c r="F5446" s="197"/>
      <c r="G5446" s="197"/>
      <c r="H5446" s="197"/>
      <c r="I5446" s="197"/>
    </row>
    <row r="5447" spans="3:9" ht="15.5" x14ac:dyDescent="0.35">
      <c r="C5447" s="197"/>
      <c r="D5447" s="197"/>
      <c r="E5447" s="197"/>
      <c r="F5447" s="197"/>
      <c r="G5447" s="197"/>
      <c r="H5447" s="197"/>
      <c r="I5447" s="197"/>
    </row>
    <row r="5448" spans="3:9" ht="15.5" x14ac:dyDescent="0.35">
      <c r="C5448" s="197"/>
      <c r="D5448" s="197"/>
      <c r="E5448" s="197"/>
      <c r="F5448" s="197"/>
      <c r="G5448" s="197"/>
      <c r="H5448" s="197"/>
      <c r="I5448" s="197"/>
    </row>
    <row r="5449" spans="3:9" ht="15.5" x14ac:dyDescent="0.35">
      <c r="C5449" s="197"/>
      <c r="D5449" s="197"/>
      <c r="E5449" s="197"/>
      <c r="F5449" s="197"/>
      <c r="G5449" s="197"/>
      <c r="H5449" s="197"/>
      <c r="I5449" s="197"/>
    </row>
    <row r="5450" spans="3:9" ht="15.5" x14ac:dyDescent="0.35">
      <c r="C5450" s="197"/>
      <c r="D5450" s="197"/>
      <c r="E5450" s="197"/>
      <c r="F5450" s="197"/>
      <c r="G5450" s="197"/>
      <c r="H5450" s="197"/>
      <c r="I5450" s="197"/>
    </row>
    <row r="5451" spans="3:9" ht="15.5" x14ac:dyDescent="0.35">
      <c r="C5451" s="197"/>
      <c r="D5451" s="197"/>
      <c r="E5451" s="197"/>
      <c r="F5451" s="197"/>
      <c r="G5451" s="197"/>
      <c r="H5451" s="197"/>
      <c r="I5451" s="197"/>
    </row>
    <row r="5452" spans="3:9" ht="15.5" x14ac:dyDescent="0.35">
      <c r="C5452" s="197"/>
      <c r="D5452" s="197"/>
      <c r="E5452" s="197"/>
      <c r="F5452" s="197"/>
      <c r="G5452" s="197"/>
      <c r="H5452" s="197"/>
      <c r="I5452" s="197"/>
    </row>
    <row r="5453" spans="3:9" ht="15.5" x14ac:dyDescent="0.35">
      <c r="C5453" s="197"/>
      <c r="D5453" s="197"/>
      <c r="E5453" s="197"/>
      <c r="F5453" s="197"/>
      <c r="G5453" s="197"/>
      <c r="H5453" s="197"/>
      <c r="I5453" s="197"/>
    </row>
    <row r="5454" spans="3:9" ht="15.5" x14ac:dyDescent="0.35">
      <c r="C5454" s="197"/>
      <c r="D5454" s="197"/>
      <c r="E5454" s="197"/>
      <c r="F5454" s="197"/>
      <c r="G5454" s="197"/>
      <c r="H5454" s="197"/>
      <c r="I5454" s="197"/>
    </row>
    <row r="5455" spans="3:9" ht="15.5" x14ac:dyDescent="0.35">
      <c r="C5455" s="197"/>
      <c r="D5455" s="197"/>
      <c r="E5455" s="197"/>
      <c r="F5455" s="197"/>
      <c r="G5455" s="197"/>
      <c r="H5455" s="197"/>
      <c r="I5455" s="197"/>
    </row>
    <row r="5456" spans="3:9" ht="15.5" x14ac:dyDescent="0.35">
      <c r="C5456" s="197"/>
      <c r="D5456" s="197"/>
      <c r="E5456" s="197"/>
      <c r="F5456" s="197"/>
      <c r="G5456" s="197"/>
      <c r="H5456" s="197"/>
      <c r="I5456" s="197"/>
    </row>
    <row r="5457" spans="3:9" ht="15.5" x14ac:dyDescent="0.35">
      <c r="C5457" s="197"/>
      <c r="D5457" s="197"/>
      <c r="E5457" s="197"/>
      <c r="F5457" s="197"/>
      <c r="G5457" s="197"/>
      <c r="H5457" s="197"/>
      <c r="I5457" s="197"/>
    </row>
    <row r="5458" spans="3:9" ht="15.5" x14ac:dyDescent="0.35">
      <c r="C5458" s="197"/>
      <c r="D5458" s="197"/>
      <c r="E5458" s="197"/>
      <c r="F5458" s="197"/>
      <c r="G5458" s="197"/>
      <c r="H5458" s="197"/>
      <c r="I5458" s="197"/>
    </row>
    <row r="5459" spans="3:9" ht="15.5" x14ac:dyDescent="0.35">
      <c r="C5459" s="197"/>
      <c r="D5459" s="197"/>
      <c r="E5459" s="197"/>
      <c r="F5459" s="197"/>
      <c r="G5459" s="197"/>
      <c r="H5459" s="197"/>
      <c r="I5459" s="197"/>
    </row>
    <row r="5460" spans="3:9" ht="15.5" x14ac:dyDescent="0.35">
      <c r="C5460" s="197"/>
      <c r="D5460" s="197"/>
      <c r="E5460" s="197"/>
      <c r="F5460" s="197"/>
      <c r="G5460" s="197"/>
      <c r="H5460" s="197"/>
      <c r="I5460" s="197"/>
    </row>
    <row r="5461" spans="3:9" ht="15.5" x14ac:dyDescent="0.35">
      <c r="C5461" s="197"/>
      <c r="D5461" s="197"/>
      <c r="E5461" s="197"/>
      <c r="F5461" s="197"/>
      <c r="G5461" s="197"/>
      <c r="H5461" s="197"/>
      <c r="I5461" s="197"/>
    </row>
    <row r="5462" spans="3:9" ht="15.5" x14ac:dyDescent="0.35">
      <c r="C5462" s="197"/>
      <c r="D5462" s="197"/>
      <c r="E5462" s="197"/>
      <c r="F5462" s="197"/>
      <c r="G5462" s="197"/>
      <c r="H5462" s="197"/>
      <c r="I5462" s="197"/>
    </row>
    <row r="5463" spans="3:9" ht="15.5" x14ac:dyDescent="0.35">
      <c r="C5463" s="197"/>
      <c r="D5463" s="197"/>
      <c r="E5463" s="197"/>
      <c r="F5463" s="197"/>
      <c r="G5463" s="197"/>
      <c r="H5463" s="197"/>
      <c r="I5463" s="197"/>
    </row>
    <row r="5464" spans="3:9" ht="15.5" x14ac:dyDescent="0.35">
      <c r="C5464" s="197"/>
      <c r="D5464" s="197"/>
      <c r="E5464" s="197"/>
      <c r="F5464" s="197"/>
      <c r="G5464" s="197"/>
      <c r="H5464" s="197"/>
      <c r="I5464" s="197"/>
    </row>
    <row r="5465" spans="3:9" ht="15.5" x14ac:dyDescent="0.35">
      <c r="C5465" s="197"/>
      <c r="D5465" s="197"/>
      <c r="E5465" s="197"/>
      <c r="F5465" s="197"/>
      <c r="G5465" s="197"/>
      <c r="H5465" s="197"/>
      <c r="I5465" s="197"/>
    </row>
    <row r="5466" spans="3:9" ht="15.5" x14ac:dyDescent="0.35">
      <c r="C5466" s="197"/>
      <c r="D5466" s="197"/>
      <c r="E5466" s="197"/>
      <c r="F5466" s="197"/>
      <c r="G5466" s="197"/>
      <c r="H5466" s="197"/>
      <c r="I5466" s="197"/>
    </row>
    <row r="5467" spans="3:9" ht="15.5" x14ac:dyDescent="0.35">
      <c r="C5467" s="197"/>
      <c r="D5467" s="197"/>
      <c r="E5467" s="197"/>
      <c r="F5467" s="197"/>
      <c r="G5467" s="197"/>
      <c r="H5467" s="197"/>
      <c r="I5467" s="197"/>
    </row>
    <row r="5468" spans="3:9" ht="15.5" x14ac:dyDescent="0.35">
      <c r="C5468" s="197"/>
      <c r="D5468" s="197"/>
      <c r="E5468" s="197"/>
      <c r="F5468" s="197"/>
      <c r="G5468" s="197"/>
      <c r="H5468" s="197"/>
      <c r="I5468" s="197"/>
    </row>
    <row r="5469" spans="3:9" ht="15.5" x14ac:dyDescent="0.35">
      <c r="C5469" s="197"/>
      <c r="D5469" s="197"/>
      <c r="E5469" s="197"/>
      <c r="F5469" s="197"/>
      <c r="G5469" s="197"/>
      <c r="H5469" s="197"/>
      <c r="I5469" s="197"/>
    </row>
    <row r="5470" spans="3:9" ht="15.5" x14ac:dyDescent="0.35">
      <c r="C5470" s="197"/>
      <c r="D5470" s="197"/>
      <c r="E5470" s="197"/>
      <c r="F5470" s="197"/>
      <c r="G5470" s="197"/>
      <c r="H5470" s="197"/>
      <c r="I5470" s="197"/>
    </row>
    <row r="5471" spans="3:9" ht="15.5" x14ac:dyDescent="0.35">
      <c r="C5471" s="197"/>
      <c r="D5471" s="197"/>
      <c r="E5471" s="197"/>
      <c r="F5471" s="197"/>
      <c r="G5471" s="197"/>
      <c r="H5471" s="197"/>
      <c r="I5471" s="197"/>
    </row>
    <row r="5472" spans="3:9" ht="15.5" x14ac:dyDescent="0.35">
      <c r="C5472" s="197"/>
      <c r="D5472" s="197"/>
      <c r="E5472" s="197"/>
      <c r="F5472" s="197"/>
      <c r="G5472" s="197"/>
      <c r="H5472" s="197"/>
      <c r="I5472" s="197"/>
    </row>
    <row r="5473" spans="3:9" ht="15.5" x14ac:dyDescent="0.35">
      <c r="C5473" s="197"/>
      <c r="D5473" s="197"/>
      <c r="E5473" s="197"/>
      <c r="F5473" s="197"/>
      <c r="G5473" s="197"/>
      <c r="H5473" s="197"/>
      <c r="I5473" s="197"/>
    </row>
    <row r="5474" spans="3:9" ht="15.5" x14ac:dyDescent="0.35">
      <c r="C5474" s="197"/>
      <c r="D5474" s="197"/>
      <c r="E5474" s="197"/>
      <c r="F5474" s="197"/>
      <c r="G5474" s="197"/>
      <c r="H5474" s="197"/>
      <c r="I5474" s="197"/>
    </row>
    <row r="5475" spans="3:9" ht="15.5" x14ac:dyDescent="0.35">
      <c r="C5475" s="197"/>
      <c r="D5475" s="197"/>
      <c r="E5475" s="197"/>
      <c r="F5475" s="197"/>
      <c r="G5475" s="197"/>
      <c r="H5475" s="197"/>
      <c r="I5475" s="197"/>
    </row>
    <row r="5476" spans="3:9" ht="15.5" x14ac:dyDescent="0.35">
      <c r="C5476" s="197"/>
      <c r="D5476" s="197"/>
      <c r="E5476" s="197"/>
      <c r="F5476" s="197"/>
      <c r="G5476" s="197"/>
      <c r="H5476" s="197"/>
      <c r="I5476" s="197"/>
    </row>
    <row r="5477" spans="3:9" ht="15.5" x14ac:dyDescent="0.35">
      <c r="C5477" s="197"/>
      <c r="D5477" s="197"/>
      <c r="E5477" s="197"/>
      <c r="F5477" s="197"/>
      <c r="G5477" s="197"/>
      <c r="H5477" s="197"/>
      <c r="I5477" s="197"/>
    </row>
    <row r="5478" spans="3:9" ht="15.5" x14ac:dyDescent="0.35">
      <c r="C5478" s="197"/>
      <c r="D5478" s="197"/>
      <c r="E5478" s="197"/>
      <c r="F5478" s="197"/>
      <c r="G5478" s="197"/>
      <c r="H5478" s="197"/>
      <c r="I5478" s="197"/>
    </row>
    <row r="5479" spans="3:9" ht="15.5" x14ac:dyDescent="0.35">
      <c r="C5479" s="197"/>
      <c r="D5479" s="197"/>
      <c r="E5479" s="197"/>
      <c r="F5479" s="197"/>
      <c r="G5479" s="197"/>
      <c r="H5479" s="197"/>
      <c r="I5479" s="197"/>
    </row>
    <row r="5480" spans="3:9" ht="15.5" x14ac:dyDescent="0.35">
      <c r="C5480" s="197"/>
      <c r="D5480" s="197"/>
      <c r="E5480" s="197"/>
      <c r="F5480" s="197"/>
      <c r="G5480" s="197"/>
      <c r="H5480" s="197"/>
      <c r="I5480" s="197"/>
    </row>
    <row r="5481" spans="3:9" ht="15.5" x14ac:dyDescent="0.35">
      <c r="C5481" s="197"/>
      <c r="D5481" s="197"/>
      <c r="E5481" s="197"/>
      <c r="F5481" s="197"/>
      <c r="G5481" s="197"/>
      <c r="H5481" s="197"/>
      <c r="I5481" s="197"/>
    </row>
    <row r="5482" spans="3:9" ht="15.5" x14ac:dyDescent="0.35">
      <c r="C5482" s="197"/>
      <c r="D5482" s="197"/>
      <c r="E5482" s="197"/>
      <c r="F5482" s="197"/>
      <c r="G5482" s="197"/>
      <c r="H5482" s="197"/>
      <c r="I5482" s="197"/>
    </row>
    <row r="5483" spans="3:9" ht="15.5" x14ac:dyDescent="0.35">
      <c r="C5483" s="197"/>
      <c r="D5483" s="197"/>
      <c r="E5483" s="197"/>
      <c r="F5483" s="197"/>
      <c r="G5483" s="197"/>
      <c r="H5483" s="197"/>
      <c r="I5483" s="197"/>
    </row>
    <row r="5484" spans="3:9" ht="15.5" x14ac:dyDescent="0.35">
      <c r="C5484" s="197"/>
      <c r="D5484" s="197"/>
      <c r="E5484" s="197"/>
      <c r="F5484" s="197"/>
      <c r="G5484" s="197"/>
      <c r="H5484" s="197"/>
      <c r="I5484" s="197"/>
    </row>
    <row r="5485" spans="3:9" ht="15.5" x14ac:dyDescent="0.35">
      <c r="C5485" s="197"/>
      <c r="D5485" s="197"/>
      <c r="E5485" s="197"/>
      <c r="F5485" s="197"/>
      <c r="G5485" s="197"/>
      <c r="H5485" s="197"/>
      <c r="I5485" s="197"/>
    </row>
    <row r="5486" spans="3:9" ht="15.5" x14ac:dyDescent="0.35">
      <c r="C5486" s="197"/>
      <c r="D5486" s="197"/>
      <c r="E5486" s="197"/>
      <c r="F5486" s="197"/>
      <c r="G5486" s="197"/>
      <c r="H5486" s="197"/>
      <c r="I5486" s="197"/>
    </row>
    <row r="5487" spans="3:9" ht="15.5" x14ac:dyDescent="0.35">
      <c r="C5487" s="197"/>
      <c r="D5487" s="197"/>
      <c r="E5487" s="197"/>
      <c r="F5487" s="197"/>
      <c r="G5487" s="197"/>
      <c r="H5487" s="197"/>
      <c r="I5487" s="197"/>
    </row>
    <row r="5488" spans="3:9" ht="15.5" x14ac:dyDescent="0.35">
      <c r="C5488" s="197"/>
      <c r="D5488" s="197"/>
      <c r="E5488" s="197"/>
      <c r="F5488" s="197"/>
      <c r="G5488" s="197"/>
      <c r="H5488" s="197"/>
      <c r="I5488" s="197"/>
    </row>
    <row r="5489" spans="3:9" ht="15.5" x14ac:dyDescent="0.35">
      <c r="C5489" s="197"/>
      <c r="D5489" s="197"/>
      <c r="E5489" s="197"/>
      <c r="F5489" s="197"/>
      <c r="G5489" s="197"/>
      <c r="H5489" s="197"/>
      <c r="I5489" s="197"/>
    </row>
    <row r="5490" spans="3:9" ht="15.5" x14ac:dyDescent="0.35">
      <c r="C5490" s="197"/>
      <c r="D5490" s="197"/>
      <c r="E5490" s="197"/>
      <c r="F5490" s="197"/>
      <c r="G5490" s="197"/>
      <c r="H5490" s="197"/>
      <c r="I5490" s="197"/>
    </row>
    <row r="5491" spans="3:9" ht="15.5" x14ac:dyDescent="0.35">
      <c r="C5491" s="197"/>
      <c r="D5491" s="197"/>
      <c r="E5491" s="197"/>
      <c r="F5491" s="197"/>
      <c r="G5491" s="197"/>
      <c r="H5491" s="197"/>
      <c r="I5491" s="197"/>
    </row>
    <row r="5492" spans="3:9" ht="15.5" x14ac:dyDescent="0.35">
      <c r="C5492" s="197"/>
      <c r="D5492" s="197"/>
      <c r="E5492" s="197"/>
      <c r="F5492" s="197"/>
      <c r="G5492" s="197"/>
      <c r="H5492" s="197"/>
      <c r="I5492" s="197"/>
    </row>
    <row r="5493" spans="3:9" ht="15.5" x14ac:dyDescent="0.35">
      <c r="C5493" s="197"/>
      <c r="D5493" s="197"/>
      <c r="E5493" s="197"/>
      <c r="F5493" s="197"/>
      <c r="G5493" s="197"/>
      <c r="H5493" s="197"/>
      <c r="I5493" s="197"/>
    </row>
    <row r="5494" spans="3:9" ht="15.5" x14ac:dyDescent="0.35">
      <c r="C5494" s="197"/>
      <c r="D5494" s="197"/>
      <c r="E5494" s="197"/>
      <c r="F5494" s="197"/>
      <c r="G5494" s="197"/>
      <c r="H5494" s="197"/>
      <c r="I5494" s="197"/>
    </row>
    <row r="5495" spans="3:9" ht="15.5" x14ac:dyDescent="0.35">
      <c r="C5495" s="197"/>
      <c r="D5495" s="197"/>
      <c r="E5495" s="197"/>
      <c r="F5495" s="197"/>
      <c r="G5495" s="197"/>
      <c r="H5495" s="197"/>
      <c r="I5495" s="197"/>
    </row>
    <row r="5496" spans="3:9" ht="15.5" x14ac:dyDescent="0.35">
      <c r="C5496" s="197"/>
      <c r="D5496" s="197"/>
      <c r="E5496" s="197"/>
      <c r="F5496" s="197"/>
      <c r="G5496" s="197"/>
      <c r="H5496" s="197"/>
      <c r="I5496" s="197"/>
    </row>
    <row r="5497" spans="3:9" ht="15.5" x14ac:dyDescent="0.35">
      <c r="C5497" s="197"/>
      <c r="D5497" s="197"/>
      <c r="E5497" s="197"/>
      <c r="F5497" s="197"/>
      <c r="G5497" s="197"/>
      <c r="H5497" s="197"/>
      <c r="I5497" s="197"/>
    </row>
    <row r="5498" spans="3:9" ht="15.5" x14ac:dyDescent="0.35">
      <c r="C5498" s="197"/>
      <c r="D5498" s="197"/>
      <c r="E5498" s="197"/>
      <c r="F5498" s="197"/>
      <c r="G5498" s="197"/>
      <c r="H5498" s="197"/>
      <c r="I5498" s="197"/>
    </row>
    <row r="5499" spans="3:9" ht="15.5" x14ac:dyDescent="0.35">
      <c r="C5499" s="197"/>
      <c r="D5499" s="197"/>
      <c r="E5499" s="197"/>
      <c r="F5499" s="197"/>
      <c r="G5499" s="197"/>
      <c r="H5499" s="197"/>
      <c r="I5499" s="197"/>
    </row>
    <row r="5500" spans="3:9" ht="15.5" x14ac:dyDescent="0.35">
      <c r="C5500" s="197"/>
      <c r="D5500" s="197"/>
      <c r="E5500" s="197"/>
      <c r="F5500" s="197"/>
      <c r="G5500" s="197"/>
      <c r="H5500" s="197"/>
      <c r="I5500" s="197"/>
    </row>
    <row r="5501" spans="3:9" ht="15.5" x14ac:dyDescent="0.35">
      <c r="C5501" s="197"/>
      <c r="D5501" s="197"/>
      <c r="E5501" s="197"/>
      <c r="F5501" s="197"/>
      <c r="G5501" s="197"/>
      <c r="H5501" s="197"/>
      <c r="I5501" s="197"/>
    </row>
    <row r="5502" spans="3:9" ht="15.5" x14ac:dyDescent="0.35">
      <c r="C5502" s="197"/>
      <c r="D5502" s="197"/>
      <c r="E5502" s="197"/>
      <c r="F5502" s="197"/>
      <c r="G5502" s="197"/>
      <c r="H5502" s="197"/>
      <c r="I5502" s="197"/>
    </row>
    <row r="5503" spans="3:9" ht="15.5" x14ac:dyDescent="0.35">
      <c r="C5503" s="197"/>
      <c r="D5503" s="197"/>
      <c r="E5503" s="197"/>
      <c r="F5503" s="197"/>
      <c r="G5503" s="197"/>
      <c r="H5503" s="197"/>
      <c r="I5503" s="197"/>
    </row>
    <row r="5504" spans="3:9" ht="15.5" x14ac:dyDescent="0.35">
      <c r="C5504" s="197"/>
      <c r="D5504" s="197"/>
      <c r="E5504" s="197"/>
      <c r="F5504" s="197"/>
      <c r="G5504" s="197"/>
      <c r="H5504" s="197"/>
      <c r="I5504" s="197"/>
    </row>
    <row r="5505" spans="3:9" ht="15.5" x14ac:dyDescent="0.35">
      <c r="C5505" s="197"/>
      <c r="D5505" s="197"/>
      <c r="E5505" s="197"/>
      <c r="F5505" s="197"/>
      <c r="G5505" s="197"/>
      <c r="H5505" s="197"/>
      <c r="I5505" s="197"/>
    </row>
    <row r="5506" spans="3:9" ht="15.5" x14ac:dyDescent="0.35">
      <c r="C5506" s="197"/>
      <c r="D5506" s="197"/>
      <c r="E5506" s="197"/>
      <c r="F5506" s="197"/>
      <c r="G5506" s="197"/>
      <c r="H5506" s="197"/>
      <c r="I5506" s="197"/>
    </row>
    <row r="5507" spans="3:9" ht="15.5" x14ac:dyDescent="0.35">
      <c r="C5507" s="197"/>
      <c r="D5507" s="197"/>
      <c r="E5507" s="197"/>
      <c r="F5507" s="197"/>
      <c r="G5507" s="197"/>
      <c r="H5507" s="197"/>
      <c r="I5507" s="197"/>
    </row>
    <row r="5508" spans="3:9" ht="15.5" x14ac:dyDescent="0.35">
      <c r="C5508" s="197"/>
      <c r="D5508" s="197"/>
      <c r="E5508" s="197"/>
      <c r="F5508" s="197"/>
      <c r="G5508" s="197"/>
      <c r="H5508" s="197"/>
      <c r="I5508" s="197"/>
    </row>
    <row r="5509" spans="3:9" ht="15.5" x14ac:dyDescent="0.35">
      <c r="C5509" s="197"/>
      <c r="D5509" s="197"/>
      <c r="E5509" s="197"/>
      <c r="F5509" s="197"/>
      <c r="G5509" s="197"/>
      <c r="H5509" s="197"/>
      <c r="I5509" s="197"/>
    </row>
    <row r="5510" spans="3:9" ht="15.5" x14ac:dyDescent="0.35">
      <c r="C5510" s="197"/>
      <c r="D5510" s="197"/>
      <c r="E5510" s="197"/>
      <c r="F5510" s="197"/>
      <c r="G5510" s="197"/>
      <c r="H5510" s="197"/>
      <c r="I5510" s="197"/>
    </row>
    <row r="5511" spans="3:9" ht="15.5" x14ac:dyDescent="0.35">
      <c r="C5511" s="197"/>
      <c r="D5511" s="197"/>
      <c r="E5511" s="197"/>
      <c r="F5511" s="197"/>
      <c r="G5511" s="197"/>
      <c r="H5511" s="197"/>
      <c r="I5511" s="197"/>
    </row>
    <row r="5512" spans="3:9" ht="15.5" x14ac:dyDescent="0.35">
      <c r="C5512" s="197"/>
      <c r="D5512" s="197"/>
      <c r="E5512" s="197"/>
      <c r="F5512" s="197"/>
      <c r="G5512" s="197"/>
      <c r="H5512" s="197"/>
      <c r="I5512" s="197"/>
    </row>
    <row r="5513" spans="3:9" ht="15.5" x14ac:dyDescent="0.35">
      <c r="C5513" s="197"/>
      <c r="D5513" s="197"/>
      <c r="E5513" s="197"/>
      <c r="F5513" s="197"/>
      <c r="G5513" s="197"/>
      <c r="H5513" s="197"/>
      <c r="I5513" s="197"/>
    </row>
    <row r="5514" spans="3:9" ht="15.5" x14ac:dyDescent="0.35">
      <c r="C5514" s="197"/>
      <c r="D5514" s="197"/>
      <c r="E5514" s="197"/>
      <c r="F5514" s="197"/>
      <c r="G5514" s="197"/>
      <c r="H5514" s="197"/>
      <c r="I5514" s="197"/>
    </row>
    <row r="5515" spans="3:9" ht="15.5" x14ac:dyDescent="0.35">
      <c r="C5515" s="197"/>
      <c r="D5515" s="197"/>
      <c r="E5515" s="197"/>
      <c r="F5515" s="197"/>
      <c r="G5515" s="197"/>
      <c r="H5515" s="197"/>
      <c r="I5515" s="197"/>
    </row>
    <row r="5516" spans="3:9" ht="15.5" x14ac:dyDescent="0.35">
      <c r="C5516" s="197"/>
      <c r="D5516" s="197"/>
      <c r="E5516" s="197"/>
      <c r="F5516" s="197"/>
      <c r="G5516" s="197"/>
      <c r="H5516" s="197"/>
      <c r="I5516" s="197"/>
    </row>
    <row r="5517" spans="3:9" ht="15.5" x14ac:dyDescent="0.35">
      <c r="C5517" s="197"/>
      <c r="D5517" s="197"/>
      <c r="E5517" s="197"/>
      <c r="F5517" s="197"/>
      <c r="G5517" s="197"/>
      <c r="H5517" s="197"/>
      <c r="I5517" s="197"/>
    </row>
    <row r="5518" spans="3:9" ht="15.5" x14ac:dyDescent="0.35">
      <c r="C5518" s="197"/>
      <c r="D5518" s="197"/>
      <c r="E5518" s="197"/>
      <c r="F5518" s="197"/>
      <c r="G5518" s="197"/>
      <c r="H5518" s="197"/>
      <c r="I5518" s="197"/>
    </row>
    <row r="5519" spans="3:9" ht="15.5" x14ac:dyDescent="0.35">
      <c r="C5519" s="197"/>
      <c r="D5519" s="197"/>
      <c r="E5519" s="197"/>
      <c r="F5519" s="197"/>
      <c r="G5519" s="197"/>
      <c r="H5519" s="197"/>
      <c r="I5519" s="197"/>
    </row>
    <row r="5520" spans="3:9" ht="15.5" x14ac:dyDescent="0.35">
      <c r="C5520" s="197"/>
      <c r="D5520" s="197"/>
      <c r="E5520" s="197"/>
      <c r="F5520" s="197"/>
      <c r="G5520" s="197"/>
      <c r="H5520" s="197"/>
      <c r="I5520" s="197"/>
    </row>
    <row r="5521" spans="3:9" ht="15.5" x14ac:dyDescent="0.35">
      <c r="C5521" s="197"/>
      <c r="D5521" s="197"/>
      <c r="E5521" s="197"/>
      <c r="F5521" s="197"/>
      <c r="G5521" s="197"/>
      <c r="H5521" s="197"/>
      <c r="I5521" s="197"/>
    </row>
    <row r="5522" spans="3:9" ht="15.5" x14ac:dyDescent="0.35">
      <c r="C5522" s="197"/>
      <c r="D5522" s="197"/>
      <c r="E5522" s="197"/>
      <c r="F5522" s="197"/>
      <c r="G5522" s="197"/>
      <c r="H5522" s="197"/>
      <c r="I5522" s="197"/>
    </row>
    <row r="5523" spans="3:9" ht="15.5" x14ac:dyDescent="0.35">
      <c r="C5523" s="197"/>
      <c r="D5523" s="197"/>
      <c r="E5523" s="197"/>
      <c r="F5523" s="197"/>
      <c r="G5523" s="197"/>
      <c r="H5523" s="197"/>
      <c r="I5523" s="197"/>
    </row>
    <row r="5524" spans="3:9" ht="15.5" x14ac:dyDescent="0.35">
      <c r="C5524" s="197"/>
      <c r="D5524" s="197"/>
      <c r="E5524" s="197"/>
      <c r="F5524" s="197"/>
      <c r="G5524" s="197"/>
      <c r="H5524" s="197"/>
      <c r="I5524" s="197"/>
    </row>
    <row r="5525" spans="3:9" ht="15.5" x14ac:dyDescent="0.35">
      <c r="C5525" s="197"/>
      <c r="D5525" s="197"/>
      <c r="E5525" s="197"/>
      <c r="F5525" s="197"/>
      <c r="G5525" s="197"/>
      <c r="H5525" s="197"/>
      <c r="I5525" s="197"/>
    </row>
    <row r="5526" spans="3:9" ht="15.5" x14ac:dyDescent="0.35">
      <c r="C5526" s="197"/>
      <c r="D5526" s="197"/>
      <c r="E5526" s="197"/>
      <c r="F5526" s="197"/>
      <c r="G5526" s="197"/>
      <c r="H5526" s="197"/>
      <c r="I5526" s="197"/>
    </row>
    <row r="5527" spans="3:9" ht="15.5" x14ac:dyDescent="0.35">
      <c r="C5527" s="197"/>
      <c r="D5527" s="197"/>
      <c r="E5527" s="197"/>
      <c r="F5527" s="197"/>
      <c r="G5527" s="197"/>
      <c r="H5527" s="197"/>
      <c r="I5527" s="197"/>
    </row>
    <row r="5528" spans="3:9" ht="15.5" x14ac:dyDescent="0.35">
      <c r="C5528" s="197"/>
      <c r="D5528" s="197"/>
      <c r="E5528" s="197"/>
      <c r="F5528" s="197"/>
      <c r="G5528" s="197"/>
      <c r="H5528" s="197"/>
      <c r="I5528" s="197"/>
    </row>
    <row r="5529" spans="3:9" ht="15.5" x14ac:dyDescent="0.35">
      <c r="C5529" s="197"/>
      <c r="D5529" s="197"/>
      <c r="E5529" s="197"/>
      <c r="F5529" s="197"/>
      <c r="G5529" s="197"/>
      <c r="H5529" s="197"/>
      <c r="I5529" s="197"/>
    </row>
    <row r="5530" spans="3:9" ht="15.5" x14ac:dyDescent="0.35">
      <c r="C5530" s="197"/>
      <c r="D5530" s="197"/>
      <c r="E5530" s="197"/>
      <c r="F5530" s="197"/>
      <c r="G5530" s="197"/>
      <c r="H5530" s="197"/>
      <c r="I5530" s="197"/>
    </row>
    <row r="5531" spans="3:9" ht="15.5" x14ac:dyDescent="0.35">
      <c r="C5531" s="197"/>
      <c r="D5531" s="197"/>
      <c r="E5531" s="197"/>
      <c r="F5531" s="197"/>
      <c r="G5531" s="197"/>
      <c r="H5531" s="197"/>
      <c r="I5531" s="197"/>
    </row>
    <row r="5532" spans="3:9" ht="15.5" x14ac:dyDescent="0.35">
      <c r="C5532" s="197"/>
      <c r="D5532" s="197"/>
      <c r="E5532" s="197"/>
      <c r="F5532" s="197"/>
      <c r="G5532" s="197"/>
      <c r="H5532" s="197"/>
      <c r="I5532" s="197"/>
    </row>
    <row r="5533" spans="3:9" ht="15.5" x14ac:dyDescent="0.35">
      <c r="C5533" s="197"/>
      <c r="D5533" s="197"/>
      <c r="E5533" s="197"/>
      <c r="F5533" s="197"/>
      <c r="G5533" s="197"/>
      <c r="H5533" s="197"/>
      <c r="I5533" s="197"/>
    </row>
    <row r="5534" spans="3:9" ht="15.5" x14ac:dyDescent="0.35">
      <c r="C5534" s="197"/>
      <c r="D5534" s="197"/>
      <c r="E5534" s="197"/>
      <c r="F5534" s="197"/>
      <c r="G5534" s="197"/>
      <c r="H5534" s="197"/>
      <c r="I5534" s="197"/>
    </row>
    <row r="5535" spans="3:9" ht="15.5" x14ac:dyDescent="0.35">
      <c r="C5535" s="197"/>
      <c r="D5535" s="197"/>
      <c r="E5535" s="197"/>
      <c r="F5535" s="197"/>
      <c r="G5535" s="197"/>
      <c r="H5535" s="197"/>
      <c r="I5535" s="197"/>
    </row>
    <row r="5536" spans="3:9" ht="15.5" x14ac:dyDescent="0.35">
      <c r="C5536" s="197"/>
      <c r="D5536" s="197"/>
      <c r="E5536" s="197"/>
      <c r="F5536" s="197"/>
      <c r="G5536" s="197"/>
      <c r="H5536" s="197"/>
      <c r="I5536" s="197"/>
    </row>
    <row r="5537" spans="3:9" ht="15.5" x14ac:dyDescent="0.35">
      <c r="C5537" s="197"/>
      <c r="D5537" s="197"/>
      <c r="E5537" s="197"/>
      <c r="F5537" s="197"/>
      <c r="G5537" s="197"/>
      <c r="H5537" s="197"/>
      <c r="I5537" s="197"/>
    </row>
    <row r="5538" spans="3:9" ht="15.5" x14ac:dyDescent="0.35">
      <c r="C5538" s="197"/>
      <c r="D5538" s="197"/>
      <c r="E5538" s="197"/>
      <c r="F5538" s="197"/>
      <c r="G5538" s="197"/>
      <c r="H5538" s="197"/>
      <c r="I5538" s="197"/>
    </row>
    <row r="5539" spans="3:9" ht="15.5" x14ac:dyDescent="0.35">
      <c r="C5539" s="197"/>
      <c r="D5539" s="197"/>
      <c r="E5539" s="197"/>
      <c r="F5539" s="197"/>
      <c r="G5539" s="197"/>
      <c r="H5539" s="197"/>
      <c r="I5539" s="197"/>
    </row>
    <row r="5540" spans="3:9" ht="15.5" x14ac:dyDescent="0.35">
      <c r="C5540" s="197"/>
      <c r="D5540" s="197"/>
      <c r="E5540" s="197"/>
      <c r="F5540" s="197"/>
      <c r="G5540" s="197"/>
      <c r="H5540" s="197"/>
      <c r="I5540" s="197"/>
    </row>
    <row r="5541" spans="3:9" ht="15.5" x14ac:dyDescent="0.35">
      <c r="C5541" s="197"/>
      <c r="D5541" s="197"/>
      <c r="E5541" s="197"/>
      <c r="F5541" s="197"/>
      <c r="G5541" s="197"/>
      <c r="H5541" s="197"/>
      <c r="I5541" s="197"/>
    </row>
    <row r="5542" spans="3:9" ht="15.5" x14ac:dyDescent="0.35">
      <c r="C5542" s="197"/>
      <c r="D5542" s="197"/>
      <c r="E5542" s="197"/>
      <c r="F5542" s="197"/>
      <c r="G5542" s="197"/>
      <c r="H5542" s="197"/>
      <c r="I5542" s="197"/>
    </row>
    <row r="5543" spans="3:9" ht="15.5" x14ac:dyDescent="0.35">
      <c r="C5543" s="197"/>
      <c r="D5543" s="197"/>
      <c r="E5543" s="197"/>
      <c r="F5543" s="197"/>
      <c r="G5543" s="197"/>
      <c r="H5543" s="197"/>
      <c r="I5543" s="197"/>
    </row>
    <row r="5544" spans="3:9" ht="15.5" x14ac:dyDescent="0.35">
      <c r="C5544" s="197"/>
      <c r="D5544" s="197"/>
      <c r="E5544" s="197"/>
      <c r="F5544" s="197"/>
      <c r="G5544" s="197"/>
      <c r="H5544" s="197"/>
      <c r="I5544" s="197"/>
    </row>
    <row r="5545" spans="3:9" ht="15.5" x14ac:dyDescent="0.35">
      <c r="C5545" s="197"/>
      <c r="D5545" s="197"/>
      <c r="E5545" s="197"/>
      <c r="F5545" s="197"/>
      <c r="G5545" s="197"/>
      <c r="H5545" s="197"/>
      <c r="I5545" s="197"/>
    </row>
    <row r="5546" spans="3:9" ht="15.5" x14ac:dyDescent="0.35">
      <c r="C5546" s="197"/>
      <c r="D5546" s="197"/>
      <c r="E5546" s="197"/>
      <c r="F5546" s="197"/>
      <c r="G5546" s="197"/>
      <c r="H5546" s="197"/>
      <c r="I5546" s="197"/>
    </row>
    <row r="5547" spans="3:9" ht="15.5" x14ac:dyDescent="0.35">
      <c r="C5547" s="197"/>
      <c r="D5547" s="197"/>
      <c r="E5547" s="197"/>
      <c r="F5547" s="197"/>
      <c r="G5547" s="197"/>
      <c r="H5547" s="197"/>
      <c r="I5547" s="197"/>
    </row>
    <row r="5548" spans="3:9" ht="15.5" x14ac:dyDescent="0.35">
      <c r="C5548" s="197"/>
      <c r="D5548" s="197"/>
      <c r="E5548" s="197"/>
      <c r="F5548" s="197"/>
      <c r="G5548" s="197"/>
      <c r="H5548" s="197"/>
      <c r="I5548" s="197"/>
    </row>
    <row r="5549" spans="3:9" ht="15.5" x14ac:dyDescent="0.35">
      <c r="C5549" s="197"/>
      <c r="D5549" s="197"/>
      <c r="E5549" s="197"/>
      <c r="F5549" s="197"/>
      <c r="G5549" s="197"/>
      <c r="H5549" s="197"/>
      <c r="I5549" s="197"/>
    </row>
    <row r="5550" spans="3:9" ht="15.5" x14ac:dyDescent="0.35">
      <c r="C5550" s="197"/>
      <c r="D5550" s="197"/>
      <c r="E5550" s="197"/>
      <c r="F5550" s="197"/>
      <c r="G5550" s="197"/>
      <c r="H5550" s="197"/>
      <c r="I5550" s="197"/>
    </row>
    <row r="5551" spans="3:9" ht="15.5" x14ac:dyDescent="0.35">
      <c r="C5551" s="197"/>
      <c r="D5551" s="197"/>
      <c r="E5551" s="197"/>
      <c r="F5551" s="197"/>
      <c r="G5551" s="197"/>
      <c r="H5551" s="197"/>
      <c r="I5551" s="197"/>
    </row>
    <row r="5552" spans="3:9" ht="15.5" x14ac:dyDescent="0.35">
      <c r="C5552" s="197"/>
      <c r="D5552" s="197"/>
      <c r="E5552" s="197"/>
      <c r="F5552" s="197"/>
      <c r="G5552" s="197"/>
      <c r="H5552" s="197"/>
      <c r="I5552" s="197"/>
    </row>
    <row r="5553" spans="3:9" ht="15.5" x14ac:dyDescent="0.35">
      <c r="C5553" s="197"/>
      <c r="D5553" s="197"/>
      <c r="E5553" s="197"/>
      <c r="F5553" s="197"/>
      <c r="G5553" s="197"/>
      <c r="H5553" s="197"/>
      <c r="I5553" s="197"/>
    </row>
    <row r="5554" spans="3:9" ht="15.5" x14ac:dyDescent="0.35">
      <c r="C5554" s="197"/>
      <c r="D5554" s="197"/>
      <c r="E5554" s="197"/>
      <c r="F5554" s="197"/>
      <c r="G5554" s="197"/>
      <c r="H5554" s="197"/>
      <c r="I5554" s="197"/>
    </row>
    <row r="5555" spans="3:9" ht="15.5" x14ac:dyDescent="0.35">
      <c r="C5555" s="197"/>
      <c r="D5555" s="197"/>
      <c r="E5555" s="197"/>
      <c r="F5555" s="197"/>
      <c r="G5555" s="197"/>
      <c r="H5555" s="197"/>
      <c r="I5555" s="197"/>
    </row>
    <row r="5556" spans="3:9" ht="15.5" x14ac:dyDescent="0.35">
      <c r="C5556" s="197"/>
      <c r="D5556" s="197"/>
      <c r="E5556" s="197"/>
      <c r="F5556" s="197"/>
      <c r="G5556" s="197"/>
      <c r="H5556" s="197"/>
      <c r="I5556" s="197"/>
    </row>
    <row r="5557" spans="3:9" ht="15.5" x14ac:dyDescent="0.35">
      <c r="C5557" s="197"/>
      <c r="D5557" s="197"/>
      <c r="E5557" s="197"/>
      <c r="F5557" s="197"/>
      <c r="G5557" s="197"/>
      <c r="H5557" s="197"/>
      <c r="I5557" s="197"/>
    </row>
    <row r="5558" spans="3:9" ht="15.5" x14ac:dyDescent="0.35">
      <c r="C5558" s="197"/>
      <c r="D5558" s="197"/>
      <c r="E5558" s="197"/>
      <c r="F5558" s="197"/>
      <c r="G5558" s="197"/>
      <c r="H5558" s="197"/>
      <c r="I5558" s="197"/>
    </row>
    <row r="5559" spans="3:9" ht="15.5" x14ac:dyDescent="0.35">
      <c r="C5559" s="197"/>
      <c r="D5559" s="197"/>
      <c r="E5559" s="197"/>
      <c r="F5559" s="197"/>
      <c r="G5559" s="197"/>
      <c r="H5559" s="197"/>
      <c r="I5559" s="197"/>
    </row>
    <row r="5560" spans="3:9" ht="15.5" x14ac:dyDescent="0.35">
      <c r="C5560" s="197"/>
      <c r="D5560" s="197"/>
      <c r="E5560" s="197"/>
      <c r="F5560" s="197"/>
      <c r="G5560" s="197"/>
      <c r="H5560" s="197"/>
      <c r="I5560" s="197"/>
    </row>
    <row r="5561" spans="3:9" ht="15.5" x14ac:dyDescent="0.35">
      <c r="C5561" s="197"/>
      <c r="D5561" s="197"/>
      <c r="E5561" s="197"/>
      <c r="F5561" s="197"/>
      <c r="G5561" s="197"/>
      <c r="H5561" s="197"/>
      <c r="I5561" s="197"/>
    </row>
    <row r="5562" spans="3:9" ht="15.5" x14ac:dyDescent="0.35">
      <c r="C5562" s="197"/>
      <c r="D5562" s="197"/>
      <c r="E5562" s="197"/>
      <c r="F5562" s="197"/>
      <c r="G5562" s="197"/>
      <c r="H5562" s="197"/>
      <c r="I5562" s="197"/>
    </row>
    <row r="5563" spans="3:9" ht="15.5" x14ac:dyDescent="0.35">
      <c r="C5563" s="197"/>
      <c r="D5563" s="197"/>
      <c r="E5563" s="197"/>
      <c r="F5563" s="197"/>
      <c r="G5563" s="197"/>
      <c r="H5563" s="197"/>
      <c r="I5563" s="197"/>
    </row>
    <row r="5564" spans="3:9" ht="15.5" x14ac:dyDescent="0.35">
      <c r="C5564" s="197"/>
      <c r="D5564" s="197"/>
      <c r="E5564" s="197"/>
      <c r="F5564" s="197"/>
      <c r="G5564" s="197"/>
      <c r="H5564" s="197"/>
      <c r="I5564" s="197"/>
    </row>
    <row r="5565" spans="3:9" ht="15.5" x14ac:dyDescent="0.35">
      <c r="C5565" s="197"/>
      <c r="D5565" s="197"/>
      <c r="E5565" s="197"/>
      <c r="F5565" s="197"/>
      <c r="G5565" s="197"/>
      <c r="H5565" s="197"/>
      <c r="I5565" s="197"/>
    </row>
    <row r="5566" spans="3:9" ht="15.5" x14ac:dyDescent="0.35">
      <c r="C5566" s="197"/>
      <c r="D5566" s="197"/>
      <c r="E5566" s="197"/>
      <c r="F5566" s="197"/>
      <c r="G5566" s="197"/>
      <c r="H5566" s="197"/>
      <c r="I5566" s="197"/>
    </row>
    <row r="5567" spans="3:9" ht="15.5" x14ac:dyDescent="0.35">
      <c r="C5567" s="197"/>
      <c r="D5567" s="197"/>
      <c r="E5567" s="197"/>
      <c r="F5567" s="197"/>
      <c r="G5567" s="197"/>
      <c r="H5567" s="197"/>
      <c r="I5567" s="197"/>
    </row>
    <row r="5568" spans="3:9" ht="15.5" x14ac:dyDescent="0.35">
      <c r="C5568" s="197"/>
      <c r="D5568" s="197"/>
      <c r="E5568" s="197"/>
      <c r="F5568" s="197"/>
      <c r="G5568" s="197"/>
      <c r="H5568" s="197"/>
      <c r="I5568" s="197"/>
    </row>
    <row r="5569" spans="3:9" ht="15.5" x14ac:dyDescent="0.35">
      <c r="C5569" s="197"/>
      <c r="D5569" s="197"/>
      <c r="E5569" s="197"/>
      <c r="F5569" s="197"/>
      <c r="G5569" s="197"/>
      <c r="H5569" s="197"/>
      <c r="I5569" s="197"/>
    </row>
    <row r="5570" spans="3:9" ht="15.5" x14ac:dyDescent="0.35">
      <c r="C5570" s="197"/>
      <c r="D5570" s="197"/>
      <c r="E5570" s="197"/>
      <c r="F5570" s="197"/>
      <c r="G5570" s="197"/>
      <c r="H5570" s="197"/>
      <c r="I5570" s="197"/>
    </row>
    <row r="5571" spans="3:9" ht="15.5" x14ac:dyDescent="0.35">
      <c r="C5571" s="197"/>
      <c r="D5571" s="197"/>
      <c r="E5571" s="197"/>
      <c r="F5571" s="197"/>
      <c r="G5571" s="197"/>
      <c r="H5571" s="197"/>
      <c r="I5571" s="197"/>
    </row>
    <row r="5572" spans="3:9" ht="15.5" x14ac:dyDescent="0.35">
      <c r="C5572" s="197"/>
      <c r="D5572" s="197"/>
      <c r="E5572" s="197"/>
      <c r="F5572" s="197"/>
      <c r="G5572" s="197"/>
      <c r="H5572" s="197"/>
      <c r="I5572" s="197"/>
    </row>
    <row r="5573" spans="3:9" ht="15.5" x14ac:dyDescent="0.35">
      <c r="C5573" s="197"/>
      <c r="D5573" s="197"/>
      <c r="E5573" s="197"/>
      <c r="F5573" s="197"/>
      <c r="G5573" s="197"/>
      <c r="H5573" s="197"/>
      <c r="I5573" s="197"/>
    </row>
    <row r="5574" spans="3:9" ht="15.5" x14ac:dyDescent="0.35">
      <c r="C5574" s="197"/>
      <c r="D5574" s="197"/>
      <c r="E5574" s="197"/>
      <c r="F5574" s="197"/>
      <c r="G5574" s="197"/>
      <c r="H5574" s="197"/>
      <c r="I5574" s="197"/>
    </row>
    <row r="5575" spans="3:9" ht="15.5" x14ac:dyDescent="0.35">
      <c r="C5575" s="197"/>
      <c r="D5575" s="197"/>
      <c r="E5575" s="197"/>
      <c r="F5575" s="197"/>
      <c r="G5575" s="197"/>
      <c r="H5575" s="197"/>
      <c r="I5575" s="197"/>
    </row>
    <row r="5576" spans="3:9" ht="15.5" x14ac:dyDescent="0.35">
      <c r="C5576" s="197"/>
      <c r="D5576" s="197"/>
      <c r="E5576" s="197"/>
      <c r="F5576" s="197"/>
      <c r="G5576" s="197"/>
      <c r="H5576" s="197"/>
      <c r="I5576" s="197"/>
    </row>
    <row r="5577" spans="3:9" ht="15.5" x14ac:dyDescent="0.35">
      <c r="C5577" s="197"/>
      <c r="D5577" s="197"/>
      <c r="E5577" s="197"/>
      <c r="F5577" s="197"/>
      <c r="G5577" s="197"/>
      <c r="H5577" s="197"/>
      <c r="I5577" s="197"/>
    </row>
    <row r="5578" spans="3:9" ht="15.5" x14ac:dyDescent="0.35">
      <c r="C5578" s="197"/>
      <c r="D5578" s="197"/>
      <c r="E5578" s="197"/>
      <c r="F5578" s="197"/>
      <c r="G5578" s="197"/>
      <c r="H5578" s="197"/>
      <c r="I5578" s="197"/>
    </row>
    <row r="5579" spans="3:9" ht="15.5" x14ac:dyDescent="0.35">
      <c r="C5579" s="197"/>
      <c r="D5579" s="197"/>
      <c r="E5579" s="197"/>
      <c r="F5579" s="197"/>
      <c r="G5579" s="197"/>
      <c r="H5579" s="197"/>
      <c r="I5579" s="197"/>
    </row>
    <row r="5580" spans="3:9" ht="15.5" x14ac:dyDescent="0.35">
      <c r="C5580" s="197"/>
      <c r="D5580" s="197"/>
      <c r="E5580" s="197"/>
      <c r="F5580" s="197"/>
      <c r="G5580" s="197"/>
      <c r="H5580" s="197"/>
      <c r="I5580" s="197"/>
    </row>
    <row r="5581" spans="3:9" ht="15.5" x14ac:dyDescent="0.35">
      <c r="C5581" s="197"/>
      <c r="D5581" s="197"/>
      <c r="E5581" s="197"/>
      <c r="F5581" s="197"/>
      <c r="G5581" s="197"/>
      <c r="H5581" s="197"/>
      <c r="I5581" s="197"/>
    </row>
    <row r="5582" spans="3:9" ht="15.5" x14ac:dyDescent="0.35">
      <c r="C5582" s="197"/>
      <c r="D5582" s="197"/>
      <c r="E5582" s="197"/>
      <c r="F5582" s="197"/>
      <c r="G5582" s="197"/>
      <c r="H5582" s="197"/>
      <c r="I5582" s="197"/>
    </row>
    <row r="5583" spans="3:9" ht="15.5" x14ac:dyDescent="0.35">
      <c r="C5583" s="197"/>
      <c r="D5583" s="197"/>
      <c r="E5583" s="197"/>
      <c r="F5583" s="197"/>
      <c r="G5583" s="197"/>
      <c r="H5583" s="197"/>
      <c r="I5583" s="197"/>
    </row>
    <row r="5584" spans="3:9" ht="15.5" x14ac:dyDescent="0.35">
      <c r="C5584" s="197"/>
      <c r="D5584" s="197"/>
      <c r="E5584" s="197"/>
      <c r="F5584" s="197"/>
      <c r="G5584" s="197"/>
      <c r="H5584" s="197"/>
      <c r="I5584" s="197"/>
    </row>
    <row r="5585" spans="3:9" ht="15.5" x14ac:dyDescent="0.35">
      <c r="C5585" s="197"/>
      <c r="D5585" s="197"/>
      <c r="E5585" s="197"/>
      <c r="F5585" s="197"/>
      <c r="G5585" s="197"/>
      <c r="H5585" s="197"/>
      <c r="I5585" s="197"/>
    </row>
    <row r="5586" spans="3:9" ht="15.5" x14ac:dyDescent="0.35">
      <c r="C5586" s="197"/>
      <c r="D5586" s="197"/>
      <c r="E5586" s="197"/>
      <c r="F5586" s="197"/>
      <c r="G5586" s="197"/>
      <c r="H5586" s="197"/>
      <c r="I5586" s="197"/>
    </row>
    <row r="5587" spans="3:9" ht="15.5" x14ac:dyDescent="0.35">
      <c r="C5587" s="197"/>
      <c r="D5587" s="197"/>
      <c r="E5587" s="197"/>
      <c r="F5587" s="197"/>
      <c r="G5587" s="197"/>
      <c r="H5587" s="197"/>
      <c r="I5587" s="197"/>
    </row>
    <row r="5588" spans="3:9" ht="15.5" x14ac:dyDescent="0.35">
      <c r="C5588" s="197"/>
      <c r="D5588" s="197"/>
      <c r="E5588" s="197"/>
      <c r="F5588" s="197"/>
      <c r="G5588" s="197"/>
      <c r="H5588" s="197"/>
      <c r="I5588" s="197"/>
    </row>
    <row r="5589" spans="3:9" ht="15.5" x14ac:dyDescent="0.35">
      <c r="C5589" s="197"/>
      <c r="D5589" s="197"/>
      <c r="E5589" s="197"/>
      <c r="F5589" s="197"/>
      <c r="G5589" s="197"/>
      <c r="H5589" s="197"/>
      <c r="I5589" s="197"/>
    </row>
    <row r="5590" spans="3:9" ht="15.5" x14ac:dyDescent="0.35">
      <c r="C5590" s="197"/>
      <c r="D5590" s="197"/>
      <c r="E5590" s="197"/>
      <c r="F5590" s="197"/>
      <c r="G5590" s="197"/>
      <c r="H5590" s="197"/>
      <c r="I5590" s="197"/>
    </row>
    <row r="5591" spans="3:9" ht="15.5" x14ac:dyDescent="0.35">
      <c r="C5591" s="197"/>
      <c r="D5591" s="197"/>
      <c r="E5591" s="197"/>
      <c r="F5591" s="197"/>
      <c r="G5591" s="197"/>
      <c r="H5591" s="197"/>
      <c r="I5591" s="197"/>
    </row>
    <row r="5592" spans="3:9" ht="15.5" x14ac:dyDescent="0.35">
      <c r="C5592" s="197"/>
      <c r="D5592" s="197"/>
      <c r="E5592" s="197"/>
      <c r="F5592" s="197"/>
      <c r="G5592" s="197"/>
      <c r="H5592" s="197"/>
      <c r="I5592" s="197"/>
    </row>
    <row r="5593" spans="3:9" ht="15.5" x14ac:dyDescent="0.35">
      <c r="C5593" s="197"/>
      <c r="D5593" s="197"/>
      <c r="E5593" s="197"/>
      <c r="F5593" s="197"/>
      <c r="G5593" s="197"/>
      <c r="H5593" s="197"/>
      <c r="I5593" s="197"/>
    </row>
    <row r="5594" spans="3:9" ht="15.5" x14ac:dyDescent="0.35">
      <c r="C5594" s="197"/>
      <c r="D5594" s="197"/>
      <c r="E5594" s="197"/>
      <c r="F5594" s="197"/>
      <c r="G5594" s="197"/>
      <c r="H5594" s="197"/>
      <c r="I5594" s="197"/>
    </row>
    <row r="5595" spans="3:9" ht="15.5" x14ac:dyDescent="0.35">
      <c r="C5595" s="197"/>
      <c r="D5595" s="197"/>
      <c r="E5595" s="197"/>
      <c r="F5595" s="197"/>
      <c r="G5595" s="197"/>
      <c r="H5595" s="197"/>
      <c r="I5595" s="197"/>
    </row>
    <row r="5596" spans="3:9" ht="15.5" x14ac:dyDescent="0.35">
      <c r="C5596" s="197"/>
      <c r="D5596" s="197"/>
      <c r="E5596" s="197"/>
      <c r="F5596" s="197"/>
      <c r="G5596" s="197"/>
      <c r="H5596" s="197"/>
      <c r="I5596" s="197"/>
    </row>
    <row r="5597" spans="3:9" ht="15.5" x14ac:dyDescent="0.35">
      <c r="C5597" s="197"/>
      <c r="D5597" s="197"/>
      <c r="E5597" s="197"/>
      <c r="F5597" s="197"/>
      <c r="G5597" s="197"/>
      <c r="H5597" s="197"/>
      <c r="I5597" s="197"/>
    </row>
    <row r="5598" spans="3:9" ht="15.5" x14ac:dyDescent="0.35">
      <c r="C5598" s="197"/>
      <c r="D5598" s="197"/>
      <c r="E5598" s="197"/>
      <c r="F5598" s="197"/>
      <c r="G5598" s="197"/>
      <c r="H5598" s="197"/>
      <c r="I5598" s="197"/>
    </row>
    <row r="5599" spans="3:9" ht="15.5" x14ac:dyDescent="0.35">
      <c r="C5599" s="197"/>
      <c r="D5599" s="197"/>
      <c r="E5599" s="197"/>
      <c r="F5599" s="197"/>
      <c r="G5599" s="197"/>
      <c r="H5599" s="197"/>
      <c r="I5599" s="197"/>
    </row>
    <row r="5600" spans="3:9" ht="15.5" x14ac:dyDescent="0.35">
      <c r="C5600" s="197"/>
      <c r="D5600" s="197"/>
      <c r="E5600" s="197"/>
      <c r="F5600" s="197"/>
      <c r="G5600" s="197"/>
      <c r="H5600" s="197"/>
      <c r="I5600" s="197"/>
    </row>
    <row r="5601" spans="3:9" ht="15.5" x14ac:dyDescent="0.35">
      <c r="C5601" s="197"/>
      <c r="D5601" s="197"/>
      <c r="E5601" s="197"/>
      <c r="F5601" s="197"/>
      <c r="G5601" s="197"/>
      <c r="H5601" s="197"/>
      <c r="I5601" s="197"/>
    </row>
    <row r="5602" spans="3:9" ht="15.5" x14ac:dyDescent="0.35">
      <c r="C5602" s="197"/>
      <c r="D5602" s="197"/>
      <c r="E5602" s="197"/>
      <c r="F5602" s="197"/>
      <c r="G5602" s="197"/>
      <c r="H5602" s="197"/>
      <c r="I5602" s="197"/>
    </row>
    <row r="5603" spans="3:9" ht="15.5" x14ac:dyDescent="0.35">
      <c r="C5603" s="197"/>
      <c r="D5603" s="197"/>
      <c r="E5603" s="197"/>
      <c r="F5603" s="197"/>
      <c r="G5603" s="197"/>
      <c r="H5603" s="197"/>
      <c r="I5603" s="197"/>
    </row>
    <row r="5604" spans="3:9" ht="15.5" x14ac:dyDescent="0.35">
      <c r="C5604" s="197"/>
      <c r="D5604" s="197"/>
      <c r="E5604" s="197"/>
      <c r="F5604" s="197"/>
      <c r="G5604" s="197"/>
      <c r="H5604" s="197"/>
      <c r="I5604" s="197"/>
    </row>
    <row r="5605" spans="3:9" ht="15.5" x14ac:dyDescent="0.35">
      <c r="C5605" s="197"/>
      <c r="D5605" s="197"/>
      <c r="E5605" s="197"/>
      <c r="F5605" s="197"/>
      <c r="G5605" s="197"/>
      <c r="H5605" s="197"/>
      <c r="I5605" s="197"/>
    </row>
    <row r="5606" spans="3:9" ht="15.5" x14ac:dyDescent="0.35">
      <c r="C5606" s="197"/>
      <c r="D5606" s="197"/>
      <c r="E5606" s="197"/>
      <c r="F5606" s="197"/>
      <c r="G5606" s="197"/>
      <c r="H5606" s="197"/>
      <c r="I5606" s="197"/>
    </row>
    <row r="5607" spans="3:9" ht="15.5" x14ac:dyDescent="0.35">
      <c r="C5607" s="197"/>
      <c r="D5607" s="197"/>
      <c r="E5607" s="197"/>
      <c r="F5607" s="197"/>
      <c r="G5607" s="197"/>
      <c r="H5607" s="197"/>
      <c r="I5607" s="197"/>
    </row>
    <row r="5608" spans="3:9" ht="15.5" x14ac:dyDescent="0.35">
      <c r="C5608" s="197"/>
      <c r="D5608" s="197"/>
      <c r="E5608" s="197"/>
      <c r="F5608" s="197"/>
      <c r="G5608" s="197"/>
      <c r="H5608" s="197"/>
      <c r="I5608" s="197"/>
    </row>
    <row r="5609" spans="3:9" ht="15.5" x14ac:dyDescent="0.35">
      <c r="C5609" s="197"/>
      <c r="D5609" s="197"/>
      <c r="E5609" s="197"/>
      <c r="F5609" s="197"/>
      <c r="G5609" s="197"/>
      <c r="H5609" s="197"/>
      <c r="I5609" s="197"/>
    </row>
    <row r="5610" spans="3:9" ht="15.5" x14ac:dyDescent="0.35">
      <c r="C5610" s="197"/>
      <c r="D5610" s="197"/>
      <c r="E5610" s="197"/>
      <c r="F5610" s="197"/>
      <c r="G5610" s="197"/>
      <c r="H5610" s="197"/>
      <c r="I5610" s="197"/>
    </row>
    <row r="5611" spans="3:9" ht="15.5" x14ac:dyDescent="0.35">
      <c r="C5611" s="197"/>
      <c r="D5611" s="197"/>
      <c r="E5611" s="197"/>
      <c r="F5611" s="197"/>
      <c r="G5611" s="197"/>
      <c r="H5611" s="197"/>
      <c r="I5611" s="197"/>
    </row>
    <row r="5612" spans="3:9" ht="15.5" x14ac:dyDescent="0.35">
      <c r="C5612" s="197"/>
      <c r="D5612" s="197"/>
      <c r="E5612" s="197"/>
      <c r="F5612" s="197"/>
      <c r="G5612" s="197"/>
      <c r="H5612" s="197"/>
      <c r="I5612" s="197"/>
    </row>
    <row r="5613" spans="3:9" ht="15.5" x14ac:dyDescent="0.35">
      <c r="C5613" s="197"/>
      <c r="D5613" s="197"/>
      <c r="E5613" s="197"/>
      <c r="F5613" s="197"/>
      <c r="G5613" s="197"/>
      <c r="H5613" s="197"/>
      <c r="I5613" s="197"/>
    </row>
    <row r="5614" spans="3:9" ht="15.5" x14ac:dyDescent="0.35">
      <c r="C5614" s="197"/>
      <c r="D5614" s="197"/>
      <c r="E5614" s="197"/>
      <c r="F5614" s="197"/>
      <c r="G5614" s="197"/>
      <c r="H5614" s="197"/>
      <c r="I5614" s="197"/>
    </row>
    <row r="5615" spans="3:9" ht="15.5" x14ac:dyDescent="0.35">
      <c r="C5615" s="197"/>
      <c r="D5615" s="197"/>
      <c r="E5615" s="197"/>
      <c r="F5615" s="197"/>
      <c r="G5615" s="197"/>
      <c r="H5615" s="197"/>
      <c r="I5615" s="197"/>
    </row>
    <row r="5616" spans="3:9" ht="15.5" x14ac:dyDescent="0.35">
      <c r="C5616" s="197"/>
      <c r="D5616" s="197"/>
      <c r="E5616" s="197"/>
      <c r="F5616" s="197"/>
      <c r="G5616" s="197"/>
      <c r="H5616" s="197"/>
      <c r="I5616" s="197"/>
    </row>
    <row r="5617" spans="3:9" ht="15.5" x14ac:dyDescent="0.35">
      <c r="C5617" s="197"/>
      <c r="D5617" s="197"/>
      <c r="E5617" s="197"/>
      <c r="F5617" s="197"/>
      <c r="G5617" s="197"/>
      <c r="H5617" s="197"/>
      <c r="I5617" s="197"/>
    </row>
    <row r="5618" spans="3:9" ht="15.5" x14ac:dyDescent="0.35">
      <c r="C5618" s="197"/>
      <c r="D5618" s="197"/>
      <c r="E5618" s="197"/>
      <c r="F5618" s="197"/>
      <c r="G5618" s="197"/>
      <c r="H5618" s="197"/>
      <c r="I5618" s="197"/>
    </row>
    <row r="5619" spans="3:9" ht="15.5" x14ac:dyDescent="0.35">
      <c r="C5619" s="197"/>
      <c r="D5619" s="197"/>
      <c r="E5619" s="197"/>
      <c r="F5619" s="197"/>
      <c r="G5619" s="197"/>
      <c r="H5619" s="197"/>
      <c r="I5619" s="197"/>
    </row>
    <row r="5620" spans="3:9" ht="15.5" x14ac:dyDescent="0.35">
      <c r="C5620" s="197"/>
      <c r="D5620" s="197"/>
      <c r="E5620" s="197"/>
      <c r="F5620" s="197"/>
      <c r="G5620" s="197"/>
      <c r="H5620" s="197"/>
      <c r="I5620" s="197"/>
    </row>
    <row r="5621" spans="3:9" ht="15.5" x14ac:dyDescent="0.35">
      <c r="C5621" s="197"/>
      <c r="D5621" s="197"/>
      <c r="E5621" s="197"/>
      <c r="F5621" s="197"/>
      <c r="G5621" s="197"/>
      <c r="H5621" s="197"/>
      <c r="I5621" s="197"/>
    </row>
    <row r="5622" spans="3:9" ht="15.5" x14ac:dyDescent="0.35">
      <c r="C5622" s="197"/>
      <c r="D5622" s="197"/>
      <c r="E5622" s="197"/>
      <c r="F5622" s="197"/>
      <c r="G5622" s="197"/>
      <c r="H5622" s="197"/>
      <c r="I5622" s="197"/>
    </row>
    <row r="5623" spans="3:9" ht="15.5" x14ac:dyDescent="0.35">
      <c r="C5623" s="197"/>
      <c r="D5623" s="197"/>
      <c r="E5623" s="197"/>
      <c r="F5623" s="197"/>
      <c r="G5623" s="197"/>
      <c r="H5623" s="197"/>
      <c r="I5623" s="197"/>
    </row>
    <row r="5624" spans="3:9" ht="15.5" x14ac:dyDescent="0.35">
      <c r="C5624" s="197"/>
      <c r="D5624" s="197"/>
      <c r="E5624" s="197"/>
      <c r="F5624" s="197"/>
      <c r="G5624" s="197"/>
      <c r="H5624" s="197"/>
      <c r="I5624" s="197"/>
    </row>
    <row r="5625" spans="3:9" ht="15.5" x14ac:dyDescent="0.35">
      <c r="C5625" s="197"/>
      <c r="D5625" s="197"/>
      <c r="E5625" s="197"/>
      <c r="F5625" s="197"/>
      <c r="G5625" s="197"/>
      <c r="H5625" s="197"/>
      <c r="I5625" s="197"/>
    </row>
    <row r="5626" spans="3:9" ht="15.5" x14ac:dyDescent="0.35">
      <c r="C5626" s="197"/>
      <c r="D5626" s="197"/>
      <c r="E5626" s="197"/>
      <c r="F5626" s="197"/>
      <c r="G5626" s="197"/>
      <c r="H5626" s="197"/>
      <c r="I5626" s="197"/>
    </row>
    <row r="5627" spans="3:9" ht="15.5" x14ac:dyDescent="0.35">
      <c r="C5627" s="197"/>
      <c r="D5627" s="197"/>
      <c r="E5627" s="197"/>
      <c r="F5627" s="197"/>
      <c r="G5627" s="197"/>
      <c r="H5627" s="197"/>
      <c r="I5627" s="197"/>
    </row>
    <row r="5628" spans="3:9" ht="15.5" x14ac:dyDescent="0.35">
      <c r="C5628" s="197"/>
      <c r="D5628" s="197"/>
      <c r="E5628" s="197"/>
      <c r="F5628" s="197"/>
      <c r="G5628" s="197"/>
      <c r="H5628" s="197"/>
      <c r="I5628" s="197"/>
    </row>
    <row r="5629" spans="3:9" ht="15.5" x14ac:dyDescent="0.35">
      <c r="C5629" s="197"/>
      <c r="D5629" s="197"/>
      <c r="E5629" s="197"/>
      <c r="F5629" s="197"/>
      <c r="G5629" s="197"/>
      <c r="H5629" s="197"/>
      <c r="I5629" s="197"/>
    </row>
    <row r="5630" spans="3:9" ht="15.5" x14ac:dyDescent="0.35">
      <c r="C5630" s="197"/>
      <c r="D5630" s="197"/>
      <c r="E5630" s="197"/>
      <c r="F5630" s="197"/>
      <c r="G5630" s="197"/>
      <c r="H5630" s="197"/>
      <c r="I5630" s="197"/>
    </row>
    <row r="5631" spans="3:9" ht="15.5" x14ac:dyDescent="0.35">
      <c r="C5631" s="197"/>
      <c r="D5631" s="197"/>
      <c r="E5631" s="197"/>
      <c r="F5631" s="197"/>
      <c r="G5631" s="197"/>
      <c r="H5631" s="197"/>
      <c r="I5631" s="197"/>
    </row>
    <row r="5632" spans="3:9" ht="15.5" x14ac:dyDescent="0.35">
      <c r="C5632" s="197"/>
      <c r="D5632" s="197"/>
      <c r="E5632" s="197"/>
      <c r="F5632" s="197"/>
      <c r="G5632" s="197"/>
      <c r="H5632" s="197"/>
      <c r="I5632" s="197"/>
    </row>
    <row r="5633" spans="3:9" ht="15.5" x14ac:dyDescent="0.35">
      <c r="C5633" s="197"/>
      <c r="D5633" s="197"/>
      <c r="E5633" s="197"/>
      <c r="F5633" s="197"/>
      <c r="G5633" s="197"/>
      <c r="H5633" s="197"/>
      <c r="I5633" s="197"/>
    </row>
    <row r="5634" spans="3:9" ht="15.5" x14ac:dyDescent="0.35">
      <c r="C5634" s="197"/>
      <c r="D5634" s="197"/>
      <c r="E5634" s="197"/>
      <c r="F5634" s="197"/>
      <c r="G5634" s="197"/>
      <c r="H5634" s="197"/>
      <c r="I5634" s="197"/>
    </row>
    <row r="5635" spans="3:9" ht="15.5" x14ac:dyDescent="0.35">
      <c r="C5635" s="197"/>
      <c r="D5635" s="197"/>
      <c r="E5635" s="197"/>
      <c r="F5635" s="197"/>
      <c r="G5635" s="197"/>
      <c r="H5635" s="197"/>
      <c r="I5635" s="197"/>
    </row>
    <row r="5636" spans="3:9" ht="15.5" x14ac:dyDescent="0.35">
      <c r="C5636" s="197"/>
      <c r="D5636" s="197"/>
      <c r="E5636" s="197"/>
      <c r="F5636" s="197"/>
      <c r="G5636" s="197"/>
      <c r="H5636" s="197"/>
      <c r="I5636" s="197"/>
    </row>
    <row r="5637" spans="3:9" ht="15.5" x14ac:dyDescent="0.35">
      <c r="C5637" s="197"/>
      <c r="D5637" s="197"/>
      <c r="E5637" s="197"/>
      <c r="F5637" s="197"/>
      <c r="G5637" s="197"/>
      <c r="H5637" s="197"/>
      <c r="I5637" s="197"/>
    </row>
    <row r="5638" spans="3:9" ht="15.5" x14ac:dyDescent="0.35">
      <c r="C5638" s="197"/>
      <c r="D5638" s="197"/>
      <c r="E5638" s="197"/>
      <c r="F5638" s="197"/>
      <c r="G5638" s="197"/>
      <c r="H5638" s="197"/>
      <c r="I5638" s="197"/>
    </row>
    <row r="5639" spans="3:9" ht="15.5" x14ac:dyDescent="0.35">
      <c r="C5639" s="197"/>
      <c r="D5639" s="197"/>
      <c r="E5639" s="197"/>
      <c r="F5639" s="197"/>
      <c r="G5639" s="197"/>
      <c r="H5639" s="197"/>
      <c r="I5639" s="197"/>
    </row>
    <row r="5640" spans="3:9" ht="15.5" x14ac:dyDescent="0.35">
      <c r="C5640" s="197"/>
      <c r="D5640" s="197"/>
      <c r="E5640" s="197"/>
      <c r="F5640" s="197"/>
      <c r="G5640" s="197"/>
      <c r="H5640" s="197"/>
      <c r="I5640" s="197"/>
    </row>
    <row r="5641" spans="3:9" ht="15.5" x14ac:dyDescent="0.35">
      <c r="C5641" s="197"/>
      <c r="D5641" s="197"/>
      <c r="E5641" s="197"/>
      <c r="F5641" s="197"/>
      <c r="G5641" s="197"/>
      <c r="H5641" s="197"/>
      <c r="I5641" s="197"/>
    </row>
    <row r="5642" spans="3:9" ht="15.5" x14ac:dyDescent="0.35">
      <c r="C5642" s="197"/>
      <c r="D5642" s="197"/>
      <c r="E5642" s="197"/>
      <c r="F5642" s="197"/>
      <c r="G5642" s="197"/>
      <c r="H5642" s="197"/>
      <c r="I5642" s="197"/>
    </row>
    <row r="5643" spans="3:9" ht="15.5" x14ac:dyDescent="0.35">
      <c r="C5643" s="197"/>
      <c r="D5643" s="197"/>
      <c r="E5643" s="197"/>
      <c r="F5643" s="197"/>
      <c r="G5643" s="197"/>
      <c r="H5643" s="197"/>
      <c r="I5643" s="197"/>
    </row>
    <row r="5644" spans="3:9" ht="15.5" x14ac:dyDescent="0.35">
      <c r="C5644" s="197"/>
      <c r="D5644" s="197"/>
      <c r="E5644" s="197"/>
      <c r="F5644" s="197"/>
      <c r="G5644" s="197"/>
      <c r="H5644" s="197"/>
      <c r="I5644" s="197"/>
    </row>
    <row r="5645" spans="3:9" ht="15.5" x14ac:dyDescent="0.35">
      <c r="C5645" s="197"/>
      <c r="D5645" s="197"/>
      <c r="E5645" s="197"/>
      <c r="F5645" s="197"/>
      <c r="G5645" s="197"/>
      <c r="H5645" s="197"/>
      <c r="I5645" s="197"/>
    </row>
    <row r="5646" spans="3:9" ht="15.5" x14ac:dyDescent="0.35">
      <c r="C5646" s="197"/>
      <c r="D5646" s="197"/>
      <c r="E5646" s="197"/>
      <c r="F5646" s="197"/>
      <c r="G5646" s="197"/>
      <c r="H5646" s="197"/>
      <c r="I5646" s="197"/>
    </row>
    <row r="5647" spans="3:9" ht="15.5" x14ac:dyDescent="0.35">
      <c r="C5647" s="197"/>
      <c r="D5647" s="197"/>
      <c r="E5647" s="197"/>
      <c r="F5647" s="197"/>
      <c r="G5647" s="197"/>
      <c r="H5647" s="197"/>
      <c r="I5647" s="197"/>
    </row>
    <row r="5648" spans="3:9" ht="15.5" x14ac:dyDescent="0.35">
      <c r="C5648" s="197"/>
      <c r="D5648" s="197"/>
      <c r="E5648" s="197"/>
      <c r="F5648" s="197"/>
      <c r="G5648" s="197"/>
      <c r="H5648" s="197"/>
      <c r="I5648" s="197"/>
    </row>
    <row r="5649" spans="3:9" ht="15.5" x14ac:dyDescent="0.35">
      <c r="C5649" s="197"/>
      <c r="D5649" s="197"/>
      <c r="E5649" s="197"/>
      <c r="F5649" s="197"/>
      <c r="G5649" s="197"/>
      <c r="H5649" s="197"/>
      <c r="I5649" s="197"/>
    </row>
    <row r="5650" spans="3:9" ht="15.5" x14ac:dyDescent="0.35">
      <c r="C5650" s="197"/>
      <c r="D5650" s="197"/>
      <c r="E5650" s="197"/>
      <c r="F5650" s="197"/>
      <c r="G5650" s="197"/>
      <c r="H5650" s="197"/>
      <c r="I5650" s="197"/>
    </row>
    <row r="5651" spans="3:9" ht="15.5" x14ac:dyDescent="0.35">
      <c r="C5651" s="197"/>
      <c r="D5651" s="197"/>
      <c r="E5651" s="197"/>
      <c r="F5651" s="197"/>
      <c r="G5651" s="197"/>
      <c r="H5651" s="197"/>
      <c r="I5651" s="197"/>
    </row>
    <row r="5652" spans="3:9" ht="15.5" x14ac:dyDescent="0.35">
      <c r="C5652" s="197"/>
      <c r="D5652" s="197"/>
      <c r="E5652" s="197"/>
      <c r="F5652" s="197"/>
      <c r="G5652" s="197"/>
      <c r="H5652" s="197"/>
      <c r="I5652" s="197"/>
    </row>
    <row r="5653" spans="3:9" ht="15.5" x14ac:dyDescent="0.35">
      <c r="C5653" s="197"/>
      <c r="D5653" s="197"/>
      <c r="E5653" s="197"/>
      <c r="F5653" s="197"/>
      <c r="G5653" s="197"/>
      <c r="H5653" s="197"/>
      <c r="I5653" s="197"/>
    </row>
    <row r="5654" spans="3:9" ht="15.5" x14ac:dyDescent="0.35">
      <c r="C5654" s="197"/>
      <c r="D5654" s="197"/>
      <c r="E5654" s="197"/>
      <c r="F5654" s="197"/>
      <c r="G5654" s="197"/>
      <c r="H5654" s="197"/>
      <c r="I5654" s="197"/>
    </row>
    <row r="5655" spans="3:9" ht="15.5" x14ac:dyDescent="0.35">
      <c r="C5655" s="197"/>
      <c r="D5655" s="197"/>
      <c r="E5655" s="197"/>
      <c r="F5655" s="197"/>
      <c r="G5655" s="197"/>
      <c r="H5655" s="197"/>
      <c r="I5655" s="197"/>
    </row>
    <row r="5656" spans="3:9" ht="15.5" x14ac:dyDescent="0.35">
      <c r="C5656" s="197"/>
      <c r="D5656" s="197"/>
      <c r="E5656" s="197"/>
      <c r="F5656" s="197"/>
      <c r="G5656" s="197"/>
      <c r="H5656" s="197"/>
      <c r="I5656" s="197"/>
    </row>
    <row r="5657" spans="3:9" ht="15.5" x14ac:dyDescent="0.35">
      <c r="C5657" s="197"/>
      <c r="D5657" s="197"/>
      <c r="E5657" s="197"/>
      <c r="F5657" s="197"/>
      <c r="G5657" s="197"/>
      <c r="H5657" s="197"/>
      <c r="I5657" s="197"/>
    </row>
    <row r="5658" spans="3:9" ht="15.5" x14ac:dyDescent="0.35">
      <c r="C5658" s="197"/>
      <c r="D5658" s="197"/>
      <c r="E5658" s="197"/>
      <c r="F5658" s="197"/>
      <c r="G5658" s="197"/>
      <c r="H5658" s="197"/>
      <c r="I5658" s="197"/>
    </row>
    <row r="5659" spans="3:9" ht="15.5" x14ac:dyDescent="0.35">
      <c r="C5659" s="197"/>
      <c r="D5659" s="197"/>
      <c r="E5659" s="197"/>
      <c r="F5659" s="197"/>
      <c r="G5659" s="197"/>
      <c r="H5659" s="197"/>
      <c r="I5659" s="197"/>
    </row>
    <row r="5660" spans="3:9" ht="15.5" x14ac:dyDescent="0.35">
      <c r="C5660" s="197"/>
      <c r="D5660" s="197"/>
      <c r="E5660" s="197"/>
      <c r="F5660" s="197"/>
      <c r="G5660" s="197"/>
      <c r="H5660" s="197"/>
      <c r="I5660" s="197"/>
    </row>
    <row r="5661" spans="3:9" ht="15.5" x14ac:dyDescent="0.35">
      <c r="C5661" s="197"/>
      <c r="D5661" s="197"/>
      <c r="E5661" s="197"/>
      <c r="F5661" s="197"/>
      <c r="G5661" s="197"/>
      <c r="H5661" s="197"/>
      <c r="I5661" s="197"/>
    </row>
    <row r="5662" spans="3:9" ht="15.5" x14ac:dyDescent="0.35">
      <c r="C5662" s="197"/>
      <c r="D5662" s="197"/>
      <c r="E5662" s="197"/>
      <c r="F5662" s="197"/>
      <c r="G5662" s="197"/>
      <c r="H5662" s="197"/>
      <c r="I5662" s="197"/>
    </row>
    <row r="5663" spans="3:9" ht="15.5" x14ac:dyDescent="0.35">
      <c r="C5663" s="197"/>
      <c r="D5663" s="197"/>
      <c r="E5663" s="197"/>
      <c r="F5663" s="197"/>
      <c r="G5663" s="197"/>
      <c r="H5663" s="197"/>
      <c r="I5663" s="197"/>
    </row>
    <row r="5664" spans="3:9" ht="15.5" x14ac:dyDescent="0.35">
      <c r="C5664" s="197"/>
      <c r="D5664" s="197"/>
      <c r="E5664" s="197"/>
      <c r="F5664" s="197"/>
      <c r="G5664" s="197"/>
      <c r="H5664" s="197"/>
      <c r="I5664" s="197"/>
    </row>
    <row r="5665" spans="3:9" ht="15.5" x14ac:dyDescent="0.35">
      <c r="C5665" s="197"/>
      <c r="D5665" s="197"/>
      <c r="E5665" s="197"/>
      <c r="F5665" s="197"/>
      <c r="G5665" s="197"/>
      <c r="H5665" s="197"/>
      <c r="I5665" s="197"/>
    </row>
    <row r="5666" spans="3:9" ht="15.5" x14ac:dyDescent="0.35">
      <c r="C5666" s="197"/>
      <c r="D5666" s="197"/>
      <c r="E5666" s="197"/>
      <c r="F5666" s="197"/>
      <c r="G5666" s="197"/>
      <c r="H5666" s="197"/>
      <c r="I5666" s="197"/>
    </row>
    <row r="5667" spans="3:9" ht="15.5" x14ac:dyDescent="0.35">
      <c r="C5667" s="197"/>
      <c r="D5667" s="197"/>
      <c r="E5667" s="197"/>
      <c r="F5667" s="197"/>
      <c r="G5667" s="197"/>
      <c r="H5667" s="197"/>
      <c r="I5667" s="197"/>
    </row>
    <row r="5668" spans="3:9" ht="15.5" x14ac:dyDescent="0.35">
      <c r="C5668" s="197"/>
      <c r="D5668" s="197"/>
      <c r="E5668" s="197"/>
      <c r="F5668" s="197"/>
      <c r="G5668" s="197"/>
      <c r="H5668" s="197"/>
      <c r="I5668" s="197"/>
    </row>
    <row r="5669" spans="3:9" ht="15.5" x14ac:dyDescent="0.35">
      <c r="C5669" s="197"/>
      <c r="D5669" s="197"/>
      <c r="E5669" s="197"/>
      <c r="F5669" s="197"/>
      <c r="G5669" s="197"/>
      <c r="H5669" s="197"/>
      <c r="I5669" s="197"/>
    </row>
    <row r="5670" spans="3:9" ht="15.5" x14ac:dyDescent="0.35">
      <c r="C5670" s="197"/>
      <c r="D5670" s="197"/>
      <c r="E5670" s="197"/>
      <c r="F5670" s="197"/>
      <c r="G5670" s="197"/>
      <c r="H5670" s="197"/>
      <c r="I5670" s="197"/>
    </row>
    <row r="5671" spans="3:9" ht="15.5" x14ac:dyDescent="0.35">
      <c r="C5671" s="197"/>
      <c r="D5671" s="197"/>
      <c r="E5671" s="197"/>
      <c r="F5671" s="197"/>
      <c r="G5671" s="197"/>
      <c r="H5671" s="197"/>
      <c r="I5671" s="197"/>
    </row>
    <row r="5672" spans="3:9" ht="15.5" x14ac:dyDescent="0.35">
      <c r="C5672" s="197"/>
      <c r="D5672" s="197"/>
      <c r="E5672" s="197"/>
      <c r="F5672" s="197"/>
      <c r="G5672" s="197"/>
      <c r="H5672" s="197"/>
      <c r="I5672" s="197"/>
    </row>
    <row r="5673" spans="3:9" ht="15.5" x14ac:dyDescent="0.35">
      <c r="C5673" s="197"/>
      <c r="D5673" s="197"/>
      <c r="E5673" s="197"/>
      <c r="F5673" s="197"/>
      <c r="G5673" s="197"/>
      <c r="H5673" s="197"/>
      <c r="I5673" s="197"/>
    </row>
    <row r="5674" spans="3:9" ht="15.5" x14ac:dyDescent="0.35">
      <c r="C5674" s="197"/>
      <c r="D5674" s="197"/>
      <c r="E5674" s="197"/>
      <c r="F5674" s="197"/>
      <c r="G5674" s="197"/>
      <c r="H5674" s="197"/>
      <c r="I5674" s="197"/>
    </row>
    <row r="5675" spans="3:9" ht="15.5" x14ac:dyDescent="0.35">
      <c r="C5675" s="197"/>
      <c r="D5675" s="197"/>
      <c r="E5675" s="197"/>
      <c r="F5675" s="197"/>
      <c r="G5675" s="197"/>
      <c r="H5675" s="197"/>
      <c r="I5675" s="197"/>
    </row>
    <row r="5676" spans="3:9" ht="15.5" x14ac:dyDescent="0.35">
      <c r="C5676" s="197"/>
      <c r="D5676" s="197"/>
      <c r="E5676" s="197"/>
      <c r="F5676" s="197"/>
      <c r="G5676" s="197"/>
      <c r="H5676" s="197"/>
      <c r="I5676" s="197"/>
    </row>
    <row r="5677" spans="3:9" ht="15.5" x14ac:dyDescent="0.35">
      <c r="C5677" s="197"/>
      <c r="D5677" s="197"/>
      <c r="E5677" s="197"/>
      <c r="F5677" s="197"/>
      <c r="G5677" s="197"/>
      <c r="H5677" s="197"/>
      <c r="I5677" s="197"/>
    </row>
    <row r="5678" spans="3:9" ht="15.5" x14ac:dyDescent="0.35">
      <c r="C5678" s="197"/>
      <c r="D5678" s="197"/>
      <c r="E5678" s="197"/>
      <c r="F5678" s="197"/>
      <c r="G5678" s="197"/>
      <c r="H5678" s="197"/>
      <c r="I5678" s="197"/>
    </row>
    <row r="5679" spans="3:9" ht="15.5" x14ac:dyDescent="0.35">
      <c r="C5679" s="197"/>
      <c r="D5679" s="197"/>
      <c r="E5679" s="197"/>
      <c r="F5679" s="197"/>
      <c r="G5679" s="197"/>
      <c r="H5679" s="197"/>
      <c r="I5679" s="197"/>
    </row>
    <row r="5680" spans="3:9" ht="15.5" x14ac:dyDescent="0.35">
      <c r="C5680" s="197"/>
      <c r="D5680" s="197"/>
      <c r="E5680" s="197"/>
      <c r="F5680" s="197"/>
      <c r="G5680" s="197"/>
      <c r="H5680" s="197"/>
      <c r="I5680" s="197"/>
    </row>
    <row r="5681" spans="3:9" ht="15.5" x14ac:dyDescent="0.35">
      <c r="C5681" s="197"/>
      <c r="D5681" s="197"/>
      <c r="E5681" s="197"/>
      <c r="F5681" s="197"/>
      <c r="G5681" s="197"/>
      <c r="H5681" s="197"/>
      <c r="I5681" s="197"/>
    </row>
    <row r="5682" spans="3:9" ht="15.5" x14ac:dyDescent="0.35">
      <c r="C5682" s="197"/>
      <c r="D5682" s="197"/>
      <c r="E5682" s="197"/>
      <c r="F5682" s="197"/>
      <c r="G5682" s="197"/>
      <c r="H5682" s="197"/>
      <c r="I5682" s="197"/>
    </row>
    <row r="5683" spans="3:9" ht="15.5" x14ac:dyDescent="0.35">
      <c r="C5683" s="197"/>
      <c r="D5683" s="197"/>
      <c r="E5683" s="197"/>
      <c r="F5683" s="197"/>
      <c r="G5683" s="197"/>
      <c r="H5683" s="197"/>
      <c r="I5683" s="197"/>
    </row>
    <row r="5684" spans="3:9" ht="15.5" x14ac:dyDescent="0.35">
      <c r="C5684" s="197"/>
      <c r="D5684" s="197"/>
      <c r="E5684" s="197"/>
      <c r="F5684" s="197"/>
      <c r="G5684" s="197"/>
      <c r="H5684" s="197"/>
      <c r="I5684" s="197"/>
    </row>
    <row r="5685" spans="3:9" ht="15.5" x14ac:dyDescent="0.35">
      <c r="C5685" s="197"/>
      <c r="D5685" s="197"/>
      <c r="E5685" s="197"/>
      <c r="F5685" s="197"/>
      <c r="G5685" s="197"/>
      <c r="H5685" s="197"/>
      <c r="I5685" s="197"/>
    </row>
    <row r="5686" spans="3:9" ht="15.5" x14ac:dyDescent="0.35">
      <c r="C5686" s="197"/>
      <c r="D5686" s="197"/>
      <c r="E5686" s="197"/>
      <c r="F5686" s="197"/>
      <c r="G5686" s="197"/>
      <c r="H5686" s="197"/>
      <c r="I5686" s="197"/>
    </row>
    <row r="5687" spans="3:9" ht="15.5" x14ac:dyDescent="0.35">
      <c r="C5687" s="197"/>
      <c r="D5687" s="197"/>
      <c r="E5687" s="197"/>
      <c r="F5687" s="197"/>
      <c r="G5687" s="197"/>
      <c r="H5687" s="197"/>
      <c r="I5687" s="197"/>
    </row>
    <row r="5688" spans="3:9" ht="15.5" x14ac:dyDescent="0.35">
      <c r="C5688" s="197"/>
      <c r="D5688" s="197"/>
      <c r="E5688" s="197"/>
      <c r="F5688" s="197"/>
      <c r="G5688" s="197"/>
      <c r="H5688" s="197"/>
      <c r="I5688" s="197"/>
    </row>
    <row r="5689" spans="3:9" ht="15.5" x14ac:dyDescent="0.35">
      <c r="C5689" s="197"/>
      <c r="D5689" s="197"/>
      <c r="E5689" s="197"/>
      <c r="F5689" s="197"/>
      <c r="G5689" s="197"/>
      <c r="H5689" s="197"/>
      <c r="I5689" s="197"/>
    </row>
    <row r="5690" spans="3:9" ht="15.5" x14ac:dyDescent="0.35">
      <c r="C5690" s="197"/>
      <c r="D5690" s="197"/>
      <c r="E5690" s="197"/>
      <c r="F5690" s="197"/>
      <c r="G5690" s="197"/>
      <c r="H5690" s="197"/>
      <c r="I5690" s="197"/>
    </row>
    <row r="5691" spans="3:9" ht="15.5" x14ac:dyDescent="0.35">
      <c r="C5691" s="197"/>
      <c r="D5691" s="197"/>
      <c r="E5691" s="197"/>
      <c r="F5691" s="197"/>
      <c r="G5691" s="197"/>
      <c r="H5691" s="197"/>
      <c r="I5691" s="197"/>
    </row>
    <row r="5692" spans="3:9" ht="15.5" x14ac:dyDescent="0.35">
      <c r="C5692" s="197"/>
      <c r="D5692" s="197"/>
      <c r="E5692" s="197"/>
      <c r="F5692" s="197"/>
      <c r="G5692" s="197"/>
      <c r="H5692" s="197"/>
      <c r="I5692" s="197"/>
    </row>
    <row r="5693" spans="3:9" ht="15.5" x14ac:dyDescent="0.35">
      <c r="C5693" s="197"/>
      <c r="D5693" s="197"/>
      <c r="E5693" s="197"/>
      <c r="F5693" s="197"/>
      <c r="G5693" s="197"/>
      <c r="H5693" s="197"/>
      <c r="I5693" s="197"/>
    </row>
    <row r="5694" spans="3:9" ht="15.5" x14ac:dyDescent="0.35">
      <c r="C5694" s="197"/>
      <c r="D5694" s="197"/>
      <c r="E5694" s="197"/>
      <c r="F5694" s="197"/>
      <c r="G5694" s="197"/>
      <c r="H5694" s="197"/>
      <c r="I5694" s="197"/>
    </row>
    <row r="5695" spans="3:9" ht="15.5" x14ac:dyDescent="0.35">
      <c r="C5695" s="197"/>
      <c r="D5695" s="197"/>
      <c r="E5695" s="197"/>
      <c r="F5695" s="197"/>
      <c r="G5695" s="197"/>
      <c r="H5695" s="197"/>
      <c r="I5695" s="197"/>
    </row>
    <row r="5696" spans="3:9" ht="15.5" x14ac:dyDescent="0.35">
      <c r="C5696" s="197"/>
      <c r="D5696" s="197"/>
      <c r="E5696" s="197"/>
      <c r="F5696" s="197"/>
      <c r="G5696" s="197"/>
      <c r="H5696" s="197"/>
      <c r="I5696" s="197"/>
    </row>
    <row r="5697" spans="3:9" ht="15.5" x14ac:dyDescent="0.35">
      <c r="C5697" s="197"/>
      <c r="D5697" s="197"/>
      <c r="E5697" s="197"/>
      <c r="F5697" s="197"/>
      <c r="G5697" s="197"/>
      <c r="H5697" s="197"/>
      <c r="I5697" s="197"/>
    </row>
    <row r="5698" spans="3:9" ht="15.5" x14ac:dyDescent="0.35">
      <c r="C5698" s="197"/>
      <c r="D5698" s="197"/>
      <c r="E5698" s="197"/>
      <c r="F5698" s="197"/>
      <c r="G5698" s="197"/>
      <c r="H5698" s="197"/>
      <c r="I5698" s="197"/>
    </row>
    <row r="5699" spans="3:9" ht="15.5" x14ac:dyDescent="0.35">
      <c r="C5699" s="197"/>
      <c r="D5699" s="197"/>
      <c r="E5699" s="197"/>
      <c r="F5699" s="197"/>
      <c r="G5699" s="197"/>
      <c r="H5699" s="197"/>
      <c r="I5699" s="197"/>
    </row>
    <row r="5700" spans="3:9" ht="15.5" x14ac:dyDescent="0.35">
      <c r="C5700" s="197"/>
      <c r="D5700" s="197"/>
      <c r="E5700" s="197"/>
      <c r="F5700" s="197"/>
      <c r="G5700" s="197"/>
      <c r="H5700" s="197"/>
      <c r="I5700" s="197"/>
    </row>
    <row r="5701" spans="3:9" ht="15.5" x14ac:dyDescent="0.35">
      <c r="C5701" s="197"/>
      <c r="D5701" s="197"/>
      <c r="E5701" s="197"/>
      <c r="F5701" s="197"/>
      <c r="G5701" s="197"/>
      <c r="H5701" s="197"/>
      <c r="I5701" s="197"/>
    </row>
    <row r="5702" spans="3:9" ht="15.5" x14ac:dyDescent="0.35">
      <c r="C5702" s="197"/>
      <c r="D5702" s="197"/>
      <c r="E5702" s="197"/>
      <c r="F5702" s="197"/>
      <c r="G5702" s="197"/>
      <c r="H5702" s="197"/>
      <c r="I5702" s="197"/>
    </row>
    <row r="5703" spans="3:9" ht="15.5" x14ac:dyDescent="0.35">
      <c r="C5703" s="197"/>
      <c r="D5703" s="197"/>
      <c r="E5703" s="197"/>
      <c r="F5703" s="197"/>
      <c r="G5703" s="197"/>
      <c r="H5703" s="197"/>
      <c r="I5703" s="197"/>
    </row>
    <row r="5704" spans="3:9" ht="15.5" x14ac:dyDescent="0.35">
      <c r="C5704" s="197"/>
      <c r="D5704" s="197"/>
      <c r="E5704" s="197"/>
      <c r="F5704" s="197"/>
      <c r="G5704" s="197"/>
      <c r="H5704" s="197"/>
      <c r="I5704" s="197"/>
    </row>
    <row r="5705" spans="3:9" ht="15.5" x14ac:dyDescent="0.35">
      <c r="C5705" s="197"/>
      <c r="D5705" s="197"/>
      <c r="E5705" s="197"/>
      <c r="F5705" s="197"/>
      <c r="G5705" s="197"/>
      <c r="H5705" s="197"/>
      <c r="I5705" s="197"/>
    </row>
    <row r="5706" spans="3:9" ht="15.5" x14ac:dyDescent="0.35">
      <c r="C5706" s="197"/>
      <c r="D5706" s="197"/>
      <c r="E5706" s="197"/>
      <c r="F5706" s="197"/>
      <c r="G5706" s="197"/>
      <c r="H5706" s="197"/>
      <c r="I5706" s="197"/>
    </row>
    <row r="5707" spans="3:9" ht="15.5" x14ac:dyDescent="0.35">
      <c r="C5707" s="197"/>
      <c r="D5707" s="197"/>
      <c r="E5707" s="197"/>
      <c r="F5707" s="197"/>
      <c r="G5707" s="197"/>
      <c r="H5707" s="197"/>
      <c r="I5707" s="197"/>
    </row>
    <row r="5708" spans="3:9" ht="15.5" x14ac:dyDescent="0.35">
      <c r="C5708" s="197"/>
      <c r="D5708" s="197"/>
      <c r="E5708" s="197"/>
      <c r="F5708" s="197"/>
      <c r="G5708" s="197"/>
      <c r="H5708" s="197"/>
      <c r="I5708" s="197"/>
    </row>
    <row r="5709" spans="3:9" ht="15.5" x14ac:dyDescent="0.35">
      <c r="C5709" s="197"/>
      <c r="D5709" s="197"/>
      <c r="E5709" s="197"/>
      <c r="F5709" s="197"/>
      <c r="G5709" s="197"/>
      <c r="H5709" s="197"/>
      <c r="I5709" s="197"/>
    </row>
    <row r="5710" spans="3:9" ht="15.5" x14ac:dyDescent="0.35">
      <c r="C5710" s="197"/>
      <c r="D5710" s="197"/>
      <c r="E5710" s="197"/>
      <c r="F5710" s="197"/>
      <c r="G5710" s="197"/>
      <c r="H5710" s="197"/>
      <c r="I5710" s="197"/>
    </row>
    <row r="5711" spans="3:9" ht="15.5" x14ac:dyDescent="0.35">
      <c r="C5711" s="197"/>
      <c r="D5711" s="197"/>
      <c r="E5711" s="197"/>
      <c r="F5711" s="197"/>
      <c r="G5711" s="197"/>
      <c r="H5711" s="197"/>
      <c r="I5711" s="197"/>
    </row>
    <row r="5712" spans="3:9" ht="15.5" x14ac:dyDescent="0.35">
      <c r="C5712" s="197"/>
      <c r="D5712" s="197"/>
      <c r="E5712" s="197"/>
      <c r="F5712" s="197"/>
      <c r="G5712" s="197"/>
      <c r="H5712" s="197"/>
      <c r="I5712" s="197"/>
    </row>
    <row r="5713" spans="3:9" ht="15.5" x14ac:dyDescent="0.35">
      <c r="C5713" s="197"/>
      <c r="D5713" s="197"/>
      <c r="E5713" s="197"/>
      <c r="F5713" s="197"/>
      <c r="G5713" s="197"/>
      <c r="H5713" s="197"/>
      <c r="I5713" s="197"/>
    </row>
    <row r="5714" spans="3:9" ht="15.5" x14ac:dyDescent="0.35">
      <c r="C5714" s="197"/>
      <c r="D5714" s="197"/>
      <c r="E5714" s="197"/>
      <c r="F5714" s="197"/>
      <c r="G5714" s="197"/>
      <c r="H5714" s="197"/>
      <c r="I5714" s="197"/>
    </row>
    <row r="5715" spans="3:9" ht="15.5" x14ac:dyDescent="0.35">
      <c r="C5715" s="197"/>
      <c r="D5715" s="197"/>
      <c r="E5715" s="197"/>
      <c r="F5715" s="197"/>
      <c r="G5715" s="197"/>
      <c r="H5715" s="197"/>
      <c r="I5715" s="197"/>
    </row>
    <row r="5716" spans="3:9" ht="15.5" x14ac:dyDescent="0.35">
      <c r="C5716" s="197"/>
      <c r="D5716" s="197"/>
      <c r="E5716" s="197"/>
      <c r="F5716" s="197"/>
      <c r="G5716" s="197"/>
      <c r="H5716" s="197"/>
      <c r="I5716" s="197"/>
    </row>
    <row r="5717" spans="3:9" ht="15.5" x14ac:dyDescent="0.35">
      <c r="C5717" s="197"/>
      <c r="D5717" s="197"/>
      <c r="E5717" s="197"/>
      <c r="F5717" s="197"/>
      <c r="G5717" s="197"/>
      <c r="H5717" s="197"/>
      <c r="I5717" s="197"/>
    </row>
    <row r="5718" spans="3:9" ht="15.5" x14ac:dyDescent="0.35">
      <c r="C5718" s="197"/>
      <c r="D5718" s="197"/>
      <c r="E5718" s="197"/>
      <c r="F5718" s="197"/>
      <c r="G5718" s="197"/>
      <c r="H5718" s="197"/>
      <c r="I5718" s="197"/>
    </row>
    <row r="5719" spans="3:9" ht="15.5" x14ac:dyDescent="0.35">
      <c r="C5719" s="197"/>
      <c r="D5719" s="197"/>
      <c r="E5719" s="197"/>
      <c r="F5719" s="197"/>
      <c r="G5719" s="197"/>
      <c r="H5719" s="197"/>
      <c r="I5719" s="197"/>
    </row>
    <row r="5720" spans="3:9" ht="15.5" x14ac:dyDescent="0.35">
      <c r="C5720" s="197"/>
      <c r="D5720" s="197"/>
      <c r="E5720" s="197"/>
      <c r="F5720" s="197"/>
      <c r="G5720" s="197"/>
      <c r="H5720" s="197"/>
      <c r="I5720" s="197"/>
    </row>
    <row r="5721" spans="3:9" ht="15.5" x14ac:dyDescent="0.35">
      <c r="C5721" s="197"/>
      <c r="D5721" s="197"/>
      <c r="E5721" s="197"/>
      <c r="F5721" s="197"/>
      <c r="G5721" s="197"/>
      <c r="H5721" s="197"/>
      <c r="I5721" s="197"/>
    </row>
    <row r="5722" spans="3:9" ht="15.5" x14ac:dyDescent="0.35">
      <c r="C5722" s="197"/>
      <c r="D5722" s="197"/>
      <c r="E5722" s="197"/>
      <c r="F5722" s="197"/>
      <c r="G5722" s="197"/>
      <c r="H5722" s="197"/>
      <c r="I5722" s="197"/>
    </row>
    <row r="5723" spans="3:9" ht="15.5" x14ac:dyDescent="0.35">
      <c r="C5723" s="197"/>
      <c r="D5723" s="197"/>
      <c r="E5723" s="197"/>
      <c r="F5723" s="197"/>
      <c r="G5723" s="197"/>
      <c r="H5723" s="197"/>
      <c r="I5723" s="197"/>
    </row>
    <row r="5724" spans="3:9" ht="15.5" x14ac:dyDescent="0.35">
      <c r="C5724" s="197"/>
      <c r="D5724" s="197"/>
      <c r="E5724" s="197"/>
      <c r="F5724" s="197"/>
      <c r="G5724" s="197"/>
      <c r="H5724" s="197"/>
      <c r="I5724" s="197"/>
    </row>
    <row r="5725" spans="3:9" ht="15.5" x14ac:dyDescent="0.35">
      <c r="C5725" s="197"/>
      <c r="D5725" s="197"/>
      <c r="E5725" s="197"/>
      <c r="F5725" s="197"/>
      <c r="G5725" s="197"/>
      <c r="H5725" s="197"/>
      <c r="I5725" s="197"/>
    </row>
    <row r="5726" spans="3:9" ht="15.5" x14ac:dyDescent="0.35">
      <c r="C5726" s="197"/>
      <c r="D5726" s="197"/>
      <c r="E5726" s="197"/>
      <c r="F5726" s="197"/>
      <c r="G5726" s="197"/>
      <c r="H5726" s="197"/>
      <c r="I5726" s="197"/>
    </row>
    <row r="5727" spans="3:9" ht="15.5" x14ac:dyDescent="0.35">
      <c r="C5727" s="197"/>
      <c r="D5727" s="197"/>
      <c r="E5727" s="197"/>
      <c r="F5727" s="197"/>
      <c r="G5727" s="197"/>
      <c r="H5727" s="197"/>
      <c r="I5727" s="197"/>
    </row>
    <row r="5728" spans="3:9" ht="15.5" x14ac:dyDescent="0.35">
      <c r="C5728" s="197"/>
      <c r="D5728" s="197"/>
      <c r="E5728" s="197"/>
      <c r="F5728" s="197"/>
      <c r="G5728" s="197"/>
      <c r="H5728" s="197"/>
      <c r="I5728" s="197"/>
    </row>
    <row r="5729" spans="3:9" ht="15.5" x14ac:dyDescent="0.35">
      <c r="C5729" s="197"/>
      <c r="D5729" s="197"/>
      <c r="E5729" s="197"/>
      <c r="F5729" s="197"/>
      <c r="G5729" s="197"/>
      <c r="H5729" s="197"/>
      <c r="I5729" s="197"/>
    </row>
    <row r="5730" spans="3:9" ht="15.5" x14ac:dyDescent="0.35">
      <c r="C5730" s="197"/>
      <c r="D5730" s="197"/>
      <c r="E5730" s="197"/>
      <c r="F5730" s="197"/>
      <c r="G5730" s="197"/>
      <c r="H5730" s="197"/>
      <c r="I5730" s="197"/>
    </row>
    <row r="5731" spans="3:9" ht="15.5" x14ac:dyDescent="0.35">
      <c r="C5731" s="197"/>
      <c r="D5731" s="197"/>
      <c r="E5731" s="197"/>
      <c r="F5731" s="197"/>
      <c r="G5731" s="197"/>
      <c r="H5731" s="197"/>
      <c r="I5731" s="197"/>
    </row>
    <row r="5732" spans="3:9" ht="15.5" x14ac:dyDescent="0.35">
      <c r="C5732" s="197"/>
      <c r="D5732" s="197"/>
      <c r="E5732" s="197"/>
      <c r="F5732" s="197"/>
      <c r="G5732" s="197"/>
      <c r="H5732" s="197"/>
      <c r="I5732" s="197"/>
    </row>
    <row r="5733" spans="3:9" ht="15.5" x14ac:dyDescent="0.35">
      <c r="C5733" s="197"/>
      <c r="D5733" s="197"/>
      <c r="E5733" s="197"/>
      <c r="F5733" s="197"/>
      <c r="G5733" s="197"/>
      <c r="H5733" s="197"/>
      <c r="I5733" s="197"/>
    </row>
    <row r="5734" spans="3:9" ht="15.5" x14ac:dyDescent="0.35">
      <c r="C5734" s="197"/>
      <c r="D5734" s="197"/>
      <c r="E5734" s="197"/>
      <c r="F5734" s="197"/>
      <c r="G5734" s="197"/>
      <c r="H5734" s="197"/>
      <c r="I5734" s="197"/>
    </row>
    <row r="5735" spans="3:9" ht="15.5" x14ac:dyDescent="0.35">
      <c r="C5735" s="197"/>
      <c r="D5735" s="197"/>
      <c r="E5735" s="197"/>
      <c r="F5735" s="197"/>
      <c r="G5735" s="197"/>
      <c r="H5735" s="197"/>
      <c r="I5735" s="197"/>
    </row>
    <row r="5736" spans="3:9" ht="15.5" x14ac:dyDescent="0.35">
      <c r="C5736" s="197"/>
      <c r="D5736" s="197"/>
      <c r="E5736" s="197"/>
      <c r="F5736" s="197"/>
      <c r="G5736" s="197"/>
      <c r="H5736" s="197"/>
      <c r="I5736" s="197"/>
    </row>
    <row r="5737" spans="3:9" ht="15.5" x14ac:dyDescent="0.35">
      <c r="C5737" s="197"/>
      <c r="D5737" s="197"/>
      <c r="E5737" s="197"/>
      <c r="F5737" s="197"/>
      <c r="G5737" s="197"/>
      <c r="H5737" s="197"/>
      <c r="I5737" s="197"/>
    </row>
    <row r="5738" spans="3:9" ht="15.5" x14ac:dyDescent="0.35">
      <c r="C5738" s="197"/>
      <c r="D5738" s="197"/>
      <c r="E5738" s="197"/>
      <c r="F5738" s="197"/>
      <c r="G5738" s="197"/>
      <c r="H5738" s="197"/>
      <c r="I5738" s="197"/>
    </row>
    <row r="5739" spans="3:9" ht="15.5" x14ac:dyDescent="0.35">
      <c r="C5739" s="197"/>
      <c r="D5739" s="197"/>
      <c r="E5739" s="197"/>
      <c r="F5739" s="197"/>
      <c r="G5739" s="197"/>
      <c r="H5739" s="197"/>
      <c r="I5739" s="197"/>
    </row>
    <row r="5740" spans="3:9" ht="15.5" x14ac:dyDescent="0.35">
      <c r="C5740" s="197"/>
      <c r="D5740" s="197"/>
      <c r="E5740" s="197"/>
      <c r="F5740" s="197"/>
      <c r="G5740" s="197"/>
      <c r="H5740" s="197"/>
      <c r="I5740" s="197"/>
    </row>
    <row r="5741" spans="3:9" ht="15.5" x14ac:dyDescent="0.35">
      <c r="C5741" s="197"/>
      <c r="D5741" s="197"/>
      <c r="E5741" s="197"/>
      <c r="F5741" s="197"/>
      <c r="G5741" s="197"/>
      <c r="H5741" s="197"/>
      <c r="I5741" s="197"/>
    </row>
    <row r="5742" spans="3:9" ht="15.5" x14ac:dyDescent="0.35">
      <c r="C5742" s="197"/>
      <c r="D5742" s="197"/>
      <c r="E5742" s="197"/>
      <c r="F5742" s="197"/>
      <c r="G5742" s="197"/>
      <c r="H5742" s="197"/>
      <c r="I5742" s="197"/>
    </row>
    <row r="5743" spans="3:9" ht="15.5" x14ac:dyDescent="0.35">
      <c r="C5743" s="197"/>
      <c r="D5743" s="197"/>
      <c r="E5743" s="197"/>
      <c r="F5743" s="197"/>
      <c r="G5743" s="197"/>
      <c r="H5743" s="197"/>
      <c r="I5743" s="197"/>
    </row>
    <row r="5744" spans="3:9" ht="15.5" x14ac:dyDescent="0.35">
      <c r="C5744" s="197"/>
      <c r="D5744" s="197"/>
      <c r="E5744" s="197"/>
      <c r="F5744" s="197"/>
      <c r="G5744" s="197"/>
      <c r="H5744" s="197"/>
      <c r="I5744" s="197"/>
    </row>
    <row r="5745" spans="3:9" ht="15.5" x14ac:dyDescent="0.35">
      <c r="C5745" s="197"/>
      <c r="D5745" s="197"/>
      <c r="E5745" s="197"/>
      <c r="F5745" s="197"/>
      <c r="G5745" s="197"/>
      <c r="H5745" s="197"/>
      <c r="I5745" s="197"/>
    </row>
    <row r="5746" spans="3:9" ht="15.5" x14ac:dyDescent="0.35">
      <c r="C5746" s="197"/>
      <c r="D5746" s="197"/>
      <c r="E5746" s="197"/>
      <c r="F5746" s="197"/>
      <c r="G5746" s="197"/>
      <c r="H5746" s="197"/>
      <c r="I5746" s="197"/>
    </row>
    <row r="5747" spans="3:9" ht="15.5" x14ac:dyDescent="0.35">
      <c r="C5747" s="197"/>
      <c r="D5747" s="197"/>
      <c r="E5747" s="197"/>
      <c r="F5747" s="197"/>
      <c r="G5747" s="197"/>
      <c r="H5747" s="197"/>
      <c r="I5747" s="197"/>
    </row>
    <row r="5748" spans="3:9" ht="15.5" x14ac:dyDescent="0.35">
      <c r="C5748" s="197"/>
      <c r="D5748" s="197"/>
      <c r="E5748" s="197"/>
      <c r="F5748" s="197"/>
      <c r="G5748" s="197"/>
      <c r="H5748" s="197"/>
      <c r="I5748" s="197"/>
    </row>
    <row r="5749" spans="3:9" ht="15.5" x14ac:dyDescent="0.35">
      <c r="C5749" s="197"/>
      <c r="D5749" s="197"/>
      <c r="E5749" s="197"/>
      <c r="F5749" s="197"/>
      <c r="G5749" s="197"/>
      <c r="H5749" s="197"/>
      <c r="I5749" s="197"/>
    </row>
    <row r="5750" spans="3:9" ht="15.5" x14ac:dyDescent="0.35">
      <c r="C5750" s="197"/>
      <c r="D5750" s="197"/>
      <c r="E5750" s="197"/>
      <c r="F5750" s="197"/>
      <c r="G5750" s="197"/>
      <c r="H5750" s="197"/>
      <c r="I5750" s="197"/>
    </row>
    <row r="5751" spans="3:9" ht="15.5" x14ac:dyDescent="0.35">
      <c r="C5751" s="197"/>
      <c r="D5751" s="197"/>
      <c r="E5751" s="197"/>
      <c r="F5751" s="197"/>
      <c r="G5751" s="197"/>
      <c r="H5751" s="197"/>
      <c r="I5751" s="197"/>
    </row>
    <row r="5752" spans="3:9" ht="15.5" x14ac:dyDescent="0.35">
      <c r="C5752" s="197"/>
      <c r="D5752" s="197"/>
      <c r="E5752" s="197"/>
      <c r="F5752" s="197"/>
      <c r="G5752" s="197"/>
      <c r="H5752" s="197"/>
      <c r="I5752" s="197"/>
    </row>
    <row r="5753" spans="3:9" ht="15.5" x14ac:dyDescent="0.35">
      <c r="C5753" s="197"/>
      <c r="D5753" s="197"/>
      <c r="E5753" s="197"/>
      <c r="F5753" s="197"/>
      <c r="G5753" s="197"/>
      <c r="H5753" s="197"/>
      <c r="I5753" s="197"/>
    </row>
    <row r="5754" spans="3:9" ht="15.5" x14ac:dyDescent="0.35">
      <c r="C5754" s="197"/>
      <c r="D5754" s="197"/>
      <c r="E5754" s="197"/>
      <c r="F5754" s="197"/>
      <c r="G5754" s="197"/>
      <c r="H5754" s="197"/>
      <c r="I5754" s="197"/>
    </row>
    <row r="5755" spans="3:9" ht="15.5" x14ac:dyDescent="0.35">
      <c r="C5755" s="197"/>
      <c r="D5755" s="197"/>
      <c r="E5755" s="197"/>
      <c r="F5755" s="197"/>
      <c r="G5755" s="197"/>
      <c r="H5755" s="197"/>
      <c r="I5755" s="197"/>
    </row>
    <row r="5756" spans="3:9" ht="15.5" x14ac:dyDescent="0.35">
      <c r="C5756" s="197"/>
      <c r="D5756" s="197"/>
      <c r="E5756" s="197"/>
      <c r="F5756" s="197"/>
      <c r="G5756" s="197"/>
      <c r="H5756" s="197"/>
      <c r="I5756" s="197"/>
    </row>
    <row r="5757" spans="3:9" ht="15.5" x14ac:dyDescent="0.35">
      <c r="C5757" s="197"/>
      <c r="D5757" s="197"/>
      <c r="E5757" s="197"/>
      <c r="F5757" s="197"/>
      <c r="G5757" s="197"/>
      <c r="H5757" s="197"/>
      <c r="I5757" s="197"/>
    </row>
    <row r="5758" spans="3:9" ht="15.5" x14ac:dyDescent="0.35">
      <c r="C5758" s="197"/>
      <c r="D5758" s="197"/>
      <c r="E5758" s="197"/>
      <c r="F5758" s="197"/>
      <c r="G5758" s="197"/>
      <c r="H5758" s="197"/>
      <c r="I5758" s="197"/>
    </row>
    <row r="5759" spans="3:9" ht="15.5" x14ac:dyDescent="0.35">
      <c r="C5759" s="197"/>
      <c r="D5759" s="197"/>
      <c r="E5759" s="197"/>
      <c r="F5759" s="197"/>
      <c r="G5759" s="197"/>
      <c r="H5759" s="197"/>
      <c r="I5759" s="197"/>
    </row>
    <row r="5760" spans="3:9" ht="15.5" x14ac:dyDescent="0.35">
      <c r="C5760" s="197"/>
      <c r="D5760" s="197"/>
      <c r="E5760" s="197"/>
      <c r="F5760" s="197"/>
      <c r="G5760" s="197"/>
      <c r="H5760" s="197"/>
      <c r="I5760" s="197"/>
    </row>
    <row r="5761" spans="3:9" ht="15.5" x14ac:dyDescent="0.35">
      <c r="C5761" s="197"/>
      <c r="D5761" s="197"/>
      <c r="E5761" s="197"/>
      <c r="F5761" s="197"/>
      <c r="G5761" s="197"/>
      <c r="H5761" s="197"/>
      <c r="I5761" s="197"/>
    </row>
    <row r="5762" spans="3:9" ht="15.5" x14ac:dyDescent="0.35">
      <c r="C5762" s="197"/>
      <c r="D5762" s="197"/>
      <c r="E5762" s="197"/>
      <c r="F5762" s="197"/>
      <c r="G5762" s="197"/>
      <c r="H5762" s="197"/>
      <c r="I5762" s="197"/>
    </row>
    <row r="5763" spans="3:9" ht="15.5" x14ac:dyDescent="0.35">
      <c r="C5763" s="197"/>
      <c r="D5763" s="197"/>
      <c r="E5763" s="197"/>
      <c r="F5763" s="197"/>
      <c r="G5763" s="197"/>
      <c r="H5763" s="197"/>
      <c r="I5763" s="197"/>
    </row>
    <row r="5764" spans="3:9" ht="15.5" x14ac:dyDescent="0.35">
      <c r="C5764" s="197"/>
      <c r="D5764" s="197"/>
      <c r="E5764" s="197"/>
      <c r="F5764" s="197"/>
      <c r="G5764" s="197"/>
      <c r="H5764" s="197"/>
      <c r="I5764" s="197"/>
    </row>
    <row r="5765" spans="3:9" ht="15.5" x14ac:dyDescent="0.35">
      <c r="C5765" s="197"/>
      <c r="D5765" s="197"/>
      <c r="E5765" s="197"/>
      <c r="F5765" s="197"/>
      <c r="G5765" s="197"/>
      <c r="H5765" s="197"/>
      <c r="I5765" s="197"/>
    </row>
    <row r="5766" spans="3:9" ht="15.5" x14ac:dyDescent="0.35">
      <c r="C5766" s="197"/>
      <c r="D5766" s="197"/>
      <c r="E5766" s="197"/>
      <c r="F5766" s="197"/>
      <c r="G5766" s="197"/>
      <c r="H5766" s="197"/>
      <c r="I5766" s="197"/>
    </row>
    <row r="5767" spans="3:9" ht="15.5" x14ac:dyDescent="0.35">
      <c r="C5767" s="197"/>
      <c r="D5767" s="197"/>
      <c r="E5767" s="197"/>
      <c r="F5767" s="197"/>
      <c r="G5767" s="197"/>
      <c r="H5767" s="197"/>
      <c r="I5767" s="197"/>
    </row>
    <row r="5768" spans="3:9" ht="15.5" x14ac:dyDescent="0.35">
      <c r="C5768" s="197"/>
      <c r="D5768" s="197"/>
      <c r="E5768" s="197"/>
      <c r="F5768" s="197"/>
      <c r="G5768" s="197"/>
      <c r="H5768" s="197"/>
      <c r="I5768" s="197"/>
    </row>
    <row r="5769" spans="3:9" ht="15.5" x14ac:dyDescent="0.35">
      <c r="C5769" s="197"/>
      <c r="D5769" s="197"/>
      <c r="E5769" s="197"/>
      <c r="F5769" s="197"/>
      <c r="G5769" s="197"/>
      <c r="H5769" s="197"/>
      <c r="I5769" s="197"/>
    </row>
    <row r="5770" spans="3:9" ht="15.5" x14ac:dyDescent="0.35">
      <c r="C5770" s="197"/>
      <c r="D5770" s="197"/>
      <c r="E5770" s="197"/>
      <c r="F5770" s="197"/>
      <c r="G5770" s="197"/>
      <c r="H5770" s="197"/>
      <c r="I5770" s="197"/>
    </row>
    <row r="5771" spans="3:9" ht="15.5" x14ac:dyDescent="0.35">
      <c r="C5771" s="197"/>
      <c r="D5771" s="197"/>
      <c r="E5771" s="197"/>
      <c r="F5771" s="197"/>
      <c r="G5771" s="197"/>
      <c r="H5771" s="197"/>
      <c r="I5771" s="197"/>
    </row>
    <row r="5772" spans="3:9" ht="15.5" x14ac:dyDescent="0.35">
      <c r="C5772" s="197"/>
      <c r="D5772" s="197"/>
      <c r="E5772" s="197"/>
      <c r="F5772" s="197"/>
      <c r="G5772" s="197"/>
      <c r="H5772" s="197"/>
      <c r="I5772" s="197"/>
    </row>
    <row r="5773" spans="3:9" ht="15.5" x14ac:dyDescent="0.35">
      <c r="C5773" s="197"/>
      <c r="D5773" s="197"/>
      <c r="E5773" s="197"/>
      <c r="F5773" s="197"/>
      <c r="G5773" s="197"/>
      <c r="H5773" s="197"/>
      <c r="I5773" s="197"/>
    </row>
    <row r="5774" spans="3:9" ht="15.5" x14ac:dyDescent="0.35">
      <c r="C5774" s="197"/>
      <c r="D5774" s="197"/>
      <c r="E5774" s="197"/>
      <c r="F5774" s="197"/>
      <c r="G5774" s="197"/>
      <c r="H5774" s="197"/>
      <c r="I5774" s="197"/>
    </row>
    <row r="5775" spans="3:9" ht="15.5" x14ac:dyDescent="0.35">
      <c r="C5775" s="197"/>
      <c r="D5775" s="197"/>
      <c r="E5775" s="197"/>
      <c r="F5775" s="197"/>
      <c r="G5775" s="197"/>
      <c r="H5775" s="197"/>
      <c r="I5775" s="197"/>
    </row>
    <row r="5776" spans="3:9" ht="15.5" x14ac:dyDescent="0.35">
      <c r="C5776" s="197"/>
      <c r="D5776" s="197"/>
      <c r="E5776" s="197"/>
      <c r="F5776" s="197"/>
      <c r="G5776" s="197"/>
      <c r="H5776" s="197"/>
      <c r="I5776" s="197"/>
    </row>
    <row r="5777" spans="3:9" ht="15.5" x14ac:dyDescent="0.35">
      <c r="C5777" s="197"/>
      <c r="D5777" s="197"/>
      <c r="E5777" s="197"/>
      <c r="F5777" s="197"/>
      <c r="G5777" s="197"/>
      <c r="H5777" s="197"/>
      <c r="I5777" s="197"/>
    </row>
    <row r="5778" spans="3:9" ht="15.5" x14ac:dyDescent="0.35">
      <c r="C5778" s="197"/>
      <c r="D5778" s="197"/>
      <c r="E5778" s="197"/>
      <c r="F5778" s="197"/>
      <c r="G5778" s="197"/>
      <c r="H5778" s="197"/>
      <c r="I5778" s="197"/>
    </row>
    <row r="5779" spans="3:9" ht="15.5" x14ac:dyDescent="0.35">
      <c r="C5779" s="197"/>
      <c r="D5779" s="197"/>
      <c r="E5779" s="197"/>
      <c r="F5779" s="197"/>
      <c r="G5779" s="197"/>
      <c r="H5779" s="197"/>
      <c r="I5779" s="197"/>
    </row>
    <row r="5780" spans="3:9" ht="15.5" x14ac:dyDescent="0.35">
      <c r="C5780" s="197"/>
      <c r="D5780" s="197"/>
      <c r="E5780" s="197"/>
      <c r="F5780" s="197"/>
      <c r="G5780" s="197"/>
      <c r="H5780" s="197"/>
      <c r="I5780" s="197"/>
    </row>
    <row r="5781" spans="3:9" ht="15.5" x14ac:dyDescent="0.35">
      <c r="C5781" s="197"/>
      <c r="D5781" s="197"/>
      <c r="E5781" s="197"/>
      <c r="F5781" s="197"/>
      <c r="G5781" s="197"/>
      <c r="H5781" s="197"/>
      <c r="I5781" s="197"/>
    </row>
    <row r="5782" spans="3:9" ht="15.5" x14ac:dyDescent="0.35">
      <c r="C5782" s="197"/>
      <c r="D5782" s="197"/>
      <c r="E5782" s="197"/>
      <c r="F5782" s="197"/>
      <c r="G5782" s="197"/>
      <c r="H5782" s="197"/>
      <c r="I5782" s="197"/>
    </row>
    <row r="5783" spans="3:9" ht="15.5" x14ac:dyDescent="0.35">
      <c r="C5783" s="197"/>
      <c r="D5783" s="197"/>
      <c r="E5783" s="197"/>
      <c r="F5783" s="197"/>
      <c r="G5783" s="197"/>
      <c r="H5783" s="197"/>
      <c r="I5783" s="197"/>
    </row>
    <row r="5784" spans="3:9" ht="15.5" x14ac:dyDescent="0.35">
      <c r="C5784" s="197"/>
      <c r="D5784" s="197"/>
      <c r="E5784" s="197"/>
      <c r="F5784" s="197"/>
      <c r="G5784" s="197"/>
      <c r="H5784" s="197"/>
      <c r="I5784" s="197"/>
    </row>
    <row r="5785" spans="3:9" ht="15.5" x14ac:dyDescent="0.35">
      <c r="C5785" s="197"/>
      <c r="D5785" s="197"/>
      <c r="E5785" s="197"/>
      <c r="F5785" s="197"/>
      <c r="G5785" s="197"/>
      <c r="H5785" s="197"/>
      <c r="I5785" s="197"/>
    </row>
    <row r="5786" spans="3:9" ht="15.5" x14ac:dyDescent="0.35">
      <c r="C5786" s="197"/>
      <c r="D5786" s="197"/>
      <c r="E5786" s="197"/>
      <c r="F5786" s="197"/>
      <c r="G5786" s="197"/>
      <c r="H5786" s="197"/>
      <c r="I5786" s="197"/>
    </row>
    <row r="5787" spans="3:9" ht="15.5" x14ac:dyDescent="0.35">
      <c r="C5787" s="197"/>
      <c r="D5787" s="197"/>
      <c r="E5787" s="197"/>
      <c r="F5787" s="197"/>
      <c r="G5787" s="197"/>
      <c r="H5787" s="197"/>
      <c r="I5787" s="197"/>
    </row>
    <row r="5788" spans="3:9" ht="15.5" x14ac:dyDescent="0.35">
      <c r="C5788" s="197"/>
      <c r="D5788" s="197"/>
      <c r="E5788" s="197"/>
      <c r="F5788" s="197"/>
      <c r="G5788" s="197"/>
      <c r="H5788" s="197"/>
      <c r="I5788" s="197"/>
    </row>
    <row r="5789" spans="3:9" ht="15.5" x14ac:dyDescent="0.35">
      <c r="C5789" s="197"/>
      <c r="D5789" s="197"/>
      <c r="E5789" s="197"/>
      <c r="F5789" s="197"/>
      <c r="G5789" s="197"/>
      <c r="H5789" s="197"/>
      <c r="I5789" s="197"/>
    </row>
    <row r="5790" spans="3:9" ht="15.5" x14ac:dyDescent="0.35">
      <c r="C5790" s="197"/>
      <c r="D5790" s="197"/>
      <c r="E5790" s="197"/>
      <c r="F5790" s="197"/>
      <c r="G5790" s="197"/>
      <c r="H5790" s="197"/>
      <c r="I5790" s="197"/>
    </row>
    <row r="5791" spans="3:9" ht="15.5" x14ac:dyDescent="0.35">
      <c r="C5791" s="197"/>
      <c r="D5791" s="197"/>
      <c r="E5791" s="197"/>
      <c r="F5791" s="197"/>
      <c r="G5791" s="197"/>
      <c r="H5791" s="197"/>
      <c r="I5791" s="197"/>
    </row>
    <row r="5792" spans="3:9" ht="15.5" x14ac:dyDescent="0.35">
      <c r="C5792" s="197"/>
      <c r="D5792" s="197"/>
      <c r="E5792" s="197"/>
      <c r="F5792" s="197"/>
      <c r="G5792" s="197"/>
      <c r="H5792" s="197"/>
      <c r="I5792" s="197"/>
    </row>
    <row r="5793" spans="3:9" ht="15.5" x14ac:dyDescent="0.35">
      <c r="C5793" s="197"/>
      <c r="D5793" s="197"/>
      <c r="E5793" s="197"/>
      <c r="F5793" s="197"/>
      <c r="G5793" s="197"/>
      <c r="H5793" s="197"/>
      <c r="I5793" s="197"/>
    </row>
    <row r="5794" spans="3:9" ht="15.5" x14ac:dyDescent="0.35">
      <c r="C5794" s="197"/>
      <c r="D5794" s="197"/>
      <c r="E5794" s="197"/>
      <c r="F5794" s="197"/>
      <c r="G5794" s="197"/>
      <c r="H5794" s="197"/>
      <c r="I5794" s="197"/>
    </row>
    <row r="5795" spans="3:9" ht="15.5" x14ac:dyDescent="0.35">
      <c r="C5795" s="197"/>
      <c r="D5795" s="197"/>
      <c r="E5795" s="197"/>
      <c r="F5795" s="197"/>
      <c r="G5795" s="197"/>
      <c r="H5795" s="197"/>
      <c r="I5795" s="197"/>
    </row>
    <row r="5796" spans="3:9" ht="15.5" x14ac:dyDescent="0.35">
      <c r="C5796" s="197"/>
      <c r="D5796" s="197"/>
      <c r="E5796" s="197"/>
      <c r="F5796" s="197"/>
      <c r="G5796" s="197"/>
      <c r="H5796" s="197"/>
      <c r="I5796" s="197"/>
    </row>
    <row r="5797" spans="3:9" ht="15.5" x14ac:dyDescent="0.35">
      <c r="C5797" s="197"/>
      <c r="D5797" s="197"/>
      <c r="E5797" s="197"/>
      <c r="F5797" s="197"/>
      <c r="G5797" s="197"/>
      <c r="H5797" s="197"/>
      <c r="I5797" s="197"/>
    </row>
    <row r="5798" spans="3:9" ht="15.5" x14ac:dyDescent="0.35">
      <c r="C5798" s="197"/>
      <c r="D5798" s="197"/>
      <c r="E5798" s="197"/>
      <c r="F5798" s="197"/>
      <c r="G5798" s="197"/>
      <c r="H5798" s="197"/>
      <c r="I5798" s="197"/>
    </row>
    <row r="5799" spans="3:9" ht="15.5" x14ac:dyDescent="0.35">
      <c r="C5799" s="197"/>
      <c r="D5799" s="197"/>
      <c r="E5799" s="197"/>
      <c r="F5799" s="197"/>
      <c r="G5799" s="197"/>
      <c r="H5799" s="197"/>
      <c r="I5799" s="197"/>
    </row>
    <row r="5800" spans="3:9" ht="15.5" x14ac:dyDescent="0.35">
      <c r="C5800" s="197"/>
      <c r="D5800" s="197"/>
      <c r="E5800" s="197"/>
      <c r="F5800" s="197"/>
      <c r="G5800" s="197"/>
      <c r="H5800" s="197"/>
      <c r="I5800" s="197"/>
    </row>
    <row r="5801" spans="3:9" ht="15.5" x14ac:dyDescent="0.35">
      <c r="C5801" s="197"/>
      <c r="D5801" s="197"/>
      <c r="E5801" s="197"/>
      <c r="F5801" s="197"/>
      <c r="G5801" s="197"/>
      <c r="H5801" s="197"/>
      <c r="I5801" s="197"/>
    </row>
    <row r="5802" spans="3:9" ht="15.5" x14ac:dyDescent="0.35">
      <c r="C5802" s="197"/>
      <c r="D5802" s="197"/>
      <c r="E5802" s="197"/>
      <c r="F5802" s="197"/>
      <c r="G5802" s="197"/>
      <c r="H5802" s="197"/>
      <c r="I5802" s="197"/>
    </row>
    <row r="5803" spans="3:9" ht="15.5" x14ac:dyDescent="0.35">
      <c r="C5803" s="197"/>
      <c r="D5803" s="197"/>
      <c r="E5803" s="197"/>
      <c r="F5803" s="197"/>
      <c r="G5803" s="197"/>
      <c r="H5803" s="197"/>
      <c r="I5803" s="197"/>
    </row>
    <row r="5804" spans="3:9" ht="15.5" x14ac:dyDescent="0.35">
      <c r="C5804" s="197"/>
      <c r="D5804" s="197"/>
      <c r="E5804" s="197"/>
      <c r="F5804" s="197"/>
      <c r="G5804" s="197"/>
      <c r="H5804" s="197"/>
      <c r="I5804" s="197"/>
    </row>
    <row r="5805" spans="3:9" ht="15.5" x14ac:dyDescent="0.35">
      <c r="C5805" s="197"/>
      <c r="D5805" s="197"/>
      <c r="E5805" s="197"/>
      <c r="F5805" s="197"/>
      <c r="G5805" s="197"/>
      <c r="H5805" s="197"/>
      <c r="I5805" s="197"/>
    </row>
    <row r="5806" spans="3:9" ht="15.5" x14ac:dyDescent="0.35">
      <c r="C5806" s="197"/>
      <c r="D5806" s="197"/>
      <c r="E5806" s="197"/>
      <c r="F5806" s="197"/>
      <c r="G5806" s="197"/>
      <c r="H5806" s="197"/>
      <c r="I5806" s="197"/>
    </row>
    <row r="5807" spans="3:9" ht="15.5" x14ac:dyDescent="0.35">
      <c r="C5807" s="197"/>
      <c r="D5807" s="197"/>
      <c r="E5807" s="197"/>
      <c r="F5807" s="197"/>
      <c r="G5807" s="197"/>
      <c r="H5807" s="197"/>
      <c r="I5807" s="197"/>
    </row>
    <row r="5808" spans="3:9" ht="15.5" x14ac:dyDescent="0.35">
      <c r="C5808" s="197"/>
      <c r="D5808" s="197"/>
      <c r="E5808" s="197"/>
      <c r="F5808" s="197"/>
      <c r="G5808" s="197"/>
      <c r="H5808" s="197"/>
      <c r="I5808" s="197"/>
    </row>
    <row r="5809" spans="3:9" ht="15.5" x14ac:dyDescent="0.35">
      <c r="C5809" s="197"/>
      <c r="D5809" s="197"/>
      <c r="E5809" s="197"/>
      <c r="F5809" s="197"/>
      <c r="G5809" s="197"/>
      <c r="H5809" s="197"/>
      <c r="I5809" s="197"/>
    </row>
    <row r="5810" spans="3:9" ht="15.5" x14ac:dyDescent="0.35">
      <c r="C5810" s="197"/>
      <c r="D5810" s="197"/>
      <c r="E5810" s="197"/>
      <c r="F5810" s="197"/>
      <c r="G5810" s="197"/>
      <c r="H5810" s="197"/>
      <c r="I5810" s="197"/>
    </row>
    <row r="5811" spans="3:9" ht="15.5" x14ac:dyDescent="0.35">
      <c r="C5811" s="197"/>
      <c r="D5811" s="197"/>
      <c r="E5811" s="197"/>
      <c r="F5811" s="197"/>
      <c r="G5811" s="197"/>
      <c r="H5811" s="197"/>
      <c r="I5811" s="197"/>
    </row>
    <row r="5812" spans="3:9" ht="15.5" x14ac:dyDescent="0.35">
      <c r="C5812" s="197"/>
      <c r="D5812" s="197"/>
      <c r="E5812" s="197"/>
      <c r="F5812" s="197"/>
      <c r="G5812" s="197"/>
      <c r="H5812" s="197"/>
      <c r="I5812" s="197"/>
    </row>
    <row r="5813" spans="3:9" ht="15.5" x14ac:dyDescent="0.35">
      <c r="C5813" s="197"/>
      <c r="D5813" s="197"/>
      <c r="E5813" s="197"/>
      <c r="F5813" s="197"/>
      <c r="G5813" s="197"/>
      <c r="H5813" s="197"/>
      <c r="I5813" s="197"/>
    </row>
    <row r="5814" spans="3:9" ht="15.5" x14ac:dyDescent="0.35">
      <c r="C5814" s="197"/>
      <c r="D5814" s="197"/>
      <c r="E5814" s="197"/>
      <c r="F5814" s="197"/>
      <c r="G5814" s="197"/>
      <c r="H5814" s="197"/>
      <c r="I5814" s="197"/>
    </row>
    <row r="5815" spans="3:9" ht="15.5" x14ac:dyDescent="0.35">
      <c r="C5815" s="197"/>
      <c r="D5815" s="197"/>
      <c r="E5815" s="197"/>
      <c r="F5815" s="197"/>
      <c r="G5815" s="197"/>
      <c r="H5815" s="197"/>
      <c r="I5815" s="197"/>
    </row>
    <row r="5816" spans="3:9" ht="15.5" x14ac:dyDescent="0.35">
      <c r="C5816" s="197"/>
      <c r="D5816" s="197"/>
      <c r="E5816" s="197"/>
      <c r="F5816" s="197"/>
      <c r="G5816" s="197"/>
      <c r="H5816" s="197"/>
      <c r="I5816" s="197"/>
    </row>
    <row r="5817" spans="3:9" ht="15.5" x14ac:dyDescent="0.35">
      <c r="C5817" s="197"/>
      <c r="D5817" s="197"/>
      <c r="E5817" s="197"/>
      <c r="F5817" s="197"/>
      <c r="G5817" s="197"/>
      <c r="H5817" s="197"/>
      <c r="I5817" s="197"/>
    </row>
    <row r="5818" spans="3:9" ht="15.5" x14ac:dyDescent="0.35">
      <c r="C5818" s="197"/>
      <c r="D5818" s="197"/>
      <c r="E5818" s="197"/>
      <c r="F5818" s="197"/>
      <c r="G5818" s="197"/>
      <c r="H5818" s="197"/>
      <c r="I5818" s="197"/>
    </row>
    <row r="5819" spans="3:9" ht="15.5" x14ac:dyDescent="0.35">
      <c r="C5819" s="197"/>
      <c r="D5819" s="197"/>
      <c r="E5819" s="197"/>
      <c r="F5819" s="197"/>
      <c r="G5819" s="197"/>
      <c r="H5819" s="197"/>
      <c r="I5819" s="197"/>
    </row>
    <row r="5820" spans="3:9" ht="15.5" x14ac:dyDescent="0.35">
      <c r="C5820" s="197"/>
      <c r="D5820" s="197"/>
      <c r="E5820" s="197"/>
      <c r="F5820" s="197"/>
      <c r="G5820" s="197"/>
      <c r="H5820" s="197"/>
      <c r="I5820" s="197"/>
    </row>
    <row r="5821" spans="3:9" ht="15.5" x14ac:dyDescent="0.35">
      <c r="C5821" s="197"/>
      <c r="D5821" s="197"/>
      <c r="E5821" s="197"/>
      <c r="F5821" s="197"/>
      <c r="G5821" s="197"/>
      <c r="H5821" s="197"/>
      <c r="I5821" s="197"/>
    </row>
    <row r="5822" spans="3:9" ht="15.5" x14ac:dyDescent="0.35">
      <c r="C5822" s="197"/>
      <c r="D5822" s="197"/>
      <c r="E5822" s="197"/>
      <c r="F5822" s="197"/>
      <c r="G5822" s="197"/>
      <c r="H5822" s="197"/>
      <c r="I5822" s="197"/>
    </row>
    <row r="5823" spans="3:9" ht="15.5" x14ac:dyDescent="0.35">
      <c r="C5823" s="197"/>
      <c r="D5823" s="197"/>
      <c r="E5823" s="197"/>
      <c r="F5823" s="197"/>
      <c r="G5823" s="197"/>
      <c r="H5823" s="197"/>
      <c r="I5823" s="197"/>
    </row>
    <row r="5824" spans="3:9" ht="15.5" x14ac:dyDescent="0.35">
      <c r="C5824" s="197"/>
      <c r="D5824" s="197"/>
      <c r="E5824" s="197"/>
      <c r="F5824" s="197"/>
      <c r="G5824" s="197"/>
      <c r="H5824" s="197"/>
      <c r="I5824" s="197"/>
    </row>
    <row r="5825" spans="3:9" ht="15.5" x14ac:dyDescent="0.35">
      <c r="C5825" s="197"/>
      <c r="D5825" s="197"/>
      <c r="E5825" s="197"/>
      <c r="F5825" s="197"/>
      <c r="G5825" s="197"/>
      <c r="H5825" s="197"/>
      <c r="I5825" s="197"/>
    </row>
    <row r="5826" spans="3:9" ht="15.5" x14ac:dyDescent="0.35">
      <c r="C5826" s="197"/>
      <c r="D5826" s="197"/>
      <c r="E5826" s="197"/>
      <c r="F5826" s="197"/>
      <c r="G5826" s="197"/>
      <c r="H5826" s="197"/>
      <c r="I5826" s="197"/>
    </row>
    <row r="5827" spans="3:9" ht="15.5" x14ac:dyDescent="0.35">
      <c r="C5827" s="197"/>
      <c r="D5827" s="197"/>
      <c r="E5827" s="197"/>
      <c r="F5827" s="197"/>
      <c r="G5827" s="197"/>
      <c r="H5827" s="197"/>
      <c r="I5827" s="197"/>
    </row>
    <row r="5828" spans="3:9" ht="15.5" x14ac:dyDescent="0.35">
      <c r="C5828" s="197"/>
      <c r="D5828" s="197"/>
      <c r="E5828" s="197"/>
      <c r="F5828" s="197"/>
      <c r="G5828" s="197"/>
      <c r="H5828" s="197"/>
      <c r="I5828" s="197"/>
    </row>
    <row r="5829" spans="3:9" ht="15.5" x14ac:dyDescent="0.35">
      <c r="C5829" s="197"/>
      <c r="D5829" s="197"/>
      <c r="E5829" s="197"/>
      <c r="F5829" s="197"/>
      <c r="G5829" s="197"/>
      <c r="H5829" s="197"/>
      <c r="I5829" s="197"/>
    </row>
    <row r="5830" spans="3:9" ht="15.5" x14ac:dyDescent="0.35">
      <c r="C5830" s="197"/>
      <c r="D5830" s="197"/>
      <c r="E5830" s="197"/>
      <c r="F5830" s="197"/>
      <c r="G5830" s="197"/>
      <c r="H5830" s="197"/>
      <c r="I5830" s="197"/>
    </row>
    <row r="5831" spans="3:9" ht="15.5" x14ac:dyDescent="0.35">
      <c r="C5831" s="197"/>
      <c r="D5831" s="197"/>
      <c r="E5831" s="197"/>
      <c r="F5831" s="197"/>
      <c r="G5831" s="197"/>
      <c r="H5831" s="197"/>
      <c r="I5831" s="197"/>
    </row>
    <row r="5832" spans="3:9" ht="15.5" x14ac:dyDescent="0.35">
      <c r="C5832" s="197"/>
      <c r="D5832" s="197"/>
      <c r="E5832" s="197"/>
      <c r="F5832" s="197"/>
      <c r="G5832" s="197"/>
      <c r="H5832" s="197"/>
      <c r="I5832" s="197"/>
    </row>
    <row r="5833" spans="3:9" ht="15.5" x14ac:dyDescent="0.35">
      <c r="C5833" s="197"/>
      <c r="D5833" s="197"/>
      <c r="E5833" s="197"/>
      <c r="F5833" s="197"/>
      <c r="G5833" s="197"/>
      <c r="H5833" s="197"/>
      <c r="I5833" s="197"/>
    </row>
    <row r="5834" spans="3:9" ht="15.5" x14ac:dyDescent="0.35">
      <c r="C5834" s="197"/>
      <c r="D5834" s="197"/>
      <c r="E5834" s="197"/>
      <c r="F5834" s="197"/>
      <c r="G5834" s="197"/>
      <c r="H5834" s="197"/>
      <c r="I5834" s="197"/>
    </row>
    <row r="5835" spans="3:9" ht="15.5" x14ac:dyDescent="0.35">
      <c r="C5835" s="197"/>
      <c r="D5835" s="197"/>
      <c r="E5835" s="197"/>
      <c r="F5835" s="197"/>
      <c r="G5835" s="197"/>
      <c r="H5835" s="197"/>
      <c r="I5835" s="197"/>
    </row>
    <row r="5836" spans="3:9" ht="15.5" x14ac:dyDescent="0.35">
      <c r="C5836" s="197"/>
      <c r="D5836" s="197"/>
      <c r="E5836" s="197"/>
      <c r="F5836" s="197"/>
      <c r="G5836" s="197"/>
      <c r="H5836" s="197"/>
      <c r="I5836" s="197"/>
    </row>
    <row r="5837" spans="3:9" ht="15.5" x14ac:dyDescent="0.35">
      <c r="C5837" s="197"/>
      <c r="D5837" s="197"/>
      <c r="E5837" s="197"/>
      <c r="F5837" s="197"/>
      <c r="G5837" s="197"/>
      <c r="H5837" s="197"/>
      <c r="I5837" s="197"/>
    </row>
    <row r="5838" spans="3:9" ht="15.5" x14ac:dyDescent="0.35">
      <c r="C5838" s="197"/>
      <c r="D5838" s="197"/>
      <c r="E5838" s="197"/>
      <c r="F5838" s="197"/>
      <c r="G5838" s="197"/>
      <c r="H5838" s="197"/>
      <c r="I5838" s="197"/>
    </row>
    <row r="5839" spans="3:9" ht="15.5" x14ac:dyDescent="0.35">
      <c r="C5839" s="197"/>
      <c r="D5839" s="197"/>
      <c r="E5839" s="197"/>
      <c r="F5839" s="197"/>
      <c r="G5839" s="197"/>
      <c r="H5839" s="197"/>
      <c r="I5839" s="197"/>
    </row>
    <row r="5840" spans="3:9" ht="15.5" x14ac:dyDescent="0.35">
      <c r="C5840" s="197"/>
      <c r="D5840" s="197"/>
      <c r="E5840" s="197"/>
      <c r="F5840" s="197"/>
      <c r="G5840" s="197"/>
      <c r="H5840" s="197"/>
      <c r="I5840" s="197"/>
    </row>
    <row r="5841" spans="3:9" ht="15.5" x14ac:dyDescent="0.35">
      <c r="C5841" s="197"/>
      <c r="D5841" s="197"/>
      <c r="E5841" s="197"/>
      <c r="F5841" s="197"/>
      <c r="G5841" s="197"/>
      <c r="H5841" s="197"/>
      <c r="I5841" s="197"/>
    </row>
    <row r="5842" spans="3:9" ht="15.5" x14ac:dyDescent="0.35">
      <c r="C5842" s="197"/>
      <c r="D5842" s="197"/>
      <c r="E5842" s="197"/>
      <c r="F5842" s="197"/>
      <c r="G5842" s="197"/>
      <c r="H5842" s="197"/>
      <c r="I5842" s="197"/>
    </row>
    <row r="5843" spans="3:9" ht="15.5" x14ac:dyDescent="0.35">
      <c r="C5843" s="197"/>
      <c r="D5843" s="197"/>
      <c r="E5843" s="197"/>
      <c r="F5843" s="197"/>
      <c r="G5843" s="197"/>
      <c r="H5843" s="197"/>
      <c r="I5843" s="197"/>
    </row>
    <row r="5844" spans="3:9" ht="15.5" x14ac:dyDescent="0.35">
      <c r="C5844" s="197"/>
      <c r="D5844" s="197"/>
      <c r="E5844" s="197"/>
      <c r="F5844" s="197"/>
      <c r="G5844" s="197"/>
      <c r="H5844" s="197"/>
      <c r="I5844" s="197"/>
    </row>
    <row r="5845" spans="3:9" ht="15.5" x14ac:dyDescent="0.35">
      <c r="C5845" s="197"/>
      <c r="D5845" s="197"/>
      <c r="E5845" s="197"/>
      <c r="F5845" s="197"/>
      <c r="G5845" s="197"/>
      <c r="H5845" s="197"/>
      <c r="I5845" s="197"/>
    </row>
    <row r="5846" spans="3:9" ht="15.5" x14ac:dyDescent="0.35">
      <c r="C5846" s="197"/>
      <c r="D5846" s="197"/>
      <c r="E5846" s="197"/>
      <c r="F5846" s="197"/>
      <c r="G5846" s="197"/>
      <c r="H5846" s="197"/>
      <c r="I5846" s="197"/>
    </row>
    <row r="5847" spans="3:9" ht="15.5" x14ac:dyDescent="0.35">
      <c r="C5847" s="197"/>
      <c r="D5847" s="197"/>
      <c r="E5847" s="197"/>
      <c r="F5847" s="197"/>
      <c r="G5847" s="197"/>
      <c r="H5847" s="197"/>
      <c r="I5847" s="197"/>
    </row>
    <row r="5848" spans="3:9" ht="15.5" x14ac:dyDescent="0.35">
      <c r="C5848" s="197"/>
      <c r="D5848" s="197"/>
      <c r="E5848" s="197"/>
      <c r="F5848" s="197"/>
      <c r="G5848" s="197"/>
      <c r="H5848" s="197"/>
      <c r="I5848" s="197"/>
    </row>
    <row r="5849" spans="3:9" ht="15.5" x14ac:dyDescent="0.35">
      <c r="C5849" s="197"/>
      <c r="D5849" s="197"/>
      <c r="E5849" s="197"/>
      <c r="F5849" s="197"/>
      <c r="G5849" s="197"/>
      <c r="H5849" s="197"/>
      <c r="I5849" s="197"/>
    </row>
    <row r="5850" spans="3:9" ht="15.5" x14ac:dyDescent="0.35">
      <c r="C5850" s="197"/>
      <c r="D5850" s="197"/>
      <c r="E5850" s="197"/>
      <c r="F5850" s="197"/>
      <c r="G5850" s="197"/>
      <c r="H5850" s="197"/>
      <c r="I5850" s="197"/>
    </row>
    <row r="5851" spans="3:9" ht="15.5" x14ac:dyDescent="0.35">
      <c r="C5851" s="197"/>
      <c r="D5851" s="197"/>
      <c r="E5851" s="197"/>
      <c r="F5851" s="197"/>
      <c r="G5851" s="197"/>
      <c r="H5851" s="197"/>
      <c r="I5851" s="197"/>
    </row>
    <row r="5852" spans="3:9" ht="15.5" x14ac:dyDescent="0.35">
      <c r="C5852" s="197"/>
      <c r="D5852" s="197"/>
      <c r="E5852" s="197"/>
      <c r="F5852" s="197"/>
      <c r="G5852" s="197"/>
      <c r="H5852" s="197"/>
      <c r="I5852" s="197"/>
    </row>
    <row r="5853" spans="3:9" ht="15.5" x14ac:dyDescent="0.35">
      <c r="C5853" s="197"/>
      <c r="D5853" s="197"/>
      <c r="E5853" s="197"/>
      <c r="F5853" s="197"/>
      <c r="G5853" s="197"/>
      <c r="H5853" s="197"/>
      <c r="I5853" s="197"/>
    </row>
    <row r="5854" spans="3:9" ht="15.5" x14ac:dyDescent="0.35">
      <c r="C5854" s="197"/>
      <c r="D5854" s="197"/>
      <c r="E5854" s="197"/>
      <c r="F5854" s="197"/>
      <c r="G5854" s="197"/>
      <c r="H5854" s="197"/>
      <c r="I5854" s="197"/>
    </row>
    <row r="5855" spans="3:9" ht="15.5" x14ac:dyDescent="0.35">
      <c r="C5855" s="197"/>
      <c r="D5855" s="197"/>
      <c r="E5855" s="197"/>
      <c r="F5855" s="197"/>
      <c r="G5855" s="197"/>
      <c r="H5855" s="197"/>
      <c r="I5855" s="197"/>
    </row>
    <row r="5856" spans="3:9" ht="15.5" x14ac:dyDescent="0.35">
      <c r="C5856" s="197"/>
      <c r="D5856" s="197"/>
      <c r="E5856" s="197"/>
      <c r="F5856" s="197"/>
      <c r="G5856" s="197"/>
      <c r="H5856" s="197"/>
      <c r="I5856" s="197"/>
    </row>
    <row r="5857" spans="3:9" ht="15.5" x14ac:dyDescent="0.35">
      <c r="C5857" s="197"/>
      <c r="D5857" s="197"/>
      <c r="E5857" s="197"/>
      <c r="F5857" s="197"/>
      <c r="G5857" s="197"/>
      <c r="H5857" s="197"/>
      <c r="I5857" s="197"/>
    </row>
    <row r="5858" spans="3:9" ht="15.5" x14ac:dyDescent="0.35">
      <c r="C5858" s="197"/>
      <c r="D5858" s="197"/>
      <c r="E5858" s="197"/>
      <c r="F5858" s="197"/>
      <c r="G5858" s="197"/>
      <c r="H5858" s="197"/>
      <c r="I5858" s="197"/>
    </row>
    <row r="5859" spans="3:9" ht="15.5" x14ac:dyDescent="0.35">
      <c r="C5859" s="197"/>
      <c r="D5859" s="197"/>
      <c r="E5859" s="197"/>
      <c r="F5859" s="197"/>
      <c r="G5859" s="197"/>
      <c r="H5859" s="197"/>
      <c r="I5859" s="197"/>
    </row>
    <row r="5860" spans="3:9" ht="15.5" x14ac:dyDescent="0.35">
      <c r="C5860" s="197"/>
      <c r="D5860" s="197"/>
      <c r="E5860" s="197"/>
      <c r="F5860" s="197"/>
      <c r="G5860" s="197"/>
      <c r="H5860" s="197"/>
      <c r="I5860" s="197"/>
    </row>
    <row r="5861" spans="3:9" ht="15.5" x14ac:dyDescent="0.35">
      <c r="C5861" s="197"/>
      <c r="D5861" s="197"/>
      <c r="E5861" s="197"/>
      <c r="F5861" s="197"/>
      <c r="G5861" s="197"/>
      <c r="H5861" s="197"/>
      <c r="I5861" s="197"/>
    </row>
    <row r="5862" spans="3:9" ht="15.5" x14ac:dyDescent="0.35">
      <c r="C5862" s="197"/>
      <c r="D5862" s="197"/>
      <c r="E5862" s="197"/>
      <c r="F5862" s="197"/>
      <c r="G5862" s="197"/>
      <c r="H5862" s="197"/>
      <c r="I5862" s="197"/>
    </row>
    <row r="5863" spans="3:9" ht="15.5" x14ac:dyDescent="0.35">
      <c r="C5863" s="197"/>
      <c r="D5863" s="197"/>
      <c r="E5863" s="197"/>
      <c r="F5863" s="197"/>
      <c r="G5863" s="197"/>
      <c r="H5863" s="197"/>
      <c r="I5863" s="197"/>
    </row>
    <row r="5864" spans="3:9" ht="15.5" x14ac:dyDescent="0.35">
      <c r="C5864" s="197"/>
      <c r="D5864" s="197"/>
      <c r="E5864" s="197"/>
      <c r="F5864" s="197"/>
      <c r="G5864" s="197"/>
      <c r="H5864" s="197"/>
      <c r="I5864" s="197"/>
    </row>
    <row r="5865" spans="3:9" ht="15.5" x14ac:dyDescent="0.35">
      <c r="C5865" s="197"/>
      <c r="D5865" s="197"/>
      <c r="E5865" s="197"/>
      <c r="F5865" s="197"/>
      <c r="G5865" s="197"/>
      <c r="H5865" s="197"/>
      <c r="I5865" s="197"/>
    </row>
    <row r="5866" spans="3:9" ht="15.5" x14ac:dyDescent="0.35">
      <c r="C5866" s="197"/>
      <c r="D5866" s="197"/>
      <c r="E5866" s="197"/>
      <c r="F5866" s="197"/>
      <c r="G5866" s="197"/>
      <c r="H5866" s="197"/>
      <c r="I5866" s="197"/>
    </row>
    <row r="5867" spans="3:9" ht="15.5" x14ac:dyDescent="0.35">
      <c r="C5867" s="197"/>
      <c r="D5867" s="197"/>
      <c r="E5867" s="197"/>
      <c r="F5867" s="197"/>
      <c r="G5867" s="197"/>
      <c r="H5867" s="197"/>
      <c r="I5867" s="197"/>
    </row>
    <row r="5868" spans="3:9" ht="15.5" x14ac:dyDescent="0.35">
      <c r="C5868" s="197"/>
      <c r="D5868" s="197"/>
      <c r="E5868" s="197"/>
      <c r="F5868" s="197"/>
      <c r="G5868" s="197"/>
      <c r="H5868" s="197"/>
      <c r="I5868" s="197"/>
    </row>
    <row r="5869" spans="3:9" ht="15.5" x14ac:dyDescent="0.35">
      <c r="C5869" s="197"/>
      <c r="D5869" s="197"/>
      <c r="E5869" s="197"/>
      <c r="F5869" s="197"/>
      <c r="G5869" s="197"/>
      <c r="H5869" s="197"/>
      <c r="I5869" s="197"/>
    </row>
    <row r="5870" spans="3:9" ht="15.5" x14ac:dyDescent="0.35">
      <c r="C5870" s="197"/>
      <c r="D5870" s="197"/>
      <c r="E5870" s="197"/>
      <c r="F5870" s="197"/>
      <c r="G5870" s="197"/>
      <c r="H5870" s="197"/>
      <c r="I5870" s="197"/>
    </row>
    <row r="5871" spans="3:9" ht="15.5" x14ac:dyDescent="0.35">
      <c r="C5871" s="197"/>
      <c r="D5871" s="197"/>
      <c r="E5871" s="197"/>
      <c r="F5871" s="197"/>
      <c r="G5871" s="197"/>
      <c r="H5871" s="197"/>
      <c r="I5871" s="197"/>
    </row>
    <row r="5872" spans="3:9" ht="15.5" x14ac:dyDescent="0.35">
      <c r="C5872" s="197"/>
      <c r="D5872" s="197"/>
      <c r="E5872" s="197"/>
      <c r="F5872" s="197"/>
      <c r="G5872" s="197"/>
      <c r="H5872" s="197"/>
      <c r="I5872" s="197"/>
    </row>
    <row r="5873" spans="3:9" ht="15.5" x14ac:dyDescent="0.35">
      <c r="C5873" s="197"/>
      <c r="D5873" s="197"/>
      <c r="E5873" s="197"/>
      <c r="F5873" s="197"/>
      <c r="G5873" s="197"/>
      <c r="H5873" s="197"/>
      <c r="I5873" s="197"/>
    </row>
    <row r="5874" spans="3:9" ht="15.5" x14ac:dyDescent="0.35">
      <c r="C5874" s="197"/>
      <c r="D5874" s="197"/>
      <c r="E5874" s="197"/>
      <c r="F5874" s="197"/>
      <c r="G5874" s="197"/>
      <c r="H5874" s="197"/>
      <c r="I5874" s="197"/>
    </row>
    <row r="5875" spans="3:9" ht="15.5" x14ac:dyDescent="0.35">
      <c r="C5875" s="197"/>
      <c r="D5875" s="197"/>
      <c r="E5875" s="197"/>
      <c r="F5875" s="197"/>
      <c r="G5875" s="197"/>
      <c r="H5875" s="197"/>
      <c r="I5875" s="197"/>
    </row>
    <row r="5876" spans="3:9" ht="15.5" x14ac:dyDescent="0.35">
      <c r="C5876" s="197"/>
      <c r="D5876" s="197"/>
      <c r="E5876" s="197"/>
      <c r="F5876" s="197"/>
      <c r="G5876" s="197"/>
      <c r="H5876" s="197"/>
      <c r="I5876" s="197"/>
    </row>
    <row r="5877" spans="3:9" ht="15.5" x14ac:dyDescent="0.35">
      <c r="C5877" s="197"/>
      <c r="D5877" s="197"/>
      <c r="E5877" s="197"/>
      <c r="F5877" s="197"/>
      <c r="G5877" s="197"/>
      <c r="H5877" s="197"/>
      <c r="I5877" s="197"/>
    </row>
    <row r="5878" spans="3:9" ht="15.5" x14ac:dyDescent="0.35">
      <c r="C5878" s="197"/>
      <c r="D5878" s="197"/>
      <c r="E5878" s="197"/>
      <c r="F5878" s="197"/>
      <c r="G5878" s="197"/>
      <c r="H5878" s="197"/>
      <c r="I5878" s="197"/>
    </row>
    <row r="5879" spans="3:9" ht="15.5" x14ac:dyDescent="0.35">
      <c r="C5879" s="197"/>
      <c r="D5879" s="197"/>
      <c r="E5879" s="197"/>
      <c r="F5879" s="197"/>
      <c r="G5879" s="197"/>
      <c r="H5879" s="197"/>
      <c r="I5879" s="197"/>
    </row>
    <row r="5880" spans="3:9" ht="15.5" x14ac:dyDescent="0.35">
      <c r="C5880" s="197"/>
      <c r="D5880" s="197"/>
      <c r="E5880" s="197"/>
      <c r="F5880" s="197"/>
      <c r="G5880" s="197"/>
      <c r="H5880" s="197"/>
      <c r="I5880" s="197"/>
    </row>
    <row r="5881" spans="3:9" ht="15.5" x14ac:dyDescent="0.35">
      <c r="C5881" s="197"/>
      <c r="D5881" s="197"/>
      <c r="E5881" s="197"/>
      <c r="F5881" s="197"/>
      <c r="G5881" s="197"/>
      <c r="H5881" s="197"/>
      <c r="I5881" s="197"/>
    </row>
    <row r="5882" spans="3:9" ht="15.5" x14ac:dyDescent="0.35">
      <c r="C5882" s="197"/>
      <c r="D5882" s="197"/>
      <c r="E5882" s="197"/>
      <c r="F5882" s="197"/>
      <c r="G5882" s="197"/>
      <c r="H5882" s="197"/>
      <c r="I5882" s="197"/>
    </row>
    <row r="5883" spans="3:9" ht="15.5" x14ac:dyDescent="0.35">
      <c r="C5883" s="197"/>
      <c r="D5883" s="197"/>
      <c r="E5883" s="197"/>
      <c r="F5883" s="197"/>
      <c r="G5883" s="197"/>
      <c r="H5883" s="197"/>
      <c r="I5883" s="197"/>
    </row>
    <row r="5884" spans="3:9" ht="15.5" x14ac:dyDescent="0.35">
      <c r="C5884" s="197"/>
      <c r="D5884" s="197"/>
      <c r="E5884" s="197"/>
      <c r="F5884" s="197"/>
      <c r="G5884" s="197"/>
      <c r="H5884" s="197"/>
      <c r="I5884" s="197"/>
    </row>
    <row r="5885" spans="3:9" ht="15.5" x14ac:dyDescent="0.35">
      <c r="C5885" s="197"/>
      <c r="D5885" s="197"/>
      <c r="E5885" s="197"/>
      <c r="F5885" s="197"/>
      <c r="G5885" s="197"/>
      <c r="H5885" s="197"/>
      <c r="I5885" s="197"/>
    </row>
    <row r="5886" spans="3:9" ht="15.5" x14ac:dyDescent="0.35">
      <c r="C5886" s="197"/>
      <c r="D5886" s="197"/>
      <c r="E5886" s="197"/>
      <c r="F5886" s="197"/>
      <c r="G5886" s="197"/>
      <c r="H5886" s="197"/>
      <c r="I5886" s="197"/>
    </row>
    <row r="5887" spans="3:9" ht="15.5" x14ac:dyDescent="0.35">
      <c r="C5887" s="197"/>
      <c r="D5887" s="197"/>
      <c r="E5887" s="197"/>
      <c r="F5887" s="197"/>
      <c r="G5887" s="197"/>
      <c r="H5887" s="197"/>
      <c r="I5887" s="197"/>
    </row>
    <row r="5888" spans="3:9" ht="15.5" x14ac:dyDescent="0.35">
      <c r="C5888" s="197"/>
      <c r="D5888" s="197"/>
      <c r="E5888" s="197"/>
      <c r="F5888" s="197"/>
      <c r="G5888" s="197"/>
      <c r="H5888" s="197"/>
      <c r="I5888" s="197"/>
    </row>
    <row r="5889" spans="3:9" ht="15.5" x14ac:dyDescent="0.35">
      <c r="C5889" s="197"/>
      <c r="D5889" s="197"/>
      <c r="E5889" s="197"/>
      <c r="F5889" s="197"/>
      <c r="G5889" s="197"/>
      <c r="H5889" s="197"/>
      <c r="I5889" s="197"/>
    </row>
    <row r="5890" spans="3:9" ht="15.5" x14ac:dyDescent="0.35">
      <c r="C5890" s="197"/>
      <c r="D5890" s="197"/>
      <c r="E5890" s="197"/>
      <c r="F5890" s="197"/>
      <c r="G5890" s="197"/>
      <c r="H5890" s="197"/>
      <c r="I5890" s="197"/>
    </row>
    <row r="5891" spans="3:9" ht="15.5" x14ac:dyDescent="0.35">
      <c r="C5891" s="197"/>
      <c r="D5891" s="197"/>
      <c r="E5891" s="197"/>
      <c r="F5891" s="197"/>
      <c r="G5891" s="197"/>
      <c r="H5891" s="197"/>
      <c r="I5891" s="197"/>
    </row>
    <row r="5892" spans="3:9" ht="15.5" x14ac:dyDescent="0.35">
      <c r="C5892" s="197"/>
      <c r="D5892" s="197"/>
      <c r="E5892" s="197"/>
      <c r="F5892" s="197"/>
      <c r="G5892" s="197"/>
      <c r="H5892" s="197"/>
      <c r="I5892" s="197"/>
    </row>
    <row r="5893" spans="3:9" ht="15.5" x14ac:dyDescent="0.35">
      <c r="C5893" s="197"/>
      <c r="D5893" s="197"/>
      <c r="E5893" s="197"/>
      <c r="F5893" s="197"/>
      <c r="G5893" s="197"/>
      <c r="H5893" s="197"/>
      <c r="I5893" s="197"/>
    </row>
    <row r="5894" spans="3:9" ht="15.5" x14ac:dyDescent="0.35">
      <c r="C5894" s="197"/>
      <c r="D5894" s="197"/>
      <c r="E5894" s="197"/>
      <c r="F5894" s="197"/>
      <c r="G5894" s="197"/>
      <c r="H5894" s="197"/>
      <c r="I5894" s="197"/>
    </row>
    <row r="5895" spans="3:9" ht="15.5" x14ac:dyDescent="0.35">
      <c r="C5895" s="197"/>
      <c r="D5895" s="197"/>
      <c r="E5895" s="197"/>
      <c r="F5895" s="197"/>
      <c r="G5895" s="197"/>
      <c r="H5895" s="197"/>
      <c r="I5895" s="197"/>
    </row>
    <row r="5896" spans="3:9" ht="15.5" x14ac:dyDescent="0.35">
      <c r="C5896" s="197"/>
      <c r="D5896" s="197"/>
      <c r="E5896" s="197"/>
      <c r="F5896" s="197"/>
      <c r="G5896" s="197"/>
      <c r="H5896" s="197"/>
      <c r="I5896" s="197"/>
    </row>
    <row r="5897" spans="3:9" ht="15.5" x14ac:dyDescent="0.35">
      <c r="C5897" s="197"/>
      <c r="D5897" s="197"/>
      <c r="E5897" s="197"/>
      <c r="F5897" s="197"/>
      <c r="G5897" s="197"/>
      <c r="H5897" s="197"/>
      <c r="I5897" s="197"/>
    </row>
    <row r="5898" spans="3:9" ht="15.5" x14ac:dyDescent="0.35">
      <c r="C5898" s="197"/>
      <c r="D5898" s="197"/>
      <c r="E5898" s="197"/>
      <c r="F5898" s="197"/>
      <c r="G5898" s="197"/>
      <c r="H5898" s="197"/>
      <c r="I5898" s="197"/>
    </row>
    <row r="5899" spans="3:9" ht="15.5" x14ac:dyDescent="0.35">
      <c r="C5899" s="197"/>
      <c r="D5899" s="197"/>
      <c r="E5899" s="197"/>
      <c r="F5899" s="197"/>
      <c r="G5899" s="197"/>
      <c r="H5899" s="197"/>
      <c r="I5899" s="197"/>
    </row>
    <row r="5900" spans="3:9" ht="15.5" x14ac:dyDescent="0.35">
      <c r="C5900" s="197"/>
      <c r="D5900" s="197"/>
      <c r="E5900" s="197"/>
      <c r="F5900" s="197"/>
      <c r="G5900" s="197"/>
      <c r="H5900" s="197"/>
      <c r="I5900" s="197"/>
    </row>
    <row r="5901" spans="3:9" ht="15.5" x14ac:dyDescent="0.35">
      <c r="C5901" s="197"/>
      <c r="D5901" s="197"/>
      <c r="E5901" s="197"/>
      <c r="F5901" s="197"/>
      <c r="G5901" s="197"/>
      <c r="H5901" s="197"/>
      <c r="I5901" s="197"/>
    </row>
    <row r="5902" spans="3:9" ht="15.5" x14ac:dyDescent="0.35">
      <c r="C5902" s="197"/>
      <c r="D5902" s="197"/>
      <c r="E5902" s="197"/>
      <c r="F5902" s="197"/>
      <c r="G5902" s="197"/>
      <c r="H5902" s="197"/>
      <c r="I5902" s="197"/>
    </row>
    <row r="5903" spans="3:9" ht="15.5" x14ac:dyDescent="0.35">
      <c r="C5903" s="197"/>
      <c r="D5903" s="197"/>
      <c r="E5903" s="197"/>
      <c r="F5903" s="197"/>
      <c r="G5903" s="197"/>
      <c r="H5903" s="197"/>
      <c r="I5903" s="197"/>
    </row>
    <row r="5904" spans="3:9" ht="15.5" x14ac:dyDescent="0.35">
      <c r="C5904" s="197"/>
      <c r="D5904" s="197"/>
      <c r="E5904" s="197"/>
      <c r="F5904" s="197"/>
      <c r="G5904" s="197"/>
      <c r="H5904" s="197"/>
      <c r="I5904" s="197"/>
    </row>
    <row r="5905" spans="3:9" ht="15.5" x14ac:dyDescent="0.35">
      <c r="C5905" s="197"/>
      <c r="D5905" s="197"/>
      <c r="E5905" s="197"/>
      <c r="F5905" s="197"/>
      <c r="G5905" s="197"/>
      <c r="H5905" s="197"/>
      <c r="I5905" s="197"/>
    </row>
    <row r="5906" spans="3:9" ht="15.5" x14ac:dyDescent="0.35">
      <c r="C5906" s="197"/>
      <c r="D5906" s="197"/>
      <c r="E5906" s="197"/>
      <c r="F5906" s="197"/>
      <c r="G5906" s="197"/>
      <c r="H5906" s="197"/>
      <c r="I5906" s="197"/>
    </row>
    <row r="5907" spans="3:9" ht="15.5" x14ac:dyDescent="0.35">
      <c r="C5907" s="197"/>
      <c r="D5907" s="197"/>
      <c r="E5907" s="197"/>
      <c r="F5907" s="197"/>
      <c r="G5907" s="197"/>
      <c r="H5907" s="197"/>
      <c r="I5907" s="197"/>
    </row>
    <row r="5908" spans="3:9" ht="15.5" x14ac:dyDescent="0.35">
      <c r="C5908" s="197"/>
      <c r="D5908" s="197"/>
      <c r="E5908" s="197"/>
      <c r="F5908" s="197"/>
      <c r="G5908" s="197"/>
      <c r="H5908" s="197"/>
      <c r="I5908" s="197"/>
    </row>
    <row r="5909" spans="3:9" ht="15.5" x14ac:dyDescent="0.35">
      <c r="C5909" s="197"/>
      <c r="D5909" s="197"/>
      <c r="E5909" s="197"/>
      <c r="F5909" s="197"/>
      <c r="G5909" s="197"/>
      <c r="H5909" s="197"/>
      <c r="I5909" s="197"/>
    </row>
    <row r="5910" spans="3:9" ht="15.5" x14ac:dyDescent="0.35">
      <c r="C5910" s="197"/>
      <c r="D5910" s="197"/>
      <c r="E5910" s="197"/>
      <c r="F5910" s="197"/>
      <c r="G5910" s="197"/>
      <c r="H5910" s="197"/>
      <c r="I5910" s="197"/>
    </row>
    <row r="5911" spans="3:9" ht="15.5" x14ac:dyDescent="0.35">
      <c r="C5911" s="197"/>
      <c r="D5911" s="197"/>
      <c r="E5911" s="197"/>
      <c r="F5911" s="197"/>
      <c r="G5911" s="197"/>
      <c r="H5911" s="197"/>
      <c r="I5911" s="197"/>
    </row>
    <row r="5912" spans="3:9" ht="15.5" x14ac:dyDescent="0.35">
      <c r="C5912" s="197"/>
      <c r="D5912" s="197"/>
      <c r="E5912" s="197"/>
      <c r="F5912" s="197"/>
      <c r="G5912" s="197"/>
      <c r="H5912" s="197"/>
      <c r="I5912" s="197"/>
    </row>
    <row r="5913" spans="3:9" ht="15.5" x14ac:dyDescent="0.35">
      <c r="C5913" s="197"/>
      <c r="D5913" s="197"/>
      <c r="E5913" s="197"/>
      <c r="F5913" s="197"/>
      <c r="G5913" s="197"/>
      <c r="H5913" s="197"/>
      <c r="I5913" s="197"/>
    </row>
    <row r="5914" spans="3:9" ht="15.5" x14ac:dyDescent="0.35">
      <c r="C5914" s="197"/>
      <c r="D5914" s="197"/>
      <c r="E5914" s="197"/>
      <c r="F5914" s="197"/>
      <c r="G5914" s="197"/>
      <c r="H5914" s="197"/>
      <c r="I5914" s="197"/>
    </row>
    <row r="5915" spans="3:9" ht="15.5" x14ac:dyDescent="0.35">
      <c r="C5915" s="197"/>
      <c r="D5915" s="197"/>
      <c r="E5915" s="197"/>
      <c r="F5915" s="197"/>
      <c r="G5915" s="197"/>
      <c r="H5915" s="197"/>
      <c r="I5915" s="197"/>
    </row>
    <row r="5916" spans="3:9" ht="15.5" x14ac:dyDescent="0.35">
      <c r="C5916" s="197"/>
      <c r="D5916" s="197"/>
      <c r="E5916" s="197"/>
      <c r="F5916" s="197"/>
      <c r="G5916" s="197"/>
      <c r="H5916" s="197"/>
      <c r="I5916" s="197"/>
    </row>
    <row r="5917" spans="3:9" ht="15.5" x14ac:dyDescent="0.35">
      <c r="C5917" s="197"/>
      <c r="D5917" s="197"/>
      <c r="E5917" s="197"/>
      <c r="F5917" s="197"/>
      <c r="G5917" s="197"/>
      <c r="H5917" s="197"/>
      <c r="I5917" s="197"/>
    </row>
    <row r="5918" spans="3:9" ht="15.5" x14ac:dyDescent="0.35">
      <c r="C5918" s="197"/>
      <c r="D5918" s="197"/>
      <c r="E5918" s="197"/>
      <c r="F5918" s="197"/>
      <c r="G5918" s="197"/>
      <c r="H5918" s="197"/>
      <c r="I5918" s="197"/>
    </row>
    <row r="5919" spans="3:9" ht="15.5" x14ac:dyDescent="0.35">
      <c r="C5919" s="197"/>
      <c r="D5919" s="197"/>
      <c r="E5919" s="197"/>
      <c r="F5919" s="197"/>
      <c r="G5919" s="197"/>
      <c r="H5919" s="197"/>
      <c r="I5919" s="197"/>
    </row>
    <row r="5920" spans="3:9" ht="15.5" x14ac:dyDescent="0.35">
      <c r="C5920" s="197"/>
      <c r="D5920" s="197"/>
      <c r="E5920" s="197"/>
      <c r="F5920" s="197"/>
      <c r="G5920" s="197"/>
      <c r="H5920" s="197"/>
      <c r="I5920" s="197"/>
    </row>
    <row r="5921" spans="3:9" ht="15.5" x14ac:dyDescent="0.35">
      <c r="C5921" s="197"/>
      <c r="D5921" s="197"/>
      <c r="E5921" s="197"/>
      <c r="F5921" s="197"/>
      <c r="G5921" s="197"/>
      <c r="H5921" s="197"/>
      <c r="I5921" s="197"/>
    </row>
    <row r="5922" spans="3:9" ht="15.5" x14ac:dyDescent="0.35">
      <c r="C5922" s="197"/>
      <c r="D5922" s="197"/>
      <c r="E5922" s="197"/>
      <c r="F5922" s="197"/>
      <c r="G5922" s="197"/>
      <c r="H5922" s="197"/>
      <c r="I5922" s="197"/>
    </row>
    <row r="5923" spans="3:9" ht="15.5" x14ac:dyDescent="0.35">
      <c r="C5923" s="197"/>
      <c r="D5923" s="197"/>
      <c r="E5923" s="197"/>
      <c r="F5923" s="197"/>
      <c r="G5923" s="197"/>
      <c r="H5923" s="197"/>
      <c r="I5923" s="197"/>
    </row>
    <row r="5924" spans="3:9" ht="15.5" x14ac:dyDescent="0.35">
      <c r="C5924" s="197"/>
      <c r="D5924" s="197"/>
      <c r="E5924" s="197"/>
      <c r="F5924" s="197"/>
      <c r="G5924" s="197"/>
      <c r="H5924" s="197"/>
      <c r="I5924" s="197"/>
    </row>
    <row r="5925" spans="3:9" ht="15.5" x14ac:dyDescent="0.35">
      <c r="C5925" s="197"/>
      <c r="D5925" s="197"/>
      <c r="E5925" s="197"/>
      <c r="F5925" s="197"/>
      <c r="G5925" s="197"/>
      <c r="H5925" s="197"/>
      <c r="I5925" s="197"/>
    </row>
    <row r="5926" spans="3:9" ht="15.5" x14ac:dyDescent="0.35">
      <c r="C5926" s="197"/>
      <c r="D5926" s="197"/>
      <c r="E5926" s="197"/>
      <c r="F5926" s="197"/>
      <c r="G5926" s="197"/>
      <c r="H5926" s="197"/>
      <c r="I5926" s="197"/>
    </row>
    <row r="5927" spans="3:9" ht="15.5" x14ac:dyDescent="0.35">
      <c r="C5927" s="197"/>
      <c r="D5927" s="197"/>
      <c r="E5927" s="197"/>
      <c r="F5927" s="197"/>
      <c r="G5927" s="197"/>
      <c r="H5927" s="197"/>
      <c r="I5927" s="197"/>
    </row>
    <row r="5928" spans="3:9" ht="15.5" x14ac:dyDescent="0.35">
      <c r="C5928" s="197"/>
      <c r="D5928" s="197"/>
      <c r="E5928" s="197"/>
      <c r="F5928" s="197"/>
      <c r="G5928" s="197"/>
      <c r="H5928" s="197"/>
      <c r="I5928" s="197"/>
    </row>
    <row r="5929" spans="3:9" ht="15.5" x14ac:dyDescent="0.35">
      <c r="C5929" s="197"/>
      <c r="D5929" s="197"/>
      <c r="E5929" s="197"/>
      <c r="F5929" s="197"/>
      <c r="G5929" s="197"/>
      <c r="H5929" s="197"/>
      <c r="I5929" s="197"/>
    </row>
    <row r="5930" spans="3:9" ht="15.5" x14ac:dyDescent="0.35">
      <c r="C5930" s="197"/>
      <c r="D5930" s="197"/>
      <c r="E5930" s="197"/>
      <c r="F5930" s="197"/>
      <c r="G5930" s="197"/>
      <c r="H5930" s="197"/>
      <c r="I5930" s="197"/>
    </row>
    <row r="5931" spans="3:9" ht="15.5" x14ac:dyDescent="0.35">
      <c r="C5931" s="197"/>
      <c r="D5931" s="197"/>
      <c r="E5931" s="197"/>
      <c r="F5931" s="197"/>
      <c r="G5931" s="197"/>
      <c r="H5931" s="197"/>
      <c r="I5931" s="197"/>
    </row>
    <row r="5932" spans="3:9" ht="15.5" x14ac:dyDescent="0.35">
      <c r="C5932" s="197"/>
      <c r="D5932" s="197"/>
      <c r="E5932" s="197"/>
      <c r="F5932" s="197"/>
      <c r="G5932" s="197"/>
      <c r="H5932" s="197"/>
      <c r="I5932" s="197"/>
    </row>
    <row r="5933" spans="3:9" ht="15.5" x14ac:dyDescent="0.35">
      <c r="C5933" s="197"/>
      <c r="D5933" s="197"/>
      <c r="E5933" s="197"/>
      <c r="F5933" s="197"/>
      <c r="G5933" s="197"/>
      <c r="H5933" s="197"/>
      <c r="I5933" s="197"/>
    </row>
    <row r="5934" spans="3:9" ht="15.5" x14ac:dyDescent="0.35">
      <c r="C5934" s="197"/>
      <c r="D5934" s="197"/>
      <c r="E5934" s="197"/>
      <c r="F5934" s="197"/>
      <c r="G5934" s="197"/>
      <c r="H5934" s="197"/>
      <c r="I5934" s="197"/>
    </row>
    <row r="5935" spans="3:9" ht="15.5" x14ac:dyDescent="0.35">
      <c r="C5935" s="197"/>
      <c r="D5935" s="197"/>
      <c r="E5935" s="197"/>
      <c r="F5935" s="197"/>
      <c r="G5935" s="197"/>
      <c r="H5935" s="197"/>
      <c r="I5935" s="197"/>
    </row>
    <row r="5936" spans="3:9" ht="15.5" x14ac:dyDescent="0.35">
      <c r="C5936" s="197"/>
      <c r="D5936" s="197"/>
      <c r="E5936" s="197"/>
      <c r="F5936" s="197"/>
      <c r="G5936" s="197"/>
      <c r="H5936" s="197"/>
      <c r="I5936" s="197"/>
    </row>
    <row r="5937" spans="3:9" ht="15.5" x14ac:dyDescent="0.35">
      <c r="C5937" s="197"/>
      <c r="D5937" s="197"/>
      <c r="E5937" s="197"/>
      <c r="F5937" s="197"/>
      <c r="G5937" s="197"/>
      <c r="H5937" s="197"/>
      <c r="I5937" s="197"/>
    </row>
    <row r="5938" spans="3:9" ht="15.5" x14ac:dyDescent="0.35">
      <c r="C5938" s="197"/>
      <c r="D5938" s="197"/>
      <c r="E5938" s="197"/>
      <c r="F5938" s="197"/>
      <c r="G5938" s="197"/>
      <c r="H5938" s="197"/>
      <c r="I5938" s="197"/>
    </row>
    <row r="5939" spans="3:9" ht="15.5" x14ac:dyDescent="0.35">
      <c r="C5939" s="197"/>
      <c r="D5939" s="197"/>
      <c r="E5939" s="197"/>
      <c r="F5939" s="197"/>
      <c r="G5939" s="197"/>
      <c r="H5939" s="197"/>
      <c r="I5939" s="197"/>
    </row>
    <row r="5940" spans="3:9" ht="15.5" x14ac:dyDescent="0.35">
      <c r="C5940" s="197"/>
      <c r="D5940" s="197"/>
      <c r="E5940" s="197"/>
      <c r="F5940" s="197"/>
      <c r="G5940" s="197"/>
      <c r="H5940" s="197"/>
      <c r="I5940" s="197"/>
    </row>
    <row r="5941" spans="3:9" ht="15.5" x14ac:dyDescent="0.35">
      <c r="C5941" s="197"/>
      <c r="D5941" s="197"/>
      <c r="E5941" s="197"/>
      <c r="F5941" s="197"/>
      <c r="G5941" s="197"/>
      <c r="H5941" s="197"/>
      <c r="I5941" s="197"/>
    </row>
    <row r="5942" spans="3:9" ht="15.5" x14ac:dyDescent="0.35">
      <c r="C5942" s="197"/>
      <c r="D5942" s="197"/>
      <c r="E5942" s="197"/>
      <c r="F5942" s="197"/>
      <c r="G5942" s="197"/>
      <c r="H5942" s="197"/>
      <c r="I5942" s="197"/>
    </row>
    <row r="5943" spans="3:9" ht="15.5" x14ac:dyDescent="0.35">
      <c r="C5943" s="197"/>
      <c r="D5943" s="197"/>
      <c r="E5943" s="197"/>
      <c r="F5943" s="197"/>
      <c r="G5943" s="197"/>
      <c r="H5943" s="197"/>
      <c r="I5943" s="197"/>
    </row>
    <row r="5944" spans="3:9" ht="15.5" x14ac:dyDescent="0.35">
      <c r="C5944" s="197"/>
      <c r="D5944" s="197"/>
      <c r="E5944" s="197"/>
      <c r="F5944" s="197"/>
      <c r="G5944" s="197"/>
      <c r="H5944" s="197"/>
      <c r="I5944" s="197"/>
    </row>
    <row r="5945" spans="3:9" ht="15.5" x14ac:dyDescent="0.35">
      <c r="C5945" s="197"/>
      <c r="D5945" s="197"/>
      <c r="E5945" s="197"/>
      <c r="F5945" s="197"/>
      <c r="G5945" s="197"/>
      <c r="H5945" s="197"/>
      <c r="I5945" s="197"/>
    </row>
    <row r="5946" spans="3:9" ht="15.5" x14ac:dyDescent="0.35">
      <c r="C5946" s="197"/>
      <c r="D5946" s="197"/>
      <c r="E5946" s="197"/>
      <c r="F5946" s="197"/>
      <c r="G5946" s="197"/>
      <c r="H5946" s="197"/>
      <c r="I5946" s="197"/>
    </row>
    <row r="5947" spans="3:9" ht="15.5" x14ac:dyDescent="0.35">
      <c r="C5947" s="197"/>
      <c r="D5947" s="197"/>
      <c r="E5947" s="197"/>
      <c r="F5947" s="197"/>
      <c r="G5947" s="197"/>
      <c r="H5947" s="197"/>
      <c r="I5947" s="197"/>
    </row>
    <row r="5948" spans="3:9" ht="15.5" x14ac:dyDescent="0.35">
      <c r="C5948" s="197"/>
      <c r="D5948" s="197"/>
      <c r="E5948" s="197"/>
      <c r="F5948" s="197"/>
      <c r="G5948" s="197"/>
      <c r="H5948" s="197"/>
      <c r="I5948" s="197"/>
    </row>
    <row r="5949" spans="3:9" ht="15.5" x14ac:dyDescent="0.35">
      <c r="C5949" s="197"/>
      <c r="D5949" s="197"/>
      <c r="E5949" s="197"/>
      <c r="F5949" s="197"/>
      <c r="G5949" s="197"/>
      <c r="H5949" s="197"/>
      <c r="I5949" s="197"/>
    </row>
    <row r="5950" spans="3:9" ht="15.5" x14ac:dyDescent="0.35">
      <c r="C5950" s="197"/>
      <c r="D5950" s="197"/>
      <c r="E5950" s="197"/>
      <c r="F5950" s="197"/>
      <c r="G5950" s="197"/>
      <c r="H5950" s="197"/>
      <c r="I5950" s="197"/>
    </row>
    <row r="5951" spans="3:9" ht="15.5" x14ac:dyDescent="0.35">
      <c r="C5951" s="197"/>
      <c r="D5951" s="197"/>
      <c r="E5951" s="197"/>
      <c r="F5951" s="197"/>
      <c r="G5951" s="197"/>
      <c r="H5951" s="197"/>
      <c r="I5951" s="197"/>
    </row>
    <row r="5952" spans="3:9" ht="15.5" x14ac:dyDescent="0.35">
      <c r="C5952" s="197"/>
      <c r="D5952" s="197"/>
      <c r="E5952" s="197"/>
      <c r="F5952" s="197"/>
      <c r="G5952" s="197"/>
      <c r="H5952" s="197"/>
      <c r="I5952" s="197"/>
    </row>
    <row r="5953" spans="3:9" ht="15.5" x14ac:dyDescent="0.35">
      <c r="C5953" s="197"/>
      <c r="D5953" s="197"/>
      <c r="E5953" s="197"/>
      <c r="F5953" s="197"/>
      <c r="G5953" s="197"/>
      <c r="H5953" s="197"/>
      <c r="I5953" s="197"/>
    </row>
    <row r="5954" spans="3:9" ht="15.5" x14ac:dyDescent="0.35">
      <c r="C5954" s="197"/>
      <c r="D5954" s="197"/>
      <c r="E5954" s="197"/>
      <c r="F5954" s="197"/>
      <c r="G5954" s="197"/>
      <c r="H5954" s="197"/>
      <c r="I5954" s="197"/>
    </row>
    <row r="5955" spans="3:9" ht="15.5" x14ac:dyDescent="0.35">
      <c r="C5955" s="197"/>
      <c r="D5955" s="197"/>
      <c r="E5955" s="197"/>
      <c r="F5955" s="197"/>
      <c r="G5955" s="197"/>
      <c r="H5955" s="197"/>
      <c r="I5955" s="197"/>
    </row>
    <row r="5956" spans="3:9" ht="15.5" x14ac:dyDescent="0.35">
      <c r="C5956" s="197"/>
      <c r="D5956" s="197"/>
      <c r="E5956" s="197"/>
      <c r="F5956" s="197"/>
      <c r="G5956" s="197"/>
      <c r="H5956" s="197"/>
      <c r="I5956" s="197"/>
    </row>
    <row r="5957" spans="3:9" ht="15.5" x14ac:dyDescent="0.35">
      <c r="C5957" s="197"/>
      <c r="D5957" s="197"/>
      <c r="E5957" s="197"/>
      <c r="F5957" s="197"/>
      <c r="G5957" s="197"/>
      <c r="H5957" s="197"/>
      <c r="I5957" s="197"/>
    </row>
    <row r="5958" spans="3:9" ht="15.5" x14ac:dyDescent="0.35">
      <c r="C5958" s="197"/>
      <c r="D5958" s="197"/>
      <c r="E5958" s="197"/>
      <c r="F5958" s="197"/>
      <c r="G5958" s="197"/>
      <c r="H5958" s="197"/>
      <c r="I5958" s="197"/>
    </row>
    <row r="5959" spans="3:9" ht="15.5" x14ac:dyDescent="0.35">
      <c r="C5959" s="197"/>
      <c r="D5959" s="197"/>
      <c r="E5959" s="197"/>
      <c r="F5959" s="197"/>
      <c r="G5959" s="197"/>
      <c r="H5959" s="197"/>
      <c r="I5959" s="197"/>
    </row>
    <row r="5960" spans="3:9" ht="15.5" x14ac:dyDescent="0.35">
      <c r="C5960" s="197"/>
      <c r="D5960" s="197"/>
      <c r="E5960" s="197"/>
      <c r="F5960" s="197"/>
      <c r="G5960" s="197"/>
      <c r="H5960" s="197"/>
      <c r="I5960" s="197"/>
    </row>
    <row r="5961" spans="3:9" ht="15.5" x14ac:dyDescent="0.35">
      <c r="C5961" s="197"/>
      <c r="D5961" s="197"/>
      <c r="E5961" s="197"/>
      <c r="F5961" s="197"/>
      <c r="G5961" s="197"/>
      <c r="H5961" s="197"/>
      <c r="I5961" s="197"/>
    </row>
    <row r="5962" spans="3:9" ht="15.5" x14ac:dyDescent="0.35">
      <c r="C5962" s="197"/>
      <c r="D5962" s="197"/>
      <c r="E5962" s="197"/>
      <c r="F5962" s="197"/>
      <c r="G5962" s="197"/>
      <c r="H5962" s="197"/>
      <c r="I5962" s="197"/>
    </row>
    <row r="5963" spans="3:9" ht="15.5" x14ac:dyDescent="0.35">
      <c r="C5963" s="197"/>
      <c r="D5963" s="197"/>
      <c r="E5963" s="197"/>
      <c r="F5963" s="197"/>
      <c r="G5963" s="197"/>
      <c r="H5963" s="197"/>
      <c r="I5963" s="197"/>
    </row>
    <row r="5964" spans="3:9" ht="15.5" x14ac:dyDescent="0.35">
      <c r="C5964" s="197"/>
      <c r="D5964" s="197"/>
      <c r="E5964" s="197"/>
      <c r="F5964" s="197"/>
      <c r="G5964" s="197"/>
      <c r="H5964" s="197"/>
      <c r="I5964" s="197"/>
    </row>
    <row r="5965" spans="3:9" ht="15.5" x14ac:dyDescent="0.35">
      <c r="C5965" s="197"/>
      <c r="D5965" s="197"/>
      <c r="E5965" s="197"/>
      <c r="F5965" s="197"/>
      <c r="G5965" s="197"/>
      <c r="H5965" s="197"/>
      <c r="I5965" s="197"/>
    </row>
    <row r="5966" spans="3:9" ht="15.5" x14ac:dyDescent="0.35">
      <c r="C5966" s="197"/>
      <c r="D5966" s="197"/>
      <c r="E5966" s="197"/>
      <c r="F5966" s="197"/>
      <c r="G5966" s="197"/>
      <c r="H5966" s="197"/>
      <c r="I5966" s="197"/>
    </row>
    <row r="5967" spans="3:9" ht="15.5" x14ac:dyDescent="0.35">
      <c r="C5967" s="197"/>
      <c r="D5967" s="197"/>
      <c r="E5967" s="197"/>
      <c r="F5967" s="197"/>
      <c r="G5967" s="197"/>
      <c r="H5967" s="197"/>
      <c r="I5967" s="197"/>
    </row>
    <row r="5968" spans="3:9" ht="15.5" x14ac:dyDescent="0.35">
      <c r="C5968" s="197"/>
      <c r="D5968" s="197"/>
      <c r="E5968" s="197"/>
      <c r="F5968" s="197"/>
      <c r="G5968" s="197"/>
      <c r="H5968" s="197"/>
      <c r="I5968" s="197"/>
    </row>
    <row r="5969" spans="3:9" ht="15.5" x14ac:dyDescent="0.35">
      <c r="C5969" s="197"/>
      <c r="D5969" s="197"/>
      <c r="E5969" s="197"/>
      <c r="F5969" s="197"/>
      <c r="G5969" s="197"/>
      <c r="H5969" s="197"/>
      <c r="I5969" s="197"/>
    </row>
    <row r="5970" spans="3:9" ht="15.5" x14ac:dyDescent="0.35">
      <c r="C5970" s="197"/>
      <c r="D5970" s="197"/>
      <c r="E5970" s="197"/>
      <c r="F5970" s="197"/>
      <c r="G5970" s="197"/>
      <c r="H5970" s="197"/>
      <c r="I5970" s="197"/>
    </row>
    <row r="5971" spans="3:9" ht="15.5" x14ac:dyDescent="0.35">
      <c r="C5971" s="197"/>
      <c r="D5971" s="197"/>
      <c r="E5971" s="197"/>
      <c r="F5971" s="197"/>
      <c r="G5971" s="197"/>
      <c r="H5971" s="197"/>
      <c r="I5971" s="197"/>
    </row>
    <row r="5972" spans="3:9" ht="15.5" x14ac:dyDescent="0.35">
      <c r="C5972" s="197"/>
      <c r="D5972" s="197"/>
      <c r="E5972" s="197"/>
      <c r="F5972" s="197"/>
      <c r="G5972" s="197"/>
      <c r="H5972" s="197"/>
      <c r="I5972" s="197"/>
    </row>
    <row r="5973" spans="3:9" ht="15.5" x14ac:dyDescent="0.35">
      <c r="C5973" s="197"/>
      <c r="D5973" s="197"/>
      <c r="E5973" s="197"/>
      <c r="F5973" s="197"/>
      <c r="G5973" s="197"/>
      <c r="H5973" s="197"/>
      <c r="I5973" s="197"/>
    </row>
    <row r="5974" spans="3:9" ht="15.5" x14ac:dyDescent="0.35">
      <c r="C5974" s="197"/>
      <c r="D5974" s="197"/>
      <c r="E5974" s="197"/>
      <c r="F5974" s="197"/>
      <c r="G5974" s="197"/>
      <c r="H5974" s="197"/>
      <c r="I5974" s="197"/>
    </row>
    <row r="5975" spans="3:9" ht="15.5" x14ac:dyDescent="0.35">
      <c r="C5975" s="197"/>
      <c r="D5975" s="197"/>
      <c r="E5975" s="197"/>
      <c r="F5975" s="197"/>
      <c r="G5975" s="197"/>
      <c r="H5975" s="197"/>
      <c r="I5975" s="197"/>
    </row>
    <row r="5976" spans="3:9" ht="15.5" x14ac:dyDescent="0.35">
      <c r="C5976" s="197"/>
      <c r="D5976" s="197"/>
      <c r="E5976" s="197"/>
      <c r="F5976" s="197"/>
      <c r="G5976" s="197"/>
      <c r="H5976" s="197"/>
      <c r="I5976" s="197"/>
    </row>
    <row r="5977" spans="3:9" ht="15.5" x14ac:dyDescent="0.35">
      <c r="C5977" s="197"/>
      <c r="D5977" s="197"/>
      <c r="E5977" s="197"/>
      <c r="F5977" s="197"/>
      <c r="G5977" s="197"/>
      <c r="H5977" s="197"/>
      <c r="I5977" s="197"/>
    </row>
    <row r="5978" spans="3:9" ht="15.5" x14ac:dyDescent="0.35">
      <c r="C5978" s="197"/>
      <c r="D5978" s="197"/>
      <c r="E5978" s="197"/>
      <c r="F5978" s="197"/>
      <c r="G5978" s="197"/>
      <c r="H5978" s="197"/>
      <c r="I5978" s="197"/>
    </row>
    <row r="5979" spans="3:9" ht="15.5" x14ac:dyDescent="0.35">
      <c r="C5979" s="197"/>
      <c r="D5979" s="197"/>
      <c r="E5979" s="197"/>
      <c r="F5979" s="197"/>
      <c r="G5979" s="197"/>
      <c r="H5979" s="197"/>
      <c r="I5979" s="197"/>
    </row>
    <row r="5980" spans="3:9" ht="15.5" x14ac:dyDescent="0.35">
      <c r="C5980" s="197"/>
      <c r="D5980" s="197"/>
      <c r="E5980" s="197"/>
      <c r="F5980" s="197"/>
      <c r="G5980" s="197"/>
      <c r="H5980" s="197"/>
      <c r="I5980" s="197"/>
    </row>
    <row r="5981" spans="3:9" ht="15.5" x14ac:dyDescent="0.35">
      <c r="C5981" s="197"/>
      <c r="D5981" s="197"/>
      <c r="E5981" s="197"/>
      <c r="F5981" s="197"/>
      <c r="G5981" s="197"/>
      <c r="H5981" s="197"/>
      <c r="I5981" s="197"/>
    </row>
    <row r="5982" spans="3:9" ht="15.5" x14ac:dyDescent="0.35">
      <c r="C5982" s="197"/>
      <c r="D5982" s="197"/>
      <c r="E5982" s="197"/>
      <c r="F5982" s="197"/>
      <c r="G5982" s="197"/>
      <c r="H5982" s="197"/>
      <c r="I5982" s="197"/>
    </row>
    <row r="5983" spans="3:9" ht="15.5" x14ac:dyDescent="0.35">
      <c r="C5983" s="197"/>
      <c r="D5983" s="197"/>
      <c r="E5983" s="197"/>
      <c r="F5983" s="197"/>
      <c r="G5983" s="197"/>
      <c r="H5983" s="197"/>
      <c r="I5983" s="197"/>
    </row>
    <row r="5984" spans="3:9" ht="15.5" x14ac:dyDescent="0.35">
      <c r="C5984" s="197"/>
      <c r="D5984" s="197"/>
      <c r="E5984" s="197"/>
      <c r="F5984" s="197"/>
      <c r="G5984" s="197"/>
      <c r="H5984" s="197"/>
      <c r="I5984" s="197"/>
    </row>
    <row r="5985" spans="3:9" ht="15.5" x14ac:dyDescent="0.35">
      <c r="C5985" s="197"/>
      <c r="D5985" s="197"/>
      <c r="E5985" s="197"/>
      <c r="F5985" s="197"/>
      <c r="G5985" s="197"/>
      <c r="H5985" s="197"/>
      <c r="I5985" s="197"/>
    </row>
    <row r="5986" spans="3:9" ht="15.5" x14ac:dyDescent="0.35">
      <c r="C5986" s="197"/>
      <c r="D5986" s="197"/>
      <c r="E5986" s="197"/>
      <c r="F5986" s="197"/>
      <c r="G5986" s="197"/>
      <c r="H5986" s="197"/>
      <c r="I5986" s="197"/>
    </row>
    <row r="5987" spans="3:9" ht="15.5" x14ac:dyDescent="0.35">
      <c r="C5987" s="197"/>
      <c r="D5987" s="197"/>
      <c r="E5987" s="197"/>
      <c r="F5987" s="197"/>
      <c r="G5987" s="197"/>
      <c r="H5987" s="197"/>
      <c r="I5987" s="197"/>
    </row>
    <row r="5988" spans="3:9" ht="15.5" x14ac:dyDescent="0.35">
      <c r="C5988" s="197"/>
      <c r="D5988" s="197"/>
      <c r="E5988" s="197"/>
      <c r="F5988" s="197"/>
      <c r="G5988" s="197"/>
      <c r="H5988" s="197"/>
      <c r="I5988" s="197"/>
    </row>
    <row r="5989" spans="3:9" ht="15.5" x14ac:dyDescent="0.35">
      <c r="C5989" s="197"/>
      <c r="D5989" s="197"/>
      <c r="E5989" s="197"/>
      <c r="F5989" s="197"/>
      <c r="G5989" s="197"/>
      <c r="H5989" s="197"/>
      <c r="I5989" s="197"/>
    </row>
    <row r="5990" spans="3:9" ht="15.5" x14ac:dyDescent="0.35">
      <c r="C5990" s="197"/>
      <c r="D5990" s="197"/>
      <c r="E5990" s="197"/>
      <c r="F5990" s="197"/>
      <c r="G5990" s="197"/>
      <c r="H5990" s="197"/>
      <c r="I5990" s="197"/>
    </row>
    <row r="5991" spans="3:9" ht="15.5" x14ac:dyDescent="0.35">
      <c r="C5991" s="197"/>
      <c r="D5991" s="197"/>
      <c r="E5991" s="197"/>
      <c r="F5991" s="197"/>
      <c r="G5991" s="197"/>
      <c r="H5991" s="197"/>
      <c r="I5991" s="197"/>
    </row>
    <row r="5992" spans="3:9" ht="15.5" x14ac:dyDescent="0.35">
      <c r="C5992" s="197"/>
      <c r="D5992" s="197"/>
      <c r="E5992" s="197"/>
      <c r="F5992" s="197"/>
      <c r="G5992" s="197"/>
      <c r="H5992" s="197"/>
      <c r="I5992" s="197"/>
    </row>
    <row r="5993" spans="3:9" ht="15.5" x14ac:dyDescent="0.35">
      <c r="C5993" s="197"/>
      <c r="D5993" s="197"/>
      <c r="E5993" s="197"/>
      <c r="F5993" s="197"/>
      <c r="G5993" s="197"/>
      <c r="H5993" s="197"/>
      <c r="I5993" s="197"/>
    </row>
    <row r="5994" spans="3:9" ht="15.5" x14ac:dyDescent="0.35">
      <c r="C5994" s="197"/>
      <c r="D5994" s="197"/>
      <c r="E5994" s="197"/>
      <c r="F5994" s="197"/>
      <c r="G5994" s="197"/>
      <c r="H5994" s="197"/>
      <c r="I5994" s="197"/>
    </row>
    <row r="5995" spans="3:9" ht="15.5" x14ac:dyDescent="0.35">
      <c r="C5995" s="197"/>
      <c r="D5995" s="197"/>
      <c r="E5995" s="197"/>
      <c r="F5995" s="197"/>
      <c r="G5995" s="197"/>
      <c r="H5995" s="197"/>
      <c r="I5995" s="197"/>
    </row>
    <row r="5996" spans="3:9" ht="15.5" x14ac:dyDescent="0.35">
      <c r="C5996" s="197"/>
      <c r="D5996" s="197"/>
      <c r="E5996" s="197"/>
      <c r="F5996" s="197"/>
      <c r="G5996" s="197"/>
      <c r="H5996" s="197"/>
      <c r="I5996" s="197"/>
    </row>
    <row r="5997" spans="3:9" ht="15.5" x14ac:dyDescent="0.35">
      <c r="C5997" s="197"/>
      <c r="D5997" s="197"/>
      <c r="E5997" s="197"/>
      <c r="F5997" s="197"/>
      <c r="G5997" s="197"/>
      <c r="H5997" s="197"/>
      <c r="I5997" s="197"/>
    </row>
    <row r="5998" spans="3:9" ht="15.5" x14ac:dyDescent="0.35">
      <c r="C5998" s="197"/>
      <c r="D5998" s="197"/>
      <c r="E5998" s="197"/>
      <c r="F5998" s="197"/>
      <c r="G5998" s="197"/>
      <c r="H5998" s="197"/>
      <c r="I5998" s="197"/>
    </row>
    <row r="5999" spans="3:9" ht="15.5" x14ac:dyDescent="0.35">
      <c r="C5999" s="197"/>
      <c r="D5999" s="197"/>
      <c r="E5999" s="197"/>
      <c r="F5999" s="197"/>
      <c r="G5999" s="197"/>
      <c r="H5999" s="197"/>
      <c r="I5999" s="197"/>
    </row>
    <row r="6000" spans="3:9" ht="15.5" x14ac:dyDescent="0.35">
      <c r="C6000" s="197"/>
      <c r="D6000" s="197"/>
      <c r="E6000" s="197"/>
      <c r="F6000" s="197"/>
      <c r="G6000" s="197"/>
      <c r="H6000" s="197"/>
      <c r="I6000" s="197"/>
    </row>
    <row r="6001" spans="3:9" ht="15.5" x14ac:dyDescent="0.35">
      <c r="C6001" s="197"/>
      <c r="D6001" s="197"/>
      <c r="E6001" s="197"/>
      <c r="F6001" s="197"/>
      <c r="G6001" s="197"/>
      <c r="H6001" s="197"/>
      <c r="I6001" s="197"/>
    </row>
    <row r="6002" spans="3:9" ht="15.5" x14ac:dyDescent="0.35">
      <c r="C6002" s="197"/>
      <c r="D6002" s="197"/>
      <c r="E6002" s="197"/>
      <c r="F6002" s="197"/>
      <c r="G6002" s="197"/>
      <c r="H6002" s="197"/>
      <c r="I6002" s="197"/>
    </row>
    <row r="6003" spans="3:9" ht="15.5" x14ac:dyDescent="0.35">
      <c r="C6003" s="197"/>
      <c r="D6003" s="197"/>
      <c r="E6003" s="197"/>
      <c r="F6003" s="197"/>
      <c r="G6003" s="197"/>
      <c r="H6003" s="197"/>
      <c r="I6003" s="197"/>
    </row>
    <row r="6004" spans="3:9" ht="15.5" x14ac:dyDescent="0.35">
      <c r="C6004" s="197"/>
      <c r="D6004" s="197"/>
      <c r="E6004" s="197"/>
      <c r="F6004" s="197"/>
      <c r="G6004" s="197"/>
      <c r="H6004" s="197"/>
      <c r="I6004" s="197"/>
    </row>
    <row r="6005" spans="3:9" ht="15.5" x14ac:dyDescent="0.35">
      <c r="C6005" s="197"/>
      <c r="D6005" s="197"/>
      <c r="E6005" s="197"/>
      <c r="F6005" s="197"/>
      <c r="G6005" s="197"/>
      <c r="H6005" s="197"/>
      <c r="I6005" s="197"/>
    </row>
    <row r="6006" spans="3:9" ht="15.5" x14ac:dyDescent="0.35">
      <c r="C6006" s="197"/>
      <c r="D6006" s="197"/>
      <c r="E6006" s="197"/>
      <c r="F6006" s="197"/>
      <c r="G6006" s="197"/>
      <c r="H6006" s="197"/>
      <c r="I6006" s="197"/>
    </row>
    <row r="6007" spans="3:9" ht="15.5" x14ac:dyDescent="0.35">
      <c r="C6007" s="197"/>
      <c r="D6007" s="197"/>
      <c r="E6007" s="197"/>
      <c r="F6007" s="197"/>
      <c r="G6007" s="197"/>
      <c r="H6007" s="197"/>
      <c r="I6007" s="197"/>
    </row>
    <row r="6008" spans="3:9" ht="15.5" x14ac:dyDescent="0.35">
      <c r="C6008" s="197"/>
      <c r="D6008" s="197"/>
      <c r="E6008" s="197"/>
      <c r="F6008" s="197"/>
      <c r="G6008" s="197"/>
      <c r="H6008" s="197"/>
      <c r="I6008" s="197"/>
    </row>
    <row r="6009" spans="3:9" ht="15.5" x14ac:dyDescent="0.35">
      <c r="C6009" s="197"/>
      <c r="D6009" s="197"/>
      <c r="E6009" s="197"/>
      <c r="F6009" s="197"/>
      <c r="G6009" s="197"/>
      <c r="H6009" s="197"/>
      <c r="I6009" s="197"/>
    </row>
    <row r="6010" spans="3:9" ht="15.5" x14ac:dyDescent="0.35">
      <c r="C6010" s="197"/>
      <c r="D6010" s="197"/>
      <c r="E6010" s="197"/>
      <c r="F6010" s="197"/>
      <c r="G6010" s="197"/>
      <c r="H6010" s="197"/>
      <c r="I6010" s="197"/>
    </row>
    <row r="6011" spans="3:9" ht="15.5" x14ac:dyDescent="0.35">
      <c r="C6011" s="197"/>
      <c r="D6011" s="197"/>
      <c r="E6011" s="197"/>
      <c r="F6011" s="197"/>
      <c r="G6011" s="197"/>
      <c r="H6011" s="197"/>
      <c r="I6011" s="197"/>
    </row>
    <row r="6012" spans="3:9" ht="15.5" x14ac:dyDescent="0.35">
      <c r="C6012" s="197"/>
      <c r="D6012" s="197"/>
      <c r="E6012" s="197"/>
      <c r="F6012" s="197"/>
      <c r="G6012" s="197"/>
      <c r="H6012" s="197"/>
      <c r="I6012" s="197"/>
    </row>
    <row r="6013" spans="3:9" ht="15.5" x14ac:dyDescent="0.35">
      <c r="C6013" s="197"/>
      <c r="D6013" s="197"/>
      <c r="E6013" s="197"/>
      <c r="F6013" s="197"/>
      <c r="G6013" s="197"/>
      <c r="H6013" s="197"/>
      <c r="I6013" s="197"/>
    </row>
    <row r="6014" spans="3:9" ht="15.5" x14ac:dyDescent="0.35">
      <c r="C6014" s="197"/>
      <c r="D6014" s="197"/>
      <c r="E6014" s="197"/>
      <c r="F6014" s="197"/>
      <c r="G6014" s="197"/>
      <c r="H6014" s="197"/>
      <c r="I6014" s="197"/>
    </row>
    <row r="6015" spans="3:9" ht="15.5" x14ac:dyDescent="0.35">
      <c r="C6015" s="197"/>
      <c r="D6015" s="197"/>
      <c r="E6015" s="197"/>
      <c r="F6015" s="197"/>
      <c r="G6015" s="197"/>
      <c r="H6015" s="197"/>
      <c r="I6015" s="197"/>
    </row>
    <row r="6016" spans="3:9" ht="15.5" x14ac:dyDescent="0.35">
      <c r="C6016" s="197"/>
      <c r="D6016" s="197"/>
      <c r="E6016" s="197"/>
      <c r="F6016" s="197"/>
      <c r="G6016" s="197"/>
      <c r="H6016" s="197"/>
      <c r="I6016" s="197"/>
    </row>
    <row r="6017" spans="3:9" ht="15.5" x14ac:dyDescent="0.35">
      <c r="C6017" s="197"/>
      <c r="D6017" s="197"/>
      <c r="E6017" s="197"/>
      <c r="F6017" s="197"/>
      <c r="G6017" s="197"/>
      <c r="H6017" s="197"/>
      <c r="I6017" s="197"/>
    </row>
    <row r="6018" spans="3:9" ht="15.5" x14ac:dyDescent="0.35">
      <c r="C6018" s="197"/>
      <c r="D6018" s="197"/>
      <c r="E6018" s="197"/>
      <c r="F6018" s="197"/>
      <c r="G6018" s="197"/>
      <c r="H6018" s="197"/>
      <c r="I6018" s="197"/>
    </row>
    <row r="6019" spans="3:9" ht="15.5" x14ac:dyDescent="0.35">
      <c r="C6019" s="197"/>
      <c r="D6019" s="197"/>
      <c r="E6019" s="197"/>
      <c r="F6019" s="197"/>
      <c r="G6019" s="197"/>
      <c r="H6019" s="197"/>
      <c r="I6019" s="197"/>
    </row>
    <row r="6020" spans="3:9" ht="15.5" x14ac:dyDescent="0.35">
      <c r="C6020" s="197"/>
      <c r="D6020" s="197"/>
      <c r="E6020" s="197"/>
      <c r="F6020" s="197"/>
      <c r="G6020" s="197"/>
      <c r="H6020" s="197"/>
      <c r="I6020" s="197"/>
    </row>
    <row r="6021" spans="3:9" ht="15.5" x14ac:dyDescent="0.35">
      <c r="C6021" s="197"/>
      <c r="D6021" s="197"/>
      <c r="E6021" s="197"/>
      <c r="F6021" s="197"/>
      <c r="G6021" s="197"/>
      <c r="H6021" s="197"/>
      <c r="I6021" s="197"/>
    </row>
    <row r="6022" spans="3:9" ht="15.5" x14ac:dyDescent="0.35">
      <c r="C6022" s="197"/>
      <c r="D6022" s="197"/>
      <c r="E6022" s="197"/>
      <c r="F6022" s="197"/>
      <c r="G6022" s="197"/>
      <c r="H6022" s="197"/>
      <c r="I6022" s="197"/>
    </row>
    <row r="6023" spans="3:9" ht="15.5" x14ac:dyDescent="0.35">
      <c r="C6023" s="197"/>
      <c r="D6023" s="197"/>
      <c r="E6023" s="197"/>
      <c r="F6023" s="197"/>
      <c r="G6023" s="197"/>
      <c r="H6023" s="197"/>
      <c r="I6023" s="197"/>
    </row>
    <row r="6024" spans="3:9" ht="15.5" x14ac:dyDescent="0.35">
      <c r="C6024" s="197"/>
      <c r="D6024" s="197"/>
      <c r="E6024" s="197"/>
      <c r="F6024" s="197"/>
      <c r="G6024" s="197"/>
      <c r="H6024" s="197"/>
      <c r="I6024" s="197"/>
    </row>
    <row r="6025" spans="3:9" ht="15.5" x14ac:dyDescent="0.35">
      <c r="C6025" s="197"/>
      <c r="D6025" s="197"/>
      <c r="E6025" s="197"/>
      <c r="F6025" s="197"/>
      <c r="G6025" s="197"/>
      <c r="H6025" s="197"/>
      <c r="I6025" s="197"/>
    </row>
    <row r="6026" spans="3:9" ht="15.5" x14ac:dyDescent="0.35">
      <c r="C6026" s="197"/>
      <c r="D6026" s="197"/>
      <c r="E6026" s="197"/>
      <c r="F6026" s="197"/>
      <c r="G6026" s="197"/>
      <c r="H6026" s="197"/>
      <c r="I6026" s="197"/>
    </row>
    <row r="6027" spans="3:9" ht="15.5" x14ac:dyDescent="0.35">
      <c r="C6027" s="197"/>
      <c r="D6027" s="197"/>
      <c r="E6027" s="197"/>
      <c r="F6027" s="197"/>
      <c r="G6027" s="197"/>
      <c r="H6027" s="197"/>
      <c r="I6027" s="197"/>
    </row>
    <row r="6028" spans="3:9" ht="15.5" x14ac:dyDescent="0.35">
      <c r="C6028" s="197"/>
      <c r="D6028" s="197"/>
      <c r="E6028" s="197"/>
      <c r="F6028" s="197"/>
      <c r="G6028" s="197"/>
      <c r="H6028" s="197"/>
      <c r="I6028" s="197"/>
    </row>
    <row r="6029" spans="3:9" ht="15.5" x14ac:dyDescent="0.35">
      <c r="C6029" s="197"/>
      <c r="D6029" s="197"/>
      <c r="E6029" s="197"/>
      <c r="F6029" s="197"/>
      <c r="G6029" s="197"/>
      <c r="H6029" s="197"/>
      <c r="I6029" s="197"/>
    </row>
    <row r="6030" spans="3:9" ht="15.5" x14ac:dyDescent="0.35">
      <c r="C6030" s="197"/>
      <c r="D6030" s="197"/>
      <c r="E6030" s="197"/>
      <c r="F6030" s="197"/>
      <c r="G6030" s="197"/>
      <c r="H6030" s="197"/>
      <c r="I6030" s="197"/>
    </row>
    <row r="6031" spans="3:9" ht="15.5" x14ac:dyDescent="0.35">
      <c r="C6031" s="197"/>
      <c r="D6031" s="197"/>
      <c r="E6031" s="197"/>
      <c r="F6031" s="197"/>
      <c r="G6031" s="197"/>
      <c r="H6031" s="197"/>
      <c r="I6031" s="197"/>
    </row>
    <row r="6032" spans="3:9" ht="15.5" x14ac:dyDescent="0.35">
      <c r="C6032" s="197"/>
      <c r="D6032" s="197"/>
      <c r="E6032" s="197"/>
      <c r="F6032" s="197"/>
      <c r="G6032" s="197"/>
      <c r="H6032" s="197"/>
      <c r="I6032" s="197"/>
    </row>
    <row r="6033" spans="3:9" ht="15.5" x14ac:dyDescent="0.35">
      <c r="C6033" s="197"/>
      <c r="D6033" s="197"/>
      <c r="E6033" s="197"/>
      <c r="F6033" s="197"/>
      <c r="G6033" s="197"/>
      <c r="H6033" s="197"/>
      <c r="I6033" s="197"/>
    </row>
    <row r="6034" spans="3:9" ht="15.5" x14ac:dyDescent="0.35">
      <c r="C6034" s="197"/>
      <c r="D6034" s="197"/>
      <c r="E6034" s="197"/>
      <c r="F6034" s="197"/>
      <c r="G6034" s="197"/>
      <c r="H6034" s="197"/>
      <c r="I6034" s="197"/>
    </row>
    <row r="6035" spans="3:9" ht="15.5" x14ac:dyDescent="0.35">
      <c r="C6035" s="197"/>
      <c r="D6035" s="197"/>
      <c r="E6035" s="197"/>
      <c r="F6035" s="197"/>
      <c r="G6035" s="197"/>
      <c r="H6035" s="197"/>
      <c r="I6035" s="197"/>
    </row>
    <row r="6036" spans="3:9" ht="15.5" x14ac:dyDescent="0.35">
      <c r="C6036" s="197"/>
      <c r="D6036" s="197"/>
      <c r="E6036" s="197"/>
      <c r="F6036" s="197"/>
      <c r="G6036" s="197"/>
      <c r="H6036" s="197"/>
      <c r="I6036" s="197"/>
    </row>
    <row r="6037" spans="3:9" ht="15.5" x14ac:dyDescent="0.35">
      <c r="C6037" s="197"/>
      <c r="D6037" s="197"/>
      <c r="E6037" s="197"/>
      <c r="F6037" s="197"/>
      <c r="G6037" s="197"/>
      <c r="H6037" s="197"/>
      <c r="I6037" s="197"/>
    </row>
    <row r="6038" spans="3:9" ht="15.5" x14ac:dyDescent="0.35">
      <c r="C6038" s="197"/>
      <c r="D6038" s="197"/>
      <c r="E6038" s="197"/>
      <c r="F6038" s="197"/>
      <c r="G6038" s="197"/>
      <c r="H6038" s="197"/>
      <c r="I6038" s="197"/>
    </row>
    <row r="6039" spans="3:9" ht="15.5" x14ac:dyDescent="0.35">
      <c r="C6039" s="197"/>
      <c r="D6039" s="197"/>
      <c r="E6039" s="197"/>
      <c r="F6039" s="197"/>
      <c r="G6039" s="197"/>
      <c r="H6039" s="197"/>
      <c r="I6039" s="197"/>
    </row>
    <row r="6040" spans="3:9" ht="15.5" x14ac:dyDescent="0.35">
      <c r="C6040" s="197"/>
      <c r="D6040" s="197"/>
      <c r="E6040" s="197"/>
      <c r="F6040" s="197"/>
      <c r="G6040" s="197"/>
      <c r="H6040" s="197"/>
      <c r="I6040" s="197"/>
    </row>
    <row r="6041" spans="3:9" ht="15.5" x14ac:dyDescent="0.35">
      <c r="C6041" s="197"/>
      <c r="D6041" s="197"/>
      <c r="E6041" s="197"/>
      <c r="F6041" s="197"/>
      <c r="G6041" s="197"/>
      <c r="H6041" s="197"/>
      <c r="I6041" s="197"/>
    </row>
    <row r="6042" spans="3:9" ht="15.5" x14ac:dyDescent="0.35">
      <c r="C6042" s="197"/>
      <c r="D6042" s="197"/>
      <c r="E6042" s="197"/>
      <c r="F6042" s="197"/>
      <c r="G6042" s="197"/>
      <c r="H6042" s="197"/>
      <c r="I6042" s="197"/>
    </row>
    <row r="6043" spans="3:9" ht="15.5" x14ac:dyDescent="0.35">
      <c r="C6043" s="197"/>
      <c r="D6043" s="197"/>
      <c r="E6043" s="197"/>
      <c r="F6043" s="197"/>
      <c r="G6043" s="197"/>
      <c r="H6043" s="197"/>
      <c r="I6043" s="197"/>
    </row>
    <row r="6044" spans="3:9" ht="15.5" x14ac:dyDescent="0.35">
      <c r="C6044" s="197"/>
      <c r="D6044" s="197"/>
      <c r="E6044" s="197"/>
      <c r="F6044" s="197"/>
      <c r="G6044" s="197"/>
      <c r="H6044" s="197"/>
      <c r="I6044" s="197"/>
    </row>
    <row r="6045" spans="3:9" ht="15.5" x14ac:dyDescent="0.35">
      <c r="C6045" s="197"/>
      <c r="D6045" s="197"/>
      <c r="E6045" s="197"/>
      <c r="F6045" s="197"/>
      <c r="G6045" s="197"/>
      <c r="H6045" s="197"/>
      <c r="I6045" s="197"/>
    </row>
    <row r="6046" spans="3:9" ht="15.5" x14ac:dyDescent="0.35">
      <c r="C6046" s="197"/>
      <c r="D6046" s="197"/>
      <c r="E6046" s="197"/>
      <c r="F6046" s="197"/>
      <c r="G6046" s="197"/>
      <c r="H6046" s="197"/>
      <c r="I6046" s="197"/>
    </row>
    <row r="6047" spans="3:9" ht="15.5" x14ac:dyDescent="0.35">
      <c r="C6047" s="197"/>
      <c r="D6047" s="197"/>
      <c r="E6047" s="197"/>
      <c r="F6047" s="197"/>
      <c r="G6047" s="197"/>
      <c r="H6047" s="197"/>
      <c r="I6047" s="197"/>
    </row>
    <row r="6048" spans="3:9" ht="15.5" x14ac:dyDescent="0.35">
      <c r="C6048" s="197"/>
      <c r="D6048" s="197"/>
      <c r="E6048" s="197"/>
      <c r="F6048" s="197"/>
      <c r="G6048" s="197"/>
      <c r="H6048" s="197"/>
      <c r="I6048" s="197"/>
    </row>
    <row r="6049" spans="3:9" ht="15.5" x14ac:dyDescent="0.35">
      <c r="C6049" s="197"/>
      <c r="D6049" s="197"/>
      <c r="E6049" s="197"/>
      <c r="F6049" s="197"/>
      <c r="G6049" s="197"/>
      <c r="H6049" s="197"/>
      <c r="I6049" s="197"/>
    </row>
    <row r="6050" spans="3:9" ht="15.5" x14ac:dyDescent="0.35">
      <c r="C6050" s="197"/>
      <c r="D6050" s="197"/>
      <c r="E6050" s="197"/>
      <c r="F6050" s="197"/>
      <c r="G6050" s="197"/>
      <c r="H6050" s="197"/>
      <c r="I6050" s="197"/>
    </row>
    <row r="6051" spans="3:9" ht="15.5" x14ac:dyDescent="0.35">
      <c r="C6051" s="197"/>
      <c r="D6051" s="197"/>
      <c r="E6051" s="197"/>
      <c r="F6051" s="197"/>
      <c r="G6051" s="197"/>
      <c r="H6051" s="197"/>
      <c r="I6051" s="197"/>
    </row>
    <row r="6052" spans="3:9" ht="15.5" x14ac:dyDescent="0.35">
      <c r="C6052" s="197"/>
      <c r="D6052" s="197"/>
      <c r="E6052" s="197"/>
      <c r="F6052" s="197"/>
      <c r="G6052" s="197"/>
      <c r="H6052" s="197"/>
      <c r="I6052" s="197"/>
    </row>
    <row r="6053" spans="3:9" ht="15.5" x14ac:dyDescent="0.35">
      <c r="C6053" s="197"/>
      <c r="D6053" s="197"/>
      <c r="E6053" s="197"/>
      <c r="F6053" s="197"/>
      <c r="G6053" s="197"/>
      <c r="H6053" s="197"/>
      <c r="I6053" s="197"/>
    </row>
    <row r="6054" spans="3:9" ht="15.5" x14ac:dyDescent="0.35">
      <c r="C6054" s="197"/>
      <c r="D6054" s="197"/>
      <c r="E6054" s="197"/>
      <c r="F6054" s="197"/>
      <c r="G6054" s="197"/>
      <c r="H6054" s="197"/>
      <c r="I6054" s="197"/>
    </row>
    <row r="6055" spans="3:9" ht="15.5" x14ac:dyDescent="0.35">
      <c r="C6055" s="197"/>
      <c r="D6055" s="197"/>
      <c r="E6055" s="197"/>
      <c r="F6055" s="197"/>
      <c r="G6055" s="197"/>
      <c r="H6055" s="197"/>
      <c r="I6055" s="197"/>
    </row>
    <row r="6056" spans="3:9" ht="15.5" x14ac:dyDescent="0.35">
      <c r="C6056" s="197"/>
      <c r="D6056" s="197"/>
      <c r="E6056" s="197"/>
      <c r="F6056" s="197"/>
      <c r="G6056" s="197"/>
      <c r="H6056" s="197"/>
      <c r="I6056" s="197"/>
    </row>
    <row r="6057" spans="3:9" ht="15.5" x14ac:dyDescent="0.35">
      <c r="C6057" s="197"/>
      <c r="D6057" s="197"/>
      <c r="E6057" s="197"/>
      <c r="F6057" s="197"/>
      <c r="G6057" s="197"/>
      <c r="H6057" s="197"/>
      <c r="I6057" s="197"/>
    </row>
    <row r="6058" spans="3:9" ht="15.5" x14ac:dyDescent="0.35">
      <c r="C6058" s="197"/>
      <c r="D6058" s="197"/>
      <c r="E6058" s="197"/>
      <c r="F6058" s="197"/>
      <c r="G6058" s="197"/>
      <c r="H6058" s="197"/>
      <c r="I6058" s="197"/>
    </row>
    <row r="6059" spans="3:9" ht="15.5" x14ac:dyDescent="0.35">
      <c r="C6059" s="197"/>
      <c r="D6059" s="197"/>
      <c r="E6059" s="197"/>
      <c r="F6059" s="197"/>
      <c r="G6059" s="197"/>
      <c r="H6059" s="197"/>
      <c r="I6059" s="197"/>
    </row>
    <row r="6060" spans="3:9" ht="15.5" x14ac:dyDescent="0.35">
      <c r="C6060" s="197"/>
      <c r="D6060" s="197"/>
      <c r="E6060" s="197"/>
      <c r="F6060" s="197"/>
      <c r="G6060" s="197"/>
      <c r="H6060" s="197"/>
      <c r="I6060" s="197"/>
    </row>
    <row r="6061" spans="3:9" ht="15.5" x14ac:dyDescent="0.35">
      <c r="C6061" s="197"/>
      <c r="D6061" s="197"/>
      <c r="E6061" s="197"/>
      <c r="F6061" s="197"/>
      <c r="G6061" s="197"/>
      <c r="H6061" s="197"/>
      <c r="I6061" s="197"/>
    </row>
    <row r="6062" spans="3:9" ht="15.5" x14ac:dyDescent="0.35">
      <c r="C6062" s="197"/>
      <c r="D6062" s="197"/>
      <c r="E6062" s="197"/>
      <c r="F6062" s="197"/>
      <c r="G6062" s="197"/>
      <c r="H6062" s="197"/>
      <c r="I6062" s="197"/>
    </row>
    <row r="6063" spans="3:9" ht="15.5" x14ac:dyDescent="0.35">
      <c r="C6063" s="197"/>
      <c r="D6063" s="197"/>
      <c r="E6063" s="197"/>
      <c r="F6063" s="197"/>
      <c r="G6063" s="197"/>
      <c r="H6063" s="197"/>
      <c r="I6063" s="197"/>
    </row>
    <row r="6064" spans="3:9" ht="15.5" x14ac:dyDescent="0.35">
      <c r="C6064" s="197"/>
      <c r="D6064" s="197"/>
      <c r="E6064" s="197"/>
      <c r="F6064" s="197"/>
      <c r="G6064" s="197"/>
      <c r="H6064" s="197"/>
      <c r="I6064" s="197"/>
    </row>
    <row r="6065" spans="3:9" ht="15.5" x14ac:dyDescent="0.35">
      <c r="C6065" s="197"/>
      <c r="D6065" s="197"/>
      <c r="E6065" s="197"/>
      <c r="F6065" s="197"/>
      <c r="G6065" s="197"/>
      <c r="H6065" s="197"/>
      <c r="I6065" s="197"/>
    </row>
    <row r="6066" spans="3:9" ht="15.5" x14ac:dyDescent="0.35">
      <c r="C6066" s="197"/>
      <c r="D6066" s="197"/>
      <c r="E6066" s="197"/>
      <c r="F6066" s="197"/>
      <c r="G6066" s="197"/>
      <c r="H6066" s="197"/>
      <c r="I6066" s="197"/>
    </row>
    <row r="6067" spans="3:9" ht="15.5" x14ac:dyDescent="0.35">
      <c r="C6067" s="197"/>
      <c r="D6067" s="197"/>
      <c r="E6067" s="197"/>
      <c r="F6067" s="197"/>
      <c r="G6067" s="197"/>
      <c r="H6067" s="197"/>
      <c r="I6067" s="197"/>
    </row>
    <row r="6068" spans="3:9" ht="15.5" x14ac:dyDescent="0.35">
      <c r="C6068" s="197"/>
      <c r="D6068" s="197"/>
      <c r="E6068" s="197"/>
      <c r="F6068" s="197"/>
      <c r="G6068" s="197"/>
      <c r="H6068" s="197"/>
      <c r="I6068" s="197"/>
    </row>
    <row r="6069" spans="3:9" ht="15.5" x14ac:dyDescent="0.35">
      <c r="C6069" s="197"/>
      <c r="D6069" s="197"/>
      <c r="E6069" s="197"/>
      <c r="F6069" s="197"/>
      <c r="G6069" s="197"/>
      <c r="H6069" s="197"/>
      <c r="I6069" s="197"/>
    </row>
    <row r="6070" spans="3:9" ht="15.5" x14ac:dyDescent="0.35">
      <c r="C6070" s="197"/>
      <c r="D6070" s="197"/>
      <c r="E6070" s="197"/>
      <c r="F6070" s="197"/>
      <c r="G6070" s="197"/>
      <c r="H6070" s="197"/>
      <c r="I6070" s="197"/>
    </row>
    <row r="6071" spans="3:9" ht="15.5" x14ac:dyDescent="0.35">
      <c r="C6071" s="197"/>
      <c r="D6071" s="197"/>
      <c r="E6071" s="197"/>
      <c r="F6071" s="197"/>
      <c r="G6071" s="197"/>
      <c r="H6071" s="197"/>
      <c r="I6071" s="197"/>
    </row>
    <row r="6072" spans="3:9" ht="15.5" x14ac:dyDescent="0.35">
      <c r="C6072" s="197"/>
      <c r="D6072" s="197"/>
      <c r="E6072" s="197"/>
      <c r="F6072" s="197"/>
      <c r="G6072" s="197"/>
      <c r="H6072" s="197"/>
      <c r="I6072" s="197"/>
    </row>
    <row r="6073" spans="3:9" ht="15.5" x14ac:dyDescent="0.35">
      <c r="C6073" s="197"/>
      <c r="D6073" s="197"/>
      <c r="E6073" s="197"/>
      <c r="F6073" s="197"/>
      <c r="G6073" s="197"/>
      <c r="H6073" s="197"/>
      <c r="I6073" s="197"/>
    </row>
    <row r="6074" spans="3:9" ht="15.5" x14ac:dyDescent="0.35">
      <c r="C6074" s="197"/>
      <c r="D6074" s="197"/>
      <c r="E6074" s="197"/>
      <c r="F6074" s="197"/>
      <c r="G6074" s="197"/>
      <c r="H6074" s="197"/>
      <c r="I6074" s="197"/>
    </row>
    <row r="6075" spans="3:9" ht="15.5" x14ac:dyDescent="0.35">
      <c r="C6075" s="197"/>
      <c r="D6075" s="197"/>
      <c r="E6075" s="197"/>
      <c r="F6075" s="197"/>
      <c r="G6075" s="197"/>
      <c r="H6075" s="197"/>
      <c r="I6075" s="197"/>
    </row>
    <row r="6076" spans="3:9" ht="15.5" x14ac:dyDescent="0.35">
      <c r="C6076" s="197"/>
      <c r="D6076" s="197"/>
      <c r="E6076" s="197"/>
      <c r="F6076" s="197"/>
      <c r="G6076" s="197"/>
      <c r="H6076" s="197"/>
      <c r="I6076" s="197"/>
    </row>
    <row r="6077" spans="3:9" ht="15.5" x14ac:dyDescent="0.35">
      <c r="C6077" s="197"/>
      <c r="D6077" s="197"/>
      <c r="E6077" s="197"/>
      <c r="F6077" s="197"/>
      <c r="G6077" s="197"/>
      <c r="H6077" s="197"/>
      <c r="I6077" s="197"/>
    </row>
    <row r="6078" spans="3:9" ht="15.5" x14ac:dyDescent="0.35">
      <c r="C6078" s="197"/>
      <c r="D6078" s="197"/>
      <c r="E6078" s="197"/>
      <c r="F6078" s="197"/>
      <c r="G6078" s="197"/>
      <c r="H6078" s="197"/>
      <c r="I6078" s="197"/>
    </row>
    <row r="6079" spans="3:9" ht="15.5" x14ac:dyDescent="0.35">
      <c r="C6079" s="197"/>
      <c r="D6079" s="197"/>
      <c r="E6079" s="197"/>
      <c r="F6079" s="197"/>
      <c r="G6079" s="197"/>
      <c r="H6079" s="197"/>
      <c r="I6079" s="197"/>
    </row>
    <row r="6080" spans="3:9" ht="15.5" x14ac:dyDescent="0.35">
      <c r="C6080" s="197"/>
      <c r="D6080" s="197"/>
      <c r="E6080" s="197"/>
      <c r="F6080" s="197"/>
      <c r="G6080" s="197"/>
      <c r="H6080" s="197"/>
      <c r="I6080" s="197"/>
    </row>
    <row r="6081" spans="3:9" ht="15.5" x14ac:dyDescent="0.35">
      <c r="C6081" s="197"/>
      <c r="D6081" s="197"/>
      <c r="E6081" s="197"/>
      <c r="F6081" s="197"/>
      <c r="G6081" s="197"/>
      <c r="H6081" s="197"/>
      <c r="I6081" s="197"/>
    </row>
    <row r="6082" spans="3:9" ht="15.5" x14ac:dyDescent="0.35">
      <c r="C6082" s="197"/>
      <c r="D6082" s="197"/>
      <c r="E6082" s="197"/>
      <c r="F6082" s="197"/>
      <c r="G6082" s="197"/>
      <c r="H6082" s="197"/>
      <c r="I6082" s="197"/>
    </row>
    <row r="6083" spans="3:9" ht="15.5" x14ac:dyDescent="0.35">
      <c r="C6083" s="197"/>
      <c r="D6083" s="197"/>
      <c r="E6083" s="197"/>
      <c r="F6083" s="197"/>
      <c r="G6083" s="197"/>
      <c r="H6083" s="197"/>
      <c r="I6083" s="197"/>
    </row>
    <row r="6084" spans="3:9" ht="15.5" x14ac:dyDescent="0.35">
      <c r="C6084" s="197"/>
      <c r="D6084" s="197"/>
      <c r="E6084" s="197"/>
      <c r="F6084" s="197"/>
      <c r="G6084" s="197"/>
      <c r="H6084" s="197"/>
      <c r="I6084" s="197"/>
    </row>
    <row r="6085" spans="3:9" ht="15.5" x14ac:dyDescent="0.35">
      <c r="C6085" s="197"/>
      <c r="D6085" s="197"/>
      <c r="E6085" s="197"/>
      <c r="F6085" s="197"/>
      <c r="G6085" s="197"/>
      <c r="H6085" s="197"/>
      <c r="I6085" s="197"/>
    </row>
    <row r="6086" spans="3:9" ht="15.5" x14ac:dyDescent="0.35">
      <c r="C6086" s="197"/>
      <c r="D6086" s="197"/>
      <c r="E6086" s="197"/>
      <c r="F6086" s="197"/>
      <c r="G6086" s="197"/>
      <c r="H6086" s="197"/>
      <c r="I6086" s="197"/>
    </row>
    <row r="6087" spans="3:9" ht="15.5" x14ac:dyDescent="0.35">
      <c r="C6087" s="197"/>
      <c r="D6087" s="197"/>
      <c r="E6087" s="197"/>
      <c r="F6087" s="197"/>
      <c r="G6087" s="197"/>
      <c r="H6087" s="197"/>
      <c r="I6087" s="197"/>
    </row>
    <row r="6088" spans="3:9" ht="15.5" x14ac:dyDescent="0.35">
      <c r="C6088" s="197"/>
      <c r="D6088" s="197"/>
      <c r="E6088" s="197"/>
      <c r="F6088" s="197"/>
      <c r="G6088" s="197"/>
      <c r="H6088" s="197"/>
      <c r="I6088" s="197"/>
    </row>
    <row r="6089" spans="3:9" ht="15.5" x14ac:dyDescent="0.35">
      <c r="C6089" s="197"/>
      <c r="D6089" s="197"/>
      <c r="E6089" s="197"/>
      <c r="F6089" s="197"/>
      <c r="G6089" s="197"/>
      <c r="H6089" s="197"/>
      <c r="I6089" s="197"/>
    </row>
    <row r="6090" spans="3:9" ht="15.5" x14ac:dyDescent="0.35">
      <c r="C6090" s="197"/>
      <c r="D6090" s="197"/>
      <c r="E6090" s="197"/>
      <c r="F6090" s="197"/>
      <c r="G6090" s="197"/>
      <c r="H6090" s="197"/>
      <c r="I6090" s="197"/>
    </row>
    <row r="6091" spans="3:9" ht="15.5" x14ac:dyDescent="0.35">
      <c r="C6091" s="197"/>
      <c r="D6091" s="197"/>
      <c r="E6091" s="197"/>
      <c r="F6091" s="197"/>
      <c r="G6091" s="197"/>
      <c r="H6091" s="197"/>
      <c r="I6091" s="197"/>
    </row>
    <row r="6092" spans="3:9" ht="15.5" x14ac:dyDescent="0.35">
      <c r="C6092" s="197"/>
      <c r="D6092" s="197"/>
      <c r="E6092" s="197"/>
      <c r="F6092" s="197"/>
      <c r="G6092" s="197"/>
      <c r="H6092" s="197"/>
      <c r="I6092" s="197"/>
    </row>
    <row r="6093" spans="3:9" ht="15.5" x14ac:dyDescent="0.35">
      <c r="C6093" s="197"/>
      <c r="D6093" s="197"/>
      <c r="E6093" s="197"/>
      <c r="F6093" s="197"/>
      <c r="G6093" s="197"/>
      <c r="H6093" s="197"/>
      <c r="I6093" s="197"/>
    </row>
    <row r="6094" spans="3:9" ht="15.5" x14ac:dyDescent="0.35">
      <c r="C6094" s="197"/>
      <c r="D6094" s="197"/>
      <c r="E6094" s="197"/>
      <c r="F6094" s="197"/>
      <c r="G6094" s="197"/>
      <c r="H6094" s="197"/>
      <c r="I6094" s="197"/>
    </row>
    <row r="6095" spans="3:9" ht="15.5" x14ac:dyDescent="0.35">
      <c r="C6095" s="197"/>
      <c r="D6095" s="197"/>
      <c r="E6095" s="197"/>
      <c r="F6095" s="197"/>
      <c r="G6095" s="197"/>
      <c r="H6095" s="197"/>
      <c r="I6095" s="197"/>
    </row>
    <row r="6096" spans="3:9" ht="15.5" x14ac:dyDescent="0.35">
      <c r="C6096" s="197"/>
      <c r="D6096" s="197"/>
      <c r="E6096" s="197"/>
      <c r="F6096" s="197"/>
      <c r="G6096" s="197"/>
      <c r="H6096" s="197"/>
      <c r="I6096" s="197"/>
    </row>
    <row r="6097" spans="3:9" ht="15.5" x14ac:dyDescent="0.35">
      <c r="C6097" s="197"/>
      <c r="D6097" s="197"/>
      <c r="E6097" s="197"/>
      <c r="F6097" s="197"/>
      <c r="G6097" s="197"/>
      <c r="H6097" s="197"/>
      <c r="I6097" s="197"/>
    </row>
    <row r="6098" spans="3:9" ht="15.5" x14ac:dyDescent="0.35">
      <c r="C6098" s="197"/>
      <c r="D6098" s="197"/>
      <c r="E6098" s="197"/>
      <c r="F6098" s="197"/>
      <c r="G6098" s="197"/>
      <c r="H6098" s="197"/>
      <c r="I6098" s="197"/>
    </row>
    <row r="6099" spans="3:9" ht="15.5" x14ac:dyDescent="0.35">
      <c r="C6099" s="197"/>
      <c r="D6099" s="197"/>
      <c r="E6099" s="197"/>
      <c r="F6099" s="197"/>
      <c r="G6099" s="197"/>
      <c r="H6099" s="197"/>
      <c r="I6099" s="197"/>
    </row>
    <row r="6100" spans="3:9" ht="15.5" x14ac:dyDescent="0.35">
      <c r="C6100" s="197"/>
      <c r="D6100" s="197"/>
      <c r="E6100" s="197"/>
      <c r="F6100" s="197"/>
      <c r="G6100" s="197"/>
      <c r="H6100" s="197"/>
      <c r="I6100" s="197"/>
    </row>
    <row r="6101" spans="3:9" ht="15.5" x14ac:dyDescent="0.35">
      <c r="C6101" s="197"/>
      <c r="D6101" s="197"/>
      <c r="E6101" s="197"/>
      <c r="F6101" s="197"/>
      <c r="G6101" s="197"/>
      <c r="H6101" s="197"/>
      <c r="I6101" s="197"/>
    </row>
    <row r="6102" spans="3:9" ht="15.5" x14ac:dyDescent="0.35">
      <c r="C6102" s="197"/>
      <c r="D6102" s="197"/>
      <c r="E6102" s="197"/>
      <c r="F6102" s="197"/>
      <c r="G6102" s="197"/>
      <c r="H6102" s="197"/>
      <c r="I6102" s="197"/>
    </row>
    <row r="6103" spans="3:9" ht="15.5" x14ac:dyDescent="0.35">
      <c r="C6103" s="197"/>
      <c r="D6103" s="197"/>
      <c r="E6103" s="197"/>
      <c r="F6103" s="197"/>
      <c r="G6103" s="197"/>
      <c r="H6103" s="197"/>
      <c r="I6103" s="197"/>
    </row>
    <row r="6104" spans="3:9" ht="15.5" x14ac:dyDescent="0.35">
      <c r="C6104" s="197"/>
      <c r="D6104" s="197"/>
      <c r="E6104" s="197"/>
      <c r="F6104" s="197"/>
      <c r="G6104" s="197"/>
      <c r="H6104" s="197"/>
      <c r="I6104" s="197"/>
    </row>
    <row r="6105" spans="3:9" ht="15.5" x14ac:dyDescent="0.35">
      <c r="C6105" s="197"/>
      <c r="D6105" s="197"/>
      <c r="E6105" s="197"/>
      <c r="F6105" s="197"/>
      <c r="G6105" s="197"/>
      <c r="H6105" s="197"/>
      <c r="I6105" s="197"/>
    </row>
    <row r="6106" spans="3:9" ht="15.5" x14ac:dyDescent="0.35">
      <c r="C6106" s="197"/>
      <c r="D6106" s="197"/>
      <c r="E6106" s="197"/>
      <c r="F6106" s="197"/>
      <c r="G6106" s="197"/>
      <c r="H6106" s="197"/>
      <c r="I6106" s="197"/>
    </row>
    <row r="6107" spans="3:9" ht="15.5" x14ac:dyDescent="0.35">
      <c r="C6107" s="197"/>
      <c r="D6107" s="197"/>
      <c r="E6107" s="197"/>
      <c r="F6107" s="197"/>
      <c r="G6107" s="197"/>
      <c r="H6107" s="197"/>
      <c r="I6107" s="197"/>
    </row>
    <row r="6108" spans="3:9" ht="15.5" x14ac:dyDescent="0.35">
      <c r="C6108" s="197"/>
      <c r="D6108" s="197"/>
      <c r="E6108" s="197"/>
      <c r="F6108" s="197"/>
      <c r="G6108" s="197"/>
      <c r="H6108" s="197"/>
      <c r="I6108" s="197"/>
    </row>
    <row r="6109" spans="3:9" ht="15.5" x14ac:dyDescent="0.35">
      <c r="C6109" s="197"/>
      <c r="D6109" s="197"/>
      <c r="E6109" s="197"/>
      <c r="F6109" s="197"/>
      <c r="G6109" s="197"/>
      <c r="H6109" s="197"/>
      <c r="I6109" s="197"/>
    </row>
    <row r="6110" spans="3:9" ht="15.5" x14ac:dyDescent="0.35">
      <c r="C6110" s="197"/>
      <c r="D6110" s="197"/>
      <c r="E6110" s="197"/>
      <c r="F6110" s="197"/>
      <c r="G6110" s="197"/>
      <c r="H6110" s="197"/>
      <c r="I6110" s="197"/>
    </row>
    <row r="6111" spans="3:9" ht="15.5" x14ac:dyDescent="0.35">
      <c r="C6111" s="197"/>
      <c r="D6111" s="197"/>
      <c r="E6111" s="197"/>
      <c r="F6111" s="197"/>
      <c r="G6111" s="197"/>
      <c r="H6111" s="197"/>
      <c r="I6111" s="197"/>
    </row>
    <row r="6112" spans="3:9" ht="15.5" x14ac:dyDescent="0.35">
      <c r="C6112" s="197"/>
      <c r="D6112" s="197"/>
      <c r="E6112" s="197"/>
      <c r="F6112" s="197"/>
      <c r="G6112" s="197"/>
      <c r="H6112" s="197"/>
      <c r="I6112" s="197"/>
    </row>
    <row r="6113" spans="3:9" ht="15.5" x14ac:dyDescent="0.35">
      <c r="C6113" s="197"/>
      <c r="D6113" s="197"/>
      <c r="E6113" s="197"/>
      <c r="F6113" s="197"/>
      <c r="G6113" s="197"/>
      <c r="H6113" s="197"/>
      <c r="I6113" s="197"/>
    </row>
    <row r="6114" spans="3:9" ht="15.5" x14ac:dyDescent="0.35">
      <c r="C6114" s="197"/>
      <c r="D6114" s="197"/>
      <c r="E6114" s="197"/>
      <c r="F6114" s="197"/>
      <c r="G6114" s="197"/>
      <c r="H6114" s="197"/>
      <c r="I6114" s="197"/>
    </row>
    <row r="6115" spans="3:9" ht="15.5" x14ac:dyDescent="0.35">
      <c r="C6115" s="197"/>
      <c r="D6115" s="197"/>
      <c r="E6115" s="197"/>
      <c r="F6115" s="197"/>
      <c r="G6115" s="197"/>
      <c r="H6115" s="197"/>
      <c r="I6115" s="197"/>
    </row>
    <row r="6116" spans="3:9" ht="15.5" x14ac:dyDescent="0.35">
      <c r="C6116" s="197"/>
      <c r="D6116" s="197"/>
      <c r="E6116" s="197"/>
      <c r="F6116" s="197"/>
      <c r="G6116" s="197"/>
      <c r="H6116" s="197"/>
      <c r="I6116" s="197"/>
    </row>
    <row r="6117" spans="3:9" ht="15.5" x14ac:dyDescent="0.35">
      <c r="C6117" s="197"/>
      <c r="D6117" s="197"/>
      <c r="E6117" s="197"/>
      <c r="F6117" s="197"/>
      <c r="G6117" s="197"/>
      <c r="H6117" s="197"/>
      <c r="I6117" s="197"/>
    </row>
    <row r="6118" spans="3:9" ht="15.5" x14ac:dyDescent="0.35">
      <c r="C6118" s="197"/>
      <c r="D6118" s="197"/>
      <c r="E6118" s="197"/>
      <c r="F6118" s="197"/>
      <c r="G6118" s="197"/>
      <c r="H6118" s="197"/>
      <c r="I6118" s="197"/>
    </row>
    <row r="6119" spans="3:9" ht="15.5" x14ac:dyDescent="0.35">
      <c r="C6119" s="197"/>
      <c r="D6119" s="197"/>
      <c r="E6119" s="197"/>
      <c r="F6119" s="197"/>
      <c r="G6119" s="197"/>
      <c r="H6119" s="197"/>
      <c r="I6119" s="197"/>
    </row>
    <row r="6120" spans="3:9" ht="15.5" x14ac:dyDescent="0.35">
      <c r="C6120" s="197"/>
      <c r="D6120" s="197"/>
      <c r="E6120" s="197"/>
      <c r="F6120" s="197"/>
      <c r="G6120" s="197"/>
      <c r="H6120" s="197"/>
      <c r="I6120" s="197"/>
    </row>
    <row r="6121" spans="3:9" ht="15.5" x14ac:dyDescent="0.35">
      <c r="C6121" s="197"/>
      <c r="D6121" s="197"/>
      <c r="E6121" s="197"/>
      <c r="F6121" s="197"/>
      <c r="G6121" s="197"/>
      <c r="H6121" s="197"/>
      <c r="I6121" s="197"/>
    </row>
    <row r="6122" spans="3:9" ht="15.5" x14ac:dyDescent="0.35">
      <c r="C6122" s="197"/>
      <c r="D6122" s="197"/>
      <c r="E6122" s="197"/>
      <c r="F6122" s="197"/>
      <c r="G6122" s="197"/>
      <c r="H6122" s="197"/>
      <c r="I6122" s="197"/>
    </row>
    <row r="6123" spans="3:9" ht="15.5" x14ac:dyDescent="0.35">
      <c r="C6123" s="197"/>
      <c r="D6123" s="197"/>
      <c r="E6123" s="197"/>
      <c r="F6123" s="197"/>
      <c r="G6123" s="197"/>
      <c r="H6123" s="197"/>
      <c r="I6123" s="197"/>
    </row>
    <row r="6124" spans="3:9" ht="15.5" x14ac:dyDescent="0.35">
      <c r="C6124" s="197"/>
      <c r="D6124" s="197"/>
      <c r="E6124" s="197"/>
      <c r="F6124" s="197"/>
      <c r="G6124" s="197"/>
      <c r="H6124" s="197"/>
      <c r="I6124" s="197"/>
    </row>
    <row r="6125" spans="3:9" ht="15.5" x14ac:dyDescent="0.35">
      <c r="C6125" s="197"/>
      <c r="D6125" s="197"/>
      <c r="E6125" s="197"/>
      <c r="F6125" s="197"/>
      <c r="G6125" s="197"/>
      <c r="H6125" s="197"/>
      <c r="I6125" s="197"/>
    </row>
    <row r="6126" spans="3:9" ht="15.5" x14ac:dyDescent="0.35">
      <c r="C6126" s="197"/>
      <c r="D6126" s="197"/>
      <c r="E6126" s="197"/>
      <c r="F6126" s="197"/>
      <c r="G6126" s="197"/>
      <c r="H6126" s="197"/>
      <c r="I6126" s="197"/>
    </row>
    <row r="6127" spans="3:9" ht="15.5" x14ac:dyDescent="0.35">
      <c r="C6127" s="197"/>
      <c r="D6127" s="197"/>
      <c r="E6127" s="197"/>
      <c r="F6127" s="197"/>
      <c r="G6127" s="197"/>
      <c r="H6127" s="197"/>
      <c r="I6127" s="197"/>
    </row>
    <row r="6128" spans="3:9" ht="15.5" x14ac:dyDescent="0.35">
      <c r="C6128" s="197"/>
      <c r="D6128" s="197"/>
      <c r="E6128" s="197"/>
      <c r="F6128" s="197"/>
      <c r="G6128" s="197"/>
      <c r="H6128" s="197"/>
      <c r="I6128" s="197"/>
    </row>
    <row r="6129" spans="3:9" ht="15.5" x14ac:dyDescent="0.35">
      <c r="C6129" s="197"/>
      <c r="D6129" s="197"/>
      <c r="E6129" s="197"/>
      <c r="F6129" s="197"/>
      <c r="G6129" s="197"/>
      <c r="H6129" s="197"/>
      <c r="I6129" s="197"/>
    </row>
    <row r="6130" spans="3:9" ht="15.5" x14ac:dyDescent="0.35">
      <c r="C6130" s="197"/>
      <c r="D6130" s="197"/>
      <c r="E6130" s="197"/>
      <c r="F6130" s="197"/>
      <c r="G6130" s="197"/>
      <c r="H6130" s="197"/>
      <c r="I6130" s="197"/>
    </row>
    <row r="6131" spans="3:9" ht="15.5" x14ac:dyDescent="0.35">
      <c r="C6131" s="197"/>
      <c r="D6131" s="197"/>
      <c r="E6131" s="197"/>
      <c r="F6131" s="197"/>
      <c r="G6131" s="197"/>
      <c r="H6131" s="197"/>
      <c r="I6131" s="197"/>
    </row>
    <row r="6132" spans="3:9" ht="15.5" x14ac:dyDescent="0.35">
      <c r="C6132" s="197"/>
      <c r="D6132" s="197"/>
      <c r="E6132" s="197"/>
      <c r="F6132" s="197"/>
      <c r="G6132" s="197"/>
      <c r="H6132" s="197"/>
      <c r="I6132" s="197"/>
    </row>
    <row r="6133" spans="3:9" ht="15.5" x14ac:dyDescent="0.35">
      <c r="C6133" s="197"/>
      <c r="D6133" s="197"/>
      <c r="E6133" s="197"/>
      <c r="F6133" s="197"/>
      <c r="G6133" s="197"/>
      <c r="H6133" s="197"/>
      <c r="I6133" s="197"/>
    </row>
    <row r="6134" spans="3:9" ht="15.5" x14ac:dyDescent="0.35">
      <c r="C6134" s="197"/>
      <c r="D6134" s="197"/>
      <c r="E6134" s="197"/>
      <c r="F6134" s="197"/>
      <c r="G6134" s="197"/>
      <c r="H6134" s="197"/>
      <c r="I6134" s="197"/>
    </row>
    <row r="6135" spans="3:9" ht="15.5" x14ac:dyDescent="0.35">
      <c r="C6135" s="197"/>
      <c r="D6135" s="197"/>
      <c r="E6135" s="197"/>
      <c r="F6135" s="197"/>
      <c r="G6135" s="197"/>
      <c r="H6135" s="197"/>
      <c r="I6135" s="197"/>
    </row>
    <row r="6136" spans="3:9" ht="15.5" x14ac:dyDescent="0.35">
      <c r="C6136" s="197"/>
      <c r="D6136" s="197"/>
      <c r="E6136" s="197"/>
      <c r="F6136" s="197"/>
      <c r="G6136" s="197"/>
      <c r="H6136" s="197"/>
      <c r="I6136" s="197"/>
    </row>
    <row r="6137" spans="3:9" ht="15.5" x14ac:dyDescent="0.35">
      <c r="C6137" s="197"/>
      <c r="D6137" s="197"/>
      <c r="E6137" s="197"/>
      <c r="F6137" s="197"/>
      <c r="G6137" s="197"/>
      <c r="H6137" s="197"/>
      <c r="I6137" s="197"/>
    </row>
    <row r="6138" spans="3:9" ht="15.5" x14ac:dyDescent="0.35">
      <c r="C6138" s="197"/>
      <c r="D6138" s="197"/>
      <c r="E6138" s="197"/>
      <c r="F6138" s="197"/>
      <c r="G6138" s="197"/>
      <c r="H6138" s="197"/>
      <c r="I6138" s="197"/>
    </row>
    <row r="6139" spans="3:9" ht="15.5" x14ac:dyDescent="0.35">
      <c r="C6139" s="197"/>
      <c r="D6139" s="197"/>
      <c r="E6139" s="197"/>
      <c r="F6139" s="197"/>
      <c r="G6139" s="197"/>
      <c r="H6139" s="197"/>
      <c r="I6139" s="197"/>
    </row>
    <row r="6140" spans="3:9" ht="15.5" x14ac:dyDescent="0.35">
      <c r="C6140" s="197"/>
      <c r="D6140" s="197"/>
      <c r="E6140" s="197"/>
      <c r="F6140" s="197"/>
      <c r="G6140" s="197"/>
      <c r="H6140" s="197"/>
      <c r="I6140" s="197"/>
    </row>
    <row r="6141" spans="3:9" ht="15.5" x14ac:dyDescent="0.35">
      <c r="C6141" s="197"/>
      <c r="D6141" s="197"/>
      <c r="E6141" s="197"/>
      <c r="F6141" s="197"/>
      <c r="G6141" s="197"/>
      <c r="H6141" s="197"/>
      <c r="I6141" s="197"/>
    </row>
    <row r="6142" spans="3:9" ht="15.5" x14ac:dyDescent="0.35">
      <c r="C6142" s="197"/>
      <c r="D6142" s="197"/>
      <c r="E6142" s="197"/>
      <c r="F6142" s="197"/>
      <c r="G6142" s="197"/>
      <c r="H6142" s="197"/>
      <c r="I6142" s="197"/>
    </row>
    <row r="6143" spans="3:9" ht="15.5" x14ac:dyDescent="0.35">
      <c r="C6143" s="197"/>
      <c r="D6143" s="197"/>
      <c r="E6143" s="197"/>
      <c r="F6143" s="197"/>
      <c r="G6143" s="197"/>
      <c r="H6143" s="197"/>
      <c r="I6143" s="197"/>
    </row>
    <row r="6144" spans="3:9" ht="15.5" x14ac:dyDescent="0.35">
      <c r="C6144" s="197"/>
      <c r="D6144" s="197"/>
      <c r="E6144" s="197"/>
      <c r="F6144" s="197"/>
      <c r="G6144" s="197"/>
      <c r="H6144" s="197"/>
      <c r="I6144" s="197"/>
    </row>
    <row r="6145" spans="3:9" ht="15.5" x14ac:dyDescent="0.35">
      <c r="C6145" s="197"/>
      <c r="D6145" s="197"/>
      <c r="E6145" s="197"/>
      <c r="F6145" s="197"/>
      <c r="G6145" s="197"/>
      <c r="H6145" s="197"/>
      <c r="I6145" s="197"/>
    </row>
    <row r="6146" spans="3:9" ht="15.5" x14ac:dyDescent="0.35">
      <c r="C6146" s="197"/>
      <c r="D6146" s="197"/>
      <c r="E6146" s="197"/>
      <c r="F6146" s="197"/>
      <c r="G6146" s="197"/>
      <c r="H6146" s="197"/>
      <c r="I6146" s="197"/>
    </row>
    <row r="6147" spans="3:9" ht="15.5" x14ac:dyDescent="0.35">
      <c r="C6147" s="197"/>
      <c r="D6147" s="197"/>
      <c r="E6147" s="197"/>
      <c r="F6147" s="197"/>
      <c r="G6147" s="197"/>
      <c r="H6147" s="197"/>
      <c r="I6147" s="197"/>
    </row>
    <row r="6148" spans="3:9" ht="15.5" x14ac:dyDescent="0.35">
      <c r="C6148" s="197"/>
      <c r="D6148" s="197"/>
      <c r="E6148" s="197"/>
      <c r="F6148" s="197"/>
      <c r="G6148" s="197"/>
      <c r="H6148" s="197"/>
      <c r="I6148" s="197"/>
    </row>
    <row r="6149" spans="3:9" ht="15.5" x14ac:dyDescent="0.35">
      <c r="C6149" s="197"/>
      <c r="D6149" s="197"/>
      <c r="E6149" s="197"/>
      <c r="F6149" s="197"/>
      <c r="G6149" s="197"/>
      <c r="H6149" s="197"/>
      <c r="I6149" s="197"/>
    </row>
    <row r="6150" spans="3:9" ht="15.5" x14ac:dyDescent="0.35">
      <c r="C6150" s="197"/>
      <c r="D6150" s="197"/>
      <c r="E6150" s="197"/>
      <c r="F6150" s="197"/>
      <c r="G6150" s="197"/>
      <c r="H6150" s="197"/>
      <c r="I6150" s="197"/>
    </row>
    <row r="6151" spans="3:9" ht="15.5" x14ac:dyDescent="0.35">
      <c r="C6151" s="197"/>
      <c r="D6151" s="197"/>
      <c r="E6151" s="197"/>
      <c r="F6151" s="197"/>
      <c r="G6151" s="197"/>
      <c r="H6151" s="197"/>
      <c r="I6151" s="197"/>
    </row>
    <row r="6152" spans="3:9" ht="15.5" x14ac:dyDescent="0.35">
      <c r="C6152" s="197"/>
      <c r="D6152" s="197"/>
      <c r="E6152" s="197"/>
      <c r="F6152" s="197"/>
      <c r="G6152" s="197"/>
      <c r="H6152" s="197"/>
      <c r="I6152" s="197"/>
    </row>
    <row r="6153" spans="3:9" ht="15.5" x14ac:dyDescent="0.35">
      <c r="C6153" s="197"/>
      <c r="D6153" s="197"/>
      <c r="E6153" s="197"/>
      <c r="F6153" s="197"/>
      <c r="G6153" s="197"/>
      <c r="H6153" s="197"/>
      <c r="I6153" s="197"/>
    </row>
    <row r="6154" spans="3:9" ht="15.5" x14ac:dyDescent="0.35">
      <c r="C6154" s="197"/>
      <c r="D6154" s="197"/>
      <c r="E6154" s="197"/>
      <c r="F6154" s="197"/>
      <c r="G6154" s="197"/>
      <c r="H6154" s="197"/>
      <c r="I6154" s="197"/>
    </row>
    <row r="6155" spans="3:9" ht="15.5" x14ac:dyDescent="0.35">
      <c r="C6155" s="197"/>
      <c r="D6155" s="197"/>
      <c r="E6155" s="197"/>
      <c r="F6155" s="197"/>
      <c r="G6155" s="197"/>
      <c r="H6155" s="197"/>
      <c r="I6155" s="197"/>
    </row>
    <row r="6156" spans="3:9" ht="15.5" x14ac:dyDescent="0.35">
      <c r="C6156" s="197"/>
      <c r="D6156" s="197"/>
      <c r="E6156" s="197"/>
      <c r="F6156" s="197"/>
      <c r="G6156" s="197"/>
      <c r="H6156" s="197"/>
      <c r="I6156" s="197"/>
    </row>
    <row r="6157" spans="3:9" ht="15.5" x14ac:dyDescent="0.35">
      <c r="C6157" s="197"/>
      <c r="D6157" s="197"/>
      <c r="E6157" s="197"/>
      <c r="F6157" s="197"/>
      <c r="G6157" s="197"/>
      <c r="H6157" s="197"/>
      <c r="I6157" s="197"/>
    </row>
    <row r="6158" spans="3:9" ht="15.5" x14ac:dyDescent="0.35">
      <c r="C6158" s="197"/>
      <c r="D6158" s="197"/>
      <c r="E6158" s="197"/>
      <c r="F6158" s="197"/>
      <c r="G6158" s="197"/>
      <c r="H6158" s="197"/>
      <c r="I6158" s="197"/>
    </row>
    <row r="6159" spans="3:9" ht="15.5" x14ac:dyDescent="0.35">
      <c r="C6159" s="197"/>
      <c r="D6159" s="197"/>
      <c r="E6159" s="197"/>
      <c r="F6159" s="197"/>
      <c r="G6159" s="197"/>
      <c r="H6159" s="197"/>
      <c r="I6159" s="197"/>
    </row>
    <row r="6160" spans="3:9" ht="15.5" x14ac:dyDescent="0.35">
      <c r="C6160" s="197"/>
      <c r="D6160" s="197"/>
      <c r="E6160" s="197"/>
      <c r="F6160" s="197"/>
      <c r="G6160" s="197"/>
      <c r="H6160" s="197"/>
      <c r="I6160" s="197"/>
    </row>
    <row r="6161" spans="3:9" ht="15.5" x14ac:dyDescent="0.35">
      <c r="C6161" s="197"/>
      <c r="D6161" s="197"/>
      <c r="E6161" s="197"/>
      <c r="F6161" s="197"/>
      <c r="G6161" s="197"/>
      <c r="H6161" s="197"/>
      <c r="I6161" s="197"/>
    </row>
    <row r="6162" spans="3:9" ht="15.5" x14ac:dyDescent="0.35">
      <c r="C6162" s="197"/>
      <c r="D6162" s="197"/>
      <c r="E6162" s="197"/>
      <c r="F6162" s="197"/>
      <c r="G6162" s="197"/>
      <c r="H6162" s="197"/>
      <c r="I6162" s="197"/>
    </row>
    <row r="6163" spans="3:9" ht="15.5" x14ac:dyDescent="0.35">
      <c r="C6163" s="197"/>
      <c r="D6163" s="197"/>
      <c r="E6163" s="197"/>
      <c r="F6163" s="197"/>
      <c r="G6163" s="197"/>
      <c r="H6163" s="197"/>
      <c r="I6163" s="197"/>
    </row>
    <row r="6164" spans="3:9" ht="15.5" x14ac:dyDescent="0.35">
      <c r="C6164" s="197"/>
      <c r="D6164" s="197"/>
      <c r="E6164" s="197"/>
      <c r="F6164" s="197"/>
      <c r="G6164" s="197"/>
      <c r="H6164" s="197"/>
      <c r="I6164" s="197"/>
    </row>
    <row r="6165" spans="3:9" ht="15.5" x14ac:dyDescent="0.35">
      <c r="C6165" s="197"/>
      <c r="D6165" s="197"/>
      <c r="E6165" s="197"/>
      <c r="F6165" s="197"/>
      <c r="G6165" s="197"/>
      <c r="H6165" s="197"/>
      <c r="I6165" s="197"/>
    </row>
    <row r="6166" spans="3:9" ht="15.5" x14ac:dyDescent="0.35">
      <c r="C6166" s="197"/>
      <c r="D6166" s="197"/>
      <c r="E6166" s="197"/>
      <c r="F6166" s="197"/>
      <c r="G6166" s="197"/>
      <c r="H6166" s="197"/>
      <c r="I6166" s="197"/>
    </row>
    <row r="6167" spans="3:9" ht="15.5" x14ac:dyDescent="0.35">
      <c r="C6167" s="197"/>
      <c r="D6167" s="197"/>
      <c r="E6167" s="197"/>
      <c r="F6167" s="197"/>
      <c r="G6167" s="197"/>
      <c r="H6167" s="197"/>
      <c r="I6167" s="197"/>
    </row>
    <row r="6168" spans="3:9" ht="15.5" x14ac:dyDescent="0.35">
      <c r="C6168" s="197"/>
      <c r="D6168" s="197"/>
      <c r="E6168" s="197"/>
      <c r="F6168" s="197"/>
      <c r="G6168" s="197"/>
      <c r="H6168" s="197"/>
      <c r="I6168" s="197"/>
    </row>
    <row r="6169" spans="3:9" ht="15.5" x14ac:dyDescent="0.35">
      <c r="C6169" s="197"/>
      <c r="D6169" s="197"/>
      <c r="E6169" s="197"/>
      <c r="F6169" s="197"/>
      <c r="G6169" s="197"/>
      <c r="H6169" s="197"/>
      <c r="I6169" s="197"/>
    </row>
    <row r="6170" spans="3:9" ht="15.5" x14ac:dyDescent="0.35">
      <c r="C6170" s="197"/>
      <c r="D6170" s="197"/>
      <c r="E6170" s="197"/>
      <c r="F6170" s="197"/>
      <c r="G6170" s="197"/>
      <c r="H6170" s="197"/>
      <c r="I6170" s="197"/>
    </row>
    <row r="6171" spans="3:9" ht="15.5" x14ac:dyDescent="0.35">
      <c r="C6171" s="197"/>
      <c r="D6171" s="197"/>
      <c r="E6171" s="197"/>
      <c r="F6171" s="197"/>
      <c r="G6171" s="197"/>
      <c r="H6171" s="197"/>
      <c r="I6171" s="197"/>
    </row>
    <row r="6172" spans="3:9" ht="15.5" x14ac:dyDescent="0.35">
      <c r="C6172" s="197"/>
      <c r="D6172" s="197"/>
      <c r="E6172" s="197"/>
      <c r="F6172" s="197"/>
      <c r="G6172" s="197"/>
      <c r="H6172" s="197"/>
      <c r="I6172" s="197"/>
    </row>
    <row r="6173" spans="3:9" ht="15.5" x14ac:dyDescent="0.35">
      <c r="C6173" s="197"/>
      <c r="D6173" s="197"/>
      <c r="E6173" s="197"/>
      <c r="F6173" s="197"/>
      <c r="G6173" s="197"/>
      <c r="H6173" s="197"/>
      <c r="I6173" s="197"/>
    </row>
    <row r="6174" spans="3:9" ht="15.5" x14ac:dyDescent="0.35">
      <c r="C6174" s="197"/>
      <c r="D6174" s="197"/>
      <c r="E6174" s="197"/>
      <c r="F6174" s="197"/>
      <c r="G6174" s="197"/>
      <c r="H6174" s="197"/>
      <c r="I6174" s="197"/>
    </row>
    <row r="6175" spans="3:9" ht="15.5" x14ac:dyDescent="0.35">
      <c r="C6175" s="197"/>
      <c r="D6175" s="197"/>
      <c r="E6175" s="197"/>
      <c r="F6175" s="197"/>
      <c r="G6175" s="197"/>
      <c r="H6175" s="197"/>
      <c r="I6175" s="197"/>
    </row>
    <row r="6176" spans="3:9" ht="15.5" x14ac:dyDescent="0.35">
      <c r="C6176" s="197"/>
      <c r="D6176" s="197"/>
      <c r="E6176" s="197"/>
      <c r="F6176" s="197"/>
      <c r="G6176" s="197"/>
      <c r="H6176" s="197"/>
      <c r="I6176" s="197"/>
    </row>
    <row r="6177" spans="3:9" ht="15.5" x14ac:dyDescent="0.35">
      <c r="C6177" s="197"/>
      <c r="D6177" s="197"/>
      <c r="E6177" s="197"/>
      <c r="F6177" s="197"/>
      <c r="G6177" s="197"/>
      <c r="H6177" s="197"/>
      <c r="I6177" s="197"/>
    </row>
    <row r="6178" spans="3:9" ht="15.5" x14ac:dyDescent="0.35">
      <c r="C6178" s="197"/>
      <c r="D6178" s="197"/>
      <c r="E6178" s="197"/>
      <c r="F6178" s="197"/>
      <c r="G6178" s="197"/>
      <c r="H6178" s="197"/>
      <c r="I6178" s="197"/>
    </row>
    <row r="6179" spans="3:9" ht="15.5" x14ac:dyDescent="0.35">
      <c r="C6179" s="197"/>
      <c r="D6179" s="197"/>
      <c r="E6179" s="197"/>
      <c r="F6179" s="197"/>
      <c r="G6179" s="197"/>
      <c r="H6179" s="197"/>
      <c r="I6179" s="197"/>
    </row>
    <row r="6180" spans="3:9" ht="15.5" x14ac:dyDescent="0.35">
      <c r="C6180" s="197"/>
      <c r="D6180" s="197"/>
      <c r="E6180" s="197"/>
      <c r="F6180" s="197"/>
      <c r="G6180" s="197"/>
      <c r="H6180" s="197"/>
      <c r="I6180" s="197"/>
    </row>
    <row r="6181" spans="3:9" ht="15.5" x14ac:dyDescent="0.35">
      <c r="C6181" s="197"/>
      <c r="D6181" s="197"/>
      <c r="E6181" s="197"/>
      <c r="F6181" s="197"/>
      <c r="G6181" s="197"/>
      <c r="H6181" s="197"/>
      <c r="I6181" s="197"/>
    </row>
    <row r="6182" spans="3:9" ht="15.5" x14ac:dyDescent="0.35">
      <c r="C6182" s="197"/>
      <c r="D6182" s="197"/>
      <c r="E6182" s="197"/>
      <c r="F6182" s="197"/>
      <c r="G6182" s="197"/>
      <c r="H6182" s="197"/>
      <c r="I6182" s="197"/>
    </row>
    <row r="6183" spans="3:9" ht="15.5" x14ac:dyDescent="0.35">
      <c r="C6183" s="197"/>
      <c r="D6183" s="197"/>
      <c r="E6183" s="197"/>
      <c r="F6183" s="197"/>
      <c r="G6183" s="197"/>
      <c r="H6183" s="197"/>
      <c r="I6183" s="197"/>
    </row>
    <row r="6184" spans="3:9" ht="15.5" x14ac:dyDescent="0.35">
      <c r="C6184" s="197"/>
      <c r="D6184" s="197"/>
      <c r="E6184" s="197"/>
      <c r="F6184" s="197"/>
      <c r="G6184" s="197"/>
      <c r="H6184" s="197"/>
      <c r="I6184" s="197"/>
    </row>
    <row r="6185" spans="3:9" ht="15.5" x14ac:dyDescent="0.35">
      <c r="C6185" s="197"/>
      <c r="D6185" s="197"/>
      <c r="E6185" s="197"/>
      <c r="F6185" s="197"/>
      <c r="G6185" s="197"/>
      <c r="H6185" s="197"/>
      <c r="I6185" s="197"/>
    </row>
    <row r="6186" spans="3:9" ht="15.5" x14ac:dyDescent="0.35">
      <c r="C6186" s="197"/>
      <c r="D6186" s="197"/>
      <c r="E6186" s="197"/>
      <c r="F6186" s="197"/>
      <c r="G6186" s="197"/>
      <c r="H6186" s="197"/>
      <c r="I6186" s="197"/>
    </row>
    <row r="6187" spans="3:9" ht="15.5" x14ac:dyDescent="0.35">
      <c r="C6187" s="197"/>
      <c r="D6187" s="197"/>
      <c r="E6187" s="197"/>
      <c r="F6187" s="197"/>
      <c r="G6187" s="197"/>
      <c r="H6187" s="197"/>
      <c r="I6187" s="197"/>
    </row>
    <row r="6188" spans="3:9" ht="15.5" x14ac:dyDescent="0.35">
      <c r="C6188" s="197"/>
      <c r="D6188" s="197"/>
      <c r="E6188" s="197"/>
      <c r="F6188" s="197"/>
      <c r="G6188" s="197"/>
      <c r="H6188" s="197"/>
      <c r="I6188" s="197"/>
    </row>
    <row r="6189" spans="3:9" ht="15.5" x14ac:dyDescent="0.35">
      <c r="C6189" s="197"/>
      <c r="D6189" s="197"/>
      <c r="E6189" s="197"/>
      <c r="F6189" s="197"/>
      <c r="G6189" s="197"/>
      <c r="H6189" s="197"/>
      <c r="I6189" s="197"/>
    </row>
    <row r="6190" spans="3:9" ht="15.5" x14ac:dyDescent="0.35">
      <c r="C6190" s="197"/>
      <c r="D6190" s="197"/>
      <c r="E6190" s="197"/>
      <c r="F6190" s="197"/>
      <c r="G6190" s="197"/>
      <c r="H6190" s="197"/>
      <c r="I6190" s="197"/>
    </row>
    <row r="6191" spans="3:9" ht="15.5" x14ac:dyDescent="0.35">
      <c r="C6191" s="197"/>
      <c r="D6191" s="197"/>
      <c r="E6191" s="197"/>
      <c r="F6191" s="197"/>
      <c r="G6191" s="197"/>
      <c r="H6191" s="197"/>
      <c r="I6191" s="197"/>
    </row>
    <row r="6192" spans="3:9" ht="15.5" x14ac:dyDescent="0.35">
      <c r="C6192" s="197"/>
      <c r="D6192" s="197"/>
      <c r="E6192" s="197"/>
      <c r="F6192" s="197"/>
      <c r="G6192" s="197"/>
      <c r="H6192" s="197"/>
      <c r="I6192" s="197"/>
    </row>
    <row r="6193" spans="3:9" ht="15.5" x14ac:dyDescent="0.35">
      <c r="C6193" s="197"/>
      <c r="D6193" s="197"/>
      <c r="E6193" s="197"/>
      <c r="F6193" s="197"/>
      <c r="G6193" s="197"/>
      <c r="H6193" s="197"/>
      <c r="I6193" s="197"/>
    </row>
    <row r="6194" spans="3:9" ht="15.5" x14ac:dyDescent="0.35">
      <c r="C6194" s="197"/>
      <c r="D6194" s="197"/>
      <c r="E6194" s="197"/>
      <c r="F6194" s="197"/>
      <c r="G6194" s="197"/>
      <c r="H6194" s="197"/>
      <c r="I6194" s="197"/>
    </row>
    <row r="6195" spans="3:9" ht="15.5" x14ac:dyDescent="0.35">
      <c r="C6195" s="197"/>
      <c r="D6195" s="197"/>
      <c r="E6195" s="197"/>
      <c r="F6195" s="197"/>
      <c r="G6195" s="197"/>
      <c r="H6195" s="197"/>
      <c r="I6195" s="197"/>
    </row>
    <row r="6196" spans="3:9" ht="15.5" x14ac:dyDescent="0.35">
      <c r="C6196" s="197"/>
      <c r="D6196" s="197"/>
      <c r="E6196" s="197"/>
      <c r="F6196" s="197"/>
      <c r="G6196" s="197"/>
      <c r="H6196" s="197"/>
      <c r="I6196" s="197"/>
    </row>
    <row r="6197" spans="3:9" ht="15.5" x14ac:dyDescent="0.35">
      <c r="C6197" s="197"/>
      <c r="D6197" s="197"/>
      <c r="E6197" s="197"/>
      <c r="F6197" s="197"/>
      <c r="G6197" s="197"/>
      <c r="H6197" s="197"/>
      <c r="I6197" s="197"/>
    </row>
    <row r="6198" spans="3:9" ht="15.5" x14ac:dyDescent="0.35">
      <c r="C6198" s="197"/>
      <c r="D6198" s="197"/>
      <c r="E6198" s="197"/>
      <c r="F6198" s="197"/>
      <c r="G6198" s="197"/>
      <c r="H6198" s="197"/>
      <c r="I6198" s="197"/>
    </row>
    <row r="6199" spans="3:9" ht="15.5" x14ac:dyDescent="0.35">
      <c r="C6199" s="197"/>
      <c r="D6199" s="197"/>
      <c r="E6199" s="197"/>
      <c r="F6199" s="197"/>
      <c r="G6199" s="197"/>
      <c r="H6199" s="197"/>
      <c r="I6199" s="197"/>
    </row>
    <row r="6200" spans="3:9" ht="15.5" x14ac:dyDescent="0.35">
      <c r="C6200" s="197"/>
      <c r="D6200" s="197"/>
      <c r="E6200" s="197"/>
      <c r="F6200" s="197"/>
      <c r="G6200" s="197"/>
      <c r="H6200" s="197"/>
      <c r="I6200" s="197"/>
    </row>
    <row r="6201" spans="3:9" ht="15.5" x14ac:dyDescent="0.35">
      <c r="C6201" s="197"/>
      <c r="D6201" s="197"/>
      <c r="E6201" s="197"/>
      <c r="F6201" s="197"/>
      <c r="G6201" s="197"/>
      <c r="H6201" s="197"/>
      <c r="I6201" s="197"/>
    </row>
    <row r="6202" spans="3:9" ht="15.5" x14ac:dyDescent="0.35">
      <c r="C6202" s="197"/>
      <c r="D6202" s="197"/>
      <c r="E6202" s="197"/>
      <c r="F6202" s="197"/>
      <c r="G6202" s="197"/>
      <c r="H6202" s="197"/>
      <c r="I6202" s="197"/>
    </row>
    <row r="6203" spans="3:9" ht="15.5" x14ac:dyDescent="0.35">
      <c r="C6203" s="197"/>
      <c r="D6203" s="197"/>
      <c r="E6203" s="197"/>
      <c r="F6203" s="197"/>
      <c r="G6203" s="197"/>
      <c r="H6203" s="197"/>
      <c r="I6203" s="197"/>
    </row>
    <row r="6204" spans="3:9" ht="15.5" x14ac:dyDescent="0.35">
      <c r="C6204" s="197"/>
      <c r="D6204" s="197"/>
      <c r="E6204" s="197"/>
      <c r="F6204" s="197"/>
      <c r="G6204" s="197"/>
      <c r="H6204" s="197"/>
      <c r="I6204" s="197"/>
    </row>
    <row r="6205" spans="3:9" ht="15.5" x14ac:dyDescent="0.35">
      <c r="C6205" s="197"/>
      <c r="D6205" s="197"/>
      <c r="E6205" s="197"/>
      <c r="F6205" s="197"/>
      <c r="G6205" s="197"/>
      <c r="H6205" s="197"/>
      <c r="I6205" s="197"/>
    </row>
    <row r="6206" spans="3:9" ht="15.5" x14ac:dyDescent="0.35">
      <c r="C6206" s="197"/>
      <c r="D6206" s="197"/>
      <c r="E6206" s="197"/>
      <c r="F6206" s="197"/>
      <c r="G6206" s="197"/>
      <c r="H6206" s="197"/>
      <c r="I6206" s="197"/>
    </row>
    <row r="6207" spans="3:9" ht="15.5" x14ac:dyDescent="0.35">
      <c r="C6207" s="197"/>
      <c r="D6207" s="197"/>
      <c r="E6207" s="197"/>
      <c r="F6207" s="197"/>
      <c r="G6207" s="197"/>
      <c r="H6207" s="197"/>
      <c r="I6207" s="197"/>
    </row>
    <row r="6208" spans="3:9" ht="15.5" x14ac:dyDescent="0.35">
      <c r="C6208" s="197"/>
      <c r="D6208" s="197"/>
      <c r="E6208" s="197"/>
      <c r="F6208" s="197"/>
      <c r="G6208" s="197"/>
      <c r="H6208" s="197"/>
      <c r="I6208" s="197"/>
    </row>
    <row r="6209" spans="3:9" ht="15.5" x14ac:dyDescent="0.35">
      <c r="C6209" s="197"/>
      <c r="D6209" s="197"/>
      <c r="E6209" s="197"/>
      <c r="F6209" s="197"/>
      <c r="G6209" s="197"/>
      <c r="H6209" s="197"/>
      <c r="I6209" s="197"/>
    </row>
    <row r="6210" spans="3:9" ht="15.5" x14ac:dyDescent="0.35">
      <c r="C6210" s="197"/>
      <c r="D6210" s="197"/>
      <c r="E6210" s="197"/>
      <c r="F6210" s="197"/>
      <c r="G6210" s="197"/>
      <c r="H6210" s="197"/>
      <c r="I6210" s="197"/>
    </row>
    <row r="6211" spans="3:9" ht="15.5" x14ac:dyDescent="0.35">
      <c r="C6211" s="197"/>
      <c r="D6211" s="197"/>
      <c r="E6211" s="197"/>
      <c r="F6211" s="197"/>
      <c r="G6211" s="197"/>
      <c r="H6211" s="197"/>
      <c r="I6211" s="197"/>
    </row>
    <row r="6212" spans="3:9" ht="15.5" x14ac:dyDescent="0.35">
      <c r="C6212" s="197"/>
      <c r="D6212" s="197"/>
      <c r="E6212" s="197"/>
      <c r="F6212" s="197"/>
      <c r="G6212" s="197"/>
      <c r="H6212" s="197"/>
      <c r="I6212" s="197"/>
    </row>
    <row r="6213" spans="3:9" ht="15.5" x14ac:dyDescent="0.35">
      <c r="C6213" s="197"/>
      <c r="D6213" s="197"/>
      <c r="E6213" s="197"/>
      <c r="F6213" s="197"/>
      <c r="G6213" s="197"/>
      <c r="H6213" s="197"/>
      <c r="I6213" s="197"/>
    </row>
    <row r="6214" spans="3:9" ht="15.5" x14ac:dyDescent="0.35">
      <c r="C6214" s="197"/>
      <c r="D6214" s="197"/>
      <c r="E6214" s="197"/>
      <c r="F6214" s="197"/>
      <c r="G6214" s="197"/>
      <c r="H6214" s="197"/>
      <c r="I6214" s="197"/>
    </row>
    <row r="6215" spans="3:9" ht="15.5" x14ac:dyDescent="0.35">
      <c r="C6215" s="197"/>
      <c r="D6215" s="197"/>
      <c r="E6215" s="197"/>
      <c r="F6215" s="197"/>
      <c r="G6215" s="197"/>
      <c r="H6215" s="197"/>
      <c r="I6215" s="197"/>
    </row>
    <row r="6216" spans="3:9" ht="15.5" x14ac:dyDescent="0.35">
      <c r="C6216" s="197"/>
      <c r="D6216" s="197"/>
      <c r="E6216" s="197"/>
      <c r="F6216" s="197"/>
      <c r="G6216" s="197"/>
      <c r="H6216" s="197"/>
      <c r="I6216" s="197"/>
    </row>
    <row r="6217" spans="3:9" ht="15.5" x14ac:dyDescent="0.35">
      <c r="C6217" s="197"/>
      <c r="D6217" s="197"/>
      <c r="E6217" s="197"/>
      <c r="F6217" s="197"/>
      <c r="G6217" s="197"/>
      <c r="H6217" s="197"/>
      <c r="I6217" s="197"/>
    </row>
    <row r="6218" spans="3:9" ht="15.5" x14ac:dyDescent="0.35">
      <c r="C6218" s="197"/>
      <c r="D6218" s="197"/>
      <c r="E6218" s="197"/>
      <c r="F6218" s="197"/>
      <c r="G6218" s="197"/>
      <c r="H6218" s="197"/>
      <c r="I6218" s="197"/>
    </row>
    <row r="6219" spans="3:9" ht="15.5" x14ac:dyDescent="0.35">
      <c r="C6219" s="197"/>
      <c r="D6219" s="197"/>
      <c r="E6219" s="197"/>
      <c r="F6219" s="197"/>
      <c r="G6219" s="197"/>
      <c r="H6219" s="197"/>
      <c r="I6219" s="197"/>
    </row>
    <row r="6220" spans="3:9" ht="15.5" x14ac:dyDescent="0.35">
      <c r="C6220" s="197"/>
      <c r="D6220" s="197"/>
      <c r="E6220" s="197"/>
      <c r="F6220" s="197"/>
      <c r="G6220" s="197"/>
      <c r="H6220" s="197"/>
      <c r="I6220" s="197"/>
    </row>
    <row r="6221" spans="3:9" ht="15.5" x14ac:dyDescent="0.35">
      <c r="C6221" s="197"/>
      <c r="D6221" s="197"/>
      <c r="E6221" s="197"/>
      <c r="F6221" s="197"/>
      <c r="G6221" s="197"/>
      <c r="H6221" s="197"/>
      <c r="I6221" s="197"/>
    </row>
    <row r="6222" spans="3:9" ht="15.5" x14ac:dyDescent="0.35">
      <c r="C6222" s="197"/>
      <c r="D6222" s="197"/>
      <c r="E6222" s="197"/>
      <c r="F6222" s="197"/>
      <c r="G6222" s="197"/>
      <c r="H6222" s="197"/>
      <c r="I6222" s="197"/>
    </row>
    <row r="6223" spans="3:9" ht="15.5" x14ac:dyDescent="0.35">
      <c r="C6223" s="197"/>
      <c r="D6223" s="197"/>
      <c r="E6223" s="197"/>
      <c r="F6223" s="197"/>
      <c r="G6223" s="197"/>
      <c r="H6223" s="197"/>
      <c r="I6223" s="197"/>
    </row>
    <row r="6224" spans="3:9" ht="15.5" x14ac:dyDescent="0.35">
      <c r="C6224" s="197"/>
      <c r="D6224" s="197"/>
      <c r="E6224" s="197"/>
      <c r="F6224" s="197"/>
      <c r="G6224" s="197"/>
      <c r="H6224" s="197"/>
      <c r="I6224" s="197"/>
    </row>
    <row r="6225" spans="3:9" ht="15.5" x14ac:dyDescent="0.35">
      <c r="C6225" s="197"/>
      <c r="D6225" s="197"/>
      <c r="E6225" s="197"/>
      <c r="F6225" s="197"/>
      <c r="G6225" s="197"/>
      <c r="H6225" s="197"/>
      <c r="I6225" s="197"/>
    </row>
    <row r="6226" spans="3:9" ht="15.5" x14ac:dyDescent="0.35">
      <c r="C6226" s="197"/>
      <c r="D6226" s="197"/>
      <c r="E6226" s="197"/>
      <c r="F6226" s="197"/>
      <c r="G6226" s="197"/>
      <c r="H6226" s="197"/>
      <c r="I6226" s="197"/>
    </row>
    <row r="6227" spans="3:9" ht="15.5" x14ac:dyDescent="0.35">
      <c r="C6227" s="197"/>
      <c r="D6227" s="197"/>
      <c r="E6227" s="197"/>
      <c r="F6227" s="197"/>
      <c r="G6227" s="197"/>
      <c r="H6227" s="197"/>
      <c r="I6227" s="197"/>
    </row>
    <row r="6228" spans="3:9" ht="15.5" x14ac:dyDescent="0.35">
      <c r="C6228" s="197"/>
      <c r="D6228" s="197"/>
      <c r="E6228" s="197"/>
      <c r="F6228" s="197"/>
      <c r="G6228" s="197"/>
      <c r="H6228" s="197"/>
      <c r="I6228" s="197"/>
    </row>
    <row r="6229" spans="3:9" ht="15.5" x14ac:dyDescent="0.35">
      <c r="C6229" s="197"/>
      <c r="D6229" s="197"/>
      <c r="E6229" s="197"/>
      <c r="F6229" s="197"/>
      <c r="G6229" s="197"/>
      <c r="H6229" s="197"/>
      <c r="I6229" s="197"/>
    </row>
    <row r="6230" spans="3:9" ht="15.5" x14ac:dyDescent="0.35">
      <c r="C6230" s="197"/>
      <c r="D6230" s="197"/>
      <c r="E6230" s="197"/>
      <c r="F6230" s="197"/>
      <c r="G6230" s="197"/>
      <c r="H6230" s="197"/>
      <c r="I6230" s="197"/>
    </row>
    <row r="6231" spans="3:9" ht="15.5" x14ac:dyDescent="0.35">
      <c r="C6231" s="197"/>
      <c r="D6231" s="197"/>
      <c r="E6231" s="197"/>
      <c r="F6231" s="197"/>
      <c r="G6231" s="197"/>
      <c r="H6231" s="197"/>
      <c r="I6231" s="197"/>
    </row>
    <row r="6232" spans="3:9" ht="15.5" x14ac:dyDescent="0.35">
      <c r="C6232" s="197"/>
      <c r="D6232" s="197"/>
      <c r="E6232" s="197"/>
      <c r="F6232" s="197"/>
      <c r="G6232" s="197"/>
      <c r="H6232" s="197"/>
      <c r="I6232" s="197"/>
    </row>
    <row r="6233" spans="3:9" ht="15.5" x14ac:dyDescent="0.35">
      <c r="C6233" s="197"/>
      <c r="D6233" s="197"/>
      <c r="E6233" s="197"/>
      <c r="F6233" s="197"/>
      <c r="G6233" s="197"/>
      <c r="H6233" s="197"/>
      <c r="I6233" s="197"/>
    </row>
    <row r="6234" spans="3:9" ht="15.5" x14ac:dyDescent="0.35">
      <c r="C6234" s="197"/>
      <c r="D6234" s="197"/>
      <c r="E6234" s="197"/>
      <c r="F6234" s="197"/>
      <c r="G6234" s="197"/>
      <c r="H6234" s="197"/>
      <c r="I6234" s="197"/>
    </row>
    <row r="6235" spans="3:9" ht="15.5" x14ac:dyDescent="0.35">
      <c r="C6235" s="197"/>
      <c r="D6235" s="197"/>
      <c r="E6235" s="197"/>
      <c r="F6235" s="197"/>
      <c r="G6235" s="197"/>
      <c r="H6235" s="197"/>
      <c r="I6235" s="197"/>
    </row>
    <row r="6236" spans="3:9" ht="15.5" x14ac:dyDescent="0.35">
      <c r="C6236" s="197"/>
      <c r="D6236" s="197"/>
      <c r="E6236" s="197"/>
      <c r="F6236" s="197"/>
      <c r="G6236" s="197"/>
      <c r="H6236" s="197"/>
      <c r="I6236" s="197"/>
    </row>
    <row r="6237" spans="3:9" ht="15.5" x14ac:dyDescent="0.35">
      <c r="C6237" s="197"/>
      <c r="D6237" s="197"/>
      <c r="E6237" s="197"/>
      <c r="F6237" s="197"/>
      <c r="G6237" s="197"/>
      <c r="H6237" s="197"/>
      <c r="I6237" s="197"/>
    </row>
    <row r="6238" spans="3:9" ht="15.5" x14ac:dyDescent="0.35">
      <c r="C6238" s="197"/>
      <c r="D6238" s="197"/>
      <c r="E6238" s="197"/>
      <c r="F6238" s="197"/>
      <c r="G6238" s="197"/>
      <c r="H6238" s="197"/>
      <c r="I6238" s="197"/>
    </row>
    <row r="6239" spans="3:9" ht="15.5" x14ac:dyDescent="0.35">
      <c r="C6239" s="197"/>
      <c r="D6239" s="197"/>
      <c r="E6239" s="197"/>
      <c r="F6239" s="197"/>
      <c r="G6239" s="197"/>
      <c r="H6239" s="197"/>
      <c r="I6239" s="197"/>
    </row>
    <row r="6240" spans="3:9" ht="15.5" x14ac:dyDescent="0.35">
      <c r="C6240" s="197"/>
      <c r="D6240" s="197"/>
      <c r="E6240" s="197"/>
      <c r="F6240" s="197"/>
      <c r="G6240" s="197"/>
      <c r="H6240" s="197"/>
      <c r="I6240" s="197"/>
    </row>
    <row r="6241" spans="3:9" ht="15.5" x14ac:dyDescent="0.35">
      <c r="C6241" s="197"/>
      <c r="D6241" s="197"/>
      <c r="E6241" s="197"/>
      <c r="F6241" s="197"/>
      <c r="G6241" s="197"/>
      <c r="H6241" s="197"/>
      <c r="I6241" s="197"/>
    </row>
    <row r="6242" spans="3:9" ht="15.5" x14ac:dyDescent="0.35">
      <c r="C6242" s="197"/>
      <c r="D6242" s="197"/>
      <c r="E6242" s="197"/>
      <c r="F6242" s="197"/>
      <c r="G6242" s="197"/>
      <c r="H6242" s="197"/>
      <c r="I6242" s="197"/>
    </row>
    <row r="6243" spans="3:9" ht="15.5" x14ac:dyDescent="0.35">
      <c r="C6243" s="197"/>
      <c r="D6243" s="197"/>
      <c r="E6243" s="197"/>
      <c r="F6243" s="197"/>
      <c r="G6243" s="197"/>
      <c r="H6243" s="197"/>
      <c r="I6243" s="197"/>
    </row>
    <row r="6244" spans="3:9" ht="15.5" x14ac:dyDescent="0.35">
      <c r="C6244" s="197"/>
      <c r="D6244" s="197"/>
      <c r="E6244" s="197"/>
      <c r="F6244" s="197"/>
      <c r="G6244" s="197"/>
      <c r="H6244" s="197"/>
      <c r="I6244" s="197"/>
    </row>
    <row r="6245" spans="3:9" ht="15.5" x14ac:dyDescent="0.35">
      <c r="C6245" s="197"/>
      <c r="D6245" s="197"/>
      <c r="E6245" s="197"/>
      <c r="F6245" s="197"/>
      <c r="G6245" s="197"/>
      <c r="H6245" s="197"/>
      <c r="I6245" s="197"/>
    </row>
    <row r="6246" spans="3:9" ht="15.5" x14ac:dyDescent="0.35">
      <c r="C6246" s="197"/>
      <c r="D6246" s="197"/>
      <c r="E6246" s="197"/>
      <c r="F6246" s="197"/>
      <c r="G6246" s="197"/>
      <c r="H6246" s="197"/>
      <c r="I6246" s="197"/>
    </row>
    <row r="6247" spans="3:9" ht="15.5" x14ac:dyDescent="0.35">
      <c r="C6247" s="197"/>
      <c r="D6247" s="197"/>
      <c r="E6247" s="197"/>
      <c r="F6247" s="197"/>
      <c r="G6247" s="197"/>
      <c r="H6247" s="197"/>
      <c r="I6247" s="197"/>
    </row>
    <row r="6248" spans="3:9" ht="15.5" x14ac:dyDescent="0.35">
      <c r="C6248" s="197"/>
      <c r="D6248" s="197"/>
      <c r="E6248" s="197"/>
      <c r="F6248" s="197"/>
      <c r="G6248" s="197"/>
      <c r="H6248" s="197"/>
      <c r="I6248" s="197"/>
    </row>
    <row r="6249" spans="3:9" ht="15.5" x14ac:dyDescent="0.35">
      <c r="C6249" s="197"/>
      <c r="D6249" s="197"/>
      <c r="E6249" s="197"/>
      <c r="F6249" s="197"/>
      <c r="G6249" s="197"/>
      <c r="H6249" s="197"/>
      <c r="I6249" s="197"/>
    </row>
    <row r="6250" spans="3:9" ht="15.5" x14ac:dyDescent="0.35">
      <c r="C6250" s="197"/>
      <c r="D6250" s="197"/>
      <c r="E6250" s="197"/>
      <c r="F6250" s="197"/>
      <c r="G6250" s="197"/>
      <c r="H6250" s="197"/>
      <c r="I6250" s="197"/>
    </row>
    <row r="6251" spans="3:9" ht="15.5" x14ac:dyDescent="0.35">
      <c r="C6251" s="197"/>
      <c r="D6251" s="197"/>
      <c r="E6251" s="197"/>
      <c r="F6251" s="197"/>
      <c r="G6251" s="197"/>
      <c r="H6251" s="197"/>
      <c r="I6251" s="197"/>
    </row>
    <row r="6252" spans="3:9" ht="15.5" x14ac:dyDescent="0.35">
      <c r="C6252" s="197"/>
      <c r="D6252" s="197"/>
      <c r="E6252" s="197"/>
      <c r="F6252" s="197"/>
      <c r="G6252" s="197"/>
      <c r="H6252" s="197"/>
      <c r="I6252" s="197"/>
    </row>
    <row r="6253" spans="3:9" ht="15.5" x14ac:dyDescent="0.35">
      <c r="C6253" s="197"/>
      <c r="D6253" s="197"/>
      <c r="E6253" s="197"/>
      <c r="F6253" s="197"/>
      <c r="G6253" s="197"/>
      <c r="H6253" s="197"/>
      <c r="I6253" s="197"/>
    </row>
    <row r="6254" spans="3:9" ht="15.5" x14ac:dyDescent="0.35">
      <c r="C6254" s="197"/>
      <c r="D6254" s="197"/>
      <c r="E6254" s="197"/>
      <c r="F6254" s="197"/>
      <c r="G6254" s="197"/>
      <c r="H6254" s="197"/>
      <c r="I6254" s="197"/>
    </row>
    <row r="6255" spans="3:9" ht="15.5" x14ac:dyDescent="0.35">
      <c r="C6255" s="197"/>
      <c r="D6255" s="197"/>
      <c r="E6255" s="197"/>
      <c r="F6255" s="197"/>
      <c r="G6255" s="197"/>
      <c r="H6255" s="197"/>
      <c r="I6255" s="197"/>
    </row>
    <row r="6256" spans="3:9" ht="15.5" x14ac:dyDescent="0.35">
      <c r="C6256" s="197"/>
      <c r="D6256" s="197"/>
      <c r="E6256" s="197"/>
      <c r="F6256" s="197"/>
      <c r="G6256" s="197"/>
      <c r="H6256" s="197"/>
      <c r="I6256" s="197"/>
    </row>
    <row r="6257" spans="3:9" ht="15.5" x14ac:dyDescent="0.35">
      <c r="C6257" s="197"/>
      <c r="D6257" s="197"/>
      <c r="E6257" s="197"/>
      <c r="F6257" s="197"/>
      <c r="G6257" s="197"/>
      <c r="H6257" s="197"/>
      <c r="I6257" s="197"/>
    </row>
    <row r="6258" spans="3:9" ht="15.5" x14ac:dyDescent="0.35">
      <c r="C6258" s="197"/>
      <c r="D6258" s="197"/>
      <c r="E6258" s="197"/>
      <c r="F6258" s="197"/>
      <c r="G6258" s="197"/>
      <c r="H6258" s="197"/>
      <c r="I6258" s="197"/>
    </row>
    <row r="6259" spans="3:9" ht="15.5" x14ac:dyDescent="0.35">
      <c r="C6259" s="197"/>
      <c r="D6259" s="197"/>
      <c r="E6259" s="197"/>
      <c r="F6259" s="197"/>
      <c r="G6259" s="197"/>
      <c r="H6259" s="197"/>
      <c r="I6259" s="197"/>
    </row>
    <row r="6260" spans="3:9" ht="15.5" x14ac:dyDescent="0.35">
      <c r="C6260" s="197"/>
      <c r="D6260" s="197"/>
      <c r="E6260" s="197"/>
      <c r="F6260" s="197"/>
      <c r="G6260" s="197"/>
      <c r="H6260" s="197"/>
      <c r="I6260" s="197"/>
    </row>
    <row r="6261" spans="3:9" ht="15.5" x14ac:dyDescent="0.35">
      <c r="C6261" s="197"/>
      <c r="D6261" s="197"/>
      <c r="E6261" s="197"/>
      <c r="F6261" s="197"/>
      <c r="G6261" s="197"/>
      <c r="H6261" s="197"/>
      <c r="I6261" s="197"/>
    </row>
    <row r="6262" spans="3:9" ht="15.5" x14ac:dyDescent="0.35">
      <c r="C6262" s="197"/>
      <c r="D6262" s="197"/>
      <c r="E6262" s="197"/>
      <c r="F6262" s="197"/>
      <c r="G6262" s="197"/>
      <c r="H6262" s="197"/>
      <c r="I6262" s="197"/>
    </row>
    <row r="6263" spans="3:9" ht="15.5" x14ac:dyDescent="0.35">
      <c r="C6263" s="197"/>
      <c r="D6263" s="197"/>
      <c r="E6263" s="197"/>
      <c r="F6263" s="197"/>
      <c r="G6263" s="197"/>
      <c r="H6263" s="197"/>
      <c r="I6263" s="197"/>
    </row>
    <row r="6264" spans="3:9" ht="15.5" x14ac:dyDescent="0.35">
      <c r="C6264" s="197"/>
      <c r="D6264" s="197"/>
      <c r="E6264" s="197"/>
      <c r="F6264" s="197"/>
      <c r="G6264" s="197"/>
      <c r="H6264" s="197"/>
      <c r="I6264" s="197"/>
    </row>
    <row r="6265" spans="3:9" ht="15.5" x14ac:dyDescent="0.35">
      <c r="C6265" s="197"/>
      <c r="D6265" s="197"/>
      <c r="E6265" s="197"/>
      <c r="F6265" s="197"/>
      <c r="G6265" s="197"/>
      <c r="H6265" s="197"/>
      <c r="I6265" s="197"/>
    </row>
    <row r="6266" spans="3:9" ht="15.5" x14ac:dyDescent="0.35">
      <c r="C6266" s="197"/>
      <c r="D6266" s="197"/>
      <c r="E6266" s="197"/>
      <c r="F6266" s="197"/>
      <c r="G6266" s="197"/>
      <c r="H6266" s="197"/>
      <c r="I6266" s="197"/>
    </row>
    <row r="6267" spans="3:9" ht="15.5" x14ac:dyDescent="0.35">
      <c r="C6267" s="197"/>
      <c r="D6267" s="197"/>
      <c r="E6267" s="197"/>
      <c r="F6267" s="197"/>
      <c r="G6267" s="197"/>
      <c r="H6267" s="197"/>
      <c r="I6267" s="197"/>
    </row>
    <row r="6268" spans="3:9" ht="15.5" x14ac:dyDescent="0.35">
      <c r="C6268" s="197"/>
      <c r="D6268" s="197"/>
      <c r="E6268" s="197"/>
      <c r="F6268" s="197"/>
      <c r="G6268" s="197"/>
      <c r="H6268" s="197"/>
      <c r="I6268" s="197"/>
    </row>
    <row r="6269" spans="3:9" ht="15.5" x14ac:dyDescent="0.35">
      <c r="C6269" s="197"/>
      <c r="D6269" s="197"/>
      <c r="E6269" s="197"/>
      <c r="F6269" s="197"/>
      <c r="G6269" s="197"/>
      <c r="H6269" s="197"/>
      <c r="I6269" s="197"/>
    </row>
    <row r="6270" spans="3:9" ht="15.5" x14ac:dyDescent="0.35">
      <c r="C6270" s="197"/>
      <c r="D6270" s="197"/>
      <c r="E6270" s="197"/>
      <c r="F6270" s="197"/>
      <c r="G6270" s="197"/>
      <c r="H6270" s="197"/>
      <c r="I6270" s="197"/>
    </row>
    <row r="6271" spans="3:9" ht="15.5" x14ac:dyDescent="0.35">
      <c r="C6271" s="197"/>
      <c r="D6271" s="197"/>
      <c r="E6271" s="197"/>
      <c r="F6271" s="197"/>
      <c r="G6271" s="197"/>
      <c r="H6271" s="197"/>
      <c r="I6271" s="197"/>
    </row>
    <row r="6272" spans="3:9" ht="15.5" x14ac:dyDescent="0.35">
      <c r="C6272" s="197"/>
      <c r="D6272" s="197"/>
      <c r="E6272" s="197"/>
      <c r="F6272" s="197"/>
      <c r="G6272" s="197"/>
      <c r="H6272" s="197"/>
      <c r="I6272" s="197"/>
    </row>
    <row r="6273" spans="3:9" ht="15.5" x14ac:dyDescent="0.35">
      <c r="C6273" s="197"/>
      <c r="D6273" s="197"/>
      <c r="E6273" s="197"/>
      <c r="F6273" s="197"/>
      <c r="G6273" s="197"/>
      <c r="H6273" s="197"/>
      <c r="I6273" s="197"/>
    </row>
    <row r="6274" spans="3:9" ht="15.5" x14ac:dyDescent="0.35">
      <c r="C6274" s="197"/>
      <c r="D6274" s="197"/>
      <c r="E6274" s="197"/>
      <c r="F6274" s="197"/>
      <c r="G6274" s="197"/>
      <c r="H6274" s="197"/>
      <c r="I6274" s="197"/>
    </row>
    <row r="6275" spans="3:9" ht="15.5" x14ac:dyDescent="0.35">
      <c r="C6275" s="197"/>
      <c r="D6275" s="197"/>
      <c r="E6275" s="197"/>
      <c r="F6275" s="197"/>
      <c r="G6275" s="197"/>
      <c r="H6275" s="197"/>
      <c r="I6275" s="197"/>
    </row>
    <row r="6276" spans="3:9" ht="15.5" x14ac:dyDescent="0.35">
      <c r="C6276" s="197"/>
      <c r="D6276" s="197"/>
      <c r="E6276" s="197"/>
      <c r="F6276" s="197"/>
      <c r="G6276" s="197"/>
      <c r="H6276" s="197"/>
      <c r="I6276" s="197"/>
    </row>
    <row r="6277" spans="3:9" ht="15.5" x14ac:dyDescent="0.35">
      <c r="C6277" s="197"/>
      <c r="D6277" s="197"/>
      <c r="E6277" s="197"/>
      <c r="F6277" s="197"/>
      <c r="G6277" s="197"/>
      <c r="H6277" s="197"/>
      <c r="I6277" s="197"/>
    </row>
    <row r="6278" spans="3:9" ht="15.5" x14ac:dyDescent="0.35">
      <c r="C6278" s="197"/>
      <c r="D6278" s="197"/>
      <c r="E6278" s="197"/>
      <c r="F6278" s="197"/>
      <c r="G6278" s="197"/>
      <c r="H6278" s="197"/>
      <c r="I6278" s="197"/>
    </row>
    <row r="6279" spans="3:9" ht="15.5" x14ac:dyDescent="0.35">
      <c r="C6279" s="197"/>
      <c r="D6279" s="197"/>
      <c r="E6279" s="197"/>
      <c r="F6279" s="197"/>
      <c r="G6279" s="197"/>
      <c r="H6279" s="197"/>
      <c r="I6279" s="197"/>
    </row>
    <row r="6280" spans="3:9" ht="15.5" x14ac:dyDescent="0.35">
      <c r="C6280" s="197"/>
      <c r="D6280" s="197"/>
      <c r="E6280" s="197"/>
      <c r="F6280" s="197"/>
      <c r="G6280" s="197"/>
      <c r="H6280" s="197"/>
      <c r="I6280" s="197"/>
    </row>
    <row r="6281" spans="3:9" ht="15.5" x14ac:dyDescent="0.35">
      <c r="C6281" s="197"/>
      <c r="D6281" s="197"/>
      <c r="E6281" s="197"/>
      <c r="F6281" s="197"/>
      <c r="G6281" s="197"/>
      <c r="H6281" s="197"/>
      <c r="I6281" s="197"/>
    </row>
    <row r="6282" spans="3:9" ht="15.5" x14ac:dyDescent="0.35">
      <c r="C6282" s="197"/>
      <c r="D6282" s="197"/>
      <c r="E6282" s="197"/>
      <c r="F6282" s="197"/>
      <c r="G6282" s="197"/>
      <c r="H6282" s="197"/>
      <c r="I6282" s="197"/>
    </row>
    <row r="6283" spans="3:9" ht="15.5" x14ac:dyDescent="0.35">
      <c r="C6283" s="197"/>
      <c r="D6283" s="197"/>
      <c r="E6283" s="197"/>
      <c r="F6283" s="197"/>
      <c r="G6283" s="197"/>
      <c r="H6283" s="197"/>
      <c r="I6283" s="197"/>
    </row>
    <row r="6284" spans="3:9" ht="15.5" x14ac:dyDescent="0.35">
      <c r="C6284" s="197"/>
      <c r="D6284" s="197"/>
      <c r="E6284" s="197"/>
      <c r="F6284" s="197"/>
      <c r="G6284" s="197"/>
      <c r="H6284" s="197"/>
      <c r="I6284" s="197"/>
    </row>
    <row r="6285" spans="3:9" ht="15.5" x14ac:dyDescent="0.35">
      <c r="C6285" s="197"/>
      <c r="D6285" s="197"/>
      <c r="E6285" s="197"/>
      <c r="F6285" s="197"/>
      <c r="G6285" s="197"/>
      <c r="H6285" s="197"/>
      <c r="I6285" s="197"/>
    </row>
    <row r="6286" spans="3:9" ht="15.5" x14ac:dyDescent="0.35">
      <c r="C6286" s="197"/>
      <c r="D6286" s="197"/>
      <c r="E6286" s="197"/>
      <c r="F6286" s="197"/>
      <c r="G6286" s="197"/>
      <c r="H6286" s="197"/>
      <c r="I6286" s="197"/>
    </row>
    <row r="6287" spans="3:9" ht="15.5" x14ac:dyDescent="0.35">
      <c r="C6287" s="197"/>
      <c r="D6287" s="197"/>
      <c r="E6287" s="197"/>
      <c r="F6287" s="197"/>
      <c r="G6287" s="197"/>
      <c r="H6287" s="197"/>
      <c r="I6287" s="197"/>
    </row>
    <row r="6288" spans="3:9" ht="15.5" x14ac:dyDescent="0.35">
      <c r="C6288" s="197"/>
      <c r="D6288" s="197"/>
      <c r="E6288" s="197"/>
      <c r="F6288" s="197"/>
      <c r="G6288" s="197"/>
      <c r="H6288" s="197"/>
      <c r="I6288" s="197"/>
    </row>
    <row r="6289" spans="3:9" ht="15.5" x14ac:dyDescent="0.35">
      <c r="C6289" s="197"/>
      <c r="D6289" s="197"/>
      <c r="E6289" s="197"/>
      <c r="F6289" s="197"/>
      <c r="G6289" s="197"/>
      <c r="H6289" s="197"/>
      <c r="I6289" s="197"/>
    </row>
    <row r="6290" spans="3:9" ht="15.5" x14ac:dyDescent="0.35">
      <c r="C6290" s="197"/>
      <c r="D6290" s="197"/>
      <c r="E6290" s="197"/>
      <c r="F6290" s="197"/>
      <c r="G6290" s="197"/>
      <c r="H6290" s="197"/>
      <c r="I6290" s="197"/>
    </row>
    <row r="6291" spans="3:9" ht="15.5" x14ac:dyDescent="0.35">
      <c r="C6291" s="197"/>
      <c r="D6291" s="197"/>
      <c r="E6291" s="197"/>
      <c r="F6291" s="197"/>
      <c r="G6291" s="197"/>
      <c r="H6291" s="197"/>
      <c r="I6291" s="197"/>
    </row>
    <row r="6292" spans="3:9" ht="15.5" x14ac:dyDescent="0.35">
      <c r="C6292" s="197"/>
      <c r="D6292" s="197"/>
      <c r="E6292" s="197"/>
      <c r="F6292" s="197"/>
      <c r="G6292" s="197"/>
      <c r="H6292" s="197"/>
      <c r="I6292" s="197"/>
    </row>
    <row r="6293" spans="3:9" ht="15.5" x14ac:dyDescent="0.35">
      <c r="C6293" s="197"/>
      <c r="D6293" s="197"/>
      <c r="E6293" s="197"/>
      <c r="F6293" s="197"/>
      <c r="G6293" s="197"/>
      <c r="H6293" s="197"/>
      <c r="I6293" s="197"/>
    </row>
    <row r="6294" spans="3:9" ht="15.5" x14ac:dyDescent="0.35">
      <c r="C6294" s="197"/>
      <c r="D6294" s="197"/>
      <c r="E6294" s="197"/>
      <c r="F6294" s="197"/>
      <c r="G6294" s="197"/>
      <c r="H6294" s="197"/>
      <c r="I6294" s="197"/>
    </row>
    <row r="6295" spans="3:9" ht="15.5" x14ac:dyDescent="0.35">
      <c r="C6295" s="197"/>
      <c r="D6295" s="197"/>
      <c r="E6295" s="197"/>
      <c r="F6295" s="197"/>
      <c r="G6295" s="197"/>
      <c r="H6295" s="197"/>
      <c r="I6295" s="197"/>
    </row>
    <row r="6296" spans="3:9" ht="15.5" x14ac:dyDescent="0.35">
      <c r="C6296" s="197"/>
      <c r="D6296" s="197"/>
      <c r="E6296" s="197"/>
      <c r="F6296" s="197"/>
      <c r="G6296" s="197"/>
      <c r="H6296" s="197"/>
      <c r="I6296" s="197"/>
    </row>
    <row r="6297" spans="3:9" ht="15.5" x14ac:dyDescent="0.35">
      <c r="C6297" s="197"/>
      <c r="D6297" s="197"/>
      <c r="E6297" s="197"/>
      <c r="F6297" s="197"/>
      <c r="G6297" s="197"/>
      <c r="H6297" s="197"/>
      <c r="I6297" s="197"/>
    </row>
    <row r="6298" spans="3:9" ht="15.5" x14ac:dyDescent="0.35">
      <c r="C6298" s="197"/>
      <c r="D6298" s="197"/>
      <c r="E6298" s="197"/>
      <c r="F6298" s="197"/>
      <c r="G6298" s="197"/>
      <c r="H6298" s="197"/>
      <c r="I6298" s="197"/>
    </row>
    <row r="6299" spans="3:9" ht="15.5" x14ac:dyDescent="0.35">
      <c r="C6299" s="197"/>
      <c r="D6299" s="197"/>
      <c r="E6299" s="197"/>
      <c r="F6299" s="197"/>
      <c r="G6299" s="197"/>
      <c r="H6299" s="197"/>
      <c r="I6299" s="197"/>
    </row>
    <row r="6300" spans="3:9" ht="15.5" x14ac:dyDescent="0.35">
      <c r="C6300" s="197"/>
      <c r="D6300" s="197"/>
      <c r="E6300" s="197"/>
      <c r="F6300" s="197"/>
      <c r="G6300" s="197"/>
      <c r="H6300" s="197"/>
      <c r="I6300" s="197"/>
    </row>
    <row r="6301" spans="3:9" ht="15.5" x14ac:dyDescent="0.35">
      <c r="C6301" s="197"/>
      <c r="D6301" s="197"/>
      <c r="E6301" s="197"/>
      <c r="F6301" s="197"/>
      <c r="G6301" s="197"/>
      <c r="H6301" s="197"/>
      <c r="I6301" s="197"/>
    </row>
    <row r="6302" spans="3:9" ht="15.5" x14ac:dyDescent="0.35">
      <c r="C6302" s="197"/>
      <c r="D6302" s="197"/>
      <c r="E6302" s="197"/>
      <c r="F6302" s="197"/>
      <c r="G6302" s="197"/>
      <c r="H6302" s="197"/>
      <c r="I6302" s="197"/>
    </row>
    <row r="6303" spans="3:9" ht="15.5" x14ac:dyDescent="0.35">
      <c r="C6303" s="197"/>
      <c r="D6303" s="197"/>
      <c r="E6303" s="197"/>
      <c r="F6303" s="197"/>
      <c r="G6303" s="197"/>
      <c r="H6303" s="197"/>
      <c r="I6303" s="197"/>
    </row>
    <row r="6304" spans="3:9" ht="15.5" x14ac:dyDescent="0.35">
      <c r="C6304" s="197"/>
      <c r="D6304" s="197"/>
      <c r="E6304" s="197"/>
      <c r="F6304" s="197"/>
      <c r="G6304" s="197"/>
      <c r="H6304" s="197"/>
      <c r="I6304" s="197"/>
    </row>
    <row r="6305" spans="3:9" ht="15.5" x14ac:dyDescent="0.35">
      <c r="C6305" s="197"/>
      <c r="D6305" s="197"/>
      <c r="E6305" s="197"/>
      <c r="F6305" s="197"/>
      <c r="G6305" s="197"/>
      <c r="H6305" s="197"/>
      <c r="I6305" s="197"/>
    </row>
    <row r="6306" spans="3:9" ht="15.5" x14ac:dyDescent="0.35">
      <c r="C6306" s="197"/>
      <c r="D6306" s="197"/>
      <c r="E6306" s="197"/>
      <c r="F6306" s="197"/>
      <c r="G6306" s="197"/>
      <c r="H6306" s="197"/>
      <c r="I6306" s="197"/>
    </row>
    <row r="6307" spans="3:9" ht="15.5" x14ac:dyDescent="0.35">
      <c r="C6307" s="197"/>
      <c r="D6307" s="197"/>
      <c r="E6307" s="197"/>
      <c r="F6307" s="197"/>
      <c r="G6307" s="197"/>
      <c r="H6307" s="197"/>
      <c r="I6307" s="197"/>
    </row>
    <row r="6308" spans="3:9" ht="15.5" x14ac:dyDescent="0.35">
      <c r="C6308" s="197"/>
      <c r="D6308" s="197"/>
      <c r="E6308" s="197"/>
      <c r="F6308" s="197"/>
      <c r="G6308" s="197"/>
      <c r="H6308" s="197"/>
      <c r="I6308" s="197"/>
    </row>
    <row r="6309" spans="3:9" ht="15.5" x14ac:dyDescent="0.35">
      <c r="C6309" s="197"/>
      <c r="D6309" s="197"/>
      <c r="E6309" s="197"/>
      <c r="F6309" s="197"/>
      <c r="G6309" s="197"/>
      <c r="H6309" s="197"/>
      <c r="I6309" s="197"/>
    </row>
    <row r="6310" spans="3:9" ht="15.5" x14ac:dyDescent="0.35">
      <c r="C6310" s="197"/>
      <c r="D6310" s="197"/>
      <c r="E6310" s="197"/>
      <c r="F6310" s="197"/>
      <c r="G6310" s="197"/>
      <c r="H6310" s="197"/>
      <c r="I6310" s="197"/>
    </row>
    <row r="6311" spans="3:9" ht="15.5" x14ac:dyDescent="0.35">
      <c r="C6311" s="197"/>
      <c r="D6311" s="197"/>
      <c r="E6311" s="197"/>
      <c r="F6311" s="197"/>
      <c r="G6311" s="197"/>
      <c r="H6311" s="197"/>
      <c r="I6311" s="197"/>
    </row>
    <row r="6312" spans="3:9" ht="15.5" x14ac:dyDescent="0.35">
      <c r="C6312" s="197"/>
      <c r="D6312" s="197"/>
      <c r="E6312" s="197"/>
      <c r="F6312" s="197"/>
      <c r="G6312" s="197"/>
      <c r="H6312" s="197"/>
      <c r="I6312" s="197"/>
    </row>
    <row r="6313" spans="3:9" ht="15.5" x14ac:dyDescent="0.35">
      <c r="C6313" s="197"/>
      <c r="D6313" s="197"/>
      <c r="E6313" s="197"/>
      <c r="F6313" s="197"/>
      <c r="G6313" s="197"/>
      <c r="H6313" s="197"/>
      <c r="I6313" s="197"/>
    </row>
    <row r="6314" spans="3:9" ht="15.5" x14ac:dyDescent="0.35">
      <c r="C6314" s="197"/>
      <c r="D6314" s="197"/>
      <c r="E6314" s="197"/>
      <c r="F6314" s="197"/>
      <c r="G6314" s="197"/>
      <c r="H6314" s="197"/>
      <c r="I6314" s="197"/>
    </row>
    <row r="6315" spans="3:9" ht="15.5" x14ac:dyDescent="0.35">
      <c r="C6315" s="197"/>
      <c r="D6315" s="197"/>
      <c r="E6315" s="197"/>
      <c r="F6315" s="197"/>
      <c r="G6315" s="197"/>
      <c r="H6315" s="197"/>
      <c r="I6315" s="197"/>
    </row>
    <row r="6316" spans="3:9" ht="15.5" x14ac:dyDescent="0.35">
      <c r="C6316" s="197"/>
      <c r="D6316" s="197"/>
      <c r="E6316" s="197"/>
      <c r="F6316" s="197"/>
      <c r="G6316" s="197"/>
      <c r="H6316" s="197"/>
      <c r="I6316" s="197"/>
    </row>
    <row r="6317" spans="3:9" ht="15.5" x14ac:dyDescent="0.35">
      <c r="C6317" s="197"/>
      <c r="D6317" s="197"/>
      <c r="E6317" s="197"/>
      <c r="F6317" s="197"/>
      <c r="G6317" s="197"/>
      <c r="H6317" s="197"/>
      <c r="I6317" s="197"/>
    </row>
    <row r="6318" spans="3:9" ht="15.5" x14ac:dyDescent="0.35">
      <c r="C6318" s="197"/>
      <c r="D6318" s="197"/>
      <c r="E6318" s="197"/>
      <c r="F6318" s="197"/>
      <c r="G6318" s="197"/>
      <c r="H6318" s="197"/>
      <c r="I6318" s="197"/>
    </row>
    <row r="6319" spans="3:9" ht="15.5" x14ac:dyDescent="0.35">
      <c r="C6319" s="197"/>
      <c r="D6319" s="197"/>
      <c r="E6319" s="197"/>
      <c r="F6319" s="197"/>
      <c r="G6319" s="197"/>
      <c r="H6319" s="197"/>
      <c r="I6319" s="197"/>
    </row>
    <row r="6320" spans="3:9" ht="15.5" x14ac:dyDescent="0.35">
      <c r="C6320" s="197"/>
      <c r="D6320" s="197"/>
      <c r="E6320" s="197"/>
      <c r="F6320" s="197"/>
      <c r="G6320" s="197"/>
      <c r="H6320" s="197"/>
      <c r="I6320" s="197"/>
    </row>
    <row r="6321" spans="3:9" ht="15.5" x14ac:dyDescent="0.35">
      <c r="C6321" s="197"/>
      <c r="D6321" s="197"/>
      <c r="E6321" s="197"/>
      <c r="F6321" s="197"/>
      <c r="G6321" s="197"/>
      <c r="H6321" s="197"/>
      <c r="I6321" s="197"/>
    </row>
    <row r="6322" spans="3:9" ht="15.5" x14ac:dyDescent="0.35">
      <c r="C6322" s="197"/>
      <c r="D6322" s="197"/>
      <c r="E6322" s="197"/>
      <c r="F6322" s="197"/>
      <c r="G6322" s="197"/>
      <c r="H6322" s="197"/>
      <c r="I6322" s="197"/>
    </row>
    <row r="6323" spans="3:9" ht="15.5" x14ac:dyDescent="0.35">
      <c r="C6323" s="197"/>
      <c r="D6323" s="197"/>
      <c r="E6323" s="197"/>
      <c r="F6323" s="197"/>
      <c r="G6323" s="197"/>
      <c r="H6323" s="197"/>
      <c r="I6323" s="197"/>
    </row>
    <row r="6324" spans="3:9" ht="15.5" x14ac:dyDescent="0.35">
      <c r="C6324" s="197"/>
      <c r="D6324" s="197"/>
      <c r="E6324" s="197"/>
      <c r="F6324" s="197"/>
      <c r="G6324" s="197"/>
      <c r="H6324" s="197"/>
      <c r="I6324" s="197"/>
    </row>
    <row r="6325" spans="3:9" ht="15.5" x14ac:dyDescent="0.35">
      <c r="C6325" s="197"/>
      <c r="D6325" s="197"/>
      <c r="E6325" s="197"/>
      <c r="F6325" s="197"/>
      <c r="G6325" s="197"/>
      <c r="H6325" s="197"/>
      <c r="I6325" s="197"/>
    </row>
    <row r="6326" spans="3:9" ht="15.5" x14ac:dyDescent="0.35">
      <c r="C6326" s="197"/>
      <c r="D6326" s="197"/>
      <c r="E6326" s="197"/>
      <c r="F6326" s="197"/>
      <c r="G6326" s="197"/>
      <c r="H6326" s="197"/>
      <c r="I6326" s="197"/>
    </row>
    <row r="6327" spans="3:9" ht="15.5" x14ac:dyDescent="0.35">
      <c r="C6327" s="197"/>
      <c r="D6327" s="197"/>
      <c r="E6327" s="197"/>
      <c r="F6327" s="197"/>
      <c r="G6327" s="197"/>
      <c r="H6327" s="197"/>
      <c r="I6327" s="197"/>
    </row>
    <row r="6328" spans="3:9" ht="15.5" x14ac:dyDescent="0.35">
      <c r="C6328" s="197"/>
      <c r="D6328" s="197"/>
      <c r="E6328" s="197"/>
      <c r="F6328" s="197"/>
      <c r="G6328" s="197"/>
      <c r="H6328" s="197"/>
      <c r="I6328" s="197"/>
    </row>
    <row r="6329" spans="3:9" ht="15.5" x14ac:dyDescent="0.35">
      <c r="C6329" s="197"/>
      <c r="D6329" s="197"/>
      <c r="E6329" s="197"/>
      <c r="F6329" s="197"/>
      <c r="G6329" s="197"/>
      <c r="H6329" s="197"/>
      <c r="I6329" s="197"/>
    </row>
    <row r="6330" spans="3:9" ht="15.5" x14ac:dyDescent="0.35">
      <c r="C6330" s="197"/>
      <c r="D6330" s="197"/>
      <c r="E6330" s="197"/>
      <c r="F6330" s="197"/>
      <c r="G6330" s="197"/>
      <c r="H6330" s="197"/>
      <c r="I6330" s="197"/>
    </row>
    <row r="6331" spans="3:9" ht="15.5" x14ac:dyDescent="0.35">
      <c r="C6331" s="197"/>
      <c r="D6331" s="197"/>
      <c r="E6331" s="197"/>
      <c r="F6331" s="197"/>
      <c r="G6331" s="197"/>
      <c r="H6331" s="197"/>
      <c r="I6331" s="197"/>
    </row>
    <row r="6332" spans="3:9" ht="15.5" x14ac:dyDescent="0.35">
      <c r="C6332" s="197"/>
      <c r="D6332" s="197"/>
      <c r="E6332" s="197"/>
      <c r="F6332" s="197"/>
      <c r="G6332" s="197"/>
      <c r="H6332" s="197"/>
      <c r="I6332" s="197"/>
    </row>
    <row r="6333" spans="3:9" ht="15.5" x14ac:dyDescent="0.35">
      <c r="C6333" s="197"/>
      <c r="D6333" s="197"/>
      <c r="E6333" s="197"/>
      <c r="F6333" s="197"/>
      <c r="G6333" s="197"/>
      <c r="H6333" s="197"/>
      <c r="I6333" s="197"/>
    </row>
    <row r="6334" spans="3:9" ht="15.5" x14ac:dyDescent="0.35">
      <c r="C6334" s="197"/>
      <c r="D6334" s="197"/>
      <c r="E6334" s="197"/>
      <c r="F6334" s="197"/>
      <c r="G6334" s="197"/>
      <c r="H6334" s="197"/>
      <c r="I6334" s="197"/>
    </row>
    <row r="6335" spans="3:9" ht="15.5" x14ac:dyDescent="0.35">
      <c r="C6335" s="197"/>
      <c r="D6335" s="197"/>
      <c r="E6335" s="197"/>
      <c r="F6335" s="197"/>
      <c r="G6335" s="197"/>
      <c r="H6335" s="197"/>
      <c r="I6335" s="197"/>
    </row>
    <row r="6336" spans="3:9" ht="15.5" x14ac:dyDescent="0.35">
      <c r="C6336" s="197"/>
      <c r="D6336" s="197"/>
      <c r="E6336" s="197"/>
      <c r="F6336" s="197"/>
      <c r="G6336" s="197"/>
      <c r="H6336" s="197"/>
      <c r="I6336" s="197"/>
    </row>
    <row r="6337" spans="3:9" ht="15.5" x14ac:dyDescent="0.35">
      <c r="C6337" s="197"/>
      <c r="D6337" s="197"/>
      <c r="E6337" s="197"/>
      <c r="F6337" s="197"/>
      <c r="G6337" s="197"/>
      <c r="H6337" s="197"/>
      <c r="I6337" s="197"/>
    </row>
    <row r="6338" spans="3:9" ht="15.5" x14ac:dyDescent="0.35">
      <c r="C6338" s="197"/>
      <c r="D6338" s="197"/>
      <c r="E6338" s="197"/>
      <c r="F6338" s="197"/>
      <c r="G6338" s="197"/>
      <c r="H6338" s="197"/>
      <c r="I6338" s="197"/>
    </row>
    <row r="6339" spans="3:9" ht="15.5" x14ac:dyDescent="0.35">
      <c r="C6339" s="197"/>
      <c r="D6339" s="197"/>
      <c r="E6339" s="197"/>
      <c r="F6339" s="197"/>
      <c r="G6339" s="197"/>
      <c r="H6339" s="197"/>
      <c r="I6339" s="197"/>
    </row>
    <row r="6340" spans="3:9" ht="15.5" x14ac:dyDescent="0.35">
      <c r="C6340" s="197"/>
      <c r="D6340" s="197"/>
      <c r="E6340" s="197"/>
      <c r="F6340" s="197"/>
      <c r="G6340" s="197"/>
      <c r="H6340" s="197"/>
      <c r="I6340" s="197"/>
    </row>
    <row r="6341" spans="3:9" ht="15.5" x14ac:dyDescent="0.35">
      <c r="C6341" s="197"/>
      <c r="D6341" s="197"/>
      <c r="E6341" s="197"/>
      <c r="F6341" s="197"/>
      <c r="G6341" s="197"/>
      <c r="H6341" s="197"/>
      <c r="I6341" s="197"/>
    </row>
    <row r="6342" spans="3:9" ht="15.5" x14ac:dyDescent="0.35">
      <c r="C6342" s="197"/>
      <c r="D6342" s="197"/>
      <c r="E6342" s="197"/>
      <c r="F6342" s="197"/>
      <c r="G6342" s="197"/>
      <c r="H6342" s="197"/>
      <c r="I6342" s="197"/>
    </row>
    <row r="6343" spans="3:9" ht="15.5" x14ac:dyDescent="0.35">
      <c r="C6343" s="197"/>
      <c r="D6343" s="197"/>
      <c r="E6343" s="197"/>
      <c r="F6343" s="197"/>
      <c r="G6343" s="197"/>
      <c r="H6343" s="197"/>
      <c r="I6343" s="197"/>
    </row>
    <row r="6344" spans="3:9" ht="15.5" x14ac:dyDescent="0.35">
      <c r="C6344" s="197"/>
      <c r="D6344" s="197"/>
      <c r="E6344" s="197"/>
      <c r="F6344" s="197"/>
      <c r="G6344" s="197"/>
      <c r="H6344" s="197"/>
      <c r="I6344" s="197"/>
    </row>
    <row r="6345" spans="3:9" ht="15.5" x14ac:dyDescent="0.35">
      <c r="C6345" s="197"/>
      <c r="D6345" s="197"/>
      <c r="E6345" s="197"/>
      <c r="F6345" s="197"/>
      <c r="G6345" s="197"/>
      <c r="H6345" s="197"/>
      <c r="I6345" s="197"/>
    </row>
    <row r="6346" spans="3:9" ht="15.5" x14ac:dyDescent="0.35">
      <c r="C6346" s="197"/>
      <c r="D6346" s="197"/>
      <c r="E6346" s="197"/>
      <c r="F6346" s="197"/>
      <c r="G6346" s="197"/>
      <c r="H6346" s="197"/>
      <c r="I6346" s="197"/>
    </row>
    <row r="6347" spans="3:9" ht="15.5" x14ac:dyDescent="0.35">
      <c r="C6347" s="197"/>
      <c r="D6347" s="197"/>
      <c r="E6347" s="197"/>
      <c r="F6347" s="197"/>
      <c r="G6347" s="197"/>
      <c r="H6347" s="197"/>
      <c r="I6347" s="197"/>
    </row>
    <row r="6348" spans="3:9" ht="15.5" x14ac:dyDescent="0.35">
      <c r="C6348" s="197"/>
      <c r="D6348" s="197"/>
      <c r="E6348" s="197"/>
      <c r="F6348" s="197"/>
      <c r="G6348" s="197"/>
      <c r="H6348" s="197"/>
      <c r="I6348" s="197"/>
    </row>
    <row r="6349" spans="3:9" ht="15.5" x14ac:dyDescent="0.35">
      <c r="C6349" s="197"/>
      <c r="D6349" s="197"/>
      <c r="E6349" s="197"/>
      <c r="F6349" s="197"/>
      <c r="G6349" s="197"/>
      <c r="H6349" s="197"/>
      <c r="I6349" s="197"/>
    </row>
    <row r="6350" spans="3:9" ht="15.5" x14ac:dyDescent="0.35">
      <c r="C6350" s="197"/>
      <c r="D6350" s="197"/>
      <c r="E6350" s="197"/>
      <c r="F6350" s="197"/>
      <c r="G6350" s="197"/>
      <c r="H6350" s="197"/>
      <c r="I6350" s="197"/>
    </row>
    <row r="6351" spans="3:9" ht="15.5" x14ac:dyDescent="0.35">
      <c r="C6351" s="197"/>
      <c r="D6351" s="197"/>
      <c r="E6351" s="197"/>
      <c r="F6351" s="197"/>
      <c r="G6351" s="197"/>
      <c r="H6351" s="197"/>
      <c r="I6351" s="197"/>
    </row>
    <row r="6352" spans="3:9" ht="15.5" x14ac:dyDescent="0.35">
      <c r="C6352" s="197"/>
      <c r="D6352" s="197"/>
      <c r="E6352" s="197"/>
      <c r="F6352" s="197"/>
      <c r="G6352" s="197"/>
      <c r="H6352" s="197"/>
      <c r="I6352" s="197"/>
    </row>
    <row r="6353" spans="3:9" ht="15.5" x14ac:dyDescent="0.35">
      <c r="C6353" s="197"/>
      <c r="D6353" s="197"/>
      <c r="E6353" s="197"/>
      <c r="F6353" s="197"/>
      <c r="G6353" s="197"/>
      <c r="H6353" s="197"/>
      <c r="I6353" s="197"/>
    </row>
    <row r="6354" spans="3:9" ht="15.5" x14ac:dyDescent="0.35">
      <c r="C6354" s="197"/>
      <c r="D6354" s="197"/>
      <c r="E6354" s="197"/>
      <c r="F6354" s="197"/>
      <c r="G6354" s="197"/>
      <c r="H6354" s="197"/>
      <c r="I6354" s="197"/>
    </row>
    <row r="6355" spans="3:9" ht="15.5" x14ac:dyDescent="0.35">
      <c r="C6355" s="197"/>
      <c r="D6355" s="197"/>
      <c r="E6355" s="197"/>
      <c r="F6355" s="197"/>
      <c r="G6355" s="197"/>
      <c r="H6355" s="197"/>
      <c r="I6355" s="197"/>
    </row>
    <row r="6356" spans="3:9" ht="15.5" x14ac:dyDescent="0.35">
      <c r="C6356" s="197"/>
      <c r="D6356" s="197"/>
      <c r="E6356" s="197"/>
      <c r="F6356" s="197"/>
      <c r="G6356" s="197"/>
      <c r="H6356" s="197"/>
      <c r="I6356" s="197"/>
    </row>
    <row r="6357" spans="3:9" ht="15.5" x14ac:dyDescent="0.35">
      <c r="C6357" s="197"/>
      <c r="D6357" s="197"/>
      <c r="E6357" s="197"/>
      <c r="F6357" s="197"/>
      <c r="G6357" s="197"/>
      <c r="H6357" s="197"/>
      <c r="I6357" s="197"/>
    </row>
    <row r="6358" spans="3:9" ht="15.5" x14ac:dyDescent="0.35">
      <c r="C6358" s="197"/>
      <c r="D6358" s="197"/>
      <c r="E6358" s="197"/>
      <c r="F6358" s="197"/>
      <c r="G6358" s="197"/>
      <c r="H6358" s="197"/>
      <c r="I6358" s="197"/>
    </row>
    <row r="6359" spans="3:9" ht="15.5" x14ac:dyDescent="0.35">
      <c r="C6359" s="197"/>
      <c r="D6359" s="197"/>
      <c r="E6359" s="197"/>
      <c r="F6359" s="197"/>
      <c r="G6359" s="197"/>
      <c r="H6359" s="197"/>
      <c r="I6359" s="197"/>
    </row>
    <row r="6360" spans="3:9" ht="15.5" x14ac:dyDescent="0.35">
      <c r="C6360" s="197"/>
      <c r="D6360" s="197"/>
      <c r="E6360" s="197"/>
      <c r="F6360" s="197"/>
      <c r="G6360" s="197"/>
      <c r="H6360" s="197"/>
      <c r="I6360" s="197"/>
    </row>
    <row r="6361" spans="3:9" ht="15.5" x14ac:dyDescent="0.35">
      <c r="C6361" s="197"/>
      <c r="D6361" s="197"/>
      <c r="E6361" s="197"/>
      <c r="F6361" s="197"/>
      <c r="G6361" s="197"/>
      <c r="H6361" s="197"/>
      <c r="I6361" s="197"/>
    </row>
    <row r="6362" spans="3:9" ht="15.5" x14ac:dyDescent="0.35">
      <c r="C6362" s="197"/>
      <c r="D6362" s="197"/>
      <c r="E6362" s="197"/>
      <c r="F6362" s="197"/>
      <c r="G6362" s="197"/>
      <c r="H6362" s="197"/>
      <c r="I6362" s="197"/>
    </row>
    <row r="6363" spans="3:9" ht="15.5" x14ac:dyDescent="0.35">
      <c r="C6363" s="197"/>
      <c r="D6363" s="197"/>
      <c r="E6363" s="197"/>
      <c r="F6363" s="197"/>
      <c r="G6363" s="197"/>
      <c r="H6363" s="197"/>
      <c r="I6363" s="197"/>
    </row>
    <row r="6364" spans="3:9" ht="15.5" x14ac:dyDescent="0.35">
      <c r="C6364" s="197"/>
      <c r="D6364" s="197"/>
      <c r="E6364" s="197"/>
      <c r="F6364" s="197"/>
      <c r="G6364" s="197"/>
      <c r="H6364" s="197"/>
      <c r="I6364" s="197"/>
    </row>
    <row r="6365" spans="3:9" ht="15.5" x14ac:dyDescent="0.35">
      <c r="C6365" s="197"/>
      <c r="D6365" s="197"/>
      <c r="E6365" s="197"/>
      <c r="F6365" s="197"/>
      <c r="G6365" s="197"/>
      <c r="H6365" s="197"/>
      <c r="I6365" s="197"/>
    </row>
    <row r="6366" spans="3:9" ht="15.5" x14ac:dyDescent="0.35">
      <c r="C6366" s="197"/>
      <c r="D6366" s="197"/>
      <c r="E6366" s="197"/>
      <c r="F6366" s="197"/>
      <c r="G6366" s="197"/>
      <c r="H6366" s="197"/>
      <c r="I6366" s="197"/>
    </row>
    <row r="6367" spans="3:9" ht="15.5" x14ac:dyDescent="0.35">
      <c r="C6367" s="197"/>
      <c r="D6367" s="197"/>
      <c r="E6367" s="197"/>
      <c r="F6367" s="197"/>
      <c r="G6367" s="197"/>
      <c r="H6367" s="197"/>
      <c r="I6367" s="197"/>
    </row>
    <row r="6368" spans="3:9" ht="15.5" x14ac:dyDescent="0.35">
      <c r="C6368" s="197"/>
      <c r="D6368" s="197"/>
      <c r="E6368" s="197"/>
      <c r="F6368" s="197"/>
      <c r="G6368" s="197"/>
      <c r="H6368" s="197"/>
      <c r="I6368" s="197"/>
    </row>
    <row r="6369" spans="3:9" ht="15.5" x14ac:dyDescent="0.35">
      <c r="C6369" s="197"/>
      <c r="D6369" s="197"/>
      <c r="E6369" s="197"/>
      <c r="F6369" s="197"/>
      <c r="G6369" s="197"/>
      <c r="H6369" s="197"/>
      <c r="I6369" s="197"/>
    </row>
    <row r="6370" spans="3:9" ht="15.5" x14ac:dyDescent="0.35">
      <c r="C6370" s="197"/>
      <c r="D6370" s="197"/>
      <c r="E6370" s="197"/>
      <c r="F6370" s="197"/>
      <c r="G6370" s="197"/>
      <c r="H6370" s="197"/>
      <c r="I6370" s="197"/>
    </row>
    <row r="6371" spans="3:9" ht="15.5" x14ac:dyDescent="0.35">
      <c r="C6371" s="197"/>
      <c r="D6371" s="197"/>
      <c r="E6371" s="197"/>
      <c r="F6371" s="197"/>
      <c r="G6371" s="197"/>
      <c r="H6371" s="197"/>
      <c r="I6371" s="197"/>
    </row>
    <row r="6372" spans="3:9" ht="15.5" x14ac:dyDescent="0.35">
      <c r="C6372" s="197"/>
      <c r="D6372" s="197"/>
      <c r="E6372" s="197"/>
      <c r="F6372" s="197"/>
      <c r="G6372" s="197"/>
      <c r="H6372" s="197"/>
      <c r="I6372" s="197"/>
    </row>
    <row r="6373" spans="3:9" ht="15.5" x14ac:dyDescent="0.35">
      <c r="C6373" s="197"/>
      <c r="D6373" s="197"/>
      <c r="E6373" s="197"/>
      <c r="F6373" s="197"/>
      <c r="G6373" s="197"/>
      <c r="H6373" s="197"/>
      <c r="I6373" s="197"/>
    </row>
    <row r="6374" spans="3:9" ht="15.5" x14ac:dyDescent="0.35">
      <c r="C6374" s="197"/>
      <c r="D6374" s="197"/>
      <c r="E6374" s="197"/>
      <c r="F6374" s="197"/>
      <c r="G6374" s="197"/>
      <c r="H6374" s="197"/>
      <c r="I6374" s="197"/>
    </row>
    <row r="6375" spans="3:9" ht="15.5" x14ac:dyDescent="0.35">
      <c r="C6375" s="197"/>
      <c r="D6375" s="197"/>
      <c r="E6375" s="197"/>
      <c r="F6375" s="197"/>
      <c r="G6375" s="197"/>
      <c r="H6375" s="197"/>
      <c r="I6375" s="197"/>
    </row>
    <row r="6376" spans="3:9" ht="15.5" x14ac:dyDescent="0.35">
      <c r="C6376" s="197"/>
      <c r="D6376" s="197"/>
      <c r="E6376" s="197"/>
      <c r="F6376" s="197"/>
      <c r="G6376" s="197"/>
      <c r="H6376" s="197"/>
      <c r="I6376" s="197"/>
    </row>
    <row r="6377" spans="3:9" ht="15.5" x14ac:dyDescent="0.35">
      <c r="C6377" s="197"/>
      <c r="D6377" s="197"/>
      <c r="E6377" s="197"/>
      <c r="F6377" s="197"/>
      <c r="G6377" s="197"/>
      <c r="H6377" s="197"/>
      <c r="I6377" s="197"/>
    </row>
    <row r="6378" spans="3:9" ht="15.5" x14ac:dyDescent="0.35">
      <c r="C6378" s="197"/>
      <c r="D6378" s="197"/>
      <c r="E6378" s="197"/>
      <c r="F6378" s="197"/>
      <c r="G6378" s="197"/>
      <c r="H6378" s="197"/>
      <c r="I6378" s="197"/>
    </row>
    <row r="6379" spans="3:9" ht="15.5" x14ac:dyDescent="0.35">
      <c r="C6379" s="197"/>
      <c r="D6379" s="197"/>
      <c r="E6379" s="197"/>
      <c r="F6379" s="197"/>
      <c r="G6379" s="197"/>
      <c r="H6379" s="197"/>
      <c r="I6379" s="197"/>
    </row>
    <row r="6380" spans="3:9" ht="15.5" x14ac:dyDescent="0.35">
      <c r="C6380" s="197"/>
      <c r="D6380" s="197"/>
      <c r="E6380" s="197"/>
      <c r="F6380" s="197"/>
      <c r="G6380" s="197"/>
      <c r="H6380" s="197"/>
      <c r="I6380" s="197"/>
    </row>
    <row r="6381" spans="3:9" ht="15.5" x14ac:dyDescent="0.35">
      <c r="C6381" s="197"/>
      <c r="D6381" s="197"/>
      <c r="E6381" s="197"/>
      <c r="F6381" s="197"/>
      <c r="G6381" s="197"/>
      <c r="H6381" s="197"/>
      <c r="I6381" s="197"/>
    </row>
    <row r="6382" spans="3:9" ht="15.5" x14ac:dyDescent="0.35">
      <c r="C6382" s="197"/>
      <c r="D6382" s="197"/>
      <c r="E6382" s="197"/>
      <c r="F6382" s="197"/>
      <c r="G6382" s="197"/>
      <c r="H6382" s="197"/>
      <c r="I6382" s="197"/>
    </row>
    <row r="6383" spans="3:9" ht="15.5" x14ac:dyDescent="0.35">
      <c r="C6383" s="197"/>
      <c r="D6383" s="197"/>
      <c r="E6383" s="197"/>
      <c r="F6383" s="197"/>
      <c r="G6383" s="197"/>
      <c r="H6383" s="197"/>
      <c r="I6383" s="197"/>
    </row>
    <row r="6384" spans="3:9" ht="15.5" x14ac:dyDescent="0.35">
      <c r="C6384" s="197"/>
      <c r="D6384" s="197"/>
      <c r="E6384" s="197"/>
      <c r="F6384" s="197"/>
      <c r="G6384" s="197"/>
      <c r="H6384" s="197"/>
      <c r="I6384" s="197"/>
    </row>
    <row r="6385" spans="3:9" ht="15.5" x14ac:dyDescent="0.35">
      <c r="C6385" s="197"/>
      <c r="D6385" s="197"/>
      <c r="E6385" s="197"/>
      <c r="F6385" s="197"/>
      <c r="G6385" s="197"/>
      <c r="H6385" s="197"/>
      <c r="I6385" s="197"/>
    </row>
    <row r="6386" spans="3:9" ht="15.5" x14ac:dyDescent="0.35">
      <c r="C6386" s="197"/>
      <c r="D6386" s="197"/>
      <c r="E6386" s="197"/>
      <c r="F6386" s="197"/>
      <c r="G6386" s="197"/>
      <c r="H6386" s="197"/>
      <c r="I6386" s="197"/>
    </row>
    <row r="6387" spans="3:9" ht="15.5" x14ac:dyDescent="0.35">
      <c r="C6387" s="197"/>
      <c r="D6387" s="197"/>
      <c r="E6387" s="197"/>
      <c r="F6387" s="197"/>
      <c r="G6387" s="197"/>
      <c r="H6387" s="197"/>
      <c r="I6387" s="197"/>
    </row>
    <row r="6388" spans="3:9" ht="15.5" x14ac:dyDescent="0.35">
      <c r="C6388" s="197"/>
      <c r="D6388" s="197"/>
      <c r="E6388" s="197"/>
      <c r="F6388" s="197"/>
      <c r="G6388" s="197"/>
      <c r="H6388" s="197"/>
      <c r="I6388" s="197"/>
    </row>
    <row r="6389" spans="3:9" ht="15.5" x14ac:dyDescent="0.35">
      <c r="C6389" s="197"/>
      <c r="D6389" s="197"/>
      <c r="E6389" s="197"/>
      <c r="F6389" s="197"/>
      <c r="G6389" s="197"/>
      <c r="H6389" s="197"/>
      <c r="I6389" s="197"/>
    </row>
    <row r="6390" spans="3:9" ht="15.5" x14ac:dyDescent="0.35">
      <c r="C6390" s="197"/>
      <c r="D6390" s="197"/>
      <c r="E6390" s="197"/>
      <c r="F6390" s="197"/>
      <c r="G6390" s="197"/>
      <c r="H6390" s="197"/>
      <c r="I6390" s="197"/>
    </row>
    <row r="6391" spans="3:9" ht="15.5" x14ac:dyDescent="0.35">
      <c r="C6391" s="197"/>
      <c r="D6391" s="197"/>
      <c r="E6391" s="197"/>
      <c r="F6391" s="197"/>
      <c r="G6391" s="197"/>
      <c r="H6391" s="197"/>
      <c r="I6391" s="197"/>
    </row>
    <row r="6392" spans="3:9" ht="15.5" x14ac:dyDescent="0.35">
      <c r="C6392" s="197"/>
      <c r="D6392" s="197"/>
      <c r="E6392" s="197"/>
      <c r="F6392" s="197"/>
      <c r="G6392" s="197"/>
      <c r="H6392" s="197"/>
      <c r="I6392" s="197"/>
    </row>
    <row r="6393" spans="3:9" ht="15.5" x14ac:dyDescent="0.35">
      <c r="C6393" s="197"/>
      <c r="D6393" s="197"/>
      <c r="E6393" s="197"/>
      <c r="F6393" s="197"/>
      <c r="G6393" s="197"/>
      <c r="H6393" s="197"/>
      <c r="I6393" s="197"/>
    </row>
    <row r="6394" spans="3:9" ht="15.5" x14ac:dyDescent="0.35">
      <c r="C6394" s="197"/>
      <c r="D6394" s="197"/>
      <c r="E6394" s="197"/>
      <c r="F6394" s="197"/>
      <c r="G6394" s="197"/>
      <c r="H6394" s="197"/>
      <c r="I6394" s="197"/>
    </row>
    <row r="6395" spans="3:9" ht="15.5" x14ac:dyDescent="0.35">
      <c r="C6395" s="197"/>
      <c r="D6395" s="197"/>
      <c r="E6395" s="197"/>
      <c r="F6395" s="197"/>
      <c r="G6395" s="197"/>
      <c r="H6395" s="197"/>
      <c r="I6395" s="197"/>
    </row>
    <row r="6396" spans="3:9" ht="15.5" x14ac:dyDescent="0.35">
      <c r="C6396" s="197"/>
      <c r="D6396" s="197"/>
      <c r="E6396" s="197"/>
      <c r="F6396" s="197"/>
      <c r="G6396" s="197"/>
      <c r="H6396" s="197"/>
      <c r="I6396" s="197"/>
    </row>
    <row r="6397" spans="3:9" ht="15.5" x14ac:dyDescent="0.35">
      <c r="C6397" s="197"/>
      <c r="D6397" s="197"/>
      <c r="E6397" s="197"/>
      <c r="F6397" s="197"/>
      <c r="G6397" s="197"/>
      <c r="H6397" s="197"/>
      <c r="I6397" s="197"/>
    </row>
    <row r="6398" spans="3:9" ht="15.5" x14ac:dyDescent="0.35">
      <c r="C6398" s="197"/>
      <c r="D6398" s="197"/>
      <c r="E6398" s="197"/>
      <c r="F6398" s="197"/>
      <c r="G6398" s="197"/>
      <c r="H6398" s="197"/>
      <c r="I6398" s="197"/>
    </row>
    <row r="6399" spans="3:9" ht="15.5" x14ac:dyDescent="0.35">
      <c r="C6399" s="197"/>
      <c r="D6399" s="197"/>
      <c r="E6399" s="197"/>
      <c r="F6399" s="197"/>
      <c r="G6399" s="197"/>
      <c r="H6399" s="197"/>
      <c r="I6399" s="197"/>
    </row>
    <row r="6400" spans="3:9" ht="15.5" x14ac:dyDescent="0.35">
      <c r="C6400" s="197"/>
      <c r="D6400" s="197"/>
      <c r="E6400" s="197"/>
      <c r="F6400" s="197"/>
      <c r="G6400" s="197"/>
      <c r="H6400" s="197"/>
      <c r="I6400" s="197"/>
    </row>
    <row r="6401" spans="3:9" ht="15.5" x14ac:dyDescent="0.35">
      <c r="C6401" s="197"/>
      <c r="D6401" s="197"/>
      <c r="E6401" s="197"/>
      <c r="F6401" s="197"/>
      <c r="G6401" s="197"/>
      <c r="H6401" s="197"/>
      <c r="I6401" s="197"/>
    </row>
    <row r="6402" spans="3:9" ht="15.5" x14ac:dyDescent="0.35">
      <c r="C6402" s="197"/>
      <c r="D6402" s="197"/>
      <c r="E6402" s="197"/>
      <c r="F6402" s="197"/>
      <c r="G6402" s="197"/>
      <c r="H6402" s="197"/>
      <c r="I6402" s="197"/>
    </row>
    <row r="6403" spans="3:9" ht="15.5" x14ac:dyDescent="0.35">
      <c r="C6403" s="197"/>
      <c r="D6403" s="197"/>
      <c r="E6403" s="197"/>
      <c r="F6403" s="197"/>
      <c r="G6403" s="197"/>
      <c r="H6403" s="197"/>
      <c r="I6403" s="197"/>
    </row>
    <row r="6404" spans="3:9" ht="15.5" x14ac:dyDescent="0.35">
      <c r="C6404" s="197"/>
      <c r="D6404" s="197"/>
      <c r="E6404" s="197"/>
      <c r="F6404" s="197"/>
      <c r="G6404" s="197"/>
      <c r="H6404" s="197"/>
      <c r="I6404" s="197"/>
    </row>
    <row r="6405" spans="3:9" ht="15.5" x14ac:dyDescent="0.35">
      <c r="C6405" s="197"/>
      <c r="D6405" s="197"/>
      <c r="E6405" s="197"/>
      <c r="F6405" s="197"/>
      <c r="G6405" s="197"/>
      <c r="H6405" s="197"/>
      <c r="I6405" s="197"/>
    </row>
    <row r="6406" spans="3:9" ht="15.5" x14ac:dyDescent="0.35">
      <c r="C6406" s="197"/>
      <c r="D6406" s="197"/>
      <c r="E6406" s="197"/>
      <c r="F6406" s="197"/>
      <c r="G6406" s="197"/>
      <c r="H6406" s="197"/>
      <c r="I6406" s="197"/>
    </row>
    <row r="6407" spans="3:9" ht="15.5" x14ac:dyDescent="0.35">
      <c r="C6407" s="197"/>
      <c r="D6407" s="197"/>
      <c r="E6407" s="197"/>
      <c r="F6407" s="197"/>
      <c r="G6407" s="197"/>
      <c r="H6407" s="197"/>
      <c r="I6407" s="197"/>
    </row>
    <row r="6408" spans="3:9" ht="15.5" x14ac:dyDescent="0.35">
      <c r="C6408" s="197"/>
      <c r="D6408" s="197"/>
      <c r="E6408" s="197"/>
      <c r="F6408" s="197"/>
      <c r="G6408" s="197"/>
      <c r="H6408" s="197"/>
      <c r="I6408" s="197"/>
    </row>
    <row r="6409" spans="3:9" ht="15.5" x14ac:dyDescent="0.35">
      <c r="C6409" s="197"/>
      <c r="D6409" s="197"/>
      <c r="E6409" s="197"/>
      <c r="F6409" s="197"/>
      <c r="G6409" s="197"/>
      <c r="H6409" s="197"/>
      <c r="I6409" s="197"/>
    </row>
    <row r="6410" spans="3:9" ht="15.5" x14ac:dyDescent="0.35">
      <c r="C6410" s="197"/>
      <c r="D6410" s="197"/>
      <c r="E6410" s="197"/>
      <c r="F6410" s="197"/>
      <c r="G6410" s="197"/>
      <c r="H6410" s="197"/>
      <c r="I6410" s="197"/>
    </row>
    <row r="6411" spans="3:9" ht="15.5" x14ac:dyDescent="0.35">
      <c r="C6411" s="197"/>
      <c r="D6411" s="197"/>
      <c r="E6411" s="197"/>
      <c r="F6411" s="197"/>
      <c r="G6411" s="197"/>
      <c r="H6411" s="197"/>
      <c r="I6411" s="197"/>
    </row>
    <row r="6412" spans="3:9" ht="15.5" x14ac:dyDescent="0.35">
      <c r="C6412" s="197"/>
      <c r="D6412" s="197"/>
      <c r="E6412" s="197"/>
      <c r="F6412" s="197"/>
      <c r="G6412" s="197"/>
      <c r="H6412" s="197"/>
      <c r="I6412" s="197"/>
    </row>
    <row r="6413" spans="3:9" ht="15.5" x14ac:dyDescent="0.35">
      <c r="C6413" s="197"/>
      <c r="D6413" s="197"/>
      <c r="E6413" s="197"/>
      <c r="F6413" s="197"/>
      <c r="G6413" s="197"/>
      <c r="H6413" s="197"/>
      <c r="I6413" s="197"/>
    </row>
    <row r="6414" spans="3:9" ht="15.5" x14ac:dyDescent="0.35">
      <c r="C6414" s="197"/>
      <c r="D6414" s="197"/>
      <c r="E6414" s="197"/>
      <c r="F6414" s="197"/>
      <c r="G6414" s="197"/>
      <c r="H6414" s="197"/>
      <c r="I6414" s="197"/>
    </row>
    <row r="6415" spans="3:9" ht="15.5" x14ac:dyDescent="0.35">
      <c r="C6415" s="197"/>
      <c r="D6415" s="197"/>
      <c r="E6415" s="197"/>
      <c r="F6415" s="197"/>
      <c r="G6415" s="197"/>
      <c r="H6415" s="197"/>
      <c r="I6415" s="197"/>
    </row>
    <row r="6416" spans="3:9" ht="15.5" x14ac:dyDescent="0.35">
      <c r="C6416" s="197"/>
      <c r="D6416" s="197"/>
      <c r="E6416" s="197"/>
      <c r="F6416" s="197"/>
      <c r="G6416" s="197"/>
      <c r="H6416" s="197"/>
      <c r="I6416" s="197"/>
    </row>
    <row r="6417" spans="3:9" ht="15.5" x14ac:dyDescent="0.35">
      <c r="C6417" s="197"/>
      <c r="D6417" s="197"/>
      <c r="E6417" s="197"/>
      <c r="F6417" s="197"/>
      <c r="G6417" s="197"/>
      <c r="H6417" s="197"/>
      <c r="I6417" s="197"/>
    </row>
    <row r="6418" spans="3:9" ht="15.5" x14ac:dyDescent="0.35">
      <c r="C6418" s="197"/>
      <c r="D6418" s="197"/>
      <c r="E6418" s="197"/>
      <c r="F6418" s="197"/>
      <c r="G6418" s="197"/>
      <c r="H6418" s="197"/>
      <c r="I6418" s="197"/>
    </row>
    <row r="6419" spans="3:9" ht="15.5" x14ac:dyDescent="0.35">
      <c r="C6419" s="197"/>
      <c r="D6419" s="197"/>
      <c r="E6419" s="197"/>
      <c r="F6419" s="197"/>
      <c r="G6419" s="197"/>
      <c r="H6419" s="197"/>
      <c r="I6419" s="197"/>
    </row>
    <row r="6420" spans="3:9" ht="15.5" x14ac:dyDescent="0.35">
      <c r="C6420" s="197"/>
      <c r="D6420" s="197"/>
      <c r="E6420" s="197"/>
      <c r="F6420" s="197"/>
      <c r="G6420" s="197"/>
      <c r="H6420" s="197"/>
      <c r="I6420" s="197"/>
    </row>
    <row r="6421" spans="3:9" ht="15.5" x14ac:dyDescent="0.35">
      <c r="C6421" s="197"/>
      <c r="D6421" s="197"/>
      <c r="E6421" s="197"/>
      <c r="F6421" s="197"/>
      <c r="G6421" s="197"/>
      <c r="H6421" s="197"/>
      <c r="I6421" s="197"/>
    </row>
    <row r="6422" spans="3:9" ht="15.5" x14ac:dyDescent="0.35">
      <c r="C6422" s="197"/>
      <c r="D6422" s="197"/>
      <c r="E6422" s="197"/>
      <c r="F6422" s="197"/>
      <c r="G6422" s="197"/>
      <c r="H6422" s="197"/>
      <c r="I6422" s="197"/>
    </row>
    <row r="6423" spans="3:9" ht="15.5" x14ac:dyDescent="0.35">
      <c r="C6423" s="197"/>
      <c r="D6423" s="197"/>
      <c r="E6423" s="197"/>
      <c r="F6423" s="197"/>
      <c r="G6423" s="197"/>
      <c r="H6423" s="197"/>
      <c r="I6423" s="197"/>
    </row>
    <row r="6424" spans="3:9" ht="15.5" x14ac:dyDescent="0.35">
      <c r="C6424" s="197"/>
      <c r="D6424" s="197"/>
      <c r="E6424" s="197"/>
      <c r="F6424" s="197"/>
      <c r="G6424" s="197"/>
      <c r="H6424" s="197"/>
      <c r="I6424" s="197"/>
    </row>
    <row r="6425" spans="3:9" ht="15.5" x14ac:dyDescent="0.35">
      <c r="C6425" s="197"/>
      <c r="D6425" s="197"/>
      <c r="E6425" s="197"/>
      <c r="F6425" s="197"/>
      <c r="G6425" s="197"/>
      <c r="H6425" s="197"/>
      <c r="I6425" s="197"/>
    </row>
    <row r="6426" spans="3:9" ht="15.5" x14ac:dyDescent="0.35">
      <c r="C6426" s="197"/>
      <c r="D6426" s="197"/>
      <c r="E6426" s="197"/>
      <c r="F6426" s="197"/>
      <c r="G6426" s="197"/>
      <c r="H6426" s="197"/>
      <c r="I6426" s="197"/>
    </row>
    <row r="6427" spans="3:9" ht="15.5" x14ac:dyDescent="0.35">
      <c r="C6427" s="197"/>
      <c r="D6427" s="197"/>
      <c r="E6427" s="197"/>
      <c r="F6427" s="197"/>
      <c r="G6427" s="197"/>
      <c r="H6427" s="197"/>
      <c r="I6427" s="197"/>
    </row>
    <row r="6428" spans="3:9" ht="15.5" x14ac:dyDescent="0.35">
      <c r="C6428" s="197"/>
      <c r="D6428" s="197"/>
      <c r="E6428" s="197"/>
      <c r="F6428" s="197"/>
      <c r="G6428" s="197"/>
      <c r="H6428" s="197"/>
      <c r="I6428" s="197"/>
    </row>
    <row r="6429" spans="3:9" ht="15.5" x14ac:dyDescent="0.35">
      <c r="C6429" s="197"/>
      <c r="D6429" s="197"/>
      <c r="E6429" s="197"/>
      <c r="F6429" s="197"/>
      <c r="G6429" s="197"/>
      <c r="H6429" s="197"/>
      <c r="I6429" s="197"/>
    </row>
    <row r="6430" spans="3:9" ht="15.5" x14ac:dyDescent="0.35">
      <c r="C6430" s="197"/>
      <c r="D6430" s="197"/>
      <c r="E6430" s="197"/>
      <c r="F6430" s="197"/>
      <c r="G6430" s="197"/>
      <c r="H6430" s="197"/>
      <c r="I6430" s="197"/>
    </row>
    <row r="6431" spans="3:9" ht="15.5" x14ac:dyDescent="0.35">
      <c r="C6431" s="197"/>
      <c r="D6431" s="197"/>
      <c r="E6431" s="197"/>
      <c r="F6431" s="197"/>
      <c r="G6431" s="197"/>
      <c r="H6431" s="197"/>
      <c r="I6431" s="197"/>
    </row>
    <row r="6432" spans="3:9" ht="15.5" x14ac:dyDescent="0.35">
      <c r="C6432" s="197"/>
      <c r="D6432" s="197"/>
      <c r="E6432" s="197"/>
      <c r="F6432" s="197"/>
      <c r="G6432" s="197"/>
      <c r="H6432" s="197"/>
      <c r="I6432" s="197"/>
    </row>
    <row r="6433" spans="3:9" ht="15.5" x14ac:dyDescent="0.35">
      <c r="C6433" s="197"/>
      <c r="D6433" s="197"/>
      <c r="E6433" s="197"/>
      <c r="F6433" s="197"/>
      <c r="G6433" s="197"/>
      <c r="H6433" s="197"/>
      <c r="I6433" s="197"/>
    </row>
    <row r="6434" spans="3:9" ht="15.5" x14ac:dyDescent="0.35">
      <c r="C6434" s="197"/>
      <c r="D6434" s="197"/>
      <c r="E6434" s="197"/>
      <c r="F6434" s="197"/>
      <c r="G6434" s="197"/>
      <c r="H6434" s="197"/>
      <c r="I6434" s="197"/>
    </row>
    <row r="6435" spans="3:9" ht="15.5" x14ac:dyDescent="0.35">
      <c r="C6435" s="197"/>
      <c r="D6435" s="197"/>
      <c r="E6435" s="197"/>
      <c r="F6435" s="197"/>
      <c r="G6435" s="197"/>
      <c r="H6435" s="197"/>
      <c r="I6435" s="197"/>
    </row>
    <row r="6436" spans="3:9" ht="15.5" x14ac:dyDescent="0.35">
      <c r="C6436" s="197"/>
      <c r="D6436" s="197"/>
      <c r="E6436" s="197"/>
      <c r="F6436" s="197"/>
      <c r="G6436" s="197"/>
      <c r="H6436" s="197"/>
      <c r="I6436" s="197"/>
    </row>
    <row r="6437" spans="3:9" ht="15.5" x14ac:dyDescent="0.35">
      <c r="C6437" s="197"/>
      <c r="D6437" s="197"/>
      <c r="E6437" s="197"/>
      <c r="F6437" s="197"/>
      <c r="G6437" s="197"/>
      <c r="H6437" s="197"/>
      <c r="I6437" s="197"/>
    </row>
    <row r="6438" spans="3:9" ht="15.5" x14ac:dyDescent="0.35">
      <c r="C6438" s="197"/>
      <c r="D6438" s="197"/>
      <c r="E6438" s="197"/>
      <c r="F6438" s="197"/>
      <c r="G6438" s="197"/>
      <c r="H6438" s="197"/>
      <c r="I6438" s="197"/>
    </row>
    <row r="6439" spans="3:9" ht="15.5" x14ac:dyDescent="0.35">
      <c r="C6439" s="197"/>
      <c r="D6439" s="197"/>
      <c r="E6439" s="197"/>
      <c r="F6439" s="197"/>
      <c r="G6439" s="197"/>
      <c r="H6439" s="197"/>
      <c r="I6439" s="197"/>
    </row>
    <row r="6440" spans="3:9" ht="15.5" x14ac:dyDescent="0.35">
      <c r="C6440" s="197"/>
      <c r="D6440" s="197"/>
      <c r="E6440" s="197"/>
      <c r="F6440" s="197"/>
      <c r="G6440" s="197"/>
      <c r="H6440" s="197"/>
      <c r="I6440" s="197"/>
    </row>
    <row r="6441" spans="3:9" ht="15.5" x14ac:dyDescent="0.35">
      <c r="C6441" s="197"/>
      <c r="D6441" s="197"/>
      <c r="E6441" s="197"/>
      <c r="F6441" s="197"/>
      <c r="G6441" s="197"/>
      <c r="H6441" s="197"/>
      <c r="I6441" s="197"/>
    </row>
    <row r="6442" spans="3:9" ht="15.5" x14ac:dyDescent="0.35">
      <c r="C6442" s="197"/>
      <c r="D6442" s="197"/>
      <c r="E6442" s="197"/>
      <c r="F6442" s="197"/>
      <c r="G6442" s="197"/>
      <c r="H6442" s="197"/>
      <c r="I6442" s="197"/>
    </row>
    <row r="6443" spans="3:9" ht="15.5" x14ac:dyDescent="0.35">
      <c r="C6443" s="197"/>
      <c r="D6443" s="197"/>
      <c r="E6443" s="197"/>
      <c r="F6443" s="197"/>
      <c r="G6443" s="197"/>
      <c r="H6443" s="197"/>
      <c r="I6443" s="197"/>
    </row>
    <row r="6444" spans="3:9" ht="15.5" x14ac:dyDescent="0.35">
      <c r="C6444" s="197"/>
      <c r="D6444" s="197"/>
      <c r="E6444" s="197"/>
      <c r="F6444" s="197"/>
      <c r="G6444" s="197"/>
      <c r="H6444" s="197"/>
      <c r="I6444" s="197"/>
    </row>
    <row r="6445" spans="3:9" ht="15.5" x14ac:dyDescent="0.35">
      <c r="C6445" s="197"/>
      <c r="D6445" s="197"/>
      <c r="E6445" s="197"/>
      <c r="F6445" s="197"/>
      <c r="G6445" s="197"/>
      <c r="H6445" s="197"/>
      <c r="I6445" s="197"/>
    </row>
    <row r="6446" spans="3:9" ht="15.5" x14ac:dyDescent="0.35">
      <c r="C6446" s="197"/>
      <c r="D6446" s="197"/>
      <c r="E6446" s="197"/>
      <c r="F6446" s="197"/>
      <c r="G6446" s="197"/>
      <c r="H6446" s="197"/>
      <c r="I6446" s="197"/>
    </row>
    <row r="6447" spans="3:9" ht="15.5" x14ac:dyDescent="0.35">
      <c r="C6447" s="197"/>
      <c r="D6447" s="197"/>
      <c r="E6447" s="197"/>
      <c r="F6447" s="197"/>
      <c r="G6447" s="197"/>
      <c r="H6447" s="197"/>
      <c r="I6447" s="197"/>
    </row>
    <row r="6448" spans="3:9" ht="15.5" x14ac:dyDescent="0.35">
      <c r="C6448" s="197"/>
      <c r="D6448" s="197"/>
      <c r="E6448" s="197"/>
      <c r="F6448" s="197"/>
      <c r="G6448" s="197"/>
      <c r="H6448" s="197"/>
      <c r="I6448" s="197"/>
    </row>
    <row r="6449" spans="3:9" ht="15.5" x14ac:dyDescent="0.35">
      <c r="C6449" s="197"/>
      <c r="D6449" s="197"/>
      <c r="E6449" s="197"/>
      <c r="F6449" s="197"/>
      <c r="G6449" s="197"/>
      <c r="H6449" s="197"/>
      <c r="I6449" s="197"/>
    </row>
    <row r="6450" spans="3:9" ht="15.5" x14ac:dyDescent="0.35">
      <c r="C6450" s="197"/>
      <c r="D6450" s="197"/>
      <c r="E6450" s="197"/>
      <c r="F6450" s="197"/>
      <c r="G6450" s="197"/>
      <c r="H6450" s="197"/>
      <c r="I6450" s="197"/>
    </row>
    <row r="6451" spans="3:9" ht="15.5" x14ac:dyDescent="0.35">
      <c r="C6451" s="197"/>
      <c r="D6451" s="197"/>
      <c r="E6451" s="197"/>
      <c r="F6451" s="197"/>
      <c r="G6451" s="197"/>
      <c r="H6451" s="197"/>
      <c r="I6451" s="197"/>
    </row>
    <row r="6452" spans="3:9" ht="15.5" x14ac:dyDescent="0.35">
      <c r="C6452" s="197"/>
      <c r="D6452" s="197"/>
      <c r="E6452" s="197"/>
      <c r="F6452" s="197"/>
      <c r="G6452" s="197"/>
      <c r="H6452" s="197"/>
      <c r="I6452" s="197"/>
    </row>
    <row r="6453" spans="3:9" ht="15.5" x14ac:dyDescent="0.35">
      <c r="C6453" s="197"/>
      <c r="D6453" s="197"/>
      <c r="E6453" s="197"/>
      <c r="F6453" s="197"/>
      <c r="G6453" s="197"/>
      <c r="H6453" s="197"/>
      <c r="I6453" s="197"/>
    </row>
    <row r="6454" spans="3:9" ht="15.5" x14ac:dyDescent="0.35">
      <c r="C6454" s="197"/>
      <c r="D6454" s="197"/>
      <c r="E6454" s="197"/>
      <c r="F6454" s="197"/>
      <c r="G6454" s="197"/>
      <c r="H6454" s="197"/>
      <c r="I6454" s="197"/>
    </row>
    <row r="6455" spans="3:9" ht="15.5" x14ac:dyDescent="0.35">
      <c r="C6455" s="197"/>
      <c r="D6455" s="197"/>
      <c r="E6455" s="197"/>
      <c r="F6455" s="197"/>
      <c r="G6455" s="197"/>
      <c r="H6455" s="197"/>
      <c r="I6455" s="197"/>
    </row>
    <row r="6456" spans="3:9" ht="15.5" x14ac:dyDescent="0.35">
      <c r="C6456" s="197"/>
      <c r="D6456" s="197"/>
      <c r="E6456" s="197"/>
      <c r="F6456" s="197"/>
      <c r="G6456" s="197"/>
      <c r="H6456" s="197"/>
      <c r="I6456" s="197"/>
    </row>
    <row r="6457" spans="3:9" ht="15.5" x14ac:dyDescent="0.35">
      <c r="C6457" s="197"/>
      <c r="D6457" s="197"/>
      <c r="E6457" s="197"/>
      <c r="F6457" s="197"/>
      <c r="G6457" s="197"/>
      <c r="H6457" s="197"/>
      <c r="I6457" s="197"/>
    </row>
    <row r="6458" spans="3:9" ht="15.5" x14ac:dyDescent="0.35">
      <c r="C6458" s="197"/>
      <c r="D6458" s="197"/>
      <c r="E6458" s="197"/>
      <c r="F6458" s="197"/>
      <c r="G6458" s="197"/>
      <c r="H6458" s="197"/>
      <c r="I6458" s="197"/>
    </row>
    <row r="6459" spans="3:9" ht="15.5" x14ac:dyDescent="0.35">
      <c r="C6459" s="197"/>
      <c r="D6459" s="197"/>
      <c r="E6459" s="197"/>
      <c r="F6459" s="197"/>
      <c r="G6459" s="197"/>
      <c r="H6459" s="197"/>
      <c r="I6459" s="197"/>
    </row>
    <row r="6460" spans="3:9" ht="15.5" x14ac:dyDescent="0.35">
      <c r="C6460" s="197"/>
      <c r="D6460" s="197"/>
      <c r="E6460" s="197"/>
      <c r="F6460" s="197"/>
      <c r="G6460" s="197"/>
      <c r="H6460" s="197"/>
      <c r="I6460" s="197"/>
    </row>
    <row r="6461" spans="3:9" ht="15.5" x14ac:dyDescent="0.35">
      <c r="C6461" s="197"/>
      <c r="D6461" s="197"/>
      <c r="E6461" s="197"/>
      <c r="F6461" s="197"/>
      <c r="G6461" s="197"/>
      <c r="H6461" s="197"/>
      <c r="I6461" s="197"/>
    </row>
    <row r="6462" spans="3:9" ht="15.5" x14ac:dyDescent="0.35">
      <c r="C6462" s="197"/>
      <c r="D6462" s="197"/>
      <c r="E6462" s="197"/>
      <c r="F6462" s="197"/>
      <c r="G6462" s="197"/>
      <c r="H6462" s="197"/>
      <c r="I6462" s="197"/>
    </row>
    <row r="6463" spans="3:9" ht="15.5" x14ac:dyDescent="0.35">
      <c r="C6463" s="197"/>
      <c r="D6463" s="197"/>
      <c r="E6463" s="197"/>
      <c r="F6463" s="197"/>
      <c r="G6463" s="197"/>
      <c r="H6463" s="197"/>
      <c r="I6463" s="197"/>
    </row>
    <row r="6464" spans="3:9" ht="15.5" x14ac:dyDescent="0.35">
      <c r="C6464" s="197"/>
      <c r="D6464" s="197"/>
      <c r="E6464" s="197"/>
      <c r="F6464" s="197"/>
      <c r="G6464" s="197"/>
      <c r="H6464" s="197"/>
      <c r="I6464" s="197"/>
    </row>
    <row r="6465" spans="3:9" ht="15.5" x14ac:dyDescent="0.35">
      <c r="C6465" s="197"/>
      <c r="D6465" s="197"/>
      <c r="E6465" s="197"/>
      <c r="F6465" s="197"/>
      <c r="G6465" s="197"/>
      <c r="H6465" s="197"/>
      <c r="I6465" s="197"/>
    </row>
    <row r="6466" spans="3:9" ht="15.5" x14ac:dyDescent="0.35">
      <c r="C6466" s="197"/>
      <c r="D6466" s="197"/>
      <c r="E6466" s="197"/>
      <c r="F6466" s="197"/>
      <c r="G6466" s="197"/>
      <c r="H6466" s="197"/>
      <c r="I6466" s="197"/>
    </row>
    <row r="6467" spans="3:9" ht="15.5" x14ac:dyDescent="0.35">
      <c r="C6467" s="197"/>
      <c r="D6467" s="197"/>
      <c r="E6467" s="197"/>
      <c r="F6467" s="197"/>
      <c r="G6467" s="197"/>
      <c r="H6467" s="197"/>
      <c r="I6467" s="197"/>
    </row>
    <row r="6468" spans="3:9" ht="15.5" x14ac:dyDescent="0.35">
      <c r="C6468" s="197"/>
      <c r="D6468" s="197"/>
      <c r="E6468" s="197"/>
      <c r="F6468" s="197"/>
      <c r="G6468" s="197"/>
      <c r="H6468" s="197"/>
      <c r="I6468" s="197"/>
    </row>
    <row r="6469" spans="3:9" ht="15.5" x14ac:dyDescent="0.35">
      <c r="C6469" s="197"/>
      <c r="D6469" s="197"/>
      <c r="E6469" s="197"/>
      <c r="F6469" s="197"/>
      <c r="G6469" s="197"/>
      <c r="H6469" s="197"/>
      <c r="I6469" s="197"/>
    </row>
    <row r="6470" spans="3:9" ht="15.5" x14ac:dyDescent="0.35">
      <c r="C6470" s="197"/>
      <c r="D6470" s="197"/>
      <c r="E6470" s="197"/>
      <c r="F6470" s="197"/>
      <c r="G6470" s="197"/>
      <c r="H6470" s="197"/>
      <c r="I6470" s="197"/>
    </row>
    <row r="6471" spans="3:9" ht="15.5" x14ac:dyDescent="0.35">
      <c r="C6471" s="197"/>
      <c r="D6471" s="197"/>
      <c r="E6471" s="197"/>
      <c r="F6471" s="197"/>
      <c r="G6471" s="197"/>
      <c r="H6471" s="197"/>
      <c r="I6471" s="197"/>
    </row>
    <row r="6472" spans="3:9" ht="15.5" x14ac:dyDescent="0.35">
      <c r="C6472" s="197"/>
      <c r="D6472" s="197"/>
      <c r="E6472" s="197"/>
      <c r="F6472" s="197"/>
      <c r="G6472" s="197"/>
      <c r="H6472" s="197"/>
      <c r="I6472" s="197"/>
    </row>
    <row r="6473" spans="3:9" ht="15.5" x14ac:dyDescent="0.35">
      <c r="C6473" s="197"/>
      <c r="D6473" s="197"/>
      <c r="E6473" s="197"/>
      <c r="F6473" s="197"/>
      <c r="G6473" s="197"/>
      <c r="H6473" s="197"/>
      <c r="I6473" s="197"/>
    </row>
    <row r="6474" spans="3:9" ht="15.5" x14ac:dyDescent="0.35">
      <c r="C6474" s="197"/>
      <c r="D6474" s="197"/>
      <c r="E6474" s="197"/>
      <c r="F6474" s="197"/>
      <c r="G6474" s="197"/>
      <c r="H6474" s="197"/>
      <c r="I6474" s="197"/>
    </row>
    <row r="6475" spans="3:9" ht="15.5" x14ac:dyDescent="0.35">
      <c r="C6475" s="197"/>
      <c r="D6475" s="197"/>
      <c r="E6475" s="197"/>
      <c r="F6475" s="197"/>
      <c r="G6475" s="197"/>
      <c r="H6475" s="197"/>
      <c r="I6475" s="197"/>
    </row>
    <row r="6476" spans="3:9" ht="15.5" x14ac:dyDescent="0.35">
      <c r="C6476" s="197"/>
      <c r="D6476" s="197"/>
      <c r="E6476" s="197"/>
      <c r="F6476" s="197"/>
      <c r="G6476" s="197"/>
      <c r="H6476" s="197"/>
      <c r="I6476" s="197"/>
    </row>
    <row r="6477" spans="3:9" ht="15.5" x14ac:dyDescent="0.35">
      <c r="C6477" s="197"/>
      <c r="D6477" s="197"/>
      <c r="E6477" s="197"/>
      <c r="F6477" s="197"/>
      <c r="G6477" s="197"/>
      <c r="H6477" s="197"/>
      <c r="I6477" s="197"/>
    </row>
    <row r="6478" spans="3:9" ht="15.5" x14ac:dyDescent="0.35">
      <c r="C6478" s="197"/>
      <c r="D6478" s="197"/>
      <c r="E6478" s="197"/>
      <c r="F6478" s="197"/>
      <c r="G6478" s="197"/>
      <c r="H6478" s="197"/>
      <c r="I6478" s="197"/>
    </row>
    <row r="6479" spans="3:9" ht="15.5" x14ac:dyDescent="0.35">
      <c r="C6479" s="197"/>
      <c r="D6479" s="197"/>
      <c r="E6479" s="197"/>
      <c r="F6479" s="197"/>
      <c r="G6479" s="197"/>
      <c r="H6479" s="197"/>
      <c r="I6479" s="197"/>
    </row>
    <row r="6480" spans="3:9" ht="15.5" x14ac:dyDescent="0.35">
      <c r="C6480" s="197"/>
      <c r="D6480" s="197"/>
      <c r="E6480" s="197"/>
      <c r="F6480" s="197"/>
      <c r="G6480" s="197"/>
      <c r="H6480" s="197"/>
      <c r="I6480" s="197"/>
    </row>
    <row r="6481" spans="3:9" ht="15.5" x14ac:dyDescent="0.35">
      <c r="C6481" s="197"/>
      <c r="D6481" s="197"/>
      <c r="E6481" s="197"/>
      <c r="F6481" s="197"/>
      <c r="G6481" s="197"/>
      <c r="H6481" s="197"/>
      <c r="I6481" s="197"/>
    </row>
    <row r="6482" spans="3:9" ht="15.5" x14ac:dyDescent="0.35">
      <c r="C6482" s="197"/>
      <c r="D6482" s="197"/>
      <c r="E6482" s="197"/>
      <c r="F6482" s="197"/>
      <c r="G6482" s="197"/>
      <c r="H6482" s="197"/>
      <c r="I6482" s="197"/>
    </row>
    <row r="6483" spans="3:9" ht="15.5" x14ac:dyDescent="0.35">
      <c r="C6483" s="197"/>
      <c r="D6483" s="197"/>
      <c r="E6483" s="197"/>
      <c r="F6483" s="197"/>
      <c r="G6483" s="197"/>
      <c r="H6483" s="197"/>
      <c r="I6483" s="197"/>
    </row>
    <row r="6484" spans="3:9" ht="15.5" x14ac:dyDescent="0.35">
      <c r="C6484" s="197"/>
      <c r="D6484" s="197"/>
      <c r="E6484" s="197"/>
      <c r="F6484" s="197"/>
      <c r="G6484" s="197"/>
      <c r="H6484" s="197"/>
      <c r="I6484" s="197"/>
    </row>
    <row r="6485" spans="3:9" ht="15.5" x14ac:dyDescent="0.35">
      <c r="C6485" s="197"/>
      <c r="D6485" s="197"/>
      <c r="E6485" s="197"/>
      <c r="F6485" s="197"/>
      <c r="G6485" s="197"/>
      <c r="H6485" s="197"/>
      <c r="I6485" s="197"/>
    </row>
    <row r="6486" spans="3:9" ht="15.5" x14ac:dyDescent="0.35">
      <c r="C6486" s="197"/>
      <c r="D6486" s="197"/>
      <c r="E6486" s="197"/>
      <c r="F6486" s="197"/>
      <c r="G6486" s="197"/>
      <c r="H6486" s="197"/>
      <c r="I6486" s="197"/>
    </row>
    <row r="6487" spans="3:9" ht="15.5" x14ac:dyDescent="0.35">
      <c r="C6487" s="197"/>
      <c r="D6487" s="197"/>
      <c r="E6487" s="197"/>
      <c r="F6487" s="197"/>
      <c r="G6487" s="197"/>
      <c r="H6487" s="197"/>
      <c r="I6487" s="197"/>
    </row>
    <row r="6488" spans="3:9" ht="15.5" x14ac:dyDescent="0.35">
      <c r="C6488" s="197"/>
      <c r="D6488" s="197"/>
      <c r="E6488" s="197"/>
      <c r="F6488" s="197"/>
      <c r="G6488" s="197"/>
      <c r="H6488" s="197"/>
      <c r="I6488" s="197"/>
    </row>
    <row r="6489" spans="3:9" ht="15.5" x14ac:dyDescent="0.35">
      <c r="C6489" s="197"/>
      <c r="D6489" s="197"/>
      <c r="E6489" s="197"/>
      <c r="F6489" s="197"/>
      <c r="G6489" s="197"/>
      <c r="H6489" s="197"/>
      <c r="I6489" s="197"/>
    </row>
    <row r="6490" spans="3:9" ht="15.5" x14ac:dyDescent="0.35">
      <c r="C6490" s="197"/>
      <c r="D6490" s="197"/>
      <c r="E6490" s="197"/>
      <c r="F6490" s="197"/>
      <c r="G6490" s="197"/>
      <c r="H6490" s="197"/>
      <c r="I6490" s="197"/>
    </row>
    <row r="6491" spans="3:9" ht="15.5" x14ac:dyDescent="0.35">
      <c r="C6491" s="197"/>
      <c r="D6491" s="197"/>
      <c r="E6491" s="197"/>
      <c r="F6491" s="197"/>
      <c r="G6491" s="197"/>
      <c r="H6491" s="197"/>
      <c r="I6491" s="197"/>
    </row>
    <row r="6492" spans="3:9" ht="15.5" x14ac:dyDescent="0.35">
      <c r="C6492" s="197"/>
      <c r="D6492" s="197"/>
      <c r="E6492" s="197"/>
      <c r="F6492" s="197"/>
      <c r="G6492" s="197"/>
      <c r="H6492" s="197"/>
      <c r="I6492" s="197"/>
    </row>
    <row r="6493" spans="3:9" ht="15.5" x14ac:dyDescent="0.35">
      <c r="C6493" s="197"/>
      <c r="D6493" s="197"/>
      <c r="E6493" s="197"/>
      <c r="F6493" s="197"/>
      <c r="G6493" s="197"/>
      <c r="H6493" s="197"/>
      <c r="I6493" s="197"/>
    </row>
    <row r="6494" spans="3:9" ht="15.5" x14ac:dyDescent="0.35">
      <c r="C6494" s="197"/>
      <c r="D6494" s="197"/>
      <c r="E6494" s="197"/>
      <c r="F6494" s="197"/>
      <c r="G6494" s="197"/>
      <c r="H6494" s="197"/>
      <c r="I6494" s="197"/>
    </row>
    <row r="6495" spans="3:9" ht="15.5" x14ac:dyDescent="0.35">
      <c r="C6495" s="197"/>
      <c r="D6495" s="197"/>
      <c r="E6495" s="197"/>
      <c r="F6495" s="197"/>
      <c r="G6495" s="197"/>
      <c r="H6495" s="197"/>
      <c r="I6495" s="197"/>
    </row>
    <row r="6496" spans="3:9" ht="15.5" x14ac:dyDescent="0.35">
      <c r="C6496" s="197"/>
      <c r="D6496" s="197"/>
      <c r="E6496" s="197"/>
      <c r="F6496" s="197"/>
      <c r="G6496" s="197"/>
      <c r="H6496" s="197"/>
      <c r="I6496" s="197"/>
    </row>
    <row r="6497" spans="3:9" ht="15.5" x14ac:dyDescent="0.35">
      <c r="C6497" s="197"/>
      <c r="D6497" s="197"/>
      <c r="E6497" s="197"/>
      <c r="F6497" s="197"/>
      <c r="G6497" s="197"/>
      <c r="H6497" s="197"/>
      <c r="I6497" s="197"/>
    </row>
    <row r="6498" spans="3:9" ht="15.5" x14ac:dyDescent="0.35">
      <c r="C6498" s="197"/>
      <c r="D6498" s="197"/>
      <c r="E6498" s="197"/>
      <c r="F6498" s="197"/>
      <c r="G6498" s="197"/>
      <c r="H6498" s="197"/>
      <c r="I6498" s="197"/>
    </row>
    <row r="6499" spans="3:9" ht="15.5" x14ac:dyDescent="0.35">
      <c r="C6499" s="197"/>
      <c r="D6499" s="197"/>
      <c r="E6499" s="197"/>
      <c r="F6499" s="197"/>
      <c r="G6499" s="197"/>
      <c r="H6499" s="197"/>
      <c r="I6499" s="197"/>
    </row>
    <row r="6500" spans="3:9" ht="15.5" x14ac:dyDescent="0.35">
      <c r="C6500" s="197"/>
      <c r="D6500" s="197"/>
      <c r="E6500" s="197"/>
      <c r="F6500" s="197"/>
      <c r="G6500" s="197"/>
      <c r="H6500" s="197"/>
      <c r="I6500" s="197"/>
    </row>
    <row r="6501" spans="3:9" ht="15.5" x14ac:dyDescent="0.35">
      <c r="C6501" s="197"/>
      <c r="D6501" s="197"/>
      <c r="E6501" s="197"/>
      <c r="F6501" s="197"/>
      <c r="G6501" s="197"/>
      <c r="H6501" s="197"/>
      <c r="I6501" s="197"/>
    </row>
    <row r="6502" spans="3:9" ht="15.5" x14ac:dyDescent="0.35">
      <c r="C6502" s="197"/>
      <c r="D6502" s="197"/>
      <c r="E6502" s="197"/>
      <c r="F6502" s="197"/>
      <c r="G6502" s="197"/>
      <c r="H6502" s="197"/>
      <c r="I6502" s="197"/>
    </row>
    <row r="6503" spans="3:9" ht="15.5" x14ac:dyDescent="0.35">
      <c r="C6503" s="197"/>
      <c r="D6503" s="197"/>
      <c r="E6503" s="197"/>
      <c r="F6503" s="197"/>
      <c r="G6503" s="197"/>
      <c r="H6503" s="197"/>
      <c r="I6503" s="197"/>
    </row>
    <row r="6504" spans="3:9" ht="15.5" x14ac:dyDescent="0.35">
      <c r="C6504" s="197"/>
      <c r="D6504" s="197"/>
      <c r="E6504" s="197"/>
      <c r="F6504" s="197"/>
      <c r="G6504" s="197"/>
      <c r="H6504" s="197"/>
      <c r="I6504" s="197"/>
    </row>
    <row r="6505" spans="3:9" ht="15.5" x14ac:dyDescent="0.35">
      <c r="C6505" s="197"/>
      <c r="D6505" s="197"/>
      <c r="E6505" s="197"/>
      <c r="F6505" s="197"/>
      <c r="G6505" s="197"/>
      <c r="H6505" s="197"/>
      <c r="I6505" s="197"/>
    </row>
    <row r="6506" spans="3:9" ht="15.5" x14ac:dyDescent="0.35">
      <c r="C6506" s="197"/>
      <c r="D6506" s="197"/>
      <c r="E6506" s="197"/>
      <c r="F6506" s="197"/>
      <c r="G6506" s="197"/>
      <c r="H6506" s="197"/>
      <c r="I6506" s="197"/>
    </row>
    <row r="6507" spans="3:9" ht="15.5" x14ac:dyDescent="0.35">
      <c r="C6507" s="197"/>
      <c r="D6507" s="197"/>
      <c r="E6507" s="197"/>
      <c r="F6507" s="197"/>
      <c r="G6507" s="197"/>
      <c r="H6507" s="197"/>
      <c r="I6507" s="197"/>
    </row>
    <row r="6508" spans="3:9" ht="15.5" x14ac:dyDescent="0.35">
      <c r="C6508" s="197"/>
      <c r="D6508" s="197"/>
      <c r="E6508" s="197"/>
      <c r="F6508" s="197"/>
      <c r="G6508" s="197"/>
      <c r="H6508" s="197"/>
      <c r="I6508" s="197"/>
    </row>
    <row r="6509" spans="3:9" ht="15.5" x14ac:dyDescent="0.35">
      <c r="C6509" s="197"/>
      <c r="D6509" s="197"/>
      <c r="E6509" s="197"/>
      <c r="F6509" s="197"/>
      <c r="G6509" s="197"/>
      <c r="H6509" s="197"/>
      <c r="I6509" s="197"/>
    </row>
    <row r="6510" spans="3:9" ht="15.5" x14ac:dyDescent="0.35">
      <c r="C6510" s="197"/>
      <c r="D6510" s="197"/>
      <c r="E6510" s="197"/>
      <c r="F6510" s="197"/>
      <c r="G6510" s="197"/>
      <c r="H6510" s="197"/>
      <c r="I6510" s="197"/>
    </row>
    <row r="6511" spans="3:9" ht="15.5" x14ac:dyDescent="0.35">
      <c r="C6511" s="197"/>
      <c r="D6511" s="197"/>
      <c r="E6511" s="197"/>
      <c r="F6511" s="197"/>
      <c r="G6511" s="197"/>
      <c r="H6511" s="197"/>
      <c r="I6511" s="197"/>
    </row>
    <row r="6512" spans="3:9" ht="15.5" x14ac:dyDescent="0.35">
      <c r="C6512" s="197"/>
      <c r="D6512" s="197"/>
      <c r="E6512" s="197"/>
      <c r="F6512" s="197"/>
      <c r="G6512" s="197"/>
      <c r="H6512" s="197"/>
      <c r="I6512" s="197"/>
    </row>
    <row r="6513" spans="3:9" ht="15.5" x14ac:dyDescent="0.35">
      <c r="C6513" s="197"/>
      <c r="D6513" s="197"/>
      <c r="E6513" s="197"/>
      <c r="F6513" s="197"/>
      <c r="G6513" s="197"/>
      <c r="H6513" s="197"/>
      <c r="I6513" s="197"/>
    </row>
    <row r="6514" spans="3:9" ht="15.5" x14ac:dyDescent="0.35">
      <c r="C6514" s="197"/>
      <c r="D6514" s="197"/>
      <c r="E6514" s="197"/>
      <c r="F6514" s="197"/>
      <c r="G6514" s="197"/>
      <c r="H6514" s="197"/>
      <c r="I6514" s="197"/>
    </row>
    <row r="6515" spans="3:9" ht="15.5" x14ac:dyDescent="0.35">
      <c r="C6515" s="197"/>
      <c r="D6515" s="197"/>
      <c r="E6515" s="197"/>
      <c r="F6515" s="197"/>
      <c r="G6515" s="197"/>
      <c r="H6515" s="197"/>
      <c r="I6515" s="197"/>
    </row>
    <row r="6516" spans="3:9" ht="15.5" x14ac:dyDescent="0.35">
      <c r="C6516" s="197"/>
      <c r="D6516" s="197"/>
      <c r="E6516" s="197"/>
      <c r="F6516" s="197"/>
      <c r="G6516" s="197"/>
      <c r="H6516" s="197"/>
      <c r="I6516" s="197"/>
    </row>
    <row r="6517" spans="3:9" ht="15.5" x14ac:dyDescent="0.35">
      <c r="C6517" s="197"/>
      <c r="D6517" s="197"/>
      <c r="E6517" s="197"/>
      <c r="F6517" s="197"/>
      <c r="G6517" s="197"/>
      <c r="H6517" s="197"/>
      <c r="I6517" s="197"/>
    </row>
    <row r="6518" spans="3:9" ht="15.5" x14ac:dyDescent="0.35">
      <c r="C6518" s="197"/>
      <c r="D6518" s="197"/>
      <c r="E6518" s="197"/>
      <c r="F6518" s="197"/>
      <c r="G6518" s="197"/>
      <c r="H6518" s="197"/>
      <c r="I6518" s="197"/>
    </row>
    <row r="6519" spans="3:9" ht="15.5" x14ac:dyDescent="0.35">
      <c r="C6519" s="197"/>
      <c r="D6519" s="197"/>
      <c r="E6519" s="197"/>
      <c r="F6519" s="197"/>
      <c r="G6519" s="197"/>
      <c r="H6519" s="197"/>
      <c r="I6519" s="197"/>
    </row>
    <row r="6520" spans="3:9" ht="15.5" x14ac:dyDescent="0.35">
      <c r="C6520" s="197"/>
      <c r="D6520" s="197"/>
      <c r="E6520" s="197"/>
      <c r="F6520" s="197"/>
      <c r="G6520" s="197"/>
      <c r="H6520" s="197"/>
      <c r="I6520" s="197"/>
    </row>
    <row r="6521" spans="3:9" ht="15.5" x14ac:dyDescent="0.35">
      <c r="C6521" s="197"/>
      <c r="D6521" s="197"/>
      <c r="E6521" s="197"/>
      <c r="F6521" s="197"/>
      <c r="G6521" s="197"/>
      <c r="H6521" s="197"/>
      <c r="I6521" s="197"/>
    </row>
    <row r="6522" spans="3:9" ht="15.5" x14ac:dyDescent="0.35">
      <c r="C6522" s="197"/>
      <c r="D6522" s="197"/>
      <c r="E6522" s="197"/>
      <c r="F6522" s="197"/>
      <c r="G6522" s="197"/>
      <c r="H6522" s="197"/>
      <c r="I6522" s="197"/>
    </row>
    <row r="6523" spans="3:9" ht="15.5" x14ac:dyDescent="0.35">
      <c r="C6523" s="197"/>
      <c r="D6523" s="197"/>
      <c r="E6523" s="197"/>
      <c r="F6523" s="197"/>
      <c r="G6523" s="197"/>
      <c r="H6523" s="197"/>
      <c r="I6523" s="197"/>
    </row>
    <row r="6524" spans="3:9" ht="15.5" x14ac:dyDescent="0.35">
      <c r="C6524" s="197"/>
      <c r="D6524" s="197"/>
      <c r="E6524" s="197"/>
      <c r="F6524" s="197"/>
      <c r="G6524" s="197"/>
      <c r="H6524" s="197"/>
      <c r="I6524" s="197"/>
    </row>
    <row r="6525" spans="3:9" ht="15.5" x14ac:dyDescent="0.35">
      <c r="C6525" s="197"/>
      <c r="D6525" s="197"/>
      <c r="E6525" s="197"/>
      <c r="F6525" s="197"/>
      <c r="G6525" s="197"/>
      <c r="H6525" s="197"/>
      <c r="I6525" s="197"/>
    </row>
    <row r="6526" spans="3:9" ht="15.5" x14ac:dyDescent="0.35">
      <c r="C6526" s="197"/>
      <c r="D6526" s="197"/>
      <c r="E6526" s="197"/>
      <c r="F6526" s="197"/>
      <c r="G6526" s="197"/>
      <c r="H6526" s="197"/>
      <c r="I6526" s="197"/>
    </row>
    <row r="6527" spans="3:9" ht="15.5" x14ac:dyDescent="0.35">
      <c r="C6527" s="197"/>
      <c r="D6527" s="197"/>
      <c r="E6527" s="197"/>
      <c r="F6527" s="197"/>
      <c r="G6527" s="197"/>
      <c r="H6527" s="197"/>
      <c r="I6527" s="197"/>
    </row>
    <row r="6528" spans="3:9" ht="15.5" x14ac:dyDescent="0.35">
      <c r="C6528" s="197"/>
      <c r="D6528" s="197"/>
      <c r="E6528" s="197"/>
      <c r="F6528" s="197"/>
      <c r="G6528" s="197"/>
      <c r="H6528" s="197"/>
      <c r="I6528" s="197"/>
    </row>
    <row r="6529" spans="3:9" ht="15.5" x14ac:dyDescent="0.35">
      <c r="C6529" s="197"/>
      <c r="D6529" s="197"/>
      <c r="E6529" s="197"/>
      <c r="F6529" s="197"/>
      <c r="G6529" s="197"/>
      <c r="H6529" s="197"/>
      <c r="I6529" s="197"/>
    </row>
    <row r="6530" spans="3:9" ht="15.5" x14ac:dyDescent="0.35">
      <c r="C6530" s="197"/>
      <c r="D6530" s="197"/>
      <c r="E6530" s="197"/>
      <c r="F6530" s="197"/>
      <c r="G6530" s="197"/>
      <c r="H6530" s="197"/>
      <c r="I6530" s="197"/>
    </row>
    <row r="6531" spans="3:9" ht="15.5" x14ac:dyDescent="0.35">
      <c r="C6531" s="197"/>
      <c r="D6531" s="197"/>
      <c r="E6531" s="197"/>
      <c r="F6531" s="197"/>
      <c r="G6531" s="197"/>
      <c r="H6531" s="197"/>
      <c r="I6531" s="197"/>
    </row>
    <row r="6532" spans="3:9" ht="15.5" x14ac:dyDescent="0.35">
      <c r="C6532" s="197"/>
      <c r="D6532" s="197"/>
      <c r="E6532" s="197"/>
      <c r="F6532" s="197"/>
      <c r="G6532" s="197"/>
      <c r="H6532" s="197"/>
      <c r="I6532" s="197"/>
    </row>
    <row r="6533" spans="3:9" ht="15.5" x14ac:dyDescent="0.35">
      <c r="C6533" s="197"/>
      <c r="D6533" s="197"/>
      <c r="E6533" s="197"/>
      <c r="F6533" s="197"/>
      <c r="G6533" s="197"/>
      <c r="H6533" s="197"/>
      <c r="I6533" s="197"/>
    </row>
    <row r="6534" spans="3:9" ht="15.5" x14ac:dyDescent="0.35">
      <c r="C6534" s="197"/>
      <c r="D6534" s="197"/>
      <c r="E6534" s="197"/>
      <c r="F6534" s="197"/>
      <c r="G6534" s="197"/>
      <c r="H6534" s="197"/>
      <c r="I6534" s="197"/>
    </row>
    <row r="6535" spans="3:9" ht="15.5" x14ac:dyDescent="0.35">
      <c r="C6535" s="197"/>
      <c r="D6535" s="197"/>
      <c r="E6535" s="197"/>
      <c r="F6535" s="197"/>
      <c r="G6535" s="197"/>
      <c r="H6535" s="197"/>
      <c r="I6535" s="197"/>
    </row>
    <row r="6536" spans="3:9" ht="15.5" x14ac:dyDescent="0.35">
      <c r="C6536" s="197"/>
      <c r="D6536" s="197"/>
      <c r="E6536" s="197"/>
      <c r="F6536" s="197"/>
      <c r="G6536" s="197"/>
      <c r="H6536" s="197"/>
      <c r="I6536" s="197"/>
    </row>
    <row r="6537" spans="3:9" ht="15.5" x14ac:dyDescent="0.35">
      <c r="C6537" s="197"/>
      <c r="D6537" s="197"/>
      <c r="E6537" s="197"/>
      <c r="F6537" s="197"/>
      <c r="G6537" s="197"/>
      <c r="H6537" s="197"/>
      <c r="I6537" s="197"/>
    </row>
    <row r="6538" spans="3:9" ht="15.5" x14ac:dyDescent="0.35">
      <c r="C6538" s="197"/>
      <c r="D6538" s="197"/>
      <c r="E6538" s="197"/>
      <c r="F6538" s="197"/>
      <c r="G6538" s="197"/>
      <c r="H6538" s="197"/>
      <c r="I6538" s="197"/>
    </row>
    <row r="6539" spans="3:9" ht="15.5" x14ac:dyDescent="0.35">
      <c r="C6539" s="197"/>
      <c r="D6539" s="197"/>
      <c r="E6539" s="197"/>
      <c r="F6539" s="197"/>
      <c r="G6539" s="197"/>
      <c r="H6539" s="197"/>
      <c r="I6539" s="197"/>
    </row>
    <row r="6540" spans="3:9" ht="15.5" x14ac:dyDescent="0.35">
      <c r="C6540" s="197"/>
      <c r="D6540" s="197"/>
      <c r="E6540" s="197"/>
      <c r="F6540" s="197"/>
      <c r="G6540" s="197"/>
      <c r="H6540" s="197"/>
      <c r="I6540" s="197"/>
    </row>
    <row r="6541" spans="3:9" ht="15.5" x14ac:dyDescent="0.35">
      <c r="C6541" s="197"/>
      <c r="D6541" s="197"/>
      <c r="E6541" s="197"/>
      <c r="F6541" s="197"/>
      <c r="G6541" s="197"/>
      <c r="H6541" s="197"/>
      <c r="I6541" s="197"/>
    </row>
    <row r="6542" spans="3:9" ht="15.5" x14ac:dyDescent="0.35">
      <c r="C6542" s="197"/>
      <c r="D6542" s="197"/>
      <c r="E6542" s="197"/>
      <c r="F6542" s="197"/>
      <c r="G6542" s="197"/>
      <c r="H6542" s="197"/>
      <c r="I6542" s="197"/>
    </row>
    <row r="6543" spans="3:9" ht="15.5" x14ac:dyDescent="0.35">
      <c r="C6543" s="197"/>
      <c r="D6543" s="197"/>
      <c r="E6543" s="197"/>
      <c r="F6543" s="197"/>
      <c r="G6543" s="197"/>
      <c r="H6543" s="197"/>
      <c r="I6543" s="197"/>
    </row>
    <row r="6544" spans="3:9" ht="15.5" x14ac:dyDescent="0.35">
      <c r="C6544" s="197"/>
      <c r="D6544" s="197"/>
      <c r="E6544" s="197"/>
      <c r="F6544" s="197"/>
      <c r="G6544" s="197"/>
      <c r="H6544" s="197"/>
      <c r="I6544" s="197"/>
    </row>
    <row r="6545" spans="3:9" ht="15.5" x14ac:dyDescent="0.35">
      <c r="C6545" s="197"/>
      <c r="D6545" s="197"/>
      <c r="E6545" s="197"/>
      <c r="F6545" s="197"/>
      <c r="G6545" s="197"/>
      <c r="H6545" s="197"/>
      <c r="I6545" s="197"/>
    </row>
    <row r="6546" spans="3:9" ht="15.5" x14ac:dyDescent="0.35">
      <c r="C6546" s="197"/>
      <c r="D6546" s="197"/>
      <c r="E6546" s="197"/>
      <c r="F6546" s="197"/>
      <c r="G6546" s="197"/>
      <c r="H6546" s="197"/>
      <c r="I6546" s="197"/>
    </row>
    <row r="6547" spans="3:9" ht="15.5" x14ac:dyDescent="0.35">
      <c r="C6547" s="197"/>
      <c r="D6547" s="197"/>
      <c r="E6547" s="197"/>
      <c r="F6547" s="197"/>
      <c r="G6547" s="197"/>
      <c r="H6547" s="197"/>
      <c r="I6547" s="197"/>
    </row>
    <row r="6548" spans="3:9" ht="15.5" x14ac:dyDescent="0.35">
      <c r="C6548" s="197"/>
      <c r="D6548" s="197"/>
      <c r="E6548" s="197"/>
      <c r="F6548" s="197"/>
      <c r="G6548" s="197"/>
      <c r="H6548" s="197"/>
      <c r="I6548" s="197"/>
    </row>
    <row r="6549" spans="3:9" ht="15.5" x14ac:dyDescent="0.35">
      <c r="C6549" s="197"/>
      <c r="D6549" s="197"/>
      <c r="E6549" s="197"/>
      <c r="F6549" s="197"/>
      <c r="G6549" s="197"/>
      <c r="H6549" s="197"/>
      <c r="I6549" s="197"/>
    </row>
    <row r="6550" spans="3:9" ht="15.5" x14ac:dyDescent="0.35">
      <c r="C6550" s="197"/>
      <c r="D6550" s="197"/>
      <c r="E6550" s="197"/>
      <c r="F6550" s="197"/>
      <c r="G6550" s="197"/>
      <c r="H6550" s="197"/>
      <c r="I6550" s="197"/>
    </row>
    <row r="6551" spans="3:9" ht="15.5" x14ac:dyDescent="0.35">
      <c r="C6551" s="197"/>
      <c r="D6551" s="197"/>
      <c r="E6551" s="197"/>
      <c r="F6551" s="197"/>
      <c r="G6551" s="197"/>
      <c r="H6551" s="197"/>
      <c r="I6551" s="197"/>
    </row>
    <row r="6552" spans="3:9" ht="15.5" x14ac:dyDescent="0.35">
      <c r="C6552" s="197"/>
      <c r="D6552" s="197"/>
      <c r="E6552" s="197"/>
      <c r="F6552" s="197"/>
      <c r="G6552" s="197"/>
      <c r="H6552" s="197"/>
      <c r="I6552" s="197"/>
    </row>
    <row r="6553" spans="3:9" ht="15.5" x14ac:dyDescent="0.35">
      <c r="C6553" s="197"/>
      <c r="D6553" s="197"/>
      <c r="E6553" s="197"/>
      <c r="F6553" s="197"/>
      <c r="G6553" s="197"/>
      <c r="H6553" s="197"/>
      <c r="I6553" s="197"/>
    </row>
    <row r="6554" spans="3:9" ht="15.5" x14ac:dyDescent="0.35">
      <c r="C6554" s="197"/>
      <c r="D6554" s="197"/>
      <c r="E6554" s="197"/>
      <c r="F6554" s="197"/>
      <c r="G6554" s="197"/>
      <c r="H6554" s="197"/>
      <c r="I6554" s="197"/>
    </row>
    <row r="6555" spans="3:9" ht="15.5" x14ac:dyDescent="0.35">
      <c r="C6555" s="197"/>
      <c r="D6555" s="197"/>
      <c r="E6555" s="197"/>
      <c r="F6555" s="197"/>
      <c r="G6555" s="197"/>
      <c r="H6555" s="197"/>
      <c r="I6555" s="197"/>
    </row>
    <row r="6556" spans="3:9" ht="15.5" x14ac:dyDescent="0.35">
      <c r="C6556" s="197"/>
      <c r="D6556" s="197"/>
      <c r="E6556" s="197"/>
      <c r="F6556" s="197"/>
      <c r="G6556" s="197"/>
      <c r="H6556" s="197"/>
      <c r="I6556" s="197"/>
    </row>
    <row r="6557" spans="3:9" ht="15.5" x14ac:dyDescent="0.35">
      <c r="C6557" s="197"/>
      <c r="D6557" s="197"/>
      <c r="E6557" s="197"/>
      <c r="F6557" s="197"/>
      <c r="G6557" s="197"/>
      <c r="H6557" s="197"/>
      <c r="I6557" s="197"/>
    </row>
    <row r="6558" spans="3:9" ht="15.5" x14ac:dyDescent="0.35">
      <c r="C6558" s="197"/>
      <c r="D6558" s="197"/>
      <c r="E6558" s="197"/>
      <c r="F6558" s="197"/>
      <c r="G6558" s="197"/>
      <c r="H6558" s="197"/>
      <c r="I6558" s="197"/>
    </row>
    <row r="6559" spans="3:9" ht="15.5" x14ac:dyDescent="0.35">
      <c r="C6559" s="197"/>
      <c r="D6559" s="197"/>
      <c r="E6559" s="197"/>
      <c r="F6559" s="197"/>
      <c r="G6559" s="197"/>
      <c r="H6559" s="197"/>
      <c r="I6559" s="197"/>
    </row>
    <row r="6560" spans="3:9" ht="15.5" x14ac:dyDescent="0.35">
      <c r="C6560" s="197"/>
      <c r="D6560" s="197"/>
      <c r="E6560" s="197"/>
      <c r="F6560" s="197"/>
      <c r="G6560" s="197"/>
      <c r="H6560" s="197"/>
      <c r="I6560" s="197"/>
    </row>
    <row r="6561" spans="3:9" ht="15.5" x14ac:dyDescent="0.35">
      <c r="C6561" s="197"/>
      <c r="D6561" s="197"/>
      <c r="E6561" s="197"/>
      <c r="F6561" s="197"/>
      <c r="G6561" s="197"/>
      <c r="H6561" s="197"/>
      <c r="I6561" s="197"/>
    </row>
    <row r="6562" spans="3:9" ht="15.5" x14ac:dyDescent="0.35">
      <c r="C6562" s="197"/>
      <c r="D6562" s="197"/>
      <c r="E6562" s="197"/>
      <c r="F6562" s="197"/>
      <c r="G6562" s="197"/>
      <c r="H6562" s="197"/>
      <c r="I6562" s="197"/>
    </row>
    <row r="6563" spans="3:9" ht="15.5" x14ac:dyDescent="0.35">
      <c r="C6563" s="197"/>
      <c r="D6563" s="197"/>
      <c r="E6563" s="197"/>
      <c r="F6563" s="197"/>
      <c r="G6563" s="197"/>
      <c r="H6563" s="197"/>
      <c r="I6563" s="197"/>
    </row>
    <row r="6564" spans="3:9" ht="15.5" x14ac:dyDescent="0.35">
      <c r="C6564" s="197"/>
      <c r="D6564" s="197"/>
      <c r="E6564" s="197"/>
      <c r="F6564" s="197"/>
      <c r="G6564" s="197"/>
      <c r="H6564" s="197"/>
      <c r="I6564" s="197"/>
    </row>
    <row r="6565" spans="3:9" ht="15.5" x14ac:dyDescent="0.35">
      <c r="C6565" s="197"/>
      <c r="D6565" s="197"/>
      <c r="E6565" s="197"/>
      <c r="F6565" s="197"/>
      <c r="G6565" s="197"/>
      <c r="H6565" s="197"/>
      <c r="I6565" s="197"/>
    </row>
    <row r="6566" spans="3:9" ht="15.5" x14ac:dyDescent="0.35">
      <c r="C6566" s="197"/>
      <c r="D6566" s="197"/>
      <c r="E6566" s="197"/>
      <c r="F6566" s="197"/>
      <c r="G6566" s="197"/>
      <c r="H6566" s="197"/>
      <c r="I6566" s="197"/>
    </row>
    <row r="6567" spans="3:9" ht="15.5" x14ac:dyDescent="0.35">
      <c r="C6567" s="197"/>
      <c r="D6567" s="197"/>
      <c r="E6567" s="197"/>
      <c r="F6567" s="197"/>
      <c r="G6567" s="197"/>
      <c r="H6567" s="197"/>
      <c r="I6567" s="197"/>
    </row>
    <row r="6568" spans="3:9" ht="15.5" x14ac:dyDescent="0.35">
      <c r="C6568" s="197"/>
      <c r="D6568" s="197"/>
      <c r="E6568" s="197"/>
      <c r="F6568" s="197"/>
      <c r="G6568" s="197"/>
      <c r="H6568" s="197"/>
      <c r="I6568" s="197"/>
    </row>
    <row r="6569" spans="3:9" ht="15.5" x14ac:dyDescent="0.35">
      <c r="C6569" s="197"/>
      <c r="D6569" s="197"/>
      <c r="E6569" s="197"/>
      <c r="F6569" s="197"/>
      <c r="G6569" s="197"/>
      <c r="H6569" s="197"/>
      <c r="I6569" s="197"/>
    </row>
    <row r="6570" spans="3:9" ht="15.5" x14ac:dyDescent="0.35">
      <c r="C6570" s="197"/>
      <c r="D6570" s="197"/>
      <c r="E6570" s="197"/>
      <c r="F6570" s="197"/>
      <c r="G6570" s="197"/>
      <c r="H6570" s="197"/>
      <c r="I6570" s="197"/>
    </row>
    <row r="6571" spans="3:9" ht="15.5" x14ac:dyDescent="0.35">
      <c r="C6571" s="197"/>
      <c r="D6571" s="197"/>
      <c r="E6571" s="197"/>
      <c r="F6571" s="197"/>
      <c r="G6571" s="197"/>
      <c r="H6571" s="197"/>
      <c r="I6571" s="197"/>
    </row>
    <row r="6572" spans="3:9" ht="15.5" x14ac:dyDescent="0.35">
      <c r="C6572" s="197"/>
      <c r="D6572" s="197"/>
      <c r="E6572" s="197"/>
      <c r="F6572" s="197"/>
      <c r="G6572" s="197"/>
      <c r="H6572" s="197"/>
      <c r="I6572" s="197"/>
    </row>
    <row r="6573" spans="3:9" ht="15.5" x14ac:dyDescent="0.35">
      <c r="C6573" s="197"/>
      <c r="D6573" s="197"/>
      <c r="E6573" s="197"/>
      <c r="F6573" s="197"/>
      <c r="G6573" s="197"/>
      <c r="H6573" s="197"/>
      <c r="I6573" s="197"/>
    </row>
    <row r="6574" spans="3:9" ht="15.5" x14ac:dyDescent="0.35">
      <c r="C6574" s="197"/>
      <c r="D6574" s="197"/>
      <c r="E6574" s="197"/>
      <c r="F6574" s="197"/>
      <c r="G6574" s="197"/>
      <c r="H6574" s="197"/>
      <c r="I6574" s="197"/>
    </row>
    <row r="6575" spans="3:9" ht="15.5" x14ac:dyDescent="0.35">
      <c r="C6575" s="197"/>
      <c r="D6575" s="197"/>
      <c r="E6575" s="197"/>
      <c r="F6575" s="197"/>
      <c r="G6575" s="197"/>
      <c r="H6575" s="197"/>
      <c r="I6575" s="197"/>
    </row>
    <row r="6576" spans="3:9" ht="15.5" x14ac:dyDescent="0.35">
      <c r="C6576" s="197"/>
      <c r="D6576" s="197"/>
      <c r="E6576" s="197"/>
      <c r="F6576" s="197"/>
      <c r="G6576" s="197"/>
      <c r="H6576" s="197"/>
      <c r="I6576" s="197"/>
    </row>
    <row r="6577" spans="3:9" ht="15.5" x14ac:dyDescent="0.35">
      <c r="C6577" s="197"/>
      <c r="D6577" s="197"/>
      <c r="E6577" s="197"/>
      <c r="F6577" s="197"/>
      <c r="G6577" s="197"/>
      <c r="H6577" s="197"/>
      <c r="I6577" s="197"/>
    </row>
    <row r="6578" spans="3:9" ht="15.5" x14ac:dyDescent="0.35">
      <c r="C6578" s="197"/>
      <c r="D6578" s="197"/>
      <c r="E6578" s="197"/>
      <c r="F6578" s="197"/>
      <c r="G6578" s="197"/>
      <c r="H6578" s="197"/>
      <c r="I6578" s="197"/>
    </row>
    <row r="6579" spans="3:9" ht="15.5" x14ac:dyDescent="0.35">
      <c r="C6579" s="197"/>
      <c r="D6579" s="197"/>
      <c r="E6579" s="197"/>
      <c r="F6579" s="197"/>
      <c r="G6579" s="197"/>
      <c r="H6579" s="197"/>
      <c r="I6579" s="197"/>
    </row>
    <row r="6580" spans="3:9" ht="15.5" x14ac:dyDescent="0.35">
      <c r="C6580" s="197"/>
      <c r="D6580" s="197"/>
      <c r="E6580" s="197"/>
      <c r="F6580" s="197"/>
      <c r="G6580" s="197"/>
      <c r="H6580" s="197"/>
      <c r="I6580" s="197"/>
    </row>
    <row r="6581" spans="3:9" ht="15.5" x14ac:dyDescent="0.35">
      <c r="C6581" s="197"/>
      <c r="D6581" s="197"/>
      <c r="E6581" s="197"/>
      <c r="F6581" s="197"/>
      <c r="G6581" s="197"/>
      <c r="H6581" s="197"/>
      <c r="I6581" s="197"/>
    </row>
    <row r="6582" spans="3:9" ht="15.5" x14ac:dyDescent="0.35">
      <c r="C6582" s="197"/>
      <c r="D6582" s="197"/>
      <c r="E6582" s="197"/>
      <c r="F6582" s="197"/>
      <c r="G6582" s="197"/>
      <c r="H6582" s="197"/>
      <c r="I6582" s="197"/>
    </row>
    <row r="6583" spans="3:9" ht="15.5" x14ac:dyDescent="0.35">
      <c r="C6583" s="197"/>
      <c r="D6583" s="197"/>
      <c r="E6583" s="197"/>
      <c r="F6583" s="197"/>
      <c r="G6583" s="197"/>
      <c r="H6583" s="197"/>
      <c r="I6583" s="197"/>
    </row>
    <row r="6584" spans="3:9" ht="15.5" x14ac:dyDescent="0.35">
      <c r="C6584" s="197"/>
      <c r="D6584" s="197"/>
      <c r="E6584" s="197"/>
      <c r="F6584" s="197"/>
      <c r="G6584" s="197"/>
      <c r="H6584" s="197"/>
      <c r="I6584" s="197"/>
    </row>
    <row r="6585" spans="3:9" ht="15.5" x14ac:dyDescent="0.35">
      <c r="C6585" s="197"/>
      <c r="D6585" s="197"/>
      <c r="E6585" s="197"/>
      <c r="F6585" s="197"/>
      <c r="G6585" s="197"/>
      <c r="H6585" s="197"/>
      <c r="I6585" s="197"/>
    </row>
    <row r="6586" spans="3:9" ht="15.5" x14ac:dyDescent="0.35">
      <c r="C6586" s="197"/>
      <c r="D6586" s="197"/>
      <c r="E6586" s="197"/>
      <c r="F6586" s="197"/>
      <c r="G6586" s="197"/>
      <c r="H6586" s="197"/>
      <c r="I6586" s="197"/>
    </row>
    <row r="6587" spans="3:9" ht="15.5" x14ac:dyDescent="0.35">
      <c r="C6587" s="197"/>
      <c r="D6587" s="197"/>
      <c r="E6587" s="197"/>
      <c r="F6587" s="197"/>
      <c r="G6587" s="197"/>
      <c r="H6587" s="197"/>
      <c r="I6587" s="197"/>
    </row>
    <row r="6588" spans="3:9" ht="15.5" x14ac:dyDescent="0.35">
      <c r="C6588" s="197"/>
      <c r="D6588" s="197"/>
      <c r="E6588" s="197"/>
      <c r="F6588" s="197"/>
      <c r="G6588" s="197"/>
      <c r="H6588" s="197"/>
      <c r="I6588" s="197"/>
    </row>
    <row r="6589" spans="3:9" ht="15.5" x14ac:dyDescent="0.35">
      <c r="C6589" s="197"/>
      <c r="D6589" s="197"/>
      <c r="E6589" s="197"/>
      <c r="F6589" s="197"/>
      <c r="G6589" s="197"/>
      <c r="H6589" s="197"/>
      <c r="I6589" s="197"/>
    </row>
    <row r="6590" spans="3:9" ht="15.5" x14ac:dyDescent="0.35">
      <c r="C6590" s="197"/>
      <c r="D6590" s="197"/>
      <c r="E6590" s="197"/>
      <c r="F6590" s="197"/>
      <c r="G6590" s="197"/>
      <c r="H6590" s="197"/>
      <c r="I6590" s="197"/>
    </row>
    <row r="6591" spans="3:9" ht="15.5" x14ac:dyDescent="0.35">
      <c r="C6591" s="197"/>
      <c r="D6591" s="197"/>
      <c r="E6591" s="197"/>
      <c r="F6591" s="197"/>
      <c r="G6591" s="197"/>
      <c r="H6591" s="197"/>
      <c r="I6591" s="197"/>
    </row>
    <row r="6592" spans="3:9" ht="15.5" x14ac:dyDescent="0.35">
      <c r="C6592" s="197"/>
      <c r="D6592" s="197"/>
      <c r="E6592" s="197"/>
      <c r="F6592" s="197"/>
      <c r="G6592" s="197"/>
      <c r="H6592" s="197"/>
      <c r="I6592" s="197"/>
    </row>
    <row r="6593" spans="3:9" ht="15.5" x14ac:dyDescent="0.35">
      <c r="C6593" s="197"/>
      <c r="D6593" s="197"/>
      <c r="E6593" s="197"/>
      <c r="F6593" s="197"/>
      <c r="G6593" s="197"/>
      <c r="H6593" s="197"/>
      <c r="I6593" s="197"/>
    </row>
    <row r="6594" spans="3:9" ht="15.5" x14ac:dyDescent="0.35">
      <c r="C6594" s="197"/>
      <c r="D6594" s="197"/>
      <c r="E6594" s="197"/>
      <c r="F6594" s="197"/>
      <c r="G6594" s="197"/>
      <c r="H6594" s="197"/>
      <c r="I6594" s="197"/>
    </row>
    <row r="6595" spans="3:9" ht="15.5" x14ac:dyDescent="0.35">
      <c r="C6595" s="197"/>
      <c r="D6595" s="197"/>
      <c r="E6595" s="197"/>
      <c r="F6595" s="197"/>
      <c r="G6595" s="197"/>
      <c r="H6595" s="197"/>
      <c r="I6595" s="197"/>
    </row>
    <row r="6596" spans="3:9" ht="15.5" x14ac:dyDescent="0.35">
      <c r="C6596" s="197"/>
      <c r="D6596" s="197"/>
      <c r="E6596" s="197"/>
      <c r="F6596" s="197"/>
      <c r="G6596" s="197"/>
      <c r="H6596" s="197"/>
      <c r="I6596" s="197"/>
    </row>
    <row r="6597" spans="3:9" ht="15.5" x14ac:dyDescent="0.35">
      <c r="C6597" s="197"/>
      <c r="D6597" s="197"/>
      <c r="E6597" s="197"/>
      <c r="F6597" s="197"/>
      <c r="G6597" s="197"/>
      <c r="H6597" s="197"/>
      <c r="I6597" s="197"/>
    </row>
    <row r="6598" spans="3:9" ht="15.5" x14ac:dyDescent="0.35">
      <c r="C6598" s="197"/>
      <c r="D6598" s="197"/>
      <c r="E6598" s="197"/>
      <c r="F6598" s="197"/>
      <c r="G6598" s="197"/>
      <c r="H6598" s="197"/>
      <c r="I6598" s="197"/>
    </row>
    <row r="6599" spans="3:9" ht="15.5" x14ac:dyDescent="0.35">
      <c r="C6599" s="197"/>
      <c r="D6599" s="197"/>
      <c r="E6599" s="197"/>
      <c r="F6599" s="197"/>
      <c r="G6599" s="197"/>
      <c r="H6599" s="197"/>
      <c r="I6599" s="197"/>
    </row>
    <row r="6600" spans="3:9" ht="15.5" x14ac:dyDescent="0.35">
      <c r="C6600" s="197"/>
      <c r="D6600" s="197"/>
      <c r="E6600" s="197"/>
      <c r="F6600" s="197"/>
      <c r="G6600" s="197"/>
      <c r="H6600" s="197"/>
      <c r="I6600" s="197"/>
    </row>
    <row r="6601" spans="3:9" ht="15.5" x14ac:dyDescent="0.35">
      <c r="C6601" s="197"/>
      <c r="D6601" s="197"/>
      <c r="E6601" s="197"/>
      <c r="F6601" s="197"/>
      <c r="G6601" s="197"/>
      <c r="H6601" s="197"/>
      <c r="I6601" s="197"/>
    </row>
    <row r="6602" spans="3:9" ht="15.5" x14ac:dyDescent="0.35">
      <c r="C6602" s="197"/>
      <c r="D6602" s="197"/>
      <c r="E6602" s="197"/>
      <c r="F6602" s="197"/>
      <c r="G6602" s="197"/>
      <c r="H6602" s="197"/>
      <c r="I6602" s="197"/>
    </row>
    <row r="6603" spans="3:9" ht="15.5" x14ac:dyDescent="0.35">
      <c r="C6603" s="197"/>
      <c r="D6603" s="197"/>
      <c r="E6603" s="197"/>
      <c r="F6603" s="197"/>
      <c r="G6603" s="197"/>
      <c r="H6603" s="197"/>
      <c r="I6603" s="197"/>
    </row>
    <row r="6604" spans="3:9" ht="15.5" x14ac:dyDescent="0.35">
      <c r="C6604" s="197"/>
      <c r="D6604" s="197"/>
      <c r="E6604" s="197"/>
      <c r="F6604" s="197"/>
      <c r="G6604" s="197"/>
      <c r="H6604" s="197"/>
      <c r="I6604" s="197"/>
    </row>
    <row r="6605" spans="3:9" ht="15.5" x14ac:dyDescent="0.35">
      <c r="C6605" s="197"/>
      <c r="D6605" s="197"/>
      <c r="E6605" s="197"/>
      <c r="F6605" s="197"/>
      <c r="G6605" s="197"/>
      <c r="H6605" s="197"/>
      <c r="I6605" s="197"/>
    </row>
    <row r="6606" spans="3:9" ht="15.5" x14ac:dyDescent="0.35">
      <c r="C6606" s="197"/>
      <c r="D6606" s="197"/>
      <c r="E6606" s="197"/>
      <c r="F6606" s="197"/>
      <c r="G6606" s="197"/>
      <c r="H6606" s="197"/>
      <c r="I6606" s="197"/>
    </row>
    <row r="6607" spans="3:9" ht="15.5" x14ac:dyDescent="0.35">
      <c r="C6607" s="197"/>
      <c r="D6607" s="197"/>
      <c r="E6607" s="197"/>
      <c r="F6607" s="197"/>
      <c r="G6607" s="197"/>
      <c r="H6607" s="197"/>
      <c r="I6607" s="197"/>
    </row>
    <row r="6608" spans="3:9" ht="15.5" x14ac:dyDescent="0.35">
      <c r="C6608" s="197"/>
      <c r="D6608" s="197"/>
      <c r="E6608" s="197"/>
      <c r="F6608" s="197"/>
      <c r="G6608" s="197"/>
      <c r="H6608" s="197"/>
      <c r="I6608" s="197"/>
    </row>
    <row r="6609" spans="3:9" ht="15.5" x14ac:dyDescent="0.35">
      <c r="C6609" s="197"/>
      <c r="D6609" s="197"/>
      <c r="E6609" s="197"/>
      <c r="F6609" s="197"/>
      <c r="G6609" s="197"/>
      <c r="H6609" s="197"/>
      <c r="I6609" s="197"/>
    </row>
    <row r="6610" spans="3:9" ht="15.5" x14ac:dyDescent="0.35">
      <c r="C6610" s="197"/>
      <c r="D6610" s="197"/>
      <c r="E6610" s="197"/>
      <c r="F6610" s="197"/>
      <c r="G6610" s="197"/>
      <c r="H6610" s="197"/>
      <c r="I6610" s="197"/>
    </row>
    <row r="6611" spans="3:9" ht="15.5" x14ac:dyDescent="0.35">
      <c r="C6611" s="197"/>
      <c r="D6611" s="197"/>
      <c r="E6611" s="197"/>
      <c r="F6611" s="197"/>
      <c r="G6611" s="197"/>
      <c r="H6611" s="197"/>
      <c r="I6611" s="197"/>
    </row>
    <row r="6612" spans="3:9" ht="15.5" x14ac:dyDescent="0.35">
      <c r="C6612" s="197"/>
      <c r="D6612" s="197"/>
      <c r="E6612" s="197"/>
      <c r="F6612" s="197"/>
      <c r="G6612" s="197"/>
      <c r="H6612" s="197"/>
      <c r="I6612" s="197"/>
    </row>
    <row r="6613" spans="3:9" ht="15.5" x14ac:dyDescent="0.35">
      <c r="C6613" s="197"/>
      <c r="D6613" s="197"/>
      <c r="E6613" s="197"/>
      <c r="F6613" s="197"/>
      <c r="G6613" s="197"/>
      <c r="H6613" s="197"/>
      <c r="I6613" s="197"/>
    </row>
    <row r="6614" spans="3:9" ht="15.5" x14ac:dyDescent="0.35">
      <c r="C6614" s="197"/>
      <c r="D6614" s="197"/>
      <c r="E6614" s="197"/>
      <c r="F6614" s="197"/>
      <c r="G6614" s="197"/>
      <c r="H6614" s="197"/>
      <c r="I6614" s="197"/>
    </row>
    <row r="6615" spans="3:9" ht="15.5" x14ac:dyDescent="0.35">
      <c r="C6615" s="197"/>
      <c r="D6615" s="197"/>
      <c r="E6615" s="197"/>
      <c r="F6615" s="197"/>
      <c r="G6615" s="197"/>
      <c r="H6615" s="197"/>
      <c r="I6615" s="197"/>
    </row>
    <row r="6616" spans="3:9" ht="15.5" x14ac:dyDescent="0.35">
      <c r="C6616" s="197"/>
      <c r="D6616" s="197"/>
      <c r="E6616" s="197"/>
      <c r="F6616" s="197"/>
      <c r="G6616" s="197"/>
      <c r="H6616" s="197"/>
      <c r="I6616" s="197"/>
    </row>
    <row r="6617" spans="3:9" ht="15.5" x14ac:dyDescent="0.35">
      <c r="C6617" s="197"/>
      <c r="D6617" s="197"/>
      <c r="E6617" s="197"/>
      <c r="F6617" s="197"/>
      <c r="G6617" s="197"/>
      <c r="H6617" s="197"/>
      <c r="I6617" s="197"/>
    </row>
    <row r="6618" spans="3:9" ht="15.5" x14ac:dyDescent="0.35">
      <c r="C6618" s="197"/>
      <c r="D6618" s="197"/>
      <c r="E6618" s="197"/>
      <c r="F6618" s="197"/>
      <c r="G6618" s="197"/>
      <c r="H6618" s="197"/>
      <c r="I6618" s="197"/>
    </row>
    <row r="6619" spans="3:9" ht="15.5" x14ac:dyDescent="0.35">
      <c r="C6619" s="197"/>
      <c r="D6619" s="197"/>
      <c r="E6619" s="197"/>
      <c r="F6619" s="197"/>
      <c r="G6619" s="197"/>
      <c r="H6619" s="197"/>
      <c r="I6619" s="197"/>
    </row>
    <row r="6620" spans="3:9" ht="15.5" x14ac:dyDescent="0.35">
      <c r="C6620" s="197"/>
      <c r="D6620" s="197"/>
      <c r="E6620" s="197"/>
      <c r="F6620" s="197"/>
      <c r="G6620" s="197"/>
      <c r="H6620" s="197"/>
      <c r="I6620" s="197"/>
    </row>
    <row r="6621" spans="3:9" ht="15.5" x14ac:dyDescent="0.35">
      <c r="C6621" s="197"/>
      <c r="D6621" s="197"/>
      <c r="E6621" s="197"/>
      <c r="F6621" s="197"/>
      <c r="G6621" s="197"/>
      <c r="H6621" s="197"/>
      <c r="I6621" s="197"/>
    </row>
    <row r="6622" spans="3:9" ht="15.5" x14ac:dyDescent="0.35">
      <c r="C6622" s="197"/>
      <c r="D6622" s="197"/>
      <c r="E6622" s="197"/>
      <c r="F6622" s="197"/>
      <c r="G6622" s="197"/>
      <c r="H6622" s="197"/>
      <c r="I6622" s="197"/>
    </row>
    <row r="6623" spans="3:9" ht="15.5" x14ac:dyDescent="0.35">
      <c r="C6623" s="197"/>
      <c r="D6623" s="197"/>
      <c r="E6623" s="197"/>
      <c r="F6623" s="197"/>
      <c r="G6623" s="197"/>
      <c r="H6623" s="197"/>
      <c r="I6623" s="197"/>
    </row>
    <row r="6624" spans="3:9" ht="15.5" x14ac:dyDescent="0.35">
      <c r="C6624" s="197"/>
      <c r="D6624" s="197"/>
      <c r="E6624" s="197"/>
      <c r="F6624" s="197"/>
      <c r="G6624" s="197"/>
      <c r="H6624" s="197"/>
      <c r="I6624" s="197"/>
    </row>
    <row r="6625" spans="3:9" ht="15.5" x14ac:dyDescent="0.35">
      <c r="C6625" s="197"/>
      <c r="D6625" s="197"/>
      <c r="E6625" s="197"/>
      <c r="F6625" s="197"/>
      <c r="G6625" s="197"/>
      <c r="H6625" s="197"/>
      <c r="I6625" s="197"/>
    </row>
    <row r="6626" spans="3:9" ht="15.5" x14ac:dyDescent="0.35">
      <c r="C6626" s="197"/>
      <c r="D6626" s="197"/>
      <c r="E6626" s="197"/>
      <c r="F6626" s="197"/>
      <c r="G6626" s="197"/>
      <c r="H6626" s="197"/>
      <c r="I6626" s="197"/>
    </row>
    <row r="6627" spans="3:9" ht="15.5" x14ac:dyDescent="0.35">
      <c r="C6627" s="197"/>
      <c r="D6627" s="197"/>
      <c r="E6627" s="197"/>
      <c r="F6627" s="197"/>
      <c r="G6627" s="197"/>
      <c r="H6627" s="197"/>
      <c r="I6627" s="197"/>
    </row>
    <row r="6628" spans="3:9" ht="15.5" x14ac:dyDescent="0.35">
      <c r="C6628" s="197"/>
      <c r="D6628" s="197"/>
      <c r="E6628" s="197"/>
      <c r="F6628" s="197"/>
      <c r="G6628" s="197"/>
      <c r="H6628" s="197"/>
      <c r="I6628" s="197"/>
    </row>
    <row r="6629" spans="3:9" ht="15.5" x14ac:dyDescent="0.35">
      <c r="C6629" s="197"/>
      <c r="D6629" s="197"/>
      <c r="E6629" s="197"/>
      <c r="F6629" s="197"/>
      <c r="G6629" s="197"/>
      <c r="H6629" s="197"/>
      <c r="I6629" s="197"/>
    </row>
    <row r="6630" spans="3:9" ht="15.5" x14ac:dyDescent="0.35">
      <c r="C6630" s="197"/>
      <c r="D6630" s="197"/>
      <c r="E6630" s="197"/>
      <c r="F6630" s="197"/>
      <c r="G6630" s="197"/>
      <c r="H6630" s="197"/>
      <c r="I6630" s="197"/>
    </row>
    <row r="6631" spans="3:9" ht="15.5" x14ac:dyDescent="0.35">
      <c r="C6631" s="197"/>
      <c r="D6631" s="197"/>
      <c r="E6631" s="197"/>
      <c r="F6631" s="197"/>
      <c r="G6631" s="197"/>
      <c r="H6631" s="197"/>
      <c r="I6631" s="197"/>
    </row>
    <row r="6632" spans="3:9" ht="15.5" x14ac:dyDescent="0.35">
      <c r="C6632" s="197"/>
      <c r="D6632" s="197"/>
      <c r="E6632" s="197"/>
      <c r="F6632" s="197"/>
      <c r="G6632" s="197"/>
      <c r="H6632" s="197"/>
      <c r="I6632" s="197"/>
    </row>
    <row r="6633" spans="3:9" ht="15.5" x14ac:dyDescent="0.35">
      <c r="C6633" s="197"/>
      <c r="D6633" s="197"/>
      <c r="E6633" s="197"/>
      <c r="F6633" s="197"/>
      <c r="G6633" s="197"/>
      <c r="H6633" s="197"/>
      <c r="I6633" s="197"/>
    </row>
    <row r="6634" spans="3:9" ht="15.5" x14ac:dyDescent="0.35">
      <c r="C6634" s="197"/>
      <c r="D6634" s="197"/>
      <c r="E6634" s="197"/>
      <c r="F6634" s="197"/>
      <c r="G6634" s="197"/>
      <c r="H6634" s="197"/>
      <c r="I6634" s="197"/>
    </row>
    <row r="6635" spans="3:9" ht="15.5" x14ac:dyDescent="0.35">
      <c r="C6635" s="197"/>
      <c r="D6635" s="197"/>
      <c r="E6635" s="197"/>
      <c r="F6635" s="197"/>
      <c r="G6635" s="197"/>
      <c r="H6635" s="197"/>
      <c r="I6635" s="197"/>
    </row>
    <row r="6636" spans="3:9" ht="15.5" x14ac:dyDescent="0.35">
      <c r="C6636" s="197"/>
      <c r="D6636" s="197"/>
      <c r="E6636" s="197"/>
      <c r="F6636" s="197"/>
      <c r="G6636" s="197"/>
      <c r="H6636" s="197"/>
      <c r="I6636" s="197"/>
    </row>
    <row r="6637" spans="3:9" ht="15.5" x14ac:dyDescent="0.35">
      <c r="C6637" s="197"/>
      <c r="D6637" s="197"/>
      <c r="E6637" s="197"/>
      <c r="F6637" s="197"/>
      <c r="G6637" s="197"/>
      <c r="H6637" s="197"/>
      <c r="I6637" s="197"/>
    </row>
    <row r="6638" spans="3:9" ht="15.5" x14ac:dyDescent="0.35">
      <c r="C6638" s="197"/>
      <c r="D6638" s="197"/>
      <c r="E6638" s="197"/>
      <c r="F6638" s="197"/>
      <c r="G6638" s="197"/>
      <c r="H6638" s="197"/>
      <c r="I6638" s="197"/>
    </row>
    <row r="6639" spans="3:9" ht="15.5" x14ac:dyDescent="0.35">
      <c r="C6639" s="197"/>
      <c r="D6639" s="197"/>
      <c r="E6639" s="197"/>
      <c r="F6639" s="197"/>
      <c r="G6639" s="197"/>
      <c r="H6639" s="197"/>
      <c r="I6639" s="197"/>
    </row>
    <row r="6640" spans="3:9" ht="15.5" x14ac:dyDescent="0.35">
      <c r="C6640" s="197"/>
      <c r="D6640" s="197"/>
      <c r="E6640" s="197"/>
      <c r="F6640" s="197"/>
      <c r="G6640" s="197"/>
      <c r="H6640" s="197"/>
      <c r="I6640" s="197"/>
    </row>
    <row r="6641" spans="3:9" ht="15.5" x14ac:dyDescent="0.35">
      <c r="C6641" s="197"/>
      <c r="D6641" s="197"/>
      <c r="E6641" s="197"/>
      <c r="F6641" s="197"/>
      <c r="G6641" s="197"/>
      <c r="H6641" s="197"/>
      <c r="I6641" s="197"/>
    </row>
    <row r="6642" spans="3:9" ht="15.5" x14ac:dyDescent="0.35">
      <c r="C6642" s="197"/>
      <c r="D6642" s="197"/>
      <c r="E6642" s="197"/>
      <c r="F6642" s="197"/>
      <c r="G6642" s="197"/>
      <c r="H6642" s="197"/>
      <c r="I6642" s="197"/>
    </row>
    <row r="6643" spans="3:9" ht="15.5" x14ac:dyDescent="0.35">
      <c r="C6643" s="197"/>
      <c r="D6643" s="197"/>
      <c r="E6643" s="197"/>
      <c r="F6643" s="197"/>
      <c r="G6643" s="197"/>
      <c r="H6643" s="197"/>
      <c r="I6643" s="197"/>
    </row>
    <row r="6644" spans="3:9" ht="15.5" x14ac:dyDescent="0.35">
      <c r="C6644" s="197"/>
      <c r="D6644" s="197"/>
      <c r="E6644" s="197"/>
      <c r="F6644" s="197"/>
      <c r="G6644" s="197"/>
      <c r="H6644" s="197"/>
      <c r="I6644" s="197"/>
    </row>
    <row r="6645" spans="3:9" ht="15.5" x14ac:dyDescent="0.35">
      <c r="C6645" s="197"/>
      <c r="D6645" s="197"/>
      <c r="E6645" s="197"/>
      <c r="F6645" s="197"/>
      <c r="G6645" s="197"/>
      <c r="H6645" s="197"/>
      <c r="I6645" s="197"/>
    </row>
    <row r="6646" spans="3:9" ht="15.5" x14ac:dyDescent="0.35">
      <c r="C6646" s="197"/>
      <c r="D6646" s="197"/>
      <c r="E6646" s="197"/>
      <c r="F6646" s="197"/>
      <c r="G6646" s="197"/>
      <c r="H6646" s="197"/>
      <c r="I6646" s="197"/>
    </row>
    <row r="6647" spans="3:9" ht="15.5" x14ac:dyDescent="0.35">
      <c r="C6647" s="197"/>
      <c r="D6647" s="197"/>
      <c r="E6647" s="197"/>
      <c r="F6647" s="197"/>
      <c r="G6647" s="197"/>
      <c r="H6647" s="197"/>
      <c r="I6647" s="197"/>
    </row>
    <row r="6648" spans="3:9" ht="15.5" x14ac:dyDescent="0.35">
      <c r="C6648" s="197"/>
      <c r="D6648" s="197"/>
      <c r="E6648" s="197"/>
      <c r="F6648" s="197"/>
      <c r="G6648" s="197"/>
      <c r="H6648" s="197"/>
      <c r="I6648" s="197"/>
    </row>
    <row r="6649" spans="3:9" ht="15.5" x14ac:dyDescent="0.35">
      <c r="C6649" s="197"/>
      <c r="D6649" s="197"/>
      <c r="E6649" s="197"/>
      <c r="F6649" s="197"/>
      <c r="G6649" s="197"/>
      <c r="H6649" s="197"/>
      <c r="I6649" s="197"/>
    </row>
    <row r="6650" spans="3:9" ht="15.5" x14ac:dyDescent="0.35">
      <c r="C6650" s="197"/>
      <c r="D6650" s="197"/>
      <c r="E6650" s="197"/>
      <c r="F6650" s="197"/>
      <c r="G6650" s="197"/>
      <c r="H6650" s="197"/>
      <c r="I6650" s="197"/>
    </row>
    <row r="6651" spans="3:9" ht="15.5" x14ac:dyDescent="0.35">
      <c r="C6651" s="197"/>
      <c r="D6651" s="197"/>
      <c r="E6651" s="197"/>
      <c r="F6651" s="197"/>
      <c r="G6651" s="197"/>
      <c r="H6651" s="197"/>
      <c r="I6651" s="197"/>
    </row>
    <row r="6652" spans="3:9" ht="15.5" x14ac:dyDescent="0.35">
      <c r="C6652" s="197"/>
      <c r="D6652" s="197"/>
      <c r="E6652" s="197"/>
      <c r="F6652" s="197"/>
      <c r="G6652" s="197"/>
      <c r="H6652" s="197"/>
      <c r="I6652" s="197"/>
    </row>
    <row r="6653" spans="3:9" ht="15.5" x14ac:dyDescent="0.35">
      <c r="C6653" s="197"/>
      <c r="D6653" s="197"/>
      <c r="E6653" s="197"/>
      <c r="F6653" s="197"/>
      <c r="G6653" s="197"/>
      <c r="H6653" s="197"/>
      <c r="I6653" s="197"/>
    </row>
    <row r="6654" spans="3:9" ht="15.5" x14ac:dyDescent="0.35">
      <c r="C6654" s="197"/>
      <c r="D6654" s="197"/>
      <c r="E6654" s="197"/>
      <c r="F6654" s="197"/>
      <c r="G6654" s="197"/>
      <c r="H6654" s="197"/>
      <c r="I6654" s="197"/>
    </row>
    <row r="6655" spans="3:9" ht="15.5" x14ac:dyDescent="0.35">
      <c r="C6655" s="197"/>
      <c r="D6655" s="197"/>
      <c r="E6655" s="197"/>
      <c r="F6655" s="197"/>
      <c r="G6655" s="197"/>
      <c r="H6655" s="197"/>
      <c r="I6655" s="197"/>
    </row>
    <row r="6656" spans="3:9" ht="15.5" x14ac:dyDescent="0.35">
      <c r="C6656" s="197"/>
      <c r="D6656" s="197"/>
      <c r="E6656" s="197"/>
      <c r="F6656" s="197"/>
      <c r="G6656" s="197"/>
      <c r="H6656" s="197"/>
      <c r="I6656" s="197"/>
    </row>
    <row r="6657" spans="3:9" ht="15.5" x14ac:dyDescent="0.35">
      <c r="C6657" s="197"/>
      <c r="D6657" s="197"/>
      <c r="E6657" s="197"/>
      <c r="F6657" s="197"/>
      <c r="G6657" s="197"/>
      <c r="H6657" s="197"/>
      <c r="I6657" s="197"/>
    </row>
    <row r="6658" spans="3:9" ht="15.5" x14ac:dyDescent="0.35">
      <c r="C6658" s="197"/>
      <c r="D6658" s="197"/>
      <c r="E6658" s="197"/>
      <c r="F6658" s="197"/>
      <c r="G6658" s="197"/>
      <c r="H6658" s="197"/>
      <c r="I6658" s="197"/>
    </row>
    <row r="6659" spans="3:9" ht="15.5" x14ac:dyDescent="0.35">
      <c r="C6659" s="197"/>
      <c r="D6659" s="197"/>
      <c r="E6659" s="197"/>
      <c r="F6659" s="197"/>
      <c r="G6659" s="197"/>
      <c r="H6659" s="197"/>
      <c r="I6659" s="197"/>
    </row>
    <row r="6660" spans="3:9" ht="15.5" x14ac:dyDescent="0.35">
      <c r="C6660" s="197"/>
      <c r="D6660" s="197"/>
      <c r="E6660" s="197"/>
      <c r="F6660" s="197"/>
      <c r="G6660" s="197"/>
      <c r="H6660" s="197"/>
      <c r="I6660" s="197"/>
    </row>
    <row r="6661" spans="3:9" ht="15.5" x14ac:dyDescent="0.35">
      <c r="C6661" s="197"/>
      <c r="D6661" s="197"/>
      <c r="E6661" s="197"/>
      <c r="F6661" s="197"/>
      <c r="G6661" s="197"/>
      <c r="H6661" s="197"/>
      <c r="I6661" s="197"/>
    </row>
    <row r="6662" spans="3:9" ht="15.5" x14ac:dyDescent="0.35">
      <c r="C6662" s="197"/>
      <c r="D6662" s="197"/>
      <c r="E6662" s="197"/>
      <c r="F6662" s="197"/>
      <c r="G6662" s="197"/>
      <c r="H6662" s="197"/>
      <c r="I6662" s="197"/>
    </row>
    <row r="6663" spans="3:9" ht="15.5" x14ac:dyDescent="0.35">
      <c r="C6663" s="197"/>
      <c r="D6663" s="197"/>
      <c r="E6663" s="197"/>
      <c r="F6663" s="197"/>
      <c r="G6663" s="197"/>
      <c r="H6663" s="197"/>
      <c r="I6663" s="197"/>
    </row>
    <row r="6664" spans="3:9" ht="15.5" x14ac:dyDescent="0.35">
      <c r="C6664" s="197"/>
      <c r="D6664" s="197"/>
      <c r="E6664" s="197"/>
      <c r="F6664" s="197"/>
      <c r="G6664" s="197"/>
      <c r="H6664" s="197"/>
      <c r="I6664" s="197"/>
    </row>
    <row r="6665" spans="3:9" ht="15.5" x14ac:dyDescent="0.35">
      <c r="C6665" s="197"/>
      <c r="D6665" s="197"/>
      <c r="E6665" s="197"/>
      <c r="F6665" s="197"/>
      <c r="G6665" s="197"/>
      <c r="H6665" s="197"/>
      <c r="I6665" s="197"/>
    </row>
    <row r="6666" spans="3:9" ht="15.5" x14ac:dyDescent="0.35">
      <c r="C6666" s="197"/>
      <c r="D6666" s="197"/>
      <c r="E6666" s="197"/>
      <c r="F6666" s="197"/>
      <c r="G6666" s="197"/>
      <c r="H6666" s="197"/>
      <c r="I6666" s="197"/>
    </row>
    <row r="6667" spans="3:9" ht="15.5" x14ac:dyDescent="0.35">
      <c r="C6667" s="197"/>
      <c r="D6667" s="197"/>
      <c r="E6667" s="197"/>
      <c r="F6667" s="197"/>
      <c r="G6667" s="197"/>
      <c r="H6667" s="197"/>
      <c r="I6667" s="197"/>
    </row>
    <row r="6668" spans="3:9" ht="15.5" x14ac:dyDescent="0.35">
      <c r="C6668" s="197"/>
      <c r="D6668" s="197"/>
      <c r="E6668" s="197"/>
      <c r="F6668" s="197"/>
      <c r="G6668" s="197"/>
      <c r="H6668" s="197"/>
      <c r="I6668" s="197"/>
    </row>
    <row r="6669" spans="3:9" ht="15.5" x14ac:dyDescent="0.35">
      <c r="C6669" s="197"/>
      <c r="D6669" s="197"/>
      <c r="E6669" s="197"/>
      <c r="F6669" s="197"/>
      <c r="G6669" s="197"/>
      <c r="H6669" s="197"/>
      <c r="I6669" s="197"/>
    </row>
    <row r="6670" spans="3:9" ht="15.5" x14ac:dyDescent="0.35">
      <c r="C6670" s="197"/>
      <c r="D6670" s="197"/>
      <c r="E6670" s="197"/>
      <c r="F6670" s="197"/>
      <c r="G6670" s="197"/>
      <c r="H6670" s="197"/>
      <c r="I6670" s="197"/>
    </row>
    <row r="6671" spans="3:9" ht="15.5" x14ac:dyDescent="0.35">
      <c r="C6671" s="197"/>
      <c r="D6671" s="197"/>
      <c r="E6671" s="197"/>
      <c r="F6671" s="197"/>
      <c r="G6671" s="197"/>
      <c r="H6671" s="197"/>
      <c r="I6671" s="197"/>
    </row>
    <row r="6672" spans="3:9" ht="15.5" x14ac:dyDescent="0.35">
      <c r="C6672" s="197"/>
      <c r="D6672" s="197"/>
      <c r="E6672" s="197"/>
      <c r="F6672" s="197"/>
      <c r="G6672" s="197"/>
      <c r="H6672" s="197"/>
      <c r="I6672" s="197"/>
    </row>
    <row r="6673" spans="3:9" ht="15.5" x14ac:dyDescent="0.35">
      <c r="C6673" s="197"/>
      <c r="D6673" s="197"/>
      <c r="E6673" s="197"/>
      <c r="F6673" s="197"/>
      <c r="G6673" s="197"/>
      <c r="H6673" s="197"/>
      <c r="I6673" s="197"/>
    </row>
    <row r="6674" spans="3:9" ht="15.5" x14ac:dyDescent="0.35">
      <c r="C6674" s="197"/>
      <c r="D6674" s="197"/>
      <c r="E6674" s="197"/>
      <c r="F6674" s="197"/>
      <c r="G6674" s="197"/>
      <c r="H6674" s="197"/>
      <c r="I6674" s="197"/>
    </row>
    <row r="6675" spans="3:9" ht="15.5" x14ac:dyDescent="0.35">
      <c r="C6675" s="197"/>
      <c r="D6675" s="197"/>
      <c r="E6675" s="197"/>
      <c r="F6675" s="197"/>
      <c r="G6675" s="197"/>
      <c r="H6675" s="197"/>
      <c r="I6675" s="197"/>
    </row>
    <row r="6676" spans="3:9" ht="15.5" x14ac:dyDescent="0.35">
      <c r="C6676" s="197"/>
      <c r="D6676" s="197"/>
      <c r="E6676" s="197"/>
      <c r="F6676" s="197"/>
      <c r="G6676" s="197"/>
      <c r="H6676" s="197"/>
      <c r="I6676" s="197"/>
    </row>
    <row r="6677" spans="3:9" ht="15.5" x14ac:dyDescent="0.35">
      <c r="C6677" s="197"/>
      <c r="D6677" s="197"/>
      <c r="E6677" s="197"/>
      <c r="F6677" s="197"/>
      <c r="G6677" s="197"/>
      <c r="H6677" s="197"/>
      <c r="I6677" s="197"/>
    </row>
    <row r="6678" spans="3:9" ht="15.5" x14ac:dyDescent="0.35">
      <c r="C6678" s="197"/>
      <c r="D6678" s="197"/>
      <c r="E6678" s="197"/>
      <c r="F6678" s="197"/>
      <c r="G6678" s="197"/>
      <c r="H6678" s="197"/>
      <c r="I6678" s="197"/>
    </row>
    <row r="6679" spans="3:9" ht="15.5" x14ac:dyDescent="0.35">
      <c r="C6679" s="197"/>
      <c r="D6679" s="197"/>
      <c r="E6679" s="197"/>
      <c r="F6679" s="197"/>
      <c r="G6679" s="197"/>
      <c r="H6679" s="197"/>
      <c r="I6679" s="197"/>
    </row>
    <row r="6680" spans="3:9" ht="15.5" x14ac:dyDescent="0.35">
      <c r="C6680" s="197"/>
      <c r="D6680" s="197"/>
      <c r="E6680" s="197"/>
      <c r="F6680" s="197"/>
      <c r="G6680" s="197"/>
      <c r="H6680" s="197"/>
      <c r="I6680" s="197"/>
    </row>
    <row r="6681" spans="3:9" ht="15.5" x14ac:dyDescent="0.35">
      <c r="C6681" s="197"/>
      <c r="D6681" s="197"/>
      <c r="E6681" s="197"/>
      <c r="F6681" s="197"/>
      <c r="G6681" s="197"/>
      <c r="H6681" s="197"/>
      <c r="I6681" s="197"/>
    </row>
    <row r="6682" spans="3:9" ht="15.5" x14ac:dyDescent="0.35">
      <c r="C6682" s="197"/>
      <c r="D6682" s="197"/>
      <c r="E6682" s="197"/>
      <c r="F6682" s="197"/>
      <c r="G6682" s="197"/>
      <c r="H6682" s="197"/>
      <c r="I6682" s="197"/>
    </row>
    <row r="6683" spans="3:9" ht="15.5" x14ac:dyDescent="0.35">
      <c r="C6683" s="197"/>
      <c r="D6683" s="197"/>
      <c r="E6683" s="197"/>
      <c r="F6683" s="197"/>
      <c r="G6683" s="197"/>
      <c r="H6683" s="197"/>
      <c r="I6683" s="197"/>
    </row>
    <row r="6684" spans="3:9" ht="15.5" x14ac:dyDescent="0.35">
      <c r="C6684" s="197"/>
      <c r="D6684" s="197"/>
      <c r="E6684" s="197"/>
      <c r="F6684" s="197"/>
      <c r="G6684" s="197"/>
      <c r="H6684" s="197"/>
      <c r="I6684" s="197"/>
    </row>
    <row r="6685" spans="3:9" ht="15.5" x14ac:dyDescent="0.35">
      <c r="C6685" s="197"/>
      <c r="D6685" s="197"/>
      <c r="E6685" s="197"/>
      <c r="F6685" s="197"/>
      <c r="G6685" s="197"/>
      <c r="H6685" s="197"/>
      <c r="I6685" s="197"/>
    </row>
    <row r="6686" spans="3:9" ht="15.5" x14ac:dyDescent="0.35">
      <c r="C6686" s="197"/>
      <c r="D6686" s="197"/>
      <c r="E6686" s="197"/>
      <c r="F6686" s="197"/>
      <c r="G6686" s="197"/>
      <c r="H6686" s="197"/>
      <c r="I6686" s="197"/>
    </row>
    <row r="6687" spans="3:9" ht="15.5" x14ac:dyDescent="0.35">
      <c r="C6687" s="197"/>
      <c r="D6687" s="197"/>
      <c r="E6687" s="197"/>
      <c r="F6687" s="197"/>
      <c r="G6687" s="197"/>
      <c r="H6687" s="197"/>
      <c r="I6687" s="197"/>
    </row>
    <row r="6688" spans="3:9" ht="15.5" x14ac:dyDescent="0.35">
      <c r="C6688" s="197"/>
      <c r="D6688" s="197"/>
      <c r="E6688" s="197"/>
      <c r="F6688" s="197"/>
      <c r="G6688" s="197"/>
      <c r="H6688" s="197"/>
      <c r="I6688" s="197"/>
    </row>
    <row r="6689" spans="3:9" ht="15.5" x14ac:dyDescent="0.35">
      <c r="C6689" s="197"/>
      <c r="D6689" s="197"/>
      <c r="E6689" s="197"/>
      <c r="F6689" s="197"/>
      <c r="G6689" s="197"/>
      <c r="H6689" s="197"/>
      <c r="I6689" s="197"/>
    </row>
    <row r="6690" spans="3:9" ht="15.5" x14ac:dyDescent="0.35">
      <c r="C6690" s="197"/>
      <c r="D6690" s="197"/>
      <c r="E6690" s="197"/>
      <c r="F6690" s="197"/>
      <c r="G6690" s="197"/>
      <c r="H6690" s="197"/>
      <c r="I6690" s="197"/>
    </row>
    <row r="6691" spans="3:9" ht="15.5" x14ac:dyDescent="0.35">
      <c r="C6691" s="197"/>
      <c r="D6691" s="197"/>
      <c r="E6691" s="197"/>
      <c r="F6691" s="197"/>
      <c r="G6691" s="197"/>
      <c r="H6691" s="197"/>
      <c r="I6691" s="197"/>
    </row>
    <row r="6692" spans="3:9" ht="15.5" x14ac:dyDescent="0.35">
      <c r="C6692" s="197"/>
      <c r="D6692" s="197"/>
      <c r="E6692" s="197"/>
      <c r="F6692" s="197"/>
      <c r="G6692" s="197"/>
      <c r="H6692" s="197"/>
      <c r="I6692" s="197"/>
    </row>
    <row r="6693" spans="3:9" ht="15.5" x14ac:dyDescent="0.35">
      <c r="C6693" s="197"/>
      <c r="D6693" s="197"/>
      <c r="E6693" s="197"/>
      <c r="F6693" s="197"/>
      <c r="G6693" s="197"/>
      <c r="H6693" s="197"/>
      <c r="I6693" s="197"/>
    </row>
    <row r="6694" spans="3:9" ht="15.5" x14ac:dyDescent="0.35">
      <c r="C6694" s="197"/>
      <c r="D6694" s="197"/>
      <c r="E6694" s="197"/>
      <c r="F6694" s="197"/>
      <c r="G6694" s="197"/>
      <c r="H6694" s="197"/>
      <c r="I6694" s="197"/>
    </row>
    <row r="6695" spans="3:9" ht="15.5" x14ac:dyDescent="0.35">
      <c r="C6695" s="197"/>
      <c r="D6695" s="197"/>
      <c r="E6695" s="197"/>
      <c r="F6695" s="197"/>
      <c r="G6695" s="197"/>
      <c r="H6695" s="197"/>
      <c r="I6695" s="197"/>
    </row>
    <row r="6696" spans="3:9" ht="15.5" x14ac:dyDescent="0.35">
      <c r="C6696" s="197"/>
      <c r="D6696" s="197"/>
      <c r="E6696" s="197"/>
      <c r="F6696" s="197"/>
      <c r="G6696" s="197"/>
      <c r="H6696" s="197"/>
      <c r="I6696" s="197"/>
    </row>
    <row r="6697" spans="3:9" ht="15.5" x14ac:dyDescent="0.35">
      <c r="C6697" s="197"/>
      <c r="D6697" s="197"/>
      <c r="E6697" s="197"/>
      <c r="F6697" s="197"/>
      <c r="G6697" s="197"/>
      <c r="H6697" s="197"/>
      <c r="I6697" s="197"/>
    </row>
    <row r="6698" spans="3:9" ht="15.5" x14ac:dyDescent="0.35">
      <c r="C6698" s="197"/>
      <c r="D6698" s="197"/>
      <c r="E6698" s="197"/>
      <c r="F6698" s="197"/>
      <c r="G6698" s="197"/>
      <c r="H6698" s="197"/>
      <c r="I6698" s="197"/>
    </row>
    <row r="6699" spans="3:9" ht="15.5" x14ac:dyDescent="0.35">
      <c r="C6699" s="197"/>
      <c r="D6699" s="197"/>
      <c r="E6699" s="197"/>
      <c r="F6699" s="197"/>
      <c r="G6699" s="197"/>
      <c r="H6699" s="197"/>
      <c r="I6699" s="197"/>
    </row>
    <row r="6700" spans="3:9" ht="15.5" x14ac:dyDescent="0.35">
      <c r="C6700" s="197"/>
      <c r="D6700" s="197"/>
      <c r="E6700" s="197"/>
      <c r="F6700" s="197"/>
      <c r="G6700" s="197"/>
      <c r="H6700" s="197"/>
      <c r="I6700" s="197"/>
    </row>
    <row r="6701" spans="3:9" ht="15.5" x14ac:dyDescent="0.35">
      <c r="C6701" s="197"/>
      <c r="D6701" s="197"/>
      <c r="E6701" s="197"/>
      <c r="F6701" s="197"/>
      <c r="G6701" s="197"/>
      <c r="H6701" s="197"/>
      <c r="I6701" s="197"/>
    </row>
    <row r="6702" spans="3:9" ht="15.5" x14ac:dyDescent="0.35">
      <c r="C6702" s="197"/>
      <c r="D6702" s="197"/>
      <c r="E6702" s="197"/>
      <c r="F6702" s="197"/>
      <c r="G6702" s="197"/>
      <c r="H6702" s="197"/>
      <c r="I6702" s="197"/>
    </row>
    <row r="6703" spans="3:9" ht="15.5" x14ac:dyDescent="0.35">
      <c r="C6703" s="197"/>
      <c r="D6703" s="197"/>
      <c r="E6703" s="197"/>
      <c r="F6703" s="197"/>
      <c r="G6703" s="197"/>
      <c r="H6703" s="197"/>
      <c r="I6703" s="197"/>
    </row>
    <row r="6704" spans="3:9" ht="15.5" x14ac:dyDescent="0.35">
      <c r="C6704" s="197"/>
      <c r="D6704" s="197"/>
      <c r="E6704" s="197"/>
      <c r="F6704" s="197"/>
      <c r="G6704" s="197"/>
      <c r="H6704" s="197"/>
      <c r="I6704" s="197"/>
    </row>
    <row r="6705" spans="3:9" ht="15.5" x14ac:dyDescent="0.35">
      <c r="C6705" s="197"/>
      <c r="D6705" s="197"/>
      <c r="E6705" s="197"/>
      <c r="F6705" s="197"/>
      <c r="G6705" s="197"/>
      <c r="H6705" s="197"/>
      <c r="I6705" s="197"/>
    </row>
    <row r="6706" spans="3:9" ht="15.5" x14ac:dyDescent="0.35">
      <c r="C6706" s="197"/>
      <c r="D6706" s="197"/>
      <c r="E6706" s="197"/>
      <c r="F6706" s="197"/>
      <c r="G6706" s="197"/>
      <c r="H6706" s="197"/>
      <c r="I6706" s="197"/>
    </row>
    <row r="6707" spans="3:9" ht="15.5" x14ac:dyDescent="0.35">
      <c r="C6707" s="197"/>
      <c r="D6707" s="197"/>
      <c r="E6707" s="197"/>
      <c r="F6707" s="197"/>
      <c r="G6707" s="197"/>
      <c r="H6707" s="197"/>
      <c r="I6707" s="197"/>
    </row>
    <row r="6708" spans="3:9" ht="15.5" x14ac:dyDescent="0.35">
      <c r="C6708" s="197"/>
      <c r="D6708" s="197"/>
      <c r="E6708" s="197"/>
      <c r="F6708" s="197"/>
      <c r="G6708" s="197"/>
      <c r="H6708" s="197"/>
      <c r="I6708" s="197"/>
    </row>
    <row r="6709" spans="3:9" ht="15.5" x14ac:dyDescent="0.35">
      <c r="C6709" s="197"/>
      <c r="D6709" s="197"/>
      <c r="E6709" s="197"/>
      <c r="F6709" s="197"/>
      <c r="G6709" s="197"/>
      <c r="H6709" s="197"/>
      <c r="I6709" s="197"/>
    </row>
    <row r="6710" spans="3:9" ht="15.5" x14ac:dyDescent="0.35">
      <c r="C6710" s="197"/>
      <c r="D6710" s="197"/>
      <c r="E6710" s="197"/>
      <c r="F6710" s="197"/>
      <c r="G6710" s="197"/>
      <c r="H6710" s="197"/>
      <c r="I6710" s="197"/>
    </row>
    <row r="6711" spans="3:9" ht="15.5" x14ac:dyDescent="0.35">
      <c r="C6711" s="197"/>
      <c r="D6711" s="197"/>
      <c r="E6711" s="197"/>
      <c r="F6711" s="197"/>
      <c r="G6711" s="197"/>
      <c r="H6711" s="197"/>
      <c r="I6711" s="197"/>
    </row>
    <row r="6712" spans="3:9" ht="15.5" x14ac:dyDescent="0.35">
      <c r="C6712" s="197"/>
      <c r="D6712" s="197"/>
      <c r="E6712" s="197"/>
      <c r="F6712" s="197"/>
      <c r="G6712" s="197"/>
      <c r="H6712" s="197"/>
      <c r="I6712" s="197"/>
    </row>
    <row r="6713" spans="3:9" ht="15.5" x14ac:dyDescent="0.35">
      <c r="C6713" s="197"/>
      <c r="D6713" s="197"/>
      <c r="E6713" s="197"/>
      <c r="F6713" s="197"/>
      <c r="G6713" s="197"/>
      <c r="H6713" s="197"/>
      <c r="I6713" s="197"/>
    </row>
    <row r="6714" spans="3:9" ht="15.5" x14ac:dyDescent="0.35">
      <c r="C6714" s="197"/>
      <c r="D6714" s="197"/>
      <c r="E6714" s="197"/>
      <c r="F6714" s="197"/>
      <c r="G6714" s="197"/>
      <c r="H6714" s="197"/>
      <c r="I6714" s="197"/>
    </row>
    <row r="6715" spans="3:9" ht="15.5" x14ac:dyDescent="0.35">
      <c r="C6715" s="197"/>
      <c r="D6715" s="197"/>
      <c r="E6715" s="197"/>
      <c r="F6715" s="197"/>
      <c r="G6715" s="197"/>
      <c r="H6715" s="197"/>
      <c r="I6715" s="197"/>
    </row>
    <row r="6716" spans="3:9" ht="15.5" x14ac:dyDescent="0.35">
      <c r="C6716" s="197"/>
      <c r="D6716" s="197"/>
      <c r="E6716" s="197"/>
      <c r="F6716" s="197"/>
      <c r="G6716" s="197"/>
      <c r="H6716" s="197"/>
      <c r="I6716" s="197"/>
    </row>
    <row r="6717" spans="3:9" ht="15.5" x14ac:dyDescent="0.35">
      <c r="C6717" s="197"/>
      <c r="D6717" s="197"/>
      <c r="E6717" s="197"/>
      <c r="F6717" s="197"/>
      <c r="G6717" s="197"/>
      <c r="H6717" s="197"/>
      <c r="I6717" s="197"/>
    </row>
    <row r="6718" spans="3:9" ht="15.5" x14ac:dyDescent="0.35">
      <c r="C6718" s="197"/>
      <c r="D6718" s="197"/>
      <c r="E6718" s="197"/>
      <c r="F6718" s="197"/>
      <c r="G6718" s="197"/>
      <c r="H6718" s="197"/>
      <c r="I6718" s="197"/>
    </row>
    <row r="6719" spans="3:9" ht="15.5" x14ac:dyDescent="0.35">
      <c r="C6719" s="197"/>
      <c r="D6719" s="197"/>
      <c r="E6719" s="197"/>
      <c r="F6719" s="197"/>
      <c r="G6719" s="197"/>
      <c r="H6719" s="197"/>
      <c r="I6719" s="197"/>
    </row>
    <row r="6720" spans="3:9" ht="15.5" x14ac:dyDescent="0.35">
      <c r="C6720" s="197"/>
      <c r="D6720" s="197"/>
      <c r="E6720" s="197"/>
      <c r="F6720" s="197"/>
      <c r="G6720" s="197"/>
      <c r="H6720" s="197"/>
      <c r="I6720" s="197"/>
    </row>
    <row r="6721" spans="3:9" ht="15.5" x14ac:dyDescent="0.35">
      <c r="C6721" s="197"/>
      <c r="D6721" s="197"/>
      <c r="E6721" s="197"/>
      <c r="F6721" s="197"/>
      <c r="G6721" s="197"/>
      <c r="H6721" s="197"/>
      <c r="I6721" s="197"/>
    </row>
    <row r="6722" spans="3:9" ht="15.5" x14ac:dyDescent="0.35">
      <c r="C6722" s="197"/>
      <c r="D6722" s="197"/>
      <c r="E6722" s="197"/>
      <c r="F6722" s="197"/>
      <c r="G6722" s="197"/>
      <c r="H6722" s="197"/>
      <c r="I6722" s="197"/>
    </row>
    <row r="6723" spans="3:9" ht="15.5" x14ac:dyDescent="0.35">
      <c r="C6723" s="197"/>
      <c r="D6723" s="197"/>
      <c r="E6723" s="197"/>
      <c r="F6723" s="197"/>
      <c r="G6723" s="197"/>
      <c r="H6723" s="197"/>
      <c r="I6723" s="197"/>
    </row>
    <row r="6724" spans="3:9" ht="15.5" x14ac:dyDescent="0.35">
      <c r="C6724" s="197"/>
      <c r="D6724" s="197"/>
      <c r="E6724" s="197"/>
      <c r="F6724" s="197"/>
      <c r="G6724" s="197"/>
      <c r="H6724" s="197"/>
      <c r="I6724" s="197"/>
    </row>
    <row r="6725" spans="3:9" ht="15.5" x14ac:dyDescent="0.35">
      <c r="C6725" s="197"/>
      <c r="D6725" s="197"/>
      <c r="E6725" s="197"/>
      <c r="F6725" s="197"/>
      <c r="G6725" s="197"/>
      <c r="H6725" s="197"/>
      <c r="I6725" s="197"/>
    </row>
    <row r="6726" spans="3:9" ht="15.5" x14ac:dyDescent="0.35">
      <c r="C6726" s="197"/>
      <c r="D6726" s="197"/>
      <c r="E6726" s="197"/>
      <c r="F6726" s="197"/>
      <c r="G6726" s="197"/>
      <c r="H6726" s="197"/>
      <c r="I6726" s="197"/>
    </row>
    <row r="6727" spans="3:9" ht="15.5" x14ac:dyDescent="0.35">
      <c r="C6727" s="197"/>
      <c r="D6727" s="197"/>
      <c r="E6727" s="197"/>
      <c r="F6727" s="197"/>
      <c r="G6727" s="197"/>
      <c r="H6727" s="197"/>
      <c r="I6727" s="197"/>
    </row>
    <row r="6728" spans="3:9" ht="15.5" x14ac:dyDescent="0.35">
      <c r="C6728" s="197"/>
      <c r="D6728" s="197"/>
      <c r="E6728" s="197"/>
      <c r="F6728" s="197"/>
      <c r="G6728" s="197"/>
      <c r="H6728" s="197"/>
      <c r="I6728" s="197"/>
    </row>
    <row r="6729" spans="3:9" ht="15.5" x14ac:dyDescent="0.35">
      <c r="C6729" s="197"/>
      <c r="D6729" s="197"/>
      <c r="E6729" s="197"/>
      <c r="F6729" s="197"/>
      <c r="G6729" s="197"/>
      <c r="H6729" s="197"/>
      <c r="I6729" s="197"/>
    </row>
    <row r="6730" spans="3:9" ht="15.5" x14ac:dyDescent="0.35">
      <c r="C6730" s="197"/>
      <c r="D6730" s="197"/>
      <c r="E6730" s="197"/>
      <c r="F6730" s="197"/>
      <c r="G6730" s="197"/>
      <c r="H6730" s="197"/>
      <c r="I6730" s="197"/>
    </row>
    <row r="6731" spans="3:9" ht="15.5" x14ac:dyDescent="0.35">
      <c r="C6731" s="197"/>
      <c r="D6731" s="197"/>
      <c r="E6731" s="197"/>
      <c r="F6731" s="197"/>
      <c r="G6731" s="197"/>
      <c r="H6731" s="197"/>
      <c r="I6731" s="197"/>
    </row>
    <row r="6732" spans="3:9" ht="15.5" x14ac:dyDescent="0.35">
      <c r="C6732" s="197"/>
      <c r="D6732" s="197"/>
      <c r="E6732" s="197"/>
      <c r="F6732" s="197"/>
      <c r="G6732" s="197"/>
      <c r="H6732" s="197"/>
      <c r="I6732" s="197"/>
    </row>
    <row r="6733" spans="3:9" ht="15.5" x14ac:dyDescent="0.35">
      <c r="C6733" s="197"/>
      <c r="D6733" s="197"/>
      <c r="E6733" s="197"/>
      <c r="F6733" s="197"/>
      <c r="G6733" s="197"/>
      <c r="H6733" s="197"/>
      <c r="I6733" s="197"/>
    </row>
    <row r="6734" spans="3:9" ht="15.5" x14ac:dyDescent="0.35">
      <c r="C6734" s="197"/>
      <c r="D6734" s="197"/>
      <c r="E6734" s="197"/>
      <c r="F6734" s="197"/>
      <c r="G6734" s="197"/>
      <c r="H6734" s="197"/>
      <c r="I6734" s="197"/>
    </row>
    <row r="6735" spans="3:9" ht="15.5" x14ac:dyDescent="0.35">
      <c r="C6735" s="197"/>
      <c r="D6735" s="197"/>
      <c r="E6735" s="197"/>
      <c r="F6735" s="197"/>
      <c r="G6735" s="197"/>
      <c r="H6735" s="197"/>
      <c r="I6735" s="197"/>
    </row>
    <row r="6736" spans="3:9" ht="15.5" x14ac:dyDescent="0.35">
      <c r="C6736" s="197"/>
      <c r="D6736" s="197"/>
      <c r="E6736" s="197"/>
      <c r="F6736" s="197"/>
      <c r="G6736" s="197"/>
      <c r="H6736" s="197"/>
      <c r="I6736" s="197"/>
    </row>
    <row r="6737" spans="3:9" ht="15.5" x14ac:dyDescent="0.35">
      <c r="C6737" s="197"/>
      <c r="D6737" s="197"/>
      <c r="E6737" s="197"/>
      <c r="F6737" s="197"/>
      <c r="G6737" s="197"/>
      <c r="H6737" s="197"/>
      <c r="I6737" s="197"/>
    </row>
    <row r="6738" spans="3:9" ht="15.5" x14ac:dyDescent="0.35">
      <c r="C6738" s="197"/>
      <c r="D6738" s="197"/>
      <c r="E6738" s="197"/>
      <c r="F6738" s="197"/>
      <c r="G6738" s="197"/>
      <c r="H6738" s="197"/>
      <c r="I6738" s="197"/>
    </row>
    <row r="6739" spans="3:9" ht="15.5" x14ac:dyDescent="0.35">
      <c r="C6739" s="197"/>
      <c r="D6739" s="197"/>
      <c r="E6739" s="197"/>
      <c r="F6739" s="197"/>
      <c r="G6739" s="197"/>
      <c r="H6739" s="197"/>
      <c r="I6739" s="197"/>
    </row>
    <row r="6740" spans="3:9" ht="15.5" x14ac:dyDescent="0.35">
      <c r="C6740" s="197"/>
      <c r="D6740" s="197"/>
      <c r="E6740" s="197"/>
      <c r="F6740" s="197"/>
      <c r="G6740" s="197"/>
      <c r="H6740" s="197"/>
      <c r="I6740" s="197"/>
    </row>
    <row r="6741" spans="3:9" ht="15.5" x14ac:dyDescent="0.35">
      <c r="C6741" s="197"/>
      <c r="D6741" s="197"/>
      <c r="E6741" s="197"/>
      <c r="F6741" s="197"/>
      <c r="G6741" s="197"/>
      <c r="H6741" s="197"/>
      <c r="I6741" s="197"/>
    </row>
    <row r="6742" spans="3:9" ht="15.5" x14ac:dyDescent="0.35">
      <c r="C6742" s="197"/>
      <c r="D6742" s="197"/>
      <c r="E6742" s="197"/>
      <c r="F6742" s="197"/>
      <c r="G6742" s="197"/>
      <c r="H6742" s="197"/>
      <c r="I6742" s="197"/>
    </row>
    <row r="6743" spans="3:9" ht="15.5" x14ac:dyDescent="0.35">
      <c r="C6743" s="197"/>
      <c r="D6743" s="197"/>
      <c r="E6743" s="197"/>
      <c r="F6743" s="197"/>
      <c r="G6743" s="197"/>
      <c r="H6743" s="197"/>
      <c r="I6743" s="197"/>
    </row>
    <row r="6744" spans="3:9" ht="15.5" x14ac:dyDescent="0.35">
      <c r="C6744" s="197"/>
      <c r="D6744" s="197"/>
      <c r="E6744" s="197"/>
      <c r="F6744" s="197"/>
      <c r="G6744" s="197"/>
      <c r="H6744" s="197"/>
      <c r="I6744" s="197"/>
    </row>
    <row r="6745" spans="3:9" ht="15.5" x14ac:dyDescent="0.35">
      <c r="C6745" s="197"/>
      <c r="D6745" s="197"/>
      <c r="E6745" s="197"/>
      <c r="F6745" s="197"/>
      <c r="G6745" s="197"/>
      <c r="H6745" s="197"/>
      <c r="I6745" s="197"/>
    </row>
    <row r="6746" spans="3:9" ht="15.5" x14ac:dyDescent="0.35">
      <c r="C6746" s="197"/>
      <c r="D6746" s="197"/>
      <c r="E6746" s="197"/>
      <c r="F6746" s="197"/>
      <c r="G6746" s="197"/>
      <c r="H6746" s="197"/>
      <c r="I6746" s="197"/>
    </row>
    <row r="6747" spans="3:9" ht="15.5" x14ac:dyDescent="0.35">
      <c r="C6747" s="197"/>
      <c r="D6747" s="197"/>
      <c r="E6747" s="197"/>
      <c r="F6747" s="197"/>
      <c r="G6747" s="197"/>
      <c r="H6747" s="197"/>
      <c r="I6747" s="197"/>
    </row>
    <row r="6748" spans="3:9" ht="15.5" x14ac:dyDescent="0.35">
      <c r="C6748" s="197"/>
      <c r="D6748" s="197"/>
      <c r="E6748" s="197"/>
      <c r="F6748" s="197"/>
      <c r="G6748" s="197"/>
      <c r="H6748" s="197"/>
      <c r="I6748" s="197"/>
    </row>
    <row r="6749" spans="3:9" ht="15.5" x14ac:dyDescent="0.35">
      <c r="C6749" s="197"/>
      <c r="D6749" s="197"/>
      <c r="E6749" s="197"/>
      <c r="F6749" s="197"/>
      <c r="G6749" s="197"/>
      <c r="H6749" s="197"/>
      <c r="I6749" s="197"/>
    </row>
    <row r="6750" spans="3:9" ht="15.5" x14ac:dyDescent="0.35">
      <c r="C6750" s="197"/>
      <c r="D6750" s="197"/>
      <c r="E6750" s="197"/>
      <c r="F6750" s="197"/>
      <c r="G6750" s="197"/>
      <c r="H6750" s="197"/>
      <c r="I6750" s="197"/>
    </row>
    <row r="6751" spans="3:9" ht="15.5" x14ac:dyDescent="0.35">
      <c r="C6751" s="197"/>
      <c r="D6751" s="197"/>
      <c r="E6751" s="197"/>
      <c r="F6751" s="197"/>
      <c r="G6751" s="197"/>
      <c r="H6751" s="197"/>
      <c r="I6751" s="197"/>
    </row>
    <row r="6752" spans="3:9" ht="15.5" x14ac:dyDescent="0.35">
      <c r="C6752" s="197"/>
      <c r="D6752" s="197"/>
      <c r="E6752" s="197"/>
      <c r="F6752" s="197"/>
      <c r="G6752" s="197"/>
      <c r="H6752" s="197"/>
      <c r="I6752" s="197"/>
    </row>
    <row r="6753" spans="3:9" ht="15.5" x14ac:dyDescent="0.35">
      <c r="C6753" s="197"/>
      <c r="D6753" s="197"/>
      <c r="E6753" s="197"/>
      <c r="F6753" s="197"/>
      <c r="G6753" s="197"/>
      <c r="H6753" s="197"/>
      <c r="I6753" s="197"/>
    </row>
    <row r="6754" spans="3:9" ht="15.5" x14ac:dyDescent="0.35">
      <c r="C6754" s="197"/>
      <c r="D6754" s="197"/>
      <c r="E6754" s="197"/>
      <c r="F6754" s="197"/>
      <c r="G6754" s="197"/>
      <c r="H6754" s="197"/>
      <c r="I6754" s="197"/>
    </row>
    <row r="6755" spans="3:9" ht="15.5" x14ac:dyDescent="0.35">
      <c r="C6755" s="197"/>
      <c r="D6755" s="197"/>
      <c r="E6755" s="197"/>
      <c r="F6755" s="197"/>
      <c r="G6755" s="197"/>
      <c r="H6755" s="197"/>
      <c r="I6755" s="197"/>
    </row>
    <row r="6756" spans="3:9" ht="15.5" x14ac:dyDescent="0.35">
      <c r="C6756" s="197"/>
      <c r="D6756" s="197"/>
      <c r="E6756" s="197"/>
      <c r="F6756" s="197"/>
      <c r="G6756" s="197"/>
      <c r="H6756" s="197"/>
      <c r="I6756" s="197"/>
    </row>
    <row r="6757" spans="3:9" ht="15.5" x14ac:dyDescent="0.35">
      <c r="C6757" s="197"/>
      <c r="D6757" s="197"/>
      <c r="E6757" s="197"/>
      <c r="F6757" s="197"/>
      <c r="G6757" s="197"/>
      <c r="H6757" s="197"/>
      <c r="I6757" s="197"/>
    </row>
    <row r="6758" spans="3:9" ht="15.5" x14ac:dyDescent="0.35">
      <c r="C6758" s="197"/>
      <c r="D6758" s="197"/>
      <c r="E6758" s="197"/>
      <c r="F6758" s="197"/>
      <c r="G6758" s="197"/>
      <c r="H6758" s="197"/>
      <c r="I6758" s="197"/>
    </row>
    <row r="6759" spans="3:9" ht="15.5" x14ac:dyDescent="0.35">
      <c r="C6759" s="197"/>
      <c r="D6759" s="197"/>
      <c r="E6759" s="197"/>
      <c r="F6759" s="197"/>
      <c r="G6759" s="197"/>
      <c r="H6759" s="197"/>
      <c r="I6759" s="197"/>
    </row>
    <row r="6760" spans="3:9" ht="15.5" x14ac:dyDescent="0.35">
      <c r="C6760" s="197"/>
      <c r="D6760" s="197"/>
      <c r="E6760" s="197"/>
      <c r="F6760" s="197"/>
      <c r="G6760" s="197"/>
      <c r="H6760" s="197"/>
      <c r="I6760" s="197"/>
    </row>
    <row r="6761" spans="3:9" ht="15.5" x14ac:dyDescent="0.35">
      <c r="C6761" s="197"/>
      <c r="D6761" s="197"/>
      <c r="E6761" s="197"/>
      <c r="F6761" s="197"/>
      <c r="G6761" s="197"/>
      <c r="H6761" s="197"/>
      <c r="I6761" s="197"/>
    </row>
    <row r="6762" spans="3:9" ht="15.5" x14ac:dyDescent="0.35">
      <c r="C6762" s="197"/>
      <c r="D6762" s="197"/>
      <c r="E6762" s="197"/>
      <c r="F6762" s="197"/>
      <c r="G6762" s="197"/>
      <c r="H6762" s="197"/>
      <c r="I6762" s="197"/>
    </row>
    <row r="6763" spans="3:9" ht="15.5" x14ac:dyDescent="0.35">
      <c r="C6763" s="197"/>
      <c r="D6763" s="197"/>
      <c r="E6763" s="197"/>
      <c r="F6763" s="197"/>
      <c r="G6763" s="197"/>
      <c r="H6763" s="197"/>
      <c r="I6763" s="197"/>
    </row>
    <row r="6764" spans="3:9" ht="15.5" x14ac:dyDescent="0.35">
      <c r="C6764" s="197"/>
      <c r="D6764" s="197"/>
      <c r="E6764" s="197"/>
      <c r="F6764" s="197"/>
      <c r="G6764" s="197"/>
      <c r="H6764" s="197"/>
      <c r="I6764" s="197"/>
    </row>
    <row r="6765" spans="3:9" ht="15.5" x14ac:dyDescent="0.35">
      <c r="C6765" s="197"/>
      <c r="D6765" s="197"/>
      <c r="E6765" s="197"/>
      <c r="F6765" s="197"/>
      <c r="G6765" s="197"/>
      <c r="H6765" s="197"/>
      <c r="I6765" s="197"/>
    </row>
    <row r="6766" spans="3:9" ht="15.5" x14ac:dyDescent="0.35">
      <c r="C6766" s="197"/>
      <c r="D6766" s="197"/>
      <c r="E6766" s="197"/>
      <c r="F6766" s="197"/>
      <c r="G6766" s="197"/>
      <c r="H6766" s="197"/>
      <c r="I6766" s="197"/>
    </row>
    <row r="6767" spans="3:9" ht="15.5" x14ac:dyDescent="0.35">
      <c r="C6767" s="197"/>
      <c r="D6767" s="197"/>
      <c r="E6767" s="197"/>
      <c r="F6767" s="197"/>
      <c r="G6767" s="197"/>
      <c r="H6767" s="197"/>
      <c r="I6767" s="197"/>
    </row>
    <row r="6768" spans="3:9" ht="15.5" x14ac:dyDescent="0.35">
      <c r="C6768" s="197"/>
      <c r="D6768" s="197"/>
      <c r="E6768" s="197"/>
      <c r="F6768" s="197"/>
      <c r="G6768" s="197"/>
      <c r="H6768" s="197"/>
      <c r="I6768" s="197"/>
    </row>
    <row r="6769" spans="3:9" ht="15.5" x14ac:dyDescent="0.35">
      <c r="C6769" s="197"/>
      <c r="D6769" s="197"/>
      <c r="E6769" s="197"/>
      <c r="F6769" s="197"/>
      <c r="G6769" s="197"/>
      <c r="H6769" s="197"/>
      <c r="I6769" s="197"/>
    </row>
    <row r="6770" spans="3:9" ht="15.5" x14ac:dyDescent="0.35">
      <c r="C6770" s="197"/>
      <c r="D6770" s="197"/>
      <c r="E6770" s="197"/>
      <c r="F6770" s="197"/>
      <c r="G6770" s="197"/>
      <c r="H6770" s="197"/>
      <c r="I6770" s="197"/>
    </row>
    <row r="6771" spans="3:9" ht="15.5" x14ac:dyDescent="0.35">
      <c r="C6771" s="197"/>
      <c r="D6771" s="197"/>
      <c r="E6771" s="197"/>
      <c r="F6771" s="197"/>
      <c r="G6771" s="197"/>
      <c r="H6771" s="197"/>
      <c r="I6771" s="197"/>
    </row>
    <row r="6772" spans="3:9" ht="15.5" x14ac:dyDescent="0.35">
      <c r="C6772" s="197"/>
      <c r="D6772" s="197"/>
      <c r="E6772" s="197"/>
      <c r="F6772" s="197"/>
      <c r="G6772" s="197"/>
      <c r="H6772" s="197"/>
      <c r="I6772" s="197"/>
    </row>
    <row r="6773" spans="3:9" ht="15.5" x14ac:dyDescent="0.35">
      <c r="C6773" s="197"/>
      <c r="D6773" s="197"/>
      <c r="E6773" s="197"/>
      <c r="F6773" s="197"/>
      <c r="G6773" s="197"/>
      <c r="H6773" s="197"/>
      <c r="I6773" s="197"/>
    </row>
    <row r="6774" spans="3:9" ht="15.5" x14ac:dyDescent="0.35">
      <c r="C6774" s="197"/>
      <c r="D6774" s="197"/>
      <c r="E6774" s="197"/>
      <c r="F6774" s="197"/>
      <c r="G6774" s="197"/>
      <c r="H6774" s="197"/>
      <c r="I6774" s="197"/>
    </row>
    <row r="6775" spans="3:9" ht="15.5" x14ac:dyDescent="0.35">
      <c r="C6775" s="197"/>
      <c r="D6775" s="197"/>
      <c r="E6775" s="197"/>
      <c r="F6775" s="197"/>
      <c r="G6775" s="197"/>
      <c r="H6775" s="197"/>
      <c r="I6775" s="197"/>
    </row>
    <row r="6776" spans="3:9" ht="15.5" x14ac:dyDescent="0.35">
      <c r="C6776" s="197"/>
      <c r="D6776" s="197"/>
      <c r="E6776" s="197"/>
      <c r="F6776" s="197"/>
      <c r="G6776" s="197"/>
      <c r="H6776" s="197"/>
      <c r="I6776" s="197"/>
    </row>
    <row r="6777" spans="3:9" ht="15.5" x14ac:dyDescent="0.35">
      <c r="C6777" s="197"/>
      <c r="D6777" s="197"/>
      <c r="E6777" s="197"/>
      <c r="F6777" s="197"/>
      <c r="G6777" s="197"/>
      <c r="H6777" s="197"/>
      <c r="I6777" s="197"/>
    </row>
    <row r="6778" spans="3:9" ht="15.5" x14ac:dyDescent="0.35">
      <c r="C6778" s="197"/>
      <c r="D6778" s="197"/>
      <c r="E6778" s="197"/>
      <c r="F6778" s="197"/>
      <c r="G6778" s="197"/>
      <c r="H6778" s="197"/>
      <c r="I6778" s="197"/>
    </row>
    <row r="6779" spans="3:9" ht="15.5" x14ac:dyDescent="0.35">
      <c r="C6779" s="197"/>
      <c r="D6779" s="197"/>
      <c r="E6779" s="197"/>
      <c r="F6779" s="197"/>
      <c r="G6779" s="197"/>
      <c r="H6779" s="197"/>
      <c r="I6779" s="197"/>
    </row>
    <row r="6780" spans="3:9" ht="15.5" x14ac:dyDescent="0.35">
      <c r="C6780" s="197"/>
      <c r="D6780" s="197"/>
      <c r="E6780" s="197"/>
      <c r="F6780" s="197"/>
      <c r="G6780" s="197"/>
      <c r="H6780" s="197"/>
      <c r="I6780" s="197"/>
    </row>
    <row r="6781" spans="3:9" ht="15.5" x14ac:dyDescent="0.35">
      <c r="C6781" s="197"/>
      <c r="D6781" s="197"/>
      <c r="E6781" s="197"/>
      <c r="F6781" s="197"/>
      <c r="G6781" s="197"/>
      <c r="H6781" s="197"/>
      <c r="I6781" s="197"/>
    </row>
    <row r="6782" spans="3:9" ht="15.5" x14ac:dyDescent="0.35">
      <c r="C6782" s="197"/>
      <c r="D6782" s="197"/>
      <c r="E6782" s="197"/>
      <c r="F6782" s="197"/>
      <c r="G6782" s="197"/>
      <c r="H6782" s="197"/>
      <c r="I6782" s="197"/>
    </row>
    <row r="6783" spans="3:9" ht="15.5" x14ac:dyDescent="0.35">
      <c r="C6783" s="197"/>
      <c r="D6783" s="197"/>
      <c r="E6783" s="197"/>
      <c r="F6783" s="197"/>
      <c r="G6783" s="197"/>
      <c r="H6783" s="197"/>
      <c r="I6783" s="197"/>
    </row>
    <row r="6784" spans="3:9" ht="15.5" x14ac:dyDescent="0.35">
      <c r="C6784" s="197"/>
      <c r="D6784" s="197"/>
      <c r="E6784" s="197"/>
      <c r="F6784" s="197"/>
      <c r="G6784" s="197"/>
      <c r="H6784" s="197"/>
      <c r="I6784" s="197"/>
    </row>
    <row r="6785" spans="3:9" ht="15.5" x14ac:dyDescent="0.35">
      <c r="C6785" s="197"/>
      <c r="D6785" s="197"/>
      <c r="E6785" s="197"/>
      <c r="F6785" s="197"/>
      <c r="G6785" s="197"/>
      <c r="H6785" s="197"/>
      <c r="I6785" s="197"/>
    </row>
    <row r="6786" spans="3:9" ht="15.5" x14ac:dyDescent="0.35">
      <c r="C6786" s="197"/>
      <c r="D6786" s="197"/>
      <c r="E6786" s="197"/>
      <c r="F6786" s="197"/>
      <c r="G6786" s="197"/>
      <c r="H6786" s="197"/>
      <c r="I6786" s="197"/>
    </row>
    <row r="6787" spans="3:9" ht="15.5" x14ac:dyDescent="0.35">
      <c r="C6787" s="197"/>
      <c r="D6787" s="197"/>
      <c r="E6787" s="197"/>
      <c r="F6787" s="197"/>
      <c r="G6787" s="197"/>
      <c r="H6787" s="197"/>
      <c r="I6787" s="197"/>
    </row>
    <row r="6788" spans="3:9" ht="15.5" x14ac:dyDescent="0.35">
      <c r="C6788" s="197"/>
      <c r="D6788" s="197"/>
      <c r="E6788" s="197"/>
      <c r="F6788" s="197"/>
      <c r="G6788" s="197"/>
      <c r="H6788" s="197"/>
      <c r="I6788" s="197"/>
    </row>
    <row r="6789" spans="3:9" ht="15.5" x14ac:dyDescent="0.35">
      <c r="C6789" s="197"/>
      <c r="D6789" s="197"/>
      <c r="E6789" s="197"/>
      <c r="F6789" s="197"/>
      <c r="G6789" s="197"/>
      <c r="H6789" s="197"/>
      <c r="I6789" s="197"/>
    </row>
    <row r="6790" spans="3:9" ht="15.5" x14ac:dyDescent="0.35">
      <c r="C6790" s="197"/>
      <c r="D6790" s="197"/>
      <c r="E6790" s="197"/>
      <c r="F6790" s="197"/>
      <c r="G6790" s="197"/>
      <c r="H6790" s="197"/>
      <c r="I6790" s="197"/>
    </row>
    <row r="6791" spans="3:9" ht="15.5" x14ac:dyDescent="0.35">
      <c r="C6791" s="197"/>
      <c r="D6791" s="197"/>
      <c r="E6791" s="197"/>
      <c r="F6791" s="197"/>
      <c r="G6791" s="197"/>
      <c r="H6791" s="197"/>
      <c r="I6791" s="197"/>
    </row>
    <row r="6792" spans="3:9" ht="15.5" x14ac:dyDescent="0.35">
      <c r="C6792" s="197"/>
      <c r="D6792" s="197"/>
      <c r="E6792" s="197"/>
      <c r="F6792" s="197"/>
      <c r="G6792" s="197"/>
      <c r="H6792" s="197"/>
      <c r="I6792" s="197"/>
    </row>
    <row r="6793" spans="3:9" ht="15.5" x14ac:dyDescent="0.35">
      <c r="C6793" s="197"/>
      <c r="D6793" s="197"/>
      <c r="E6793" s="197"/>
      <c r="F6793" s="197"/>
      <c r="G6793" s="197"/>
      <c r="H6793" s="197"/>
      <c r="I6793" s="197"/>
    </row>
    <row r="6794" spans="3:9" ht="15.5" x14ac:dyDescent="0.35">
      <c r="C6794" s="197"/>
      <c r="D6794" s="197"/>
      <c r="E6794" s="197"/>
      <c r="F6794" s="197"/>
      <c r="G6794" s="197"/>
      <c r="H6794" s="197"/>
      <c r="I6794" s="197"/>
    </row>
    <row r="6795" spans="3:9" ht="15.5" x14ac:dyDescent="0.35">
      <c r="C6795" s="197"/>
      <c r="D6795" s="197"/>
      <c r="E6795" s="197"/>
      <c r="F6795" s="197"/>
      <c r="G6795" s="197"/>
      <c r="H6795" s="197"/>
      <c r="I6795" s="197"/>
    </row>
    <row r="6796" spans="3:9" ht="15.5" x14ac:dyDescent="0.35">
      <c r="C6796" s="197"/>
      <c r="D6796" s="197"/>
      <c r="E6796" s="197"/>
      <c r="F6796" s="197"/>
      <c r="G6796" s="197"/>
      <c r="H6796" s="197"/>
      <c r="I6796" s="197"/>
    </row>
    <row r="6797" spans="3:9" ht="15.5" x14ac:dyDescent="0.35">
      <c r="C6797" s="197"/>
      <c r="D6797" s="197"/>
      <c r="E6797" s="197"/>
      <c r="F6797" s="197"/>
      <c r="G6797" s="197"/>
      <c r="H6797" s="197"/>
      <c r="I6797" s="197"/>
    </row>
    <row r="6798" spans="3:9" ht="15.5" x14ac:dyDescent="0.35">
      <c r="C6798" s="197"/>
      <c r="D6798" s="197"/>
      <c r="E6798" s="197"/>
      <c r="F6798" s="197"/>
      <c r="G6798" s="197"/>
      <c r="H6798" s="197"/>
      <c r="I6798" s="197"/>
    </row>
    <row r="6799" spans="3:9" ht="15.5" x14ac:dyDescent="0.35">
      <c r="C6799" s="197"/>
      <c r="D6799" s="197"/>
      <c r="E6799" s="197"/>
      <c r="F6799" s="197"/>
      <c r="G6799" s="197"/>
      <c r="H6799" s="197"/>
      <c r="I6799" s="197"/>
    </row>
    <row r="6800" spans="3:9" ht="15.5" x14ac:dyDescent="0.35">
      <c r="C6800" s="197"/>
      <c r="D6800" s="197"/>
      <c r="E6800" s="197"/>
      <c r="F6800" s="197"/>
      <c r="G6800" s="197"/>
      <c r="H6800" s="197"/>
      <c r="I6800" s="197"/>
    </row>
    <row r="6801" spans="3:9" ht="15.5" x14ac:dyDescent="0.35">
      <c r="C6801" s="197"/>
      <c r="D6801" s="197"/>
      <c r="E6801" s="197"/>
      <c r="F6801" s="197"/>
      <c r="G6801" s="197"/>
      <c r="H6801" s="197"/>
      <c r="I6801" s="197"/>
    </row>
    <row r="6802" spans="3:9" ht="15.5" x14ac:dyDescent="0.35">
      <c r="C6802" s="197"/>
      <c r="D6802" s="197"/>
      <c r="E6802" s="197"/>
      <c r="F6802" s="197"/>
      <c r="G6802" s="197"/>
      <c r="H6802" s="197"/>
      <c r="I6802" s="197"/>
    </row>
    <row r="6803" spans="3:9" ht="15.5" x14ac:dyDescent="0.35">
      <c r="C6803" s="197"/>
      <c r="D6803" s="197"/>
      <c r="E6803" s="197"/>
      <c r="F6803" s="197"/>
      <c r="G6803" s="197"/>
      <c r="H6803" s="197"/>
      <c r="I6803" s="197"/>
    </row>
    <row r="6804" spans="3:9" ht="15.5" x14ac:dyDescent="0.35">
      <c r="C6804" s="197"/>
      <c r="D6804" s="197"/>
      <c r="E6804" s="197"/>
      <c r="F6804" s="197"/>
      <c r="G6804" s="197"/>
      <c r="H6804" s="197"/>
      <c r="I6804" s="197"/>
    </row>
    <row r="6805" spans="3:9" ht="15.5" x14ac:dyDescent="0.35">
      <c r="C6805" s="197"/>
      <c r="D6805" s="197"/>
      <c r="E6805" s="197"/>
      <c r="F6805" s="197"/>
      <c r="G6805" s="197"/>
      <c r="H6805" s="197"/>
      <c r="I6805" s="197"/>
    </row>
    <row r="6806" spans="3:9" ht="15.5" x14ac:dyDescent="0.35">
      <c r="C6806" s="197"/>
      <c r="D6806" s="197"/>
      <c r="E6806" s="197"/>
      <c r="F6806" s="197"/>
      <c r="G6806" s="197"/>
      <c r="H6806" s="197"/>
      <c r="I6806" s="197"/>
    </row>
    <row r="6807" spans="3:9" ht="15.5" x14ac:dyDescent="0.35">
      <c r="C6807" s="197"/>
      <c r="D6807" s="197"/>
      <c r="E6807" s="197"/>
      <c r="F6807" s="197"/>
      <c r="G6807" s="197"/>
      <c r="H6807" s="197"/>
      <c r="I6807" s="197"/>
    </row>
    <row r="6808" spans="3:9" ht="15.5" x14ac:dyDescent="0.35">
      <c r="C6808" s="197"/>
      <c r="D6808" s="197"/>
      <c r="E6808" s="197"/>
      <c r="F6808" s="197"/>
      <c r="G6808" s="197"/>
      <c r="H6808" s="197"/>
      <c r="I6808" s="197"/>
    </row>
    <row r="6809" spans="3:9" ht="15.5" x14ac:dyDescent="0.35">
      <c r="C6809" s="197"/>
      <c r="D6809" s="197"/>
      <c r="E6809" s="197"/>
      <c r="F6809" s="197"/>
      <c r="G6809" s="197"/>
      <c r="H6809" s="197"/>
      <c r="I6809" s="197"/>
    </row>
    <row r="6810" spans="3:9" ht="15.5" x14ac:dyDescent="0.35">
      <c r="C6810" s="197"/>
      <c r="D6810" s="197"/>
      <c r="E6810" s="197"/>
      <c r="F6810" s="197"/>
      <c r="G6810" s="197"/>
      <c r="H6810" s="197"/>
      <c r="I6810" s="197"/>
    </row>
    <row r="6811" spans="3:9" ht="15.5" x14ac:dyDescent="0.35">
      <c r="C6811" s="197"/>
      <c r="D6811" s="197"/>
      <c r="E6811" s="197"/>
      <c r="F6811" s="197"/>
      <c r="G6811" s="197"/>
      <c r="H6811" s="197"/>
      <c r="I6811" s="197"/>
    </row>
    <row r="6812" spans="3:9" ht="15.5" x14ac:dyDescent="0.35">
      <c r="C6812" s="197"/>
      <c r="D6812" s="197"/>
      <c r="E6812" s="197"/>
      <c r="F6812" s="197"/>
      <c r="G6812" s="197"/>
      <c r="H6812" s="197"/>
      <c r="I6812" s="197"/>
    </row>
    <row r="6813" spans="3:9" ht="15.5" x14ac:dyDescent="0.35">
      <c r="C6813" s="197"/>
      <c r="D6813" s="197"/>
      <c r="E6813" s="197"/>
      <c r="F6813" s="197"/>
      <c r="G6813" s="197"/>
      <c r="H6813" s="197"/>
      <c r="I6813" s="197"/>
    </row>
    <row r="6814" spans="3:9" ht="15.5" x14ac:dyDescent="0.35">
      <c r="C6814" s="197"/>
      <c r="D6814" s="197"/>
      <c r="E6814" s="197"/>
      <c r="F6814" s="197"/>
      <c r="G6814" s="197"/>
      <c r="H6814" s="197"/>
      <c r="I6814" s="197"/>
    </row>
    <row r="6815" spans="3:9" ht="15.5" x14ac:dyDescent="0.35">
      <c r="C6815" s="197"/>
      <c r="D6815" s="197"/>
      <c r="E6815" s="197"/>
      <c r="F6815" s="197"/>
      <c r="G6815" s="197"/>
      <c r="H6815" s="197"/>
      <c r="I6815" s="197"/>
    </row>
    <row r="6816" spans="3:9" ht="15.5" x14ac:dyDescent="0.35">
      <c r="C6816" s="197"/>
      <c r="D6816" s="197"/>
      <c r="E6816" s="197"/>
      <c r="F6816" s="197"/>
      <c r="G6816" s="197"/>
      <c r="H6816" s="197"/>
      <c r="I6816" s="197"/>
    </row>
    <row r="6817" spans="3:9" ht="15.5" x14ac:dyDescent="0.35">
      <c r="C6817" s="197"/>
      <c r="D6817" s="197"/>
      <c r="E6817" s="197"/>
      <c r="F6817" s="197"/>
      <c r="G6817" s="197"/>
      <c r="H6817" s="197"/>
      <c r="I6817" s="197"/>
    </row>
    <row r="6818" spans="3:9" ht="15.5" x14ac:dyDescent="0.35">
      <c r="C6818" s="197"/>
      <c r="D6818" s="197"/>
      <c r="E6818" s="197"/>
      <c r="F6818" s="197"/>
      <c r="G6818" s="197"/>
      <c r="H6818" s="197"/>
      <c r="I6818" s="197"/>
    </row>
    <row r="6819" spans="3:9" ht="15.5" x14ac:dyDescent="0.35">
      <c r="C6819" s="197"/>
      <c r="D6819" s="197"/>
      <c r="E6819" s="197"/>
      <c r="F6819" s="197"/>
      <c r="G6819" s="197"/>
      <c r="H6819" s="197"/>
      <c r="I6819" s="197"/>
    </row>
    <row r="6820" spans="3:9" ht="15.5" x14ac:dyDescent="0.35">
      <c r="C6820" s="197"/>
      <c r="D6820" s="197"/>
      <c r="E6820" s="197"/>
      <c r="F6820" s="197"/>
      <c r="G6820" s="197"/>
      <c r="H6820" s="197"/>
      <c r="I6820" s="197"/>
    </row>
    <row r="6821" spans="3:9" ht="15.5" x14ac:dyDescent="0.35">
      <c r="C6821" s="197"/>
      <c r="D6821" s="197"/>
      <c r="E6821" s="197"/>
      <c r="F6821" s="197"/>
      <c r="G6821" s="197"/>
      <c r="H6821" s="197"/>
      <c r="I6821" s="197"/>
    </row>
    <row r="6822" spans="3:9" ht="15.5" x14ac:dyDescent="0.35">
      <c r="C6822" s="197"/>
      <c r="D6822" s="197"/>
      <c r="E6822" s="197"/>
      <c r="F6822" s="197"/>
      <c r="G6822" s="197"/>
      <c r="H6822" s="197"/>
      <c r="I6822" s="197"/>
    </row>
    <row r="6823" spans="3:9" ht="15.5" x14ac:dyDescent="0.35">
      <c r="C6823" s="197"/>
      <c r="D6823" s="197"/>
      <c r="E6823" s="197"/>
      <c r="F6823" s="197"/>
      <c r="G6823" s="197"/>
      <c r="H6823" s="197"/>
      <c r="I6823" s="197"/>
    </row>
    <row r="6824" spans="3:9" ht="15.5" x14ac:dyDescent="0.35">
      <c r="C6824" s="197"/>
      <c r="D6824" s="197"/>
      <c r="E6824" s="197"/>
      <c r="F6824" s="197"/>
      <c r="G6824" s="197"/>
      <c r="H6824" s="197"/>
      <c r="I6824" s="197"/>
    </row>
    <row r="6825" spans="3:9" ht="15.5" x14ac:dyDescent="0.35">
      <c r="C6825" s="197"/>
      <c r="D6825" s="197"/>
      <c r="E6825" s="197"/>
      <c r="F6825" s="197"/>
      <c r="G6825" s="197"/>
      <c r="H6825" s="197"/>
      <c r="I6825" s="197"/>
    </row>
    <row r="6826" spans="3:9" ht="15.5" x14ac:dyDescent="0.35">
      <c r="C6826" s="197"/>
      <c r="D6826" s="197"/>
      <c r="E6826" s="197"/>
      <c r="F6826" s="197"/>
      <c r="G6826" s="197"/>
      <c r="H6826" s="197"/>
      <c r="I6826" s="197"/>
    </row>
    <row r="6827" spans="3:9" ht="15.5" x14ac:dyDescent="0.35">
      <c r="C6827" s="197"/>
      <c r="D6827" s="197"/>
      <c r="E6827" s="197"/>
      <c r="F6827" s="197"/>
      <c r="G6827" s="197"/>
      <c r="H6827" s="197"/>
      <c r="I6827" s="197"/>
    </row>
    <row r="6828" spans="3:9" ht="15.5" x14ac:dyDescent="0.35">
      <c r="C6828" s="197"/>
      <c r="D6828" s="197"/>
      <c r="E6828" s="197"/>
      <c r="F6828" s="197"/>
      <c r="G6828" s="197"/>
      <c r="H6828" s="197"/>
      <c r="I6828" s="197"/>
    </row>
    <row r="6829" spans="3:9" ht="15.5" x14ac:dyDescent="0.35">
      <c r="C6829" s="197"/>
      <c r="D6829" s="197"/>
      <c r="E6829" s="197"/>
      <c r="F6829" s="197"/>
      <c r="G6829" s="197"/>
      <c r="H6829" s="197"/>
      <c r="I6829" s="197"/>
    </row>
    <row r="6830" spans="3:9" ht="15.5" x14ac:dyDescent="0.35">
      <c r="C6830" s="197"/>
      <c r="D6830" s="197"/>
      <c r="E6830" s="197"/>
      <c r="F6830" s="197"/>
      <c r="G6830" s="197"/>
      <c r="H6830" s="197"/>
      <c r="I6830" s="197"/>
    </row>
    <row r="6831" spans="3:9" ht="15.5" x14ac:dyDescent="0.35">
      <c r="C6831" s="197"/>
      <c r="D6831" s="197"/>
      <c r="E6831" s="197"/>
      <c r="F6831" s="197"/>
      <c r="G6831" s="197"/>
      <c r="H6831" s="197"/>
      <c r="I6831" s="197"/>
    </row>
    <row r="6832" spans="3:9" ht="15.5" x14ac:dyDescent="0.35">
      <c r="C6832" s="197"/>
      <c r="D6832" s="197"/>
      <c r="E6832" s="197"/>
      <c r="F6832" s="197"/>
      <c r="G6832" s="197"/>
      <c r="H6832" s="197"/>
      <c r="I6832" s="197"/>
    </row>
    <row r="6833" spans="3:9" ht="15.5" x14ac:dyDescent="0.35">
      <c r="C6833" s="197"/>
      <c r="D6833" s="197"/>
      <c r="E6833" s="197"/>
      <c r="F6833" s="197"/>
      <c r="G6833" s="197"/>
      <c r="H6833" s="197"/>
      <c r="I6833" s="197"/>
    </row>
    <row r="6834" spans="3:9" ht="15.5" x14ac:dyDescent="0.35">
      <c r="C6834" s="197"/>
      <c r="D6834" s="197"/>
      <c r="E6834" s="197"/>
      <c r="F6834" s="197"/>
      <c r="G6834" s="197"/>
      <c r="H6834" s="197"/>
      <c r="I6834" s="197"/>
    </row>
    <row r="6835" spans="3:9" ht="15.5" x14ac:dyDescent="0.35">
      <c r="C6835" s="197"/>
      <c r="D6835" s="197"/>
      <c r="E6835" s="197"/>
      <c r="F6835" s="197"/>
      <c r="G6835" s="197"/>
      <c r="H6835" s="197"/>
      <c r="I6835" s="197"/>
    </row>
    <row r="6836" spans="3:9" ht="15.5" x14ac:dyDescent="0.35">
      <c r="C6836" s="197"/>
      <c r="D6836" s="197"/>
      <c r="E6836" s="197"/>
      <c r="F6836" s="197"/>
      <c r="G6836" s="197"/>
      <c r="H6836" s="197"/>
      <c r="I6836" s="197"/>
    </row>
    <row r="6837" spans="3:9" ht="15.5" x14ac:dyDescent="0.35">
      <c r="C6837" s="197"/>
      <c r="D6837" s="197"/>
      <c r="E6837" s="197"/>
      <c r="F6837" s="197"/>
      <c r="G6837" s="197"/>
      <c r="H6837" s="197"/>
      <c r="I6837" s="197"/>
    </row>
    <row r="6838" spans="3:9" ht="15.5" x14ac:dyDescent="0.35">
      <c r="C6838" s="197"/>
      <c r="D6838" s="197"/>
      <c r="E6838" s="197"/>
      <c r="F6838" s="197"/>
      <c r="G6838" s="197"/>
      <c r="H6838" s="197"/>
      <c r="I6838" s="197"/>
    </row>
    <row r="6839" spans="3:9" ht="15.5" x14ac:dyDescent="0.35">
      <c r="C6839" s="197"/>
      <c r="D6839" s="197"/>
      <c r="E6839" s="197"/>
      <c r="F6839" s="197"/>
      <c r="G6839" s="197"/>
      <c r="H6839" s="197"/>
      <c r="I6839" s="197"/>
    </row>
    <row r="6840" spans="3:9" ht="15.5" x14ac:dyDescent="0.35">
      <c r="C6840" s="197"/>
      <c r="D6840" s="197"/>
      <c r="E6840" s="197"/>
      <c r="F6840" s="197"/>
      <c r="G6840" s="197"/>
      <c r="H6840" s="197"/>
      <c r="I6840" s="197"/>
    </row>
    <row r="6841" spans="3:9" ht="15.5" x14ac:dyDescent="0.35">
      <c r="C6841" s="197"/>
      <c r="D6841" s="197"/>
      <c r="E6841" s="197"/>
      <c r="F6841" s="197"/>
      <c r="G6841" s="197"/>
      <c r="H6841" s="197"/>
      <c r="I6841" s="197"/>
    </row>
    <row r="6842" spans="3:9" ht="15.5" x14ac:dyDescent="0.35">
      <c r="C6842" s="197"/>
      <c r="D6842" s="197"/>
      <c r="E6842" s="197"/>
      <c r="F6842" s="197"/>
      <c r="G6842" s="197"/>
      <c r="H6842" s="197"/>
      <c r="I6842" s="197"/>
    </row>
    <row r="6843" spans="3:9" ht="15.5" x14ac:dyDescent="0.35">
      <c r="C6843" s="197"/>
      <c r="D6843" s="197"/>
      <c r="E6843" s="197"/>
      <c r="F6843" s="197"/>
      <c r="G6843" s="197"/>
      <c r="H6843" s="197"/>
      <c r="I6843" s="197"/>
    </row>
    <row r="6844" spans="3:9" ht="15.5" x14ac:dyDescent="0.35">
      <c r="C6844" s="197"/>
      <c r="D6844" s="197"/>
      <c r="E6844" s="197"/>
      <c r="F6844" s="197"/>
      <c r="G6844" s="197"/>
      <c r="H6844" s="197"/>
      <c r="I6844" s="197"/>
    </row>
    <row r="6845" spans="3:9" ht="15.5" x14ac:dyDescent="0.35">
      <c r="C6845" s="197"/>
      <c r="D6845" s="197"/>
      <c r="E6845" s="197"/>
      <c r="F6845" s="197"/>
      <c r="G6845" s="197"/>
      <c r="H6845" s="197"/>
      <c r="I6845" s="197"/>
    </row>
    <row r="6846" spans="3:9" ht="15.5" x14ac:dyDescent="0.35">
      <c r="C6846" s="197"/>
      <c r="D6846" s="197"/>
      <c r="E6846" s="197"/>
      <c r="F6846" s="197"/>
      <c r="G6846" s="197"/>
      <c r="H6846" s="197"/>
      <c r="I6846" s="197"/>
    </row>
    <row r="6847" spans="3:9" ht="15.5" x14ac:dyDescent="0.35">
      <c r="C6847" s="197"/>
      <c r="D6847" s="197"/>
      <c r="E6847" s="197"/>
      <c r="F6847" s="197"/>
      <c r="G6847" s="197"/>
      <c r="H6847" s="197"/>
      <c r="I6847" s="197"/>
    </row>
    <row r="6848" spans="3:9" ht="15.5" x14ac:dyDescent="0.35">
      <c r="C6848" s="197"/>
      <c r="D6848" s="197"/>
      <c r="E6848" s="197"/>
      <c r="F6848" s="197"/>
      <c r="G6848" s="197"/>
      <c r="H6848" s="197"/>
      <c r="I6848" s="197"/>
    </row>
    <row r="6849" spans="3:9" ht="15.5" x14ac:dyDescent="0.35">
      <c r="C6849" s="197"/>
      <c r="D6849" s="197"/>
      <c r="E6849" s="197"/>
      <c r="F6849" s="197"/>
      <c r="G6849" s="197"/>
      <c r="H6849" s="197"/>
      <c r="I6849" s="197"/>
    </row>
    <row r="6850" spans="3:9" ht="15.5" x14ac:dyDescent="0.35">
      <c r="C6850" s="197"/>
      <c r="D6850" s="197"/>
      <c r="E6850" s="197"/>
      <c r="F6850" s="197"/>
      <c r="G6850" s="197"/>
      <c r="H6850" s="197"/>
      <c r="I6850" s="197"/>
    </row>
    <row r="6851" spans="3:9" ht="15.5" x14ac:dyDescent="0.35">
      <c r="C6851" s="197"/>
      <c r="D6851" s="197"/>
      <c r="E6851" s="197"/>
      <c r="F6851" s="197"/>
      <c r="G6851" s="197"/>
      <c r="H6851" s="197"/>
      <c r="I6851" s="197"/>
    </row>
    <row r="6852" spans="3:9" ht="15.5" x14ac:dyDescent="0.35">
      <c r="C6852" s="197"/>
      <c r="D6852" s="197"/>
      <c r="E6852" s="197"/>
      <c r="F6852" s="197"/>
      <c r="G6852" s="197"/>
      <c r="H6852" s="197"/>
      <c r="I6852" s="197"/>
    </row>
    <row r="6853" spans="3:9" ht="15.5" x14ac:dyDescent="0.35">
      <c r="C6853" s="197"/>
      <c r="D6853" s="197"/>
      <c r="E6853" s="197"/>
      <c r="F6853" s="197"/>
      <c r="G6853" s="197"/>
      <c r="H6853" s="197"/>
      <c r="I6853" s="197"/>
    </row>
    <row r="6854" spans="3:9" ht="15.5" x14ac:dyDescent="0.35">
      <c r="C6854" s="197"/>
      <c r="D6854" s="197"/>
      <c r="E6854" s="197"/>
      <c r="F6854" s="197"/>
      <c r="G6854" s="197"/>
      <c r="H6854" s="197"/>
      <c r="I6854" s="197"/>
    </row>
    <row r="6855" spans="3:9" ht="15.5" x14ac:dyDescent="0.35">
      <c r="C6855" s="197"/>
      <c r="D6855" s="197"/>
      <c r="E6855" s="197"/>
      <c r="F6855" s="197"/>
      <c r="G6855" s="197"/>
      <c r="H6855" s="197"/>
      <c r="I6855" s="197"/>
    </row>
    <row r="6856" spans="3:9" ht="15.5" x14ac:dyDescent="0.35">
      <c r="C6856" s="197"/>
      <c r="D6856" s="197"/>
      <c r="E6856" s="197"/>
      <c r="F6856" s="197"/>
      <c r="G6856" s="197"/>
      <c r="H6856" s="197"/>
      <c r="I6856" s="197"/>
    </row>
    <row r="6857" spans="3:9" ht="15.5" x14ac:dyDescent="0.35">
      <c r="C6857" s="197"/>
      <c r="D6857" s="197"/>
      <c r="E6857" s="197"/>
      <c r="F6857" s="197"/>
      <c r="G6857" s="197"/>
      <c r="H6857" s="197"/>
      <c r="I6857" s="197"/>
    </row>
    <row r="6858" spans="3:9" ht="15.5" x14ac:dyDescent="0.35">
      <c r="C6858" s="197"/>
      <c r="D6858" s="197"/>
      <c r="E6858" s="197"/>
      <c r="F6858" s="197"/>
      <c r="G6858" s="197"/>
      <c r="H6858" s="197"/>
      <c r="I6858" s="197"/>
    </row>
    <row r="6859" spans="3:9" ht="15.5" x14ac:dyDescent="0.35">
      <c r="C6859" s="197"/>
      <c r="D6859" s="197"/>
      <c r="E6859" s="197"/>
      <c r="F6859" s="197"/>
      <c r="G6859" s="197"/>
      <c r="H6859" s="197"/>
      <c r="I6859" s="197"/>
    </row>
    <row r="6860" spans="3:9" ht="15.5" x14ac:dyDescent="0.35">
      <c r="C6860" s="197"/>
      <c r="D6860" s="197"/>
      <c r="E6860" s="197"/>
      <c r="F6860" s="197"/>
      <c r="G6860" s="197"/>
      <c r="H6860" s="197"/>
      <c r="I6860" s="197"/>
    </row>
    <row r="6861" spans="3:9" ht="15.5" x14ac:dyDescent="0.35">
      <c r="C6861" s="197"/>
      <c r="D6861" s="197"/>
      <c r="E6861" s="197"/>
      <c r="F6861" s="197"/>
      <c r="G6861" s="197"/>
      <c r="H6861" s="197"/>
      <c r="I6861" s="197"/>
    </row>
    <row r="6862" spans="3:9" ht="15.5" x14ac:dyDescent="0.35">
      <c r="C6862" s="197"/>
      <c r="D6862" s="197"/>
      <c r="E6862" s="197"/>
      <c r="F6862" s="197"/>
      <c r="G6862" s="197"/>
      <c r="H6862" s="197"/>
      <c r="I6862" s="197"/>
    </row>
    <row r="6863" spans="3:9" ht="15.5" x14ac:dyDescent="0.35">
      <c r="C6863" s="197"/>
      <c r="D6863" s="197"/>
      <c r="E6863" s="197"/>
      <c r="F6863" s="197"/>
      <c r="G6863" s="197"/>
      <c r="H6863" s="197"/>
      <c r="I6863" s="197"/>
    </row>
    <row r="6864" spans="3:9" ht="15.5" x14ac:dyDescent="0.35">
      <c r="C6864" s="197"/>
      <c r="D6864" s="197"/>
      <c r="E6864" s="197"/>
      <c r="F6864" s="197"/>
      <c r="G6864" s="197"/>
      <c r="H6864" s="197"/>
      <c r="I6864" s="197"/>
    </row>
    <row r="6865" spans="3:9" ht="15.5" x14ac:dyDescent="0.35">
      <c r="C6865" s="197"/>
      <c r="D6865" s="197"/>
      <c r="E6865" s="197"/>
      <c r="F6865" s="197"/>
      <c r="G6865" s="197"/>
      <c r="H6865" s="197"/>
      <c r="I6865" s="197"/>
    </row>
    <row r="6866" spans="3:9" ht="15.5" x14ac:dyDescent="0.35">
      <c r="C6866" s="197"/>
      <c r="D6866" s="197"/>
      <c r="E6866" s="197"/>
      <c r="F6866" s="197"/>
      <c r="G6866" s="197"/>
      <c r="H6866" s="197"/>
      <c r="I6866" s="197"/>
    </row>
    <row r="6867" spans="3:9" ht="15.5" x14ac:dyDescent="0.35">
      <c r="C6867" s="197"/>
      <c r="D6867" s="197"/>
      <c r="E6867" s="197"/>
      <c r="F6867" s="197"/>
      <c r="G6867" s="197"/>
      <c r="H6867" s="197"/>
      <c r="I6867" s="197"/>
    </row>
    <row r="6868" spans="3:9" ht="15.5" x14ac:dyDescent="0.35">
      <c r="C6868" s="197"/>
      <c r="D6868" s="197"/>
      <c r="E6868" s="197"/>
      <c r="F6868" s="197"/>
      <c r="G6868" s="197"/>
      <c r="H6868" s="197"/>
      <c r="I6868" s="197"/>
    </row>
    <row r="6869" spans="3:9" ht="15.5" x14ac:dyDescent="0.35">
      <c r="C6869" s="197"/>
      <c r="D6869" s="197"/>
      <c r="E6869" s="197"/>
      <c r="F6869" s="197"/>
      <c r="G6869" s="197"/>
      <c r="H6869" s="197"/>
      <c r="I6869" s="197"/>
    </row>
    <row r="6870" spans="3:9" ht="15.5" x14ac:dyDescent="0.35">
      <c r="C6870" s="197"/>
      <c r="D6870" s="197"/>
      <c r="E6870" s="197"/>
      <c r="F6870" s="197"/>
      <c r="G6870" s="197"/>
      <c r="H6870" s="197"/>
      <c r="I6870" s="197"/>
    </row>
    <row r="6871" spans="3:9" ht="15.5" x14ac:dyDescent="0.35">
      <c r="C6871" s="197"/>
      <c r="D6871" s="197"/>
      <c r="E6871" s="197"/>
      <c r="F6871" s="197"/>
      <c r="G6871" s="197"/>
      <c r="H6871" s="197"/>
      <c r="I6871" s="197"/>
    </row>
    <row r="6872" spans="3:9" ht="15.5" x14ac:dyDescent="0.35">
      <c r="C6872" s="197"/>
      <c r="D6872" s="197"/>
      <c r="E6872" s="197"/>
      <c r="F6872" s="197"/>
      <c r="G6872" s="197"/>
      <c r="H6872" s="197"/>
      <c r="I6872" s="197"/>
    </row>
    <row r="6873" spans="3:9" ht="15.5" x14ac:dyDescent="0.35">
      <c r="C6873" s="197"/>
      <c r="D6873" s="197"/>
      <c r="E6873" s="197"/>
      <c r="F6873" s="197"/>
      <c r="G6873" s="197"/>
      <c r="H6873" s="197"/>
      <c r="I6873" s="197"/>
    </row>
    <row r="6874" spans="3:9" ht="15.5" x14ac:dyDescent="0.35">
      <c r="C6874" s="197"/>
      <c r="D6874" s="197"/>
      <c r="E6874" s="197"/>
      <c r="F6874" s="197"/>
      <c r="G6874" s="197"/>
      <c r="H6874" s="197"/>
      <c r="I6874" s="197"/>
    </row>
    <row r="6875" spans="3:9" ht="15.5" x14ac:dyDescent="0.35">
      <c r="C6875" s="197"/>
      <c r="D6875" s="197"/>
      <c r="E6875" s="197"/>
      <c r="F6875" s="197"/>
      <c r="G6875" s="197"/>
      <c r="H6875" s="197"/>
      <c r="I6875" s="197"/>
    </row>
    <row r="6876" spans="3:9" ht="15.5" x14ac:dyDescent="0.35">
      <c r="C6876" s="197"/>
      <c r="D6876" s="197"/>
      <c r="E6876" s="197"/>
      <c r="F6876" s="197"/>
      <c r="G6876" s="197"/>
      <c r="H6876" s="197"/>
      <c r="I6876" s="197"/>
    </row>
    <row r="6877" spans="3:9" ht="15.5" x14ac:dyDescent="0.35">
      <c r="C6877" s="197"/>
      <c r="D6877" s="197"/>
      <c r="E6877" s="197"/>
      <c r="F6877" s="197"/>
      <c r="G6877" s="197"/>
      <c r="H6877" s="197"/>
      <c r="I6877" s="197"/>
    </row>
    <row r="6878" spans="3:9" ht="15.5" x14ac:dyDescent="0.35">
      <c r="C6878" s="197"/>
      <c r="D6878" s="197"/>
      <c r="E6878" s="197"/>
      <c r="F6878" s="197"/>
      <c r="G6878" s="197"/>
      <c r="H6878" s="197"/>
      <c r="I6878" s="197"/>
    </row>
    <row r="6879" spans="3:9" ht="15.5" x14ac:dyDescent="0.35">
      <c r="C6879" s="197"/>
      <c r="D6879" s="197"/>
      <c r="E6879" s="197"/>
      <c r="F6879" s="197"/>
      <c r="G6879" s="197"/>
      <c r="H6879" s="197"/>
      <c r="I6879" s="197"/>
    </row>
    <row r="6880" spans="3:9" ht="15.5" x14ac:dyDescent="0.35">
      <c r="C6880" s="197"/>
      <c r="D6880" s="197"/>
      <c r="E6880" s="197"/>
      <c r="F6880" s="197"/>
      <c r="G6880" s="197"/>
      <c r="H6880" s="197"/>
      <c r="I6880" s="197"/>
    </row>
    <row r="6881" spans="3:9" ht="15.5" x14ac:dyDescent="0.35">
      <c r="C6881" s="197"/>
      <c r="D6881" s="197"/>
      <c r="E6881" s="197"/>
      <c r="F6881" s="197"/>
      <c r="G6881" s="197"/>
      <c r="H6881" s="197"/>
      <c r="I6881" s="197"/>
    </row>
    <row r="6882" spans="3:9" ht="15.5" x14ac:dyDescent="0.35">
      <c r="C6882" s="197"/>
      <c r="D6882" s="197"/>
      <c r="E6882" s="197"/>
      <c r="F6882" s="197"/>
      <c r="G6882" s="197"/>
      <c r="H6882" s="197"/>
      <c r="I6882" s="197"/>
    </row>
    <row r="6883" spans="3:9" ht="15.5" x14ac:dyDescent="0.35">
      <c r="C6883" s="197"/>
      <c r="D6883" s="197"/>
      <c r="E6883" s="197"/>
      <c r="F6883" s="197"/>
      <c r="G6883" s="197"/>
      <c r="H6883" s="197"/>
      <c r="I6883" s="197"/>
    </row>
    <row r="6884" spans="3:9" ht="15.5" x14ac:dyDescent="0.35">
      <c r="C6884" s="197"/>
      <c r="D6884" s="197"/>
      <c r="E6884" s="197"/>
      <c r="F6884" s="197"/>
      <c r="G6884" s="197"/>
      <c r="H6884" s="197"/>
      <c r="I6884" s="197"/>
    </row>
    <row r="6885" spans="3:9" ht="15.5" x14ac:dyDescent="0.35">
      <c r="C6885" s="197"/>
      <c r="D6885" s="197"/>
      <c r="E6885" s="197"/>
      <c r="F6885" s="197"/>
      <c r="G6885" s="197"/>
      <c r="H6885" s="197"/>
      <c r="I6885" s="197"/>
    </row>
    <row r="6886" spans="3:9" ht="15.5" x14ac:dyDescent="0.35">
      <c r="C6886" s="197"/>
      <c r="D6886" s="197"/>
      <c r="E6886" s="197"/>
      <c r="F6886" s="197"/>
      <c r="G6886" s="197"/>
      <c r="H6886" s="197"/>
      <c r="I6886" s="197"/>
    </row>
    <row r="6887" spans="3:9" ht="15.5" x14ac:dyDescent="0.35">
      <c r="C6887" s="197"/>
      <c r="D6887" s="197"/>
      <c r="E6887" s="197"/>
      <c r="F6887" s="197"/>
      <c r="G6887" s="197"/>
      <c r="H6887" s="197"/>
      <c r="I6887" s="197"/>
    </row>
    <row r="6888" spans="3:9" ht="15.5" x14ac:dyDescent="0.35">
      <c r="C6888" s="197"/>
      <c r="D6888" s="197"/>
      <c r="E6888" s="197"/>
      <c r="F6888" s="197"/>
      <c r="G6888" s="197"/>
      <c r="H6888" s="197"/>
      <c r="I6888" s="197"/>
    </row>
    <row r="6889" spans="3:9" ht="15.5" x14ac:dyDescent="0.35">
      <c r="C6889" s="197"/>
      <c r="D6889" s="197"/>
      <c r="E6889" s="197"/>
      <c r="F6889" s="197"/>
      <c r="G6889" s="197"/>
      <c r="H6889" s="197"/>
      <c r="I6889" s="197"/>
    </row>
    <row r="6890" spans="3:9" ht="15.5" x14ac:dyDescent="0.35">
      <c r="C6890" s="197"/>
      <c r="D6890" s="197"/>
      <c r="E6890" s="197"/>
      <c r="F6890" s="197"/>
      <c r="G6890" s="197"/>
      <c r="H6890" s="197"/>
      <c r="I6890" s="197"/>
    </row>
    <row r="6891" spans="3:9" ht="15.5" x14ac:dyDescent="0.35">
      <c r="C6891" s="197"/>
      <c r="D6891" s="197"/>
      <c r="E6891" s="197"/>
      <c r="F6891" s="197"/>
      <c r="G6891" s="197"/>
      <c r="H6891" s="197"/>
      <c r="I6891" s="197"/>
    </row>
    <row r="6892" spans="3:9" ht="15.5" x14ac:dyDescent="0.35">
      <c r="C6892" s="197"/>
      <c r="D6892" s="197"/>
      <c r="E6892" s="197"/>
      <c r="F6892" s="197"/>
      <c r="G6892" s="197"/>
      <c r="H6892" s="197"/>
      <c r="I6892" s="197"/>
    </row>
    <row r="6893" spans="3:9" ht="15.5" x14ac:dyDescent="0.35">
      <c r="C6893" s="197"/>
      <c r="D6893" s="197"/>
      <c r="E6893" s="197"/>
      <c r="F6893" s="197"/>
      <c r="G6893" s="197"/>
      <c r="H6893" s="197"/>
      <c r="I6893" s="197"/>
    </row>
    <row r="6894" spans="3:9" ht="15.5" x14ac:dyDescent="0.35">
      <c r="C6894" s="197"/>
      <c r="D6894" s="197"/>
      <c r="E6894" s="197"/>
      <c r="F6894" s="197"/>
      <c r="G6894" s="197"/>
      <c r="H6894" s="197"/>
      <c r="I6894" s="197"/>
    </row>
    <row r="6895" spans="3:9" ht="15.5" x14ac:dyDescent="0.35">
      <c r="C6895" s="197"/>
      <c r="D6895" s="197"/>
      <c r="E6895" s="197"/>
      <c r="F6895" s="197"/>
      <c r="G6895" s="197"/>
      <c r="H6895" s="197"/>
      <c r="I6895" s="197"/>
    </row>
    <row r="6896" spans="3:9" ht="15.5" x14ac:dyDescent="0.35">
      <c r="C6896" s="197"/>
      <c r="D6896" s="197"/>
      <c r="E6896" s="197"/>
      <c r="F6896" s="197"/>
      <c r="G6896" s="197"/>
      <c r="H6896" s="197"/>
      <c r="I6896" s="197"/>
    </row>
    <row r="6897" spans="3:9" ht="15.5" x14ac:dyDescent="0.35">
      <c r="C6897" s="197"/>
      <c r="D6897" s="197"/>
      <c r="E6897" s="197"/>
      <c r="F6897" s="197"/>
      <c r="G6897" s="197"/>
      <c r="H6897" s="197"/>
      <c r="I6897" s="197"/>
    </row>
    <row r="6898" spans="3:9" ht="15.5" x14ac:dyDescent="0.35">
      <c r="C6898" s="197"/>
      <c r="D6898" s="197"/>
      <c r="E6898" s="197"/>
      <c r="F6898" s="197"/>
      <c r="G6898" s="197"/>
      <c r="H6898" s="197"/>
      <c r="I6898" s="197"/>
    </row>
    <row r="6899" spans="3:9" ht="15.5" x14ac:dyDescent="0.35">
      <c r="C6899" s="197"/>
      <c r="D6899" s="197"/>
      <c r="E6899" s="197"/>
      <c r="F6899" s="197"/>
      <c r="G6899" s="197"/>
      <c r="H6899" s="197"/>
      <c r="I6899" s="197"/>
    </row>
    <row r="6900" spans="3:9" ht="15.5" x14ac:dyDescent="0.35">
      <c r="C6900" s="197"/>
      <c r="D6900" s="197"/>
      <c r="E6900" s="197"/>
      <c r="F6900" s="197"/>
      <c r="G6900" s="197"/>
      <c r="H6900" s="197"/>
      <c r="I6900" s="197"/>
    </row>
    <row r="6901" spans="3:9" ht="15.5" x14ac:dyDescent="0.35">
      <c r="C6901" s="197"/>
      <c r="D6901" s="197"/>
      <c r="E6901" s="197"/>
      <c r="F6901" s="197"/>
      <c r="G6901" s="197"/>
      <c r="H6901" s="197"/>
      <c r="I6901" s="197"/>
    </row>
    <row r="6902" spans="3:9" ht="15.5" x14ac:dyDescent="0.35">
      <c r="C6902" s="197"/>
      <c r="D6902" s="197"/>
      <c r="E6902" s="197"/>
      <c r="F6902" s="197"/>
      <c r="G6902" s="197"/>
      <c r="H6902" s="197"/>
      <c r="I6902" s="197"/>
    </row>
    <row r="6903" spans="3:9" ht="15.5" x14ac:dyDescent="0.35">
      <c r="C6903" s="197"/>
      <c r="D6903" s="197"/>
      <c r="E6903" s="197"/>
      <c r="F6903" s="197"/>
      <c r="G6903" s="197"/>
      <c r="H6903" s="197"/>
      <c r="I6903" s="197"/>
    </row>
    <row r="6904" spans="3:9" ht="15.5" x14ac:dyDescent="0.35">
      <c r="C6904" s="197"/>
      <c r="D6904" s="197"/>
      <c r="E6904" s="197"/>
      <c r="F6904" s="197"/>
      <c r="G6904" s="197"/>
      <c r="H6904" s="197"/>
      <c r="I6904" s="197"/>
    </row>
    <row r="6905" spans="3:9" ht="15.5" x14ac:dyDescent="0.35">
      <c r="C6905" s="197"/>
      <c r="D6905" s="197"/>
      <c r="E6905" s="197"/>
      <c r="F6905" s="197"/>
      <c r="G6905" s="197"/>
      <c r="H6905" s="197"/>
      <c r="I6905" s="197"/>
    </row>
    <row r="6906" spans="3:9" ht="15.5" x14ac:dyDescent="0.35">
      <c r="C6906" s="197"/>
      <c r="D6906" s="197"/>
      <c r="E6906" s="197"/>
      <c r="F6906" s="197"/>
      <c r="G6906" s="197"/>
      <c r="H6906" s="197"/>
      <c r="I6906" s="197"/>
    </row>
    <row r="6907" spans="3:9" ht="15.5" x14ac:dyDescent="0.35">
      <c r="C6907" s="197"/>
      <c r="D6907" s="197"/>
      <c r="E6907" s="197"/>
      <c r="F6907" s="197"/>
      <c r="G6907" s="197"/>
      <c r="H6907" s="197"/>
      <c r="I6907" s="197"/>
    </row>
    <row r="6908" spans="3:9" ht="15.5" x14ac:dyDescent="0.35">
      <c r="C6908" s="197"/>
      <c r="D6908" s="197"/>
      <c r="E6908" s="197"/>
      <c r="F6908" s="197"/>
      <c r="G6908" s="197"/>
      <c r="H6908" s="197"/>
      <c r="I6908" s="197"/>
    </row>
    <row r="6909" spans="3:9" ht="15.5" x14ac:dyDescent="0.35">
      <c r="C6909" s="197"/>
      <c r="D6909" s="197"/>
      <c r="E6909" s="197"/>
      <c r="F6909" s="197"/>
      <c r="G6909" s="197"/>
      <c r="H6909" s="197"/>
      <c r="I6909" s="197"/>
    </row>
    <row r="6910" spans="3:9" ht="15.5" x14ac:dyDescent="0.35">
      <c r="C6910" s="197"/>
      <c r="D6910" s="197"/>
      <c r="E6910" s="197"/>
      <c r="F6910" s="197"/>
      <c r="G6910" s="197"/>
      <c r="H6910" s="197"/>
      <c r="I6910" s="197"/>
    </row>
    <row r="6911" spans="3:9" ht="15.5" x14ac:dyDescent="0.35">
      <c r="C6911" s="197"/>
      <c r="D6911" s="197"/>
      <c r="E6911" s="197"/>
      <c r="F6911" s="197"/>
      <c r="G6911" s="197"/>
      <c r="H6911" s="197"/>
      <c r="I6911" s="197"/>
    </row>
    <row r="6912" spans="3:9" ht="15.5" x14ac:dyDescent="0.35">
      <c r="C6912" s="197"/>
      <c r="D6912" s="197"/>
      <c r="E6912" s="197"/>
      <c r="F6912" s="197"/>
      <c r="G6912" s="197"/>
      <c r="H6912" s="197"/>
      <c r="I6912" s="197"/>
    </row>
    <row r="6913" spans="3:9" ht="15.5" x14ac:dyDescent="0.35">
      <c r="C6913" s="197"/>
      <c r="D6913" s="197"/>
      <c r="E6913" s="197"/>
      <c r="F6913" s="197"/>
      <c r="G6913" s="197"/>
      <c r="H6913" s="197"/>
      <c r="I6913" s="197"/>
    </row>
    <row r="6914" spans="3:9" ht="15.5" x14ac:dyDescent="0.35">
      <c r="C6914" s="197"/>
      <c r="D6914" s="197"/>
      <c r="E6914" s="197"/>
      <c r="F6914" s="197"/>
      <c r="G6914" s="197"/>
      <c r="H6914" s="197"/>
      <c r="I6914" s="197"/>
    </row>
    <row r="6915" spans="3:9" ht="15.5" x14ac:dyDescent="0.35">
      <c r="C6915" s="197"/>
      <c r="D6915" s="197"/>
      <c r="E6915" s="197"/>
      <c r="F6915" s="197"/>
      <c r="G6915" s="197"/>
      <c r="H6915" s="197"/>
      <c r="I6915" s="197"/>
    </row>
    <row r="6916" spans="3:9" ht="15.5" x14ac:dyDescent="0.35">
      <c r="C6916" s="197"/>
      <c r="D6916" s="197"/>
      <c r="E6916" s="197"/>
      <c r="F6916" s="197"/>
      <c r="G6916" s="197"/>
      <c r="H6916" s="197"/>
      <c r="I6916" s="197"/>
    </row>
    <row r="6917" spans="3:9" ht="15.5" x14ac:dyDescent="0.35">
      <c r="C6917" s="197"/>
      <c r="D6917" s="197"/>
      <c r="E6917" s="197"/>
      <c r="F6917" s="197"/>
      <c r="G6917" s="197"/>
      <c r="H6917" s="197"/>
      <c r="I6917" s="197"/>
    </row>
    <row r="6918" spans="3:9" ht="15.5" x14ac:dyDescent="0.35">
      <c r="C6918" s="197"/>
      <c r="D6918" s="197"/>
      <c r="E6918" s="197"/>
      <c r="F6918" s="197"/>
      <c r="G6918" s="197"/>
      <c r="H6918" s="197"/>
      <c r="I6918" s="197"/>
    </row>
    <row r="6919" spans="3:9" ht="15.5" x14ac:dyDescent="0.35">
      <c r="C6919" s="197"/>
      <c r="D6919" s="197"/>
      <c r="E6919" s="197"/>
      <c r="F6919" s="197"/>
      <c r="G6919" s="197"/>
      <c r="H6919" s="197"/>
      <c r="I6919" s="197"/>
    </row>
    <row r="6920" spans="3:9" ht="15.5" x14ac:dyDescent="0.35">
      <c r="C6920" s="197"/>
      <c r="D6920" s="197"/>
      <c r="E6920" s="197"/>
      <c r="F6920" s="197"/>
      <c r="G6920" s="197"/>
      <c r="H6920" s="197"/>
      <c r="I6920" s="197"/>
    </row>
    <row r="6921" spans="3:9" ht="15.5" x14ac:dyDescent="0.35">
      <c r="C6921" s="197"/>
      <c r="D6921" s="197"/>
      <c r="E6921" s="197"/>
      <c r="F6921" s="197"/>
      <c r="G6921" s="197"/>
      <c r="H6921" s="197"/>
      <c r="I6921" s="197"/>
    </row>
    <row r="6922" spans="3:9" ht="15.5" x14ac:dyDescent="0.35">
      <c r="C6922" s="197"/>
      <c r="D6922" s="197"/>
      <c r="E6922" s="197"/>
      <c r="F6922" s="197"/>
      <c r="G6922" s="197"/>
      <c r="H6922" s="197"/>
      <c r="I6922" s="197"/>
    </row>
    <row r="6923" spans="3:9" ht="15.5" x14ac:dyDescent="0.35">
      <c r="C6923" s="197"/>
      <c r="D6923" s="197"/>
      <c r="E6923" s="197"/>
      <c r="F6923" s="197"/>
      <c r="G6923" s="197"/>
      <c r="H6923" s="197"/>
      <c r="I6923" s="197"/>
    </row>
    <row r="6924" spans="3:9" ht="15.5" x14ac:dyDescent="0.35">
      <c r="C6924" s="197"/>
      <c r="D6924" s="197"/>
      <c r="E6924" s="197"/>
      <c r="F6924" s="197"/>
      <c r="G6924" s="197"/>
      <c r="H6924" s="197"/>
      <c r="I6924" s="197"/>
    </row>
    <row r="6925" spans="3:9" ht="15.5" x14ac:dyDescent="0.35">
      <c r="C6925" s="197"/>
      <c r="D6925" s="197"/>
      <c r="E6925" s="197"/>
      <c r="F6925" s="197"/>
      <c r="G6925" s="197"/>
      <c r="H6925" s="197"/>
      <c r="I6925" s="197"/>
    </row>
    <row r="6926" spans="3:9" ht="15.5" x14ac:dyDescent="0.35">
      <c r="C6926" s="197"/>
      <c r="D6926" s="197"/>
      <c r="E6926" s="197"/>
      <c r="F6926" s="197"/>
      <c r="G6926" s="197"/>
      <c r="H6926" s="197"/>
      <c r="I6926" s="197"/>
    </row>
    <row r="6927" spans="3:9" ht="15.5" x14ac:dyDescent="0.35">
      <c r="C6927" s="197"/>
      <c r="D6927" s="197"/>
      <c r="E6927" s="197"/>
      <c r="F6927" s="197"/>
      <c r="G6927" s="197"/>
      <c r="H6927" s="197"/>
      <c r="I6927" s="197"/>
    </row>
    <row r="6928" spans="3:9" ht="15.5" x14ac:dyDescent="0.35">
      <c r="C6928" s="197"/>
      <c r="D6928" s="197"/>
      <c r="E6928" s="197"/>
      <c r="F6928" s="197"/>
      <c r="G6928" s="197"/>
      <c r="H6928" s="197"/>
      <c r="I6928" s="197"/>
    </row>
    <row r="6929" spans="3:9" ht="15.5" x14ac:dyDescent="0.35">
      <c r="C6929" s="197"/>
      <c r="D6929" s="197"/>
      <c r="E6929" s="197"/>
      <c r="F6929" s="197"/>
      <c r="G6929" s="197"/>
      <c r="H6929" s="197"/>
      <c r="I6929" s="197"/>
    </row>
    <row r="6930" spans="3:9" ht="15.5" x14ac:dyDescent="0.35">
      <c r="C6930" s="197"/>
      <c r="D6930" s="197"/>
      <c r="E6930" s="197"/>
      <c r="F6930" s="197"/>
      <c r="G6930" s="197"/>
      <c r="H6930" s="197"/>
      <c r="I6930" s="197"/>
    </row>
    <row r="6931" spans="3:9" ht="15.5" x14ac:dyDescent="0.35">
      <c r="C6931" s="197"/>
      <c r="D6931" s="197"/>
      <c r="E6931" s="197"/>
      <c r="F6931" s="197"/>
      <c r="G6931" s="197"/>
      <c r="H6931" s="197"/>
      <c r="I6931" s="197"/>
    </row>
    <row r="6932" spans="3:9" ht="15.5" x14ac:dyDescent="0.35">
      <c r="C6932" s="197"/>
      <c r="D6932" s="197"/>
      <c r="E6932" s="197"/>
      <c r="F6932" s="197"/>
      <c r="G6932" s="197"/>
      <c r="H6932" s="197"/>
      <c r="I6932" s="197"/>
    </row>
    <row r="6933" spans="3:9" ht="15.5" x14ac:dyDescent="0.35">
      <c r="C6933" s="197"/>
      <c r="D6933" s="197"/>
      <c r="E6933" s="197"/>
      <c r="F6933" s="197"/>
      <c r="G6933" s="197"/>
      <c r="H6933" s="197"/>
      <c r="I6933" s="197"/>
    </row>
    <row r="6934" spans="3:9" ht="15.5" x14ac:dyDescent="0.35">
      <c r="C6934" s="197"/>
      <c r="D6934" s="197"/>
      <c r="E6934" s="197"/>
      <c r="F6934" s="197"/>
      <c r="G6934" s="197"/>
      <c r="H6934" s="197"/>
      <c r="I6934" s="197"/>
    </row>
    <row r="6935" spans="3:9" ht="15.5" x14ac:dyDescent="0.35">
      <c r="C6935" s="197"/>
      <c r="D6935" s="197"/>
      <c r="E6935" s="197"/>
      <c r="F6935" s="197"/>
      <c r="G6935" s="197"/>
      <c r="H6935" s="197"/>
      <c r="I6935" s="197"/>
    </row>
    <row r="6936" spans="3:9" ht="15.5" x14ac:dyDescent="0.35">
      <c r="C6936" s="197"/>
      <c r="D6936" s="197"/>
      <c r="E6936" s="197"/>
      <c r="F6936" s="197"/>
      <c r="G6936" s="197"/>
      <c r="H6936" s="197"/>
      <c r="I6936" s="197"/>
    </row>
    <row r="6937" spans="3:9" ht="15.5" x14ac:dyDescent="0.35">
      <c r="C6937" s="197"/>
      <c r="D6937" s="197"/>
      <c r="E6937" s="197"/>
      <c r="F6937" s="197"/>
      <c r="G6937" s="197"/>
      <c r="H6937" s="197"/>
      <c r="I6937" s="197"/>
    </row>
    <row r="6938" spans="3:9" ht="15.5" x14ac:dyDescent="0.35">
      <c r="C6938" s="197"/>
      <c r="D6938" s="197"/>
      <c r="E6938" s="197"/>
      <c r="F6938" s="197"/>
      <c r="G6938" s="197"/>
      <c r="H6938" s="197"/>
      <c r="I6938" s="197"/>
    </row>
    <row r="6939" spans="3:9" ht="15.5" x14ac:dyDescent="0.35">
      <c r="C6939" s="197"/>
      <c r="D6939" s="197"/>
      <c r="E6939" s="197"/>
      <c r="F6939" s="197"/>
      <c r="G6939" s="197"/>
      <c r="H6939" s="197"/>
      <c r="I6939" s="197"/>
    </row>
    <row r="6940" spans="3:9" ht="15.5" x14ac:dyDescent="0.35">
      <c r="C6940" s="197"/>
      <c r="D6940" s="197"/>
      <c r="E6940" s="197"/>
      <c r="F6940" s="197"/>
      <c r="G6940" s="197"/>
      <c r="H6940" s="197"/>
      <c r="I6940" s="197"/>
    </row>
    <row r="6941" spans="3:9" ht="15.5" x14ac:dyDescent="0.35">
      <c r="C6941" s="197"/>
      <c r="D6941" s="197"/>
      <c r="E6941" s="197"/>
      <c r="F6941" s="197"/>
      <c r="G6941" s="197"/>
      <c r="H6941" s="197"/>
      <c r="I6941" s="197"/>
    </row>
    <row r="6942" spans="3:9" ht="15.5" x14ac:dyDescent="0.35">
      <c r="C6942" s="197"/>
      <c r="D6942" s="197"/>
      <c r="E6942" s="197"/>
      <c r="F6942" s="197"/>
      <c r="G6942" s="197"/>
      <c r="H6942" s="197"/>
      <c r="I6942" s="197"/>
    </row>
    <row r="6943" spans="3:9" ht="15.5" x14ac:dyDescent="0.35">
      <c r="C6943" s="197"/>
      <c r="D6943" s="197"/>
      <c r="E6943" s="197"/>
      <c r="F6943" s="197"/>
      <c r="G6943" s="197"/>
      <c r="H6943" s="197"/>
      <c r="I6943" s="197"/>
    </row>
    <row r="6944" spans="3:9" ht="15.5" x14ac:dyDescent="0.35">
      <c r="C6944" s="197"/>
      <c r="D6944" s="197"/>
      <c r="E6944" s="197"/>
      <c r="F6944" s="197"/>
      <c r="G6944" s="197"/>
      <c r="H6944" s="197"/>
      <c r="I6944" s="197"/>
    </row>
    <row r="6945" spans="3:9" ht="15.5" x14ac:dyDescent="0.35">
      <c r="C6945" s="197"/>
      <c r="D6945" s="197"/>
      <c r="E6945" s="197"/>
      <c r="F6945" s="197"/>
      <c r="G6945" s="197"/>
      <c r="H6945" s="197"/>
      <c r="I6945" s="197"/>
    </row>
    <row r="6946" spans="3:9" ht="15.5" x14ac:dyDescent="0.35">
      <c r="C6946" s="197"/>
      <c r="D6946" s="197"/>
      <c r="E6946" s="197"/>
      <c r="F6946" s="197"/>
      <c r="G6946" s="197"/>
      <c r="H6946" s="197"/>
      <c r="I6946" s="197"/>
    </row>
    <row r="6947" spans="3:9" ht="15.5" x14ac:dyDescent="0.35">
      <c r="C6947" s="197"/>
      <c r="D6947" s="197"/>
      <c r="E6947" s="197"/>
      <c r="F6947" s="197"/>
      <c r="G6947" s="197"/>
      <c r="H6947" s="197"/>
      <c r="I6947" s="197"/>
    </row>
    <row r="6948" spans="3:9" ht="15.5" x14ac:dyDescent="0.35">
      <c r="C6948" s="197"/>
      <c r="D6948" s="197"/>
      <c r="E6948" s="197"/>
      <c r="F6948" s="197"/>
      <c r="G6948" s="197"/>
      <c r="H6948" s="197"/>
      <c r="I6948" s="197"/>
    </row>
    <row r="6949" spans="3:9" ht="15.5" x14ac:dyDescent="0.35">
      <c r="C6949" s="197"/>
      <c r="D6949" s="197"/>
      <c r="E6949" s="197"/>
      <c r="F6949" s="197"/>
      <c r="G6949" s="197"/>
      <c r="H6949" s="197"/>
      <c r="I6949" s="197"/>
    </row>
    <row r="6950" spans="3:9" ht="15.5" x14ac:dyDescent="0.35">
      <c r="C6950" s="197"/>
      <c r="D6950" s="197"/>
      <c r="E6950" s="197"/>
      <c r="F6950" s="197"/>
      <c r="G6950" s="197"/>
      <c r="H6950" s="197"/>
      <c r="I6950" s="197"/>
    </row>
    <row r="6951" spans="3:9" ht="15.5" x14ac:dyDescent="0.35">
      <c r="C6951" s="197"/>
      <c r="D6951" s="197"/>
      <c r="E6951" s="197"/>
      <c r="F6951" s="197"/>
      <c r="G6951" s="197"/>
      <c r="H6951" s="197"/>
      <c r="I6951" s="197"/>
    </row>
    <row r="6952" spans="3:9" ht="15.5" x14ac:dyDescent="0.35">
      <c r="C6952" s="197"/>
      <c r="D6952" s="197"/>
      <c r="E6952" s="197"/>
      <c r="F6952" s="197"/>
      <c r="G6952" s="197"/>
      <c r="H6952" s="197"/>
      <c r="I6952" s="197"/>
    </row>
    <row r="6953" spans="3:9" ht="15.5" x14ac:dyDescent="0.35">
      <c r="C6953" s="197"/>
      <c r="D6953" s="197"/>
      <c r="E6953" s="197"/>
      <c r="F6953" s="197"/>
      <c r="G6953" s="197"/>
      <c r="H6953" s="197"/>
      <c r="I6953" s="197"/>
    </row>
    <row r="6954" spans="3:9" ht="15.5" x14ac:dyDescent="0.35">
      <c r="C6954" s="197"/>
      <c r="D6954" s="197"/>
      <c r="E6954" s="197"/>
      <c r="F6954" s="197"/>
      <c r="G6954" s="197"/>
      <c r="H6954" s="197"/>
      <c r="I6954" s="197"/>
    </row>
    <row r="6955" spans="3:9" ht="15.5" x14ac:dyDescent="0.35">
      <c r="C6955" s="197"/>
      <c r="D6955" s="197"/>
      <c r="E6955" s="197"/>
      <c r="F6955" s="197"/>
      <c r="G6955" s="197"/>
      <c r="H6955" s="197"/>
      <c r="I6955" s="197"/>
    </row>
    <row r="6956" spans="3:9" ht="15.5" x14ac:dyDescent="0.35">
      <c r="C6956" s="197"/>
      <c r="D6956" s="197"/>
      <c r="E6956" s="197"/>
      <c r="F6956" s="197"/>
      <c r="G6956" s="197"/>
      <c r="H6956" s="197"/>
      <c r="I6956" s="197"/>
    </row>
    <row r="6957" spans="3:9" ht="15.5" x14ac:dyDescent="0.35">
      <c r="C6957" s="197"/>
      <c r="D6957" s="197"/>
      <c r="E6957" s="197"/>
      <c r="F6957" s="197"/>
      <c r="G6957" s="197"/>
      <c r="H6957" s="197"/>
      <c r="I6957" s="197"/>
    </row>
    <row r="6958" spans="3:9" ht="15.5" x14ac:dyDescent="0.35">
      <c r="C6958" s="197"/>
      <c r="D6958" s="197"/>
      <c r="E6958" s="197"/>
      <c r="F6958" s="197"/>
      <c r="G6958" s="197"/>
      <c r="H6958" s="197"/>
      <c r="I6958" s="197"/>
    </row>
    <row r="6959" spans="3:9" ht="15.5" x14ac:dyDescent="0.35">
      <c r="C6959" s="197"/>
      <c r="D6959" s="197"/>
      <c r="E6959" s="197"/>
      <c r="F6959" s="197"/>
      <c r="G6959" s="197"/>
      <c r="H6959" s="197"/>
      <c r="I6959" s="197"/>
    </row>
    <row r="6960" spans="3:9" ht="15.5" x14ac:dyDescent="0.35">
      <c r="C6960" s="197"/>
      <c r="D6960" s="197"/>
      <c r="E6960" s="197"/>
      <c r="F6960" s="197"/>
      <c r="G6960" s="197"/>
      <c r="H6960" s="197"/>
      <c r="I6960" s="197"/>
    </row>
    <row r="6961" spans="3:9" ht="15.5" x14ac:dyDescent="0.35">
      <c r="C6961" s="197"/>
      <c r="D6961" s="197"/>
      <c r="E6961" s="197"/>
      <c r="F6961" s="197"/>
      <c r="G6961" s="197"/>
      <c r="H6961" s="197"/>
      <c r="I6961" s="197"/>
    </row>
    <row r="6962" spans="3:9" ht="15.5" x14ac:dyDescent="0.35">
      <c r="C6962" s="197"/>
      <c r="D6962" s="197"/>
      <c r="E6962" s="197"/>
      <c r="F6962" s="197"/>
      <c r="G6962" s="197"/>
      <c r="H6962" s="197"/>
      <c r="I6962" s="197"/>
    </row>
    <row r="6963" spans="3:9" ht="15.5" x14ac:dyDescent="0.35">
      <c r="C6963" s="197"/>
      <c r="D6963" s="197"/>
      <c r="E6963" s="197"/>
      <c r="F6963" s="197"/>
      <c r="G6963" s="197"/>
      <c r="H6963" s="197"/>
      <c r="I6963" s="197"/>
    </row>
    <row r="6964" spans="3:9" ht="15.5" x14ac:dyDescent="0.35">
      <c r="C6964" s="197"/>
      <c r="D6964" s="197"/>
      <c r="E6964" s="197"/>
      <c r="F6964" s="197"/>
      <c r="G6964" s="197"/>
      <c r="H6964" s="197"/>
      <c r="I6964" s="197"/>
    </row>
    <row r="6965" spans="3:9" ht="15.5" x14ac:dyDescent="0.35">
      <c r="C6965" s="197"/>
      <c r="D6965" s="197"/>
      <c r="E6965" s="197"/>
      <c r="F6965" s="197"/>
      <c r="G6965" s="197"/>
      <c r="H6965" s="197"/>
      <c r="I6965" s="197"/>
    </row>
    <row r="6966" spans="3:9" ht="15.5" x14ac:dyDescent="0.35">
      <c r="C6966" s="197"/>
      <c r="D6966" s="197"/>
      <c r="E6966" s="197"/>
      <c r="F6966" s="197"/>
      <c r="G6966" s="197"/>
      <c r="H6966" s="197"/>
      <c r="I6966" s="197"/>
    </row>
    <row r="6967" spans="3:9" ht="15.5" x14ac:dyDescent="0.35">
      <c r="C6967" s="197"/>
      <c r="D6967" s="197"/>
      <c r="E6967" s="197"/>
      <c r="F6967" s="197"/>
      <c r="G6967" s="197"/>
      <c r="H6967" s="197"/>
      <c r="I6967" s="197"/>
    </row>
    <row r="6968" spans="3:9" ht="15.5" x14ac:dyDescent="0.35">
      <c r="C6968" s="197"/>
      <c r="D6968" s="197"/>
      <c r="E6968" s="197"/>
      <c r="F6968" s="197"/>
      <c r="G6968" s="197"/>
      <c r="H6968" s="197"/>
      <c r="I6968" s="197"/>
    </row>
    <row r="6969" spans="3:9" ht="15.5" x14ac:dyDescent="0.35">
      <c r="C6969" s="197"/>
      <c r="D6969" s="197"/>
      <c r="E6969" s="197"/>
      <c r="F6969" s="197"/>
      <c r="G6969" s="197"/>
      <c r="H6969" s="197"/>
      <c r="I6969" s="197"/>
    </row>
    <row r="6970" spans="3:9" ht="15.5" x14ac:dyDescent="0.35">
      <c r="C6970" s="197"/>
      <c r="D6970" s="197"/>
      <c r="E6970" s="197"/>
      <c r="F6970" s="197"/>
      <c r="G6970" s="197"/>
      <c r="H6970" s="197"/>
      <c r="I6970" s="197"/>
    </row>
    <row r="6971" spans="3:9" ht="15.5" x14ac:dyDescent="0.35">
      <c r="C6971" s="197"/>
      <c r="D6971" s="197"/>
      <c r="E6971" s="197"/>
      <c r="F6971" s="197"/>
      <c r="G6971" s="197"/>
      <c r="H6971" s="197"/>
      <c r="I6971" s="197"/>
    </row>
    <row r="6972" spans="3:9" ht="15.5" x14ac:dyDescent="0.35">
      <c r="C6972" s="197"/>
      <c r="D6972" s="197"/>
      <c r="E6972" s="197"/>
      <c r="F6972" s="197"/>
      <c r="G6972" s="197"/>
      <c r="H6972" s="197"/>
      <c r="I6972" s="197"/>
    </row>
    <row r="6973" spans="3:9" ht="15.5" x14ac:dyDescent="0.35">
      <c r="C6973" s="197"/>
      <c r="D6973" s="197"/>
      <c r="E6973" s="197"/>
      <c r="F6973" s="197"/>
      <c r="G6973" s="197"/>
      <c r="H6973" s="197"/>
      <c r="I6973" s="197"/>
    </row>
    <row r="6974" spans="3:9" ht="15.5" x14ac:dyDescent="0.35">
      <c r="C6974" s="197"/>
      <c r="D6974" s="197"/>
      <c r="E6974" s="197"/>
      <c r="F6974" s="197"/>
      <c r="G6974" s="197"/>
      <c r="H6974" s="197"/>
      <c r="I6974" s="197"/>
    </row>
    <row r="6975" spans="3:9" ht="15.5" x14ac:dyDescent="0.35">
      <c r="C6975" s="197"/>
      <c r="D6975" s="197"/>
      <c r="E6975" s="197"/>
      <c r="F6975" s="197"/>
      <c r="G6975" s="197"/>
      <c r="H6975" s="197"/>
      <c r="I6975" s="197"/>
    </row>
    <row r="6976" spans="3:9" ht="15.5" x14ac:dyDescent="0.35">
      <c r="C6976" s="197"/>
      <c r="D6976" s="197"/>
      <c r="E6976" s="197"/>
      <c r="F6976" s="197"/>
      <c r="G6976" s="197"/>
      <c r="H6976" s="197"/>
      <c r="I6976" s="197"/>
    </row>
    <row r="6977" spans="3:9" ht="15.5" x14ac:dyDescent="0.35">
      <c r="C6977" s="197"/>
      <c r="D6977" s="197"/>
      <c r="E6977" s="197"/>
      <c r="F6977" s="197"/>
      <c r="G6977" s="197"/>
      <c r="H6977" s="197"/>
      <c r="I6977" s="197"/>
    </row>
    <row r="6978" spans="3:9" ht="15.5" x14ac:dyDescent="0.35">
      <c r="C6978" s="197"/>
      <c r="D6978" s="197"/>
      <c r="E6978" s="197"/>
      <c r="F6978" s="197"/>
      <c r="G6978" s="197"/>
      <c r="H6978" s="197"/>
      <c r="I6978" s="197"/>
    </row>
    <row r="6979" spans="3:9" ht="15.5" x14ac:dyDescent="0.35">
      <c r="C6979" s="197"/>
      <c r="D6979" s="197"/>
      <c r="E6979" s="197"/>
      <c r="F6979" s="197"/>
      <c r="G6979" s="197"/>
      <c r="H6979" s="197"/>
      <c r="I6979" s="197"/>
    </row>
    <row r="6980" spans="3:9" ht="15.5" x14ac:dyDescent="0.35">
      <c r="C6980" s="197"/>
      <c r="D6980" s="197"/>
      <c r="E6980" s="197"/>
      <c r="F6980" s="197"/>
      <c r="G6980" s="197"/>
      <c r="H6980" s="197"/>
      <c r="I6980" s="197"/>
    </row>
    <row r="6981" spans="3:9" ht="15.5" x14ac:dyDescent="0.35">
      <c r="C6981" s="197"/>
      <c r="D6981" s="197"/>
      <c r="E6981" s="197"/>
      <c r="F6981" s="197"/>
      <c r="G6981" s="197"/>
      <c r="H6981" s="197"/>
      <c r="I6981" s="197"/>
    </row>
    <row r="6982" spans="3:9" ht="15.5" x14ac:dyDescent="0.35">
      <c r="C6982" s="197"/>
      <c r="D6982" s="197"/>
      <c r="E6982" s="197"/>
      <c r="F6982" s="197"/>
      <c r="G6982" s="197"/>
      <c r="H6982" s="197"/>
      <c r="I6982" s="197"/>
    </row>
    <row r="6983" spans="3:9" ht="15.5" x14ac:dyDescent="0.35">
      <c r="C6983" s="197"/>
      <c r="D6983" s="197"/>
      <c r="E6983" s="197"/>
      <c r="F6983" s="197"/>
      <c r="G6983" s="197"/>
      <c r="H6983" s="197"/>
      <c r="I6983" s="197"/>
    </row>
    <row r="6984" spans="3:9" ht="15.5" x14ac:dyDescent="0.35">
      <c r="C6984" s="197"/>
      <c r="D6984" s="197"/>
      <c r="E6984" s="197"/>
      <c r="F6984" s="197"/>
      <c r="G6984" s="197"/>
      <c r="H6984" s="197"/>
      <c r="I6984" s="197"/>
    </row>
    <row r="6985" spans="3:9" ht="15.5" x14ac:dyDescent="0.35">
      <c r="C6985" s="197"/>
      <c r="D6985" s="197"/>
      <c r="E6985" s="197"/>
      <c r="F6985" s="197"/>
      <c r="G6985" s="197"/>
      <c r="H6985" s="197"/>
      <c r="I6985" s="197"/>
    </row>
    <row r="6986" spans="3:9" ht="15.5" x14ac:dyDescent="0.35">
      <c r="C6986" s="197"/>
      <c r="D6986" s="197"/>
      <c r="E6986" s="197"/>
      <c r="F6986" s="197"/>
      <c r="G6986" s="197"/>
      <c r="H6986" s="197"/>
      <c r="I6986" s="197"/>
    </row>
    <row r="6987" spans="3:9" ht="15.5" x14ac:dyDescent="0.35">
      <c r="C6987" s="197"/>
      <c r="D6987" s="197"/>
      <c r="E6987" s="197"/>
      <c r="F6987" s="197"/>
      <c r="G6987" s="197"/>
      <c r="H6987" s="197"/>
      <c r="I6987" s="197"/>
    </row>
    <row r="6988" spans="3:9" ht="15.5" x14ac:dyDescent="0.35">
      <c r="C6988" s="197"/>
      <c r="D6988" s="197"/>
      <c r="E6988" s="197"/>
      <c r="F6988" s="197"/>
      <c r="G6988" s="197"/>
      <c r="H6988" s="197"/>
      <c r="I6988" s="197"/>
    </row>
    <row r="6989" spans="3:9" ht="15.5" x14ac:dyDescent="0.35">
      <c r="C6989" s="197"/>
      <c r="D6989" s="197"/>
      <c r="E6989" s="197"/>
      <c r="F6989" s="197"/>
      <c r="G6989" s="197"/>
      <c r="H6989" s="197"/>
      <c r="I6989" s="197"/>
    </row>
    <row r="6990" spans="3:9" ht="15.5" x14ac:dyDescent="0.35">
      <c r="C6990" s="197"/>
      <c r="D6990" s="197"/>
      <c r="E6990" s="197"/>
      <c r="F6990" s="197"/>
      <c r="G6990" s="197"/>
      <c r="H6990" s="197"/>
      <c r="I6990" s="197"/>
    </row>
    <row r="6991" spans="3:9" ht="15.5" x14ac:dyDescent="0.35">
      <c r="C6991" s="197"/>
      <c r="D6991" s="197"/>
      <c r="E6991" s="197"/>
      <c r="F6991" s="197"/>
      <c r="G6991" s="197"/>
      <c r="H6991" s="197"/>
      <c r="I6991" s="197"/>
    </row>
    <row r="6992" spans="3:9" ht="15.5" x14ac:dyDescent="0.35">
      <c r="C6992" s="197"/>
      <c r="D6992" s="197"/>
      <c r="E6992" s="197"/>
      <c r="F6992" s="197"/>
      <c r="G6992" s="197"/>
      <c r="H6992" s="197"/>
      <c r="I6992" s="197"/>
    </row>
    <row r="6993" spans="3:9" ht="15.5" x14ac:dyDescent="0.35">
      <c r="C6993" s="197"/>
      <c r="D6993" s="197"/>
      <c r="E6993" s="197"/>
      <c r="F6993" s="197"/>
      <c r="G6993" s="197"/>
      <c r="H6993" s="197"/>
      <c r="I6993" s="197"/>
    </row>
    <row r="6994" spans="3:9" ht="15.5" x14ac:dyDescent="0.35">
      <c r="C6994" s="197"/>
      <c r="D6994" s="197"/>
      <c r="E6994" s="197"/>
      <c r="F6994" s="197"/>
      <c r="G6994" s="197"/>
      <c r="H6994" s="197"/>
      <c r="I6994" s="197"/>
    </row>
    <row r="6995" spans="3:9" ht="15.5" x14ac:dyDescent="0.35">
      <c r="C6995" s="197"/>
      <c r="D6995" s="197"/>
      <c r="E6995" s="197"/>
      <c r="F6995" s="197"/>
      <c r="G6995" s="197"/>
      <c r="H6995" s="197"/>
      <c r="I6995" s="197"/>
    </row>
    <row r="6996" spans="3:9" ht="15.5" x14ac:dyDescent="0.35">
      <c r="C6996" s="197"/>
      <c r="D6996" s="197"/>
      <c r="E6996" s="197"/>
      <c r="F6996" s="197"/>
      <c r="G6996" s="197"/>
      <c r="H6996" s="197"/>
      <c r="I6996" s="197"/>
    </row>
    <row r="6997" spans="3:9" ht="15.5" x14ac:dyDescent="0.35">
      <c r="C6997" s="197"/>
      <c r="D6997" s="197"/>
      <c r="E6997" s="197"/>
      <c r="F6997" s="197"/>
      <c r="G6997" s="197"/>
      <c r="H6997" s="197"/>
      <c r="I6997" s="197"/>
    </row>
    <row r="6998" spans="3:9" ht="15.5" x14ac:dyDescent="0.35">
      <c r="C6998" s="197"/>
      <c r="D6998" s="197"/>
      <c r="E6998" s="197"/>
      <c r="F6998" s="197"/>
      <c r="G6998" s="197"/>
      <c r="H6998" s="197"/>
      <c r="I6998" s="197"/>
    </row>
    <row r="6999" spans="3:9" ht="15.5" x14ac:dyDescent="0.35">
      <c r="C6999" s="197"/>
      <c r="D6999" s="197"/>
      <c r="E6999" s="197"/>
      <c r="F6999" s="197"/>
      <c r="G6999" s="197"/>
      <c r="H6999" s="197"/>
      <c r="I6999" s="197"/>
    </row>
    <row r="7000" spans="3:9" ht="15.5" x14ac:dyDescent="0.35">
      <c r="C7000" s="197"/>
      <c r="D7000" s="197"/>
      <c r="E7000" s="197"/>
      <c r="F7000" s="197"/>
      <c r="G7000" s="197"/>
      <c r="H7000" s="197"/>
      <c r="I7000" s="197"/>
    </row>
    <row r="7001" spans="3:9" ht="15.5" x14ac:dyDescent="0.35">
      <c r="C7001" s="197"/>
      <c r="D7001" s="197"/>
      <c r="E7001" s="197"/>
      <c r="F7001" s="197"/>
      <c r="G7001" s="197"/>
      <c r="H7001" s="197"/>
      <c r="I7001" s="197"/>
    </row>
    <row r="7002" spans="3:9" ht="15.5" x14ac:dyDescent="0.35">
      <c r="C7002" s="197"/>
      <c r="D7002" s="197"/>
      <c r="E7002" s="197"/>
      <c r="F7002" s="197"/>
      <c r="G7002" s="197"/>
      <c r="H7002" s="197"/>
      <c r="I7002" s="197"/>
    </row>
    <row r="7003" spans="3:9" ht="15.5" x14ac:dyDescent="0.35">
      <c r="C7003" s="197"/>
      <c r="D7003" s="197"/>
      <c r="E7003" s="197"/>
      <c r="F7003" s="197"/>
      <c r="G7003" s="197"/>
      <c r="H7003" s="197"/>
      <c r="I7003" s="197"/>
    </row>
    <row r="7004" spans="3:9" ht="15.5" x14ac:dyDescent="0.35">
      <c r="C7004" s="197"/>
      <c r="D7004" s="197"/>
      <c r="E7004" s="197"/>
      <c r="F7004" s="197"/>
      <c r="G7004" s="197"/>
      <c r="H7004" s="197"/>
      <c r="I7004" s="197"/>
    </row>
    <row r="7005" spans="3:9" ht="15.5" x14ac:dyDescent="0.35">
      <c r="C7005" s="197"/>
      <c r="D7005" s="197"/>
      <c r="E7005" s="197"/>
      <c r="F7005" s="197"/>
      <c r="G7005" s="197"/>
      <c r="H7005" s="197"/>
      <c r="I7005" s="197"/>
    </row>
    <row r="7006" spans="3:9" ht="15.5" x14ac:dyDescent="0.35">
      <c r="C7006" s="197"/>
      <c r="D7006" s="197"/>
      <c r="E7006" s="197"/>
      <c r="F7006" s="197"/>
      <c r="G7006" s="197"/>
      <c r="H7006" s="197"/>
      <c r="I7006" s="197"/>
    </row>
    <row r="7007" spans="3:9" ht="15.5" x14ac:dyDescent="0.35">
      <c r="C7007" s="197"/>
      <c r="D7007" s="197"/>
      <c r="E7007" s="197"/>
      <c r="F7007" s="197"/>
      <c r="G7007" s="197"/>
      <c r="H7007" s="197"/>
      <c r="I7007" s="197"/>
    </row>
    <row r="7008" spans="3:9" ht="15.5" x14ac:dyDescent="0.35">
      <c r="C7008" s="197"/>
      <c r="D7008" s="197"/>
      <c r="E7008" s="197"/>
      <c r="F7008" s="197"/>
      <c r="G7008" s="197"/>
      <c r="H7008" s="197"/>
      <c r="I7008" s="197"/>
    </row>
    <row r="7009" spans="3:9" ht="15.5" x14ac:dyDescent="0.35">
      <c r="C7009" s="197"/>
      <c r="D7009" s="197"/>
      <c r="E7009" s="197"/>
      <c r="F7009" s="197"/>
      <c r="G7009" s="197"/>
      <c r="H7009" s="197"/>
      <c r="I7009" s="197"/>
    </row>
    <row r="7010" spans="3:9" ht="15.5" x14ac:dyDescent="0.35">
      <c r="C7010" s="197"/>
      <c r="D7010" s="197"/>
      <c r="E7010" s="197"/>
      <c r="F7010" s="197"/>
      <c r="G7010" s="197"/>
      <c r="H7010" s="197"/>
      <c r="I7010" s="197"/>
    </row>
    <row r="7011" spans="3:9" ht="15.5" x14ac:dyDescent="0.35">
      <c r="C7011" s="197"/>
      <c r="D7011" s="197"/>
      <c r="E7011" s="197"/>
      <c r="F7011" s="197"/>
      <c r="G7011" s="197"/>
      <c r="H7011" s="197"/>
      <c r="I7011" s="197"/>
    </row>
    <row r="7012" spans="3:9" ht="15.5" x14ac:dyDescent="0.35">
      <c r="C7012" s="197"/>
      <c r="D7012" s="197"/>
      <c r="E7012" s="197"/>
      <c r="F7012" s="197"/>
      <c r="G7012" s="197"/>
      <c r="H7012" s="197"/>
      <c r="I7012" s="197"/>
    </row>
    <row r="7013" spans="3:9" ht="15.5" x14ac:dyDescent="0.35">
      <c r="C7013" s="197"/>
      <c r="D7013" s="197"/>
      <c r="E7013" s="197"/>
      <c r="F7013" s="197"/>
      <c r="G7013" s="197"/>
      <c r="H7013" s="197"/>
      <c r="I7013" s="197"/>
    </row>
    <row r="7014" spans="3:9" ht="15.5" x14ac:dyDescent="0.35">
      <c r="C7014" s="197"/>
      <c r="D7014" s="197"/>
      <c r="E7014" s="197"/>
      <c r="F7014" s="197"/>
      <c r="G7014" s="197"/>
      <c r="H7014" s="197"/>
      <c r="I7014" s="197"/>
    </row>
    <row r="7015" spans="3:9" ht="15.5" x14ac:dyDescent="0.35">
      <c r="C7015" s="197"/>
      <c r="D7015" s="197"/>
      <c r="E7015" s="197"/>
      <c r="F7015" s="197"/>
      <c r="G7015" s="197"/>
      <c r="H7015" s="197"/>
      <c r="I7015" s="197"/>
    </row>
    <row r="7016" spans="3:9" ht="15.5" x14ac:dyDescent="0.35">
      <c r="C7016" s="197"/>
      <c r="D7016" s="197"/>
      <c r="E7016" s="197"/>
      <c r="F7016" s="197"/>
      <c r="G7016" s="197"/>
      <c r="H7016" s="197"/>
      <c r="I7016" s="197"/>
    </row>
    <row r="7017" spans="3:9" ht="15.5" x14ac:dyDescent="0.35">
      <c r="C7017" s="197"/>
      <c r="D7017" s="197"/>
      <c r="E7017" s="197"/>
      <c r="F7017" s="197"/>
      <c r="G7017" s="197"/>
      <c r="H7017" s="197"/>
      <c r="I7017" s="197"/>
    </row>
    <row r="7018" spans="3:9" ht="15.5" x14ac:dyDescent="0.35">
      <c r="C7018" s="197"/>
      <c r="D7018" s="197"/>
      <c r="E7018" s="197"/>
      <c r="F7018" s="197"/>
      <c r="G7018" s="197"/>
      <c r="H7018" s="197"/>
      <c r="I7018" s="197"/>
    </row>
    <row r="7019" spans="3:9" ht="15.5" x14ac:dyDescent="0.35">
      <c r="C7019" s="197"/>
      <c r="D7019" s="197"/>
      <c r="E7019" s="197"/>
      <c r="F7019" s="197"/>
      <c r="G7019" s="197"/>
      <c r="H7019" s="197"/>
      <c r="I7019" s="197"/>
    </row>
    <row r="7020" spans="3:9" ht="15.5" x14ac:dyDescent="0.35">
      <c r="C7020" s="197"/>
      <c r="D7020" s="197"/>
      <c r="E7020" s="197"/>
      <c r="F7020" s="197"/>
      <c r="G7020" s="197"/>
      <c r="H7020" s="197"/>
      <c r="I7020" s="197"/>
    </row>
    <row r="7021" spans="3:9" ht="15.5" x14ac:dyDescent="0.35">
      <c r="C7021" s="197"/>
      <c r="D7021" s="197"/>
      <c r="E7021" s="197"/>
      <c r="F7021" s="197"/>
      <c r="G7021" s="197"/>
      <c r="H7021" s="197"/>
      <c r="I7021" s="197"/>
    </row>
    <row r="7022" spans="3:9" ht="15.5" x14ac:dyDescent="0.35">
      <c r="C7022" s="197"/>
      <c r="D7022" s="197"/>
      <c r="E7022" s="197"/>
      <c r="F7022" s="197"/>
      <c r="G7022" s="197"/>
      <c r="H7022" s="197"/>
      <c r="I7022" s="197"/>
    </row>
    <row r="7023" spans="3:9" ht="15.5" x14ac:dyDescent="0.35">
      <c r="C7023" s="197"/>
      <c r="D7023" s="197"/>
      <c r="E7023" s="197"/>
      <c r="F7023" s="197"/>
      <c r="G7023" s="197"/>
      <c r="H7023" s="197"/>
      <c r="I7023" s="197"/>
    </row>
    <row r="7024" spans="3:9" ht="15.5" x14ac:dyDescent="0.35">
      <c r="C7024" s="197"/>
      <c r="D7024" s="197"/>
      <c r="E7024" s="197"/>
      <c r="F7024" s="197"/>
      <c r="G7024" s="197"/>
      <c r="H7024" s="197"/>
      <c r="I7024" s="197"/>
    </row>
    <row r="7025" spans="3:9" ht="15.5" x14ac:dyDescent="0.35">
      <c r="C7025" s="197"/>
      <c r="D7025" s="197"/>
      <c r="E7025" s="197"/>
      <c r="F7025" s="197"/>
      <c r="G7025" s="197"/>
      <c r="H7025" s="197"/>
      <c r="I7025" s="197"/>
    </row>
    <row r="7026" spans="3:9" ht="15.5" x14ac:dyDescent="0.35">
      <c r="C7026" s="197"/>
      <c r="D7026" s="197"/>
      <c r="E7026" s="197"/>
      <c r="F7026" s="197"/>
      <c r="G7026" s="197"/>
      <c r="H7026" s="197"/>
      <c r="I7026" s="197"/>
    </row>
    <row r="7027" spans="3:9" ht="15.5" x14ac:dyDescent="0.35">
      <c r="C7027" s="197"/>
      <c r="D7027" s="197"/>
      <c r="E7027" s="197"/>
      <c r="F7027" s="197"/>
      <c r="G7027" s="197"/>
      <c r="H7027" s="197"/>
      <c r="I7027" s="197"/>
    </row>
    <row r="7028" spans="3:9" ht="15.5" x14ac:dyDescent="0.35">
      <c r="C7028" s="197"/>
      <c r="D7028" s="197"/>
      <c r="E7028" s="197"/>
      <c r="F7028" s="197"/>
      <c r="G7028" s="197"/>
      <c r="H7028" s="197"/>
      <c r="I7028" s="197"/>
    </row>
    <row r="7029" spans="3:9" ht="15.5" x14ac:dyDescent="0.35">
      <c r="C7029" s="197"/>
      <c r="D7029" s="197"/>
      <c r="E7029" s="197"/>
      <c r="F7029" s="197"/>
      <c r="G7029" s="197"/>
      <c r="H7029" s="197"/>
      <c r="I7029" s="197"/>
    </row>
    <row r="7030" spans="3:9" ht="15.5" x14ac:dyDescent="0.35">
      <c r="C7030" s="197"/>
      <c r="D7030" s="197"/>
      <c r="E7030" s="197"/>
      <c r="F7030" s="197"/>
      <c r="G7030" s="197"/>
      <c r="H7030" s="197"/>
      <c r="I7030" s="197"/>
    </row>
    <row r="7031" spans="3:9" ht="15.5" x14ac:dyDescent="0.35">
      <c r="C7031" s="197"/>
      <c r="D7031" s="197"/>
      <c r="E7031" s="197"/>
      <c r="F7031" s="197"/>
      <c r="G7031" s="197"/>
      <c r="H7031" s="197"/>
      <c r="I7031" s="197"/>
    </row>
    <row r="7032" spans="3:9" ht="15.5" x14ac:dyDescent="0.35">
      <c r="C7032" s="197"/>
      <c r="D7032" s="197"/>
      <c r="E7032" s="197"/>
      <c r="F7032" s="197"/>
      <c r="G7032" s="197"/>
      <c r="H7032" s="197"/>
      <c r="I7032" s="197"/>
    </row>
    <row r="7033" spans="3:9" ht="15.5" x14ac:dyDescent="0.35">
      <c r="C7033" s="197"/>
      <c r="D7033" s="197"/>
      <c r="E7033" s="197"/>
      <c r="F7033" s="197"/>
      <c r="G7033" s="197"/>
      <c r="H7033" s="197"/>
      <c r="I7033" s="197"/>
    </row>
    <row r="7034" spans="3:9" ht="15.5" x14ac:dyDescent="0.35">
      <c r="C7034" s="197"/>
      <c r="D7034" s="197"/>
      <c r="E7034" s="197"/>
      <c r="F7034" s="197"/>
      <c r="G7034" s="197"/>
      <c r="H7034" s="197"/>
      <c r="I7034" s="197"/>
    </row>
    <row r="7035" spans="3:9" ht="15.5" x14ac:dyDescent="0.35">
      <c r="C7035" s="197"/>
      <c r="D7035" s="197"/>
      <c r="E7035" s="197"/>
      <c r="F7035" s="197"/>
      <c r="G7035" s="197"/>
      <c r="H7035" s="197"/>
      <c r="I7035" s="197"/>
    </row>
    <row r="7036" spans="3:9" ht="15.5" x14ac:dyDescent="0.35">
      <c r="C7036" s="197"/>
      <c r="D7036" s="197"/>
      <c r="E7036" s="197"/>
      <c r="F7036" s="197"/>
      <c r="G7036" s="197"/>
      <c r="H7036" s="197"/>
      <c r="I7036" s="197"/>
    </row>
    <row r="7037" spans="3:9" ht="15.5" x14ac:dyDescent="0.35">
      <c r="C7037" s="197"/>
      <c r="D7037" s="197"/>
      <c r="E7037" s="197"/>
      <c r="F7037" s="197"/>
      <c r="G7037" s="197"/>
      <c r="H7037" s="197"/>
      <c r="I7037" s="197"/>
    </row>
    <row r="7038" spans="3:9" ht="15.5" x14ac:dyDescent="0.35">
      <c r="C7038" s="197"/>
      <c r="D7038" s="197"/>
      <c r="E7038" s="197"/>
      <c r="F7038" s="197"/>
      <c r="G7038" s="197"/>
      <c r="H7038" s="197"/>
      <c r="I7038" s="197"/>
    </row>
    <row r="7039" spans="3:9" ht="15.5" x14ac:dyDescent="0.35">
      <c r="C7039" s="197"/>
      <c r="D7039" s="197"/>
      <c r="E7039" s="197"/>
      <c r="F7039" s="197"/>
      <c r="G7039" s="197"/>
      <c r="H7039" s="197"/>
      <c r="I7039" s="197"/>
    </row>
    <row r="7040" spans="3:9" ht="15.5" x14ac:dyDescent="0.35">
      <c r="C7040" s="197"/>
      <c r="D7040" s="197"/>
      <c r="E7040" s="197"/>
      <c r="F7040" s="197"/>
      <c r="G7040" s="197"/>
      <c r="H7040" s="197"/>
      <c r="I7040" s="197"/>
    </row>
    <row r="7041" spans="3:9" ht="15.5" x14ac:dyDescent="0.35">
      <c r="C7041" s="197"/>
      <c r="D7041" s="197"/>
      <c r="E7041" s="197"/>
      <c r="F7041" s="197"/>
      <c r="G7041" s="197"/>
      <c r="H7041" s="197"/>
      <c r="I7041" s="197"/>
    </row>
    <row r="7042" spans="3:9" ht="15.5" x14ac:dyDescent="0.35">
      <c r="C7042" s="197"/>
      <c r="D7042" s="197"/>
      <c r="E7042" s="197"/>
      <c r="F7042" s="197"/>
      <c r="G7042" s="197"/>
      <c r="H7042" s="197"/>
      <c r="I7042" s="197"/>
    </row>
    <row r="7043" spans="3:9" ht="15.5" x14ac:dyDescent="0.35">
      <c r="C7043" s="197"/>
      <c r="D7043" s="197"/>
      <c r="E7043" s="197"/>
      <c r="F7043" s="197"/>
      <c r="G7043" s="197"/>
      <c r="H7043" s="197"/>
      <c r="I7043" s="197"/>
    </row>
    <row r="7044" spans="3:9" ht="15.5" x14ac:dyDescent="0.35">
      <c r="C7044" s="197"/>
      <c r="D7044" s="197"/>
      <c r="E7044" s="197"/>
      <c r="F7044" s="197"/>
      <c r="G7044" s="197"/>
      <c r="H7044" s="197"/>
      <c r="I7044" s="197"/>
    </row>
    <row r="7045" spans="3:9" ht="15.5" x14ac:dyDescent="0.35">
      <c r="C7045" s="197"/>
      <c r="D7045" s="197"/>
      <c r="E7045" s="197"/>
      <c r="F7045" s="197"/>
      <c r="G7045" s="197"/>
      <c r="H7045" s="197"/>
      <c r="I7045" s="197"/>
    </row>
    <row r="7046" spans="3:9" ht="15.5" x14ac:dyDescent="0.35">
      <c r="C7046" s="197"/>
      <c r="D7046" s="197"/>
      <c r="E7046" s="197"/>
      <c r="F7046" s="197"/>
      <c r="G7046" s="197"/>
      <c r="H7046" s="197"/>
      <c r="I7046" s="197"/>
    </row>
    <row r="7047" spans="3:9" ht="15.5" x14ac:dyDescent="0.35">
      <c r="C7047" s="197"/>
      <c r="D7047" s="197"/>
      <c r="E7047" s="197"/>
      <c r="F7047" s="197"/>
      <c r="G7047" s="197"/>
      <c r="H7047" s="197"/>
      <c r="I7047" s="197"/>
    </row>
    <row r="7048" spans="3:9" ht="15.5" x14ac:dyDescent="0.35">
      <c r="C7048" s="197"/>
      <c r="D7048" s="197"/>
      <c r="E7048" s="197"/>
      <c r="F7048" s="197"/>
      <c r="G7048" s="197"/>
      <c r="H7048" s="197"/>
      <c r="I7048" s="197"/>
    </row>
    <row r="7049" spans="3:9" ht="15.5" x14ac:dyDescent="0.35">
      <c r="C7049" s="197"/>
      <c r="D7049" s="197"/>
      <c r="E7049" s="197"/>
      <c r="F7049" s="197"/>
      <c r="G7049" s="197"/>
      <c r="H7049" s="197"/>
      <c r="I7049" s="197"/>
    </row>
    <row r="7050" spans="3:9" ht="15.5" x14ac:dyDescent="0.35">
      <c r="C7050" s="197"/>
      <c r="D7050" s="197"/>
      <c r="E7050" s="197"/>
      <c r="F7050" s="197"/>
      <c r="G7050" s="197"/>
      <c r="H7050" s="197"/>
      <c r="I7050" s="197"/>
    </row>
    <row r="7051" spans="3:9" ht="15.5" x14ac:dyDescent="0.35">
      <c r="C7051" s="197"/>
      <c r="D7051" s="197"/>
      <c r="E7051" s="197"/>
      <c r="F7051" s="197"/>
      <c r="G7051" s="197"/>
      <c r="H7051" s="197"/>
      <c r="I7051" s="197"/>
    </row>
    <row r="7052" spans="3:9" ht="15.5" x14ac:dyDescent="0.35">
      <c r="C7052" s="197"/>
      <c r="D7052" s="197"/>
      <c r="E7052" s="197"/>
      <c r="F7052" s="197"/>
      <c r="G7052" s="197"/>
      <c r="H7052" s="197"/>
      <c r="I7052" s="197"/>
    </row>
    <row r="7053" spans="3:9" ht="15.5" x14ac:dyDescent="0.35">
      <c r="C7053" s="197"/>
      <c r="D7053" s="197"/>
      <c r="E7053" s="197"/>
      <c r="F7053" s="197"/>
      <c r="G7053" s="197"/>
      <c r="H7053" s="197"/>
      <c r="I7053" s="197"/>
    </row>
    <row r="7054" spans="3:9" ht="15.5" x14ac:dyDescent="0.35">
      <c r="C7054" s="197"/>
      <c r="D7054" s="197"/>
      <c r="E7054" s="197"/>
      <c r="F7054" s="197"/>
      <c r="G7054" s="197"/>
      <c r="H7054" s="197"/>
      <c r="I7054" s="197"/>
    </row>
    <row r="7055" spans="3:9" ht="15.5" x14ac:dyDescent="0.35">
      <c r="C7055" s="197"/>
      <c r="D7055" s="197"/>
      <c r="E7055" s="197"/>
      <c r="F7055" s="197"/>
      <c r="G7055" s="197"/>
      <c r="H7055" s="197"/>
      <c r="I7055" s="197"/>
    </row>
    <row r="7056" spans="3:9" ht="15.5" x14ac:dyDescent="0.35">
      <c r="C7056" s="197"/>
      <c r="D7056" s="197"/>
      <c r="E7056" s="197"/>
      <c r="F7056" s="197"/>
      <c r="G7056" s="197"/>
      <c r="H7056" s="197"/>
      <c r="I7056" s="197"/>
    </row>
    <row r="7057" spans="3:9" ht="15.5" x14ac:dyDescent="0.35">
      <c r="C7057" s="197"/>
      <c r="D7057" s="197"/>
      <c r="E7057" s="197"/>
      <c r="F7057" s="197"/>
      <c r="G7057" s="197"/>
      <c r="H7057" s="197"/>
      <c r="I7057" s="197"/>
    </row>
    <row r="7058" spans="3:9" ht="15.5" x14ac:dyDescent="0.35">
      <c r="C7058" s="197"/>
      <c r="D7058" s="197"/>
      <c r="E7058" s="197"/>
      <c r="F7058" s="197"/>
      <c r="G7058" s="197"/>
      <c r="H7058" s="197"/>
      <c r="I7058" s="197"/>
    </row>
    <row r="7059" spans="3:9" ht="15.5" x14ac:dyDescent="0.35">
      <c r="C7059" s="197"/>
      <c r="D7059" s="197"/>
      <c r="E7059" s="197"/>
      <c r="F7059" s="197"/>
      <c r="G7059" s="197"/>
      <c r="H7059" s="197"/>
      <c r="I7059" s="197"/>
    </row>
    <row r="7060" spans="3:9" ht="15.5" x14ac:dyDescent="0.35">
      <c r="C7060" s="197"/>
      <c r="D7060" s="197"/>
      <c r="E7060" s="197"/>
      <c r="F7060" s="197"/>
      <c r="G7060" s="197"/>
      <c r="H7060" s="197"/>
      <c r="I7060" s="197"/>
    </row>
    <row r="7061" spans="3:9" ht="15.5" x14ac:dyDescent="0.35">
      <c r="C7061" s="197"/>
      <c r="D7061" s="197"/>
      <c r="E7061" s="197"/>
      <c r="F7061" s="197"/>
      <c r="G7061" s="197"/>
      <c r="H7061" s="197"/>
      <c r="I7061" s="197"/>
    </row>
    <row r="7062" spans="3:9" ht="15.5" x14ac:dyDescent="0.35">
      <c r="C7062" s="197"/>
      <c r="D7062" s="197"/>
      <c r="E7062" s="197"/>
      <c r="F7062" s="197"/>
      <c r="G7062" s="197"/>
      <c r="H7062" s="197"/>
      <c r="I7062" s="197"/>
    </row>
    <row r="7063" spans="3:9" ht="15.5" x14ac:dyDescent="0.35">
      <c r="C7063" s="197"/>
      <c r="D7063" s="197"/>
      <c r="E7063" s="197"/>
      <c r="F7063" s="197"/>
      <c r="G7063" s="197"/>
      <c r="H7063" s="197"/>
      <c r="I7063" s="197"/>
    </row>
    <row r="7064" spans="3:9" ht="15.5" x14ac:dyDescent="0.35">
      <c r="C7064" s="197"/>
      <c r="D7064" s="197"/>
      <c r="E7064" s="197"/>
      <c r="F7064" s="197"/>
      <c r="G7064" s="197"/>
      <c r="H7064" s="197"/>
      <c r="I7064" s="197"/>
    </row>
    <row r="7065" spans="3:9" ht="15.5" x14ac:dyDescent="0.35">
      <c r="C7065" s="197"/>
      <c r="D7065" s="197"/>
      <c r="E7065" s="197"/>
      <c r="F7065" s="197"/>
      <c r="G7065" s="197"/>
      <c r="H7065" s="197"/>
      <c r="I7065" s="197"/>
    </row>
    <row r="7066" spans="3:9" ht="15.5" x14ac:dyDescent="0.35">
      <c r="C7066" s="197"/>
      <c r="D7066" s="197"/>
      <c r="E7066" s="197"/>
      <c r="F7066" s="197"/>
      <c r="G7066" s="197"/>
      <c r="H7066" s="197"/>
      <c r="I7066" s="197"/>
    </row>
    <row r="7067" spans="3:9" ht="15.5" x14ac:dyDescent="0.35">
      <c r="C7067" s="197"/>
      <c r="D7067" s="197"/>
      <c r="E7067" s="197"/>
      <c r="F7067" s="197"/>
      <c r="G7067" s="197"/>
      <c r="H7067" s="197"/>
      <c r="I7067" s="197"/>
    </row>
    <row r="7068" spans="3:9" ht="15.5" x14ac:dyDescent="0.35">
      <c r="C7068" s="197"/>
      <c r="D7068" s="197"/>
      <c r="E7068" s="197"/>
      <c r="F7068" s="197"/>
      <c r="G7068" s="197"/>
      <c r="H7068" s="197"/>
      <c r="I7068" s="197"/>
    </row>
    <row r="7069" spans="3:9" ht="15.5" x14ac:dyDescent="0.35">
      <c r="C7069" s="197"/>
      <c r="D7069" s="197"/>
      <c r="E7069" s="197"/>
      <c r="F7069" s="197"/>
      <c r="G7069" s="197"/>
      <c r="H7069" s="197"/>
      <c r="I7069" s="197"/>
    </row>
    <row r="7070" spans="3:9" ht="15.5" x14ac:dyDescent="0.35">
      <c r="C7070" s="197"/>
      <c r="D7070" s="197"/>
      <c r="E7070" s="197"/>
      <c r="F7070" s="197"/>
      <c r="G7070" s="197"/>
      <c r="H7070" s="197"/>
      <c r="I7070" s="197"/>
    </row>
    <row r="7071" spans="3:9" ht="15.5" x14ac:dyDescent="0.35">
      <c r="C7071" s="197"/>
      <c r="D7071" s="197"/>
      <c r="E7071" s="197"/>
      <c r="F7071" s="197"/>
      <c r="G7071" s="197"/>
      <c r="H7071" s="197"/>
      <c r="I7071" s="197"/>
    </row>
    <row r="7072" spans="3:9" ht="15.5" x14ac:dyDescent="0.35">
      <c r="C7072" s="197"/>
      <c r="D7072" s="197"/>
      <c r="E7072" s="197"/>
      <c r="F7072" s="197"/>
      <c r="G7072" s="197"/>
      <c r="H7072" s="197"/>
      <c r="I7072" s="197"/>
    </row>
    <row r="7073" spans="3:9" ht="15.5" x14ac:dyDescent="0.35">
      <c r="C7073" s="197"/>
      <c r="D7073" s="197"/>
      <c r="E7073" s="197"/>
      <c r="F7073" s="197"/>
      <c r="G7073" s="197"/>
      <c r="H7073" s="197"/>
      <c r="I7073" s="197"/>
    </row>
    <row r="7074" spans="3:9" ht="15.5" x14ac:dyDescent="0.35">
      <c r="C7074" s="197"/>
      <c r="D7074" s="197"/>
      <c r="E7074" s="197"/>
      <c r="F7074" s="197"/>
      <c r="G7074" s="197"/>
      <c r="H7074" s="197"/>
      <c r="I7074" s="197"/>
    </row>
    <row r="7075" spans="3:9" ht="15.5" x14ac:dyDescent="0.35">
      <c r="C7075" s="197"/>
      <c r="D7075" s="197"/>
      <c r="E7075" s="197"/>
      <c r="F7075" s="197"/>
      <c r="G7075" s="197"/>
      <c r="H7075" s="197"/>
      <c r="I7075" s="197"/>
    </row>
    <row r="7076" spans="3:9" ht="15.5" x14ac:dyDescent="0.35">
      <c r="C7076" s="197"/>
      <c r="D7076" s="197"/>
      <c r="E7076" s="197"/>
      <c r="F7076" s="197"/>
      <c r="G7076" s="197"/>
      <c r="H7076" s="197"/>
      <c r="I7076" s="197"/>
    </row>
    <row r="7077" spans="3:9" ht="15.5" x14ac:dyDescent="0.35">
      <c r="C7077" s="197"/>
      <c r="D7077" s="197"/>
      <c r="E7077" s="197"/>
      <c r="F7077" s="197"/>
      <c r="G7077" s="197"/>
      <c r="H7077" s="197"/>
      <c r="I7077" s="197"/>
    </row>
    <row r="7078" spans="3:9" ht="15.5" x14ac:dyDescent="0.35">
      <c r="C7078" s="197"/>
      <c r="D7078" s="197"/>
      <c r="E7078" s="197"/>
      <c r="F7078" s="197"/>
      <c r="G7078" s="197"/>
      <c r="H7078" s="197"/>
      <c r="I7078" s="197"/>
    </row>
    <row r="7079" spans="3:9" ht="15.5" x14ac:dyDescent="0.35">
      <c r="C7079" s="197"/>
      <c r="D7079" s="197"/>
      <c r="E7079" s="197"/>
      <c r="F7079" s="197"/>
      <c r="G7079" s="197"/>
      <c r="H7079" s="197"/>
      <c r="I7079" s="197"/>
    </row>
    <row r="7080" spans="3:9" ht="15.5" x14ac:dyDescent="0.35">
      <c r="C7080" s="197"/>
      <c r="D7080" s="197"/>
      <c r="E7080" s="197"/>
      <c r="F7080" s="197"/>
      <c r="G7080" s="197"/>
      <c r="H7080" s="197"/>
      <c r="I7080" s="197"/>
    </row>
    <row r="7081" spans="3:9" ht="15.5" x14ac:dyDescent="0.35">
      <c r="C7081" s="197"/>
      <c r="D7081" s="197"/>
      <c r="E7081" s="197"/>
      <c r="F7081" s="197"/>
      <c r="G7081" s="197"/>
      <c r="H7081" s="197"/>
      <c r="I7081" s="197"/>
    </row>
    <row r="7082" spans="3:9" ht="15.5" x14ac:dyDescent="0.35">
      <c r="C7082" s="197"/>
      <c r="D7082" s="197"/>
      <c r="E7082" s="197"/>
      <c r="F7082" s="197"/>
      <c r="G7082" s="197"/>
      <c r="H7082" s="197"/>
      <c r="I7082" s="197"/>
    </row>
    <row r="7083" spans="3:9" ht="15.5" x14ac:dyDescent="0.35">
      <c r="C7083" s="197"/>
      <c r="D7083" s="197"/>
      <c r="E7083" s="197"/>
      <c r="F7083" s="197"/>
      <c r="G7083" s="197"/>
      <c r="H7083" s="197"/>
      <c r="I7083" s="197"/>
    </row>
    <row r="7084" spans="3:9" ht="15.5" x14ac:dyDescent="0.35">
      <c r="C7084" s="197"/>
      <c r="D7084" s="197"/>
      <c r="E7084" s="197"/>
      <c r="F7084" s="197"/>
      <c r="G7084" s="197"/>
      <c r="H7084" s="197"/>
      <c r="I7084" s="197"/>
    </row>
    <row r="7085" spans="3:9" ht="15.5" x14ac:dyDescent="0.35">
      <c r="C7085" s="197"/>
      <c r="D7085" s="197"/>
      <c r="E7085" s="197"/>
      <c r="F7085" s="197"/>
      <c r="G7085" s="197"/>
      <c r="H7085" s="197"/>
      <c r="I7085" s="197"/>
    </row>
    <row r="7086" spans="3:9" ht="15.5" x14ac:dyDescent="0.35">
      <c r="C7086" s="197"/>
      <c r="D7086" s="197"/>
      <c r="E7086" s="197"/>
      <c r="F7086" s="197"/>
      <c r="G7086" s="197"/>
      <c r="H7086" s="197"/>
      <c r="I7086" s="197"/>
    </row>
    <row r="7087" spans="3:9" ht="15.5" x14ac:dyDescent="0.35">
      <c r="C7087" s="197"/>
      <c r="D7087" s="197"/>
      <c r="E7087" s="197"/>
      <c r="F7087" s="197"/>
      <c r="G7087" s="197"/>
      <c r="H7087" s="197"/>
      <c r="I7087" s="197"/>
    </row>
    <row r="7088" spans="3:9" ht="15.5" x14ac:dyDescent="0.35">
      <c r="C7088" s="197"/>
      <c r="D7088" s="197"/>
      <c r="E7088" s="197"/>
      <c r="F7088" s="197"/>
      <c r="G7088" s="197"/>
      <c r="H7088" s="197"/>
      <c r="I7088" s="197"/>
    </row>
    <row r="7089" spans="3:9" ht="15.5" x14ac:dyDescent="0.35">
      <c r="C7089" s="197"/>
      <c r="D7089" s="197"/>
      <c r="E7089" s="197"/>
      <c r="F7089" s="197"/>
      <c r="G7089" s="197"/>
      <c r="H7089" s="197"/>
      <c r="I7089" s="197"/>
    </row>
    <row r="7090" spans="3:9" ht="15.5" x14ac:dyDescent="0.35">
      <c r="C7090" s="197"/>
      <c r="D7090" s="197"/>
      <c r="E7090" s="197"/>
      <c r="F7090" s="197"/>
      <c r="G7090" s="197"/>
      <c r="H7090" s="197"/>
      <c r="I7090" s="197"/>
    </row>
    <row r="7091" spans="3:9" ht="15.5" x14ac:dyDescent="0.35">
      <c r="C7091" s="197"/>
      <c r="D7091" s="197"/>
      <c r="E7091" s="197"/>
      <c r="F7091" s="197"/>
      <c r="G7091" s="197"/>
      <c r="H7091" s="197"/>
      <c r="I7091" s="197"/>
    </row>
    <row r="7092" spans="3:9" ht="15.5" x14ac:dyDescent="0.35">
      <c r="C7092" s="197"/>
      <c r="D7092" s="197"/>
      <c r="E7092" s="197"/>
      <c r="F7092" s="197"/>
      <c r="G7092" s="197"/>
      <c r="H7092" s="197"/>
      <c r="I7092" s="197"/>
    </row>
    <row r="7093" spans="3:9" ht="15.5" x14ac:dyDescent="0.35">
      <c r="C7093" s="197"/>
      <c r="D7093" s="197"/>
      <c r="E7093" s="197"/>
      <c r="F7093" s="197"/>
      <c r="G7093" s="197"/>
      <c r="H7093" s="197"/>
      <c r="I7093" s="197"/>
    </row>
    <row r="7094" spans="3:9" ht="15.5" x14ac:dyDescent="0.35">
      <c r="C7094" s="197"/>
      <c r="D7094" s="197"/>
      <c r="E7094" s="197"/>
      <c r="F7094" s="197"/>
      <c r="G7094" s="197"/>
      <c r="H7094" s="197"/>
      <c r="I7094" s="197"/>
    </row>
    <row r="7095" spans="3:9" ht="15.5" x14ac:dyDescent="0.35">
      <c r="C7095" s="197"/>
      <c r="D7095" s="197"/>
      <c r="E7095" s="197"/>
      <c r="F7095" s="197"/>
      <c r="G7095" s="197"/>
      <c r="H7095" s="197"/>
      <c r="I7095" s="197"/>
    </row>
    <row r="7096" spans="3:9" ht="15.5" x14ac:dyDescent="0.35">
      <c r="C7096" s="197"/>
      <c r="D7096" s="197"/>
      <c r="E7096" s="197"/>
      <c r="F7096" s="197"/>
      <c r="G7096" s="197"/>
      <c r="H7096" s="197"/>
      <c r="I7096" s="197"/>
    </row>
    <row r="7097" spans="3:9" ht="15.5" x14ac:dyDescent="0.35">
      <c r="C7097" s="197"/>
      <c r="D7097" s="197"/>
      <c r="E7097" s="197"/>
      <c r="F7097" s="197"/>
      <c r="G7097" s="197"/>
      <c r="H7097" s="197"/>
      <c r="I7097" s="197"/>
    </row>
    <row r="7098" spans="3:9" ht="15.5" x14ac:dyDescent="0.35">
      <c r="C7098" s="197"/>
      <c r="D7098" s="197"/>
      <c r="E7098" s="197"/>
      <c r="F7098" s="197"/>
      <c r="G7098" s="197"/>
      <c r="H7098" s="197"/>
      <c r="I7098" s="197"/>
    </row>
    <row r="7099" spans="3:9" ht="15.5" x14ac:dyDescent="0.35">
      <c r="C7099" s="197"/>
      <c r="D7099" s="197"/>
      <c r="E7099" s="197"/>
      <c r="F7099" s="197"/>
      <c r="G7099" s="197"/>
      <c r="H7099" s="197"/>
      <c r="I7099" s="197"/>
    </row>
    <row r="7100" spans="3:9" ht="15.5" x14ac:dyDescent="0.35">
      <c r="C7100" s="197"/>
      <c r="D7100" s="197"/>
      <c r="E7100" s="197"/>
      <c r="F7100" s="197"/>
      <c r="G7100" s="197"/>
      <c r="H7100" s="197"/>
      <c r="I7100" s="197"/>
    </row>
    <row r="7101" spans="3:9" ht="15.5" x14ac:dyDescent="0.35">
      <c r="C7101" s="197"/>
      <c r="D7101" s="197"/>
      <c r="E7101" s="197"/>
      <c r="F7101" s="197"/>
      <c r="G7101" s="197"/>
      <c r="H7101" s="197"/>
      <c r="I7101" s="197"/>
    </row>
    <row r="7102" spans="3:9" ht="15.5" x14ac:dyDescent="0.35">
      <c r="C7102" s="197"/>
      <c r="D7102" s="197"/>
      <c r="E7102" s="197"/>
      <c r="F7102" s="197"/>
      <c r="G7102" s="197"/>
      <c r="H7102" s="197"/>
      <c r="I7102" s="197"/>
    </row>
    <row r="7103" spans="3:9" ht="15.5" x14ac:dyDescent="0.35">
      <c r="C7103" s="197"/>
      <c r="D7103" s="197"/>
      <c r="E7103" s="197"/>
      <c r="F7103" s="197"/>
      <c r="G7103" s="197"/>
      <c r="H7103" s="197"/>
      <c r="I7103" s="197"/>
    </row>
    <row r="7104" spans="3:9" ht="15.5" x14ac:dyDescent="0.35">
      <c r="C7104" s="197"/>
      <c r="D7104" s="197"/>
      <c r="E7104" s="197"/>
      <c r="F7104" s="197"/>
      <c r="G7104" s="197"/>
      <c r="H7104" s="197"/>
      <c r="I7104" s="197"/>
    </row>
    <row r="7105" spans="3:9" ht="15.5" x14ac:dyDescent="0.35">
      <c r="C7105" s="197"/>
      <c r="D7105" s="197"/>
      <c r="E7105" s="197"/>
      <c r="F7105" s="197"/>
      <c r="G7105" s="197"/>
      <c r="H7105" s="197"/>
      <c r="I7105" s="197"/>
    </row>
    <row r="7106" spans="3:9" ht="15.5" x14ac:dyDescent="0.35">
      <c r="C7106" s="197"/>
      <c r="D7106" s="197"/>
      <c r="E7106" s="197"/>
      <c r="F7106" s="197"/>
      <c r="G7106" s="197"/>
      <c r="H7106" s="197"/>
      <c r="I7106" s="197"/>
    </row>
    <row r="7107" spans="3:9" ht="15.5" x14ac:dyDescent="0.35">
      <c r="C7107" s="197"/>
      <c r="D7107" s="197"/>
      <c r="E7107" s="197"/>
      <c r="F7107" s="197"/>
      <c r="G7107" s="197"/>
      <c r="H7107" s="197"/>
      <c r="I7107" s="197"/>
    </row>
    <row r="7108" spans="3:9" ht="15.5" x14ac:dyDescent="0.35">
      <c r="C7108" s="197"/>
      <c r="D7108" s="197"/>
      <c r="E7108" s="197"/>
      <c r="F7108" s="197"/>
      <c r="G7108" s="197"/>
      <c r="H7108" s="197"/>
      <c r="I7108" s="197"/>
    </row>
    <row r="7109" spans="3:9" ht="15.5" x14ac:dyDescent="0.35">
      <c r="C7109" s="197"/>
      <c r="D7109" s="197"/>
      <c r="E7109" s="197"/>
      <c r="F7109" s="197"/>
      <c r="G7109" s="197"/>
      <c r="H7109" s="197"/>
      <c r="I7109" s="197"/>
    </row>
    <row r="7110" spans="3:9" ht="15.5" x14ac:dyDescent="0.35">
      <c r="C7110" s="197"/>
      <c r="D7110" s="197"/>
      <c r="E7110" s="197"/>
      <c r="F7110" s="197"/>
      <c r="G7110" s="197"/>
      <c r="H7110" s="197"/>
      <c r="I7110" s="197"/>
    </row>
    <row r="7111" spans="3:9" ht="15.5" x14ac:dyDescent="0.35">
      <c r="C7111" s="197"/>
      <c r="D7111" s="197"/>
      <c r="E7111" s="197"/>
      <c r="F7111" s="197"/>
      <c r="G7111" s="197"/>
      <c r="H7111" s="197"/>
      <c r="I7111" s="197"/>
    </row>
    <row r="7112" spans="3:9" ht="15.5" x14ac:dyDescent="0.35">
      <c r="C7112" s="197"/>
      <c r="D7112" s="197"/>
      <c r="E7112" s="197"/>
      <c r="F7112" s="197"/>
      <c r="G7112" s="197"/>
      <c r="H7112" s="197"/>
      <c r="I7112" s="197"/>
    </row>
    <row r="7113" spans="3:9" ht="15.5" x14ac:dyDescent="0.35">
      <c r="C7113" s="197"/>
      <c r="D7113" s="197"/>
      <c r="E7113" s="197"/>
      <c r="F7113" s="197"/>
      <c r="G7113" s="197"/>
      <c r="H7113" s="197"/>
      <c r="I7113" s="197"/>
    </row>
    <row r="7114" spans="3:9" ht="15.5" x14ac:dyDescent="0.35">
      <c r="C7114" s="197"/>
      <c r="D7114" s="197"/>
      <c r="E7114" s="197"/>
      <c r="F7114" s="197"/>
      <c r="G7114" s="197"/>
      <c r="H7114" s="197"/>
      <c r="I7114" s="197"/>
    </row>
    <row r="7115" spans="3:9" ht="15.5" x14ac:dyDescent="0.35">
      <c r="C7115" s="197"/>
      <c r="D7115" s="197"/>
      <c r="E7115" s="197"/>
      <c r="F7115" s="197"/>
      <c r="G7115" s="197"/>
      <c r="H7115" s="197"/>
      <c r="I7115" s="197"/>
    </row>
    <row r="7116" spans="3:9" ht="15.5" x14ac:dyDescent="0.35">
      <c r="C7116" s="197"/>
      <c r="D7116" s="197"/>
      <c r="E7116" s="197"/>
      <c r="F7116" s="197"/>
      <c r="G7116" s="197"/>
      <c r="H7116" s="197"/>
      <c r="I7116" s="197"/>
    </row>
    <row r="7117" spans="3:9" ht="15.5" x14ac:dyDescent="0.35">
      <c r="C7117" s="197"/>
      <c r="D7117" s="197"/>
      <c r="E7117" s="197"/>
      <c r="F7117" s="197"/>
      <c r="G7117" s="197"/>
      <c r="H7117" s="197"/>
      <c r="I7117" s="197"/>
    </row>
    <row r="7118" spans="3:9" ht="15.5" x14ac:dyDescent="0.35">
      <c r="C7118" s="197"/>
      <c r="D7118" s="197"/>
      <c r="E7118" s="197"/>
      <c r="F7118" s="197"/>
      <c r="G7118" s="197"/>
      <c r="H7118" s="197"/>
      <c r="I7118" s="197"/>
    </row>
    <row r="7119" spans="3:9" ht="15.5" x14ac:dyDescent="0.35">
      <c r="C7119" s="197"/>
      <c r="D7119" s="197"/>
      <c r="E7119" s="197"/>
      <c r="F7119" s="197"/>
      <c r="G7119" s="197"/>
      <c r="H7119" s="197"/>
      <c r="I7119" s="197"/>
    </row>
    <row r="7120" spans="3:9" ht="15.5" x14ac:dyDescent="0.35">
      <c r="C7120" s="197"/>
      <c r="D7120" s="197"/>
      <c r="E7120" s="197"/>
      <c r="F7120" s="197"/>
      <c r="G7120" s="197"/>
      <c r="H7120" s="197"/>
      <c r="I7120" s="197"/>
    </row>
    <row r="7121" spans="3:9" ht="15.5" x14ac:dyDescent="0.35">
      <c r="C7121" s="197"/>
      <c r="D7121" s="197"/>
      <c r="E7121" s="197"/>
      <c r="F7121" s="197"/>
      <c r="G7121" s="197"/>
      <c r="H7121" s="197"/>
      <c r="I7121" s="197"/>
    </row>
    <row r="7122" spans="3:9" ht="15.5" x14ac:dyDescent="0.35">
      <c r="C7122" s="197"/>
      <c r="D7122" s="197"/>
      <c r="E7122" s="197"/>
      <c r="F7122" s="197"/>
      <c r="G7122" s="197"/>
      <c r="H7122" s="197"/>
      <c r="I7122" s="197"/>
    </row>
    <row r="7123" spans="3:9" ht="15.5" x14ac:dyDescent="0.35">
      <c r="C7123" s="197"/>
      <c r="D7123" s="197"/>
      <c r="E7123" s="197"/>
      <c r="F7123" s="197"/>
      <c r="G7123" s="197"/>
      <c r="H7123" s="197"/>
      <c r="I7123" s="197"/>
    </row>
    <row r="7124" spans="3:9" ht="15.5" x14ac:dyDescent="0.35">
      <c r="C7124" s="197"/>
      <c r="D7124" s="197"/>
      <c r="E7124" s="197"/>
      <c r="F7124" s="197"/>
      <c r="G7124" s="197"/>
      <c r="H7124" s="197"/>
      <c r="I7124" s="197"/>
    </row>
    <row r="7125" spans="3:9" ht="15.5" x14ac:dyDescent="0.35">
      <c r="C7125" s="197"/>
      <c r="D7125" s="197"/>
      <c r="E7125" s="197"/>
      <c r="F7125" s="197"/>
      <c r="G7125" s="197"/>
      <c r="H7125" s="197"/>
      <c r="I7125" s="197"/>
    </row>
    <row r="7126" spans="3:9" ht="15.5" x14ac:dyDescent="0.35">
      <c r="C7126" s="197"/>
      <c r="D7126" s="197"/>
      <c r="E7126" s="197"/>
      <c r="F7126" s="197"/>
      <c r="G7126" s="197"/>
      <c r="H7126" s="197"/>
      <c r="I7126" s="197"/>
    </row>
    <row r="7127" spans="3:9" ht="15.5" x14ac:dyDescent="0.35">
      <c r="C7127" s="197"/>
      <c r="D7127" s="197"/>
      <c r="E7127" s="197"/>
      <c r="F7127" s="197"/>
      <c r="G7127" s="197"/>
      <c r="H7127" s="197"/>
      <c r="I7127" s="197"/>
    </row>
    <row r="7128" spans="3:9" ht="15.5" x14ac:dyDescent="0.35">
      <c r="C7128" s="197"/>
      <c r="D7128" s="197"/>
      <c r="E7128" s="197"/>
      <c r="F7128" s="197"/>
      <c r="G7128" s="197"/>
      <c r="H7128" s="197"/>
      <c r="I7128" s="197"/>
    </row>
    <row r="7129" spans="3:9" ht="15.5" x14ac:dyDescent="0.35">
      <c r="C7129" s="197"/>
      <c r="D7129" s="197"/>
      <c r="E7129" s="197"/>
      <c r="F7129" s="197"/>
      <c r="G7129" s="197"/>
      <c r="H7129" s="197"/>
      <c r="I7129" s="197"/>
    </row>
    <row r="7130" spans="3:9" ht="15.5" x14ac:dyDescent="0.35">
      <c r="C7130" s="197"/>
      <c r="D7130" s="197"/>
      <c r="E7130" s="197"/>
      <c r="F7130" s="197"/>
      <c r="G7130" s="197"/>
      <c r="H7130" s="197"/>
      <c r="I7130" s="197"/>
    </row>
    <row r="7131" spans="3:9" ht="15.5" x14ac:dyDescent="0.35">
      <c r="C7131" s="197"/>
      <c r="D7131" s="197"/>
      <c r="E7131" s="197"/>
      <c r="F7131" s="197"/>
      <c r="G7131" s="197"/>
      <c r="H7131" s="197"/>
      <c r="I7131" s="197"/>
    </row>
    <row r="7132" spans="3:9" ht="15.5" x14ac:dyDescent="0.35">
      <c r="C7132" s="197"/>
      <c r="D7132" s="197"/>
      <c r="E7132" s="197"/>
      <c r="F7132" s="197"/>
      <c r="G7132" s="197"/>
      <c r="H7132" s="197"/>
      <c r="I7132" s="197"/>
    </row>
    <row r="7133" spans="3:9" ht="15.5" x14ac:dyDescent="0.35">
      <c r="C7133" s="197"/>
      <c r="D7133" s="197"/>
      <c r="E7133" s="197"/>
      <c r="F7133" s="197"/>
      <c r="G7133" s="197"/>
      <c r="H7133" s="197"/>
      <c r="I7133" s="197"/>
    </row>
    <row r="7134" spans="3:9" ht="15.5" x14ac:dyDescent="0.35">
      <c r="C7134" s="197"/>
      <c r="D7134" s="197"/>
      <c r="E7134" s="197"/>
      <c r="F7134" s="197"/>
      <c r="G7134" s="197"/>
      <c r="H7134" s="197"/>
      <c r="I7134" s="197"/>
    </row>
    <row r="7135" spans="3:9" ht="15.5" x14ac:dyDescent="0.35">
      <c r="C7135" s="197"/>
      <c r="D7135" s="197"/>
      <c r="E7135" s="197"/>
      <c r="F7135" s="197"/>
      <c r="G7135" s="197"/>
      <c r="H7135" s="197"/>
      <c r="I7135" s="197"/>
    </row>
    <row r="7136" spans="3:9" ht="15.5" x14ac:dyDescent="0.35">
      <c r="C7136" s="197"/>
      <c r="D7136" s="197"/>
      <c r="E7136" s="197"/>
      <c r="F7136" s="197"/>
      <c r="G7136" s="197"/>
      <c r="H7136" s="197"/>
      <c r="I7136" s="197"/>
    </row>
    <row r="7137" spans="3:9" ht="15.5" x14ac:dyDescent="0.35">
      <c r="C7137" s="197"/>
      <c r="D7137" s="197"/>
      <c r="E7137" s="197"/>
      <c r="F7137" s="197"/>
      <c r="G7137" s="197"/>
      <c r="H7137" s="197"/>
      <c r="I7137" s="197"/>
    </row>
    <row r="7138" spans="3:9" ht="15.5" x14ac:dyDescent="0.35">
      <c r="C7138" s="197"/>
      <c r="D7138" s="197"/>
      <c r="E7138" s="197"/>
      <c r="F7138" s="197"/>
      <c r="G7138" s="197"/>
      <c r="H7138" s="197"/>
      <c r="I7138" s="197"/>
    </row>
    <row r="7139" spans="3:9" ht="15.5" x14ac:dyDescent="0.35">
      <c r="C7139" s="197"/>
      <c r="D7139" s="197"/>
      <c r="E7139" s="197"/>
      <c r="F7139" s="197"/>
      <c r="G7139" s="197"/>
      <c r="H7139" s="197"/>
      <c r="I7139" s="197"/>
    </row>
    <row r="7140" spans="3:9" ht="15.5" x14ac:dyDescent="0.35">
      <c r="C7140" s="197"/>
      <c r="D7140" s="197"/>
      <c r="E7140" s="197"/>
      <c r="F7140" s="197"/>
      <c r="G7140" s="197"/>
      <c r="H7140" s="197"/>
      <c r="I7140" s="197"/>
    </row>
    <row r="7141" spans="3:9" ht="15.5" x14ac:dyDescent="0.35">
      <c r="C7141" s="197"/>
      <c r="D7141" s="197"/>
      <c r="E7141" s="197"/>
      <c r="F7141" s="197"/>
      <c r="G7141" s="197"/>
      <c r="H7141" s="197"/>
      <c r="I7141" s="197"/>
    </row>
    <row r="7142" spans="3:9" ht="15.5" x14ac:dyDescent="0.35">
      <c r="C7142" s="197"/>
      <c r="D7142" s="197"/>
      <c r="E7142" s="197"/>
      <c r="F7142" s="197"/>
      <c r="G7142" s="197"/>
      <c r="H7142" s="197"/>
      <c r="I7142" s="197"/>
    </row>
    <row r="7143" spans="3:9" ht="15.5" x14ac:dyDescent="0.35">
      <c r="C7143" s="197"/>
      <c r="D7143" s="197"/>
      <c r="E7143" s="197"/>
      <c r="F7143" s="197"/>
      <c r="G7143" s="197"/>
      <c r="H7143" s="197"/>
      <c r="I7143" s="197"/>
    </row>
    <row r="7144" spans="3:9" ht="15.5" x14ac:dyDescent="0.35">
      <c r="C7144" s="197"/>
      <c r="D7144" s="197"/>
      <c r="E7144" s="197"/>
      <c r="F7144" s="197"/>
      <c r="G7144" s="197"/>
      <c r="H7144" s="197"/>
      <c r="I7144" s="197"/>
    </row>
    <row r="7145" spans="3:9" ht="15.5" x14ac:dyDescent="0.35">
      <c r="C7145" s="197"/>
      <c r="D7145" s="197"/>
      <c r="E7145" s="197"/>
      <c r="F7145" s="197"/>
      <c r="G7145" s="197"/>
      <c r="H7145" s="197"/>
      <c r="I7145" s="197"/>
    </row>
    <row r="7146" spans="3:9" ht="15.5" x14ac:dyDescent="0.35">
      <c r="C7146" s="197"/>
      <c r="D7146" s="197"/>
      <c r="E7146" s="197"/>
      <c r="F7146" s="197"/>
      <c r="G7146" s="197"/>
      <c r="H7146" s="197"/>
      <c r="I7146" s="197"/>
    </row>
    <row r="7147" spans="3:9" ht="15.5" x14ac:dyDescent="0.35">
      <c r="C7147" s="197"/>
      <c r="D7147" s="197"/>
      <c r="E7147" s="197"/>
      <c r="F7147" s="197"/>
      <c r="G7147" s="197"/>
      <c r="H7147" s="197"/>
      <c r="I7147" s="197"/>
    </row>
    <row r="7148" spans="3:9" ht="15.5" x14ac:dyDescent="0.35">
      <c r="C7148" s="197"/>
      <c r="D7148" s="197"/>
      <c r="E7148" s="197"/>
      <c r="F7148" s="197"/>
      <c r="G7148" s="197"/>
      <c r="H7148" s="197"/>
      <c r="I7148" s="197"/>
    </row>
    <row r="7149" spans="3:9" ht="15.5" x14ac:dyDescent="0.35">
      <c r="C7149" s="197"/>
      <c r="D7149" s="197"/>
      <c r="E7149" s="197"/>
      <c r="F7149" s="197"/>
      <c r="G7149" s="197"/>
      <c r="H7149" s="197"/>
      <c r="I7149" s="197"/>
    </row>
    <row r="7150" spans="3:9" ht="15.5" x14ac:dyDescent="0.35">
      <c r="C7150" s="197"/>
      <c r="D7150" s="197"/>
      <c r="E7150" s="197"/>
      <c r="F7150" s="197"/>
      <c r="G7150" s="197"/>
      <c r="H7150" s="197"/>
      <c r="I7150" s="197"/>
    </row>
    <row r="7151" spans="3:9" ht="15.5" x14ac:dyDescent="0.35">
      <c r="C7151" s="197"/>
      <c r="D7151" s="197"/>
      <c r="E7151" s="197"/>
      <c r="F7151" s="197"/>
      <c r="G7151" s="197"/>
      <c r="H7151" s="197"/>
      <c r="I7151" s="197"/>
    </row>
    <row r="7152" spans="3:9" ht="15.5" x14ac:dyDescent="0.35">
      <c r="C7152" s="197"/>
      <c r="D7152" s="197"/>
      <c r="E7152" s="197"/>
      <c r="F7152" s="197"/>
      <c r="G7152" s="197"/>
      <c r="H7152" s="197"/>
      <c r="I7152" s="197"/>
    </row>
    <row r="7153" spans="3:9" ht="15.5" x14ac:dyDescent="0.35">
      <c r="C7153" s="197"/>
      <c r="D7153" s="197"/>
      <c r="E7153" s="197"/>
      <c r="F7153" s="197"/>
      <c r="G7153" s="197"/>
      <c r="H7153" s="197"/>
      <c r="I7153" s="197"/>
    </row>
    <row r="7154" spans="3:9" ht="15.5" x14ac:dyDescent="0.35">
      <c r="C7154" s="197"/>
      <c r="D7154" s="197"/>
      <c r="E7154" s="197"/>
      <c r="F7154" s="197"/>
      <c r="G7154" s="197"/>
      <c r="H7154" s="197"/>
      <c r="I7154" s="197"/>
    </row>
    <row r="7155" spans="3:9" ht="15.5" x14ac:dyDescent="0.35">
      <c r="C7155" s="197"/>
      <c r="D7155" s="197"/>
      <c r="E7155" s="197"/>
      <c r="F7155" s="197"/>
      <c r="G7155" s="197"/>
      <c r="H7155" s="197"/>
      <c r="I7155" s="197"/>
    </row>
    <row r="7156" spans="3:9" ht="15.5" x14ac:dyDescent="0.35">
      <c r="C7156" s="197"/>
      <c r="D7156" s="197"/>
      <c r="E7156" s="197"/>
      <c r="F7156" s="197"/>
      <c r="G7156" s="197"/>
      <c r="H7156" s="197"/>
      <c r="I7156" s="197"/>
    </row>
    <row r="7157" spans="3:9" ht="15.5" x14ac:dyDescent="0.35">
      <c r="C7157" s="197"/>
      <c r="D7157" s="197"/>
      <c r="E7157" s="197"/>
      <c r="F7157" s="197"/>
      <c r="G7157" s="197"/>
      <c r="H7157" s="197"/>
      <c r="I7157" s="197"/>
    </row>
    <row r="7158" spans="3:9" ht="15.5" x14ac:dyDescent="0.35">
      <c r="C7158" s="197"/>
      <c r="D7158" s="197"/>
      <c r="E7158" s="197"/>
      <c r="F7158" s="197"/>
      <c r="G7158" s="197"/>
      <c r="H7158" s="197"/>
      <c r="I7158" s="197"/>
    </row>
    <row r="7159" spans="3:9" ht="15.5" x14ac:dyDescent="0.35">
      <c r="C7159" s="197"/>
      <c r="D7159" s="197"/>
      <c r="E7159" s="197"/>
      <c r="F7159" s="197"/>
      <c r="G7159" s="197"/>
      <c r="H7159" s="197"/>
      <c r="I7159" s="197"/>
    </row>
    <row r="7160" spans="3:9" ht="15.5" x14ac:dyDescent="0.35">
      <c r="C7160" s="197"/>
      <c r="D7160" s="197"/>
      <c r="E7160" s="197"/>
      <c r="F7160" s="197"/>
      <c r="G7160" s="197"/>
      <c r="H7160" s="197"/>
      <c r="I7160" s="197"/>
    </row>
    <row r="7161" spans="3:9" ht="15.5" x14ac:dyDescent="0.35">
      <c r="C7161" s="197"/>
      <c r="D7161" s="197"/>
      <c r="E7161" s="197"/>
      <c r="F7161" s="197"/>
      <c r="G7161" s="197"/>
      <c r="H7161" s="197"/>
      <c r="I7161" s="197"/>
    </row>
    <row r="7162" spans="3:9" ht="15.5" x14ac:dyDescent="0.35">
      <c r="C7162" s="197"/>
      <c r="D7162" s="197"/>
      <c r="E7162" s="197"/>
      <c r="F7162" s="197"/>
      <c r="G7162" s="197"/>
      <c r="H7162" s="197"/>
      <c r="I7162" s="197"/>
    </row>
    <row r="7163" spans="3:9" ht="15.5" x14ac:dyDescent="0.35">
      <c r="C7163" s="197"/>
      <c r="D7163" s="197"/>
      <c r="E7163" s="197"/>
      <c r="F7163" s="197"/>
      <c r="G7163" s="197"/>
      <c r="H7163" s="197"/>
      <c r="I7163" s="197"/>
    </row>
    <row r="7164" spans="3:9" ht="15.5" x14ac:dyDescent="0.35">
      <c r="C7164" s="197"/>
      <c r="D7164" s="197"/>
      <c r="E7164" s="197"/>
      <c r="F7164" s="197"/>
      <c r="G7164" s="197"/>
      <c r="H7164" s="197"/>
      <c r="I7164" s="197"/>
    </row>
    <row r="7165" spans="3:9" ht="15.5" x14ac:dyDescent="0.35">
      <c r="C7165" s="197"/>
      <c r="D7165" s="197"/>
      <c r="E7165" s="197"/>
      <c r="F7165" s="197"/>
      <c r="G7165" s="197"/>
      <c r="H7165" s="197"/>
      <c r="I7165" s="197"/>
    </row>
    <row r="7166" spans="3:9" ht="15.5" x14ac:dyDescent="0.35">
      <c r="C7166" s="197"/>
      <c r="D7166" s="197"/>
      <c r="E7166" s="197"/>
      <c r="F7166" s="197"/>
      <c r="G7166" s="197"/>
      <c r="H7166" s="197"/>
      <c r="I7166" s="197"/>
    </row>
    <row r="7167" spans="3:9" ht="15.5" x14ac:dyDescent="0.35">
      <c r="C7167" s="197"/>
      <c r="D7167" s="197"/>
      <c r="E7167" s="197"/>
      <c r="F7167" s="197"/>
      <c r="G7167" s="197"/>
      <c r="H7167" s="197"/>
      <c r="I7167" s="197"/>
    </row>
    <row r="7168" spans="3:9" ht="15.5" x14ac:dyDescent="0.35">
      <c r="C7168" s="197"/>
      <c r="D7168" s="197"/>
      <c r="E7168" s="197"/>
      <c r="F7168" s="197"/>
      <c r="G7168" s="197"/>
      <c r="H7168" s="197"/>
      <c r="I7168" s="197"/>
    </row>
    <row r="7169" spans="3:9" ht="15.5" x14ac:dyDescent="0.35">
      <c r="C7169" s="197"/>
      <c r="D7169" s="197"/>
      <c r="E7169" s="197"/>
      <c r="F7169" s="197"/>
      <c r="G7169" s="197"/>
      <c r="H7169" s="197"/>
      <c r="I7169" s="197"/>
    </row>
    <row r="7170" spans="3:9" ht="15.5" x14ac:dyDescent="0.35">
      <c r="C7170" s="197"/>
      <c r="D7170" s="197"/>
      <c r="E7170" s="197"/>
      <c r="F7170" s="197"/>
      <c r="G7170" s="197"/>
      <c r="H7170" s="197"/>
      <c r="I7170" s="197"/>
    </row>
    <row r="7171" spans="3:9" ht="15.5" x14ac:dyDescent="0.35">
      <c r="C7171" s="197"/>
      <c r="D7171" s="197"/>
      <c r="E7171" s="197"/>
      <c r="F7171" s="197"/>
      <c r="G7171" s="197"/>
      <c r="H7171" s="197"/>
      <c r="I7171" s="197"/>
    </row>
    <row r="7172" spans="3:9" ht="15.5" x14ac:dyDescent="0.35">
      <c r="C7172" s="197"/>
      <c r="D7172" s="197"/>
      <c r="E7172" s="197"/>
      <c r="F7172" s="197"/>
      <c r="G7172" s="197"/>
      <c r="H7172" s="197"/>
      <c r="I7172" s="197"/>
    </row>
    <row r="7173" spans="3:9" ht="15.5" x14ac:dyDescent="0.35">
      <c r="C7173" s="197"/>
      <c r="D7173" s="197"/>
      <c r="E7173" s="197"/>
      <c r="F7173" s="197"/>
      <c r="G7173" s="197"/>
      <c r="H7173" s="197"/>
      <c r="I7173" s="197"/>
    </row>
    <row r="7174" spans="3:9" ht="15.5" x14ac:dyDescent="0.35">
      <c r="C7174" s="197"/>
      <c r="D7174" s="197"/>
      <c r="E7174" s="197"/>
      <c r="F7174" s="197"/>
      <c r="G7174" s="197"/>
      <c r="H7174" s="197"/>
      <c r="I7174" s="197"/>
    </row>
    <row r="7175" spans="3:9" ht="15.5" x14ac:dyDescent="0.35">
      <c r="C7175" s="197"/>
      <c r="D7175" s="197"/>
      <c r="E7175" s="197"/>
      <c r="F7175" s="197"/>
      <c r="G7175" s="197"/>
      <c r="H7175" s="197"/>
      <c r="I7175" s="197"/>
    </row>
    <row r="7176" spans="3:9" ht="15.5" x14ac:dyDescent="0.35">
      <c r="C7176" s="197"/>
      <c r="D7176" s="197"/>
      <c r="E7176" s="197"/>
      <c r="F7176" s="197"/>
      <c r="G7176" s="197"/>
      <c r="H7176" s="197"/>
      <c r="I7176" s="197"/>
    </row>
    <row r="7177" spans="3:9" ht="15.5" x14ac:dyDescent="0.35">
      <c r="C7177" s="197"/>
      <c r="D7177" s="197"/>
      <c r="E7177" s="197"/>
      <c r="F7177" s="197"/>
      <c r="G7177" s="197"/>
      <c r="H7177" s="197"/>
      <c r="I7177" s="197"/>
    </row>
    <row r="7178" spans="3:9" ht="15.5" x14ac:dyDescent="0.35">
      <c r="C7178" s="197"/>
      <c r="D7178" s="197"/>
      <c r="E7178" s="197"/>
      <c r="F7178" s="197"/>
      <c r="G7178" s="197"/>
      <c r="H7178" s="197"/>
      <c r="I7178" s="197"/>
    </row>
    <row r="7179" spans="3:9" ht="15.5" x14ac:dyDescent="0.35">
      <c r="C7179" s="197"/>
      <c r="D7179" s="197"/>
      <c r="E7179" s="197"/>
      <c r="F7179" s="197"/>
      <c r="G7179" s="197"/>
      <c r="H7179" s="197"/>
      <c r="I7179" s="197"/>
    </row>
    <row r="7180" spans="3:9" ht="15.5" x14ac:dyDescent="0.35">
      <c r="C7180" s="197"/>
      <c r="D7180" s="197"/>
      <c r="E7180" s="197"/>
      <c r="F7180" s="197"/>
      <c r="G7180" s="197"/>
      <c r="H7180" s="197"/>
      <c r="I7180" s="197"/>
    </row>
    <row r="7181" spans="3:9" ht="15.5" x14ac:dyDescent="0.35">
      <c r="C7181" s="197"/>
      <c r="D7181" s="197"/>
      <c r="E7181" s="197"/>
      <c r="F7181" s="197"/>
      <c r="G7181" s="197"/>
      <c r="H7181" s="197"/>
      <c r="I7181" s="197"/>
    </row>
    <row r="7182" spans="3:9" ht="15.5" x14ac:dyDescent="0.35">
      <c r="C7182" s="197"/>
      <c r="D7182" s="197"/>
      <c r="E7182" s="197"/>
      <c r="F7182" s="197"/>
      <c r="G7182" s="197"/>
      <c r="H7182" s="197"/>
      <c r="I7182" s="197"/>
    </row>
    <row r="7183" spans="3:9" ht="15.5" x14ac:dyDescent="0.35">
      <c r="C7183" s="197"/>
      <c r="D7183" s="197"/>
      <c r="E7183" s="197"/>
      <c r="F7183" s="197"/>
      <c r="G7183" s="197"/>
      <c r="H7183" s="197"/>
      <c r="I7183" s="197"/>
    </row>
    <row r="7184" spans="3:9" ht="15.5" x14ac:dyDescent="0.35">
      <c r="C7184" s="197"/>
      <c r="D7184" s="197"/>
      <c r="E7184" s="197"/>
      <c r="F7184" s="197"/>
      <c r="G7184" s="197"/>
      <c r="H7184" s="197"/>
      <c r="I7184" s="197"/>
    </row>
    <row r="7185" spans="3:9" ht="15.5" x14ac:dyDescent="0.35">
      <c r="C7185" s="197"/>
      <c r="D7185" s="197"/>
      <c r="E7185" s="197"/>
      <c r="F7185" s="197"/>
      <c r="G7185" s="197"/>
      <c r="H7185" s="197"/>
      <c r="I7185" s="197"/>
    </row>
    <row r="7186" spans="3:9" ht="15.5" x14ac:dyDescent="0.35">
      <c r="C7186" s="197"/>
      <c r="D7186" s="197"/>
      <c r="E7186" s="197"/>
      <c r="F7186" s="197"/>
      <c r="G7186" s="197"/>
      <c r="H7186" s="197"/>
      <c r="I7186" s="197"/>
    </row>
    <row r="7187" spans="3:9" ht="15.5" x14ac:dyDescent="0.35">
      <c r="C7187" s="197"/>
      <c r="D7187" s="197"/>
      <c r="E7187" s="197"/>
      <c r="F7187" s="197"/>
      <c r="G7187" s="197"/>
      <c r="H7187" s="197"/>
      <c r="I7187" s="197"/>
    </row>
    <row r="7188" spans="3:9" ht="15.5" x14ac:dyDescent="0.35">
      <c r="C7188" s="197"/>
      <c r="D7188" s="197"/>
      <c r="E7188" s="197"/>
      <c r="F7188" s="197"/>
      <c r="G7188" s="197"/>
      <c r="H7188" s="197"/>
      <c r="I7188" s="197"/>
    </row>
    <row r="7189" spans="3:9" ht="15.5" x14ac:dyDescent="0.35">
      <c r="C7189" s="197"/>
      <c r="D7189" s="197"/>
      <c r="E7189" s="197"/>
      <c r="F7189" s="197"/>
      <c r="G7189" s="197"/>
      <c r="H7189" s="197"/>
      <c r="I7189" s="197"/>
    </row>
    <row r="7190" spans="3:9" ht="15.5" x14ac:dyDescent="0.35">
      <c r="C7190" s="197"/>
      <c r="D7190" s="197"/>
      <c r="E7190" s="197"/>
      <c r="F7190" s="197"/>
      <c r="G7190" s="197"/>
      <c r="H7190" s="197"/>
      <c r="I7190" s="197"/>
    </row>
    <row r="7191" spans="3:9" ht="15.5" x14ac:dyDescent="0.35">
      <c r="C7191" s="197"/>
      <c r="D7191" s="197"/>
      <c r="E7191" s="197"/>
      <c r="F7191" s="197"/>
      <c r="G7191" s="197"/>
      <c r="H7191" s="197"/>
      <c r="I7191" s="197"/>
    </row>
    <row r="7192" spans="3:9" ht="15.5" x14ac:dyDescent="0.35">
      <c r="C7192" s="197"/>
      <c r="D7192" s="197"/>
      <c r="E7192" s="197"/>
      <c r="F7192" s="197"/>
      <c r="G7192" s="197"/>
      <c r="H7192" s="197"/>
      <c r="I7192" s="197"/>
    </row>
    <row r="7193" spans="3:9" ht="15.5" x14ac:dyDescent="0.35">
      <c r="C7193" s="197"/>
      <c r="D7193" s="197"/>
      <c r="E7193" s="197"/>
      <c r="F7193" s="197"/>
      <c r="G7193" s="197"/>
      <c r="H7193" s="197"/>
      <c r="I7193" s="197"/>
    </row>
    <row r="7194" spans="3:9" ht="15.5" x14ac:dyDescent="0.35">
      <c r="C7194" s="197"/>
      <c r="D7194" s="197"/>
      <c r="E7194" s="197"/>
      <c r="F7194" s="197"/>
      <c r="G7194" s="197"/>
      <c r="H7194" s="197"/>
      <c r="I7194" s="197"/>
    </row>
    <row r="7195" spans="3:9" ht="15.5" x14ac:dyDescent="0.35">
      <c r="C7195" s="197"/>
      <c r="D7195" s="197"/>
      <c r="E7195" s="197"/>
      <c r="F7195" s="197"/>
      <c r="G7195" s="197"/>
      <c r="H7195" s="197"/>
      <c r="I7195" s="197"/>
    </row>
    <row r="7196" spans="3:9" ht="15.5" x14ac:dyDescent="0.35">
      <c r="C7196" s="197"/>
      <c r="D7196" s="197"/>
      <c r="E7196" s="197"/>
      <c r="F7196" s="197"/>
      <c r="G7196" s="197"/>
      <c r="H7196" s="197"/>
      <c r="I7196" s="197"/>
    </row>
    <row r="7197" spans="3:9" ht="15.5" x14ac:dyDescent="0.35">
      <c r="C7197" s="197"/>
      <c r="D7197" s="197"/>
      <c r="E7197" s="197"/>
      <c r="F7197" s="197"/>
      <c r="G7197" s="197"/>
      <c r="H7197" s="197"/>
      <c r="I7197" s="197"/>
    </row>
    <row r="7198" spans="3:9" ht="15.5" x14ac:dyDescent="0.35">
      <c r="C7198" s="197"/>
      <c r="D7198" s="197"/>
      <c r="E7198" s="197"/>
      <c r="F7198" s="197"/>
      <c r="G7198" s="197"/>
      <c r="H7198" s="197"/>
      <c r="I7198" s="197"/>
    </row>
    <row r="7199" spans="3:9" ht="15.5" x14ac:dyDescent="0.35">
      <c r="C7199" s="197"/>
      <c r="D7199" s="197"/>
      <c r="E7199" s="197"/>
      <c r="F7199" s="197"/>
      <c r="G7199" s="197"/>
      <c r="H7199" s="197"/>
      <c r="I7199" s="197"/>
    </row>
    <row r="7200" spans="3:9" ht="15.5" x14ac:dyDescent="0.35">
      <c r="C7200" s="197"/>
      <c r="D7200" s="197"/>
      <c r="E7200" s="197"/>
      <c r="F7200" s="197"/>
      <c r="G7200" s="197"/>
      <c r="H7200" s="197"/>
      <c r="I7200" s="197"/>
    </row>
    <row r="7201" spans="3:9" ht="15.5" x14ac:dyDescent="0.35">
      <c r="C7201" s="197"/>
      <c r="D7201" s="197"/>
      <c r="E7201" s="197"/>
      <c r="F7201" s="197"/>
      <c r="G7201" s="197"/>
      <c r="H7201" s="197"/>
      <c r="I7201" s="197"/>
    </row>
    <row r="7202" spans="3:9" ht="15.5" x14ac:dyDescent="0.35">
      <c r="C7202" s="197"/>
      <c r="D7202" s="197"/>
      <c r="E7202" s="197"/>
      <c r="F7202" s="197"/>
      <c r="G7202" s="197"/>
      <c r="H7202" s="197"/>
      <c r="I7202" s="197"/>
    </row>
    <row r="7203" spans="3:9" ht="15.5" x14ac:dyDescent="0.35">
      <c r="C7203" s="197"/>
      <c r="D7203" s="197"/>
      <c r="E7203" s="197"/>
      <c r="F7203" s="197"/>
      <c r="G7203" s="197"/>
      <c r="H7203" s="197"/>
      <c r="I7203" s="197"/>
    </row>
    <row r="7204" spans="3:9" ht="15.5" x14ac:dyDescent="0.35">
      <c r="C7204" s="197"/>
      <c r="D7204" s="197"/>
      <c r="E7204" s="197"/>
      <c r="F7204" s="197"/>
      <c r="G7204" s="197"/>
      <c r="H7204" s="197"/>
      <c r="I7204" s="197"/>
    </row>
    <row r="7205" spans="3:9" ht="15.5" x14ac:dyDescent="0.35">
      <c r="C7205" s="197"/>
      <c r="D7205" s="197"/>
      <c r="E7205" s="197"/>
      <c r="F7205" s="197"/>
      <c r="G7205" s="197"/>
      <c r="H7205" s="197"/>
      <c r="I7205" s="197"/>
    </row>
    <row r="7206" spans="3:9" ht="15.5" x14ac:dyDescent="0.35">
      <c r="C7206" s="197"/>
      <c r="D7206" s="197"/>
      <c r="E7206" s="197"/>
      <c r="F7206" s="197"/>
      <c r="G7206" s="197"/>
      <c r="H7206" s="197"/>
      <c r="I7206" s="197"/>
    </row>
    <row r="7207" spans="3:9" ht="15.5" x14ac:dyDescent="0.35">
      <c r="C7207" s="197"/>
      <c r="D7207" s="197"/>
      <c r="E7207" s="197"/>
      <c r="F7207" s="197"/>
      <c r="G7207" s="197"/>
      <c r="H7207" s="197"/>
      <c r="I7207" s="197"/>
    </row>
    <row r="7208" spans="3:9" ht="15.5" x14ac:dyDescent="0.35">
      <c r="C7208" s="197"/>
      <c r="D7208" s="197"/>
      <c r="E7208" s="197"/>
      <c r="F7208" s="197"/>
      <c r="G7208" s="197"/>
      <c r="H7208" s="197"/>
      <c r="I7208" s="197"/>
    </row>
    <row r="7209" spans="3:9" ht="15.5" x14ac:dyDescent="0.35">
      <c r="C7209" s="197"/>
      <c r="D7209" s="197"/>
      <c r="E7209" s="197"/>
      <c r="F7209" s="197"/>
      <c r="G7209" s="197"/>
      <c r="H7209" s="197"/>
      <c r="I7209" s="197"/>
    </row>
    <row r="7210" spans="3:9" ht="15.5" x14ac:dyDescent="0.35">
      <c r="C7210" s="197"/>
      <c r="D7210" s="197"/>
      <c r="E7210" s="197"/>
      <c r="F7210" s="197"/>
      <c r="G7210" s="197"/>
      <c r="H7210" s="197"/>
      <c r="I7210" s="197"/>
    </row>
    <row r="7211" spans="3:9" ht="15.5" x14ac:dyDescent="0.35">
      <c r="C7211" s="197"/>
      <c r="D7211" s="197"/>
      <c r="E7211" s="197"/>
      <c r="F7211" s="197"/>
      <c r="G7211" s="197"/>
      <c r="H7211" s="197"/>
      <c r="I7211" s="197"/>
    </row>
    <row r="7212" spans="3:9" ht="15.5" x14ac:dyDescent="0.35">
      <c r="C7212" s="197"/>
      <c r="D7212" s="197"/>
      <c r="E7212" s="197"/>
      <c r="F7212" s="197"/>
      <c r="G7212" s="197"/>
      <c r="H7212" s="197"/>
      <c r="I7212" s="197"/>
    </row>
    <row r="7213" spans="3:9" ht="15.5" x14ac:dyDescent="0.35">
      <c r="C7213" s="197"/>
      <c r="D7213" s="197"/>
      <c r="E7213" s="197"/>
      <c r="F7213" s="197"/>
      <c r="G7213" s="197"/>
      <c r="H7213" s="197"/>
      <c r="I7213" s="197"/>
    </row>
    <row r="7214" spans="3:9" ht="15.5" x14ac:dyDescent="0.35">
      <c r="C7214" s="197"/>
      <c r="D7214" s="197"/>
      <c r="E7214" s="197"/>
      <c r="F7214" s="197"/>
      <c r="G7214" s="197"/>
      <c r="H7214" s="197"/>
      <c r="I7214" s="197"/>
    </row>
    <row r="7215" spans="3:9" ht="15.5" x14ac:dyDescent="0.35">
      <c r="C7215" s="197"/>
      <c r="D7215" s="197"/>
      <c r="E7215" s="197"/>
      <c r="F7215" s="197"/>
      <c r="G7215" s="197"/>
      <c r="H7215" s="197"/>
      <c r="I7215" s="197"/>
    </row>
    <row r="7216" spans="3:9" ht="15.5" x14ac:dyDescent="0.35">
      <c r="C7216" s="197"/>
      <c r="D7216" s="197"/>
      <c r="E7216" s="197"/>
      <c r="F7216" s="197"/>
      <c r="G7216" s="197"/>
      <c r="H7216" s="197"/>
      <c r="I7216" s="197"/>
    </row>
    <row r="7217" spans="3:9" ht="15.5" x14ac:dyDescent="0.35">
      <c r="C7217" s="197"/>
      <c r="D7217" s="197"/>
      <c r="E7217" s="197"/>
      <c r="F7217" s="197"/>
      <c r="G7217" s="197"/>
      <c r="H7217" s="197"/>
      <c r="I7217" s="197"/>
    </row>
    <row r="7218" spans="3:9" ht="15.5" x14ac:dyDescent="0.35">
      <c r="C7218" s="197"/>
      <c r="D7218" s="197"/>
      <c r="E7218" s="197"/>
      <c r="F7218" s="197"/>
      <c r="G7218" s="197"/>
      <c r="H7218" s="197"/>
      <c r="I7218" s="197"/>
    </row>
    <row r="7219" spans="3:9" ht="15.5" x14ac:dyDescent="0.35">
      <c r="C7219" s="197"/>
      <c r="D7219" s="197"/>
      <c r="E7219" s="197"/>
      <c r="F7219" s="197"/>
      <c r="G7219" s="197"/>
      <c r="H7219" s="197"/>
      <c r="I7219" s="197"/>
    </row>
    <row r="7220" spans="3:9" ht="15.5" x14ac:dyDescent="0.35">
      <c r="C7220" s="197"/>
      <c r="D7220" s="197"/>
      <c r="E7220" s="197"/>
      <c r="F7220" s="197"/>
      <c r="G7220" s="197"/>
      <c r="H7220" s="197"/>
      <c r="I7220" s="197"/>
    </row>
    <row r="7221" spans="3:9" ht="15.5" x14ac:dyDescent="0.35">
      <c r="C7221" s="197"/>
      <c r="D7221" s="197"/>
      <c r="E7221" s="197"/>
      <c r="F7221" s="197"/>
      <c r="G7221" s="197"/>
      <c r="H7221" s="197"/>
      <c r="I7221" s="197"/>
    </row>
    <row r="7222" spans="3:9" ht="15.5" x14ac:dyDescent="0.35">
      <c r="C7222" s="197"/>
      <c r="D7222" s="197"/>
      <c r="E7222" s="197"/>
      <c r="F7222" s="197"/>
      <c r="G7222" s="197"/>
      <c r="H7222" s="197"/>
      <c r="I7222" s="197"/>
    </row>
    <row r="7223" spans="3:9" ht="15.5" x14ac:dyDescent="0.35">
      <c r="C7223" s="197"/>
      <c r="D7223" s="197"/>
      <c r="E7223" s="197"/>
      <c r="F7223" s="197"/>
      <c r="G7223" s="197"/>
      <c r="H7223" s="197"/>
      <c r="I7223" s="197"/>
    </row>
    <row r="7224" spans="3:9" ht="15.5" x14ac:dyDescent="0.35">
      <c r="C7224" s="197"/>
      <c r="D7224" s="197"/>
      <c r="E7224" s="197"/>
      <c r="F7224" s="197"/>
      <c r="G7224" s="197"/>
      <c r="H7224" s="197"/>
      <c r="I7224" s="197"/>
    </row>
    <row r="7225" spans="3:9" ht="15.5" x14ac:dyDescent="0.35">
      <c r="C7225" s="197"/>
      <c r="D7225" s="197"/>
      <c r="E7225" s="197"/>
      <c r="F7225" s="197"/>
      <c r="G7225" s="197"/>
      <c r="H7225" s="197"/>
      <c r="I7225" s="197"/>
    </row>
    <row r="7226" spans="3:9" ht="15.5" x14ac:dyDescent="0.35">
      <c r="C7226" s="197"/>
      <c r="D7226" s="197"/>
      <c r="E7226" s="197"/>
      <c r="F7226" s="197"/>
      <c r="G7226" s="197"/>
      <c r="H7226" s="197"/>
      <c r="I7226" s="197"/>
    </row>
    <row r="7227" spans="3:9" ht="15.5" x14ac:dyDescent="0.35">
      <c r="C7227" s="197"/>
      <c r="D7227" s="197"/>
      <c r="E7227" s="197"/>
      <c r="F7227" s="197"/>
      <c r="G7227" s="197"/>
      <c r="H7227" s="197"/>
      <c r="I7227" s="197"/>
    </row>
    <row r="7228" spans="3:9" ht="15.5" x14ac:dyDescent="0.35">
      <c r="C7228" s="197"/>
      <c r="D7228" s="197"/>
      <c r="E7228" s="197"/>
      <c r="F7228" s="197"/>
      <c r="G7228" s="197"/>
      <c r="H7228" s="197"/>
      <c r="I7228" s="197"/>
    </row>
    <row r="7229" spans="3:9" ht="15.5" x14ac:dyDescent="0.35">
      <c r="C7229" s="197"/>
      <c r="D7229" s="197"/>
      <c r="E7229" s="197"/>
      <c r="F7229" s="197"/>
      <c r="G7229" s="197"/>
      <c r="H7229" s="197"/>
      <c r="I7229" s="197"/>
    </row>
    <row r="7230" spans="3:9" ht="15.5" x14ac:dyDescent="0.35">
      <c r="C7230" s="197"/>
      <c r="D7230" s="197"/>
      <c r="E7230" s="197"/>
      <c r="F7230" s="197"/>
      <c r="G7230" s="197"/>
      <c r="H7230" s="197"/>
      <c r="I7230" s="197"/>
    </row>
    <row r="7231" spans="3:9" ht="15.5" x14ac:dyDescent="0.35">
      <c r="C7231" s="197"/>
      <c r="D7231" s="197"/>
      <c r="E7231" s="197"/>
      <c r="F7231" s="197"/>
      <c r="G7231" s="197"/>
      <c r="H7231" s="197"/>
      <c r="I7231" s="197"/>
    </row>
    <row r="7232" spans="3:9" ht="15.5" x14ac:dyDescent="0.35">
      <c r="C7232" s="197"/>
      <c r="D7232" s="197"/>
      <c r="E7232" s="197"/>
      <c r="F7232" s="197"/>
      <c r="G7232" s="197"/>
      <c r="H7232" s="197"/>
      <c r="I7232" s="197"/>
    </row>
    <row r="7233" spans="3:9" ht="15.5" x14ac:dyDescent="0.35">
      <c r="C7233" s="197"/>
      <c r="D7233" s="197"/>
      <c r="E7233" s="197"/>
      <c r="F7233" s="197"/>
      <c r="G7233" s="197"/>
      <c r="H7233" s="197"/>
      <c r="I7233" s="197"/>
    </row>
    <row r="7234" spans="3:9" ht="15.5" x14ac:dyDescent="0.35">
      <c r="C7234" s="197"/>
      <c r="D7234" s="197"/>
      <c r="E7234" s="197"/>
      <c r="F7234" s="197"/>
      <c r="G7234" s="197"/>
      <c r="H7234" s="197"/>
      <c r="I7234" s="197"/>
    </row>
    <row r="7235" spans="3:9" ht="15.5" x14ac:dyDescent="0.35">
      <c r="C7235" s="197"/>
      <c r="D7235" s="197"/>
      <c r="E7235" s="197"/>
      <c r="F7235" s="197"/>
      <c r="G7235" s="197"/>
      <c r="H7235" s="197"/>
      <c r="I7235" s="197"/>
    </row>
    <row r="7236" spans="3:9" ht="15.5" x14ac:dyDescent="0.35">
      <c r="C7236" s="197"/>
      <c r="D7236" s="197"/>
      <c r="E7236" s="197"/>
      <c r="F7236" s="197"/>
      <c r="G7236" s="197"/>
      <c r="H7236" s="197"/>
      <c r="I7236" s="197"/>
    </row>
    <row r="7237" spans="3:9" ht="15.5" x14ac:dyDescent="0.35">
      <c r="C7237" s="197"/>
      <c r="D7237" s="197"/>
      <c r="E7237" s="197"/>
      <c r="F7237" s="197"/>
      <c r="G7237" s="197"/>
      <c r="H7237" s="197"/>
      <c r="I7237" s="197"/>
    </row>
    <row r="7238" spans="3:9" ht="15.5" x14ac:dyDescent="0.35">
      <c r="C7238" s="197"/>
      <c r="D7238" s="197"/>
      <c r="E7238" s="197"/>
      <c r="F7238" s="197"/>
      <c r="G7238" s="197"/>
      <c r="H7238" s="197"/>
      <c r="I7238" s="197"/>
    </row>
    <row r="7239" spans="3:9" ht="15.5" x14ac:dyDescent="0.35">
      <c r="C7239" s="197"/>
      <c r="D7239" s="197"/>
      <c r="E7239" s="197"/>
      <c r="F7239" s="197"/>
      <c r="G7239" s="197"/>
      <c r="H7239" s="197"/>
      <c r="I7239" s="197"/>
    </row>
    <row r="7240" spans="3:9" ht="15.5" x14ac:dyDescent="0.35">
      <c r="C7240" s="197"/>
      <c r="D7240" s="197"/>
      <c r="E7240" s="197"/>
      <c r="F7240" s="197"/>
      <c r="G7240" s="197"/>
      <c r="H7240" s="197"/>
      <c r="I7240" s="197"/>
    </row>
    <row r="7241" spans="3:9" ht="15.5" x14ac:dyDescent="0.35">
      <c r="C7241" s="197"/>
      <c r="D7241" s="197"/>
      <c r="E7241" s="197"/>
      <c r="F7241" s="197"/>
      <c r="G7241" s="197"/>
      <c r="H7241" s="197"/>
      <c r="I7241" s="197"/>
    </row>
    <row r="7242" spans="3:9" ht="15.5" x14ac:dyDescent="0.35">
      <c r="C7242" s="197"/>
      <c r="D7242" s="197"/>
      <c r="E7242" s="197"/>
      <c r="F7242" s="197"/>
      <c r="G7242" s="197"/>
      <c r="H7242" s="197"/>
      <c r="I7242" s="197"/>
    </row>
    <row r="7243" spans="3:9" ht="15.5" x14ac:dyDescent="0.35">
      <c r="C7243" s="197"/>
      <c r="D7243" s="197"/>
      <c r="E7243" s="197"/>
      <c r="F7243" s="197"/>
      <c r="G7243" s="197"/>
      <c r="H7243" s="197"/>
      <c r="I7243" s="197"/>
    </row>
    <row r="7244" spans="3:9" ht="15.5" x14ac:dyDescent="0.35">
      <c r="C7244" s="197"/>
      <c r="D7244" s="197"/>
      <c r="E7244" s="197"/>
      <c r="F7244" s="197"/>
      <c r="G7244" s="197"/>
      <c r="H7244" s="197"/>
      <c r="I7244" s="197"/>
    </row>
    <row r="7245" spans="3:9" ht="15.5" x14ac:dyDescent="0.35">
      <c r="C7245" s="197"/>
      <c r="D7245" s="197"/>
      <c r="E7245" s="197"/>
      <c r="F7245" s="197"/>
      <c r="G7245" s="197"/>
      <c r="H7245" s="197"/>
      <c r="I7245" s="197"/>
    </row>
    <row r="7246" spans="3:9" ht="15.5" x14ac:dyDescent="0.35">
      <c r="C7246" s="197"/>
      <c r="D7246" s="197"/>
      <c r="E7246" s="197"/>
      <c r="F7246" s="197"/>
      <c r="G7246" s="197"/>
      <c r="H7246" s="197"/>
      <c r="I7246" s="197"/>
    </row>
    <row r="7247" spans="3:9" ht="15.5" x14ac:dyDescent="0.35">
      <c r="C7247" s="197"/>
      <c r="D7247" s="197"/>
      <c r="E7247" s="197"/>
      <c r="F7247" s="197"/>
      <c r="G7247" s="197"/>
      <c r="H7247" s="197"/>
      <c r="I7247" s="197"/>
    </row>
    <row r="7248" spans="3:9" ht="15.5" x14ac:dyDescent="0.35">
      <c r="C7248" s="197"/>
      <c r="D7248" s="197"/>
      <c r="E7248" s="197"/>
      <c r="F7248" s="197"/>
      <c r="G7248" s="197"/>
      <c r="H7248" s="197"/>
      <c r="I7248" s="197"/>
    </row>
    <row r="7249" spans="3:9" ht="15.5" x14ac:dyDescent="0.35">
      <c r="C7249" s="197"/>
      <c r="D7249" s="197"/>
      <c r="E7249" s="197"/>
      <c r="F7249" s="197"/>
      <c r="G7249" s="197"/>
      <c r="H7249" s="197"/>
      <c r="I7249" s="197"/>
    </row>
    <row r="7250" spans="3:9" ht="15.5" x14ac:dyDescent="0.35">
      <c r="C7250" s="197"/>
      <c r="D7250" s="197"/>
      <c r="E7250" s="197"/>
      <c r="F7250" s="197"/>
      <c r="G7250" s="197"/>
      <c r="H7250" s="197"/>
      <c r="I7250" s="197"/>
    </row>
    <row r="7251" spans="3:9" ht="15.5" x14ac:dyDescent="0.35">
      <c r="C7251" s="197"/>
      <c r="D7251" s="197"/>
      <c r="E7251" s="197"/>
      <c r="F7251" s="197"/>
      <c r="G7251" s="197"/>
      <c r="H7251" s="197"/>
      <c r="I7251" s="197"/>
    </row>
    <row r="7252" spans="3:9" ht="15.5" x14ac:dyDescent="0.35">
      <c r="C7252" s="197"/>
      <c r="D7252" s="197"/>
      <c r="E7252" s="197"/>
      <c r="F7252" s="197"/>
      <c r="G7252" s="197"/>
      <c r="H7252" s="197"/>
      <c r="I7252" s="197"/>
    </row>
    <row r="7253" spans="3:9" ht="15.5" x14ac:dyDescent="0.35">
      <c r="C7253" s="197"/>
      <c r="D7253" s="197"/>
      <c r="E7253" s="197"/>
      <c r="F7253" s="197"/>
      <c r="G7253" s="197"/>
      <c r="H7253" s="197"/>
      <c r="I7253" s="197"/>
    </row>
    <row r="7254" spans="3:9" ht="15.5" x14ac:dyDescent="0.35">
      <c r="C7254" s="197"/>
      <c r="D7254" s="197"/>
      <c r="E7254" s="197"/>
      <c r="F7254" s="197"/>
      <c r="G7254" s="197"/>
      <c r="H7254" s="197"/>
      <c r="I7254" s="197"/>
    </row>
    <row r="7255" spans="3:9" ht="15.5" x14ac:dyDescent="0.35">
      <c r="C7255" s="197"/>
      <c r="D7255" s="197"/>
      <c r="E7255" s="197"/>
      <c r="F7255" s="197"/>
      <c r="G7255" s="197"/>
      <c r="H7255" s="197"/>
      <c r="I7255" s="197"/>
    </row>
    <row r="7256" spans="3:9" ht="15.5" x14ac:dyDescent="0.35">
      <c r="C7256" s="197"/>
      <c r="D7256" s="197"/>
      <c r="E7256" s="197"/>
      <c r="F7256" s="197"/>
      <c r="G7256" s="197"/>
      <c r="H7256" s="197"/>
      <c r="I7256" s="197"/>
    </row>
    <row r="7257" spans="3:9" ht="15.5" x14ac:dyDescent="0.35">
      <c r="C7257" s="197"/>
      <c r="D7257" s="197"/>
      <c r="E7257" s="197"/>
      <c r="F7257" s="197"/>
      <c r="G7257" s="197"/>
      <c r="H7257" s="197"/>
      <c r="I7257" s="197"/>
    </row>
    <row r="7258" spans="3:9" ht="15.5" x14ac:dyDescent="0.35">
      <c r="C7258" s="197"/>
      <c r="D7258" s="197"/>
      <c r="E7258" s="197"/>
      <c r="F7258" s="197"/>
      <c r="G7258" s="197"/>
      <c r="H7258" s="197"/>
      <c r="I7258" s="197"/>
    </row>
    <row r="7259" spans="3:9" ht="15.5" x14ac:dyDescent="0.35">
      <c r="C7259" s="197"/>
      <c r="D7259" s="197"/>
      <c r="E7259" s="197"/>
      <c r="F7259" s="197"/>
      <c r="G7259" s="197"/>
      <c r="H7259" s="197"/>
      <c r="I7259" s="197"/>
    </row>
    <row r="7260" spans="3:9" ht="15.5" x14ac:dyDescent="0.35">
      <c r="C7260" s="197"/>
      <c r="D7260" s="197"/>
      <c r="E7260" s="197"/>
      <c r="F7260" s="197"/>
      <c r="G7260" s="197"/>
      <c r="H7260" s="197"/>
      <c r="I7260" s="197"/>
    </row>
    <row r="7261" spans="3:9" ht="15.5" x14ac:dyDescent="0.35">
      <c r="C7261" s="197"/>
      <c r="D7261" s="197"/>
      <c r="E7261" s="197"/>
      <c r="F7261" s="197"/>
      <c r="G7261" s="197"/>
      <c r="H7261" s="197"/>
      <c r="I7261" s="197"/>
    </row>
    <row r="7262" spans="3:9" ht="15.5" x14ac:dyDescent="0.35">
      <c r="C7262" s="197"/>
      <c r="D7262" s="197"/>
      <c r="E7262" s="197"/>
      <c r="F7262" s="197"/>
      <c r="G7262" s="197"/>
      <c r="H7262" s="197"/>
      <c r="I7262" s="197"/>
    </row>
    <row r="7263" spans="3:9" ht="15.5" x14ac:dyDescent="0.35">
      <c r="C7263" s="197"/>
      <c r="D7263" s="197"/>
      <c r="E7263" s="197"/>
      <c r="F7263" s="197"/>
      <c r="G7263" s="197"/>
      <c r="H7263" s="197"/>
      <c r="I7263" s="197"/>
    </row>
    <row r="7264" spans="3:9" ht="15.5" x14ac:dyDescent="0.35">
      <c r="C7264" s="197"/>
      <c r="D7264" s="197"/>
      <c r="E7264" s="197"/>
      <c r="F7264" s="197"/>
      <c r="G7264" s="197"/>
      <c r="H7264" s="197"/>
      <c r="I7264" s="197"/>
    </row>
    <row r="7265" spans="3:9" ht="15.5" x14ac:dyDescent="0.35">
      <c r="C7265" s="197"/>
      <c r="D7265" s="197"/>
      <c r="E7265" s="197"/>
      <c r="F7265" s="197"/>
      <c r="G7265" s="197"/>
      <c r="H7265" s="197"/>
      <c r="I7265" s="197"/>
    </row>
    <row r="7266" spans="3:9" ht="15.5" x14ac:dyDescent="0.35">
      <c r="C7266" s="197"/>
      <c r="D7266" s="197"/>
      <c r="E7266" s="197"/>
      <c r="F7266" s="197"/>
      <c r="G7266" s="197"/>
      <c r="H7266" s="197"/>
      <c r="I7266" s="197"/>
    </row>
    <row r="7267" spans="3:9" ht="15.5" x14ac:dyDescent="0.35">
      <c r="C7267" s="197"/>
      <c r="D7267" s="197"/>
      <c r="E7267" s="197"/>
      <c r="F7267" s="197"/>
      <c r="G7267" s="197"/>
      <c r="H7267" s="197"/>
      <c r="I7267" s="197"/>
    </row>
    <row r="7268" spans="3:9" ht="15.5" x14ac:dyDescent="0.35">
      <c r="C7268" s="197"/>
      <c r="D7268" s="197"/>
      <c r="E7268" s="197"/>
      <c r="F7268" s="197"/>
      <c r="G7268" s="197"/>
      <c r="H7268" s="197"/>
      <c r="I7268" s="197"/>
    </row>
    <row r="7269" spans="3:9" ht="15.5" x14ac:dyDescent="0.35">
      <c r="C7269" s="197"/>
      <c r="D7269" s="197"/>
      <c r="E7269" s="197"/>
      <c r="F7269" s="197"/>
      <c r="G7269" s="197"/>
      <c r="H7269" s="197"/>
      <c r="I7269" s="197"/>
    </row>
    <row r="7270" spans="3:9" ht="15.5" x14ac:dyDescent="0.35">
      <c r="C7270" s="197"/>
      <c r="D7270" s="197"/>
      <c r="E7270" s="197"/>
      <c r="F7270" s="197"/>
      <c r="G7270" s="197"/>
      <c r="H7270" s="197"/>
      <c r="I7270" s="197"/>
    </row>
    <row r="7271" spans="3:9" ht="15.5" x14ac:dyDescent="0.35">
      <c r="C7271" s="197"/>
      <c r="D7271" s="197"/>
      <c r="E7271" s="197"/>
      <c r="F7271" s="197"/>
      <c r="G7271" s="197"/>
      <c r="H7271" s="197"/>
      <c r="I7271" s="197"/>
    </row>
    <row r="7272" spans="3:9" ht="15.5" x14ac:dyDescent="0.35">
      <c r="C7272" s="197"/>
      <c r="D7272" s="197"/>
      <c r="E7272" s="197"/>
      <c r="F7272" s="197"/>
      <c r="G7272" s="197"/>
      <c r="H7272" s="197"/>
      <c r="I7272" s="197"/>
    </row>
    <row r="7273" spans="3:9" ht="15.5" x14ac:dyDescent="0.35">
      <c r="C7273" s="197"/>
      <c r="D7273" s="197"/>
      <c r="E7273" s="197"/>
      <c r="F7273" s="197"/>
      <c r="G7273" s="197"/>
      <c r="H7273" s="197"/>
      <c r="I7273" s="197"/>
    </row>
    <row r="7274" spans="3:9" ht="15.5" x14ac:dyDescent="0.35">
      <c r="C7274" s="197"/>
      <c r="D7274" s="197"/>
      <c r="E7274" s="197"/>
      <c r="F7274" s="197"/>
      <c r="G7274" s="197"/>
      <c r="H7274" s="197"/>
      <c r="I7274" s="197"/>
    </row>
    <row r="7275" spans="3:9" ht="15.5" x14ac:dyDescent="0.35">
      <c r="C7275" s="197"/>
      <c r="D7275" s="197"/>
      <c r="E7275" s="197"/>
      <c r="F7275" s="197"/>
      <c r="G7275" s="197"/>
      <c r="H7275" s="197"/>
      <c r="I7275" s="197"/>
    </row>
    <row r="7276" spans="3:9" ht="15.5" x14ac:dyDescent="0.35">
      <c r="C7276" s="197"/>
      <c r="D7276" s="197"/>
      <c r="E7276" s="197"/>
      <c r="F7276" s="197"/>
      <c r="G7276" s="197"/>
      <c r="H7276" s="197"/>
      <c r="I7276" s="197"/>
    </row>
    <row r="7277" spans="3:9" ht="15.5" x14ac:dyDescent="0.35">
      <c r="C7277" s="197"/>
      <c r="D7277" s="197"/>
      <c r="E7277" s="197"/>
      <c r="F7277" s="197"/>
      <c r="G7277" s="197"/>
      <c r="H7277" s="197"/>
      <c r="I7277" s="197"/>
    </row>
    <row r="7278" spans="3:9" ht="15.5" x14ac:dyDescent="0.35">
      <c r="C7278" s="197"/>
      <c r="D7278" s="197"/>
      <c r="E7278" s="197"/>
      <c r="F7278" s="197"/>
      <c r="G7278" s="197"/>
      <c r="H7278" s="197"/>
      <c r="I7278" s="197"/>
    </row>
    <row r="7279" spans="3:9" ht="15.5" x14ac:dyDescent="0.35">
      <c r="C7279" s="197"/>
      <c r="D7279" s="197"/>
      <c r="E7279" s="197"/>
      <c r="F7279" s="197"/>
      <c r="G7279" s="197"/>
      <c r="H7279" s="197"/>
      <c r="I7279" s="197"/>
    </row>
    <row r="7280" spans="3:9" ht="15.5" x14ac:dyDescent="0.35">
      <c r="C7280" s="197"/>
      <c r="D7280" s="197"/>
      <c r="E7280" s="197"/>
      <c r="F7280" s="197"/>
      <c r="G7280" s="197"/>
      <c r="H7280" s="197"/>
      <c r="I7280" s="197"/>
    </row>
    <row r="7281" spans="3:9" ht="15.5" x14ac:dyDescent="0.35">
      <c r="C7281" s="197"/>
      <c r="D7281" s="197"/>
      <c r="E7281" s="197"/>
      <c r="F7281" s="197"/>
      <c r="G7281" s="197"/>
      <c r="H7281" s="197"/>
      <c r="I7281" s="197"/>
    </row>
    <row r="7282" spans="3:9" ht="15.5" x14ac:dyDescent="0.35">
      <c r="C7282" s="197"/>
      <c r="D7282" s="197"/>
      <c r="E7282" s="197"/>
      <c r="F7282" s="197"/>
      <c r="G7282" s="197"/>
      <c r="H7282" s="197"/>
      <c r="I7282" s="197"/>
    </row>
    <row r="7283" spans="3:9" ht="15.5" x14ac:dyDescent="0.35">
      <c r="C7283" s="197"/>
      <c r="D7283" s="197"/>
      <c r="E7283" s="197"/>
      <c r="F7283" s="197"/>
      <c r="G7283" s="197"/>
      <c r="H7283" s="197"/>
      <c r="I7283" s="197"/>
    </row>
    <row r="7284" spans="3:9" ht="15.5" x14ac:dyDescent="0.35">
      <c r="C7284" s="197"/>
      <c r="D7284" s="197"/>
      <c r="E7284" s="197"/>
      <c r="F7284" s="197"/>
      <c r="G7284" s="197"/>
      <c r="H7284" s="197"/>
      <c r="I7284" s="197"/>
    </row>
    <row r="7285" spans="3:9" ht="15.5" x14ac:dyDescent="0.35">
      <c r="C7285" s="197"/>
      <c r="D7285" s="197"/>
      <c r="E7285" s="197"/>
      <c r="F7285" s="197"/>
      <c r="G7285" s="197"/>
      <c r="H7285" s="197"/>
      <c r="I7285" s="197"/>
    </row>
    <row r="7286" spans="3:9" ht="15.5" x14ac:dyDescent="0.35">
      <c r="C7286" s="197"/>
      <c r="D7286" s="197"/>
      <c r="E7286" s="197"/>
      <c r="F7286" s="197"/>
      <c r="G7286" s="197"/>
      <c r="H7286" s="197"/>
      <c r="I7286" s="197"/>
    </row>
    <row r="7287" spans="3:9" ht="15.5" x14ac:dyDescent="0.35">
      <c r="C7287" s="197"/>
      <c r="D7287" s="197"/>
      <c r="E7287" s="197"/>
      <c r="F7287" s="197"/>
      <c r="G7287" s="197"/>
      <c r="H7287" s="197"/>
      <c r="I7287" s="197"/>
    </row>
    <row r="7288" spans="3:9" ht="15.5" x14ac:dyDescent="0.35">
      <c r="C7288" s="197"/>
      <c r="D7288" s="197"/>
      <c r="E7288" s="197"/>
      <c r="F7288" s="197"/>
      <c r="G7288" s="197"/>
      <c r="H7288" s="197"/>
      <c r="I7288" s="197"/>
    </row>
    <row r="7289" spans="3:9" ht="15.5" x14ac:dyDescent="0.35">
      <c r="C7289" s="197"/>
      <c r="D7289" s="197"/>
      <c r="E7289" s="197"/>
      <c r="F7289" s="197"/>
      <c r="G7289" s="197"/>
      <c r="H7289" s="197"/>
      <c r="I7289" s="197"/>
    </row>
    <row r="7290" spans="3:9" ht="15.5" x14ac:dyDescent="0.35">
      <c r="C7290" s="197"/>
      <c r="D7290" s="197"/>
      <c r="E7290" s="197"/>
      <c r="F7290" s="197"/>
      <c r="G7290" s="197"/>
      <c r="H7290" s="197"/>
      <c r="I7290" s="197"/>
    </row>
    <row r="7291" spans="3:9" ht="15.5" x14ac:dyDescent="0.35">
      <c r="C7291" s="197"/>
      <c r="D7291" s="197"/>
      <c r="E7291" s="197"/>
      <c r="F7291" s="197"/>
      <c r="G7291" s="197"/>
      <c r="H7291" s="197"/>
      <c r="I7291" s="197"/>
    </row>
    <row r="7292" spans="3:9" ht="15.5" x14ac:dyDescent="0.35">
      <c r="C7292" s="197"/>
      <c r="D7292" s="197"/>
      <c r="E7292" s="197"/>
      <c r="F7292" s="197"/>
      <c r="G7292" s="197"/>
      <c r="H7292" s="197"/>
      <c r="I7292" s="197"/>
    </row>
    <row r="7293" spans="3:9" ht="15.5" x14ac:dyDescent="0.35">
      <c r="C7293" s="197"/>
      <c r="D7293" s="197"/>
      <c r="E7293" s="197"/>
      <c r="F7293" s="197"/>
      <c r="G7293" s="197"/>
      <c r="H7293" s="197"/>
      <c r="I7293" s="197"/>
    </row>
    <row r="7294" spans="3:9" ht="15.5" x14ac:dyDescent="0.35">
      <c r="C7294" s="197"/>
      <c r="D7294" s="197"/>
      <c r="E7294" s="197"/>
      <c r="F7294" s="197"/>
      <c r="G7294" s="197"/>
      <c r="H7294" s="197"/>
      <c r="I7294" s="197"/>
    </row>
    <row r="7295" spans="3:9" ht="15.5" x14ac:dyDescent="0.35">
      <c r="C7295" s="197"/>
      <c r="D7295" s="197"/>
      <c r="E7295" s="197"/>
      <c r="F7295" s="197"/>
      <c r="G7295" s="197"/>
      <c r="H7295" s="197"/>
      <c r="I7295" s="197"/>
    </row>
    <row r="7296" spans="3:9" ht="15.5" x14ac:dyDescent="0.35">
      <c r="C7296" s="197"/>
      <c r="D7296" s="197"/>
      <c r="E7296" s="197"/>
      <c r="F7296" s="197"/>
      <c r="G7296" s="197"/>
      <c r="H7296" s="197"/>
      <c r="I7296" s="197"/>
    </row>
    <row r="7297" spans="3:9" ht="15.5" x14ac:dyDescent="0.35">
      <c r="C7297" s="197"/>
      <c r="D7297" s="197"/>
      <c r="E7297" s="197"/>
      <c r="F7297" s="197"/>
      <c r="G7297" s="197"/>
      <c r="H7297" s="197"/>
      <c r="I7297" s="197"/>
    </row>
    <row r="7298" spans="3:9" ht="15.5" x14ac:dyDescent="0.35">
      <c r="C7298" s="197"/>
      <c r="D7298" s="197"/>
      <c r="E7298" s="197"/>
      <c r="F7298" s="197"/>
      <c r="G7298" s="197"/>
      <c r="H7298" s="197"/>
      <c r="I7298" s="197"/>
    </row>
    <row r="7299" spans="3:9" ht="15.5" x14ac:dyDescent="0.35">
      <c r="C7299" s="197"/>
      <c r="D7299" s="197"/>
      <c r="E7299" s="197"/>
      <c r="F7299" s="197"/>
      <c r="G7299" s="197"/>
      <c r="H7299" s="197"/>
      <c r="I7299" s="197"/>
    </row>
    <row r="7300" spans="3:9" ht="15.5" x14ac:dyDescent="0.35">
      <c r="C7300" s="197"/>
      <c r="D7300" s="197"/>
      <c r="E7300" s="197"/>
      <c r="F7300" s="197"/>
      <c r="G7300" s="197"/>
      <c r="H7300" s="197"/>
      <c r="I7300" s="197"/>
    </row>
    <row r="7301" spans="3:9" ht="15.5" x14ac:dyDescent="0.35">
      <c r="C7301" s="197"/>
      <c r="D7301" s="197"/>
      <c r="E7301" s="197"/>
      <c r="F7301" s="197"/>
      <c r="G7301" s="197"/>
      <c r="H7301" s="197"/>
      <c r="I7301" s="197"/>
    </row>
    <row r="7302" spans="3:9" ht="15.5" x14ac:dyDescent="0.35">
      <c r="C7302" s="197"/>
      <c r="D7302" s="197"/>
      <c r="E7302" s="197"/>
      <c r="F7302" s="197"/>
      <c r="G7302" s="197"/>
      <c r="H7302" s="197"/>
      <c r="I7302" s="197"/>
    </row>
    <row r="7303" spans="3:9" ht="15.5" x14ac:dyDescent="0.35">
      <c r="C7303" s="197"/>
      <c r="D7303" s="197"/>
      <c r="E7303" s="197"/>
      <c r="F7303" s="197"/>
      <c r="G7303" s="197"/>
      <c r="H7303" s="197"/>
      <c r="I7303" s="197"/>
    </row>
    <row r="7304" spans="3:9" ht="15.5" x14ac:dyDescent="0.35">
      <c r="C7304" s="197"/>
      <c r="D7304" s="197"/>
      <c r="E7304" s="197"/>
      <c r="F7304" s="197"/>
      <c r="G7304" s="197"/>
      <c r="H7304" s="197"/>
      <c r="I7304" s="197"/>
    </row>
    <row r="7305" spans="3:9" ht="15.5" x14ac:dyDescent="0.35">
      <c r="C7305" s="197"/>
      <c r="D7305" s="197"/>
      <c r="E7305" s="197"/>
      <c r="F7305" s="197"/>
      <c r="G7305" s="197"/>
      <c r="H7305" s="197"/>
      <c r="I7305" s="197"/>
    </row>
    <row r="7306" spans="3:9" ht="15.5" x14ac:dyDescent="0.35">
      <c r="C7306" s="197"/>
      <c r="D7306" s="197"/>
      <c r="E7306" s="197"/>
      <c r="F7306" s="197"/>
      <c r="G7306" s="197"/>
      <c r="H7306" s="197"/>
      <c r="I7306" s="197"/>
    </row>
    <row r="7307" spans="3:9" ht="15.5" x14ac:dyDescent="0.35">
      <c r="C7307" s="197"/>
      <c r="D7307" s="197"/>
      <c r="E7307" s="197"/>
      <c r="F7307" s="197"/>
      <c r="G7307" s="197"/>
      <c r="H7307" s="197"/>
      <c r="I7307" s="197"/>
    </row>
    <row r="7308" spans="3:9" ht="15.5" x14ac:dyDescent="0.35">
      <c r="C7308" s="197"/>
      <c r="D7308" s="197"/>
      <c r="E7308" s="197"/>
      <c r="F7308" s="197"/>
      <c r="G7308" s="197"/>
      <c r="H7308" s="197"/>
      <c r="I7308" s="197"/>
    </row>
    <row r="7309" spans="3:9" ht="15.5" x14ac:dyDescent="0.35">
      <c r="C7309" s="197"/>
      <c r="D7309" s="197"/>
      <c r="E7309" s="197"/>
      <c r="F7309" s="197"/>
      <c r="G7309" s="197"/>
      <c r="H7309" s="197"/>
      <c r="I7309" s="197"/>
    </row>
    <row r="7310" spans="3:9" ht="15.5" x14ac:dyDescent="0.35">
      <c r="C7310" s="197"/>
      <c r="D7310" s="197"/>
      <c r="E7310" s="197"/>
      <c r="F7310" s="197"/>
      <c r="G7310" s="197"/>
      <c r="H7310" s="197"/>
      <c r="I7310" s="197"/>
    </row>
    <row r="7311" spans="3:9" ht="15.5" x14ac:dyDescent="0.35">
      <c r="C7311" s="197"/>
      <c r="D7311" s="197"/>
      <c r="E7311" s="197"/>
      <c r="F7311" s="197"/>
      <c r="G7311" s="197"/>
      <c r="H7311" s="197"/>
      <c r="I7311" s="197"/>
    </row>
    <row r="7312" spans="3:9" ht="15.5" x14ac:dyDescent="0.35">
      <c r="C7312" s="197"/>
      <c r="D7312" s="197"/>
      <c r="E7312" s="197"/>
      <c r="F7312" s="197"/>
      <c r="G7312" s="197"/>
      <c r="H7312" s="197"/>
      <c r="I7312" s="197"/>
    </row>
    <row r="7313" spans="3:9" ht="15.5" x14ac:dyDescent="0.35">
      <c r="C7313" s="197"/>
      <c r="D7313" s="197"/>
      <c r="E7313" s="197"/>
      <c r="F7313" s="197"/>
      <c r="G7313" s="197"/>
      <c r="H7313" s="197"/>
      <c r="I7313" s="197"/>
    </row>
    <row r="7314" spans="3:9" ht="15.5" x14ac:dyDescent="0.35">
      <c r="C7314" s="197"/>
      <c r="D7314" s="197"/>
      <c r="E7314" s="197"/>
      <c r="F7314" s="197"/>
      <c r="G7314" s="197"/>
      <c r="H7314" s="197"/>
      <c r="I7314" s="197"/>
    </row>
    <row r="7315" spans="3:9" ht="15.5" x14ac:dyDescent="0.35">
      <c r="C7315" s="197"/>
      <c r="D7315" s="197"/>
      <c r="E7315" s="197"/>
      <c r="F7315" s="197"/>
      <c r="G7315" s="197"/>
      <c r="H7315" s="197"/>
      <c r="I7315" s="197"/>
    </row>
    <row r="7316" spans="3:9" ht="15.5" x14ac:dyDescent="0.35">
      <c r="C7316" s="197"/>
      <c r="D7316" s="197"/>
      <c r="E7316" s="197"/>
      <c r="F7316" s="197"/>
      <c r="G7316" s="197"/>
      <c r="H7316" s="197"/>
      <c r="I7316" s="197"/>
    </row>
    <row r="7317" spans="3:9" ht="15.5" x14ac:dyDescent="0.35">
      <c r="C7317" s="197"/>
      <c r="D7317" s="197"/>
      <c r="E7317" s="197"/>
      <c r="F7317" s="197"/>
      <c r="G7317" s="197"/>
      <c r="H7317" s="197"/>
      <c r="I7317" s="197"/>
    </row>
    <row r="7318" spans="3:9" ht="15.5" x14ac:dyDescent="0.35">
      <c r="C7318" s="197"/>
      <c r="D7318" s="197"/>
      <c r="E7318" s="197"/>
      <c r="F7318" s="197"/>
      <c r="G7318" s="197"/>
      <c r="H7318" s="197"/>
      <c r="I7318" s="197"/>
    </row>
    <row r="7319" spans="3:9" ht="15.5" x14ac:dyDescent="0.35">
      <c r="C7319" s="197"/>
      <c r="D7319" s="197"/>
      <c r="E7319" s="197"/>
      <c r="F7319" s="197"/>
      <c r="G7319" s="197"/>
      <c r="H7319" s="197"/>
      <c r="I7319" s="197"/>
    </row>
    <row r="7320" spans="3:9" ht="15.5" x14ac:dyDescent="0.35">
      <c r="C7320" s="197"/>
      <c r="D7320" s="197"/>
      <c r="E7320" s="197"/>
      <c r="F7320" s="197"/>
      <c r="G7320" s="197"/>
      <c r="H7320" s="197"/>
      <c r="I7320" s="197"/>
    </row>
    <row r="7321" spans="3:9" ht="15.5" x14ac:dyDescent="0.35">
      <c r="C7321" s="197"/>
      <c r="D7321" s="197"/>
      <c r="E7321" s="197"/>
      <c r="F7321" s="197"/>
      <c r="G7321" s="197"/>
      <c r="H7321" s="197"/>
      <c r="I7321" s="197"/>
    </row>
    <row r="7322" spans="3:9" ht="15.5" x14ac:dyDescent="0.35">
      <c r="C7322" s="197"/>
      <c r="D7322" s="197"/>
      <c r="E7322" s="197"/>
      <c r="F7322" s="197"/>
      <c r="G7322" s="197"/>
      <c r="H7322" s="197"/>
      <c r="I7322" s="197"/>
    </row>
    <row r="7323" spans="3:9" ht="15.5" x14ac:dyDescent="0.35">
      <c r="C7323" s="197"/>
      <c r="D7323" s="197"/>
      <c r="E7323" s="197"/>
      <c r="F7323" s="197"/>
      <c r="G7323" s="197"/>
      <c r="H7323" s="197"/>
      <c r="I7323" s="197"/>
    </row>
    <row r="7324" spans="3:9" ht="15.5" x14ac:dyDescent="0.35">
      <c r="C7324" s="197"/>
      <c r="D7324" s="197"/>
      <c r="E7324" s="197"/>
      <c r="F7324" s="197"/>
      <c r="G7324" s="197"/>
      <c r="H7324" s="197"/>
      <c r="I7324" s="197"/>
    </row>
    <row r="7325" spans="3:9" ht="15.5" x14ac:dyDescent="0.35">
      <c r="C7325" s="197"/>
      <c r="D7325" s="197"/>
      <c r="E7325" s="197"/>
      <c r="F7325" s="197"/>
      <c r="G7325" s="197"/>
      <c r="H7325" s="197"/>
      <c r="I7325" s="197"/>
    </row>
    <row r="7326" spans="3:9" ht="15.5" x14ac:dyDescent="0.35">
      <c r="C7326" s="197"/>
      <c r="D7326" s="197"/>
      <c r="E7326" s="197"/>
      <c r="F7326" s="197"/>
      <c r="G7326" s="197"/>
      <c r="H7326" s="197"/>
      <c r="I7326" s="197"/>
    </row>
    <row r="7327" spans="3:9" ht="15.5" x14ac:dyDescent="0.35">
      <c r="C7327" s="197"/>
      <c r="D7327" s="197"/>
      <c r="E7327" s="197"/>
      <c r="F7327" s="197"/>
      <c r="G7327" s="197"/>
      <c r="H7327" s="197"/>
      <c r="I7327" s="197"/>
    </row>
    <row r="7328" spans="3:9" ht="15.5" x14ac:dyDescent="0.35">
      <c r="C7328" s="197"/>
      <c r="D7328" s="197"/>
      <c r="E7328" s="197"/>
      <c r="F7328" s="197"/>
      <c r="G7328" s="197"/>
      <c r="H7328" s="197"/>
      <c r="I7328" s="197"/>
    </row>
    <row r="7329" spans="3:9" ht="15.5" x14ac:dyDescent="0.35">
      <c r="C7329" s="197"/>
      <c r="D7329" s="197"/>
      <c r="E7329" s="197"/>
      <c r="F7329" s="197"/>
      <c r="G7329" s="197"/>
      <c r="H7329" s="197"/>
      <c r="I7329" s="197"/>
    </row>
    <row r="7330" spans="3:9" ht="15.5" x14ac:dyDescent="0.35">
      <c r="C7330" s="197"/>
      <c r="D7330" s="197"/>
      <c r="E7330" s="197"/>
      <c r="F7330" s="197"/>
      <c r="G7330" s="197"/>
      <c r="H7330" s="197"/>
      <c r="I7330" s="197"/>
    </row>
    <row r="7331" spans="3:9" ht="15.5" x14ac:dyDescent="0.35">
      <c r="C7331" s="197"/>
      <c r="D7331" s="197"/>
      <c r="E7331" s="197"/>
      <c r="F7331" s="197"/>
      <c r="G7331" s="197"/>
      <c r="H7331" s="197"/>
      <c r="I7331" s="197"/>
    </row>
    <row r="7332" spans="3:9" ht="15.5" x14ac:dyDescent="0.35">
      <c r="C7332" s="197"/>
      <c r="D7332" s="197"/>
      <c r="E7332" s="197"/>
      <c r="F7332" s="197"/>
      <c r="G7332" s="197"/>
      <c r="H7332" s="197"/>
      <c r="I7332" s="197"/>
    </row>
    <row r="7333" spans="3:9" ht="15.5" x14ac:dyDescent="0.35">
      <c r="C7333" s="197"/>
      <c r="D7333" s="197"/>
      <c r="E7333" s="197"/>
      <c r="F7333" s="197"/>
      <c r="G7333" s="197"/>
      <c r="H7333" s="197"/>
      <c r="I7333" s="197"/>
    </row>
    <row r="7334" spans="3:9" ht="15.5" x14ac:dyDescent="0.35">
      <c r="C7334" s="197"/>
      <c r="D7334" s="197"/>
      <c r="E7334" s="197"/>
      <c r="F7334" s="197"/>
      <c r="G7334" s="197"/>
      <c r="H7334" s="197"/>
      <c r="I7334" s="197"/>
    </row>
    <row r="7335" spans="3:9" ht="15.5" x14ac:dyDescent="0.35">
      <c r="C7335" s="197"/>
      <c r="D7335" s="197"/>
      <c r="E7335" s="197"/>
      <c r="F7335" s="197"/>
      <c r="G7335" s="197"/>
      <c r="H7335" s="197"/>
      <c r="I7335" s="197"/>
    </row>
    <row r="7336" spans="3:9" ht="15.5" x14ac:dyDescent="0.35">
      <c r="C7336" s="197"/>
      <c r="D7336" s="197"/>
      <c r="E7336" s="197"/>
      <c r="F7336" s="197"/>
      <c r="G7336" s="197"/>
      <c r="H7336" s="197"/>
      <c r="I7336" s="197"/>
    </row>
    <row r="7337" spans="3:9" ht="15.5" x14ac:dyDescent="0.35">
      <c r="C7337" s="197"/>
      <c r="D7337" s="197"/>
      <c r="E7337" s="197"/>
      <c r="F7337" s="197"/>
      <c r="G7337" s="197"/>
      <c r="H7337" s="197"/>
      <c r="I7337" s="197"/>
    </row>
    <row r="7338" spans="3:9" ht="15.5" x14ac:dyDescent="0.35">
      <c r="C7338" s="197"/>
      <c r="D7338" s="197"/>
      <c r="E7338" s="197"/>
      <c r="F7338" s="197"/>
      <c r="G7338" s="197"/>
      <c r="H7338" s="197"/>
      <c r="I7338" s="197"/>
    </row>
    <row r="7339" spans="3:9" ht="15.5" x14ac:dyDescent="0.35">
      <c r="C7339" s="197"/>
      <c r="D7339" s="197"/>
      <c r="E7339" s="197"/>
      <c r="F7339" s="197"/>
      <c r="G7339" s="197"/>
      <c r="H7339" s="197"/>
      <c r="I7339" s="197"/>
    </row>
    <row r="7340" spans="3:9" ht="15.5" x14ac:dyDescent="0.35">
      <c r="C7340" s="197"/>
      <c r="D7340" s="197"/>
      <c r="E7340" s="197"/>
      <c r="F7340" s="197"/>
      <c r="G7340" s="197"/>
      <c r="H7340" s="197"/>
      <c r="I7340" s="197"/>
    </row>
    <row r="7341" spans="3:9" ht="15.5" x14ac:dyDescent="0.35">
      <c r="C7341" s="197"/>
      <c r="D7341" s="197"/>
      <c r="E7341" s="197"/>
      <c r="F7341" s="197"/>
      <c r="G7341" s="197"/>
      <c r="H7341" s="197"/>
      <c r="I7341" s="197"/>
    </row>
    <row r="7342" spans="3:9" ht="15.5" x14ac:dyDescent="0.35">
      <c r="C7342" s="197"/>
      <c r="D7342" s="197"/>
      <c r="E7342" s="197"/>
      <c r="F7342" s="197"/>
      <c r="G7342" s="197"/>
      <c r="H7342" s="197"/>
      <c r="I7342" s="197"/>
    </row>
    <row r="7343" spans="3:9" ht="15.5" x14ac:dyDescent="0.35">
      <c r="C7343" s="197"/>
      <c r="D7343" s="197"/>
      <c r="E7343" s="197"/>
      <c r="F7343" s="197"/>
      <c r="G7343" s="197"/>
      <c r="H7343" s="197"/>
      <c r="I7343" s="197"/>
    </row>
    <row r="7344" spans="3:9" ht="15.5" x14ac:dyDescent="0.35">
      <c r="C7344" s="197"/>
      <c r="D7344" s="197"/>
      <c r="E7344" s="197"/>
      <c r="F7344" s="197"/>
      <c r="G7344" s="197"/>
      <c r="H7344" s="197"/>
      <c r="I7344" s="197"/>
    </row>
    <row r="7345" spans="3:9" ht="15.5" x14ac:dyDescent="0.35">
      <c r="C7345" s="197"/>
      <c r="D7345" s="197"/>
      <c r="E7345" s="197"/>
      <c r="F7345" s="197"/>
      <c r="G7345" s="197"/>
      <c r="H7345" s="197"/>
      <c r="I7345" s="197"/>
    </row>
    <row r="7346" spans="3:9" ht="15.5" x14ac:dyDescent="0.35">
      <c r="C7346" s="197"/>
      <c r="D7346" s="197"/>
      <c r="E7346" s="197"/>
      <c r="F7346" s="197"/>
      <c r="G7346" s="197"/>
      <c r="H7346" s="197"/>
      <c r="I7346" s="197"/>
    </row>
    <row r="7347" spans="3:9" ht="15.5" x14ac:dyDescent="0.35">
      <c r="C7347" s="197"/>
      <c r="D7347" s="197"/>
      <c r="E7347" s="197"/>
      <c r="F7347" s="197"/>
      <c r="G7347" s="197"/>
      <c r="H7347" s="197"/>
      <c r="I7347" s="197"/>
    </row>
    <row r="7348" spans="3:9" ht="15.5" x14ac:dyDescent="0.35">
      <c r="C7348" s="197"/>
      <c r="D7348" s="197"/>
      <c r="E7348" s="197"/>
      <c r="F7348" s="197"/>
      <c r="G7348" s="197"/>
      <c r="H7348" s="197"/>
      <c r="I7348" s="197"/>
    </row>
    <row r="7349" spans="3:9" ht="15.5" x14ac:dyDescent="0.35">
      <c r="C7349" s="197"/>
      <c r="D7349" s="197"/>
      <c r="E7349" s="197"/>
      <c r="F7349" s="197"/>
      <c r="G7349" s="197"/>
      <c r="H7349" s="197"/>
      <c r="I7349" s="197"/>
    </row>
    <row r="7350" spans="3:9" ht="15.5" x14ac:dyDescent="0.35">
      <c r="C7350" s="197"/>
      <c r="D7350" s="197"/>
      <c r="E7350" s="197"/>
      <c r="F7350" s="197"/>
      <c r="G7350" s="197"/>
      <c r="H7350" s="197"/>
      <c r="I7350" s="197"/>
    </row>
    <row r="7351" spans="3:9" ht="15.5" x14ac:dyDescent="0.35">
      <c r="C7351" s="197"/>
      <c r="D7351" s="197"/>
      <c r="E7351" s="197"/>
      <c r="F7351" s="197"/>
      <c r="G7351" s="197"/>
      <c r="H7351" s="197"/>
      <c r="I7351" s="197"/>
    </row>
    <row r="7352" spans="3:9" ht="15.5" x14ac:dyDescent="0.35">
      <c r="C7352" s="197"/>
      <c r="D7352" s="197"/>
      <c r="E7352" s="197"/>
      <c r="F7352" s="197"/>
      <c r="G7352" s="197"/>
      <c r="H7352" s="197"/>
      <c r="I7352" s="197"/>
    </row>
    <row r="7353" spans="3:9" ht="15.5" x14ac:dyDescent="0.35">
      <c r="C7353" s="197"/>
      <c r="D7353" s="197"/>
      <c r="E7353" s="197"/>
      <c r="F7353" s="197"/>
      <c r="G7353" s="197"/>
      <c r="H7353" s="197"/>
      <c r="I7353" s="197"/>
    </row>
    <row r="7354" spans="3:9" ht="15.5" x14ac:dyDescent="0.35">
      <c r="C7354" s="197"/>
      <c r="D7354" s="197"/>
      <c r="E7354" s="197"/>
      <c r="F7354" s="197"/>
      <c r="G7354" s="197"/>
      <c r="H7354" s="197"/>
      <c r="I7354" s="197"/>
    </row>
    <row r="7355" spans="3:9" ht="15.5" x14ac:dyDescent="0.35">
      <c r="C7355" s="197"/>
      <c r="D7355" s="197"/>
      <c r="E7355" s="197"/>
      <c r="F7355" s="197"/>
      <c r="G7355" s="197"/>
      <c r="H7355" s="197"/>
      <c r="I7355" s="197"/>
    </row>
    <row r="7356" spans="3:9" ht="15.5" x14ac:dyDescent="0.35">
      <c r="C7356" s="197"/>
      <c r="D7356" s="197"/>
      <c r="E7356" s="197"/>
      <c r="F7356" s="197"/>
      <c r="G7356" s="197"/>
      <c r="H7356" s="197"/>
      <c r="I7356" s="197"/>
    </row>
    <row r="7357" spans="3:9" ht="15.5" x14ac:dyDescent="0.35">
      <c r="C7357" s="197"/>
      <c r="D7357" s="197"/>
      <c r="E7357" s="197"/>
      <c r="F7357" s="197"/>
      <c r="G7357" s="197"/>
      <c r="H7357" s="197"/>
      <c r="I7357" s="197"/>
    </row>
    <row r="7358" spans="3:9" ht="15.5" x14ac:dyDescent="0.35">
      <c r="C7358" s="197"/>
      <c r="D7358" s="197"/>
      <c r="E7358" s="197"/>
      <c r="F7358" s="197"/>
      <c r="G7358" s="197"/>
      <c r="H7358" s="197"/>
      <c r="I7358" s="197"/>
    </row>
    <row r="7359" spans="3:9" ht="15.5" x14ac:dyDescent="0.35">
      <c r="C7359" s="197"/>
      <c r="D7359" s="197"/>
      <c r="E7359" s="197"/>
      <c r="F7359" s="197"/>
      <c r="G7359" s="197"/>
      <c r="H7359" s="197"/>
      <c r="I7359" s="197"/>
    </row>
    <row r="7360" spans="3:9" ht="15.5" x14ac:dyDescent="0.35">
      <c r="C7360" s="197"/>
      <c r="D7360" s="197"/>
      <c r="E7360" s="197"/>
      <c r="F7360" s="197"/>
      <c r="G7360" s="197"/>
      <c r="H7360" s="197"/>
      <c r="I7360" s="197"/>
    </row>
    <row r="7361" spans="3:9" ht="15.5" x14ac:dyDescent="0.35">
      <c r="C7361" s="197"/>
      <c r="D7361" s="197"/>
      <c r="E7361" s="197"/>
      <c r="F7361" s="197"/>
      <c r="G7361" s="197"/>
      <c r="H7361" s="197"/>
      <c r="I7361" s="197"/>
    </row>
    <row r="7362" spans="3:9" ht="15.5" x14ac:dyDescent="0.35">
      <c r="C7362" s="197"/>
      <c r="D7362" s="197"/>
      <c r="E7362" s="197"/>
      <c r="F7362" s="197"/>
      <c r="G7362" s="197"/>
      <c r="H7362" s="197"/>
      <c r="I7362" s="197"/>
    </row>
    <row r="7363" spans="3:9" ht="15.5" x14ac:dyDescent="0.35">
      <c r="C7363" s="197"/>
      <c r="D7363" s="197"/>
      <c r="E7363" s="197"/>
      <c r="F7363" s="197"/>
      <c r="G7363" s="197"/>
      <c r="H7363" s="197"/>
      <c r="I7363" s="197"/>
    </row>
    <row r="7364" spans="3:9" ht="15.5" x14ac:dyDescent="0.35">
      <c r="C7364" s="197"/>
      <c r="D7364" s="197"/>
      <c r="E7364" s="197"/>
      <c r="F7364" s="197"/>
      <c r="G7364" s="197"/>
      <c r="H7364" s="197"/>
      <c r="I7364" s="197"/>
    </row>
    <row r="7365" spans="3:9" ht="15.5" x14ac:dyDescent="0.35">
      <c r="C7365" s="197"/>
      <c r="D7365" s="197"/>
      <c r="E7365" s="197"/>
      <c r="F7365" s="197"/>
      <c r="G7365" s="197"/>
      <c r="H7365" s="197"/>
      <c r="I7365" s="197"/>
    </row>
    <row r="7366" spans="3:9" ht="15.5" x14ac:dyDescent="0.35">
      <c r="C7366" s="197"/>
      <c r="D7366" s="197"/>
      <c r="E7366" s="197"/>
      <c r="F7366" s="197"/>
      <c r="G7366" s="197"/>
      <c r="H7366" s="197"/>
      <c r="I7366" s="197"/>
    </row>
    <row r="7367" spans="3:9" ht="15.5" x14ac:dyDescent="0.35">
      <c r="C7367" s="197"/>
      <c r="D7367" s="197"/>
      <c r="E7367" s="197"/>
      <c r="F7367" s="197"/>
      <c r="G7367" s="197"/>
      <c r="H7367" s="197"/>
      <c r="I7367" s="197"/>
    </row>
    <row r="7368" spans="3:9" ht="15.5" x14ac:dyDescent="0.35">
      <c r="C7368" s="197"/>
      <c r="D7368" s="197"/>
      <c r="E7368" s="197"/>
      <c r="F7368" s="197"/>
      <c r="G7368" s="197"/>
      <c r="H7368" s="197"/>
      <c r="I7368" s="197"/>
    </row>
    <row r="7369" spans="3:9" ht="15.5" x14ac:dyDescent="0.35">
      <c r="C7369" s="197"/>
      <c r="D7369" s="197"/>
      <c r="E7369" s="197"/>
      <c r="F7369" s="197"/>
      <c r="G7369" s="197"/>
      <c r="H7369" s="197"/>
      <c r="I7369" s="197"/>
    </row>
    <row r="7370" spans="3:9" ht="15.5" x14ac:dyDescent="0.35">
      <c r="C7370" s="197"/>
      <c r="D7370" s="197"/>
      <c r="E7370" s="197"/>
      <c r="F7370" s="197"/>
      <c r="G7370" s="197"/>
      <c r="H7370" s="197"/>
      <c r="I7370" s="197"/>
    </row>
    <row r="7371" spans="3:9" ht="15.5" x14ac:dyDescent="0.35">
      <c r="C7371" s="197"/>
      <c r="D7371" s="197"/>
      <c r="E7371" s="197"/>
      <c r="F7371" s="197"/>
      <c r="G7371" s="197"/>
      <c r="H7371" s="197"/>
      <c r="I7371" s="197"/>
    </row>
    <row r="7372" spans="3:9" ht="15.5" x14ac:dyDescent="0.35">
      <c r="C7372" s="197"/>
      <c r="D7372" s="197"/>
      <c r="E7372" s="197"/>
      <c r="F7372" s="197"/>
      <c r="G7372" s="197"/>
      <c r="H7372" s="197"/>
      <c r="I7372" s="197"/>
    </row>
    <row r="7373" spans="3:9" ht="15.5" x14ac:dyDescent="0.35">
      <c r="C7373" s="197"/>
      <c r="D7373" s="197"/>
      <c r="E7373" s="197"/>
      <c r="F7373" s="197"/>
      <c r="G7373" s="197"/>
      <c r="H7373" s="197"/>
      <c r="I7373" s="197"/>
    </row>
    <row r="7374" spans="3:9" ht="15.5" x14ac:dyDescent="0.35">
      <c r="C7374" s="197"/>
      <c r="D7374" s="197"/>
      <c r="E7374" s="197"/>
      <c r="F7374" s="197"/>
      <c r="G7374" s="197"/>
      <c r="H7374" s="197"/>
      <c r="I7374" s="197"/>
    </row>
    <row r="7375" spans="3:9" ht="15.5" x14ac:dyDescent="0.35">
      <c r="C7375" s="197"/>
      <c r="D7375" s="197"/>
      <c r="E7375" s="197"/>
      <c r="F7375" s="197"/>
      <c r="G7375" s="197"/>
      <c r="H7375" s="197"/>
      <c r="I7375" s="197"/>
    </row>
    <row r="7376" spans="3:9" ht="15.5" x14ac:dyDescent="0.35">
      <c r="C7376" s="197"/>
      <c r="D7376" s="197"/>
      <c r="E7376" s="197"/>
      <c r="F7376" s="197"/>
      <c r="G7376" s="197"/>
      <c r="H7376" s="197"/>
      <c r="I7376" s="197"/>
    </row>
    <row r="7377" spans="3:9" ht="15.5" x14ac:dyDescent="0.35">
      <c r="C7377" s="197"/>
      <c r="D7377" s="197"/>
      <c r="E7377" s="197"/>
      <c r="F7377" s="197"/>
      <c r="G7377" s="197"/>
      <c r="H7377" s="197"/>
      <c r="I7377" s="197"/>
    </row>
    <row r="7378" spans="3:9" ht="15.5" x14ac:dyDescent="0.35">
      <c r="C7378" s="197"/>
      <c r="D7378" s="197"/>
      <c r="E7378" s="197"/>
      <c r="F7378" s="197"/>
      <c r="G7378" s="197"/>
      <c r="H7378" s="197"/>
      <c r="I7378" s="197"/>
    </row>
    <row r="7379" spans="3:9" ht="15.5" x14ac:dyDescent="0.35">
      <c r="C7379" s="197"/>
      <c r="D7379" s="197"/>
      <c r="E7379" s="197"/>
      <c r="F7379" s="197"/>
      <c r="G7379" s="197"/>
      <c r="H7379" s="197"/>
      <c r="I7379" s="197"/>
    </row>
    <row r="7380" spans="3:9" ht="15.5" x14ac:dyDescent="0.35">
      <c r="C7380" s="197"/>
      <c r="D7380" s="197"/>
      <c r="E7380" s="197"/>
      <c r="F7380" s="197"/>
      <c r="G7380" s="197"/>
      <c r="H7380" s="197"/>
      <c r="I7380" s="197"/>
    </row>
    <row r="7381" spans="3:9" ht="15.5" x14ac:dyDescent="0.35">
      <c r="C7381" s="197"/>
      <c r="D7381" s="197"/>
      <c r="E7381" s="197"/>
      <c r="F7381" s="197"/>
      <c r="G7381" s="197"/>
      <c r="H7381" s="197"/>
      <c r="I7381" s="197"/>
    </row>
    <row r="7382" spans="3:9" ht="15.5" x14ac:dyDescent="0.35">
      <c r="C7382" s="197"/>
      <c r="D7382" s="197"/>
      <c r="E7382" s="197"/>
      <c r="F7382" s="197"/>
      <c r="G7382" s="197"/>
      <c r="H7382" s="197"/>
      <c r="I7382" s="197"/>
    </row>
    <row r="7383" spans="3:9" ht="15.5" x14ac:dyDescent="0.35">
      <c r="C7383" s="197"/>
      <c r="D7383" s="197"/>
      <c r="E7383" s="197"/>
      <c r="F7383" s="197"/>
      <c r="G7383" s="197"/>
      <c r="H7383" s="197"/>
      <c r="I7383" s="197"/>
    </row>
    <row r="7384" spans="3:9" ht="15.5" x14ac:dyDescent="0.35">
      <c r="C7384" s="197"/>
      <c r="D7384" s="197"/>
      <c r="E7384" s="197"/>
      <c r="F7384" s="197"/>
      <c r="G7384" s="197"/>
      <c r="H7384" s="197"/>
      <c r="I7384" s="197"/>
    </row>
    <row r="7385" spans="3:9" ht="15.5" x14ac:dyDescent="0.35">
      <c r="C7385" s="197"/>
      <c r="D7385" s="197"/>
      <c r="E7385" s="197"/>
      <c r="F7385" s="197"/>
      <c r="G7385" s="197"/>
      <c r="H7385" s="197"/>
      <c r="I7385" s="197"/>
    </row>
    <row r="7386" spans="3:9" ht="15.5" x14ac:dyDescent="0.35">
      <c r="C7386" s="197"/>
      <c r="D7386" s="197"/>
      <c r="E7386" s="197"/>
      <c r="F7386" s="197"/>
      <c r="G7386" s="197"/>
      <c r="H7386" s="197"/>
      <c r="I7386" s="197"/>
    </row>
    <row r="7387" spans="3:9" ht="15.5" x14ac:dyDescent="0.35">
      <c r="C7387" s="197"/>
      <c r="D7387" s="197"/>
      <c r="E7387" s="197"/>
      <c r="F7387" s="197"/>
      <c r="G7387" s="197"/>
      <c r="H7387" s="197"/>
      <c r="I7387" s="197"/>
    </row>
    <row r="7388" spans="3:9" ht="15.5" x14ac:dyDescent="0.35">
      <c r="C7388" s="197"/>
      <c r="D7388" s="197"/>
      <c r="E7388" s="197"/>
      <c r="F7388" s="197"/>
      <c r="G7388" s="197"/>
      <c r="H7388" s="197"/>
      <c r="I7388" s="197"/>
    </row>
    <row r="7389" spans="3:9" ht="15.5" x14ac:dyDescent="0.35">
      <c r="C7389" s="197"/>
      <c r="D7389" s="197"/>
      <c r="E7389" s="197"/>
      <c r="F7389" s="197"/>
      <c r="G7389" s="197"/>
      <c r="H7389" s="197"/>
      <c r="I7389" s="197"/>
    </row>
    <row r="7390" spans="3:9" ht="15.5" x14ac:dyDescent="0.35">
      <c r="C7390" s="197"/>
      <c r="D7390" s="197"/>
      <c r="E7390" s="197"/>
      <c r="F7390" s="197"/>
      <c r="G7390" s="197"/>
      <c r="H7390" s="197"/>
      <c r="I7390" s="197"/>
    </row>
    <row r="7391" spans="3:9" ht="15.5" x14ac:dyDescent="0.35">
      <c r="C7391" s="197"/>
      <c r="D7391" s="197"/>
      <c r="E7391" s="197"/>
      <c r="F7391" s="197"/>
      <c r="G7391" s="197"/>
      <c r="H7391" s="197"/>
      <c r="I7391" s="197"/>
    </row>
    <row r="7392" spans="3:9" ht="15.5" x14ac:dyDescent="0.35">
      <c r="C7392" s="197"/>
      <c r="D7392" s="197"/>
      <c r="E7392" s="197"/>
      <c r="F7392" s="197"/>
      <c r="G7392" s="197"/>
      <c r="H7392" s="197"/>
      <c r="I7392" s="197"/>
    </row>
    <row r="7393" spans="3:9" ht="15.5" x14ac:dyDescent="0.35">
      <c r="C7393" s="197"/>
      <c r="D7393" s="197"/>
      <c r="E7393" s="197"/>
      <c r="F7393" s="197"/>
      <c r="G7393" s="197"/>
      <c r="H7393" s="197"/>
      <c r="I7393" s="197"/>
    </row>
    <row r="7394" spans="3:9" ht="15.5" x14ac:dyDescent="0.35">
      <c r="C7394" s="197"/>
      <c r="D7394" s="197"/>
      <c r="E7394" s="197"/>
      <c r="F7394" s="197"/>
      <c r="G7394" s="197"/>
      <c r="H7394" s="197"/>
      <c r="I7394" s="197"/>
    </row>
    <row r="7395" spans="3:9" ht="15.5" x14ac:dyDescent="0.35">
      <c r="C7395" s="197"/>
      <c r="D7395" s="197"/>
      <c r="E7395" s="197"/>
      <c r="F7395" s="197"/>
      <c r="G7395" s="197"/>
      <c r="H7395" s="197"/>
      <c r="I7395" s="197"/>
    </row>
    <row r="7396" spans="3:9" ht="15.5" x14ac:dyDescent="0.35">
      <c r="C7396" s="197"/>
      <c r="D7396" s="197"/>
      <c r="E7396" s="197"/>
      <c r="F7396" s="197"/>
      <c r="G7396" s="197"/>
      <c r="H7396" s="197"/>
      <c r="I7396" s="197"/>
    </row>
    <row r="7397" spans="3:9" ht="15.5" x14ac:dyDescent="0.35">
      <c r="C7397" s="197"/>
      <c r="D7397" s="197"/>
      <c r="E7397" s="197"/>
      <c r="F7397" s="197"/>
      <c r="G7397" s="197"/>
      <c r="H7397" s="197"/>
      <c r="I7397" s="197"/>
    </row>
    <row r="7398" spans="3:9" ht="15.5" x14ac:dyDescent="0.35">
      <c r="C7398" s="197"/>
      <c r="D7398" s="197"/>
      <c r="E7398" s="197"/>
      <c r="F7398" s="197"/>
      <c r="G7398" s="197"/>
      <c r="H7398" s="197"/>
      <c r="I7398" s="197"/>
    </row>
    <row r="7399" spans="3:9" ht="15.5" x14ac:dyDescent="0.35">
      <c r="C7399" s="197"/>
      <c r="D7399" s="197"/>
      <c r="E7399" s="197"/>
      <c r="F7399" s="197"/>
      <c r="G7399" s="197"/>
      <c r="H7399" s="197"/>
      <c r="I7399" s="197"/>
    </row>
    <row r="7400" spans="3:9" ht="15.5" x14ac:dyDescent="0.35">
      <c r="C7400" s="197"/>
      <c r="D7400" s="197"/>
      <c r="E7400" s="197"/>
      <c r="F7400" s="197"/>
      <c r="G7400" s="197"/>
      <c r="H7400" s="197"/>
      <c r="I7400" s="197"/>
    </row>
    <row r="7401" spans="3:9" ht="15.5" x14ac:dyDescent="0.35">
      <c r="C7401" s="197"/>
      <c r="D7401" s="197"/>
      <c r="E7401" s="197"/>
      <c r="F7401" s="197"/>
      <c r="G7401" s="197"/>
      <c r="H7401" s="197"/>
      <c r="I7401" s="197"/>
    </row>
    <row r="7402" spans="3:9" ht="15.5" x14ac:dyDescent="0.35">
      <c r="C7402" s="197"/>
      <c r="D7402" s="197"/>
      <c r="E7402" s="197"/>
      <c r="F7402" s="197"/>
      <c r="G7402" s="197"/>
      <c r="H7402" s="197"/>
      <c r="I7402" s="197"/>
    </row>
    <row r="7403" spans="3:9" ht="15.5" x14ac:dyDescent="0.35">
      <c r="C7403" s="197"/>
      <c r="D7403" s="197"/>
      <c r="E7403" s="197"/>
      <c r="F7403" s="197"/>
      <c r="G7403" s="197"/>
      <c r="H7403" s="197"/>
      <c r="I7403" s="197"/>
    </row>
    <row r="7404" spans="3:9" ht="15.5" x14ac:dyDescent="0.35">
      <c r="C7404" s="197"/>
      <c r="D7404" s="197"/>
      <c r="E7404" s="197"/>
      <c r="F7404" s="197"/>
      <c r="G7404" s="197"/>
      <c r="H7404" s="197"/>
      <c r="I7404" s="197"/>
    </row>
    <row r="7405" spans="3:9" ht="15.5" x14ac:dyDescent="0.35">
      <c r="C7405" s="197"/>
      <c r="D7405" s="197"/>
      <c r="E7405" s="197"/>
      <c r="F7405" s="197"/>
      <c r="G7405" s="197"/>
      <c r="H7405" s="197"/>
      <c r="I7405" s="197"/>
    </row>
    <row r="7406" spans="3:9" ht="15.5" x14ac:dyDescent="0.35">
      <c r="C7406" s="197"/>
      <c r="D7406" s="197"/>
      <c r="E7406" s="197"/>
      <c r="F7406" s="197"/>
      <c r="G7406" s="197"/>
      <c r="H7406" s="197"/>
      <c r="I7406" s="197"/>
    </row>
    <row r="7407" spans="3:9" ht="15.5" x14ac:dyDescent="0.35">
      <c r="C7407" s="197"/>
      <c r="D7407" s="197"/>
      <c r="E7407" s="197"/>
      <c r="F7407" s="197"/>
      <c r="G7407" s="197"/>
      <c r="H7407" s="197"/>
      <c r="I7407" s="197"/>
    </row>
    <row r="7408" spans="3:9" ht="15.5" x14ac:dyDescent="0.35">
      <c r="C7408" s="197"/>
      <c r="D7408" s="197"/>
      <c r="E7408" s="197"/>
      <c r="F7408" s="197"/>
      <c r="G7408" s="197"/>
      <c r="H7408" s="197"/>
      <c r="I7408" s="197"/>
    </row>
    <row r="7409" spans="3:9" ht="15.5" x14ac:dyDescent="0.35">
      <c r="C7409" s="197"/>
      <c r="D7409" s="197"/>
      <c r="E7409" s="197"/>
      <c r="F7409" s="197"/>
      <c r="G7409" s="197"/>
      <c r="H7409" s="197"/>
      <c r="I7409" s="197"/>
    </row>
    <row r="7410" spans="3:9" ht="15.5" x14ac:dyDescent="0.35">
      <c r="C7410" s="197"/>
      <c r="D7410" s="197"/>
      <c r="E7410" s="197"/>
      <c r="F7410" s="197"/>
      <c r="G7410" s="197"/>
      <c r="H7410" s="197"/>
      <c r="I7410" s="197"/>
    </row>
    <row r="7411" spans="3:9" ht="15.5" x14ac:dyDescent="0.35">
      <c r="C7411" s="197"/>
      <c r="D7411" s="197"/>
      <c r="E7411" s="197"/>
      <c r="F7411" s="197"/>
      <c r="G7411" s="197"/>
      <c r="H7411" s="197"/>
      <c r="I7411" s="197"/>
    </row>
    <row r="7412" spans="3:9" ht="15.5" x14ac:dyDescent="0.35">
      <c r="C7412" s="197"/>
      <c r="D7412" s="197"/>
      <c r="E7412" s="197"/>
      <c r="F7412" s="197"/>
      <c r="G7412" s="197"/>
      <c r="H7412" s="197"/>
      <c r="I7412" s="197"/>
    </row>
    <row r="7413" spans="3:9" ht="15.5" x14ac:dyDescent="0.35">
      <c r="C7413" s="197"/>
      <c r="D7413" s="197"/>
      <c r="E7413" s="197"/>
      <c r="F7413" s="197"/>
      <c r="G7413" s="197"/>
      <c r="H7413" s="197"/>
      <c r="I7413" s="197"/>
    </row>
    <row r="7414" spans="3:9" ht="15.5" x14ac:dyDescent="0.35">
      <c r="C7414" s="197"/>
      <c r="D7414" s="197"/>
      <c r="E7414" s="197"/>
      <c r="F7414" s="197"/>
      <c r="G7414" s="197"/>
      <c r="H7414" s="197"/>
      <c r="I7414" s="197"/>
    </row>
    <row r="7415" spans="3:9" ht="15.5" x14ac:dyDescent="0.35">
      <c r="C7415" s="197"/>
      <c r="D7415" s="197"/>
      <c r="E7415" s="197"/>
      <c r="F7415" s="197"/>
      <c r="G7415" s="197"/>
      <c r="H7415" s="197"/>
      <c r="I7415" s="197"/>
    </row>
    <row r="7416" spans="3:9" ht="15.5" x14ac:dyDescent="0.35">
      <c r="C7416" s="197"/>
      <c r="D7416" s="197"/>
      <c r="E7416" s="197"/>
      <c r="F7416" s="197"/>
      <c r="G7416" s="197"/>
      <c r="H7416" s="197"/>
      <c r="I7416" s="197"/>
    </row>
    <row r="7417" spans="3:9" ht="15.5" x14ac:dyDescent="0.35">
      <c r="C7417" s="197"/>
      <c r="D7417" s="197"/>
      <c r="E7417" s="197"/>
      <c r="F7417" s="197"/>
      <c r="G7417" s="197"/>
      <c r="H7417" s="197"/>
      <c r="I7417" s="197"/>
    </row>
    <row r="7418" spans="3:9" ht="15.5" x14ac:dyDescent="0.35">
      <c r="C7418" s="197"/>
      <c r="D7418" s="197"/>
      <c r="E7418" s="197"/>
      <c r="F7418" s="197"/>
      <c r="G7418" s="197"/>
      <c r="H7418" s="197"/>
      <c r="I7418" s="197"/>
    </row>
    <row r="7419" spans="3:9" ht="15.5" x14ac:dyDescent="0.35">
      <c r="C7419" s="197"/>
      <c r="D7419" s="197"/>
      <c r="E7419" s="197"/>
      <c r="F7419" s="197"/>
      <c r="G7419" s="197"/>
      <c r="H7419" s="197"/>
      <c r="I7419" s="197"/>
    </row>
    <row r="7420" spans="3:9" ht="15.5" x14ac:dyDescent="0.35">
      <c r="C7420" s="197"/>
      <c r="D7420" s="197"/>
      <c r="E7420" s="197"/>
      <c r="F7420" s="197"/>
      <c r="G7420" s="197"/>
      <c r="H7420" s="197"/>
      <c r="I7420" s="197"/>
    </row>
    <row r="7421" spans="3:9" ht="15.5" x14ac:dyDescent="0.35">
      <c r="C7421" s="197"/>
      <c r="D7421" s="197"/>
      <c r="E7421" s="197"/>
      <c r="F7421" s="197"/>
      <c r="G7421" s="197"/>
      <c r="H7421" s="197"/>
      <c r="I7421" s="197"/>
    </row>
    <row r="7422" spans="3:9" ht="15.5" x14ac:dyDescent="0.35">
      <c r="C7422" s="197"/>
      <c r="D7422" s="197"/>
      <c r="E7422" s="197"/>
      <c r="F7422" s="197"/>
      <c r="G7422" s="197"/>
      <c r="H7422" s="197"/>
      <c r="I7422" s="197"/>
    </row>
    <row r="7423" spans="3:9" ht="15.5" x14ac:dyDescent="0.35">
      <c r="C7423" s="197"/>
      <c r="D7423" s="197"/>
      <c r="E7423" s="197"/>
      <c r="F7423" s="197"/>
      <c r="G7423" s="197"/>
      <c r="H7423" s="197"/>
      <c r="I7423" s="197"/>
    </row>
    <row r="7424" spans="3:9" ht="15.5" x14ac:dyDescent="0.35">
      <c r="C7424" s="197"/>
      <c r="D7424" s="197"/>
      <c r="E7424" s="197"/>
      <c r="F7424" s="197"/>
      <c r="G7424" s="197"/>
      <c r="H7424" s="197"/>
      <c r="I7424" s="197"/>
    </row>
    <row r="7425" spans="3:9" ht="15.5" x14ac:dyDescent="0.35">
      <c r="C7425" s="197"/>
      <c r="D7425" s="197"/>
      <c r="E7425" s="197"/>
      <c r="F7425" s="197"/>
      <c r="G7425" s="197"/>
      <c r="H7425" s="197"/>
      <c r="I7425" s="197"/>
    </row>
    <row r="7426" spans="3:9" ht="15.5" x14ac:dyDescent="0.35">
      <c r="C7426" s="197"/>
      <c r="D7426" s="197"/>
      <c r="E7426" s="197"/>
      <c r="F7426" s="197"/>
      <c r="G7426" s="197"/>
      <c r="H7426" s="197"/>
      <c r="I7426" s="197"/>
    </row>
    <row r="7427" spans="3:9" ht="15.5" x14ac:dyDescent="0.35">
      <c r="C7427" s="197"/>
      <c r="D7427" s="197"/>
      <c r="E7427" s="197"/>
      <c r="F7427" s="197"/>
      <c r="G7427" s="197"/>
      <c r="H7427" s="197"/>
      <c r="I7427" s="197"/>
    </row>
    <row r="7428" spans="3:9" ht="15.5" x14ac:dyDescent="0.35">
      <c r="C7428" s="197"/>
      <c r="D7428" s="197"/>
      <c r="E7428" s="197"/>
      <c r="F7428" s="197"/>
      <c r="G7428" s="197"/>
      <c r="H7428" s="197"/>
      <c r="I7428" s="197"/>
    </row>
    <row r="7429" spans="3:9" ht="15.5" x14ac:dyDescent="0.35">
      <c r="C7429" s="197"/>
      <c r="D7429" s="197"/>
      <c r="E7429" s="197"/>
      <c r="F7429" s="197"/>
      <c r="G7429" s="197"/>
      <c r="H7429" s="197"/>
      <c r="I7429" s="197"/>
    </row>
    <row r="7430" spans="3:9" ht="15.5" x14ac:dyDescent="0.35">
      <c r="C7430" s="197"/>
      <c r="D7430" s="197"/>
      <c r="E7430" s="197"/>
      <c r="F7430" s="197"/>
      <c r="G7430" s="197"/>
      <c r="H7430" s="197"/>
      <c r="I7430" s="197"/>
    </row>
    <row r="7431" spans="3:9" ht="15.5" x14ac:dyDescent="0.35">
      <c r="C7431" s="197"/>
      <c r="D7431" s="197"/>
      <c r="E7431" s="197"/>
      <c r="F7431" s="197"/>
      <c r="G7431" s="197"/>
      <c r="H7431" s="197"/>
      <c r="I7431" s="197"/>
    </row>
    <row r="7432" spans="3:9" ht="15.5" x14ac:dyDescent="0.35">
      <c r="C7432" s="197"/>
      <c r="D7432" s="197"/>
      <c r="E7432" s="197"/>
      <c r="F7432" s="197"/>
      <c r="G7432" s="197"/>
      <c r="H7432" s="197"/>
      <c r="I7432" s="197"/>
    </row>
    <row r="7433" spans="3:9" ht="15.5" x14ac:dyDescent="0.35">
      <c r="C7433" s="197"/>
      <c r="D7433" s="197"/>
      <c r="E7433" s="197"/>
      <c r="F7433" s="197"/>
      <c r="G7433" s="197"/>
      <c r="H7433" s="197"/>
      <c r="I7433" s="197"/>
    </row>
    <row r="7434" spans="3:9" ht="15.5" x14ac:dyDescent="0.35">
      <c r="C7434" s="197"/>
      <c r="D7434" s="197"/>
      <c r="E7434" s="197"/>
      <c r="F7434" s="197"/>
      <c r="G7434" s="197"/>
      <c r="H7434" s="197"/>
      <c r="I7434" s="197"/>
    </row>
    <row r="7435" spans="3:9" ht="15.5" x14ac:dyDescent="0.35">
      <c r="C7435" s="197"/>
      <c r="D7435" s="197"/>
      <c r="E7435" s="197"/>
      <c r="F7435" s="197"/>
      <c r="G7435" s="197"/>
      <c r="H7435" s="197"/>
      <c r="I7435" s="197"/>
    </row>
    <row r="7436" spans="3:9" ht="15.5" x14ac:dyDescent="0.35">
      <c r="C7436" s="197"/>
      <c r="D7436" s="197"/>
      <c r="E7436" s="197"/>
      <c r="F7436" s="197"/>
      <c r="G7436" s="197"/>
      <c r="H7436" s="197"/>
      <c r="I7436" s="197"/>
    </row>
    <row r="7437" spans="3:9" ht="15.5" x14ac:dyDescent="0.35">
      <c r="C7437" s="197"/>
      <c r="D7437" s="197"/>
      <c r="E7437" s="197"/>
      <c r="F7437" s="197"/>
      <c r="G7437" s="197"/>
      <c r="H7437" s="197"/>
      <c r="I7437" s="197"/>
    </row>
    <row r="7438" spans="3:9" ht="15.5" x14ac:dyDescent="0.35">
      <c r="C7438" s="197"/>
      <c r="D7438" s="197"/>
      <c r="E7438" s="197"/>
      <c r="F7438" s="197"/>
      <c r="G7438" s="197"/>
      <c r="H7438" s="197"/>
      <c r="I7438" s="197"/>
    </row>
    <row r="7439" spans="3:9" ht="15.5" x14ac:dyDescent="0.35">
      <c r="C7439" s="197"/>
      <c r="D7439" s="197"/>
      <c r="E7439" s="197"/>
      <c r="F7439" s="197"/>
      <c r="G7439" s="197"/>
      <c r="H7439" s="197"/>
      <c r="I7439" s="197"/>
    </row>
    <row r="7440" spans="3:9" ht="15.5" x14ac:dyDescent="0.35">
      <c r="C7440" s="197"/>
      <c r="D7440" s="197"/>
      <c r="E7440" s="197"/>
      <c r="F7440" s="197"/>
      <c r="G7440" s="197"/>
      <c r="H7440" s="197"/>
      <c r="I7440" s="197"/>
    </row>
    <row r="7441" spans="3:9" ht="15.5" x14ac:dyDescent="0.35">
      <c r="C7441" s="197"/>
      <c r="D7441" s="197"/>
      <c r="E7441" s="197"/>
      <c r="F7441" s="197"/>
      <c r="G7441" s="197"/>
      <c r="H7441" s="197"/>
      <c r="I7441" s="197"/>
    </row>
    <row r="7442" spans="3:9" ht="15.5" x14ac:dyDescent="0.35">
      <c r="C7442" s="197"/>
      <c r="D7442" s="197"/>
      <c r="E7442" s="197"/>
      <c r="F7442" s="197"/>
      <c r="G7442" s="197"/>
      <c r="H7442" s="197"/>
      <c r="I7442" s="197"/>
    </row>
    <row r="7443" spans="3:9" ht="15.5" x14ac:dyDescent="0.35">
      <c r="C7443" s="197"/>
      <c r="D7443" s="197"/>
      <c r="E7443" s="197"/>
      <c r="F7443" s="197"/>
      <c r="G7443" s="197"/>
      <c r="H7443" s="197"/>
      <c r="I7443" s="197"/>
    </row>
    <row r="7444" spans="3:9" ht="15.5" x14ac:dyDescent="0.35">
      <c r="C7444" s="197"/>
      <c r="D7444" s="197"/>
      <c r="E7444" s="197"/>
      <c r="F7444" s="197"/>
      <c r="G7444" s="197"/>
      <c r="H7444" s="197"/>
      <c r="I7444" s="197"/>
    </row>
    <row r="7445" spans="3:9" ht="15.5" x14ac:dyDescent="0.35">
      <c r="C7445" s="197"/>
      <c r="D7445" s="197"/>
      <c r="E7445" s="197"/>
      <c r="F7445" s="197"/>
      <c r="G7445" s="197"/>
      <c r="H7445" s="197"/>
      <c r="I7445" s="197"/>
    </row>
    <row r="7446" spans="3:9" ht="15.5" x14ac:dyDescent="0.35">
      <c r="C7446" s="197"/>
      <c r="D7446" s="197"/>
      <c r="E7446" s="197"/>
      <c r="F7446" s="197"/>
      <c r="G7446" s="197"/>
      <c r="H7446" s="197"/>
      <c r="I7446" s="197"/>
    </row>
    <row r="7447" spans="3:9" ht="15.5" x14ac:dyDescent="0.35">
      <c r="C7447" s="197"/>
      <c r="D7447" s="197"/>
      <c r="E7447" s="197"/>
      <c r="F7447" s="197"/>
      <c r="G7447" s="197"/>
      <c r="H7447" s="197"/>
      <c r="I7447" s="197"/>
    </row>
    <row r="7448" spans="3:9" ht="15.5" x14ac:dyDescent="0.35">
      <c r="C7448" s="197"/>
      <c r="D7448" s="197"/>
      <c r="E7448" s="197"/>
      <c r="F7448" s="197"/>
      <c r="G7448" s="197"/>
      <c r="H7448" s="197"/>
      <c r="I7448" s="197"/>
    </row>
    <row r="7449" spans="3:9" ht="15.5" x14ac:dyDescent="0.35">
      <c r="C7449" s="197"/>
      <c r="D7449" s="197"/>
      <c r="E7449" s="197"/>
      <c r="F7449" s="197"/>
      <c r="G7449" s="197"/>
      <c r="H7449" s="197"/>
      <c r="I7449" s="197"/>
    </row>
    <row r="7450" spans="3:9" ht="15.5" x14ac:dyDescent="0.35">
      <c r="C7450" s="197"/>
      <c r="D7450" s="197"/>
      <c r="E7450" s="197"/>
      <c r="F7450" s="197"/>
      <c r="G7450" s="197"/>
      <c r="H7450" s="197"/>
      <c r="I7450" s="197"/>
    </row>
    <row r="7451" spans="3:9" ht="15.5" x14ac:dyDescent="0.35">
      <c r="C7451" s="197"/>
      <c r="D7451" s="197"/>
      <c r="E7451" s="197"/>
      <c r="F7451" s="197"/>
      <c r="G7451" s="197"/>
      <c r="H7451" s="197"/>
      <c r="I7451" s="197"/>
    </row>
    <row r="7452" spans="3:9" ht="15.5" x14ac:dyDescent="0.35">
      <c r="C7452" s="197"/>
      <c r="D7452" s="197"/>
      <c r="E7452" s="197"/>
      <c r="F7452" s="197"/>
      <c r="G7452" s="197"/>
      <c r="H7452" s="197"/>
      <c r="I7452" s="197"/>
    </row>
    <row r="7453" spans="3:9" ht="15.5" x14ac:dyDescent="0.35">
      <c r="C7453" s="197"/>
      <c r="D7453" s="197"/>
      <c r="E7453" s="197"/>
      <c r="F7453" s="197"/>
      <c r="G7453" s="197"/>
      <c r="H7453" s="197"/>
      <c r="I7453" s="197"/>
    </row>
    <row r="7454" spans="3:9" ht="15.5" x14ac:dyDescent="0.35">
      <c r="C7454" s="197"/>
      <c r="D7454" s="197"/>
      <c r="E7454" s="197"/>
      <c r="F7454" s="197"/>
      <c r="G7454" s="197"/>
      <c r="H7454" s="197"/>
      <c r="I7454" s="197"/>
    </row>
    <row r="7455" spans="3:9" ht="15.5" x14ac:dyDescent="0.35">
      <c r="C7455" s="197"/>
      <c r="D7455" s="197"/>
      <c r="E7455" s="197"/>
      <c r="F7455" s="197"/>
      <c r="G7455" s="197"/>
      <c r="H7455" s="197"/>
      <c r="I7455" s="197"/>
    </row>
    <row r="7456" spans="3:9" ht="15.5" x14ac:dyDescent="0.35">
      <c r="C7456" s="197"/>
      <c r="D7456" s="197"/>
      <c r="E7456" s="197"/>
      <c r="F7456" s="197"/>
      <c r="G7456" s="197"/>
      <c r="H7456" s="197"/>
      <c r="I7456" s="197"/>
    </row>
    <row r="7457" spans="3:9" ht="15.5" x14ac:dyDescent="0.35">
      <c r="C7457" s="197"/>
      <c r="D7457" s="197"/>
      <c r="E7457" s="197"/>
      <c r="F7457" s="197"/>
      <c r="G7457" s="197"/>
      <c r="H7457" s="197"/>
      <c r="I7457" s="197"/>
    </row>
    <row r="7458" spans="3:9" ht="15.5" x14ac:dyDescent="0.35">
      <c r="C7458" s="197"/>
      <c r="D7458" s="197"/>
      <c r="E7458" s="197"/>
      <c r="F7458" s="197"/>
      <c r="G7458" s="197"/>
      <c r="H7458" s="197"/>
      <c r="I7458" s="197"/>
    </row>
    <row r="7459" spans="3:9" ht="15.5" x14ac:dyDescent="0.35">
      <c r="C7459" s="197"/>
      <c r="D7459" s="197"/>
      <c r="E7459" s="197"/>
      <c r="F7459" s="197"/>
      <c r="G7459" s="197"/>
      <c r="H7459" s="197"/>
      <c r="I7459" s="197"/>
    </row>
    <row r="7460" spans="3:9" ht="15.5" x14ac:dyDescent="0.35">
      <c r="C7460" s="197"/>
      <c r="D7460" s="197"/>
      <c r="E7460" s="197"/>
      <c r="F7460" s="197"/>
      <c r="G7460" s="197"/>
      <c r="H7460" s="197"/>
      <c r="I7460" s="197"/>
    </row>
    <row r="7461" spans="3:9" ht="15.5" x14ac:dyDescent="0.35">
      <c r="C7461" s="197"/>
      <c r="D7461" s="197"/>
      <c r="E7461" s="197"/>
      <c r="F7461" s="197"/>
      <c r="G7461" s="197"/>
      <c r="H7461" s="197"/>
      <c r="I7461" s="197"/>
    </row>
    <row r="7462" spans="3:9" ht="15.5" x14ac:dyDescent="0.35">
      <c r="C7462" s="197"/>
      <c r="D7462" s="197"/>
      <c r="E7462" s="197"/>
      <c r="F7462" s="197"/>
      <c r="G7462" s="197"/>
      <c r="H7462" s="197"/>
      <c r="I7462" s="197"/>
    </row>
    <row r="7463" spans="3:9" ht="15.5" x14ac:dyDescent="0.35">
      <c r="C7463" s="197"/>
      <c r="D7463" s="197"/>
      <c r="E7463" s="197"/>
      <c r="F7463" s="197"/>
      <c r="G7463" s="197"/>
      <c r="H7463" s="197"/>
      <c r="I7463" s="197"/>
    </row>
    <row r="7464" spans="3:9" ht="15.5" x14ac:dyDescent="0.35">
      <c r="C7464" s="197"/>
      <c r="D7464" s="197"/>
      <c r="E7464" s="197"/>
      <c r="F7464" s="197"/>
      <c r="G7464" s="197"/>
      <c r="H7464" s="197"/>
      <c r="I7464" s="197"/>
    </row>
    <row r="7465" spans="3:9" ht="15.5" x14ac:dyDescent="0.35">
      <c r="C7465" s="197"/>
      <c r="D7465" s="197"/>
      <c r="E7465" s="197"/>
      <c r="F7465" s="197"/>
      <c r="G7465" s="197"/>
      <c r="H7465" s="197"/>
      <c r="I7465" s="197"/>
    </row>
    <row r="7466" spans="3:9" ht="15.5" x14ac:dyDescent="0.35">
      <c r="C7466" s="197"/>
      <c r="D7466" s="197"/>
      <c r="E7466" s="197"/>
      <c r="F7466" s="197"/>
      <c r="G7466" s="197"/>
      <c r="H7466" s="197"/>
      <c r="I7466" s="197"/>
    </row>
    <row r="7467" spans="3:9" ht="15.5" x14ac:dyDescent="0.35">
      <c r="C7467" s="197"/>
      <c r="D7467" s="197"/>
      <c r="E7467" s="197"/>
      <c r="F7467" s="197"/>
      <c r="G7467" s="197"/>
      <c r="H7467" s="197"/>
      <c r="I7467" s="197"/>
    </row>
    <row r="7468" spans="3:9" ht="15.5" x14ac:dyDescent="0.35">
      <c r="C7468" s="197"/>
      <c r="D7468" s="197"/>
      <c r="E7468" s="197"/>
      <c r="F7468" s="197"/>
      <c r="G7468" s="197"/>
      <c r="H7468" s="197"/>
      <c r="I7468" s="197"/>
    </row>
    <row r="7469" spans="3:9" ht="15.5" x14ac:dyDescent="0.35">
      <c r="C7469" s="197"/>
      <c r="D7469" s="197"/>
      <c r="E7469" s="197"/>
      <c r="F7469" s="197"/>
      <c r="G7469" s="197"/>
      <c r="H7469" s="197"/>
      <c r="I7469" s="197"/>
    </row>
    <row r="7470" spans="3:9" ht="15.5" x14ac:dyDescent="0.35">
      <c r="C7470" s="197"/>
      <c r="D7470" s="197"/>
      <c r="E7470" s="197"/>
      <c r="F7470" s="197"/>
      <c r="G7470" s="197"/>
      <c r="H7470" s="197"/>
      <c r="I7470" s="197"/>
    </row>
    <row r="7471" spans="3:9" ht="15.5" x14ac:dyDescent="0.35">
      <c r="C7471" s="197"/>
      <c r="D7471" s="197"/>
      <c r="E7471" s="197"/>
      <c r="F7471" s="197"/>
      <c r="G7471" s="197"/>
      <c r="H7471" s="197"/>
      <c r="I7471" s="197"/>
    </row>
    <row r="7472" spans="3:9" ht="15.5" x14ac:dyDescent="0.35">
      <c r="C7472" s="197"/>
      <c r="D7472" s="197"/>
      <c r="E7472" s="197"/>
      <c r="F7472" s="197"/>
      <c r="G7472" s="197"/>
      <c r="H7472" s="197"/>
      <c r="I7472" s="197"/>
    </row>
    <row r="7473" spans="3:9" ht="15.5" x14ac:dyDescent="0.35">
      <c r="C7473" s="197"/>
      <c r="D7473" s="197"/>
      <c r="E7473" s="197"/>
      <c r="F7473" s="197"/>
      <c r="G7473" s="197"/>
      <c r="H7473" s="197"/>
      <c r="I7473" s="197"/>
    </row>
    <row r="7474" spans="3:9" ht="15.5" x14ac:dyDescent="0.35">
      <c r="C7474" s="197"/>
      <c r="D7474" s="197"/>
      <c r="E7474" s="197"/>
      <c r="F7474" s="197"/>
      <c r="G7474" s="197"/>
      <c r="H7474" s="197"/>
      <c r="I7474" s="197"/>
    </row>
    <row r="7475" spans="3:9" ht="15.5" x14ac:dyDescent="0.35">
      <c r="C7475" s="197"/>
      <c r="D7475" s="197"/>
      <c r="E7475" s="197"/>
      <c r="F7475" s="197"/>
      <c r="G7475" s="197"/>
      <c r="H7475" s="197"/>
      <c r="I7475" s="197"/>
    </row>
    <row r="7476" spans="3:9" ht="15.5" x14ac:dyDescent="0.35">
      <c r="C7476" s="197"/>
      <c r="D7476" s="197"/>
      <c r="E7476" s="197"/>
      <c r="F7476" s="197"/>
      <c r="G7476" s="197"/>
      <c r="H7476" s="197"/>
      <c r="I7476" s="197"/>
    </row>
    <row r="7477" spans="3:9" ht="15.5" x14ac:dyDescent="0.35">
      <c r="C7477" s="197"/>
      <c r="D7477" s="197"/>
      <c r="E7477" s="197"/>
      <c r="F7477" s="197"/>
      <c r="G7477" s="197"/>
      <c r="H7477" s="197"/>
      <c r="I7477" s="197"/>
    </row>
    <row r="7478" spans="3:9" ht="15.5" x14ac:dyDescent="0.35">
      <c r="C7478" s="197"/>
      <c r="D7478" s="197"/>
      <c r="E7478" s="197"/>
      <c r="F7478" s="197"/>
      <c r="G7478" s="197"/>
      <c r="H7478" s="197"/>
      <c r="I7478" s="197"/>
    </row>
    <row r="7479" spans="3:9" ht="15.5" x14ac:dyDescent="0.35">
      <c r="C7479" s="197"/>
      <c r="D7479" s="197"/>
      <c r="E7479" s="197"/>
      <c r="F7479" s="197"/>
      <c r="G7479" s="197"/>
      <c r="H7479" s="197"/>
      <c r="I7479" s="197"/>
    </row>
    <row r="7480" spans="3:9" ht="15.5" x14ac:dyDescent="0.35">
      <c r="C7480" s="197"/>
      <c r="D7480" s="197"/>
      <c r="E7480" s="197"/>
      <c r="F7480" s="197"/>
      <c r="G7480" s="197"/>
      <c r="H7480" s="197"/>
      <c r="I7480" s="197"/>
    </row>
    <row r="7481" spans="3:9" ht="15.5" x14ac:dyDescent="0.35">
      <c r="C7481" s="197"/>
      <c r="D7481" s="197"/>
      <c r="E7481" s="197"/>
      <c r="F7481" s="197"/>
      <c r="G7481" s="197"/>
      <c r="H7481" s="197"/>
      <c r="I7481" s="197"/>
    </row>
    <row r="7482" spans="3:9" ht="15.5" x14ac:dyDescent="0.35">
      <c r="C7482" s="197"/>
      <c r="D7482" s="197"/>
      <c r="E7482" s="197"/>
      <c r="F7482" s="197"/>
      <c r="G7482" s="197"/>
      <c r="H7482" s="197"/>
      <c r="I7482" s="197"/>
    </row>
    <row r="7483" spans="3:9" ht="15.5" x14ac:dyDescent="0.35">
      <c r="C7483" s="197"/>
      <c r="D7483" s="197"/>
      <c r="E7483" s="197"/>
      <c r="F7483" s="197"/>
      <c r="G7483" s="197"/>
      <c r="H7483" s="197"/>
      <c r="I7483" s="197"/>
    </row>
    <row r="7484" spans="3:9" ht="15.5" x14ac:dyDescent="0.35">
      <c r="C7484" s="197"/>
      <c r="D7484" s="197"/>
      <c r="E7484" s="197"/>
      <c r="F7484" s="197"/>
      <c r="G7484" s="197"/>
      <c r="H7484" s="197"/>
      <c r="I7484" s="197"/>
    </row>
    <row r="7485" spans="3:9" ht="15.5" x14ac:dyDescent="0.35">
      <c r="C7485" s="197"/>
      <c r="D7485" s="197"/>
      <c r="E7485" s="197"/>
      <c r="F7485" s="197"/>
      <c r="G7485" s="197"/>
      <c r="H7485" s="197"/>
      <c r="I7485" s="197"/>
    </row>
    <row r="7486" spans="3:9" ht="15.5" x14ac:dyDescent="0.35">
      <c r="C7486" s="197"/>
      <c r="D7486" s="197"/>
      <c r="E7486" s="197"/>
      <c r="F7486" s="197"/>
      <c r="G7486" s="197"/>
      <c r="H7486" s="197"/>
      <c r="I7486" s="197"/>
    </row>
    <row r="7487" spans="3:9" ht="15.5" x14ac:dyDescent="0.35">
      <c r="C7487" s="197"/>
      <c r="D7487" s="197"/>
      <c r="E7487" s="197"/>
      <c r="F7487" s="197"/>
      <c r="G7487" s="197"/>
      <c r="H7487" s="197"/>
      <c r="I7487" s="197"/>
    </row>
    <row r="7488" spans="3:9" ht="15.5" x14ac:dyDescent="0.35">
      <c r="C7488" s="197"/>
      <c r="D7488" s="197"/>
      <c r="E7488" s="197"/>
      <c r="F7488" s="197"/>
      <c r="G7488" s="197"/>
      <c r="H7488" s="197"/>
      <c r="I7488" s="197"/>
    </row>
    <row r="7489" spans="3:9" ht="15.5" x14ac:dyDescent="0.35">
      <c r="C7489" s="197"/>
      <c r="D7489" s="197"/>
      <c r="E7489" s="197"/>
      <c r="F7489" s="197"/>
      <c r="G7489" s="197"/>
      <c r="H7489" s="197"/>
      <c r="I7489" s="197"/>
    </row>
    <row r="7490" spans="3:9" ht="15.5" x14ac:dyDescent="0.35">
      <c r="C7490" s="197"/>
      <c r="D7490" s="197"/>
      <c r="E7490" s="197"/>
      <c r="F7490" s="197"/>
      <c r="G7490" s="197"/>
      <c r="H7490" s="197"/>
      <c r="I7490" s="197"/>
    </row>
    <row r="7491" spans="3:9" ht="15.5" x14ac:dyDescent="0.35">
      <c r="C7491" s="197"/>
      <c r="D7491" s="197"/>
      <c r="E7491" s="197"/>
      <c r="F7491" s="197"/>
      <c r="G7491" s="197"/>
      <c r="H7491" s="197"/>
      <c r="I7491" s="197"/>
    </row>
    <row r="7492" spans="3:9" ht="15.5" x14ac:dyDescent="0.35">
      <c r="C7492" s="197"/>
      <c r="D7492" s="197"/>
      <c r="E7492" s="197"/>
      <c r="F7492" s="197"/>
      <c r="G7492" s="197"/>
      <c r="H7492" s="197"/>
      <c r="I7492" s="197"/>
    </row>
    <row r="7493" spans="3:9" ht="15.5" x14ac:dyDescent="0.35">
      <c r="C7493" s="197"/>
      <c r="D7493" s="197"/>
      <c r="E7493" s="197"/>
      <c r="F7493" s="197"/>
      <c r="G7493" s="197"/>
      <c r="H7493" s="197"/>
      <c r="I7493" s="197"/>
    </row>
    <row r="7494" spans="3:9" ht="15.5" x14ac:dyDescent="0.35">
      <c r="C7494" s="197"/>
      <c r="D7494" s="197"/>
      <c r="E7494" s="197"/>
      <c r="F7494" s="197"/>
      <c r="G7494" s="197"/>
      <c r="H7494" s="197"/>
      <c r="I7494" s="197"/>
    </row>
    <row r="7495" spans="3:9" ht="15.5" x14ac:dyDescent="0.35">
      <c r="C7495" s="197"/>
      <c r="D7495" s="197"/>
      <c r="E7495" s="197"/>
      <c r="F7495" s="197"/>
      <c r="G7495" s="197"/>
      <c r="H7495" s="197"/>
      <c r="I7495" s="197"/>
    </row>
    <row r="7496" spans="3:9" ht="15.5" x14ac:dyDescent="0.35">
      <c r="C7496" s="197"/>
      <c r="D7496" s="197"/>
      <c r="E7496" s="197"/>
      <c r="F7496" s="197"/>
      <c r="G7496" s="197"/>
      <c r="H7496" s="197"/>
      <c r="I7496" s="197"/>
    </row>
    <row r="7497" spans="3:9" ht="15.5" x14ac:dyDescent="0.35">
      <c r="C7497" s="197"/>
      <c r="D7497" s="197"/>
      <c r="E7497" s="197"/>
      <c r="F7497" s="197"/>
      <c r="G7497" s="197"/>
      <c r="H7497" s="197"/>
      <c r="I7497" s="197"/>
    </row>
    <row r="7498" spans="3:9" ht="15.5" x14ac:dyDescent="0.35">
      <c r="C7498" s="197"/>
      <c r="D7498" s="197"/>
      <c r="E7498" s="197"/>
      <c r="F7498" s="197"/>
      <c r="G7498" s="197"/>
      <c r="H7498" s="197"/>
      <c r="I7498" s="197"/>
    </row>
    <row r="7499" spans="3:9" ht="15.5" x14ac:dyDescent="0.35">
      <c r="C7499" s="197"/>
      <c r="D7499" s="197"/>
      <c r="E7499" s="197"/>
      <c r="F7499" s="197"/>
      <c r="G7499" s="197"/>
      <c r="H7499" s="197"/>
      <c r="I7499" s="197"/>
    </row>
    <row r="7500" spans="3:9" ht="15.5" x14ac:dyDescent="0.35">
      <c r="C7500" s="197"/>
      <c r="D7500" s="197"/>
      <c r="E7500" s="197"/>
      <c r="F7500" s="197"/>
      <c r="G7500" s="197"/>
      <c r="H7500" s="197"/>
      <c r="I7500" s="197"/>
    </row>
    <row r="7501" spans="3:9" ht="15.5" x14ac:dyDescent="0.35">
      <c r="C7501" s="197"/>
      <c r="D7501" s="197"/>
      <c r="E7501" s="197"/>
      <c r="F7501" s="197"/>
      <c r="G7501" s="197"/>
      <c r="H7501" s="197"/>
      <c r="I7501" s="197"/>
    </row>
    <row r="7502" spans="3:9" ht="15.5" x14ac:dyDescent="0.35">
      <c r="C7502" s="197"/>
      <c r="D7502" s="197"/>
      <c r="E7502" s="197"/>
      <c r="F7502" s="197"/>
      <c r="G7502" s="197"/>
      <c r="H7502" s="197"/>
      <c r="I7502" s="197"/>
    </row>
    <row r="7503" spans="3:9" ht="15.5" x14ac:dyDescent="0.35">
      <c r="C7503" s="197"/>
      <c r="D7503" s="197"/>
      <c r="E7503" s="197"/>
      <c r="F7503" s="197"/>
      <c r="G7503" s="197"/>
      <c r="H7503" s="197"/>
      <c r="I7503" s="197"/>
    </row>
    <row r="7504" spans="3:9" ht="15.5" x14ac:dyDescent="0.35">
      <c r="C7504" s="197"/>
      <c r="D7504" s="197"/>
      <c r="E7504" s="197"/>
      <c r="F7504" s="197"/>
      <c r="G7504" s="197"/>
      <c r="H7504" s="197"/>
      <c r="I7504" s="197"/>
    </row>
    <row r="7505" spans="3:9" ht="15.5" x14ac:dyDescent="0.35">
      <c r="C7505" s="197"/>
      <c r="D7505" s="197"/>
      <c r="E7505" s="197"/>
      <c r="F7505" s="197"/>
      <c r="G7505" s="197"/>
      <c r="H7505" s="197"/>
      <c r="I7505" s="197"/>
    </row>
    <row r="7506" spans="3:9" ht="15.5" x14ac:dyDescent="0.35">
      <c r="C7506" s="197"/>
      <c r="D7506" s="197"/>
      <c r="E7506" s="197"/>
      <c r="F7506" s="197"/>
      <c r="G7506" s="197"/>
      <c r="H7506" s="197"/>
      <c r="I7506" s="197"/>
    </row>
    <row r="7507" spans="3:9" ht="15.5" x14ac:dyDescent="0.35">
      <c r="C7507" s="197"/>
      <c r="D7507" s="197"/>
      <c r="E7507" s="197"/>
      <c r="F7507" s="197"/>
      <c r="G7507" s="197"/>
      <c r="H7507" s="197"/>
      <c r="I7507" s="197"/>
    </row>
    <row r="7508" spans="3:9" ht="15.5" x14ac:dyDescent="0.35">
      <c r="C7508" s="197"/>
      <c r="D7508" s="197"/>
      <c r="E7508" s="197"/>
      <c r="F7508" s="197"/>
      <c r="G7508" s="197"/>
      <c r="H7508" s="197"/>
      <c r="I7508" s="197"/>
    </row>
    <row r="7509" spans="3:9" ht="15.5" x14ac:dyDescent="0.35">
      <c r="C7509" s="197"/>
      <c r="D7509" s="197"/>
      <c r="E7509" s="197"/>
      <c r="F7509" s="197"/>
      <c r="G7509" s="197"/>
      <c r="H7509" s="197"/>
      <c r="I7509" s="197"/>
    </row>
    <row r="7510" spans="3:9" ht="15.5" x14ac:dyDescent="0.35">
      <c r="C7510" s="197"/>
      <c r="D7510" s="197"/>
      <c r="E7510" s="197"/>
      <c r="F7510" s="197"/>
      <c r="G7510" s="197"/>
      <c r="H7510" s="197"/>
      <c r="I7510" s="197"/>
    </row>
    <row r="7511" spans="3:9" ht="15.5" x14ac:dyDescent="0.35">
      <c r="C7511" s="197"/>
      <c r="D7511" s="197"/>
      <c r="E7511" s="197"/>
      <c r="F7511" s="197"/>
      <c r="G7511" s="197"/>
      <c r="H7511" s="197"/>
      <c r="I7511" s="197"/>
    </row>
    <row r="7512" spans="3:9" ht="15.5" x14ac:dyDescent="0.35">
      <c r="C7512" s="197"/>
      <c r="D7512" s="197"/>
      <c r="E7512" s="197"/>
      <c r="F7512" s="197"/>
      <c r="G7512" s="197"/>
      <c r="H7512" s="197"/>
      <c r="I7512" s="197"/>
    </row>
    <row r="7513" spans="3:9" ht="15.5" x14ac:dyDescent="0.35">
      <c r="C7513" s="197"/>
      <c r="D7513" s="197"/>
      <c r="E7513" s="197"/>
      <c r="F7513" s="197"/>
      <c r="G7513" s="197"/>
      <c r="H7513" s="197"/>
      <c r="I7513" s="197"/>
    </row>
    <row r="7514" spans="3:9" ht="15.5" x14ac:dyDescent="0.35">
      <c r="C7514" s="197"/>
      <c r="D7514" s="197"/>
      <c r="E7514" s="197"/>
      <c r="F7514" s="197"/>
      <c r="G7514" s="197"/>
      <c r="H7514" s="197"/>
      <c r="I7514" s="197"/>
    </row>
    <row r="7515" spans="3:9" ht="15.5" x14ac:dyDescent="0.35">
      <c r="C7515" s="197"/>
      <c r="D7515" s="197"/>
      <c r="E7515" s="197"/>
      <c r="F7515" s="197"/>
      <c r="G7515" s="197"/>
      <c r="H7515" s="197"/>
      <c r="I7515" s="197"/>
    </row>
    <row r="7516" spans="3:9" ht="15.5" x14ac:dyDescent="0.35">
      <c r="C7516" s="197"/>
      <c r="D7516" s="197"/>
      <c r="E7516" s="197"/>
      <c r="F7516" s="197"/>
      <c r="G7516" s="197"/>
      <c r="H7516" s="197"/>
      <c r="I7516" s="197"/>
    </row>
    <row r="7517" spans="3:9" ht="15.5" x14ac:dyDescent="0.35">
      <c r="C7517" s="197"/>
      <c r="D7517" s="197"/>
      <c r="E7517" s="197"/>
      <c r="F7517" s="197"/>
      <c r="G7517" s="197"/>
      <c r="H7517" s="197"/>
      <c r="I7517" s="197"/>
    </row>
    <row r="7518" spans="3:9" ht="15.5" x14ac:dyDescent="0.35">
      <c r="C7518" s="197"/>
      <c r="D7518" s="197"/>
      <c r="E7518" s="197"/>
      <c r="F7518" s="197"/>
      <c r="G7518" s="197"/>
      <c r="H7518" s="197"/>
      <c r="I7518" s="197"/>
    </row>
    <row r="7519" spans="3:9" ht="15.5" x14ac:dyDescent="0.35">
      <c r="C7519" s="197"/>
      <c r="D7519" s="197"/>
      <c r="E7519" s="197"/>
      <c r="F7519" s="197"/>
      <c r="G7519" s="197"/>
      <c r="H7519" s="197"/>
      <c r="I7519" s="197"/>
    </row>
    <row r="7520" spans="3:9" ht="15.5" x14ac:dyDescent="0.35">
      <c r="C7520" s="197"/>
      <c r="D7520" s="197"/>
      <c r="E7520" s="197"/>
      <c r="F7520" s="197"/>
      <c r="G7520" s="197"/>
      <c r="H7520" s="197"/>
      <c r="I7520" s="197"/>
    </row>
    <row r="7521" spans="3:9" ht="15.5" x14ac:dyDescent="0.35">
      <c r="C7521" s="197"/>
      <c r="D7521" s="197"/>
      <c r="E7521" s="197"/>
      <c r="F7521" s="197"/>
      <c r="G7521" s="197"/>
      <c r="H7521" s="197"/>
      <c r="I7521" s="197"/>
    </row>
    <row r="7522" spans="3:9" ht="15.5" x14ac:dyDescent="0.35">
      <c r="C7522" s="197"/>
      <c r="D7522" s="197"/>
      <c r="E7522" s="197"/>
      <c r="F7522" s="197"/>
      <c r="G7522" s="197"/>
      <c r="H7522" s="197"/>
      <c r="I7522" s="197"/>
    </row>
    <row r="7523" spans="3:9" ht="15.5" x14ac:dyDescent="0.35">
      <c r="C7523" s="197"/>
      <c r="D7523" s="197"/>
      <c r="E7523" s="197"/>
      <c r="F7523" s="197"/>
      <c r="G7523" s="197"/>
      <c r="H7523" s="197"/>
      <c r="I7523" s="197"/>
    </row>
    <row r="7524" spans="3:9" ht="15.5" x14ac:dyDescent="0.35">
      <c r="C7524" s="197"/>
      <c r="D7524" s="197"/>
      <c r="E7524" s="197"/>
      <c r="F7524" s="197"/>
      <c r="G7524" s="197"/>
      <c r="H7524" s="197"/>
      <c r="I7524" s="197"/>
    </row>
    <row r="7525" spans="3:9" ht="15.5" x14ac:dyDescent="0.35">
      <c r="C7525" s="197"/>
      <c r="D7525" s="197"/>
      <c r="E7525" s="197"/>
      <c r="F7525" s="197"/>
      <c r="G7525" s="197"/>
      <c r="H7525" s="197"/>
      <c r="I7525" s="197"/>
    </row>
    <row r="7526" spans="3:9" ht="15.5" x14ac:dyDescent="0.35">
      <c r="C7526" s="197"/>
      <c r="D7526" s="197"/>
      <c r="E7526" s="197"/>
      <c r="F7526" s="197"/>
      <c r="G7526" s="197"/>
      <c r="H7526" s="197"/>
      <c r="I7526" s="197"/>
    </row>
    <row r="7527" spans="3:9" ht="15.5" x14ac:dyDescent="0.35">
      <c r="C7527" s="197"/>
      <c r="D7527" s="197"/>
      <c r="E7527" s="197"/>
      <c r="F7527" s="197"/>
      <c r="G7527" s="197"/>
      <c r="H7527" s="197"/>
      <c r="I7527" s="197"/>
    </row>
    <row r="7528" spans="3:9" ht="15.5" x14ac:dyDescent="0.35">
      <c r="C7528" s="197"/>
      <c r="D7528" s="197"/>
      <c r="E7528" s="197"/>
      <c r="F7528" s="197"/>
      <c r="G7528" s="197"/>
      <c r="H7528" s="197"/>
      <c r="I7528" s="197"/>
    </row>
    <row r="7529" spans="3:9" ht="15.5" x14ac:dyDescent="0.35">
      <c r="C7529" s="197"/>
      <c r="D7529" s="197"/>
      <c r="E7529" s="197"/>
      <c r="F7529" s="197"/>
      <c r="G7529" s="197"/>
      <c r="H7529" s="197"/>
      <c r="I7529" s="197"/>
    </row>
    <row r="7530" spans="3:9" ht="15.5" x14ac:dyDescent="0.35">
      <c r="C7530" s="197"/>
      <c r="D7530" s="197"/>
      <c r="E7530" s="197"/>
      <c r="F7530" s="197"/>
      <c r="G7530" s="197"/>
      <c r="H7530" s="197"/>
      <c r="I7530" s="197"/>
    </row>
    <row r="7531" spans="3:9" ht="15.5" x14ac:dyDescent="0.35">
      <c r="C7531" s="197"/>
      <c r="D7531" s="197"/>
      <c r="E7531" s="197"/>
      <c r="F7531" s="197"/>
      <c r="G7531" s="197"/>
      <c r="H7531" s="197"/>
      <c r="I7531" s="197"/>
    </row>
    <row r="7532" spans="3:9" ht="15.5" x14ac:dyDescent="0.35">
      <c r="C7532" s="197"/>
      <c r="D7532" s="197"/>
      <c r="E7532" s="197"/>
      <c r="F7532" s="197"/>
      <c r="G7532" s="197"/>
      <c r="H7532" s="197"/>
      <c r="I7532" s="197"/>
    </row>
    <row r="7533" spans="3:9" ht="15.5" x14ac:dyDescent="0.35">
      <c r="C7533" s="197"/>
      <c r="D7533" s="197"/>
      <c r="E7533" s="197"/>
      <c r="F7533" s="197"/>
      <c r="G7533" s="197"/>
      <c r="H7533" s="197"/>
      <c r="I7533" s="197"/>
    </row>
    <row r="7534" spans="3:9" ht="15.5" x14ac:dyDescent="0.35">
      <c r="C7534" s="197"/>
      <c r="D7534" s="197"/>
      <c r="E7534" s="197"/>
      <c r="F7534" s="197"/>
      <c r="G7534" s="197"/>
      <c r="H7534" s="197"/>
      <c r="I7534" s="197"/>
    </row>
    <row r="7535" spans="3:9" ht="15.5" x14ac:dyDescent="0.35">
      <c r="C7535" s="197"/>
      <c r="D7535" s="197"/>
      <c r="E7535" s="197"/>
      <c r="F7535" s="197"/>
      <c r="G7535" s="197"/>
      <c r="H7535" s="197"/>
      <c r="I7535" s="197"/>
    </row>
    <row r="7536" spans="3:9" ht="15.5" x14ac:dyDescent="0.35">
      <c r="C7536" s="197"/>
      <c r="D7536" s="197"/>
      <c r="E7536" s="197"/>
      <c r="F7536" s="197"/>
      <c r="G7536" s="197"/>
      <c r="H7536" s="197"/>
      <c r="I7536" s="197"/>
    </row>
    <row r="7537" spans="3:9" ht="15.5" x14ac:dyDescent="0.35">
      <c r="C7537" s="197"/>
      <c r="D7537" s="197"/>
      <c r="E7537" s="197"/>
      <c r="F7537" s="197"/>
      <c r="G7537" s="197"/>
      <c r="H7537" s="197"/>
      <c r="I7537" s="197"/>
    </row>
    <row r="7538" spans="3:9" ht="15.5" x14ac:dyDescent="0.35">
      <c r="C7538" s="197"/>
      <c r="D7538" s="197"/>
      <c r="E7538" s="197"/>
      <c r="F7538" s="197"/>
      <c r="G7538" s="197"/>
      <c r="H7538" s="197"/>
      <c r="I7538" s="197"/>
    </row>
    <row r="7539" spans="3:9" ht="15.5" x14ac:dyDescent="0.35">
      <c r="C7539" s="197"/>
      <c r="D7539" s="197"/>
      <c r="E7539" s="197"/>
      <c r="F7539" s="197"/>
      <c r="G7539" s="197"/>
      <c r="H7539" s="197"/>
      <c r="I7539" s="197"/>
    </row>
    <row r="7540" spans="3:9" ht="15.5" x14ac:dyDescent="0.35">
      <c r="C7540" s="197"/>
      <c r="D7540" s="197"/>
      <c r="E7540" s="197"/>
      <c r="F7540" s="197"/>
      <c r="G7540" s="197"/>
      <c r="H7540" s="197"/>
      <c r="I7540" s="197"/>
    </row>
    <row r="7541" spans="3:9" ht="15.5" x14ac:dyDescent="0.35">
      <c r="C7541" s="197"/>
      <c r="D7541" s="197"/>
      <c r="E7541" s="197"/>
      <c r="F7541" s="197"/>
      <c r="G7541" s="197"/>
      <c r="H7541" s="197"/>
      <c r="I7541" s="197"/>
    </row>
    <row r="7542" spans="3:9" ht="15.5" x14ac:dyDescent="0.35">
      <c r="C7542" s="197"/>
      <c r="D7542" s="197"/>
      <c r="E7542" s="197"/>
      <c r="F7542" s="197"/>
      <c r="G7542" s="197"/>
      <c r="H7542" s="197"/>
      <c r="I7542" s="197"/>
    </row>
    <row r="7543" spans="3:9" ht="15.5" x14ac:dyDescent="0.35">
      <c r="C7543" s="197"/>
      <c r="D7543" s="197"/>
      <c r="E7543" s="197"/>
      <c r="F7543" s="197"/>
      <c r="G7543" s="197"/>
      <c r="H7543" s="197"/>
      <c r="I7543" s="197"/>
    </row>
    <row r="7544" spans="3:9" ht="15.5" x14ac:dyDescent="0.35">
      <c r="C7544" s="197"/>
      <c r="D7544" s="197"/>
      <c r="E7544" s="197"/>
      <c r="F7544" s="197"/>
      <c r="G7544" s="197"/>
      <c r="H7544" s="197"/>
      <c r="I7544" s="197"/>
    </row>
    <row r="7545" spans="3:9" ht="15.5" x14ac:dyDescent="0.35">
      <c r="C7545" s="197"/>
      <c r="D7545" s="197"/>
      <c r="E7545" s="197"/>
      <c r="F7545" s="197"/>
      <c r="G7545" s="197"/>
      <c r="H7545" s="197"/>
      <c r="I7545" s="197"/>
    </row>
    <row r="7546" spans="3:9" ht="15.5" x14ac:dyDescent="0.35">
      <c r="C7546" s="197"/>
      <c r="D7546" s="197"/>
      <c r="E7546" s="197"/>
      <c r="F7546" s="197"/>
      <c r="G7546" s="197"/>
      <c r="H7546" s="197"/>
      <c r="I7546" s="197"/>
    </row>
    <row r="7547" spans="3:9" ht="15.5" x14ac:dyDescent="0.35">
      <c r="C7547" s="197"/>
      <c r="D7547" s="197"/>
      <c r="E7547" s="197"/>
      <c r="F7547" s="197"/>
      <c r="G7547" s="197"/>
      <c r="H7547" s="197"/>
      <c r="I7547" s="197"/>
    </row>
    <row r="7548" spans="3:9" ht="15.5" x14ac:dyDescent="0.35">
      <c r="C7548" s="197"/>
      <c r="D7548" s="197"/>
      <c r="E7548" s="197"/>
      <c r="F7548" s="197"/>
      <c r="G7548" s="197"/>
      <c r="H7548" s="197"/>
      <c r="I7548" s="197"/>
    </row>
    <row r="7549" spans="3:9" ht="15.5" x14ac:dyDescent="0.35">
      <c r="C7549" s="197"/>
      <c r="D7549" s="197"/>
      <c r="E7549" s="197"/>
      <c r="F7549" s="197"/>
      <c r="G7549" s="197"/>
      <c r="H7549" s="197"/>
      <c r="I7549" s="197"/>
    </row>
    <row r="7550" spans="3:9" ht="15.5" x14ac:dyDescent="0.35">
      <c r="C7550" s="197"/>
      <c r="D7550" s="197"/>
      <c r="E7550" s="197"/>
      <c r="F7550" s="197"/>
      <c r="G7550" s="197"/>
      <c r="H7550" s="197"/>
      <c r="I7550" s="197"/>
    </row>
    <row r="7551" spans="3:9" ht="15.5" x14ac:dyDescent="0.35">
      <c r="C7551" s="197"/>
      <c r="D7551" s="197"/>
      <c r="E7551" s="197"/>
      <c r="F7551" s="197"/>
      <c r="G7551" s="197"/>
      <c r="H7551" s="197"/>
      <c r="I7551" s="197"/>
    </row>
    <row r="7552" spans="3:9" ht="15.5" x14ac:dyDescent="0.35">
      <c r="C7552" s="197"/>
      <c r="D7552" s="197"/>
      <c r="E7552" s="197"/>
      <c r="F7552" s="197"/>
      <c r="G7552" s="197"/>
      <c r="H7552" s="197"/>
      <c r="I7552" s="197"/>
    </row>
    <row r="7553" spans="3:9" ht="15.5" x14ac:dyDescent="0.35">
      <c r="C7553" s="197"/>
      <c r="D7553" s="197"/>
      <c r="E7553" s="197"/>
      <c r="F7553" s="197"/>
      <c r="G7553" s="197"/>
      <c r="H7553" s="197"/>
      <c r="I7553" s="197"/>
    </row>
    <row r="7554" spans="3:9" ht="15.5" x14ac:dyDescent="0.35">
      <c r="C7554" s="197"/>
      <c r="D7554" s="197"/>
      <c r="E7554" s="197"/>
      <c r="F7554" s="197"/>
      <c r="G7554" s="197"/>
      <c r="H7554" s="197"/>
      <c r="I7554" s="197"/>
    </row>
    <row r="7555" spans="3:9" ht="15.5" x14ac:dyDescent="0.35">
      <c r="C7555" s="197"/>
      <c r="D7555" s="197"/>
      <c r="E7555" s="197"/>
      <c r="F7555" s="197"/>
      <c r="G7555" s="197"/>
      <c r="H7555" s="197"/>
      <c r="I7555" s="197"/>
    </row>
    <row r="7556" spans="3:9" ht="15.5" x14ac:dyDescent="0.35">
      <c r="C7556" s="197"/>
      <c r="D7556" s="197"/>
      <c r="E7556" s="197"/>
      <c r="F7556" s="197"/>
      <c r="G7556" s="197"/>
      <c r="H7556" s="197"/>
      <c r="I7556" s="197"/>
    </row>
    <row r="7557" spans="3:9" ht="15.5" x14ac:dyDescent="0.35">
      <c r="C7557" s="197"/>
      <c r="D7557" s="197"/>
      <c r="E7557" s="197"/>
      <c r="F7557" s="197"/>
      <c r="G7557" s="197"/>
      <c r="H7557" s="197"/>
      <c r="I7557" s="197"/>
    </row>
    <row r="7558" spans="3:9" ht="15.5" x14ac:dyDescent="0.35">
      <c r="C7558" s="197"/>
      <c r="D7558" s="197"/>
      <c r="E7558" s="197"/>
      <c r="F7558" s="197"/>
      <c r="G7558" s="197"/>
      <c r="H7558" s="197"/>
      <c r="I7558" s="197"/>
    </row>
    <row r="7559" spans="3:9" ht="15.5" x14ac:dyDescent="0.35">
      <c r="C7559" s="197"/>
      <c r="D7559" s="197"/>
      <c r="E7559" s="197"/>
      <c r="F7559" s="197"/>
      <c r="G7559" s="197"/>
      <c r="H7559" s="197"/>
      <c r="I7559" s="197"/>
    </row>
    <row r="7560" spans="3:9" ht="15.5" x14ac:dyDescent="0.35">
      <c r="C7560" s="197"/>
      <c r="D7560" s="197"/>
      <c r="E7560" s="197"/>
      <c r="F7560" s="197"/>
      <c r="G7560" s="197"/>
      <c r="H7560" s="197"/>
      <c r="I7560" s="197"/>
    </row>
    <row r="7561" spans="3:9" ht="15.5" x14ac:dyDescent="0.35">
      <c r="C7561" s="197"/>
      <c r="D7561" s="197"/>
      <c r="E7561" s="197"/>
      <c r="F7561" s="197"/>
      <c r="G7561" s="197"/>
      <c r="H7561" s="197"/>
      <c r="I7561" s="197"/>
    </row>
    <row r="7562" spans="3:9" ht="15.5" x14ac:dyDescent="0.35">
      <c r="C7562" s="197"/>
      <c r="D7562" s="197"/>
      <c r="E7562" s="197"/>
      <c r="F7562" s="197"/>
      <c r="G7562" s="197"/>
      <c r="H7562" s="197"/>
      <c r="I7562" s="197"/>
    </row>
    <row r="7563" spans="3:9" ht="15.5" x14ac:dyDescent="0.35">
      <c r="C7563" s="197"/>
      <c r="D7563" s="197"/>
      <c r="E7563" s="197"/>
      <c r="F7563" s="197"/>
      <c r="G7563" s="197"/>
      <c r="H7563" s="197"/>
      <c r="I7563" s="197"/>
    </row>
    <row r="7564" spans="3:9" ht="15.5" x14ac:dyDescent="0.35">
      <c r="C7564" s="197"/>
      <c r="D7564" s="197"/>
      <c r="E7564" s="197"/>
      <c r="F7564" s="197"/>
      <c r="G7564" s="197"/>
      <c r="H7564" s="197"/>
      <c r="I7564" s="197"/>
    </row>
    <row r="7565" spans="3:9" ht="15.5" x14ac:dyDescent="0.35">
      <c r="C7565" s="197"/>
      <c r="D7565" s="197"/>
      <c r="E7565" s="197"/>
      <c r="F7565" s="197"/>
      <c r="G7565" s="197"/>
      <c r="H7565" s="197"/>
      <c r="I7565" s="197"/>
    </row>
    <row r="7566" spans="3:9" ht="15.5" x14ac:dyDescent="0.35">
      <c r="C7566" s="197"/>
      <c r="D7566" s="197"/>
      <c r="E7566" s="197"/>
      <c r="F7566" s="197"/>
      <c r="G7566" s="197"/>
      <c r="H7566" s="197"/>
      <c r="I7566" s="197"/>
    </row>
    <row r="7567" spans="3:9" ht="15.5" x14ac:dyDescent="0.35">
      <c r="C7567" s="197"/>
      <c r="D7567" s="197"/>
      <c r="E7567" s="197"/>
      <c r="F7567" s="197"/>
      <c r="G7567" s="197"/>
      <c r="H7567" s="197"/>
      <c r="I7567" s="197"/>
    </row>
    <row r="7568" spans="3:9" ht="15.5" x14ac:dyDescent="0.35">
      <c r="C7568" s="197"/>
      <c r="D7568" s="197"/>
      <c r="E7568" s="197"/>
      <c r="F7568" s="197"/>
      <c r="G7568" s="197"/>
      <c r="H7568" s="197"/>
      <c r="I7568" s="197"/>
    </row>
    <row r="7569" spans="3:9" ht="15.5" x14ac:dyDescent="0.35">
      <c r="C7569" s="197"/>
      <c r="D7569" s="197"/>
      <c r="E7569" s="197"/>
      <c r="F7569" s="197"/>
      <c r="G7569" s="197"/>
      <c r="H7569" s="197"/>
      <c r="I7569" s="197"/>
    </row>
    <row r="7570" spans="3:9" ht="15.5" x14ac:dyDescent="0.35">
      <c r="C7570" s="197"/>
      <c r="D7570" s="197"/>
      <c r="E7570" s="197"/>
      <c r="F7570" s="197"/>
      <c r="G7570" s="197"/>
      <c r="H7570" s="197"/>
      <c r="I7570" s="197"/>
    </row>
    <row r="7571" spans="3:9" ht="15.5" x14ac:dyDescent="0.35">
      <c r="C7571" s="197"/>
      <c r="D7571" s="197"/>
      <c r="E7571" s="197"/>
      <c r="F7571" s="197"/>
      <c r="G7571" s="197"/>
      <c r="H7571" s="197"/>
      <c r="I7571" s="197"/>
    </row>
    <row r="7572" spans="3:9" ht="15.5" x14ac:dyDescent="0.35">
      <c r="C7572" s="197"/>
      <c r="D7572" s="197"/>
      <c r="E7572" s="197"/>
      <c r="F7572" s="197"/>
      <c r="G7572" s="197"/>
      <c r="H7572" s="197"/>
      <c r="I7572" s="197"/>
    </row>
    <row r="7573" spans="3:9" ht="15.5" x14ac:dyDescent="0.35">
      <c r="C7573" s="197"/>
      <c r="D7573" s="197"/>
      <c r="E7573" s="197"/>
      <c r="F7573" s="197"/>
      <c r="G7573" s="197"/>
      <c r="H7573" s="197"/>
      <c r="I7573" s="197"/>
    </row>
    <row r="7574" spans="3:9" ht="15.5" x14ac:dyDescent="0.35">
      <c r="C7574" s="197"/>
      <c r="D7574" s="197"/>
      <c r="E7574" s="197"/>
      <c r="F7574" s="197"/>
      <c r="G7574" s="197"/>
      <c r="H7574" s="197"/>
      <c r="I7574" s="197"/>
    </row>
    <row r="7575" spans="3:9" ht="15.5" x14ac:dyDescent="0.35">
      <c r="C7575" s="197"/>
      <c r="D7575" s="197"/>
      <c r="E7575" s="197"/>
      <c r="F7575" s="197"/>
      <c r="G7575" s="197"/>
      <c r="H7575" s="197"/>
      <c r="I7575" s="197"/>
    </row>
    <row r="7576" spans="3:9" ht="15.5" x14ac:dyDescent="0.35">
      <c r="C7576" s="197"/>
      <c r="D7576" s="197"/>
      <c r="E7576" s="197"/>
      <c r="F7576" s="197"/>
      <c r="G7576" s="197"/>
      <c r="H7576" s="197"/>
      <c r="I7576" s="197"/>
    </row>
    <row r="7577" spans="3:9" ht="15.5" x14ac:dyDescent="0.35">
      <c r="C7577" s="197"/>
      <c r="D7577" s="197"/>
      <c r="E7577" s="197"/>
      <c r="F7577" s="197"/>
      <c r="G7577" s="197"/>
      <c r="H7577" s="197"/>
      <c r="I7577" s="197"/>
    </row>
    <row r="7578" spans="3:9" ht="15.5" x14ac:dyDescent="0.35">
      <c r="C7578" s="197"/>
      <c r="D7578" s="197"/>
      <c r="E7578" s="197"/>
      <c r="F7578" s="197"/>
      <c r="G7578" s="197"/>
      <c r="H7578" s="197"/>
      <c r="I7578" s="197"/>
    </row>
    <row r="7579" spans="3:9" ht="15.5" x14ac:dyDescent="0.35">
      <c r="C7579" s="197"/>
      <c r="D7579" s="197"/>
      <c r="E7579" s="197"/>
      <c r="F7579" s="197"/>
      <c r="G7579" s="197"/>
      <c r="H7579" s="197"/>
      <c r="I7579" s="197"/>
    </row>
    <row r="7580" spans="3:9" ht="15.5" x14ac:dyDescent="0.35">
      <c r="C7580" s="197"/>
      <c r="D7580" s="197"/>
      <c r="E7580" s="197"/>
      <c r="F7580" s="197"/>
      <c r="G7580" s="197"/>
      <c r="H7580" s="197"/>
      <c r="I7580" s="197"/>
    </row>
    <row r="7581" spans="3:9" ht="15.5" x14ac:dyDescent="0.35">
      <c r="C7581" s="197"/>
      <c r="D7581" s="197"/>
      <c r="E7581" s="197"/>
      <c r="F7581" s="197"/>
      <c r="G7581" s="197"/>
      <c r="H7581" s="197"/>
      <c r="I7581" s="197"/>
    </row>
    <row r="7582" spans="3:9" ht="15.5" x14ac:dyDescent="0.35">
      <c r="C7582" s="197"/>
      <c r="D7582" s="197"/>
      <c r="E7582" s="197"/>
      <c r="F7582" s="197"/>
      <c r="G7582" s="197"/>
      <c r="H7582" s="197"/>
      <c r="I7582" s="197"/>
    </row>
    <row r="7583" spans="3:9" ht="15.5" x14ac:dyDescent="0.35">
      <c r="C7583" s="197"/>
      <c r="D7583" s="197"/>
      <c r="E7583" s="197"/>
      <c r="F7583" s="197"/>
      <c r="G7583" s="197"/>
      <c r="H7583" s="197"/>
      <c r="I7583" s="197"/>
    </row>
    <row r="7584" spans="3:9" ht="15.5" x14ac:dyDescent="0.35">
      <c r="C7584" s="197"/>
      <c r="D7584" s="197"/>
      <c r="E7584" s="197"/>
      <c r="F7584" s="197"/>
      <c r="G7584" s="197"/>
      <c r="H7584" s="197"/>
      <c r="I7584" s="197"/>
    </row>
    <row r="7585" spans="3:9" ht="15.5" x14ac:dyDescent="0.35">
      <c r="C7585" s="197"/>
      <c r="D7585" s="197"/>
      <c r="E7585" s="197"/>
      <c r="F7585" s="197"/>
      <c r="G7585" s="197"/>
      <c r="H7585" s="197"/>
      <c r="I7585" s="197"/>
    </row>
    <row r="7586" spans="3:9" ht="15.5" x14ac:dyDescent="0.35">
      <c r="C7586" s="197"/>
      <c r="D7586" s="197"/>
      <c r="E7586" s="197"/>
      <c r="F7586" s="197"/>
      <c r="G7586" s="197"/>
      <c r="H7586" s="197"/>
      <c r="I7586" s="197"/>
    </row>
    <row r="7587" spans="3:9" ht="15.5" x14ac:dyDescent="0.35">
      <c r="C7587" s="197"/>
      <c r="D7587" s="197"/>
      <c r="E7587" s="197"/>
      <c r="F7587" s="197"/>
      <c r="G7587" s="197"/>
      <c r="H7587" s="197"/>
      <c r="I7587" s="197"/>
    </row>
    <row r="7588" spans="3:9" ht="15.5" x14ac:dyDescent="0.35">
      <c r="C7588" s="197"/>
      <c r="D7588" s="197"/>
      <c r="E7588" s="197"/>
      <c r="F7588" s="197"/>
      <c r="G7588" s="197"/>
      <c r="H7588" s="197"/>
      <c r="I7588" s="197"/>
    </row>
    <row r="7589" spans="3:9" ht="15.5" x14ac:dyDescent="0.35">
      <c r="C7589" s="197"/>
      <c r="D7589" s="197"/>
      <c r="E7589" s="197"/>
      <c r="F7589" s="197"/>
      <c r="G7589" s="197"/>
      <c r="H7589" s="197"/>
      <c r="I7589" s="197"/>
    </row>
    <row r="7590" spans="3:9" ht="15.5" x14ac:dyDescent="0.35">
      <c r="C7590" s="197"/>
      <c r="D7590" s="197"/>
      <c r="E7590" s="197"/>
      <c r="F7590" s="197"/>
      <c r="G7590" s="197"/>
      <c r="H7590" s="197"/>
      <c r="I7590" s="197"/>
    </row>
    <row r="7591" spans="3:9" ht="15.5" x14ac:dyDescent="0.35">
      <c r="C7591" s="197"/>
      <c r="D7591" s="197"/>
      <c r="E7591" s="197"/>
      <c r="F7591" s="197"/>
      <c r="G7591" s="197"/>
      <c r="H7591" s="197"/>
      <c r="I7591" s="197"/>
    </row>
    <row r="7592" spans="3:9" ht="15.5" x14ac:dyDescent="0.35">
      <c r="C7592" s="197"/>
      <c r="D7592" s="197"/>
      <c r="E7592" s="197"/>
      <c r="F7592" s="197"/>
      <c r="G7592" s="197"/>
      <c r="H7592" s="197"/>
      <c r="I7592" s="197"/>
    </row>
    <row r="7593" spans="3:9" ht="15.5" x14ac:dyDescent="0.35">
      <c r="C7593" s="197"/>
      <c r="D7593" s="197"/>
      <c r="E7593" s="197"/>
      <c r="F7593" s="197"/>
      <c r="G7593" s="197"/>
      <c r="H7593" s="197"/>
      <c r="I7593" s="197"/>
    </row>
    <row r="7594" spans="3:9" ht="15.5" x14ac:dyDescent="0.35">
      <c r="C7594" s="197"/>
      <c r="D7594" s="197"/>
      <c r="E7594" s="197"/>
      <c r="F7594" s="197"/>
      <c r="G7594" s="197"/>
      <c r="H7594" s="197"/>
      <c r="I7594" s="197"/>
    </row>
    <row r="7595" spans="3:9" ht="15.5" x14ac:dyDescent="0.35">
      <c r="C7595" s="197"/>
      <c r="D7595" s="197"/>
      <c r="E7595" s="197"/>
      <c r="F7595" s="197"/>
      <c r="G7595" s="197"/>
      <c r="H7595" s="197"/>
      <c r="I7595" s="197"/>
    </row>
    <row r="7596" spans="3:9" ht="15.5" x14ac:dyDescent="0.35">
      <c r="C7596" s="197"/>
      <c r="D7596" s="197"/>
      <c r="E7596" s="197"/>
      <c r="F7596" s="197"/>
      <c r="G7596" s="197"/>
      <c r="H7596" s="197"/>
      <c r="I7596" s="197"/>
    </row>
    <row r="7597" spans="3:9" ht="15.5" x14ac:dyDescent="0.35">
      <c r="C7597" s="197"/>
      <c r="D7597" s="197"/>
      <c r="E7597" s="197"/>
      <c r="F7597" s="197"/>
      <c r="G7597" s="197"/>
      <c r="H7597" s="197"/>
      <c r="I7597" s="197"/>
    </row>
    <row r="7598" spans="3:9" ht="15.5" x14ac:dyDescent="0.35">
      <c r="C7598" s="197"/>
      <c r="D7598" s="197"/>
      <c r="E7598" s="197"/>
      <c r="F7598" s="197"/>
      <c r="G7598" s="197"/>
      <c r="H7598" s="197"/>
      <c r="I7598" s="197"/>
    </row>
    <row r="7599" spans="3:9" ht="15.5" x14ac:dyDescent="0.35">
      <c r="C7599" s="197"/>
      <c r="D7599" s="197"/>
      <c r="E7599" s="197"/>
      <c r="F7599" s="197"/>
      <c r="G7599" s="197"/>
      <c r="H7599" s="197"/>
      <c r="I7599" s="197"/>
    </row>
    <row r="7600" spans="3:9" ht="15.5" x14ac:dyDescent="0.35">
      <c r="C7600" s="197"/>
      <c r="D7600" s="197"/>
      <c r="E7600" s="197"/>
      <c r="F7600" s="197"/>
      <c r="G7600" s="197"/>
      <c r="H7600" s="197"/>
      <c r="I7600" s="197"/>
    </row>
    <row r="7601" spans="3:9" ht="15.5" x14ac:dyDescent="0.35">
      <c r="C7601" s="197"/>
      <c r="D7601" s="197"/>
      <c r="E7601" s="197"/>
      <c r="F7601" s="197"/>
      <c r="G7601" s="197"/>
      <c r="H7601" s="197"/>
      <c r="I7601" s="197"/>
    </row>
    <row r="7602" spans="3:9" ht="15.5" x14ac:dyDescent="0.35">
      <c r="C7602" s="197"/>
      <c r="D7602" s="197"/>
      <c r="E7602" s="197"/>
      <c r="F7602" s="197"/>
      <c r="G7602" s="197"/>
      <c r="H7602" s="197"/>
      <c r="I7602" s="197"/>
    </row>
    <row r="7603" spans="3:9" ht="15.5" x14ac:dyDescent="0.35">
      <c r="C7603" s="197"/>
      <c r="D7603" s="197"/>
      <c r="E7603" s="197"/>
      <c r="F7603" s="197"/>
      <c r="G7603" s="197"/>
      <c r="H7603" s="197"/>
      <c r="I7603" s="197"/>
    </row>
    <row r="7604" spans="3:9" ht="15.5" x14ac:dyDescent="0.35">
      <c r="C7604" s="197"/>
      <c r="D7604" s="197"/>
      <c r="E7604" s="197"/>
      <c r="F7604" s="197"/>
      <c r="G7604" s="197"/>
      <c r="H7604" s="197"/>
      <c r="I7604" s="197"/>
    </row>
    <row r="7605" spans="3:9" ht="15.5" x14ac:dyDescent="0.35">
      <c r="C7605" s="197"/>
      <c r="D7605" s="197"/>
      <c r="E7605" s="197"/>
      <c r="F7605" s="197"/>
      <c r="G7605" s="197"/>
      <c r="H7605" s="197"/>
      <c r="I7605" s="197"/>
    </row>
    <row r="7606" spans="3:9" ht="15.5" x14ac:dyDescent="0.35">
      <c r="C7606" s="197"/>
      <c r="D7606" s="197"/>
      <c r="E7606" s="197"/>
      <c r="F7606" s="197"/>
      <c r="G7606" s="197"/>
      <c r="H7606" s="197"/>
      <c r="I7606" s="197"/>
    </row>
    <row r="7607" spans="3:9" ht="15.5" x14ac:dyDescent="0.35">
      <c r="C7607" s="197"/>
      <c r="D7607" s="197"/>
      <c r="E7607" s="197"/>
      <c r="F7607" s="197"/>
      <c r="G7607" s="197"/>
      <c r="H7607" s="197"/>
      <c r="I7607" s="197"/>
    </row>
    <row r="7608" spans="3:9" ht="15.5" x14ac:dyDescent="0.35">
      <c r="C7608" s="197"/>
      <c r="D7608" s="197"/>
      <c r="E7608" s="197"/>
      <c r="F7608" s="197"/>
      <c r="G7608" s="197"/>
      <c r="H7608" s="197"/>
      <c r="I7608" s="197"/>
    </row>
    <row r="7609" spans="3:9" ht="15.5" x14ac:dyDescent="0.35">
      <c r="C7609" s="197"/>
      <c r="D7609" s="197"/>
      <c r="E7609" s="197"/>
      <c r="F7609" s="197"/>
      <c r="G7609" s="197"/>
      <c r="H7609" s="197"/>
      <c r="I7609" s="197"/>
    </row>
    <row r="7610" spans="3:9" ht="15.5" x14ac:dyDescent="0.35">
      <c r="C7610" s="197"/>
      <c r="D7610" s="197"/>
      <c r="E7610" s="197"/>
      <c r="F7610" s="197"/>
      <c r="G7610" s="197"/>
      <c r="H7610" s="197"/>
      <c r="I7610" s="197"/>
    </row>
    <row r="7611" spans="3:9" ht="15.5" x14ac:dyDescent="0.35">
      <c r="C7611" s="197"/>
      <c r="D7611" s="197"/>
      <c r="E7611" s="197"/>
      <c r="F7611" s="197"/>
      <c r="G7611" s="197"/>
      <c r="H7611" s="197"/>
      <c r="I7611" s="197"/>
    </row>
    <row r="7612" spans="3:9" ht="15.5" x14ac:dyDescent="0.35">
      <c r="C7612" s="197"/>
      <c r="D7612" s="197"/>
      <c r="E7612" s="197"/>
      <c r="F7612" s="197"/>
      <c r="G7612" s="197"/>
      <c r="H7612" s="197"/>
      <c r="I7612" s="197"/>
    </row>
    <row r="7613" spans="3:9" ht="15.5" x14ac:dyDescent="0.35">
      <c r="C7613" s="197"/>
      <c r="D7613" s="197"/>
      <c r="E7613" s="197"/>
      <c r="F7613" s="197"/>
      <c r="G7613" s="197"/>
      <c r="H7613" s="197"/>
      <c r="I7613" s="197"/>
    </row>
    <row r="7614" spans="3:9" ht="15.5" x14ac:dyDescent="0.35">
      <c r="C7614" s="197"/>
      <c r="D7614" s="197"/>
      <c r="E7614" s="197"/>
      <c r="F7614" s="197"/>
      <c r="G7614" s="197"/>
      <c r="H7614" s="197"/>
      <c r="I7614" s="197"/>
    </row>
    <row r="7615" spans="3:9" ht="15.5" x14ac:dyDescent="0.35">
      <c r="C7615" s="197"/>
      <c r="D7615" s="197"/>
      <c r="E7615" s="197"/>
      <c r="F7615" s="197"/>
      <c r="G7615" s="197"/>
      <c r="H7615" s="197"/>
      <c r="I7615" s="197"/>
    </row>
    <row r="7616" spans="3:9" ht="15.5" x14ac:dyDescent="0.35">
      <c r="C7616" s="197"/>
      <c r="D7616" s="197"/>
      <c r="E7616" s="197"/>
      <c r="F7616" s="197"/>
      <c r="G7616" s="197"/>
      <c r="H7616" s="197"/>
      <c r="I7616" s="197"/>
    </row>
    <row r="7617" spans="3:9" ht="15.5" x14ac:dyDescent="0.35">
      <c r="C7617" s="197"/>
      <c r="D7617" s="197"/>
      <c r="E7617" s="197"/>
      <c r="F7617" s="197"/>
      <c r="G7617" s="197"/>
      <c r="H7617" s="197"/>
      <c r="I7617" s="197"/>
    </row>
    <row r="7618" spans="3:9" ht="15.5" x14ac:dyDescent="0.35">
      <c r="C7618" s="197"/>
      <c r="D7618" s="197"/>
      <c r="E7618" s="197"/>
      <c r="F7618" s="197"/>
      <c r="G7618" s="197"/>
      <c r="H7618" s="197"/>
      <c r="I7618" s="197"/>
    </row>
    <row r="7619" spans="3:9" ht="15.5" x14ac:dyDescent="0.35">
      <c r="C7619" s="197"/>
      <c r="D7619" s="197"/>
      <c r="E7619" s="197"/>
      <c r="F7619" s="197"/>
      <c r="G7619" s="197"/>
      <c r="H7619" s="197"/>
      <c r="I7619" s="197"/>
    </row>
    <row r="7620" spans="3:9" ht="15.5" x14ac:dyDescent="0.35">
      <c r="C7620" s="197"/>
      <c r="D7620" s="197"/>
      <c r="E7620" s="197"/>
      <c r="F7620" s="197"/>
      <c r="G7620" s="197"/>
      <c r="H7620" s="197"/>
      <c r="I7620" s="197"/>
    </row>
    <row r="7621" spans="3:9" ht="15.5" x14ac:dyDescent="0.35">
      <c r="C7621" s="197"/>
      <c r="D7621" s="197"/>
      <c r="E7621" s="197"/>
      <c r="F7621" s="197"/>
      <c r="G7621" s="197"/>
      <c r="H7621" s="197"/>
      <c r="I7621" s="197"/>
    </row>
    <row r="7622" spans="3:9" ht="15.5" x14ac:dyDescent="0.35">
      <c r="C7622" s="197"/>
      <c r="D7622" s="197"/>
      <c r="E7622" s="197"/>
      <c r="F7622" s="197"/>
      <c r="G7622" s="197"/>
      <c r="H7622" s="197"/>
      <c r="I7622" s="197"/>
    </row>
    <row r="7623" spans="3:9" ht="15.5" x14ac:dyDescent="0.35">
      <c r="C7623" s="197"/>
      <c r="D7623" s="197"/>
      <c r="E7623" s="197"/>
      <c r="F7623" s="197"/>
      <c r="G7623" s="197"/>
      <c r="H7623" s="197"/>
      <c r="I7623" s="197"/>
    </row>
    <row r="7624" spans="3:9" ht="15.5" x14ac:dyDescent="0.35">
      <c r="C7624" s="197"/>
      <c r="D7624" s="197"/>
      <c r="E7624" s="197"/>
      <c r="F7624" s="197"/>
      <c r="G7624" s="197"/>
      <c r="H7624" s="197"/>
      <c r="I7624" s="197"/>
    </row>
    <row r="7625" spans="3:9" ht="15.5" x14ac:dyDescent="0.35">
      <c r="C7625" s="197"/>
      <c r="D7625" s="197"/>
      <c r="E7625" s="197"/>
      <c r="F7625" s="197"/>
      <c r="G7625" s="197"/>
      <c r="H7625" s="197"/>
      <c r="I7625" s="197"/>
    </row>
    <row r="7626" spans="3:9" ht="15.5" x14ac:dyDescent="0.35">
      <c r="C7626" s="197"/>
      <c r="D7626" s="197"/>
      <c r="E7626" s="197"/>
      <c r="F7626" s="197"/>
      <c r="G7626" s="197"/>
      <c r="H7626" s="197"/>
      <c r="I7626" s="197"/>
    </row>
    <row r="7627" spans="3:9" ht="15.5" x14ac:dyDescent="0.35">
      <c r="C7627" s="197"/>
      <c r="D7627" s="197"/>
      <c r="E7627" s="197"/>
      <c r="F7627" s="197"/>
      <c r="G7627" s="197"/>
      <c r="H7627" s="197"/>
      <c r="I7627" s="197"/>
    </row>
    <row r="7628" spans="3:9" ht="15.5" x14ac:dyDescent="0.35">
      <c r="C7628" s="197"/>
      <c r="D7628" s="197"/>
      <c r="E7628" s="197"/>
      <c r="F7628" s="197"/>
      <c r="G7628" s="197"/>
      <c r="H7628" s="197"/>
      <c r="I7628" s="197"/>
    </row>
    <row r="7629" spans="3:9" ht="15.5" x14ac:dyDescent="0.35">
      <c r="C7629" s="197"/>
      <c r="D7629" s="197"/>
      <c r="E7629" s="197"/>
      <c r="F7629" s="197"/>
      <c r="G7629" s="197"/>
      <c r="H7629" s="197"/>
      <c r="I7629" s="197"/>
    </row>
    <row r="7630" spans="3:9" ht="15.5" x14ac:dyDescent="0.35">
      <c r="C7630" s="197"/>
      <c r="D7630" s="197"/>
      <c r="E7630" s="197"/>
      <c r="F7630" s="197"/>
      <c r="G7630" s="197"/>
      <c r="H7630" s="197"/>
      <c r="I7630" s="197"/>
    </row>
    <row r="7631" spans="3:9" ht="15.5" x14ac:dyDescent="0.35">
      <c r="C7631" s="197"/>
      <c r="D7631" s="197"/>
      <c r="E7631" s="197"/>
      <c r="F7631" s="197"/>
      <c r="G7631" s="197"/>
      <c r="H7631" s="197"/>
      <c r="I7631" s="197"/>
    </row>
    <row r="7632" spans="3:9" ht="15.5" x14ac:dyDescent="0.35">
      <c r="C7632" s="197"/>
      <c r="D7632" s="197"/>
      <c r="E7632" s="197"/>
      <c r="F7632" s="197"/>
      <c r="G7632" s="197"/>
      <c r="H7632" s="197"/>
      <c r="I7632" s="197"/>
    </row>
    <row r="7633" spans="3:9" ht="15.5" x14ac:dyDescent="0.35">
      <c r="C7633" s="197"/>
      <c r="D7633" s="197"/>
      <c r="E7633" s="197"/>
      <c r="F7633" s="197"/>
      <c r="G7633" s="197"/>
      <c r="H7633" s="197"/>
      <c r="I7633" s="197"/>
    </row>
    <row r="7634" spans="3:9" ht="15.5" x14ac:dyDescent="0.35">
      <c r="C7634" s="197"/>
      <c r="D7634" s="197"/>
      <c r="E7634" s="197"/>
      <c r="F7634" s="197"/>
      <c r="G7634" s="197"/>
      <c r="H7634" s="197"/>
      <c r="I7634" s="197"/>
    </row>
    <row r="7635" spans="3:9" ht="15.5" x14ac:dyDescent="0.35">
      <c r="C7635" s="197"/>
      <c r="D7635" s="197"/>
      <c r="E7635" s="197"/>
      <c r="F7635" s="197"/>
      <c r="G7635" s="197"/>
      <c r="H7635" s="197"/>
      <c r="I7635" s="197"/>
    </row>
    <row r="7636" spans="3:9" ht="15.5" x14ac:dyDescent="0.35">
      <c r="C7636" s="197"/>
      <c r="D7636" s="197"/>
      <c r="E7636" s="197"/>
      <c r="F7636" s="197"/>
      <c r="G7636" s="197"/>
      <c r="H7636" s="197"/>
      <c r="I7636" s="197"/>
    </row>
    <row r="7637" spans="3:9" ht="15.5" x14ac:dyDescent="0.35">
      <c r="C7637" s="197"/>
      <c r="D7637" s="197"/>
      <c r="E7637" s="197"/>
      <c r="F7637" s="197"/>
      <c r="G7637" s="197"/>
      <c r="H7637" s="197"/>
      <c r="I7637" s="197"/>
    </row>
    <row r="7638" spans="3:9" ht="15.5" x14ac:dyDescent="0.35">
      <c r="C7638" s="197"/>
      <c r="D7638" s="197"/>
      <c r="E7638" s="197"/>
      <c r="F7638" s="197"/>
      <c r="G7638" s="197"/>
      <c r="H7638" s="197"/>
      <c r="I7638" s="197"/>
    </row>
    <row r="7639" spans="3:9" ht="15.5" x14ac:dyDescent="0.35">
      <c r="C7639" s="197"/>
      <c r="D7639" s="197"/>
      <c r="E7639" s="197"/>
      <c r="F7639" s="197"/>
      <c r="G7639" s="197"/>
      <c r="H7639" s="197"/>
      <c r="I7639" s="197"/>
    </row>
    <row r="7640" spans="3:9" ht="15.5" x14ac:dyDescent="0.35">
      <c r="C7640" s="197"/>
      <c r="D7640" s="197"/>
      <c r="E7640" s="197"/>
      <c r="F7640" s="197"/>
      <c r="G7640" s="197"/>
      <c r="H7640" s="197"/>
      <c r="I7640" s="197"/>
    </row>
    <row r="7641" spans="3:9" ht="15.5" x14ac:dyDescent="0.35">
      <c r="C7641" s="197"/>
      <c r="D7641" s="197"/>
      <c r="E7641" s="197"/>
      <c r="F7641" s="197"/>
      <c r="G7641" s="197"/>
      <c r="H7641" s="197"/>
      <c r="I7641" s="197"/>
    </row>
    <row r="7642" spans="3:9" ht="15.5" x14ac:dyDescent="0.35">
      <c r="C7642" s="197"/>
      <c r="D7642" s="197"/>
      <c r="E7642" s="197"/>
      <c r="F7642" s="197"/>
      <c r="G7642" s="197"/>
      <c r="H7642" s="197"/>
      <c r="I7642" s="197"/>
    </row>
    <row r="7643" spans="3:9" ht="15.5" x14ac:dyDescent="0.35">
      <c r="C7643" s="197"/>
      <c r="D7643" s="197"/>
      <c r="E7643" s="197"/>
      <c r="F7643" s="197"/>
      <c r="G7643" s="197"/>
      <c r="H7643" s="197"/>
      <c r="I7643" s="197"/>
    </row>
    <row r="7644" spans="3:9" ht="15.5" x14ac:dyDescent="0.35">
      <c r="C7644" s="197"/>
      <c r="D7644" s="197"/>
      <c r="E7644" s="197"/>
      <c r="F7644" s="197"/>
      <c r="G7644" s="197"/>
      <c r="H7644" s="197"/>
      <c r="I7644" s="197"/>
    </row>
    <row r="7645" spans="3:9" ht="15.5" x14ac:dyDescent="0.35">
      <c r="C7645" s="197"/>
      <c r="D7645" s="197"/>
      <c r="E7645" s="197"/>
      <c r="F7645" s="197"/>
      <c r="G7645" s="197"/>
      <c r="H7645" s="197"/>
      <c r="I7645" s="197"/>
    </row>
    <row r="7646" spans="3:9" ht="15.5" x14ac:dyDescent="0.35">
      <c r="C7646" s="197"/>
      <c r="D7646" s="197"/>
      <c r="E7646" s="197"/>
      <c r="F7646" s="197"/>
      <c r="G7646" s="197"/>
      <c r="H7646" s="197"/>
      <c r="I7646" s="197"/>
    </row>
    <row r="7647" spans="3:9" ht="15.5" x14ac:dyDescent="0.35">
      <c r="C7647" s="197"/>
      <c r="D7647" s="197"/>
      <c r="E7647" s="197"/>
      <c r="F7647" s="197"/>
      <c r="G7647" s="197"/>
      <c r="H7647" s="197"/>
      <c r="I7647" s="197"/>
    </row>
    <row r="7648" spans="3:9" ht="15.5" x14ac:dyDescent="0.35">
      <c r="C7648" s="197"/>
      <c r="D7648" s="197"/>
      <c r="E7648" s="197"/>
      <c r="F7648" s="197"/>
      <c r="G7648" s="197"/>
      <c r="H7648" s="197"/>
      <c r="I7648" s="197"/>
    </row>
    <row r="7649" spans="3:9" ht="15.5" x14ac:dyDescent="0.35">
      <c r="C7649" s="197"/>
      <c r="D7649" s="197"/>
      <c r="E7649" s="197"/>
      <c r="F7649" s="197"/>
      <c r="G7649" s="197"/>
      <c r="H7649" s="197"/>
      <c r="I7649" s="197"/>
    </row>
    <row r="7650" spans="3:9" ht="15.5" x14ac:dyDescent="0.35">
      <c r="C7650" s="197"/>
      <c r="D7650" s="197"/>
      <c r="E7650" s="197"/>
      <c r="F7650" s="197"/>
      <c r="G7650" s="197"/>
      <c r="H7650" s="197"/>
      <c r="I7650" s="197"/>
    </row>
    <row r="7651" spans="3:9" ht="15.5" x14ac:dyDescent="0.35">
      <c r="C7651" s="197"/>
      <c r="D7651" s="197"/>
      <c r="E7651" s="197"/>
      <c r="F7651" s="197"/>
      <c r="G7651" s="197"/>
      <c r="H7651" s="197"/>
      <c r="I7651" s="197"/>
    </row>
    <row r="7652" spans="3:9" ht="15.5" x14ac:dyDescent="0.35">
      <c r="C7652" s="197"/>
      <c r="D7652" s="197"/>
      <c r="E7652" s="197"/>
      <c r="F7652" s="197"/>
      <c r="G7652" s="197"/>
      <c r="H7652" s="197"/>
      <c r="I7652" s="197"/>
    </row>
    <row r="7653" spans="3:9" ht="15.5" x14ac:dyDescent="0.35">
      <c r="C7653" s="197"/>
      <c r="D7653" s="197"/>
      <c r="E7653" s="197"/>
      <c r="F7653" s="197"/>
      <c r="G7653" s="197"/>
      <c r="H7653" s="197"/>
      <c r="I7653" s="197"/>
    </row>
    <row r="7654" spans="3:9" ht="15.5" x14ac:dyDescent="0.35">
      <c r="C7654" s="197"/>
      <c r="D7654" s="197"/>
      <c r="E7654" s="197"/>
      <c r="F7654" s="197"/>
      <c r="G7654" s="197"/>
      <c r="H7654" s="197"/>
      <c r="I7654" s="197"/>
    </row>
    <row r="7655" spans="3:9" ht="15.5" x14ac:dyDescent="0.35">
      <c r="C7655" s="197"/>
      <c r="D7655" s="197"/>
      <c r="E7655" s="197"/>
      <c r="F7655" s="197"/>
      <c r="G7655" s="197"/>
      <c r="H7655" s="197"/>
      <c r="I7655" s="197"/>
    </row>
    <row r="7656" spans="3:9" ht="15.5" x14ac:dyDescent="0.35">
      <c r="C7656" s="197"/>
      <c r="D7656" s="197"/>
      <c r="E7656" s="197"/>
      <c r="F7656" s="197"/>
      <c r="G7656" s="197"/>
      <c r="H7656" s="197"/>
      <c r="I7656" s="197"/>
    </row>
    <row r="7657" spans="3:9" ht="15.5" x14ac:dyDescent="0.35">
      <c r="C7657" s="197"/>
      <c r="D7657" s="197"/>
      <c r="E7657" s="197"/>
      <c r="F7657" s="197"/>
      <c r="G7657" s="197"/>
      <c r="H7657" s="197"/>
      <c r="I7657" s="197"/>
    </row>
    <row r="7658" spans="3:9" ht="15.5" x14ac:dyDescent="0.35">
      <c r="C7658" s="197"/>
      <c r="D7658" s="197"/>
      <c r="E7658" s="197"/>
      <c r="F7658" s="197"/>
      <c r="G7658" s="197"/>
      <c r="H7658" s="197"/>
      <c r="I7658" s="197"/>
    </row>
    <row r="7659" spans="3:9" ht="15.5" x14ac:dyDescent="0.35">
      <c r="C7659" s="197"/>
      <c r="D7659" s="197"/>
      <c r="E7659" s="197"/>
      <c r="F7659" s="197"/>
      <c r="G7659" s="197"/>
      <c r="H7659" s="197"/>
      <c r="I7659" s="197"/>
    </row>
    <row r="7660" spans="3:9" ht="15.5" x14ac:dyDescent="0.35">
      <c r="C7660" s="197"/>
      <c r="D7660" s="197"/>
      <c r="E7660" s="197"/>
      <c r="F7660" s="197"/>
      <c r="G7660" s="197"/>
      <c r="H7660" s="197"/>
      <c r="I7660" s="197"/>
    </row>
    <row r="7661" spans="3:9" ht="15.5" x14ac:dyDescent="0.35">
      <c r="C7661" s="197"/>
      <c r="D7661" s="197"/>
      <c r="E7661" s="197"/>
      <c r="F7661" s="197"/>
      <c r="G7661" s="197"/>
      <c r="H7661" s="197"/>
      <c r="I7661" s="197"/>
    </row>
    <row r="7662" spans="3:9" ht="15.5" x14ac:dyDescent="0.35">
      <c r="C7662" s="197"/>
      <c r="D7662" s="197"/>
      <c r="E7662" s="197"/>
      <c r="F7662" s="197"/>
      <c r="G7662" s="197"/>
      <c r="H7662" s="197"/>
      <c r="I7662" s="197"/>
    </row>
    <row r="7663" spans="3:9" ht="15.5" x14ac:dyDescent="0.35">
      <c r="C7663" s="197"/>
      <c r="D7663" s="197"/>
      <c r="E7663" s="197"/>
      <c r="F7663" s="197"/>
      <c r="G7663" s="197"/>
      <c r="H7663" s="197"/>
      <c r="I7663" s="197"/>
    </row>
    <row r="7664" spans="3:9" ht="15.5" x14ac:dyDescent="0.35">
      <c r="C7664" s="197"/>
      <c r="D7664" s="197"/>
      <c r="E7664" s="197"/>
      <c r="F7664" s="197"/>
      <c r="G7664" s="197"/>
      <c r="H7664" s="197"/>
      <c r="I7664" s="197"/>
    </row>
    <row r="7665" spans="3:9" ht="15.5" x14ac:dyDescent="0.35">
      <c r="C7665" s="197"/>
      <c r="D7665" s="197"/>
      <c r="E7665" s="197"/>
      <c r="F7665" s="197"/>
      <c r="G7665" s="197"/>
      <c r="H7665" s="197"/>
      <c r="I7665" s="197"/>
    </row>
    <row r="7666" spans="3:9" ht="15.5" x14ac:dyDescent="0.35">
      <c r="C7666" s="197"/>
      <c r="D7666" s="197"/>
      <c r="E7666" s="197"/>
      <c r="F7666" s="197"/>
      <c r="G7666" s="197"/>
      <c r="H7666" s="197"/>
      <c r="I7666" s="197"/>
    </row>
    <row r="7667" spans="3:9" ht="15.5" x14ac:dyDescent="0.35">
      <c r="C7667" s="197"/>
      <c r="D7667" s="197"/>
      <c r="E7667" s="197"/>
      <c r="F7667" s="197"/>
      <c r="G7667" s="197"/>
      <c r="H7667" s="197"/>
      <c r="I7667" s="197"/>
    </row>
    <row r="7668" spans="3:9" ht="15.5" x14ac:dyDescent="0.35">
      <c r="C7668" s="197"/>
      <c r="D7668" s="197"/>
      <c r="E7668" s="197"/>
      <c r="F7668" s="197"/>
      <c r="G7668" s="197"/>
      <c r="H7668" s="197"/>
      <c r="I7668" s="197"/>
    </row>
    <row r="7669" spans="3:9" ht="15.5" x14ac:dyDescent="0.35">
      <c r="C7669" s="197"/>
      <c r="D7669" s="197"/>
      <c r="E7669" s="197"/>
      <c r="F7669" s="197"/>
      <c r="G7669" s="197"/>
      <c r="H7669" s="197"/>
      <c r="I7669" s="197"/>
    </row>
    <row r="7670" spans="3:9" ht="15.5" x14ac:dyDescent="0.35">
      <c r="C7670" s="197"/>
      <c r="D7670" s="197"/>
      <c r="E7670" s="197"/>
      <c r="F7670" s="197"/>
      <c r="G7670" s="197"/>
      <c r="H7670" s="197"/>
      <c r="I7670" s="197"/>
    </row>
    <row r="7671" spans="3:9" ht="15.5" x14ac:dyDescent="0.35">
      <c r="C7671" s="197"/>
      <c r="D7671" s="197"/>
      <c r="E7671" s="197"/>
      <c r="F7671" s="197"/>
      <c r="G7671" s="197"/>
      <c r="H7671" s="197"/>
      <c r="I7671" s="197"/>
    </row>
    <row r="7672" spans="3:9" ht="15.5" x14ac:dyDescent="0.35">
      <c r="C7672" s="197"/>
      <c r="D7672" s="197"/>
      <c r="E7672" s="197"/>
      <c r="F7672" s="197"/>
      <c r="G7672" s="197"/>
      <c r="H7672" s="197"/>
      <c r="I7672" s="197"/>
    </row>
    <row r="7673" spans="3:9" ht="15.5" x14ac:dyDescent="0.35">
      <c r="C7673" s="197"/>
      <c r="D7673" s="197"/>
      <c r="E7673" s="197"/>
      <c r="F7673" s="197"/>
      <c r="G7673" s="197"/>
      <c r="H7673" s="197"/>
      <c r="I7673" s="197"/>
    </row>
    <row r="7674" spans="3:9" ht="15.5" x14ac:dyDescent="0.35">
      <c r="C7674" s="197"/>
      <c r="D7674" s="197"/>
      <c r="E7674" s="197"/>
      <c r="F7674" s="197"/>
      <c r="G7674" s="197"/>
      <c r="H7674" s="197"/>
      <c r="I7674" s="197"/>
    </row>
    <row r="7675" spans="3:9" ht="15.5" x14ac:dyDescent="0.35">
      <c r="C7675" s="197"/>
      <c r="D7675" s="197"/>
      <c r="E7675" s="197"/>
      <c r="F7675" s="197"/>
      <c r="G7675" s="197"/>
      <c r="H7675" s="197"/>
      <c r="I7675" s="197"/>
    </row>
    <row r="7676" spans="3:9" ht="15.5" x14ac:dyDescent="0.35">
      <c r="C7676" s="197"/>
      <c r="D7676" s="197"/>
      <c r="E7676" s="197"/>
      <c r="F7676" s="197"/>
      <c r="G7676" s="197"/>
      <c r="H7676" s="197"/>
      <c r="I7676" s="197"/>
    </row>
    <row r="7677" spans="3:9" ht="15.5" x14ac:dyDescent="0.35">
      <c r="C7677" s="197"/>
      <c r="D7677" s="197"/>
      <c r="E7677" s="197"/>
      <c r="F7677" s="197"/>
      <c r="G7677" s="197"/>
      <c r="H7677" s="197"/>
      <c r="I7677" s="197"/>
    </row>
    <row r="7678" spans="3:9" ht="15.5" x14ac:dyDescent="0.35">
      <c r="C7678" s="197"/>
      <c r="D7678" s="197"/>
      <c r="E7678" s="197"/>
      <c r="F7678" s="197"/>
      <c r="G7678" s="197"/>
      <c r="H7678" s="197"/>
      <c r="I7678" s="197"/>
    </row>
    <row r="7679" spans="3:9" ht="15.5" x14ac:dyDescent="0.35">
      <c r="C7679" s="197"/>
      <c r="D7679" s="197"/>
      <c r="E7679" s="197"/>
      <c r="F7679" s="197"/>
      <c r="G7679" s="197"/>
      <c r="H7679" s="197"/>
      <c r="I7679" s="197"/>
    </row>
    <row r="7680" spans="3:9" ht="15.5" x14ac:dyDescent="0.35">
      <c r="C7680" s="197"/>
      <c r="D7680" s="197"/>
      <c r="E7680" s="197"/>
      <c r="F7680" s="197"/>
      <c r="G7680" s="197"/>
      <c r="H7680" s="197"/>
      <c r="I7680" s="197"/>
    </row>
    <row r="7681" spans="3:9" ht="15.5" x14ac:dyDescent="0.35">
      <c r="C7681" s="197"/>
      <c r="D7681" s="197"/>
      <c r="E7681" s="197"/>
      <c r="F7681" s="197"/>
      <c r="G7681" s="197"/>
      <c r="H7681" s="197"/>
      <c r="I7681" s="197"/>
    </row>
    <row r="7682" spans="3:9" ht="15.5" x14ac:dyDescent="0.35">
      <c r="C7682" s="197"/>
      <c r="D7682" s="197"/>
      <c r="E7682" s="197"/>
      <c r="F7682" s="197"/>
      <c r="G7682" s="197"/>
      <c r="H7682" s="197"/>
      <c r="I7682" s="197"/>
    </row>
    <row r="7683" spans="3:9" ht="15.5" x14ac:dyDescent="0.35">
      <c r="C7683" s="197"/>
      <c r="D7683" s="197"/>
      <c r="E7683" s="197"/>
      <c r="F7683" s="197"/>
      <c r="G7683" s="197"/>
      <c r="H7683" s="197"/>
      <c r="I7683" s="197"/>
    </row>
    <row r="7684" spans="3:9" ht="15.5" x14ac:dyDescent="0.35">
      <c r="C7684" s="197"/>
      <c r="D7684" s="197"/>
      <c r="E7684" s="197"/>
      <c r="F7684" s="197"/>
      <c r="G7684" s="197"/>
      <c r="H7684" s="197"/>
      <c r="I7684" s="197"/>
    </row>
    <row r="7685" spans="3:9" ht="15.5" x14ac:dyDescent="0.35">
      <c r="C7685" s="197"/>
      <c r="D7685" s="197"/>
      <c r="E7685" s="197"/>
      <c r="F7685" s="197"/>
      <c r="G7685" s="197"/>
      <c r="H7685" s="197"/>
      <c r="I7685" s="197"/>
    </row>
    <row r="7686" spans="3:9" ht="15.5" x14ac:dyDescent="0.35">
      <c r="C7686" s="197"/>
      <c r="D7686" s="197"/>
      <c r="E7686" s="197"/>
      <c r="F7686" s="197"/>
      <c r="G7686" s="197"/>
      <c r="H7686" s="197"/>
      <c r="I7686" s="197"/>
    </row>
    <row r="7687" spans="3:9" ht="15.5" x14ac:dyDescent="0.35">
      <c r="C7687" s="197"/>
      <c r="D7687" s="197"/>
      <c r="E7687" s="197"/>
      <c r="F7687" s="197"/>
      <c r="G7687" s="197"/>
      <c r="H7687" s="197"/>
      <c r="I7687" s="197"/>
    </row>
    <row r="7688" spans="3:9" ht="15.5" x14ac:dyDescent="0.35">
      <c r="C7688" s="197"/>
      <c r="D7688" s="197"/>
      <c r="E7688" s="197"/>
      <c r="F7688" s="197"/>
      <c r="G7688" s="197"/>
      <c r="H7688" s="197"/>
      <c r="I7688" s="197"/>
    </row>
    <row r="7689" spans="3:9" ht="15.5" x14ac:dyDescent="0.35">
      <c r="C7689" s="197"/>
      <c r="D7689" s="197"/>
      <c r="E7689" s="197"/>
      <c r="F7689" s="197"/>
      <c r="G7689" s="197"/>
      <c r="H7689" s="197"/>
      <c r="I7689" s="197"/>
    </row>
    <row r="7690" spans="3:9" ht="15.5" x14ac:dyDescent="0.35">
      <c r="C7690" s="197"/>
      <c r="D7690" s="197"/>
      <c r="E7690" s="197"/>
      <c r="F7690" s="197"/>
      <c r="G7690" s="197"/>
      <c r="H7690" s="197"/>
      <c r="I7690" s="197"/>
    </row>
    <row r="7691" spans="3:9" ht="15.5" x14ac:dyDescent="0.35">
      <c r="C7691" s="197"/>
      <c r="D7691" s="197"/>
      <c r="E7691" s="197"/>
      <c r="F7691" s="197"/>
      <c r="G7691" s="197"/>
      <c r="H7691" s="197"/>
      <c r="I7691" s="197"/>
    </row>
    <row r="7692" spans="3:9" ht="15.5" x14ac:dyDescent="0.35">
      <c r="C7692" s="197"/>
      <c r="D7692" s="197"/>
      <c r="E7692" s="197"/>
      <c r="F7692" s="197"/>
      <c r="G7692" s="197"/>
      <c r="H7692" s="197"/>
      <c r="I7692" s="197"/>
    </row>
    <row r="7693" spans="3:9" ht="15.5" x14ac:dyDescent="0.35">
      <c r="C7693" s="197"/>
      <c r="D7693" s="197"/>
      <c r="E7693" s="197"/>
      <c r="F7693" s="197"/>
      <c r="G7693" s="197"/>
      <c r="H7693" s="197"/>
      <c r="I7693" s="197"/>
    </row>
    <row r="7694" spans="3:9" ht="15.5" x14ac:dyDescent="0.35">
      <c r="C7694" s="197"/>
      <c r="D7694" s="197"/>
      <c r="E7694" s="197"/>
      <c r="F7694" s="197"/>
      <c r="G7694" s="197"/>
      <c r="H7694" s="197"/>
      <c r="I7694" s="197"/>
    </row>
    <row r="7695" spans="3:9" ht="15.5" x14ac:dyDescent="0.35">
      <c r="C7695" s="197"/>
      <c r="D7695" s="197"/>
      <c r="E7695" s="197"/>
      <c r="F7695" s="197"/>
      <c r="G7695" s="197"/>
      <c r="H7695" s="197"/>
      <c r="I7695" s="197"/>
    </row>
    <row r="7696" spans="3:9" ht="15.5" x14ac:dyDescent="0.35">
      <c r="C7696" s="197"/>
      <c r="D7696" s="197"/>
      <c r="E7696" s="197"/>
      <c r="F7696" s="197"/>
      <c r="G7696" s="197"/>
      <c r="H7696" s="197"/>
      <c r="I7696" s="197"/>
    </row>
    <row r="7697" spans="3:9" ht="15.5" x14ac:dyDescent="0.35">
      <c r="C7697" s="197"/>
      <c r="D7697" s="197"/>
      <c r="E7697" s="197"/>
      <c r="F7697" s="197"/>
      <c r="G7697" s="197"/>
      <c r="H7697" s="197"/>
      <c r="I7697" s="197"/>
    </row>
    <row r="7698" spans="3:9" ht="15.5" x14ac:dyDescent="0.35">
      <c r="C7698" s="197"/>
      <c r="D7698" s="197"/>
      <c r="E7698" s="197"/>
      <c r="F7698" s="197"/>
      <c r="G7698" s="197"/>
      <c r="H7698" s="197"/>
      <c r="I7698" s="197"/>
    </row>
    <row r="7699" spans="3:9" ht="15.5" x14ac:dyDescent="0.35">
      <c r="C7699" s="197"/>
      <c r="D7699" s="197"/>
      <c r="E7699" s="197"/>
      <c r="F7699" s="197"/>
      <c r="G7699" s="197"/>
      <c r="H7699" s="197"/>
      <c r="I7699" s="197"/>
    </row>
    <row r="7700" spans="3:9" ht="15.5" x14ac:dyDescent="0.35">
      <c r="C7700" s="197"/>
      <c r="D7700" s="197"/>
      <c r="E7700" s="197"/>
      <c r="F7700" s="197"/>
      <c r="G7700" s="197"/>
      <c r="H7700" s="197"/>
      <c r="I7700" s="197"/>
    </row>
    <row r="7701" spans="3:9" ht="15.5" x14ac:dyDescent="0.35">
      <c r="C7701" s="197"/>
      <c r="D7701" s="197"/>
      <c r="E7701" s="197"/>
      <c r="F7701" s="197"/>
      <c r="G7701" s="197"/>
      <c r="H7701" s="197"/>
      <c r="I7701" s="197"/>
    </row>
    <row r="7702" spans="3:9" ht="15.5" x14ac:dyDescent="0.35">
      <c r="C7702" s="197"/>
      <c r="D7702" s="197"/>
      <c r="E7702" s="197"/>
      <c r="F7702" s="197"/>
      <c r="G7702" s="197"/>
      <c r="H7702" s="197"/>
      <c r="I7702" s="197"/>
    </row>
    <row r="7703" spans="3:9" ht="15.5" x14ac:dyDescent="0.35">
      <c r="C7703" s="197"/>
      <c r="D7703" s="197"/>
      <c r="E7703" s="197"/>
      <c r="F7703" s="197"/>
      <c r="G7703" s="197"/>
      <c r="H7703" s="197"/>
      <c r="I7703" s="197"/>
    </row>
    <row r="7704" spans="3:9" ht="15.5" x14ac:dyDescent="0.35">
      <c r="C7704" s="197"/>
      <c r="D7704" s="197"/>
      <c r="E7704" s="197"/>
      <c r="F7704" s="197"/>
      <c r="G7704" s="197"/>
      <c r="H7704" s="197"/>
      <c r="I7704" s="197"/>
    </row>
    <row r="7705" spans="3:9" ht="15.5" x14ac:dyDescent="0.35">
      <c r="C7705" s="197"/>
      <c r="D7705" s="197"/>
      <c r="E7705" s="197"/>
      <c r="F7705" s="197"/>
      <c r="G7705" s="197"/>
      <c r="H7705" s="197"/>
      <c r="I7705" s="197"/>
    </row>
    <row r="7706" spans="3:9" ht="15.5" x14ac:dyDescent="0.35">
      <c r="C7706" s="197"/>
      <c r="D7706" s="197"/>
      <c r="E7706" s="197"/>
      <c r="F7706" s="197"/>
      <c r="G7706" s="197"/>
      <c r="H7706" s="197"/>
      <c r="I7706" s="197"/>
    </row>
    <row r="7707" spans="3:9" ht="15.5" x14ac:dyDescent="0.35">
      <c r="C7707" s="197"/>
      <c r="D7707" s="197"/>
      <c r="E7707" s="197"/>
      <c r="F7707" s="197"/>
      <c r="G7707" s="197"/>
      <c r="H7707" s="197"/>
      <c r="I7707" s="197"/>
    </row>
    <row r="7708" spans="3:9" ht="15.5" x14ac:dyDescent="0.35">
      <c r="C7708" s="197"/>
      <c r="D7708" s="197"/>
      <c r="E7708" s="197"/>
      <c r="F7708" s="197"/>
      <c r="G7708" s="197"/>
      <c r="H7708" s="197"/>
      <c r="I7708" s="197"/>
    </row>
    <row r="7709" spans="3:9" ht="15.5" x14ac:dyDescent="0.35">
      <c r="C7709" s="197"/>
      <c r="D7709" s="197"/>
      <c r="E7709" s="197"/>
      <c r="F7709" s="197"/>
      <c r="G7709" s="197"/>
      <c r="H7709" s="197"/>
      <c r="I7709" s="197"/>
    </row>
    <row r="7710" spans="3:9" ht="15.5" x14ac:dyDescent="0.35">
      <c r="C7710" s="197"/>
      <c r="D7710" s="197"/>
      <c r="E7710" s="197"/>
      <c r="F7710" s="197"/>
      <c r="G7710" s="197"/>
      <c r="H7710" s="197"/>
      <c r="I7710" s="197"/>
    </row>
    <row r="7711" spans="3:9" ht="15.5" x14ac:dyDescent="0.35">
      <c r="C7711" s="197"/>
      <c r="D7711" s="197"/>
      <c r="E7711" s="197"/>
      <c r="F7711" s="197"/>
      <c r="G7711" s="197"/>
      <c r="H7711" s="197"/>
      <c r="I7711" s="197"/>
    </row>
    <row r="7712" spans="3:9" ht="15.5" x14ac:dyDescent="0.35">
      <c r="C7712" s="197"/>
      <c r="D7712" s="197"/>
      <c r="E7712" s="197"/>
      <c r="F7712" s="197"/>
      <c r="G7712" s="197"/>
      <c r="H7712" s="197"/>
      <c r="I7712" s="197"/>
    </row>
    <row r="7713" spans="3:9" ht="15.5" x14ac:dyDescent="0.35">
      <c r="C7713" s="197"/>
      <c r="D7713" s="197"/>
      <c r="E7713" s="197"/>
      <c r="F7713" s="197"/>
      <c r="G7713" s="197"/>
      <c r="H7713" s="197"/>
      <c r="I7713" s="197"/>
    </row>
    <row r="7714" spans="3:9" ht="15.5" x14ac:dyDescent="0.35">
      <c r="C7714" s="197"/>
      <c r="D7714" s="197"/>
      <c r="E7714" s="197"/>
      <c r="F7714" s="197"/>
      <c r="G7714" s="197"/>
      <c r="H7714" s="197"/>
      <c r="I7714" s="197"/>
    </row>
    <row r="7715" spans="3:9" ht="15.5" x14ac:dyDescent="0.35">
      <c r="C7715" s="197"/>
      <c r="D7715" s="197"/>
      <c r="E7715" s="197"/>
      <c r="F7715" s="197"/>
      <c r="G7715" s="197"/>
      <c r="H7715" s="197"/>
      <c r="I7715" s="197"/>
    </row>
    <row r="7716" spans="3:9" ht="15.5" x14ac:dyDescent="0.35">
      <c r="C7716" s="197"/>
      <c r="D7716" s="197"/>
      <c r="E7716" s="197"/>
      <c r="F7716" s="197"/>
      <c r="G7716" s="197"/>
      <c r="H7716" s="197"/>
      <c r="I7716" s="197"/>
    </row>
    <row r="7717" spans="3:9" ht="15.5" x14ac:dyDescent="0.35">
      <c r="C7717" s="197"/>
      <c r="D7717" s="197"/>
      <c r="E7717" s="197"/>
      <c r="F7717" s="197"/>
      <c r="G7717" s="197"/>
      <c r="H7717" s="197"/>
      <c r="I7717" s="197"/>
    </row>
    <row r="7718" spans="3:9" ht="15.5" x14ac:dyDescent="0.35">
      <c r="C7718" s="197"/>
      <c r="D7718" s="197"/>
      <c r="E7718" s="197"/>
      <c r="F7718" s="197"/>
      <c r="G7718" s="197"/>
      <c r="H7718" s="197"/>
      <c r="I7718" s="197"/>
    </row>
    <row r="7719" spans="3:9" ht="15.5" x14ac:dyDescent="0.35">
      <c r="C7719" s="197"/>
      <c r="D7719" s="197"/>
      <c r="E7719" s="197"/>
      <c r="F7719" s="197"/>
      <c r="G7719" s="197"/>
      <c r="H7719" s="197"/>
      <c r="I7719" s="197"/>
    </row>
    <row r="7720" spans="3:9" ht="15.5" x14ac:dyDescent="0.35">
      <c r="C7720" s="197"/>
      <c r="D7720" s="197"/>
      <c r="E7720" s="197"/>
      <c r="F7720" s="197"/>
      <c r="G7720" s="197"/>
      <c r="H7720" s="197"/>
      <c r="I7720" s="197"/>
    </row>
    <row r="7721" spans="3:9" ht="15.5" x14ac:dyDescent="0.35">
      <c r="C7721" s="197"/>
      <c r="D7721" s="197"/>
      <c r="E7721" s="197"/>
      <c r="F7721" s="197"/>
      <c r="G7721" s="197"/>
      <c r="H7721" s="197"/>
      <c r="I7721" s="197"/>
    </row>
    <row r="7722" spans="3:9" ht="15.5" x14ac:dyDescent="0.35">
      <c r="C7722" s="197"/>
      <c r="D7722" s="197"/>
      <c r="E7722" s="197"/>
      <c r="F7722" s="197"/>
      <c r="G7722" s="197"/>
      <c r="H7722" s="197"/>
      <c r="I7722" s="197"/>
    </row>
    <row r="7723" spans="3:9" ht="15.5" x14ac:dyDescent="0.35">
      <c r="C7723" s="197"/>
      <c r="D7723" s="197"/>
      <c r="E7723" s="197"/>
      <c r="F7723" s="197"/>
      <c r="G7723" s="197"/>
      <c r="H7723" s="197"/>
      <c r="I7723" s="197"/>
    </row>
    <row r="7724" spans="3:9" ht="15.5" x14ac:dyDescent="0.35">
      <c r="C7724" s="197"/>
      <c r="D7724" s="197"/>
      <c r="E7724" s="197"/>
      <c r="F7724" s="197"/>
      <c r="G7724" s="197"/>
      <c r="H7724" s="197"/>
      <c r="I7724" s="197"/>
    </row>
    <row r="7725" spans="3:9" ht="15.5" x14ac:dyDescent="0.35">
      <c r="C7725" s="197"/>
      <c r="D7725" s="197"/>
      <c r="E7725" s="197"/>
      <c r="F7725" s="197"/>
      <c r="G7725" s="197"/>
      <c r="H7725" s="197"/>
      <c r="I7725" s="197"/>
    </row>
    <row r="7726" spans="3:9" ht="15.5" x14ac:dyDescent="0.35">
      <c r="C7726" s="197"/>
      <c r="D7726" s="197"/>
      <c r="E7726" s="197"/>
      <c r="F7726" s="197"/>
      <c r="G7726" s="197"/>
      <c r="H7726" s="197"/>
      <c r="I7726" s="197"/>
    </row>
    <row r="7727" spans="3:9" ht="15.5" x14ac:dyDescent="0.35">
      <c r="C7727" s="197"/>
      <c r="D7727" s="197"/>
      <c r="E7727" s="197"/>
      <c r="F7727" s="197"/>
      <c r="G7727" s="197"/>
      <c r="H7727" s="197"/>
      <c r="I7727" s="197"/>
    </row>
    <row r="7728" spans="3:9" ht="15.5" x14ac:dyDescent="0.35">
      <c r="C7728" s="197"/>
      <c r="D7728" s="197"/>
      <c r="E7728" s="197"/>
      <c r="F7728" s="197"/>
      <c r="G7728" s="197"/>
      <c r="H7728" s="197"/>
      <c r="I7728" s="197"/>
    </row>
    <row r="7729" spans="3:9" ht="15.5" x14ac:dyDescent="0.35">
      <c r="C7729" s="197"/>
      <c r="D7729" s="197"/>
      <c r="E7729" s="197"/>
      <c r="F7729" s="197"/>
      <c r="G7729" s="197"/>
      <c r="H7729" s="197"/>
      <c r="I7729" s="197"/>
    </row>
    <row r="7730" spans="3:9" ht="15.5" x14ac:dyDescent="0.35">
      <c r="C7730" s="197"/>
      <c r="D7730" s="197"/>
      <c r="E7730" s="197"/>
      <c r="F7730" s="197"/>
      <c r="G7730" s="197"/>
      <c r="H7730" s="197"/>
      <c r="I7730" s="197"/>
    </row>
    <row r="7731" spans="3:9" ht="15.5" x14ac:dyDescent="0.35">
      <c r="C7731" s="197"/>
      <c r="D7731" s="197"/>
      <c r="E7731" s="197"/>
      <c r="F7731" s="197"/>
      <c r="G7731" s="197"/>
      <c r="H7731" s="197"/>
      <c r="I7731" s="197"/>
    </row>
    <row r="7732" spans="3:9" ht="15.5" x14ac:dyDescent="0.35">
      <c r="C7732" s="197"/>
      <c r="D7732" s="197"/>
      <c r="E7732" s="197"/>
      <c r="F7732" s="197"/>
      <c r="G7732" s="197"/>
      <c r="H7732" s="197"/>
      <c r="I7732" s="197"/>
    </row>
    <row r="7733" spans="3:9" ht="15.5" x14ac:dyDescent="0.35">
      <c r="C7733" s="197"/>
      <c r="D7733" s="197"/>
      <c r="E7733" s="197"/>
      <c r="F7733" s="197"/>
      <c r="G7733" s="197"/>
      <c r="H7733" s="197"/>
      <c r="I7733" s="197"/>
    </row>
    <row r="7734" spans="3:9" ht="15.5" x14ac:dyDescent="0.35">
      <c r="C7734" s="197"/>
      <c r="D7734" s="197"/>
      <c r="E7734" s="197"/>
      <c r="F7734" s="197"/>
      <c r="G7734" s="197"/>
      <c r="H7734" s="197"/>
      <c r="I7734" s="197"/>
    </row>
    <row r="7735" spans="3:9" ht="15.5" x14ac:dyDescent="0.35">
      <c r="C7735" s="197"/>
      <c r="D7735" s="197"/>
      <c r="E7735" s="197"/>
      <c r="F7735" s="197"/>
      <c r="G7735" s="197"/>
      <c r="H7735" s="197"/>
      <c r="I7735" s="197"/>
    </row>
    <row r="7736" spans="3:9" ht="15.5" x14ac:dyDescent="0.35">
      <c r="C7736" s="197"/>
      <c r="D7736" s="197"/>
      <c r="E7736" s="197"/>
      <c r="F7736" s="197"/>
      <c r="G7736" s="197"/>
      <c r="H7736" s="197"/>
      <c r="I7736" s="197"/>
    </row>
    <row r="7737" spans="3:9" ht="15.5" x14ac:dyDescent="0.35">
      <c r="C7737" s="197"/>
      <c r="D7737" s="197"/>
      <c r="E7737" s="197"/>
      <c r="F7737" s="197"/>
      <c r="G7737" s="197"/>
      <c r="H7737" s="197"/>
      <c r="I7737" s="197"/>
    </row>
    <row r="7738" spans="3:9" ht="15.5" x14ac:dyDescent="0.35">
      <c r="C7738" s="197"/>
      <c r="D7738" s="197"/>
      <c r="E7738" s="197"/>
      <c r="F7738" s="197"/>
      <c r="G7738" s="197"/>
      <c r="H7738" s="197"/>
      <c r="I7738" s="197"/>
    </row>
    <row r="7739" spans="3:9" ht="15.5" x14ac:dyDescent="0.35">
      <c r="C7739" s="197"/>
      <c r="D7739" s="197"/>
      <c r="E7739" s="197"/>
      <c r="F7739" s="197"/>
      <c r="G7739" s="197"/>
      <c r="H7739" s="197"/>
      <c r="I7739" s="197"/>
    </row>
    <row r="7740" spans="3:9" ht="15.5" x14ac:dyDescent="0.35">
      <c r="C7740" s="197"/>
      <c r="D7740" s="197"/>
      <c r="E7740" s="197"/>
      <c r="F7740" s="197"/>
      <c r="G7740" s="197"/>
      <c r="H7740" s="197"/>
      <c r="I7740" s="197"/>
    </row>
    <row r="7741" spans="3:9" ht="15.5" x14ac:dyDescent="0.35">
      <c r="C7741" s="197"/>
      <c r="D7741" s="197"/>
      <c r="E7741" s="197"/>
      <c r="F7741" s="197"/>
      <c r="G7741" s="197"/>
      <c r="H7741" s="197"/>
      <c r="I7741" s="197"/>
    </row>
    <row r="7742" spans="3:9" ht="15.5" x14ac:dyDescent="0.35">
      <c r="C7742" s="197"/>
      <c r="D7742" s="197"/>
      <c r="E7742" s="197"/>
      <c r="F7742" s="197"/>
      <c r="G7742" s="197"/>
      <c r="H7742" s="197"/>
      <c r="I7742" s="197"/>
    </row>
    <row r="7743" spans="3:9" ht="15.5" x14ac:dyDescent="0.35">
      <c r="C7743" s="197"/>
      <c r="D7743" s="197"/>
      <c r="E7743" s="197"/>
      <c r="F7743" s="197"/>
      <c r="G7743" s="197"/>
      <c r="H7743" s="197"/>
      <c r="I7743" s="197"/>
    </row>
    <row r="7744" spans="3:9" ht="15.5" x14ac:dyDescent="0.35">
      <c r="C7744" s="197"/>
      <c r="D7744" s="197"/>
      <c r="E7744" s="197"/>
      <c r="F7744" s="197"/>
      <c r="G7744" s="197"/>
      <c r="H7744" s="197"/>
      <c r="I7744" s="197"/>
    </row>
    <row r="7745" spans="3:9" ht="15.5" x14ac:dyDescent="0.35">
      <c r="C7745" s="197"/>
      <c r="D7745" s="197"/>
      <c r="E7745" s="197"/>
      <c r="F7745" s="197"/>
      <c r="G7745" s="197"/>
      <c r="H7745" s="197"/>
      <c r="I7745" s="197"/>
    </row>
    <row r="7746" spans="3:9" ht="15.5" x14ac:dyDescent="0.35">
      <c r="C7746" s="197"/>
      <c r="D7746" s="197"/>
      <c r="E7746" s="197"/>
      <c r="F7746" s="197"/>
      <c r="G7746" s="197"/>
      <c r="H7746" s="197"/>
      <c r="I7746" s="197"/>
    </row>
    <row r="7747" spans="3:9" ht="15.5" x14ac:dyDescent="0.35">
      <c r="C7747" s="197"/>
      <c r="D7747" s="197"/>
      <c r="E7747" s="197"/>
      <c r="F7747" s="197"/>
      <c r="G7747" s="197"/>
      <c r="H7747" s="197"/>
      <c r="I7747" s="197"/>
    </row>
    <row r="7748" spans="3:9" ht="15.5" x14ac:dyDescent="0.35">
      <c r="C7748" s="197"/>
      <c r="D7748" s="197"/>
      <c r="E7748" s="197"/>
      <c r="F7748" s="197"/>
      <c r="G7748" s="197"/>
      <c r="H7748" s="197"/>
      <c r="I7748" s="197"/>
    </row>
    <row r="7749" spans="3:9" ht="15.5" x14ac:dyDescent="0.35">
      <c r="C7749" s="197"/>
      <c r="D7749" s="197"/>
      <c r="E7749" s="197"/>
      <c r="F7749" s="197"/>
      <c r="G7749" s="197"/>
      <c r="H7749" s="197"/>
      <c r="I7749" s="197"/>
    </row>
    <row r="7750" spans="3:9" ht="15.5" x14ac:dyDescent="0.35">
      <c r="C7750" s="197"/>
      <c r="D7750" s="197"/>
      <c r="E7750" s="197"/>
      <c r="F7750" s="197"/>
      <c r="G7750" s="197"/>
      <c r="H7750" s="197"/>
      <c r="I7750" s="197"/>
    </row>
    <row r="7751" spans="3:9" ht="15.5" x14ac:dyDescent="0.35">
      <c r="C7751" s="197"/>
      <c r="D7751" s="197"/>
      <c r="E7751" s="197"/>
      <c r="F7751" s="197"/>
      <c r="G7751" s="197"/>
      <c r="H7751" s="197"/>
      <c r="I7751" s="197"/>
    </row>
    <row r="7752" spans="3:9" ht="15.5" x14ac:dyDescent="0.35">
      <c r="C7752" s="197"/>
      <c r="D7752" s="197"/>
      <c r="E7752" s="197"/>
      <c r="F7752" s="197"/>
      <c r="G7752" s="197"/>
      <c r="H7752" s="197"/>
      <c r="I7752" s="197"/>
    </row>
    <row r="7753" spans="3:9" ht="15.5" x14ac:dyDescent="0.35">
      <c r="C7753" s="197"/>
      <c r="D7753" s="197"/>
      <c r="E7753" s="197"/>
      <c r="F7753" s="197"/>
      <c r="G7753" s="197"/>
      <c r="H7753" s="197"/>
      <c r="I7753" s="197"/>
    </row>
    <row r="7754" spans="3:9" ht="15.5" x14ac:dyDescent="0.35">
      <c r="C7754" s="197"/>
      <c r="D7754" s="197"/>
      <c r="E7754" s="197"/>
      <c r="F7754" s="197"/>
      <c r="G7754" s="197"/>
      <c r="H7754" s="197"/>
      <c r="I7754" s="197"/>
    </row>
    <row r="7755" spans="3:9" ht="15.5" x14ac:dyDescent="0.35">
      <c r="C7755" s="197"/>
      <c r="D7755" s="197"/>
      <c r="E7755" s="197"/>
      <c r="F7755" s="197"/>
      <c r="G7755" s="197"/>
      <c r="H7755" s="197"/>
      <c r="I7755" s="197"/>
    </row>
    <row r="7756" spans="3:9" ht="15.5" x14ac:dyDescent="0.35">
      <c r="C7756" s="197"/>
      <c r="D7756" s="197"/>
      <c r="E7756" s="197"/>
      <c r="F7756" s="197"/>
      <c r="G7756" s="197"/>
      <c r="H7756" s="197"/>
      <c r="I7756" s="197"/>
    </row>
    <row r="7757" spans="3:9" ht="15.5" x14ac:dyDescent="0.35">
      <c r="C7757" s="197"/>
      <c r="D7757" s="197"/>
      <c r="E7757" s="197"/>
      <c r="F7757" s="197"/>
      <c r="G7757" s="197"/>
      <c r="H7757" s="197"/>
      <c r="I7757" s="197"/>
    </row>
    <row r="7758" spans="3:9" ht="15.5" x14ac:dyDescent="0.35">
      <c r="C7758" s="197"/>
      <c r="D7758" s="197"/>
      <c r="E7758" s="197"/>
      <c r="F7758" s="197"/>
      <c r="G7758" s="197"/>
      <c r="H7758" s="197"/>
      <c r="I7758" s="197"/>
    </row>
    <row r="7759" spans="3:9" ht="15.5" x14ac:dyDescent="0.35">
      <c r="C7759" s="197"/>
      <c r="D7759" s="197"/>
      <c r="E7759" s="197"/>
      <c r="F7759" s="197"/>
      <c r="G7759" s="197"/>
      <c r="H7759" s="197"/>
      <c r="I7759" s="197"/>
    </row>
    <row r="7760" spans="3:9" ht="15.5" x14ac:dyDescent="0.35">
      <c r="C7760" s="197"/>
      <c r="D7760" s="197"/>
      <c r="E7760" s="197"/>
      <c r="F7760" s="197"/>
      <c r="G7760" s="197"/>
      <c r="H7760" s="197"/>
      <c r="I7760" s="197"/>
    </row>
    <row r="7761" spans="3:9" ht="15.5" x14ac:dyDescent="0.35">
      <c r="C7761" s="197"/>
      <c r="D7761" s="197"/>
      <c r="E7761" s="197"/>
      <c r="F7761" s="197"/>
      <c r="G7761" s="197"/>
      <c r="H7761" s="197"/>
      <c r="I7761" s="197"/>
    </row>
    <row r="7762" spans="3:9" ht="15.5" x14ac:dyDescent="0.35">
      <c r="C7762" s="197"/>
      <c r="D7762" s="197"/>
      <c r="E7762" s="197"/>
      <c r="F7762" s="197"/>
      <c r="G7762" s="197"/>
      <c r="H7762" s="197"/>
      <c r="I7762" s="197"/>
    </row>
    <row r="7763" spans="3:9" ht="15.5" x14ac:dyDescent="0.35">
      <c r="C7763" s="197"/>
      <c r="D7763" s="197"/>
      <c r="E7763" s="197"/>
      <c r="F7763" s="197"/>
      <c r="G7763" s="197"/>
      <c r="H7763" s="197"/>
      <c r="I7763" s="197"/>
    </row>
    <row r="7764" spans="3:9" ht="15.5" x14ac:dyDescent="0.35">
      <c r="C7764" s="197"/>
      <c r="D7764" s="197"/>
      <c r="E7764" s="197"/>
      <c r="F7764" s="197"/>
      <c r="G7764" s="197"/>
      <c r="H7764" s="197"/>
      <c r="I7764" s="197"/>
    </row>
    <row r="7765" spans="3:9" ht="15.5" x14ac:dyDescent="0.35">
      <c r="C7765" s="197"/>
      <c r="D7765" s="197"/>
      <c r="E7765" s="197"/>
      <c r="F7765" s="197"/>
      <c r="G7765" s="197"/>
      <c r="H7765" s="197"/>
      <c r="I7765" s="197"/>
    </row>
    <row r="7766" spans="3:9" ht="15.5" x14ac:dyDescent="0.35">
      <c r="C7766" s="197"/>
      <c r="D7766" s="197"/>
      <c r="E7766" s="197"/>
      <c r="F7766" s="197"/>
      <c r="G7766" s="197"/>
      <c r="H7766" s="197"/>
      <c r="I7766" s="197"/>
    </row>
    <row r="7767" spans="3:9" ht="15.5" x14ac:dyDescent="0.35">
      <c r="C7767" s="197"/>
      <c r="D7767" s="197"/>
      <c r="E7767" s="197"/>
      <c r="F7767" s="197"/>
      <c r="G7767" s="197"/>
      <c r="H7767" s="197"/>
      <c r="I7767" s="197"/>
    </row>
    <row r="7768" spans="3:9" ht="15.5" x14ac:dyDescent="0.35">
      <c r="C7768" s="197"/>
      <c r="D7768" s="197"/>
      <c r="E7768" s="197"/>
      <c r="F7768" s="197"/>
      <c r="G7768" s="197"/>
      <c r="H7768" s="197"/>
      <c r="I7768" s="197"/>
    </row>
    <row r="7769" spans="3:9" ht="15.5" x14ac:dyDescent="0.35">
      <c r="C7769" s="197"/>
      <c r="D7769" s="197"/>
      <c r="E7769" s="197"/>
      <c r="F7769" s="197"/>
      <c r="G7769" s="197"/>
      <c r="H7769" s="197"/>
      <c r="I7769" s="197"/>
    </row>
    <row r="7770" spans="3:9" ht="15.5" x14ac:dyDescent="0.35">
      <c r="C7770" s="197"/>
      <c r="D7770" s="197"/>
      <c r="E7770" s="197"/>
      <c r="F7770" s="197"/>
      <c r="G7770" s="197"/>
      <c r="H7770" s="197"/>
      <c r="I7770" s="197"/>
    </row>
    <row r="7771" spans="3:9" ht="15.5" x14ac:dyDescent="0.35">
      <c r="C7771" s="197"/>
      <c r="D7771" s="197"/>
      <c r="E7771" s="197"/>
      <c r="F7771" s="197"/>
      <c r="G7771" s="197"/>
      <c r="H7771" s="197"/>
      <c r="I7771" s="197"/>
    </row>
    <row r="7772" spans="3:9" ht="15.5" x14ac:dyDescent="0.35">
      <c r="C7772" s="197"/>
      <c r="D7772" s="197"/>
      <c r="E7772" s="197"/>
      <c r="F7772" s="197"/>
      <c r="G7772" s="197"/>
      <c r="H7772" s="197"/>
      <c r="I7772" s="197"/>
    </row>
    <row r="7773" spans="3:9" ht="15.5" x14ac:dyDescent="0.35">
      <c r="C7773" s="197"/>
      <c r="D7773" s="197"/>
      <c r="E7773" s="197"/>
      <c r="F7773" s="197"/>
      <c r="G7773" s="197"/>
      <c r="H7773" s="197"/>
      <c r="I7773" s="197"/>
    </row>
    <row r="7774" spans="3:9" ht="15.5" x14ac:dyDescent="0.35">
      <c r="C7774" s="197"/>
      <c r="D7774" s="197"/>
      <c r="E7774" s="197"/>
      <c r="F7774" s="197"/>
      <c r="G7774" s="197"/>
      <c r="H7774" s="197"/>
      <c r="I7774" s="197"/>
    </row>
    <row r="7775" spans="3:9" ht="15.5" x14ac:dyDescent="0.35">
      <c r="C7775" s="197"/>
      <c r="D7775" s="197"/>
      <c r="E7775" s="197"/>
      <c r="F7775" s="197"/>
      <c r="G7775" s="197"/>
      <c r="H7775" s="197"/>
      <c r="I7775" s="197"/>
    </row>
    <row r="7776" spans="3:9" ht="15.5" x14ac:dyDescent="0.35">
      <c r="C7776" s="197"/>
      <c r="D7776" s="197"/>
      <c r="E7776" s="197"/>
      <c r="F7776" s="197"/>
      <c r="G7776" s="197"/>
      <c r="H7776" s="197"/>
      <c r="I7776" s="197"/>
    </row>
    <row r="7777" spans="3:9" ht="15.5" x14ac:dyDescent="0.35">
      <c r="C7777" s="197"/>
      <c r="D7777" s="197"/>
      <c r="E7777" s="197"/>
      <c r="F7777" s="197"/>
      <c r="G7777" s="197"/>
      <c r="H7777" s="197"/>
      <c r="I7777" s="197"/>
    </row>
    <row r="7778" spans="3:9" ht="15.5" x14ac:dyDescent="0.35">
      <c r="C7778" s="197"/>
      <c r="D7778" s="197"/>
      <c r="E7778" s="197"/>
      <c r="F7778" s="197"/>
      <c r="G7778" s="197"/>
      <c r="H7778" s="197"/>
      <c r="I7778" s="197"/>
    </row>
    <row r="7779" spans="3:9" ht="15.5" x14ac:dyDescent="0.35">
      <c r="C7779" s="197"/>
      <c r="D7779" s="197"/>
      <c r="E7779" s="197"/>
      <c r="F7779" s="197"/>
      <c r="G7779" s="197"/>
      <c r="H7779" s="197"/>
      <c r="I7779" s="197"/>
    </row>
    <row r="7780" spans="3:9" ht="15.5" x14ac:dyDescent="0.35">
      <c r="C7780" s="197"/>
      <c r="D7780" s="197"/>
      <c r="E7780" s="197"/>
      <c r="F7780" s="197"/>
      <c r="G7780" s="197"/>
      <c r="H7780" s="197"/>
      <c r="I7780" s="197"/>
    </row>
    <row r="7781" spans="3:9" ht="15.5" x14ac:dyDescent="0.35">
      <c r="C7781" s="197"/>
      <c r="D7781" s="197"/>
      <c r="E7781" s="197"/>
      <c r="F7781" s="197"/>
      <c r="G7781" s="197"/>
      <c r="H7781" s="197"/>
      <c r="I7781" s="197"/>
    </row>
    <row r="7782" spans="3:9" ht="15.5" x14ac:dyDescent="0.35">
      <c r="C7782" s="197"/>
      <c r="D7782" s="197"/>
      <c r="E7782" s="197"/>
      <c r="F7782" s="197"/>
      <c r="G7782" s="197"/>
      <c r="H7782" s="197"/>
      <c r="I7782" s="197"/>
    </row>
    <row r="7783" spans="3:9" ht="15.5" x14ac:dyDescent="0.35">
      <c r="C7783" s="197"/>
      <c r="D7783" s="197"/>
      <c r="E7783" s="197"/>
      <c r="F7783" s="197"/>
      <c r="G7783" s="197"/>
      <c r="H7783" s="197"/>
      <c r="I7783" s="197"/>
    </row>
    <row r="7784" spans="3:9" ht="15.5" x14ac:dyDescent="0.35">
      <c r="C7784" s="197"/>
      <c r="D7784" s="197"/>
      <c r="E7784" s="197"/>
      <c r="F7784" s="197"/>
      <c r="G7784" s="197"/>
      <c r="H7784" s="197"/>
      <c r="I7784" s="197"/>
    </row>
    <row r="7785" spans="3:9" ht="15.5" x14ac:dyDescent="0.35">
      <c r="C7785" s="197"/>
      <c r="D7785" s="197"/>
      <c r="E7785" s="197"/>
      <c r="F7785" s="197"/>
      <c r="G7785" s="197"/>
      <c r="H7785" s="197"/>
      <c r="I7785" s="197"/>
    </row>
    <row r="7786" spans="3:9" ht="15.5" x14ac:dyDescent="0.35">
      <c r="C7786" s="197"/>
      <c r="D7786" s="197"/>
      <c r="E7786" s="197"/>
      <c r="F7786" s="197"/>
      <c r="G7786" s="197"/>
      <c r="H7786" s="197"/>
      <c r="I7786" s="197"/>
    </row>
    <row r="7787" spans="3:9" ht="15.5" x14ac:dyDescent="0.35">
      <c r="C7787" s="197"/>
      <c r="D7787" s="197"/>
      <c r="E7787" s="197"/>
      <c r="F7787" s="197"/>
      <c r="G7787" s="197"/>
      <c r="H7787" s="197"/>
      <c r="I7787" s="197"/>
    </row>
    <row r="7788" spans="3:9" ht="15.5" x14ac:dyDescent="0.35">
      <c r="C7788" s="197"/>
      <c r="D7788" s="197"/>
      <c r="E7788" s="197"/>
      <c r="F7788" s="197"/>
      <c r="G7788" s="197"/>
      <c r="H7788" s="197"/>
      <c r="I7788" s="197"/>
    </row>
    <row r="7789" spans="3:9" ht="15.5" x14ac:dyDescent="0.35">
      <c r="C7789" s="197"/>
      <c r="D7789" s="197"/>
      <c r="E7789" s="197"/>
      <c r="F7789" s="197"/>
      <c r="G7789" s="197"/>
      <c r="H7789" s="197"/>
      <c r="I7789" s="197"/>
    </row>
    <row r="7790" spans="3:9" ht="15.5" x14ac:dyDescent="0.35">
      <c r="C7790" s="197"/>
      <c r="D7790" s="197"/>
      <c r="E7790" s="197"/>
      <c r="F7790" s="197"/>
      <c r="G7790" s="197"/>
      <c r="H7790" s="197"/>
      <c r="I7790" s="197"/>
    </row>
    <row r="7791" spans="3:9" ht="15.5" x14ac:dyDescent="0.35">
      <c r="C7791" s="197"/>
      <c r="D7791" s="197"/>
      <c r="E7791" s="197"/>
      <c r="F7791" s="197"/>
      <c r="G7791" s="197"/>
      <c r="H7791" s="197"/>
      <c r="I7791" s="197"/>
    </row>
    <row r="7792" spans="3:9" ht="15.5" x14ac:dyDescent="0.35">
      <c r="C7792" s="197"/>
      <c r="D7792" s="197"/>
      <c r="E7792" s="197"/>
      <c r="F7792" s="197"/>
      <c r="G7792" s="197"/>
      <c r="H7792" s="197"/>
      <c r="I7792" s="197"/>
    </row>
    <row r="7793" spans="3:9" ht="15.5" x14ac:dyDescent="0.35">
      <c r="C7793" s="197"/>
      <c r="D7793" s="197"/>
      <c r="E7793" s="197"/>
      <c r="F7793" s="197"/>
      <c r="G7793" s="197"/>
      <c r="H7793" s="197"/>
      <c r="I7793" s="197"/>
    </row>
    <row r="7794" spans="3:9" ht="15.5" x14ac:dyDescent="0.35">
      <c r="C7794" s="197"/>
      <c r="D7794" s="197"/>
      <c r="E7794" s="197"/>
      <c r="F7794" s="197"/>
      <c r="G7794" s="197"/>
      <c r="H7794" s="197"/>
      <c r="I7794" s="197"/>
    </row>
    <row r="7795" spans="3:9" ht="15.5" x14ac:dyDescent="0.35">
      <c r="C7795" s="197"/>
      <c r="D7795" s="197"/>
      <c r="E7795" s="197"/>
      <c r="F7795" s="197"/>
      <c r="G7795" s="197"/>
      <c r="H7795" s="197"/>
      <c r="I7795" s="197"/>
    </row>
    <row r="7796" spans="3:9" ht="15.5" x14ac:dyDescent="0.35">
      <c r="C7796" s="197"/>
      <c r="D7796" s="197"/>
      <c r="E7796" s="197"/>
      <c r="F7796" s="197"/>
      <c r="G7796" s="197"/>
      <c r="H7796" s="197"/>
      <c r="I7796" s="197"/>
    </row>
    <row r="7797" spans="3:9" ht="15.5" x14ac:dyDescent="0.35">
      <c r="C7797" s="197"/>
      <c r="D7797" s="197"/>
      <c r="E7797" s="197"/>
      <c r="F7797" s="197"/>
      <c r="G7797" s="197"/>
      <c r="H7797" s="197"/>
      <c r="I7797" s="197"/>
    </row>
    <row r="7798" spans="3:9" ht="15.5" x14ac:dyDescent="0.35">
      <c r="C7798" s="197"/>
      <c r="D7798" s="197"/>
      <c r="E7798" s="197"/>
      <c r="F7798" s="197"/>
      <c r="G7798" s="197"/>
      <c r="H7798" s="197"/>
      <c r="I7798" s="197"/>
    </row>
    <row r="7799" spans="3:9" ht="15.5" x14ac:dyDescent="0.35">
      <c r="C7799" s="197"/>
      <c r="D7799" s="197"/>
      <c r="E7799" s="197"/>
      <c r="F7799" s="197"/>
      <c r="G7799" s="197"/>
      <c r="H7799" s="197"/>
      <c r="I7799" s="197"/>
    </row>
    <row r="7800" spans="3:9" ht="15.5" x14ac:dyDescent="0.35">
      <c r="C7800" s="197"/>
      <c r="D7800" s="197"/>
      <c r="E7800" s="197"/>
      <c r="F7800" s="197"/>
      <c r="G7800" s="197"/>
      <c r="H7800" s="197"/>
      <c r="I7800" s="197"/>
    </row>
    <row r="7801" spans="3:9" ht="15.5" x14ac:dyDescent="0.35">
      <c r="C7801" s="197"/>
      <c r="D7801" s="197"/>
      <c r="E7801" s="197"/>
      <c r="F7801" s="197"/>
      <c r="G7801" s="197"/>
      <c r="H7801" s="197"/>
      <c r="I7801" s="197"/>
    </row>
    <row r="7802" spans="3:9" ht="15.5" x14ac:dyDescent="0.35">
      <c r="C7802" s="197"/>
      <c r="D7802" s="197"/>
      <c r="E7802" s="197"/>
      <c r="F7802" s="197"/>
      <c r="G7802" s="197"/>
      <c r="H7802" s="197"/>
      <c r="I7802" s="197"/>
    </row>
    <row r="7803" spans="3:9" ht="15.5" x14ac:dyDescent="0.35">
      <c r="C7803" s="197"/>
      <c r="D7803" s="197"/>
      <c r="E7803" s="197"/>
      <c r="F7803" s="197"/>
      <c r="G7803" s="197"/>
      <c r="H7803" s="197"/>
      <c r="I7803" s="197"/>
    </row>
    <row r="7804" spans="3:9" ht="15.5" x14ac:dyDescent="0.35">
      <c r="C7804" s="197"/>
      <c r="D7804" s="197"/>
      <c r="E7804" s="197"/>
      <c r="F7804" s="197"/>
      <c r="G7804" s="197"/>
      <c r="H7804" s="197"/>
      <c r="I7804" s="197"/>
    </row>
    <row r="7805" spans="3:9" ht="15.5" x14ac:dyDescent="0.35">
      <c r="C7805" s="197"/>
      <c r="D7805" s="197"/>
      <c r="E7805" s="197"/>
      <c r="F7805" s="197"/>
      <c r="G7805" s="197"/>
      <c r="H7805" s="197"/>
      <c r="I7805" s="197"/>
    </row>
    <row r="7806" spans="3:9" ht="15.5" x14ac:dyDescent="0.35">
      <c r="C7806" s="197"/>
      <c r="D7806" s="197"/>
      <c r="E7806" s="197"/>
      <c r="F7806" s="197"/>
      <c r="G7806" s="197"/>
      <c r="H7806" s="197"/>
      <c r="I7806" s="197"/>
    </row>
    <row r="7807" spans="3:9" ht="15.5" x14ac:dyDescent="0.35">
      <c r="C7807" s="197"/>
      <c r="D7807" s="197"/>
      <c r="E7807" s="197"/>
      <c r="F7807" s="197"/>
      <c r="G7807" s="197"/>
      <c r="H7807" s="197"/>
      <c r="I7807" s="197"/>
    </row>
    <row r="7808" spans="3:9" ht="15.5" x14ac:dyDescent="0.35">
      <c r="C7808" s="197"/>
      <c r="D7808" s="197"/>
      <c r="E7808" s="197"/>
      <c r="F7808" s="197"/>
      <c r="G7808" s="197"/>
      <c r="H7808" s="197"/>
      <c r="I7808" s="197"/>
    </row>
    <row r="7809" spans="3:9" ht="15.5" x14ac:dyDescent="0.35">
      <c r="C7809" s="197"/>
      <c r="D7809" s="197"/>
      <c r="E7809" s="197"/>
      <c r="F7809" s="197"/>
      <c r="G7809" s="197"/>
      <c r="H7809" s="197"/>
      <c r="I7809" s="197"/>
    </row>
    <row r="7810" spans="3:9" ht="15.5" x14ac:dyDescent="0.35">
      <c r="C7810" s="197"/>
      <c r="D7810" s="197"/>
      <c r="E7810" s="197"/>
      <c r="F7810" s="197"/>
      <c r="G7810" s="197"/>
      <c r="H7810" s="197"/>
      <c r="I7810" s="197"/>
    </row>
    <row r="7811" spans="3:9" ht="15.5" x14ac:dyDescent="0.35">
      <c r="C7811" s="197"/>
      <c r="D7811" s="197"/>
      <c r="E7811" s="197"/>
      <c r="F7811" s="197"/>
      <c r="G7811" s="197"/>
      <c r="H7811" s="197"/>
      <c r="I7811" s="197"/>
    </row>
    <row r="7812" spans="3:9" ht="15.5" x14ac:dyDescent="0.35">
      <c r="C7812" s="197"/>
      <c r="D7812" s="197"/>
      <c r="E7812" s="197"/>
      <c r="F7812" s="197"/>
      <c r="G7812" s="197"/>
      <c r="H7812" s="197"/>
      <c r="I7812" s="197"/>
    </row>
    <row r="7813" spans="3:9" ht="15.5" x14ac:dyDescent="0.35">
      <c r="C7813" s="197"/>
      <c r="D7813" s="197"/>
      <c r="E7813" s="197"/>
      <c r="F7813" s="197"/>
      <c r="G7813" s="197"/>
      <c r="H7813" s="197"/>
      <c r="I7813" s="197"/>
    </row>
    <row r="7814" spans="3:9" ht="15.5" x14ac:dyDescent="0.35">
      <c r="C7814" s="197"/>
      <c r="D7814" s="197"/>
      <c r="E7814" s="197"/>
      <c r="F7814" s="197"/>
      <c r="G7814" s="197"/>
      <c r="H7814" s="197"/>
      <c r="I7814" s="197"/>
    </row>
    <row r="7815" spans="3:9" ht="15.5" x14ac:dyDescent="0.35">
      <c r="C7815" s="197"/>
      <c r="D7815" s="197"/>
      <c r="E7815" s="197"/>
      <c r="F7815" s="197"/>
      <c r="G7815" s="197"/>
      <c r="H7815" s="197"/>
      <c r="I7815" s="197"/>
    </row>
    <row r="7816" spans="3:9" ht="15.5" x14ac:dyDescent="0.35">
      <c r="C7816" s="197"/>
      <c r="D7816" s="197"/>
      <c r="E7816" s="197"/>
      <c r="F7816" s="197"/>
      <c r="G7816" s="197"/>
      <c r="H7816" s="197"/>
      <c r="I7816" s="197"/>
    </row>
    <row r="7817" spans="3:9" ht="15.5" x14ac:dyDescent="0.35">
      <c r="C7817" s="197"/>
      <c r="D7817" s="197"/>
      <c r="E7817" s="197"/>
      <c r="F7817" s="197"/>
      <c r="G7817" s="197"/>
      <c r="H7817" s="197"/>
      <c r="I7817" s="197"/>
    </row>
    <row r="7818" spans="3:9" ht="15.5" x14ac:dyDescent="0.35">
      <c r="C7818" s="197"/>
      <c r="D7818" s="197"/>
      <c r="E7818" s="197"/>
      <c r="F7818" s="197"/>
      <c r="G7818" s="197"/>
      <c r="H7818" s="197"/>
      <c r="I7818" s="197"/>
    </row>
    <row r="7819" spans="3:9" ht="15.5" x14ac:dyDescent="0.35">
      <c r="C7819" s="197"/>
      <c r="D7819" s="197"/>
      <c r="E7819" s="197"/>
      <c r="F7819" s="197"/>
      <c r="G7819" s="197"/>
      <c r="H7819" s="197"/>
      <c r="I7819" s="197"/>
    </row>
    <row r="7820" spans="3:9" ht="15.5" x14ac:dyDescent="0.35">
      <c r="C7820" s="197"/>
      <c r="D7820" s="197"/>
      <c r="E7820" s="197"/>
      <c r="F7820" s="197"/>
      <c r="G7820" s="197"/>
      <c r="H7820" s="197"/>
      <c r="I7820" s="197"/>
    </row>
    <row r="7821" spans="3:9" ht="15.5" x14ac:dyDescent="0.35">
      <c r="C7821" s="197"/>
      <c r="D7821" s="197"/>
      <c r="E7821" s="197"/>
      <c r="F7821" s="197"/>
      <c r="G7821" s="197"/>
      <c r="H7821" s="197"/>
      <c r="I7821" s="197"/>
    </row>
    <row r="7822" spans="3:9" ht="15.5" x14ac:dyDescent="0.35">
      <c r="C7822" s="197"/>
      <c r="D7822" s="197"/>
      <c r="E7822" s="197"/>
      <c r="F7822" s="197"/>
      <c r="G7822" s="197"/>
      <c r="H7822" s="197"/>
      <c r="I7822" s="197"/>
    </row>
    <row r="7823" spans="3:9" ht="15.5" x14ac:dyDescent="0.35">
      <c r="C7823" s="197"/>
      <c r="D7823" s="197"/>
      <c r="E7823" s="197"/>
      <c r="F7823" s="197"/>
      <c r="G7823" s="197"/>
      <c r="H7823" s="197"/>
      <c r="I7823" s="197"/>
    </row>
    <row r="7824" spans="3:9" ht="15.5" x14ac:dyDescent="0.35">
      <c r="C7824" s="197"/>
      <c r="D7824" s="197"/>
      <c r="E7824" s="197"/>
      <c r="F7824" s="197"/>
      <c r="G7824" s="197"/>
      <c r="H7824" s="197"/>
      <c r="I7824" s="197"/>
    </row>
    <row r="7825" spans="3:9" ht="15.5" x14ac:dyDescent="0.35">
      <c r="C7825" s="197"/>
      <c r="D7825" s="197"/>
      <c r="E7825" s="197"/>
      <c r="F7825" s="197"/>
      <c r="G7825" s="197"/>
      <c r="H7825" s="197"/>
      <c r="I7825" s="197"/>
    </row>
    <row r="7826" spans="3:9" ht="15.5" x14ac:dyDescent="0.35">
      <c r="C7826" s="197"/>
      <c r="D7826" s="197"/>
      <c r="E7826" s="197"/>
      <c r="F7826" s="197"/>
      <c r="G7826" s="197"/>
      <c r="H7826" s="197"/>
      <c r="I7826" s="197"/>
    </row>
    <row r="7827" spans="3:9" ht="15.5" x14ac:dyDescent="0.35">
      <c r="C7827" s="197"/>
      <c r="D7827" s="197"/>
      <c r="E7827" s="197"/>
      <c r="F7827" s="197"/>
      <c r="G7827" s="197"/>
      <c r="H7827" s="197"/>
      <c r="I7827" s="197"/>
    </row>
    <row r="7828" spans="3:9" ht="15.5" x14ac:dyDescent="0.35">
      <c r="C7828" s="197"/>
      <c r="D7828" s="197"/>
      <c r="E7828" s="197"/>
      <c r="F7828" s="197"/>
      <c r="G7828" s="197"/>
      <c r="H7828" s="197"/>
      <c r="I7828" s="197"/>
    </row>
    <row r="7829" spans="3:9" ht="15.5" x14ac:dyDescent="0.35">
      <c r="C7829" s="197"/>
      <c r="D7829" s="197"/>
      <c r="E7829" s="197"/>
      <c r="F7829" s="197"/>
      <c r="G7829" s="197"/>
      <c r="H7829" s="197"/>
      <c r="I7829" s="197"/>
    </row>
    <row r="7830" spans="3:9" ht="15.5" x14ac:dyDescent="0.35">
      <c r="C7830" s="197"/>
      <c r="D7830" s="197"/>
      <c r="E7830" s="197"/>
      <c r="F7830" s="197"/>
      <c r="G7830" s="197"/>
      <c r="H7830" s="197"/>
      <c r="I7830" s="197"/>
    </row>
    <row r="7831" spans="3:9" ht="15.5" x14ac:dyDescent="0.35">
      <c r="C7831" s="197"/>
      <c r="D7831" s="197"/>
      <c r="E7831" s="197"/>
      <c r="F7831" s="197"/>
      <c r="G7831" s="197"/>
      <c r="H7831" s="197"/>
      <c r="I7831" s="197"/>
    </row>
    <row r="7832" spans="3:9" ht="15.5" x14ac:dyDescent="0.35">
      <c r="C7832" s="197"/>
      <c r="D7832" s="197"/>
      <c r="E7832" s="197"/>
      <c r="F7832" s="197"/>
      <c r="G7832" s="197"/>
      <c r="H7832" s="197"/>
      <c r="I7832" s="197"/>
    </row>
    <row r="7833" spans="3:9" ht="15.5" x14ac:dyDescent="0.35">
      <c r="C7833" s="197"/>
      <c r="D7833" s="197"/>
      <c r="E7833" s="197"/>
      <c r="F7833" s="197"/>
      <c r="G7833" s="197"/>
      <c r="H7833" s="197"/>
      <c r="I7833" s="197"/>
    </row>
    <row r="7834" spans="3:9" ht="15.5" x14ac:dyDescent="0.35">
      <c r="C7834" s="197"/>
      <c r="D7834" s="197"/>
      <c r="E7834" s="197"/>
      <c r="F7834" s="197"/>
      <c r="G7834" s="197"/>
      <c r="H7834" s="197"/>
      <c r="I7834" s="197"/>
    </row>
    <row r="7835" spans="3:9" ht="15.5" x14ac:dyDescent="0.35">
      <c r="C7835" s="197"/>
      <c r="D7835" s="197"/>
      <c r="E7835" s="197"/>
      <c r="F7835" s="197"/>
      <c r="G7835" s="197"/>
      <c r="H7835" s="197"/>
      <c r="I7835" s="197"/>
    </row>
    <row r="7836" spans="3:9" ht="15.5" x14ac:dyDescent="0.35">
      <c r="C7836" s="197"/>
      <c r="D7836" s="197"/>
      <c r="E7836" s="197"/>
      <c r="F7836" s="197"/>
      <c r="G7836" s="197"/>
      <c r="H7836" s="197"/>
      <c r="I7836" s="197"/>
    </row>
    <row r="7837" spans="3:9" ht="15.5" x14ac:dyDescent="0.35">
      <c r="C7837" s="197"/>
      <c r="D7837" s="197"/>
      <c r="E7837" s="197"/>
      <c r="F7837" s="197"/>
      <c r="G7837" s="197"/>
      <c r="H7837" s="197"/>
      <c r="I7837" s="197"/>
    </row>
    <row r="7838" spans="3:9" ht="15.5" x14ac:dyDescent="0.35">
      <c r="C7838" s="197"/>
      <c r="D7838" s="197"/>
      <c r="E7838" s="197"/>
      <c r="F7838" s="197"/>
      <c r="G7838" s="197"/>
      <c r="H7838" s="197"/>
      <c r="I7838" s="197"/>
    </row>
    <row r="7839" spans="3:9" ht="15.5" x14ac:dyDescent="0.35">
      <c r="C7839" s="197"/>
      <c r="D7839" s="197"/>
      <c r="E7839" s="197"/>
      <c r="F7839" s="197"/>
      <c r="G7839" s="197"/>
      <c r="H7839" s="197"/>
      <c r="I7839" s="197"/>
    </row>
    <row r="7840" spans="3:9" ht="15.5" x14ac:dyDescent="0.35">
      <c r="C7840" s="197"/>
      <c r="D7840" s="197"/>
      <c r="E7840" s="197"/>
      <c r="F7840" s="197"/>
      <c r="G7840" s="197"/>
      <c r="H7840" s="197"/>
      <c r="I7840" s="197"/>
    </row>
    <row r="7841" spans="3:9" ht="15.5" x14ac:dyDescent="0.35">
      <c r="C7841" s="197"/>
      <c r="D7841" s="197"/>
      <c r="E7841" s="197"/>
      <c r="F7841" s="197"/>
      <c r="G7841" s="197"/>
      <c r="H7841" s="197"/>
      <c r="I7841" s="197"/>
    </row>
    <row r="7842" spans="3:9" ht="15.5" x14ac:dyDescent="0.35">
      <c r="C7842" s="197"/>
      <c r="D7842" s="197"/>
      <c r="E7842" s="197"/>
      <c r="F7842" s="197"/>
      <c r="G7842" s="197"/>
      <c r="H7842" s="197"/>
      <c r="I7842" s="197"/>
    </row>
    <row r="7843" spans="3:9" ht="15.5" x14ac:dyDescent="0.35">
      <c r="C7843" s="197"/>
      <c r="D7843" s="197"/>
      <c r="E7843" s="197"/>
      <c r="F7843" s="197"/>
      <c r="G7843" s="197"/>
      <c r="H7843" s="197"/>
      <c r="I7843" s="197"/>
    </row>
    <row r="7844" spans="3:9" ht="15.5" x14ac:dyDescent="0.35">
      <c r="C7844" s="197"/>
      <c r="D7844" s="197"/>
      <c r="E7844" s="197"/>
      <c r="F7844" s="197"/>
      <c r="G7844" s="197"/>
      <c r="H7844" s="197"/>
      <c r="I7844" s="197"/>
    </row>
    <row r="7845" spans="3:9" ht="15.5" x14ac:dyDescent="0.35">
      <c r="C7845" s="197"/>
      <c r="D7845" s="197"/>
      <c r="E7845" s="197"/>
      <c r="F7845" s="197"/>
      <c r="G7845" s="197"/>
      <c r="H7845" s="197"/>
      <c r="I7845" s="197"/>
    </row>
    <row r="7846" spans="3:9" ht="15.5" x14ac:dyDescent="0.35">
      <c r="C7846" s="197"/>
      <c r="D7846" s="197"/>
      <c r="E7846" s="197"/>
      <c r="F7846" s="197"/>
      <c r="G7846" s="197"/>
      <c r="H7846" s="197"/>
      <c r="I7846" s="197"/>
    </row>
    <row r="7847" spans="3:9" ht="15.5" x14ac:dyDescent="0.35">
      <c r="C7847" s="197"/>
      <c r="D7847" s="197"/>
      <c r="E7847" s="197"/>
      <c r="F7847" s="197"/>
      <c r="G7847" s="197"/>
      <c r="H7847" s="197"/>
      <c r="I7847" s="197"/>
    </row>
    <row r="7848" spans="3:9" ht="15.5" x14ac:dyDescent="0.35">
      <c r="C7848" s="197"/>
      <c r="D7848" s="197"/>
      <c r="E7848" s="197"/>
      <c r="F7848" s="197"/>
      <c r="G7848" s="197"/>
      <c r="H7848" s="197"/>
      <c r="I7848" s="197"/>
    </row>
    <row r="7849" spans="3:9" ht="15.5" x14ac:dyDescent="0.35">
      <c r="C7849" s="197"/>
      <c r="D7849" s="197"/>
      <c r="E7849" s="197"/>
      <c r="F7849" s="197"/>
      <c r="G7849" s="197"/>
      <c r="H7849" s="197"/>
      <c r="I7849" s="197"/>
    </row>
    <row r="7850" spans="3:9" ht="15.5" x14ac:dyDescent="0.35">
      <c r="C7850" s="197"/>
      <c r="D7850" s="197"/>
      <c r="E7850" s="197"/>
      <c r="F7850" s="197"/>
      <c r="G7850" s="197"/>
      <c r="H7850" s="197"/>
      <c r="I7850" s="197"/>
    </row>
    <row r="7851" spans="3:9" ht="15.5" x14ac:dyDescent="0.35">
      <c r="C7851" s="197"/>
      <c r="D7851" s="197"/>
      <c r="E7851" s="197"/>
      <c r="F7851" s="197"/>
      <c r="G7851" s="197"/>
      <c r="H7851" s="197"/>
      <c r="I7851" s="197"/>
    </row>
    <row r="7852" spans="3:9" ht="15.5" x14ac:dyDescent="0.35">
      <c r="C7852" s="197"/>
      <c r="D7852" s="197"/>
      <c r="E7852" s="197"/>
      <c r="F7852" s="197"/>
      <c r="G7852" s="197"/>
      <c r="H7852" s="197"/>
      <c r="I7852" s="197"/>
    </row>
    <row r="7853" spans="3:9" ht="15.5" x14ac:dyDescent="0.35">
      <c r="C7853" s="197"/>
      <c r="D7853" s="197"/>
      <c r="E7853" s="197"/>
      <c r="F7853" s="197"/>
      <c r="G7853" s="197"/>
      <c r="H7853" s="197"/>
      <c r="I7853" s="197"/>
    </row>
    <row r="7854" spans="3:9" ht="15.5" x14ac:dyDescent="0.35">
      <c r="C7854" s="197"/>
      <c r="D7854" s="197"/>
      <c r="E7854" s="197"/>
      <c r="F7854" s="197"/>
      <c r="G7854" s="197"/>
      <c r="H7854" s="197"/>
      <c r="I7854" s="197"/>
    </row>
    <row r="7855" spans="3:9" ht="15.5" x14ac:dyDescent="0.35">
      <c r="C7855" s="197"/>
      <c r="D7855" s="197"/>
      <c r="E7855" s="197"/>
      <c r="F7855" s="197"/>
      <c r="G7855" s="197"/>
      <c r="H7855" s="197"/>
      <c r="I7855" s="197"/>
    </row>
    <row r="7856" spans="3:9" ht="15.5" x14ac:dyDescent="0.35">
      <c r="C7856" s="197"/>
      <c r="D7856" s="197"/>
      <c r="E7856" s="197"/>
      <c r="F7856" s="197"/>
      <c r="G7856" s="197"/>
      <c r="H7856" s="197"/>
      <c r="I7856" s="197"/>
    </row>
    <row r="7857" spans="3:9" ht="15.5" x14ac:dyDescent="0.35">
      <c r="C7857" s="197"/>
      <c r="D7857" s="197"/>
      <c r="E7857" s="197"/>
      <c r="F7857" s="197"/>
      <c r="G7857" s="197"/>
      <c r="H7857" s="197"/>
      <c r="I7857" s="197"/>
    </row>
    <row r="7858" spans="3:9" ht="15.5" x14ac:dyDescent="0.35">
      <c r="C7858" s="197"/>
      <c r="D7858" s="197"/>
      <c r="E7858" s="197"/>
      <c r="F7858" s="197"/>
      <c r="G7858" s="197"/>
      <c r="H7858" s="197"/>
      <c r="I7858" s="197"/>
    </row>
    <row r="7859" spans="3:9" ht="15.5" x14ac:dyDescent="0.35">
      <c r="C7859" s="197"/>
      <c r="D7859" s="197"/>
      <c r="E7859" s="197"/>
      <c r="F7859" s="197"/>
      <c r="G7859" s="197"/>
      <c r="H7859" s="197"/>
      <c r="I7859" s="197"/>
    </row>
    <row r="7860" spans="3:9" ht="15.5" x14ac:dyDescent="0.35">
      <c r="C7860" s="197"/>
      <c r="D7860" s="197"/>
      <c r="E7860" s="197"/>
      <c r="F7860" s="197"/>
      <c r="G7860" s="197"/>
      <c r="H7860" s="197"/>
      <c r="I7860" s="197"/>
    </row>
    <row r="7861" spans="3:9" ht="15.5" x14ac:dyDescent="0.35">
      <c r="C7861" s="197"/>
      <c r="D7861" s="197"/>
      <c r="E7861" s="197"/>
      <c r="F7861" s="197"/>
      <c r="G7861" s="197"/>
      <c r="H7861" s="197"/>
      <c r="I7861" s="197"/>
    </row>
    <row r="7862" spans="3:9" ht="15.5" x14ac:dyDescent="0.35">
      <c r="C7862" s="197"/>
      <c r="D7862" s="197"/>
      <c r="E7862" s="197"/>
      <c r="F7862" s="197"/>
      <c r="G7862" s="197"/>
      <c r="H7862" s="197"/>
      <c r="I7862" s="197"/>
    </row>
    <row r="7863" spans="3:9" ht="15.5" x14ac:dyDescent="0.35">
      <c r="C7863" s="197"/>
      <c r="D7863" s="197"/>
      <c r="E7863" s="197"/>
      <c r="F7863" s="197"/>
      <c r="G7863" s="197"/>
      <c r="H7863" s="197"/>
      <c r="I7863" s="197"/>
    </row>
    <row r="7864" spans="3:9" ht="15.5" x14ac:dyDescent="0.35">
      <c r="C7864" s="197"/>
      <c r="D7864" s="197"/>
      <c r="E7864" s="197"/>
      <c r="F7864" s="197"/>
      <c r="G7864" s="197"/>
      <c r="H7864" s="197"/>
      <c r="I7864" s="197"/>
    </row>
    <row r="7865" spans="3:9" ht="15.5" x14ac:dyDescent="0.35">
      <c r="C7865" s="197"/>
      <c r="D7865" s="197"/>
      <c r="E7865" s="197"/>
      <c r="F7865" s="197"/>
      <c r="G7865" s="197"/>
      <c r="H7865" s="197"/>
      <c r="I7865" s="197"/>
    </row>
    <row r="7866" spans="3:9" ht="15.5" x14ac:dyDescent="0.35">
      <c r="C7866" s="197"/>
      <c r="D7866" s="197"/>
      <c r="E7866" s="197"/>
      <c r="F7866" s="197"/>
      <c r="G7866" s="197"/>
      <c r="H7866" s="197"/>
      <c r="I7866" s="197"/>
    </row>
    <row r="7867" spans="3:9" ht="15.5" x14ac:dyDescent="0.35">
      <c r="C7867" s="197"/>
      <c r="D7867" s="197"/>
      <c r="E7867" s="197"/>
      <c r="F7867" s="197"/>
      <c r="G7867" s="197"/>
      <c r="H7867" s="197"/>
      <c r="I7867" s="197"/>
    </row>
    <row r="7868" spans="3:9" ht="15.5" x14ac:dyDescent="0.35">
      <c r="C7868" s="197"/>
      <c r="D7868" s="197"/>
      <c r="E7868" s="197"/>
      <c r="F7868" s="197"/>
      <c r="G7868" s="197"/>
      <c r="H7868" s="197"/>
      <c r="I7868" s="197"/>
    </row>
    <row r="7869" spans="3:9" ht="15.5" x14ac:dyDescent="0.35">
      <c r="C7869" s="197"/>
      <c r="D7869" s="197"/>
      <c r="E7869" s="197"/>
      <c r="F7869" s="197"/>
      <c r="G7869" s="197"/>
      <c r="H7869" s="197"/>
      <c r="I7869" s="197"/>
    </row>
    <row r="7870" spans="3:9" ht="15.5" x14ac:dyDescent="0.35">
      <c r="C7870" s="197"/>
      <c r="D7870" s="197"/>
      <c r="E7870" s="197"/>
      <c r="F7870" s="197"/>
      <c r="G7870" s="197"/>
      <c r="H7870" s="197"/>
      <c r="I7870" s="197"/>
    </row>
    <row r="7871" spans="3:9" ht="15.5" x14ac:dyDescent="0.35">
      <c r="C7871" s="197"/>
      <c r="D7871" s="197"/>
      <c r="E7871" s="197"/>
      <c r="F7871" s="197"/>
      <c r="G7871" s="197"/>
      <c r="H7871" s="197"/>
      <c r="I7871" s="197"/>
    </row>
    <row r="7872" spans="3:9" ht="15.5" x14ac:dyDescent="0.35">
      <c r="C7872" s="197"/>
      <c r="D7872" s="197"/>
      <c r="E7872" s="197"/>
      <c r="F7872" s="197"/>
      <c r="G7872" s="197"/>
      <c r="H7872" s="197"/>
      <c r="I7872" s="197"/>
    </row>
    <row r="7873" spans="3:9" ht="15.5" x14ac:dyDescent="0.35">
      <c r="C7873" s="197"/>
      <c r="D7873" s="197"/>
      <c r="E7873" s="197"/>
      <c r="F7873" s="197"/>
      <c r="G7873" s="197"/>
      <c r="H7873" s="197"/>
      <c r="I7873" s="197"/>
    </row>
    <row r="7874" spans="3:9" ht="15.5" x14ac:dyDescent="0.35">
      <c r="C7874" s="197"/>
      <c r="D7874" s="197"/>
      <c r="E7874" s="197"/>
      <c r="F7874" s="197"/>
      <c r="G7874" s="197"/>
      <c r="H7874" s="197"/>
      <c r="I7874" s="197"/>
    </row>
    <row r="7875" spans="3:9" ht="15.5" x14ac:dyDescent="0.35">
      <c r="C7875" s="197"/>
      <c r="D7875" s="197"/>
      <c r="E7875" s="197"/>
      <c r="F7875" s="197"/>
      <c r="G7875" s="197"/>
      <c r="H7875" s="197"/>
      <c r="I7875" s="197"/>
    </row>
    <row r="7876" spans="3:9" ht="15.5" x14ac:dyDescent="0.35">
      <c r="C7876" s="197"/>
      <c r="D7876" s="197"/>
      <c r="E7876" s="197"/>
      <c r="F7876" s="197"/>
      <c r="G7876" s="197"/>
      <c r="H7876" s="197"/>
      <c r="I7876" s="197"/>
    </row>
    <row r="7877" spans="3:9" ht="15.5" x14ac:dyDescent="0.35">
      <c r="C7877" s="197"/>
      <c r="D7877" s="197"/>
      <c r="E7877" s="197"/>
      <c r="F7877" s="197"/>
      <c r="G7877" s="197"/>
      <c r="H7877" s="197"/>
      <c r="I7877" s="197"/>
    </row>
    <row r="7878" spans="3:9" ht="15.5" x14ac:dyDescent="0.35">
      <c r="C7878" s="197"/>
      <c r="D7878" s="197"/>
      <c r="E7878" s="197"/>
      <c r="F7878" s="197"/>
      <c r="G7878" s="197"/>
      <c r="H7878" s="197"/>
      <c r="I7878" s="197"/>
    </row>
    <row r="7879" spans="3:9" ht="15.5" x14ac:dyDescent="0.35">
      <c r="C7879" s="197"/>
      <c r="D7879" s="197"/>
      <c r="E7879" s="197"/>
      <c r="F7879" s="197"/>
      <c r="G7879" s="197"/>
      <c r="H7879" s="197"/>
      <c r="I7879" s="197"/>
    </row>
    <row r="7880" spans="3:9" ht="15.5" x14ac:dyDescent="0.35">
      <c r="C7880" s="197"/>
      <c r="D7880" s="197"/>
      <c r="E7880" s="197"/>
      <c r="F7880" s="197"/>
      <c r="G7880" s="197"/>
      <c r="H7880" s="197"/>
      <c r="I7880" s="197"/>
    </row>
    <row r="7881" spans="3:9" ht="15.5" x14ac:dyDescent="0.35">
      <c r="C7881" s="197"/>
      <c r="D7881" s="197"/>
      <c r="E7881" s="197"/>
      <c r="F7881" s="197"/>
      <c r="G7881" s="197"/>
      <c r="H7881" s="197"/>
      <c r="I7881" s="197"/>
    </row>
    <row r="7882" spans="3:9" ht="15.5" x14ac:dyDescent="0.35">
      <c r="C7882" s="197"/>
      <c r="D7882" s="197"/>
      <c r="E7882" s="197"/>
      <c r="F7882" s="197"/>
      <c r="G7882" s="197"/>
      <c r="H7882" s="197"/>
      <c r="I7882" s="197"/>
    </row>
    <row r="7883" spans="3:9" ht="15.5" x14ac:dyDescent="0.35">
      <c r="C7883" s="197"/>
      <c r="D7883" s="197"/>
      <c r="E7883" s="197"/>
      <c r="F7883" s="197"/>
      <c r="G7883" s="197"/>
      <c r="H7883" s="197"/>
      <c r="I7883" s="197"/>
    </row>
    <row r="7884" spans="3:9" ht="15.5" x14ac:dyDescent="0.35">
      <c r="C7884" s="197"/>
      <c r="D7884" s="197"/>
      <c r="E7884" s="197"/>
      <c r="F7884" s="197"/>
      <c r="G7884" s="197"/>
      <c r="H7884" s="197"/>
      <c r="I7884" s="197"/>
    </row>
    <row r="7885" spans="3:9" ht="15.5" x14ac:dyDescent="0.35">
      <c r="C7885" s="197"/>
      <c r="D7885" s="197"/>
      <c r="E7885" s="197"/>
      <c r="F7885" s="197"/>
      <c r="G7885" s="197"/>
      <c r="H7885" s="197"/>
      <c r="I7885" s="197"/>
    </row>
    <row r="7886" spans="3:9" ht="15.5" x14ac:dyDescent="0.35">
      <c r="C7886" s="197"/>
      <c r="D7886" s="197"/>
      <c r="E7886" s="197"/>
      <c r="F7886" s="197"/>
      <c r="G7886" s="197"/>
      <c r="H7886" s="197"/>
      <c r="I7886" s="197"/>
    </row>
    <row r="7887" spans="3:9" ht="15.5" x14ac:dyDescent="0.35">
      <c r="C7887" s="197"/>
      <c r="D7887" s="197"/>
      <c r="E7887" s="197"/>
      <c r="F7887" s="197"/>
      <c r="G7887" s="197"/>
      <c r="H7887" s="197"/>
      <c r="I7887" s="197"/>
    </row>
    <row r="7888" spans="3:9" ht="15.5" x14ac:dyDescent="0.35">
      <c r="C7888" s="197"/>
      <c r="D7888" s="197"/>
      <c r="E7888" s="197"/>
      <c r="F7888" s="197"/>
      <c r="G7888" s="197"/>
      <c r="H7888" s="197"/>
      <c r="I7888" s="197"/>
    </row>
    <row r="7889" spans="3:9" ht="15.5" x14ac:dyDescent="0.35">
      <c r="C7889" s="197"/>
      <c r="D7889" s="197"/>
      <c r="E7889" s="197"/>
      <c r="F7889" s="197"/>
      <c r="G7889" s="197"/>
      <c r="H7889" s="197"/>
      <c r="I7889" s="197"/>
    </row>
    <row r="7890" spans="3:9" ht="15.5" x14ac:dyDescent="0.35">
      <c r="C7890" s="197"/>
      <c r="D7890" s="197"/>
      <c r="E7890" s="197"/>
      <c r="F7890" s="197"/>
      <c r="G7890" s="197"/>
      <c r="H7890" s="197"/>
      <c r="I7890" s="197"/>
    </row>
    <row r="7891" spans="3:9" ht="15.5" x14ac:dyDescent="0.35">
      <c r="C7891" s="197"/>
      <c r="D7891" s="197"/>
      <c r="E7891" s="197"/>
      <c r="F7891" s="197"/>
      <c r="G7891" s="197"/>
      <c r="H7891" s="197"/>
      <c r="I7891" s="197"/>
    </row>
    <row r="7892" spans="3:9" ht="15.5" x14ac:dyDescent="0.35">
      <c r="C7892" s="197"/>
      <c r="D7892" s="197"/>
      <c r="E7892" s="197"/>
      <c r="F7892" s="197"/>
      <c r="G7892" s="197"/>
      <c r="H7892" s="197"/>
      <c r="I7892" s="197"/>
    </row>
    <row r="7893" spans="3:9" ht="15.5" x14ac:dyDescent="0.35">
      <c r="C7893" s="197"/>
      <c r="D7893" s="197"/>
      <c r="E7893" s="197"/>
      <c r="F7893" s="197"/>
      <c r="G7893" s="197"/>
      <c r="H7893" s="197"/>
      <c r="I7893" s="197"/>
    </row>
    <row r="7894" spans="3:9" ht="15.5" x14ac:dyDescent="0.35">
      <c r="C7894" s="197"/>
      <c r="D7894" s="197"/>
      <c r="E7894" s="197"/>
      <c r="F7894" s="197"/>
      <c r="G7894" s="197"/>
      <c r="H7894" s="197"/>
      <c r="I7894" s="197"/>
    </row>
    <row r="7895" spans="3:9" ht="15.5" x14ac:dyDescent="0.35">
      <c r="C7895" s="197"/>
      <c r="D7895" s="197"/>
      <c r="E7895" s="197"/>
      <c r="F7895" s="197"/>
      <c r="G7895" s="197"/>
      <c r="H7895" s="197"/>
      <c r="I7895" s="197"/>
    </row>
    <row r="7896" spans="3:9" ht="15.5" x14ac:dyDescent="0.35">
      <c r="C7896" s="197"/>
      <c r="D7896" s="197"/>
      <c r="E7896" s="197"/>
      <c r="F7896" s="197"/>
      <c r="G7896" s="197"/>
      <c r="H7896" s="197"/>
      <c r="I7896" s="197"/>
    </row>
    <row r="7897" spans="3:9" ht="15.5" x14ac:dyDescent="0.35">
      <c r="C7897" s="197"/>
      <c r="D7897" s="197"/>
      <c r="E7897" s="197"/>
      <c r="F7897" s="197"/>
      <c r="G7897" s="197"/>
      <c r="H7897" s="197"/>
      <c r="I7897" s="197"/>
    </row>
    <row r="7898" spans="3:9" ht="15.5" x14ac:dyDescent="0.35">
      <c r="C7898" s="197"/>
      <c r="D7898" s="197"/>
      <c r="E7898" s="197"/>
      <c r="F7898" s="197"/>
      <c r="G7898" s="197"/>
      <c r="H7898" s="197"/>
      <c r="I7898" s="197"/>
    </row>
    <row r="7899" spans="3:9" ht="15.5" x14ac:dyDescent="0.35">
      <c r="C7899" s="197"/>
      <c r="D7899" s="197"/>
      <c r="E7899" s="197"/>
      <c r="F7899" s="197"/>
      <c r="G7899" s="197"/>
      <c r="H7899" s="197"/>
      <c r="I7899" s="197"/>
    </row>
    <row r="7900" spans="3:9" ht="15.5" x14ac:dyDescent="0.35">
      <c r="C7900" s="197"/>
      <c r="D7900" s="197"/>
      <c r="E7900" s="197"/>
      <c r="F7900" s="197"/>
      <c r="G7900" s="197"/>
      <c r="H7900" s="197"/>
      <c r="I7900" s="197"/>
    </row>
    <row r="7901" spans="3:9" ht="15.5" x14ac:dyDescent="0.35">
      <c r="C7901" s="197"/>
      <c r="D7901" s="197"/>
      <c r="E7901" s="197"/>
      <c r="F7901" s="197"/>
      <c r="G7901" s="197"/>
      <c r="H7901" s="197"/>
      <c r="I7901" s="197"/>
    </row>
    <row r="7902" spans="3:9" ht="15.5" x14ac:dyDescent="0.35">
      <c r="C7902" s="197"/>
      <c r="D7902" s="197"/>
      <c r="E7902" s="197"/>
      <c r="F7902" s="197"/>
      <c r="G7902" s="197"/>
      <c r="H7902" s="197"/>
      <c r="I7902" s="197"/>
    </row>
    <row r="7903" spans="3:9" ht="15.5" x14ac:dyDescent="0.35">
      <c r="C7903" s="197"/>
      <c r="D7903" s="197"/>
      <c r="E7903" s="197"/>
      <c r="F7903" s="197"/>
      <c r="G7903" s="197"/>
      <c r="H7903" s="197"/>
      <c r="I7903" s="197"/>
    </row>
    <row r="7904" spans="3:9" ht="15.5" x14ac:dyDescent="0.35">
      <c r="C7904" s="197"/>
      <c r="D7904" s="197"/>
      <c r="E7904" s="197"/>
      <c r="F7904" s="197"/>
      <c r="G7904" s="197"/>
      <c r="H7904" s="197"/>
      <c r="I7904" s="197"/>
    </row>
    <row r="7905" spans="3:9" ht="15.5" x14ac:dyDescent="0.35">
      <c r="C7905" s="197"/>
      <c r="D7905" s="197"/>
      <c r="E7905" s="197"/>
      <c r="F7905" s="197"/>
      <c r="G7905" s="197"/>
      <c r="H7905" s="197"/>
      <c r="I7905" s="197"/>
    </row>
    <row r="7906" spans="3:9" ht="15.5" x14ac:dyDescent="0.35">
      <c r="C7906" s="197"/>
      <c r="D7906" s="197"/>
      <c r="E7906" s="197"/>
      <c r="F7906" s="197"/>
      <c r="G7906" s="197"/>
      <c r="H7906" s="197"/>
      <c r="I7906" s="197"/>
    </row>
    <row r="7907" spans="3:9" ht="15.5" x14ac:dyDescent="0.35">
      <c r="C7907" s="197"/>
      <c r="D7907" s="197"/>
      <c r="E7907" s="197"/>
      <c r="F7907" s="197"/>
      <c r="G7907" s="197"/>
      <c r="H7907" s="197"/>
      <c r="I7907" s="197"/>
    </row>
    <row r="7908" spans="3:9" ht="15.5" x14ac:dyDescent="0.35">
      <c r="C7908" s="197"/>
      <c r="D7908" s="197"/>
      <c r="E7908" s="197"/>
      <c r="F7908" s="197"/>
      <c r="G7908" s="197"/>
      <c r="H7908" s="197"/>
      <c r="I7908" s="197"/>
    </row>
    <row r="7909" spans="3:9" ht="15.5" x14ac:dyDescent="0.35">
      <c r="C7909" s="197"/>
      <c r="D7909" s="197"/>
      <c r="E7909" s="197"/>
      <c r="F7909" s="197"/>
      <c r="G7909" s="197"/>
      <c r="H7909" s="197"/>
      <c r="I7909" s="197"/>
    </row>
    <row r="7910" spans="3:9" ht="15.5" x14ac:dyDescent="0.35">
      <c r="C7910" s="197"/>
      <c r="D7910" s="197"/>
      <c r="E7910" s="197"/>
      <c r="F7910" s="197"/>
      <c r="G7910" s="197"/>
      <c r="H7910" s="197"/>
      <c r="I7910" s="197"/>
    </row>
    <row r="7911" spans="3:9" ht="15.5" x14ac:dyDescent="0.35">
      <c r="C7911" s="197"/>
      <c r="D7911" s="197"/>
      <c r="E7911" s="197"/>
      <c r="F7911" s="197"/>
      <c r="G7911" s="197"/>
      <c r="H7911" s="197"/>
      <c r="I7911" s="197"/>
    </row>
    <row r="7912" spans="3:9" ht="15.5" x14ac:dyDescent="0.35">
      <c r="C7912" s="197"/>
      <c r="D7912" s="197"/>
      <c r="E7912" s="197"/>
      <c r="F7912" s="197"/>
      <c r="G7912" s="197"/>
      <c r="H7912" s="197"/>
      <c r="I7912" s="197"/>
    </row>
    <row r="7913" spans="3:9" ht="15.5" x14ac:dyDescent="0.35">
      <c r="C7913" s="197"/>
      <c r="D7913" s="197"/>
      <c r="E7913" s="197"/>
      <c r="F7913" s="197"/>
      <c r="G7913" s="197"/>
      <c r="H7913" s="197"/>
      <c r="I7913" s="197"/>
    </row>
    <row r="7914" spans="3:9" ht="15.5" x14ac:dyDescent="0.35">
      <c r="C7914" s="197"/>
      <c r="D7914" s="197"/>
      <c r="E7914" s="197"/>
      <c r="F7914" s="197"/>
      <c r="G7914" s="197"/>
      <c r="H7914" s="197"/>
      <c r="I7914" s="197"/>
    </row>
    <row r="7915" spans="3:9" ht="15.5" x14ac:dyDescent="0.35">
      <c r="C7915" s="197"/>
      <c r="D7915" s="197"/>
      <c r="E7915" s="197"/>
      <c r="F7915" s="197"/>
      <c r="G7915" s="197"/>
      <c r="H7915" s="197"/>
      <c r="I7915" s="197"/>
    </row>
    <row r="7916" spans="3:9" ht="15.5" x14ac:dyDescent="0.35">
      <c r="C7916" s="197"/>
      <c r="D7916" s="197"/>
      <c r="E7916" s="197"/>
      <c r="F7916" s="197"/>
      <c r="G7916" s="197"/>
      <c r="H7916" s="197"/>
      <c r="I7916" s="197"/>
    </row>
    <row r="7917" spans="3:9" ht="15.5" x14ac:dyDescent="0.35">
      <c r="C7917" s="197"/>
      <c r="D7917" s="197"/>
      <c r="E7917" s="197"/>
      <c r="F7917" s="197"/>
      <c r="G7917" s="197"/>
      <c r="H7917" s="197"/>
      <c r="I7917" s="197"/>
    </row>
    <row r="7918" spans="3:9" ht="15.5" x14ac:dyDescent="0.35">
      <c r="C7918" s="197"/>
      <c r="D7918" s="197"/>
      <c r="E7918" s="197"/>
      <c r="F7918" s="197"/>
      <c r="G7918" s="197"/>
      <c r="H7918" s="197"/>
      <c r="I7918" s="197"/>
    </row>
    <row r="7919" spans="3:9" ht="15.5" x14ac:dyDescent="0.35">
      <c r="C7919" s="197"/>
      <c r="D7919" s="197"/>
      <c r="E7919" s="197"/>
      <c r="F7919" s="197"/>
      <c r="G7919" s="197"/>
      <c r="H7919" s="197"/>
      <c r="I7919" s="197"/>
    </row>
    <row r="7920" spans="3:9" ht="15.5" x14ac:dyDescent="0.35">
      <c r="C7920" s="197"/>
      <c r="D7920" s="197"/>
      <c r="E7920" s="197"/>
      <c r="F7920" s="197"/>
      <c r="G7920" s="197"/>
      <c r="H7920" s="197"/>
      <c r="I7920" s="197"/>
    </row>
    <row r="7921" spans="3:9" ht="15.5" x14ac:dyDescent="0.35">
      <c r="C7921" s="197"/>
      <c r="D7921" s="197"/>
      <c r="E7921" s="197"/>
      <c r="F7921" s="197"/>
      <c r="G7921" s="197"/>
      <c r="H7921" s="197"/>
      <c r="I7921" s="197"/>
    </row>
    <row r="7922" spans="3:9" ht="15.5" x14ac:dyDescent="0.35">
      <c r="C7922" s="197"/>
      <c r="D7922" s="197"/>
      <c r="E7922" s="197"/>
      <c r="F7922" s="197"/>
      <c r="G7922" s="197"/>
      <c r="H7922" s="197"/>
      <c r="I7922" s="197"/>
    </row>
    <row r="7923" spans="3:9" ht="15.5" x14ac:dyDescent="0.35">
      <c r="C7923" s="197"/>
      <c r="D7923" s="197"/>
      <c r="E7923" s="197"/>
      <c r="F7923" s="197"/>
      <c r="G7923" s="197"/>
      <c r="H7923" s="197"/>
      <c r="I7923" s="197"/>
    </row>
    <row r="7924" spans="3:9" ht="15.5" x14ac:dyDescent="0.35">
      <c r="C7924" s="197"/>
      <c r="D7924" s="197"/>
      <c r="E7924" s="197"/>
      <c r="F7924" s="197"/>
      <c r="G7924" s="197"/>
      <c r="H7924" s="197"/>
      <c r="I7924" s="197"/>
    </row>
    <row r="7925" spans="3:9" ht="15.5" x14ac:dyDescent="0.35">
      <c r="C7925" s="197"/>
      <c r="D7925" s="197"/>
      <c r="E7925" s="197"/>
      <c r="F7925" s="197"/>
      <c r="G7925" s="197"/>
      <c r="H7925" s="197"/>
      <c r="I7925" s="197"/>
    </row>
    <row r="7926" spans="3:9" ht="15.5" x14ac:dyDescent="0.35">
      <c r="C7926" s="197"/>
      <c r="D7926" s="197"/>
      <c r="E7926" s="197"/>
      <c r="F7926" s="197"/>
      <c r="G7926" s="197"/>
      <c r="H7926" s="197"/>
      <c r="I7926" s="197"/>
    </row>
    <row r="7927" spans="3:9" ht="15.5" x14ac:dyDescent="0.35">
      <c r="C7927" s="197"/>
      <c r="D7927" s="197"/>
      <c r="E7927" s="197"/>
      <c r="F7927" s="197"/>
      <c r="G7927" s="197"/>
      <c r="H7927" s="197"/>
      <c r="I7927" s="197"/>
    </row>
    <row r="7928" spans="3:9" ht="15.5" x14ac:dyDescent="0.35">
      <c r="C7928" s="197"/>
      <c r="D7928" s="197"/>
      <c r="E7928" s="197"/>
      <c r="F7928" s="197"/>
      <c r="G7928" s="197"/>
      <c r="H7928" s="197"/>
      <c r="I7928" s="197"/>
    </row>
    <row r="7929" spans="3:9" ht="15.5" x14ac:dyDescent="0.35">
      <c r="C7929" s="197"/>
      <c r="D7929" s="197"/>
      <c r="E7929" s="197"/>
      <c r="F7929" s="197"/>
      <c r="G7929" s="197"/>
      <c r="H7929" s="197"/>
      <c r="I7929" s="197"/>
    </row>
    <row r="7930" spans="3:9" ht="15.5" x14ac:dyDescent="0.35">
      <c r="C7930" s="197"/>
      <c r="D7930" s="197"/>
      <c r="E7930" s="197"/>
      <c r="F7930" s="197"/>
      <c r="G7930" s="197"/>
      <c r="H7930" s="197"/>
      <c r="I7930" s="197"/>
    </row>
    <row r="7931" spans="3:9" ht="15.5" x14ac:dyDescent="0.35">
      <c r="C7931" s="197"/>
      <c r="D7931" s="197"/>
      <c r="E7931" s="197"/>
      <c r="F7931" s="197"/>
      <c r="G7931" s="197"/>
      <c r="H7931" s="197"/>
      <c r="I7931" s="197"/>
    </row>
    <row r="7932" spans="3:9" ht="15.5" x14ac:dyDescent="0.35">
      <c r="C7932" s="197"/>
      <c r="D7932" s="197"/>
      <c r="E7932" s="197"/>
      <c r="F7932" s="197"/>
      <c r="G7932" s="197"/>
      <c r="H7932" s="197"/>
      <c r="I7932" s="197"/>
    </row>
    <row r="7933" spans="3:9" ht="15.5" x14ac:dyDescent="0.35">
      <c r="C7933" s="197"/>
      <c r="D7933" s="197"/>
      <c r="E7933" s="197"/>
      <c r="F7933" s="197"/>
      <c r="G7933" s="197"/>
      <c r="H7933" s="197"/>
      <c r="I7933" s="197"/>
    </row>
    <row r="7934" spans="3:9" ht="15.5" x14ac:dyDescent="0.35">
      <c r="C7934" s="197"/>
      <c r="D7934" s="197"/>
      <c r="E7934" s="197"/>
      <c r="F7934" s="197"/>
      <c r="G7934" s="197"/>
      <c r="H7934" s="197"/>
      <c r="I7934" s="197"/>
    </row>
    <row r="7935" spans="3:9" ht="15.5" x14ac:dyDescent="0.35">
      <c r="C7935" s="197"/>
      <c r="D7935" s="197"/>
      <c r="E7935" s="197"/>
      <c r="F7935" s="197"/>
      <c r="G7935" s="197"/>
      <c r="H7935" s="197"/>
      <c r="I7935" s="197"/>
    </row>
    <row r="7936" spans="3:9" ht="15.5" x14ac:dyDescent="0.35">
      <c r="C7936" s="197"/>
      <c r="D7936" s="197"/>
      <c r="E7936" s="197"/>
      <c r="F7936" s="197"/>
      <c r="G7936" s="197"/>
      <c r="H7936" s="197"/>
      <c r="I7936" s="197"/>
    </row>
    <row r="7937" spans="3:9" ht="15.5" x14ac:dyDescent="0.35">
      <c r="C7937" s="197"/>
      <c r="D7937" s="197"/>
      <c r="E7937" s="197"/>
      <c r="F7937" s="197"/>
      <c r="G7937" s="197"/>
      <c r="H7937" s="197"/>
      <c r="I7937" s="197"/>
    </row>
    <row r="7938" spans="3:9" ht="15.5" x14ac:dyDescent="0.35">
      <c r="C7938" s="197"/>
      <c r="D7938" s="197"/>
      <c r="E7938" s="197"/>
      <c r="F7938" s="197"/>
      <c r="G7938" s="197"/>
      <c r="H7938" s="197"/>
      <c r="I7938" s="197"/>
    </row>
    <row r="7939" spans="3:9" ht="15.5" x14ac:dyDescent="0.35">
      <c r="C7939" s="197"/>
      <c r="D7939" s="197"/>
      <c r="E7939" s="197"/>
      <c r="F7939" s="197"/>
      <c r="G7939" s="197"/>
      <c r="H7939" s="197"/>
      <c r="I7939" s="197"/>
    </row>
    <row r="7940" spans="3:9" ht="15.5" x14ac:dyDescent="0.35">
      <c r="C7940" s="197"/>
      <c r="D7940" s="197"/>
      <c r="E7940" s="197"/>
      <c r="F7940" s="197"/>
      <c r="G7940" s="197"/>
      <c r="H7940" s="197"/>
      <c r="I7940" s="197"/>
    </row>
    <row r="7941" spans="3:9" ht="15.5" x14ac:dyDescent="0.35">
      <c r="C7941" s="197"/>
      <c r="D7941" s="197"/>
      <c r="E7941" s="197"/>
      <c r="F7941" s="197"/>
      <c r="G7941" s="197"/>
      <c r="H7941" s="197"/>
      <c r="I7941" s="197"/>
    </row>
    <row r="7942" spans="3:9" ht="15.5" x14ac:dyDescent="0.35">
      <c r="C7942" s="197"/>
      <c r="D7942" s="197"/>
      <c r="E7942" s="197"/>
      <c r="F7942" s="197"/>
      <c r="G7942" s="197"/>
      <c r="H7942" s="197"/>
      <c r="I7942" s="197"/>
    </row>
    <row r="7943" spans="3:9" ht="15.5" x14ac:dyDescent="0.35">
      <c r="C7943" s="197"/>
      <c r="D7943" s="197"/>
      <c r="E7943" s="197"/>
      <c r="F7943" s="197"/>
      <c r="G7943" s="197"/>
      <c r="H7943" s="197"/>
      <c r="I7943" s="197"/>
    </row>
    <row r="7944" spans="3:9" ht="15.5" x14ac:dyDescent="0.35">
      <c r="C7944" s="197"/>
      <c r="D7944" s="197"/>
      <c r="E7944" s="197"/>
      <c r="F7944" s="197"/>
      <c r="G7944" s="197"/>
      <c r="H7944" s="197"/>
      <c r="I7944" s="197"/>
    </row>
    <row r="7945" spans="3:9" ht="15.5" x14ac:dyDescent="0.35">
      <c r="C7945" s="197"/>
      <c r="D7945" s="197"/>
      <c r="E7945" s="197"/>
      <c r="F7945" s="197"/>
      <c r="G7945" s="197"/>
      <c r="H7945" s="197"/>
      <c r="I7945" s="197"/>
    </row>
    <row r="7946" spans="3:9" ht="15.5" x14ac:dyDescent="0.35">
      <c r="C7946" s="197"/>
      <c r="D7946" s="197"/>
      <c r="E7946" s="197"/>
      <c r="F7946" s="197"/>
      <c r="G7946" s="197"/>
      <c r="H7946" s="197"/>
      <c r="I7946" s="197"/>
    </row>
    <row r="7947" spans="3:9" ht="15.5" x14ac:dyDescent="0.35">
      <c r="C7947" s="197"/>
      <c r="D7947" s="197"/>
      <c r="E7947" s="197"/>
      <c r="F7947" s="197"/>
      <c r="G7947" s="197"/>
      <c r="H7947" s="197"/>
      <c r="I7947" s="197"/>
    </row>
    <row r="7948" spans="3:9" ht="15.5" x14ac:dyDescent="0.35">
      <c r="C7948" s="197"/>
      <c r="D7948" s="197"/>
      <c r="E7948" s="197"/>
      <c r="F7948" s="197"/>
      <c r="G7948" s="197"/>
      <c r="H7948" s="197"/>
      <c r="I7948" s="197"/>
    </row>
    <row r="7949" spans="3:9" ht="15.5" x14ac:dyDescent="0.35">
      <c r="C7949" s="197"/>
      <c r="D7949" s="197"/>
      <c r="E7949" s="197"/>
      <c r="F7949" s="197"/>
      <c r="G7949" s="197"/>
      <c r="H7949" s="197"/>
      <c r="I7949" s="197"/>
    </row>
    <row r="7950" spans="3:9" ht="15.5" x14ac:dyDescent="0.35">
      <c r="C7950" s="197"/>
      <c r="D7950" s="197"/>
      <c r="E7950" s="197"/>
      <c r="F7950" s="197"/>
      <c r="G7950" s="197"/>
      <c r="H7950" s="197"/>
      <c r="I7950" s="197"/>
    </row>
    <row r="7951" spans="3:9" ht="15.5" x14ac:dyDescent="0.35">
      <c r="C7951" s="197"/>
      <c r="D7951" s="197"/>
      <c r="E7951" s="197"/>
      <c r="F7951" s="197"/>
      <c r="G7951" s="197"/>
      <c r="H7951" s="197"/>
      <c r="I7951" s="197"/>
    </row>
    <row r="7952" spans="3:9" ht="15.5" x14ac:dyDescent="0.35">
      <c r="C7952" s="197"/>
      <c r="D7952" s="197"/>
      <c r="E7952" s="197"/>
      <c r="F7952" s="197"/>
      <c r="G7952" s="197"/>
      <c r="H7952" s="197"/>
      <c r="I7952" s="197"/>
    </row>
    <row r="7953" spans="3:9" ht="15.5" x14ac:dyDescent="0.35">
      <c r="C7953" s="197"/>
      <c r="D7953" s="197"/>
      <c r="E7953" s="197"/>
      <c r="F7953" s="197"/>
      <c r="G7953" s="197"/>
      <c r="H7953" s="197"/>
      <c r="I7953" s="197"/>
    </row>
    <row r="7954" spans="3:9" ht="15.5" x14ac:dyDescent="0.35">
      <c r="C7954" s="197"/>
      <c r="D7954" s="197"/>
      <c r="E7954" s="197"/>
      <c r="F7954" s="197"/>
      <c r="G7954" s="197"/>
      <c r="H7954" s="197"/>
      <c r="I7954" s="197"/>
    </row>
    <row r="7955" spans="3:9" ht="15.5" x14ac:dyDescent="0.35">
      <c r="C7955" s="197"/>
      <c r="D7955" s="197"/>
      <c r="E7955" s="197"/>
      <c r="F7955" s="197"/>
      <c r="G7955" s="197"/>
      <c r="H7955" s="197"/>
      <c r="I7955" s="197"/>
    </row>
    <row r="7956" spans="3:9" ht="15.5" x14ac:dyDescent="0.35">
      <c r="C7956" s="197"/>
      <c r="D7956" s="197"/>
      <c r="E7956" s="197"/>
      <c r="F7956" s="197"/>
      <c r="G7956" s="197"/>
      <c r="H7956" s="197"/>
      <c r="I7956" s="197"/>
    </row>
    <row r="7957" spans="3:9" ht="15.5" x14ac:dyDescent="0.35">
      <c r="C7957" s="197"/>
      <c r="D7957" s="197"/>
      <c r="E7957" s="197"/>
      <c r="F7957" s="197"/>
      <c r="G7957" s="197"/>
      <c r="H7957" s="197"/>
      <c r="I7957" s="197"/>
    </row>
    <row r="7958" spans="3:9" ht="15.5" x14ac:dyDescent="0.35">
      <c r="C7958" s="197"/>
      <c r="D7958" s="197"/>
      <c r="E7958" s="197"/>
      <c r="F7958" s="197"/>
      <c r="G7958" s="197"/>
      <c r="H7958" s="197"/>
      <c r="I7958" s="197"/>
    </row>
    <row r="7959" spans="3:9" ht="15.5" x14ac:dyDescent="0.35">
      <c r="C7959" s="197"/>
      <c r="D7959" s="197"/>
      <c r="E7959" s="197"/>
      <c r="F7959" s="197"/>
      <c r="G7959" s="197"/>
      <c r="H7959" s="197"/>
      <c r="I7959" s="197"/>
    </row>
    <row r="7960" spans="3:9" ht="15.5" x14ac:dyDescent="0.35">
      <c r="C7960" s="197"/>
      <c r="D7960" s="197"/>
      <c r="E7960" s="197"/>
      <c r="F7960" s="197"/>
      <c r="G7960" s="197"/>
      <c r="H7960" s="197"/>
      <c r="I7960" s="197"/>
    </row>
    <row r="7961" spans="3:9" ht="15.5" x14ac:dyDescent="0.35">
      <c r="C7961" s="197"/>
      <c r="D7961" s="197"/>
      <c r="E7961" s="197"/>
      <c r="F7961" s="197"/>
      <c r="G7961" s="197"/>
      <c r="H7961" s="197"/>
      <c r="I7961" s="197"/>
    </row>
    <row r="7962" spans="3:9" ht="15.5" x14ac:dyDescent="0.35">
      <c r="C7962" s="197"/>
      <c r="D7962" s="197"/>
      <c r="E7962" s="197"/>
      <c r="F7962" s="197"/>
      <c r="G7962" s="197"/>
      <c r="H7962" s="197"/>
      <c r="I7962" s="197"/>
    </row>
    <row r="7963" spans="3:9" ht="15.5" x14ac:dyDescent="0.35">
      <c r="C7963" s="197"/>
      <c r="D7963" s="197"/>
      <c r="E7963" s="197"/>
      <c r="F7963" s="197"/>
      <c r="G7963" s="197"/>
      <c r="H7963" s="197"/>
      <c r="I7963" s="197"/>
    </row>
    <row r="7964" spans="3:9" ht="15.5" x14ac:dyDescent="0.35">
      <c r="C7964" s="197"/>
      <c r="D7964" s="197"/>
      <c r="E7964" s="197"/>
      <c r="F7964" s="197"/>
      <c r="G7964" s="197"/>
      <c r="H7964" s="197"/>
      <c r="I7964" s="197"/>
    </row>
    <row r="7965" spans="3:9" ht="15.5" x14ac:dyDescent="0.35">
      <c r="C7965" s="197"/>
      <c r="D7965" s="197"/>
      <c r="E7965" s="197"/>
      <c r="F7965" s="197"/>
      <c r="G7965" s="197"/>
      <c r="H7965" s="197"/>
      <c r="I7965" s="197"/>
    </row>
    <row r="7966" spans="3:9" ht="15.5" x14ac:dyDescent="0.35">
      <c r="C7966" s="197"/>
      <c r="D7966" s="197"/>
      <c r="E7966" s="197"/>
      <c r="F7966" s="197"/>
      <c r="G7966" s="197"/>
      <c r="H7966" s="197"/>
      <c r="I7966" s="197"/>
    </row>
    <row r="7967" spans="3:9" ht="15.5" x14ac:dyDescent="0.35">
      <c r="C7967" s="197"/>
      <c r="D7967" s="197"/>
      <c r="E7967" s="197"/>
      <c r="F7967" s="197"/>
      <c r="G7967" s="197"/>
      <c r="H7967" s="197"/>
      <c r="I7967" s="197"/>
    </row>
    <row r="7968" spans="3:9" ht="15.5" x14ac:dyDescent="0.35">
      <c r="C7968" s="197"/>
      <c r="D7968" s="197"/>
      <c r="E7968" s="197"/>
      <c r="F7968" s="197"/>
      <c r="G7968" s="197"/>
      <c r="H7968" s="197"/>
      <c r="I7968" s="197"/>
    </row>
    <row r="7969" spans="3:9" ht="15.5" x14ac:dyDescent="0.35">
      <c r="C7969" s="197"/>
      <c r="D7969" s="197"/>
      <c r="E7969" s="197"/>
      <c r="F7969" s="197"/>
      <c r="G7969" s="197"/>
      <c r="H7969" s="197"/>
      <c r="I7969" s="197"/>
    </row>
    <row r="7970" spans="3:9" ht="15.5" x14ac:dyDescent="0.35">
      <c r="C7970" s="197"/>
      <c r="D7970" s="197"/>
      <c r="E7970" s="197"/>
      <c r="F7970" s="197"/>
      <c r="G7970" s="197"/>
      <c r="H7970" s="197"/>
      <c r="I7970" s="197"/>
    </row>
    <row r="7971" spans="3:9" ht="15.5" x14ac:dyDescent="0.35">
      <c r="C7971" s="197"/>
      <c r="D7971" s="197"/>
      <c r="E7971" s="197"/>
      <c r="F7971" s="197"/>
      <c r="G7971" s="197"/>
      <c r="H7971" s="197"/>
      <c r="I7971" s="197"/>
    </row>
    <row r="7972" spans="3:9" ht="15.5" x14ac:dyDescent="0.35">
      <c r="C7972" s="197"/>
      <c r="D7972" s="197"/>
      <c r="E7972" s="197"/>
      <c r="F7972" s="197"/>
      <c r="G7972" s="197"/>
      <c r="H7972" s="197"/>
      <c r="I7972" s="197"/>
    </row>
    <row r="7973" spans="3:9" ht="15.5" x14ac:dyDescent="0.35">
      <c r="C7973" s="197"/>
      <c r="D7973" s="197"/>
      <c r="E7973" s="197"/>
      <c r="F7973" s="197"/>
      <c r="G7973" s="197"/>
      <c r="H7973" s="197"/>
      <c r="I7973" s="197"/>
    </row>
    <row r="7974" spans="3:9" ht="15.5" x14ac:dyDescent="0.35">
      <c r="C7974" s="197"/>
      <c r="D7974" s="197"/>
      <c r="E7974" s="197"/>
      <c r="F7974" s="197"/>
      <c r="G7974" s="197"/>
      <c r="H7974" s="197"/>
      <c r="I7974" s="197"/>
    </row>
    <row r="7975" spans="3:9" ht="15.5" x14ac:dyDescent="0.35">
      <c r="C7975" s="197"/>
      <c r="D7975" s="197"/>
      <c r="E7975" s="197"/>
      <c r="F7975" s="197"/>
      <c r="G7975" s="197"/>
      <c r="H7975" s="197"/>
      <c r="I7975" s="197"/>
    </row>
    <row r="7976" spans="3:9" ht="15.5" x14ac:dyDescent="0.35">
      <c r="C7976" s="197"/>
      <c r="D7976" s="197"/>
      <c r="E7976" s="197"/>
      <c r="F7976" s="197"/>
      <c r="G7976" s="197"/>
      <c r="H7976" s="197"/>
      <c r="I7976" s="197"/>
    </row>
    <row r="7977" spans="3:9" ht="15.5" x14ac:dyDescent="0.35">
      <c r="C7977" s="197"/>
      <c r="D7977" s="197"/>
      <c r="E7977" s="197"/>
      <c r="F7977" s="197"/>
      <c r="G7977" s="197"/>
      <c r="H7977" s="197"/>
      <c r="I7977" s="197"/>
    </row>
    <row r="7978" spans="3:9" ht="15.5" x14ac:dyDescent="0.35">
      <c r="C7978" s="197"/>
      <c r="D7978" s="197"/>
      <c r="E7978" s="197"/>
      <c r="F7978" s="197"/>
      <c r="G7978" s="197"/>
      <c r="H7978" s="197"/>
      <c r="I7978" s="197"/>
    </row>
    <row r="7979" spans="3:9" ht="15.5" x14ac:dyDescent="0.35">
      <c r="C7979" s="197"/>
      <c r="D7979" s="197"/>
      <c r="E7979" s="197"/>
      <c r="F7979" s="197"/>
      <c r="G7979" s="197"/>
      <c r="H7979" s="197"/>
      <c r="I7979" s="197"/>
    </row>
    <row r="7980" spans="3:9" ht="15.5" x14ac:dyDescent="0.35">
      <c r="C7980" s="197"/>
      <c r="D7980" s="197"/>
      <c r="E7980" s="197"/>
      <c r="F7980" s="197"/>
      <c r="G7980" s="197"/>
      <c r="H7980" s="197"/>
      <c r="I7980" s="197"/>
    </row>
    <row r="7981" spans="3:9" ht="15.5" x14ac:dyDescent="0.35">
      <c r="C7981" s="197"/>
      <c r="D7981" s="197"/>
      <c r="E7981" s="197"/>
      <c r="F7981" s="197"/>
      <c r="G7981" s="197"/>
      <c r="H7981" s="197"/>
      <c r="I7981" s="197"/>
    </row>
    <row r="7982" spans="3:9" ht="15.5" x14ac:dyDescent="0.35">
      <c r="C7982" s="197"/>
      <c r="D7982" s="197"/>
      <c r="E7982" s="197"/>
      <c r="F7982" s="197"/>
      <c r="G7982" s="197"/>
      <c r="H7982" s="197"/>
      <c r="I7982" s="197"/>
    </row>
    <row r="7983" spans="3:9" ht="15.5" x14ac:dyDescent="0.35">
      <c r="C7983" s="197"/>
      <c r="D7983" s="197"/>
      <c r="E7983" s="197"/>
      <c r="F7983" s="197"/>
      <c r="G7983" s="197"/>
      <c r="H7983" s="197"/>
      <c r="I7983" s="197"/>
    </row>
    <row r="7984" spans="3:9" ht="15.5" x14ac:dyDescent="0.35">
      <c r="C7984" s="197"/>
      <c r="D7984" s="197"/>
      <c r="E7984" s="197"/>
      <c r="F7984" s="197"/>
      <c r="G7984" s="197"/>
      <c r="H7984" s="197"/>
      <c r="I7984" s="197"/>
    </row>
    <row r="7985" spans="3:9" ht="15.5" x14ac:dyDescent="0.35">
      <c r="C7985" s="197"/>
      <c r="D7985" s="197"/>
      <c r="E7985" s="197"/>
      <c r="F7985" s="197"/>
      <c r="G7985" s="197"/>
      <c r="H7985" s="197"/>
      <c r="I7985" s="197"/>
    </row>
    <row r="7986" spans="3:9" ht="15.5" x14ac:dyDescent="0.35">
      <c r="C7986" s="197"/>
      <c r="D7986" s="197"/>
      <c r="E7986" s="197"/>
      <c r="F7986" s="197"/>
      <c r="G7986" s="197"/>
      <c r="H7986" s="197"/>
      <c r="I7986" s="197"/>
    </row>
    <row r="7987" spans="3:9" ht="15.5" x14ac:dyDescent="0.35">
      <c r="C7987" s="197"/>
      <c r="D7987" s="197"/>
      <c r="E7987" s="197"/>
      <c r="F7987" s="197"/>
      <c r="G7987" s="197"/>
      <c r="H7987" s="197"/>
      <c r="I7987" s="197"/>
    </row>
    <row r="7988" spans="3:9" ht="15.5" x14ac:dyDescent="0.35">
      <c r="C7988" s="197"/>
      <c r="D7988" s="197"/>
      <c r="E7988" s="197"/>
      <c r="F7988" s="197"/>
      <c r="G7988" s="197"/>
      <c r="H7988" s="197"/>
      <c r="I7988" s="197"/>
    </row>
    <row r="7989" spans="3:9" ht="15.5" x14ac:dyDescent="0.35">
      <c r="C7989" s="197"/>
      <c r="D7989" s="197"/>
      <c r="E7989" s="197"/>
      <c r="F7989" s="197"/>
      <c r="G7989" s="197"/>
      <c r="H7989" s="197"/>
      <c r="I7989" s="197"/>
    </row>
    <row r="7990" spans="3:9" ht="15.5" x14ac:dyDescent="0.35">
      <c r="C7990" s="197"/>
      <c r="D7990" s="197"/>
      <c r="E7990" s="197"/>
      <c r="F7990" s="197"/>
      <c r="G7990" s="197"/>
      <c r="H7990" s="197"/>
      <c r="I7990" s="197"/>
    </row>
    <row r="7991" spans="3:9" ht="15.5" x14ac:dyDescent="0.35">
      <c r="C7991" s="197"/>
      <c r="D7991" s="197"/>
      <c r="E7991" s="197"/>
      <c r="F7991" s="197"/>
      <c r="G7991" s="197"/>
      <c r="H7991" s="197"/>
      <c r="I7991" s="197"/>
    </row>
    <row r="7992" spans="3:9" ht="15.5" x14ac:dyDescent="0.35">
      <c r="C7992" s="197"/>
      <c r="D7992" s="197"/>
      <c r="E7992" s="197"/>
      <c r="F7992" s="197"/>
      <c r="G7992" s="197"/>
      <c r="H7992" s="197"/>
      <c r="I7992" s="197"/>
    </row>
    <row r="7993" spans="3:9" ht="15.5" x14ac:dyDescent="0.35">
      <c r="C7993" s="197"/>
      <c r="D7993" s="197"/>
      <c r="E7993" s="197"/>
      <c r="F7993" s="197"/>
      <c r="G7993" s="197"/>
      <c r="H7993" s="197"/>
      <c r="I7993" s="197"/>
    </row>
    <row r="7994" spans="3:9" ht="15.5" x14ac:dyDescent="0.35">
      <c r="C7994" s="197"/>
      <c r="D7994" s="197"/>
      <c r="E7994" s="197"/>
      <c r="F7994" s="197"/>
      <c r="G7994" s="197"/>
      <c r="H7994" s="197"/>
      <c r="I7994" s="197"/>
    </row>
    <row r="7995" spans="3:9" ht="15.5" x14ac:dyDescent="0.35">
      <c r="C7995" s="197"/>
      <c r="D7995" s="197"/>
      <c r="E7995" s="197"/>
      <c r="F7995" s="197"/>
      <c r="G7995" s="197"/>
      <c r="H7995" s="197"/>
      <c r="I7995" s="197"/>
    </row>
    <row r="7996" spans="3:9" ht="15.5" x14ac:dyDescent="0.35">
      <c r="C7996" s="197"/>
      <c r="D7996" s="197"/>
      <c r="E7996" s="197"/>
      <c r="F7996" s="197"/>
      <c r="G7996" s="197"/>
      <c r="H7996" s="197"/>
      <c r="I7996" s="197"/>
    </row>
    <row r="7997" spans="3:9" ht="15.5" x14ac:dyDescent="0.35">
      <c r="C7997" s="197"/>
      <c r="D7997" s="197"/>
      <c r="E7997" s="197"/>
      <c r="F7997" s="197"/>
      <c r="G7997" s="197"/>
      <c r="H7997" s="197"/>
      <c r="I7997" s="197"/>
    </row>
    <row r="7998" spans="3:9" ht="15.5" x14ac:dyDescent="0.35">
      <c r="C7998" s="197"/>
      <c r="D7998" s="197"/>
      <c r="E7998" s="197"/>
      <c r="F7998" s="197"/>
      <c r="G7998" s="197"/>
      <c r="H7998" s="197"/>
      <c r="I7998" s="197"/>
    </row>
    <row r="7999" spans="3:9" ht="15.5" x14ac:dyDescent="0.35">
      <c r="C7999" s="197"/>
      <c r="D7999" s="197"/>
      <c r="E7999" s="197"/>
      <c r="F7999" s="197"/>
      <c r="G7999" s="197"/>
      <c r="H7999" s="197"/>
      <c r="I7999" s="197"/>
    </row>
    <row r="8000" spans="3:9" ht="15.5" x14ac:dyDescent="0.35">
      <c r="C8000" s="197"/>
      <c r="D8000" s="197"/>
      <c r="E8000" s="197"/>
      <c r="F8000" s="197"/>
      <c r="G8000" s="197"/>
      <c r="H8000" s="197"/>
      <c r="I8000" s="197"/>
    </row>
    <row r="8001" spans="3:9" ht="15.5" x14ac:dyDescent="0.35">
      <c r="C8001" s="197"/>
      <c r="D8001" s="197"/>
      <c r="E8001" s="197"/>
      <c r="F8001" s="197"/>
      <c r="G8001" s="197"/>
      <c r="H8001" s="197"/>
      <c r="I8001" s="197"/>
    </row>
    <row r="8002" spans="3:9" ht="15.5" x14ac:dyDescent="0.35">
      <c r="C8002" s="197"/>
      <c r="D8002" s="197"/>
      <c r="E8002" s="197"/>
      <c r="F8002" s="197"/>
      <c r="G8002" s="197"/>
      <c r="H8002" s="197"/>
      <c r="I8002" s="197"/>
    </row>
    <row r="8003" spans="3:9" ht="15.5" x14ac:dyDescent="0.35">
      <c r="C8003" s="197"/>
      <c r="D8003" s="197"/>
      <c r="E8003" s="197"/>
      <c r="F8003" s="197"/>
      <c r="G8003" s="197"/>
      <c r="H8003" s="197"/>
      <c r="I8003" s="197"/>
    </row>
    <row r="8004" spans="3:9" ht="15.5" x14ac:dyDescent="0.35">
      <c r="C8004" s="197"/>
      <c r="D8004" s="197"/>
      <c r="E8004" s="197"/>
      <c r="F8004" s="197"/>
      <c r="G8004" s="197"/>
      <c r="H8004" s="197"/>
      <c r="I8004" s="197"/>
    </row>
    <row r="8005" spans="3:9" ht="15.5" x14ac:dyDescent="0.35">
      <c r="C8005" s="197"/>
      <c r="D8005" s="197"/>
      <c r="E8005" s="197"/>
      <c r="F8005" s="197"/>
      <c r="G8005" s="197"/>
      <c r="H8005" s="197"/>
      <c r="I8005" s="197"/>
    </row>
    <row r="8006" spans="3:9" ht="15.5" x14ac:dyDescent="0.35">
      <c r="C8006" s="197"/>
      <c r="D8006" s="197"/>
      <c r="E8006" s="197"/>
      <c r="F8006" s="197"/>
      <c r="G8006" s="197"/>
      <c r="H8006" s="197"/>
      <c r="I8006" s="197"/>
    </row>
    <row r="8007" spans="3:9" ht="15.5" x14ac:dyDescent="0.35">
      <c r="C8007" s="197"/>
      <c r="D8007" s="197"/>
      <c r="E8007" s="197"/>
      <c r="F8007" s="197"/>
      <c r="G8007" s="197"/>
      <c r="H8007" s="197"/>
      <c r="I8007" s="197"/>
    </row>
    <row r="8008" spans="3:9" ht="15.5" x14ac:dyDescent="0.35">
      <c r="C8008" s="197"/>
      <c r="D8008" s="197"/>
      <c r="E8008" s="197"/>
      <c r="F8008" s="197"/>
      <c r="G8008" s="197"/>
      <c r="H8008" s="197"/>
      <c r="I8008" s="197"/>
    </row>
    <row r="8009" spans="3:9" ht="15.5" x14ac:dyDescent="0.35">
      <c r="C8009" s="197"/>
      <c r="D8009" s="197"/>
      <c r="E8009" s="197"/>
      <c r="F8009" s="197"/>
      <c r="G8009" s="197"/>
      <c r="H8009" s="197"/>
      <c r="I8009" s="197"/>
    </row>
    <row r="8010" spans="3:9" ht="15.5" x14ac:dyDescent="0.35">
      <c r="C8010" s="197"/>
      <c r="D8010" s="197"/>
      <c r="E8010" s="197"/>
      <c r="F8010" s="197"/>
      <c r="G8010" s="197"/>
      <c r="H8010" s="197"/>
      <c r="I8010" s="197"/>
    </row>
    <row r="8011" spans="3:9" ht="15.5" x14ac:dyDescent="0.35">
      <c r="C8011" s="197"/>
      <c r="D8011" s="197"/>
      <c r="E8011" s="197"/>
      <c r="F8011" s="197"/>
      <c r="G8011" s="197"/>
      <c r="H8011" s="197"/>
      <c r="I8011" s="197"/>
    </row>
    <row r="8012" spans="3:9" ht="15.5" x14ac:dyDescent="0.35">
      <c r="C8012" s="197"/>
      <c r="D8012" s="197"/>
      <c r="E8012" s="197"/>
      <c r="F8012" s="197"/>
      <c r="G8012" s="197"/>
      <c r="H8012" s="197"/>
      <c r="I8012" s="197"/>
    </row>
    <row r="8013" spans="3:9" ht="15.5" x14ac:dyDescent="0.35">
      <c r="C8013" s="197"/>
      <c r="D8013" s="197"/>
      <c r="E8013" s="197"/>
      <c r="F8013" s="197"/>
      <c r="G8013" s="197"/>
      <c r="H8013" s="197"/>
      <c r="I8013" s="197"/>
    </row>
    <row r="8014" spans="3:9" ht="15.5" x14ac:dyDescent="0.35">
      <c r="C8014" s="197"/>
      <c r="D8014" s="197"/>
      <c r="E8014" s="197"/>
      <c r="F8014" s="197"/>
      <c r="G8014" s="197"/>
      <c r="H8014" s="197"/>
      <c r="I8014" s="197"/>
    </row>
    <row r="8015" spans="3:9" ht="15.5" x14ac:dyDescent="0.35">
      <c r="C8015" s="197"/>
      <c r="D8015" s="197"/>
      <c r="E8015" s="197"/>
      <c r="F8015" s="197"/>
      <c r="G8015" s="197"/>
      <c r="H8015" s="197"/>
      <c r="I8015" s="197"/>
    </row>
    <row r="8016" spans="3:9" ht="15.5" x14ac:dyDescent="0.35">
      <c r="C8016" s="197"/>
      <c r="D8016" s="197"/>
      <c r="E8016" s="197"/>
      <c r="F8016" s="197"/>
      <c r="G8016" s="197"/>
      <c r="H8016" s="197"/>
      <c r="I8016" s="197"/>
    </row>
    <row r="8017" spans="3:9" ht="15.5" x14ac:dyDescent="0.35">
      <c r="C8017" s="197"/>
      <c r="D8017" s="197"/>
      <c r="E8017" s="197"/>
      <c r="F8017" s="197"/>
      <c r="G8017" s="197"/>
      <c r="H8017" s="197"/>
      <c r="I8017" s="197"/>
    </row>
    <row r="8018" spans="3:9" ht="15.5" x14ac:dyDescent="0.35">
      <c r="C8018" s="197"/>
      <c r="D8018" s="197"/>
      <c r="E8018" s="197"/>
      <c r="F8018" s="197"/>
      <c r="G8018" s="197"/>
      <c r="H8018" s="197"/>
      <c r="I8018" s="197"/>
    </row>
    <row r="8019" spans="3:9" ht="15.5" x14ac:dyDescent="0.35">
      <c r="C8019" s="197"/>
      <c r="D8019" s="197"/>
      <c r="E8019" s="197"/>
      <c r="F8019" s="197"/>
      <c r="G8019" s="197"/>
      <c r="H8019" s="197"/>
      <c r="I8019" s="197"/>
    </row>
    <row r="8020" spans="3:9" ht="15.5" x14ac:dyDescent="0.35">
      <c r="C8020" s="197"/>
      <c r="D8020" s="197"/>
      <c r="E8020" s="197"/>
      <c r="F8020" s="197"/>
      <c r="G8020" s="197"/>
      <c r="H8020" s="197"/>
      <c r="I8020" s="197"/>
    </row>
    <row r="8021" spans="3:9" ht="15.5" x14ac:dyDescent="0.35">
      <c r="C8021" s="197"/>
      <c r="D8021" s="197"/>
      <c r="E8021" s="197"/>
      <c r="F8021" s="197"/>
      <c r="G8021" s="197"/>
      <c r="H8021" s="197"/>
      <c r="I8021" s="197"/>
    </row>
    <row r="8022" spans="3:9" ht="15.5" x14ac:dyDescent="0.35">
      <c r="C8022" s="197"/>
      <c r="D8022" s="197"/>
      <c r="E8022" s="197"/>
      <c r="F8022" s="197"/>
      <c r="G8022" s="197"/>
      <c r="H8022" s="197"/>
      <c r="I8022" s="197"/>
    </row>
    <row r="8023" spans="3:9" ht="15.5" x14ac:dyDescent="0.35">
      <c r="C8023" s="197"/>
      <c r="D8023" s="197"/>
      <c r="E8023" s="197"/>
      <c r="F8023" s="197"/>
      <c r="G8023" s="197"/>
      <c r="H8023" s="197"/>
      <c r="I8023" s="197"/>
    </row>
    <row r="8024" spans="3:9" ht="15.5" x14ac:dyDescent="0.35">
      <c r="C8024" s="197"/>
      <c r="D8024" s="197"/>
      <c r="E8024" s="197"/>
      <c r="F8024" s="197"/>
      <c r="G8024" s="197"/>
      <c r="H8024" s="197"/>
      <c r="I8024" s="197"/>
    </row>
    <row r="8025" spans="3:9" ht="15.5" x14ac:dyDescent="0.35">
      <c r="C8025" s="197"/>
      <c r="D8025" s="197"/>
      <c r="E8025" s="197"/>
      <c r="F8025" s="197"/>
      <c r="G8025" s="197"/>
      <c r="H8025" s="197"/>
      <c r="I8025" s="197"/>
    </row>
    <row r="8026" spans="3:9" ht="15.5" x14ac:dyDescent="0.35">
      <c r="C8026" s="197"/>
      <c r="D8026" s="197"/>
      <c r="E8026" s="197"/>
      <c r="F8026" s="197"/>
      <c r="G8026" s="197"/>
      <c r="H8026" s="197"/>
      <c r="I8026" s="197"/>
    </row>
    <row r="8027" spans="3:9" ht="15.5" x14ac:dyDescent="0.35">
      <c r="C8027" s="197"/>
      <c r="D8027" s="197"/>
      <c r="E8027" s="197"/>
      <c r="F8027" s="197"/>
      <c r="G8027" s="197"/>
      <c r="H8027" s="197"/>
      <c r="I8027" s="197"/>
    </row>
    <row r="8028" spans="3:9" ht="15.5" x14ac:dyDescent="0.35">
      <c r="C8028" s="197"/>
      <c r="D8028" s="197"/>
      <c r="E8028" s="197"/>
      <c r="F8028" s="197"/>
      <c r="G8028" s="197"/>
      <c r="H8028" s="197"/>
      <c r="I8028" s="197"/>
    </row>
    <row r="8029" spans="3:9" ht="15.5" x14ac:dyDescent="0.35">
      <c r="C8029" s="197"/>
      <c r="D8029" s="197"/>
      <c r="E8029" s="197"/>
      <c r="F8029" s="197"/>
      <c r="G8029" s="197"/>
      <c r="H8029" s="197"/>
      <c r="I8029" s="197"/>
    </row>
    <row r="8030" spans="3:9" ht="15.5" x14ac:dyDescent="0.35">
      <c r="C8030" s="197"/>
      <c r="D8030" s="197"/>
      <c r="E8030" s="197"/>
      <c r="F8030" s="197"/>
      <c r="G8030" s="197"/>
      <c r="H8030" s="197"/>
      <c r="I8030" s="197"/>
    </row>
    <row r="8031" spans="3:9" ht="15.5" x14ac:dyDescent="0.35">
      <c r="C8031" s="197"/>
      <c r="D8031" s="197"/>
      <c r="E8031" s="197"/>
      <c r="F8031" s="197"/>
      <c r="G8031" s="197"/>
      <c r="H8031" s="197"/>
      <c r="I8031" s="197"/>
    </row>
    <row r="8032" spans="3:9" ht="15.5" x14ac:dyDescent="0.35">
      <c r="C8032" s="197"/>
      <c r="D8032" s="197"/>
      <c r="E8032" s="197"/>
      <c r="F8032" s="197"/>
      <c r="G8032" s="197"/>
      <c r="H8032" s="197"/>
      <c r="I8032" s="197"/>
    </row>
    <row r="8033" spans="3:9" ht="15.5" x14ac:dyDescent="0.35">
      <c r="C8033" s="197"/>
      <c r="D8033" s="197"/>
      <c r="E8033" s="197"/>
      <c r="F8033" s="197"/>
      <c r="G8033" s="197"/>
      <c r="H8033" s="197"/>
      <c r="I8033" s="197"/>
    </row>
    <row r="8034" spans="3:9" ht="15.5" x14ac:dyDescent="0.35">
      <c r="C8034" s="197"/>
      <c r="D8034" s="197"/>
      <c r="E8034" s="197"/>
      <c r="F8034" s="197"/>
      <c r="G8034" s="197"/>
      <c r="H8034" s="197"/>
      <c r="I8034" s="197"/>
    </row>
    <row r="8035" spans="3:9" ht="15.5" x14ac:dyDescent="0.35">
      <c r="C8035" s="197"/>
      <c r="D8035" s="197"/>
      <c r="E8035" s="197"/>
      <c r="F8035" s="197"/>
      <c r="G8035" s="197"/>
      <c r="H8035" s="197"/>
      <c r="I8035" s="197"/>
    </row>
    <row r="8036" spans="3:9" ht="15.5" x14ac:dyDescent="0.35">
      <c r="C8036" s="197"/>
      <c r="D8036" s="197"/>
      <c r="E8036" s="197"/>
      <c r="F8036" s="197"/>
      <c r="G8036" s="197"/>
      <c r="H8036" s="197"/>
      <c r="I8036" s="197"/>
    </row>
    <row r="8037" spans="3:9" ht="15.5" x14ac:dyDescent="0.35">
      <c r="C8037" s="197"/>
      <c r="D8037" s="197"/>
      <c r="E8037" s="197"/>
      <c r="F8037" s="197"/>
      <c r="G8037" s="197"/>
      <c r="H8037" s="197"/>
      <c r="I8037" s="197"/>
    </row>
    <row r="8038" spans="3:9" ht="15.5" x14ac:dyDescent="0.35">
      <c r="C8038" s="197"/>
      <c r="D8038" s="197"/>
      <c r="E8038" s="197"/>
      <c r="F8038" s="197"/>
      <c r="G8038" s="197"/>
      <c r="H8038" s="197"/>
      <c r="I8038" s="197"/>
    </row>
    <row r="8039" spans="3:9" ht="15.5" x14ac:dyDescent="0.35">
      <c r="C8039" s="197"/>
      <c r="D8039" s="197"/>
      <c r="E8039" s="197"/>
      <c r="F8039" s="197"/>
      <c r="G8039" s="197"/>
      <c r="H8039" s="197"/>
      <c r="I8039" s="197"/>
    </row>
    <row r="8040" spans="3:9" ht="15.5" x14ac:dyDescent="0.35">
      <c r="C8040" s="197"/>
      <c r="D8040" s="197"/>
      <c r="E8040" s="197"/>
      <c r="F8040" s="197"/>
      <c r="G8040" s="197"/>
      <c r="H8040" s="197"/>
      <c r="I8040" s="197"/>
    </row>
    <row r="8041" spans="3:9" ht="15.5" x14ac:dyDescent="0.35">
      <c r="C8041" s="197"/>
      <c r="D8041" s="197"/>
      <c r="E8041" s="197"/>
      <c r="F8041" s="197"/>
      <c r="G8041" s="197"/>
      <c r="H8041" s="197"/>
      <c r="I8041" s="197"/>
    </row>
    <row r="8042" spans="3:9" ht="15.5" x14ac:dyDescent="0.35">
      <c r="C8042" s="197"/>
      <c r="D8042" s="197"/>
      <c r="E8042" s="197"/>
      <c r="F8042" s="197"/>
      <c r="G8042" s="197"/>
      <c r="H8042" s="197"/>
      <c r="I8042" s="197"/>
    </row>
    <row r="8043" spans="3:9" ht="15.5" x14ac:dyDescent="0.35">
      <c r="C8043" s="197"/>
      <c r="D8043" s="197"/>
      <c r="E8043" s="197"/>
      <c r="F8043" s="197"/>
      <c r="G8043" s="197"/>
      <c r="H8043" s="197"/>
      <c r="I8043" s="197"/>
    </row>
    <row r="8044" spans="3:9" ht="15.5" x14ac:dyDescent="0.35">
      <c r="C8044" s="197"/>
      <c r="D8044" s="197"/>
      <c r="E8044" s="197"/>
      <c r="F8044" s="197"/>
      <c r="G8044" s="197"/>
      <c r="H8044" s="197"/>
      <c r="I8044" s="197"/>
    </row>
    <row r="8045" spans="3:9" ht="15.5" x14ac:dyDescent="0.35">
      <c r="C8045" s="197"/>
      <c r="D8045" s="197"/>
      <c r="E8045" s="197"/>
      <c r="F8045" s="197"/>
      <c r="G8045" s="197"/>
      <c r="H8045" s="197"/>
      <c r="I8045" s="197"/>
    </row>
    <row r="8046" spans="3:9" ht="15.5" x14ac:dyDescent="0.35">
      <c r="C8046" s="197"/>
      <c r="D8046" s="197"/>
      <c r="E8046" s="197"/>
      <c r="F8046" s="197"/>
      <c r="G8046" s="197"/>
      <c r="H8046" s="197"/>
      <c r="I8046" s="197"/>
    </row>
    <row r="8047" spans="3:9" ht="15.5" x14ac:dyDescent="0.35">
      <c r="C8047" s="197"/>
      <c r="D8047" s="197"/>
      <c r="E8047" s="197"/>
      <c r="F8047" s="197"/>
      <c r="G8047" s="197"/>
      <c r="H8047" s="197"/>
      <c r="I8047" s="197"/>
    </row>
    <row r="8048" spans="3:9" ht="15.5" x14ac:dyDescent="0.35">
      <c r="C8048" s="197"/>
      <c r="D8048" s="197"/>
      <c r="E8048" s="197"/>
      <c r="F8048" s="197"/>
      <c r="G8048" s="197"/>
      <c r="H8048" s="197"/>
      <c r="I8048" s="197"/>
    </row>
    <row r="8049" spans="3:9" ht="15.5" x14ac:dyDescent="0.35">
      <c r="C8049" s="197"/>
      <c r="D8049" s="197"/>
      <c r="E8049" s="197"/>
      <c r="F8049" s="197"/>
      <c r="G8049" s="197"/>
      <c r="H8049" s="197"/>
      <c r="I8049" s="197"/>
    </row>
    <row r="8050" spans="3:9" ht="15.5" x14ac:dyDescent="0.35">
      <c r="C8050" s="197"/>
      <c r="D8050" s="197"/>
      <c r="E8050" s="197"/>
      <c r="F8050" s="197"/>
      <c r="G8050" s="197"/>
      <c r="H8050" s="197"/>
      <c r="I8050" s="197"/>
    </row>
    <row r="8051" spans="3:9" ht="15.5" x14ac:dyDescent="0.35">
      <c r="C8051" s="197"/>
      <c r="D8051" s="197"/>
      <c r="E8051" s="197"/>
      <c r="F8051" s="197"/>
      <c r="G8051" s="197"/>
      <c r="H8051" s="197"/>
      <c r="I8051" s="197"/>
    </row>
    <row r="8052" spans="3:9" ht="15.5" x14ac:dyDescent="0.35">
      <c r="C8052" s="197"/>
      <c r="D8052" s="197"/>
      <c r="E8052" s="197"/>
      <c r="F8052" s="197"/>
      <c r="G8052" s="197"/>
      <c r="H8052" s="197"/>
      <c r="I8052" s="197"/>
    </row>
    <row r="8053" spans="3:9" ht="15.5" x14ac:dyDescent="0.35">
      <c r="C8053" s="197"/>
      <c r="D8053" s="197"/>
      <c r="E8053" s="197"/>
      <c r="F8053" s="197"/>
      <c r="G8053" s="197"/>
      <c r="H8053" s="197"/>
      <c r="I8053" s="197"/>
    </row>
    <row r="8054" spans="3:9" ht="15.5" x14ac:dyDescent="0.35">
      <c r="C8054" s="197"/>
      <c r="D8054" s="197"/>
      <c r="E8054" s="197"/>
      <c r="F8054" s="197"/>
      <c r="G8054" s="197"/>
      <c r="H8054" s="197"/>
      <c r="I8054" s="197"/>
    </row>
    <row r="8055" spans="3:9" ht="15.5" x14ac:dyDescent="0.35">
      <c r="C8055" s="197"/>
      <c r="D8055" s="197"/>
      <c r="E8055" s="197"/>
      <c r="F8055" s="197"/>
      <c r="G8055" s="197"/>
      <c r="H8055" s="197"/>
      <c r="I8055" s="197"/>
    </row>
    <row r="8056" spans="3:9" ht="15.5" x14ac:dyDescent="0.35">
      <c r="C8056" s="197"/>
      <c r="D8056" s="197"/>
      <c r="E8056" s="197"/>
      <c r="F8056" s="197"/>
      <c r="G8056" s="197"/>
      <c r="H8056" s="197"/>
      <c r="I8056" s="197"/>
    </row>
    <row r="8057" spans="3:9" ht="15.5" x14ac:dyDescent="0.35">
      <c r="C8057" s="197"/>
      <c r="D8057" s="197"/>
      <c r="E8057" s="197"/>
      <c r="F8057" s="197"/>
      <c r="G8057" s="197"/>
      <c r="H8057" s="197"/>
      <c r="I8057" s="197"/>
    </row>
    <row r="8058" spans="3:9" ht="15.5" x14ac:dyDescent="0.35">
      <c r="C8058" s="197"/>
      <c r="D8058" s="197"/>
      <c r="E8058" s="197"/>
      <c r="F8058" s="197"/>
      <c r="G8058" s="197"/>
      <c r="H8058" s="197"/>
      <c r="I8058" s="197"/>
    </row>
    <row r="8059" spans="3:9" ht="15.5" x14ac:dyDescent="0.35">
      <c r="C8059" s="197"/>
      <c r="D8059" s="197"/>
      <c r="E8059" s="197"/>
      <c r="F8059" s="197"/>
      <c r="G8059" s="197"/>
      <c r="H8059" s="197"/>
      <c r="I8059" s="197"/>
    </row>
    <row r="8060" spans="3:9" ht="15.5" x14ac:dyDescent="0.35">
      <c r="C8060" s="197"/>
      <c r="D8060" s="197"/>
      <c r="E8060" s="197"/>
      <c r="F8060" s="197"/>
      <c r="G8060" s="197"/>
      <c r="H8060" s="197"/>
      <c r="I8060" s="197"/>
    </row>
    <row r="8061" spans="3:9" ht="15.5" x14ac:dyDescent="0.35">
      <c r="C8061" s="197"/>
      <c r="D8061" s="197"/>
      <c r="E8061" s="197"/>
      <c r="F8061" s="197"/>
      <c r="G8061" s="197"/>
      <c r="H8061" s="197"/>
      <c r="I8061" s="197"/>
    </row>
    <row r="8062" spans="3:9" ht="15.5" x14ac:dyDescent="0.35">
      <c r="C8062" s="197"/>
      <c r="D8062" s="197"/>
      <c r="E8062" s="197"/>
      <c r="F8062" s="197"/>
      <c r="G8062" s="197"/>
      <c r="H8062" s="197"/>
      <c r="I8062" s="197"/>
    </row>
    <row r="8063" spans="3:9" ht="15.5" x14ac:dyDescent="0.35">
      <c r="C8063" s="197"/>
      <c r="D8063" s="197"/>
      <c r="E8063" s="197"/>
      <c r="F8063" s="197"/>
      <c r="G8063" s="197"/>
      <c r="H8063" s="197"/>
      <c r="I8063" s="197"/>
    </row>
    <row r="8064" spans="3:9" ht="15.5" x14ac:dyDescent="0.35">
      <c r="C8064" s="197"/>
      <c r="D8064" s="197"/>
      <c r="E8064" s="197"/>
      <c r="F8064" s="197"/>
      <c r="G8064" s="197"/>
      <c r="H8064" s="197"/>
      <c r="I8064" s="197"/>
    </row>
    <row r="8065" spans="3:9" ht="15.5" x14ac:dyDescent="0.35">
      <c r="C8065" s="197"/>
      <c r="D8065" s="197"/>
      <c r="E8065" s="197"/>
      <c r="F8065" s="197"/>
      <c r="G8065" s="197"/>
      <c r="H8065" s="197"/>
      <c r="I8065" s="197"/>
    </row>
    <row r="8066" spans="3:9" ht="15.5" x14ac:dyDescent="0.35">
      <c r="C8066" s="197"/>
      <c r="D8066" s="197"/>
      <c r="E8066" s="197"/>
      <c r="F8066" s="197"/>
      <c r="G8066" s="197"/>
      <c r="H8066" s="197"/>
      <c r="I8066" s="197"/>
    </row>
    <row r="8067" spans="3:9" ht="15.5" x14ac:dyDescent="0.35">
      <c r="C8067" s="197"/>
      <c r="D8067" s="197"/>
      <c r="E8067" s="197"/>
      <c r="F8067" s="197"/>
      <c r="G8067" s="197"/>
      <c r="H8067" s="197"/>
      <c r="I8067" s="197"/>
    </row>
    <row r="8068" spans="3:9" ht="15.5" x14ac:dyDescent="0.35">
      <c r="C8068" s="197"/>
      <c r="D8068" s="197"/>
      <c r="E8068" s="197"/>
      <c r="F8068" s="197"/>
      <c r="G8068" s="197"/>
      <c r="H8068" s="197"/>
      <c r="I8068" s="197"/>
    </row>
    <row r="8069" spans="3:9" ht="15.5" x14ac:dyDescent="0.35">
      <c r="C8069" s="197"/>
      <c r="D8069" s="197"/>
      <c r="E8069" s="197"/>
      <c r="F8069" s="197"/>
      <c r="G8069" s="197"/>
      <c r="H8069" s="197"/>
      <c r="I8069" s="197"/>
    </row>
    <row r="8070" spans="3:9" ht="15.5" x14ac:dyDescent="0.35">
      <c r="C8070" s="197"/>
      <c r="D8070" s="197"/>
      <c r="E8070" s="197"/>
      <c r="F8070" s="197"/>
      <c r="G8070" s="197"/>
      <c r="H8070" s="197"/>
      <c r="I8070" s="197"/>
    </row>
    <row r="8071" spans="3:9" ht="15.5" x14ac:dyDescent="0.35">
      <c r="C8071" s="197"/>
      <c r="D8071" s="197"/>
      <c r="E8071" s="197"/>
      <c r="F8071" s="197"/>
      <c r="G8071" s="197"/>
      <c r="H8071" s="197"/>
      <c r="I8071" s="197"/>
    </row>
    <row r="8072" spans="3:9" ht="15.5" x14ac:dyDescent="0.35">
      <c r="C8072" s="197"/>
      <c r="D8072" s="197"/>
      <c r="E8072" s="197"/>
      <c r="F8072" s="197"/>
      <c r="G8072" s="197"/>
      <c r="H8072" s="197"/>
      <c r="I8072" s="197"/>
    </row>
    <row r="8073" spans="3:9" ht="15.5" x14ac:dyDescent="0.35">
      <c r="C8073" s="197"/>
      <c r="D8073" s="197"/>
      <c r="E8073" s="197"/>
      <c r="F8073" s="197"/>
      <c r="G8073" s="197"/>
      <c r="H8073" s="197"/>
      <c r="I8073" s="197"/>
    </row>
    <row r="8074" spans="3:9" ht="15.5" x14ac:dyDescent="0.35">
      <c r="C8074" s="197"/>
      <c r="D8074" s="197"/>
      <c r="E8074" s="197"/>
      <c r="F8074" s="197"/>
      <c r="G8074" s="197"/>
      <c r="H8074" s="197"/>
      <c r="I8074" s="197"/>
    </row>
    <row r="8075" spans="3:9" ht="15.5" x14ac:dyDescent="0.35">
      <c r="C8075" s="197"/>
      <c r="D8075" s="197"/>
      <c r="E8075" s="197"/>
      <c r="F8075" s="197"/>
      <c r="G8075" s="197"/>
      <c r="H8075" s="197"/>
      <c r="I8075" s="197"/>
    </row>
    <row r="8076" spans="3:9" ht="15.5" x14ac:dyDescent="0.35">
      <c r="C8076" s="197"/>
      <c r="D8076" s="197"/>
      <c r="E8076" s="197"/>
      <c r="F8076" s="197"/>
      <c r="G8076" s="197"/>
      <c r="H8076" s="197"/>
      <c r="I8076" s="197"/>
    </row>
    <row r="8077" spans="3:9" ht="15.5" x14ac:dyDescent="0.35">
      <c r="C8077" s="197"/>
      <c r="D8077" s="197"/>
      <c r="E8077" s="197"/>
      <c r="F8077" s="197"/>
      <c r="G8077" s="197"/>
      <c r="H8077" s="197"/>
      <c r="I8077" s="197"/>
    </row>
    <row r="8078" spans="3:9" ht="15.5" x14ac:dyDescent="0.35">
      <c r="C8078" s="197"/>
      <c r="D8078" s="197"/>
      <c r="E8078" s="197"/>
      <c r="F8078" s="197"/>
      <c r="G8078" s="197"/>
      <c r="H8078" s="197"/>
      <c r="I8078" s="197"/>
    </row>
    <row r="8079" spans="3:9" ht="15.5" x14ac:dyDescent="0.35">
      <c r="C8079" s="197"/>
      <c r="D8079" s="197"/>
      <c r="E8079" s="197"/>
      <c r="F8079" s="197"/>
      <c r="G8079" s="197"/>
      <c r="H8079" s="197"/>
      <c r="I8079" s="197"/>
    </row>
    <row r="8080" spans="3:9" ht="15.5" x14ac:dyDescent="0.35">
      <c r="C8080" s="197"/>
      <c r="D8080" s="197"/>
      <c r="E8080" s="197"/>
      <c r="F8080" s="197"/>
      <c r="G8080" s="197"/>
      <c r="H8080" s="197"/>
      <c r="I8080" s="197"/>
    </row>
    <row r="8081" spans="3:9" ht="15.5" x14ac:dyDescent="0.35">
      <c r="C8081" s="197"/>
      <c r="D8081" s="197"/>
      <c r="E8081" s="197"/>
      <c r="F8081" s="197"/>
      <c r="G8081" s="197"/>
      <c r="H8081" s="197"/>
      <c r="I8081" s="197"/>
    </row>
    <row r="8082" spans="3:9" ht="15.5" x14ac:dyDescent="0.35">
      <c r="C8082" s="197"/>
      <c r="D8082" s="197"/>
      <c r="E8082" s="197"/>
      <c r="F8082" s="197"/>
      <c r="G8082" s="197"/>
      <c r="H8082" s="197"/>
      <c r="I8082" s="197"/>
    </row>
    <row r="8083" spans="3:9" ht="15.5" x14ac:dyDescent="0.35">
      <c r="C8083" s="197"/>
      <c r="D8083" s="197"/>
      <c r="E8083" s="197"/>
      <c r="F8083" s="197"/>
      <c r="G8083" s="197"/>
      <c r="H8083" s="197"/>
      <c r="I8083" s="197"/>
    </row>
    <row r="8084" spans="3:9" ht="15.5" x14ac:dyDescent="0.35">
      <c r="C8084" s="197"/>
      <c r="D8084" s="197"/>
      <c r="E8084" s="197"/>
      <c r="F8084" s="197"/>
      <c r="G8084" s="197"/>
      <c r="H8084" s="197"/>
      <c r="I8084" s="197"/>
    </row>
    <row r="8085" spans="3:9" ht="15.5" x14ac:dyDescent="0.35">
      <c r="C8085" s="197"/>
      <c r="D8085" s="197"/>
      <c r="E8085" s="197"/>
      <c r="F8085" s="197"/>
      <c r="G8085" s="197"/>
      <c r="H8085" s="197"/>
      <c r="I8085" s="197"/>
    </row>
    <row r="8086" spans="3:9" ht="15.5" x14ac:dyDescent="0.35">
      <c r="C8086" s="197"/>
      <c r="D8086" s="197"/>
      <c r="E8086" s="197"/>
      <c r="F8086" s="197"/>
      <c r="G8086" s="197"/>
      <c r="H8086" s="197"/>
      <c r="I8086" s="197"/>
    </row>
    <row r="8087" spans="3:9" ht="15.5" x14ac:dyDescent="0.35">
      <c r="C8087" s="197"/>
      <c r="D8087" s="197"/>
      <c r="E8087" s="197"/>
      <c r="F8087" s="197"/>
      <c r="G8087" s="197"/>
      <c r="H8087" s="197"/>
      <c r="I8087" s="197"/>
    </row>
    <row r="8088" spans="3:9" ht="15.5" x14ac:dyDescent="0.35">
      <c r="C8088" s="197"/>
      <c r="D8088" s="197"/>
      <c r="E8088" s="197"/>
      <c r="F8088" s="197"/>
      <c r="G8088" s="197"/>
      <c r="H8088" s="197"/>
      <c r="I8088" s="197"/>
    </row>
    <row r="8089" spans="3:9" ht="15.5" x14ac:dyDescent="0.35">
      <c r="C8089" s="197"/>
      <c r="D8089" s="197"/>
      <c r="E8089" s="197"/>
      <c r="F8089" s="197"/>
      <c r="G8089" s="197"/>
      <c r="H8089" s="197"/>
      <c r="I8089" s="197"/>
    </row>
    <row r="8090" spans="3:9" ht="15.5" x14ac:dyDescent="0.35">
      <c r="C8090" s="197"/>
      <c r="D8090" s="197"/>
      <c r="E8090" s="197"/>
      <c r="F8090" s="197"/>
      <c r="G8090" s="197"/>
      <c r="H8090" s="197"/>
      <c r="I8090" s="197"/>
    </row>
    <row r="8091" spans="3:9" ht="15.5" x14ac:dyDescent="0.35">
      <c r="C8091" s="197"/>
      <c r="D8091" s="197"/>
      <c r="E8091" s="197"/>
      <c r="F8091" s="197"/>
      <c r="G8091" s="197"/>
      <c r="H8091" s="197"/>
      <c r="I8091" s="197"/>
    </row>
    <row r="8092" spans="3:9" ht="15.5" x14ac:dyDescent="0.35">
      <c r="C8092" s="197"/>
      <c r="D8092" s="197"/>
      <c r="E8092" s="197"/>
      <c r="F8092" s="197"/>
      <c r="G8092" s="197"/>
      <c r="H8092" s="197"/>
      <c r="I8092" s="197"/>
    </row>
    <row r="8093" spans="3:9" ht="15.5" x14ac:dyDescent="0.35">
      <c r="C8093" s="197"/>
      <c r="D8093" s="197"/>
      <c r="E8093" s="197"/>
      <c r="F8093" s="197"/>
      <c r="G8093" s="197"/>
      <c r="H8093" s="197"/>
      <c r="I8093" s="197"/>
    </row>
    <row r="8094" spans="3:9" ht="15.5" x14ac:dyDescent="0.35">
      <c r="C8094" s="197"/>
      <c r="D8094" s="197"/>
      <c r="E8094" s="197"/>
      <c r="F8094" s="197"/>
      <c r="G8094" s="197"/>
      <c r="H8094" s="197"/>
      <c r="I8094" s="197"/>
    </row>
    <row r="8095" spans="3:9" ht="15.5" x14ac:dyDescent="0.35">
      <c r="C8095" s="197"/>
      <c r="D8095" s="197"/>
      <c r="E8095" s="197"/>
      <c r="F8095" s="197"/>
      <c r="G8095" s="197"/>
      <c r="H8095" s="197"/>
      <c r="I8095" s="197"/>
    </row>
    <row r="8096" spans="3:9" ht="15.5" x14ac:dyDescent="0.35">
      <c r="C8096" s="197"/>
      <c r="D8096" s="197"/>
      <c r="E8096" s="197"/>
      <c r="F8096" s="197"/>
      <c r="G8096" s="197"/>
      <c r="H8096" s="197"/>
      <c r="I8096" s="197"/>
    </row>
    <row r="8097" spans="3:9" ht="15.5" x14ac:dyDescent="0.35">
      <c r="C8097" s="197"/>
      <c r="D8097" s="197"/>
      <c r="E8097" s="197"/>
      <c r="F8097" s="197"/>
      <c r="G8097" s="197"/>
      <c r="H8097" s="197"/>
      <c r="I8097" s="197"/>
    </row>
    <row r="8098" spans="3:9" ht="15.5" x14ac:dyDescent="0.35">
      <c r="C8098" s="197"/>
      <c r="D8098" s="197"/>
      <c r="E8098" s="197"/>
      <c r="F8098" s="197"/>
      <c r="G8098" s="197"/>
      <c r="H8098" s="197"/>
      <c r="I8098" s="197"/>
    </row>
    <row r="8099" spans="3:9" ht="15.5" x14ac:dyDescent="0.35">
      <c r="C8099" s="197"/>
      <c r="D8099" s="197"/>
      <c r="E8099" s="197"/>
      <c r="F8099" s="197"/>
      <c r="G8099" s="197"/>
      <c r="H8099" s="197"/>
      <c r="I8099" s="197"/>
    </row>
    <row r="8100" spans="3:9" ht="15.5" x14ac:dyDescent="0.35">
      <c r="C8100" s="197"/>
      <c r="D8100" s="197"/>
      <c r="E8100" s="197"/>
      <c r="F8100" s="197"/>
      <c r="G8100" s="197"/>
      <c r="H8100" s="197"/>
      <c r="I8100" s="197"/>
    </row>
    <row r="8101" spans="3:9" ht="15.5" x14ac:dyDescent="0.35">
      <c r="C8101" s="197"/>
      <c r="D8101" s="197"/>
      <c r="E8101" s="197"/>
      <c r="F8101" s="197"/>
      <c r="G8101" s="197"/>
      <c r="H8101" s="197"/>
      <c r="I8101" s="197"/>
    </row>
    <row r="8102" spans="3:9" ht="15.5" x14ac:dyDescent="0.35">
      <c r="C8102" s="197"/>
      <c r="D8102" s="197"/>
      <c r="E8102" s="197"/>
      <c r="F8102" s="197"/>
      <c r="G8102" s="197"/>
      <c r="H8102" s="197"/>
      <c r="I8102" s="197"/>
    </row>
    <row r="8103" spans="3:9" ht="15.5" x14ac:dyDescent="0.35">
      <c r="C8103" s="197"/>
      <c r="D8103" s="197"/>
      <c r="E8103" s="197"/>
      <c r="F8103" s="197"/>
      <c r="G8103" s="197"/>
      <c r="H8103" s="197"/>
      <c r="I8103" s="197"/>
    </row>
    <row r="8104" spans="3:9" ht="15.5" x14ac:dyDescent="0.35">
      <c r="C8104" s="197"/>
      <c r="D8104" s="197"/>
      <c r="E8104" s="197"/>
      <c r="F8104" s="197"/>
      <c r="G8104" s="197"/>
      <c r="H8104" s="197"/>
      <c r="I8104" s="197"/>
    </row>
    <row r="8105" spans="3:9" ht="15.5" x14ac:dyDescent="0.35">
      <c r="C8105" s="197"/>
      <c r="D8105" s="197"/>
      <c r="E8105" s="197"/>
      <c r="F8105" s="197"/>
      <c r="G8105" s="197"/>
      <c r="H8105" s="197"/>
      <c r="I8105" s="197"/>
    </row>
    <row r="8106" spans="3:9" ht="15.5" x14ac:dyDescent="0.35">
      <c r="C8106" s="197"/>
      <c r="D8106" s="197"/>
      <c r="E8106" s="197"/>
      <c r="F8106" s="197"/>
      <c r="G8106" s="197"/>
      <c r="H8106" s="197"/>
      <c r="I8106" s="197"/>
    </row>
    <row r="8107" spans="3:9" ht="15.5" x14ac:dyDescent="0.35">
      <c r="C8107" s="197"/>
      <c r="D8107" s="197"/>
      <c r="E8107" s="197"/>
      <c r="F8107" s="197"/>
      <c r="G8107" s="197"/>
      <c r="H8107" s="197"/>
      <c r="I8107" s="197"/>
    </row>
    <row r="8108" spans="3:9" ht="15.5" x14ac:dyDescent="0.35">
      <c r="C8108" s="197"/>
      <c r="D8108" s="197"/>
      <c r="E8108" s="197"/>
      <c r="F8108" s="197"/>
      <c r="G8108" s="197"/>
      <c r="H8108" s="197"/>
      <c r="I8108" s="197"/>
    </row>
    <row r="8109" spans="3:9" ht="15.5" x14ac:dyDescent="0.35">
      <c r="C8109" s="197"/>
      <c r="D8109" s="197"/>
      <c r="E8109" s="197"/>
      <c r="F8109" s="197"/>
      <c r="G8109" s="197"/>
      <c r="H8109" s="197"/>
      <c r="I8109" s="197"/>
    </row>
    <row r="8110" spans="3:9" ht="15.5" x14ac:dyDescent="0.35">
      <c r="C8110" s="197"/>
      <c r="D8110" s="197"/>
      <c r="E8110" s="197"/>
      <c r="F8110" s="197"/>
      <c r="G8110" s="197"/>
      <c r="H8110" s="197"/>
      <c r="I8110" s="197"/>
    </row>
    <row r="8111" spans="3:9" ht="15.5" x14ac:dyDescent="0.35">
      <c r="C8111" s="197"/>
      <c r="D8111" s="197"/>
      <c r="E8111" s="197"/>
      <c r="F8111" s="197"/>
      <c r="G8111" s="197"/>
      <c r="H8111" s="197"/>
      <c r="I8111" s="197"/>
    </row>
    <row r="8112" spans="3:9" ht="15.5" x14ac:dyDescent="0.35">
      <c r="C8112" s="197"/>
      <c r="D8112" s="197"/>
      <c r="E8112" s="197"/>
      <c r="F8112" s="197"/>
      <c r="G8112" s="197"/>
      <c r="H8112" s="197"/>
      <c r="I8112" s="197"/>
    </row>
    <row r="8113" spans="3:9" ht="15.5" x14ac:dyDescent="0.35">
      <c r="C8113" s="197"/>
      <c r="D8113" s="197"/>
      <c r="E8113" s="197"/>
      <c r="F8113" s="197"/>
      <c r="G8113" s="197"/>
      <c r="H8113" s="197"/>
      <c r="I8113" s="197"/>
    </row>
    <row r="8114" spans="3:9" ht="15.5" x14ac:dyDescent="0.35">
      <c r="C8114" s="197"/>
      <c r="D8114" s="197"/>
      <c r="E8114" s="197"/>
      <c r="F8114" s="197"/>
      <c r="G8114" s="197"/>
      <c r="H8114" s="197"/>
      <c r="I8114" s="197"/>
    </row>
    <row r="8115" spans="3:9" ht="15.5" x14ac:dyDescent="0.35">
      <c r="C8115" s="197"/>
      <c r="D8115" s="197"/>
      <c r="E8115" s="197"/>
      <c r="F8115" s="197"/>
      <c r="G8115" s="197"/>
      <c r="H8115" s="197"/>
      <c r="I8115" s="197"/>
    </row>
    <row r="8116" spans="3:9" ht="15.5" x14ac:dyDescent="0.35">
      <c r="C8116" s="197"/>
      <c r="D8116" s="197"/>
      <c r="E8116" s="197"/>
      <c r="F8116" s="197"/>
      <c r="G8116" s="197"/>
      <c r="H8116" s="197"/>
      <c r="I8116" s="197"/>
    </row>
    <row r="8117" spans="3:9" ht="15.5" x14ac:dyDescent="0.35">
      <c r="C8117" s="197"/>
      <c r="D8117" s="197"/>
      <c r="E8117" s="197"/>
      <c r="F8117" s="197"/>
      <c r="G8117" s="197"/>
      <c r="H8117" s="197"/>
      <c r="I8117" s="197"/>
    </row>
    <row r="8118" spans="3:9" ht="15.5" x14ac:dyDescent="0.35">
      <c r="C8118" s="197"/>
      <c r="D8118" s="197"/>
      <c r="E8118" s="197"/>
      <c r="F8118" s="197"/>
      <c r="G8118" s="197"/>
      <c r="H8118" s="197"/>
      <c r="I8118" s="197"/>
    </row>
    <row r="8119" spans="3:9" ht="15.5" x14ac:dyDescent="0.35">
      <c r="C8119" s="197"/>
      <c r="D8119" s="197"/>
      <c r="E8119" s="197"/>
      <c r="F8119" s="197"/>
      <c r="G8119" s="197"/>
      <c r="H8119" s="197"/>
      <c r="I8119" s="197"/>
    </row>
    <row r="8120" spans="3:9" ht="15.5" x14ac:dyDescent="0.35">
      <c r="C8120" s="197"/>
      <c r="D8120" s="197"/>
      <c r="E8120" s="197"/>
      <c r="F8120" s="197"/>
      <c r="G8120" s="197"/>
      <c r="H8120" s="197"/>
      <c r="I8120" s="197"/>
    </row>
    <row r="8121" spans="3:9" ht="15.5" x14ac:dyDescent="0.35">
      <c r="C8121" s="197"/>
      <c r="D8121" s="197"/>
      <c r="E8121" s="197"/>
      <c r="F8121" s="197"/>
      <c r="G8121" s="197"/>
      <c r="H8121" s="197"/>
      <c r="I8121" s="197"/>
    </row>
    <row r="8122" spans="3:9" ht="15.5" x14ac:dyDescent="0.35">
      <c r="C8122" s="197"/>
      <c r="D8122" s="197"/>
      <c r="E8122" s="197"/>
      <c r="F8122" s="197"/>
      <c r="G8122" s="197"/>
      <c r="H8122" s="197"/>
      <c r="I8122" s="197"/>
    </row>
    <row r="8123" spans="3:9" ht="15.5" x14ac:dyDescent="0.35">
      <c r="C8123" s="197"/>
      <c r="D8123" s="197"/>
      <c r="E8123" s="197"/>
      <c r="F8123" s="197"/>
      <c r="G8123" s="197"/>
      <c r="H8123" s="197"/>
      <c r="I8123" s="197"/>
    </row>
    <row r="8124" spans="3:9" ht="15.5" x14ac:dyDescent="0.35">
      <c r="C8124" s="197"/>
      <c r="D8124" s="197"/>
      <c r="E8124" s="197"/>
      <c r="F8124" s="197"/>
      <c r="G8124" s="197"/>
      <c r="H8124" s="197"/>
      <c r="I8124" s="197"/>
    </row>
    <row r="8125" spans="3:9" ht="15.5" x14ac:dyDescent="0.35">
      <c r="C8125" s="197"/>
      <c r="D8125" s="197"/>
      <c r="E8125" s="197"/>
      <c r="F8125" s="197"/>
      <c r="G8125" s="197"/>
      <c r="H8125" s="197"/>
      <c r="I8125" s="197"/>
    </row>
    <row r="8126" spans="3:9" ht="15.5" x14ac:dyDescent="0.35">
      <c r="C8126" s="197"/>
      <c r="D8126" s="197"/>
      <c r="E8126" s="197"/>
      <c r="F8126" s="197"/>
      <c r="G8126" s="197"/>
      <c r="H8126" s="197"/>
      <c r="I8126" s="197"/>
    </row>
    <row r="8127" spans="3:9" ht="15.5" x14ac:dyDescent="0.35">
      <c r="C8127" s="197"/>
      <c r="D8127" s="197"/>
      <c r="E8127" s="197"/>
      <c r="F8127" s="197"/>
      <c r="G8127" s="197"/>
      <c r="H8127" s="197"/>
      <c r="I8127" s="197"/>
    </row>
    <row r="8128" spans="3:9" ht="15.5" x14ac:dyDescent="0.35">
      <c r="C8128" s="197"/>
      <c r="D8128" s="197"/>
      <c r="E8128" s="197"/>
      <c r="F8128" s="197"/>
      <c r="G8128" s="197"/>
      <c r="H8128" s="197"/>
      <c r="I8128" s="197"/>
    </row>
    <row r="8129" spans="3:9" ht="15.5" x14ac:dyDescent="0.35">
      <c r="C8129" s="197"/>
      <c r="D8129" s="197"/>
      <c r="E8129" s="197"/>
      <c r="F8129" s="197"/>
      <c r="G8129" s="197"/>
      <c r="H8129" s="197"/>
      <c r="I8129" s="197"/>
    </row>
    <row r="8130" spans="3:9" ht="15.5" x14ac:dyDescent="0.35">
      <c r="C8130" s="197"/>
      <c r="D8130" s="197"/>
      <c r="E8130" s="197"/>
      <c r="F8130" s="197"/>
      <c r="G8130" s="197"/>
      <c r="H8130" s="197"/>
      <c r="I8130" s="197"/>
    </row>
    <row r="8131" spans="3:9" ht="15.5" x14ac:dyDescent="0.35">
      <c r="C8131" s="197"/>
      <c r="D8131" s="197"/>
      <c r="E8131" s="197"/>
      <c r="F8131" s="197"/>
      <c r="G8131" s="197"/>
      <c r="H8131" s="197"/>
      <c r="I8131" s="197"/>
    </row>
    <row r="8132" spans="3:9" ht="15.5" x14ac:dyDescent="0.35">
      <c r="C8132" s="197"/>
      <c r="D8132" s="197"/>
      <c r="E8132" s="197"/>
      <c r="F8132" s="197"/>
      <c r="G8132" s="197"/>
      <c r="H8132" s="197"/>
      <c r="I8132" s="197"/>
    </row>
    <row r="8133" spans="3:9" ht="15.5" x14ac:dyDescent="0.35">
      <c r="C8133" s="197"/>
      <c r="D8133" s="197"/>
      <c r="E8133" s="197"/>
      <c r="F8133" s="197"/>
      <c r="G8133" s="197"/>
      <c r="H8133" s="197"/>
      <c r="I8133" s="197"/>
    </row>
    <row r="8134" spans="3:9" ht="15.5" x14ac:dyDescent="0.35">
      <c r="C8134" s="197"/>
      <c r="D8134" s="197"/>
      <c r="E8134" s="197"/>
      <c r="F8134" s="197"/>
      <c r="G8134" s="197"/>
      <c r="H8134" s="197"/>
      <c r="I8134" s="197"/>
    </row>
    <row r="8135" spans="3:9" ht="15.5" x14ac:dyDescent="0.35">
      <c r="C8135" s="197"/>
      <c r="D8135" s="197"/>
      <c r="E8135" s="197"/>
      <c r="F8135" s="197"/>
      <c r="G8135" s="197"/>
      <c r="H8135" s="197"/>
      <c r="I8135" s="197"/>
    </row>
    <row r="8136" spans="3:9" ht="15.5" x14ac:dyDescent="0.35">
      <c r="C8136" s="197"/>
      <c r="D8136" s="197"/>
      <c r="E8136" s="197"/>
      <c r="F8136" s="197"/>
      <c r="G8136" s="197"/>
      <c r="H8136" s="197"/>
      <c r="I8136" s="197"/>
    </row>
    <row r="8137" spans="3:9" ht="15.5" x14ac:dyDescent="0.35">
      <c r="C8137" s="197"/>
      <c r="D8137" s="197"/>
      <c r="E8137" s="197"/>
      <c r="F8137" s="197"/>
      <c r="G8137" s="197"/>
      <c r="H8137" s="197"/>
      <c r="I8137" s="197"/>
    </row>
    <row r="8138" spans="3:9" ht="15.5" x14ac:dyDescent="0.35">
      <c r="C8138" s="197"/>
      <c r="D8138" s="197"/>
      <c r="E8138" s="197"/>
      <c r="F8138" s="197"/>
      <c r="G8138" s="197"/>
      <c r="H8138" s="197"/>
      <c r="I8138" s="197"/>
    </row>
    <row r="8139" spans="3:9" ht="15.5" x14ac:dyDescent="0.35">
      <c r="C8139" s="197"/>
      <c r="D8139" s="197"/>
      <c r="E8139" s="197"/>
      <c r="F8139" s="197"/>
      <c r="G8139" s="197"/>
      <c r="H8139" s="197"/>
      <c r="I8139" s="197"/>
    </row>
    <row r="8140" spans="3:9" ht="15.5" x14ac:dyDescent="0.35">
      <c r="C8140" s="197"/>
      <c r="D8140" s="197"/>
      <c r="E8140" s="197"/>
      <c r="F8140" s="197"/>
      <c r="G8140" s="197"/>
      <c r="H8140" s="197"/>
      <c r="I8140" s="197"/>
    </row>
    <row r="8141" spans="3:9" ht="15.5" x14ac:dyDescent="0.35">
      <c r="C8141" s="197"/>
      <c r="D8141" s="197"/>
      <c r="E8141" s="197"/>
      <c r="F8141" s="197"/>
      <c r="G8141" s="197"/>
      <c r="H8141" s="197"/>
      <c r="I8141" s="197"/>
    </row>
    <row r="8142" spans="3:9" ht="15.5" x14ac:dyDescent="0.35">
      <c r="C8142" s="197"/>
      <c r="D8142" s="197"/>
      <c r="E8142" s="197"/>
      <c r="F8142" s="197"/>
      <c r="G8142" s="197"/>
      <c r="H8142" s="197"/>
      <c r="I8142" s="197"/>
    </row>
    <row r="8143" spans="3:9" ht="15.5" x14ac:dyDescent="0.35">
      <c r="C8143" s="197"/>
      <c r="D8143" s="197"/>
      <c r="E8143" s="197"/>
      <c r="F8143" s="197"/>
      <c r="G8143" s="197"/>
      <c r="H8143" s="197"/>
      <c r="I8143" s="197"/>
    </row>
    <row r="8144" spans="3:9" ht="15.5" x14ac:dyDescent="0.35">
      <c r="C8144" s="197"/>
      <c r="D8144" s="197"/>
      <c r="E8144" s="197"/>
      <c r="F8144" s="197"/>
      <c r="G8144" s="197"/>
      <c r="H8144" s="197"/>
      <c r="I8144" s="197"/>
    </row>
    <row r="8145" spans="3:9" ht="15.5" x14ac:dyDescent="0.35">
      <c r="C8145" s="197"/>
      <c r="D8145" s="197"/>
      <c r="E8145" s="197"/>
      <c r="F8145" s="197"/>
      <c r="G8145" s="197"/>
      <c r="H8145" s="197"/>
      <c r="I8145" s="197"/>
    </row>
    <row r="8146" spans="3:9" ht="15.5" x14ac:dyDescent="0.35">
      <c r="C8146" s="197"/>
      <c r="D8146" s="197"/>
      <c r="E8146" s="197"/>
      <c r="F8146" s="197"/>
      <c r="G8146" s="197"/>
      <c r="H8146" s="197"/>
      <c r="I8146" s="197"/>
    </row>
    <row r="8147" spans="3:9" ht="15.5" x14ac:dyDescent="0.35">
      <c r="C8147" s="197"/>
      <c r="D8147" s="197"/>
      <c r="E8147" s="197"/>
      <c r="F8147" s="197"/>
      <c r="G8147" s="197"/>
      <c r="H8147" s="197"/>
      <c r="I8147" s="197"/>
    </row>
    <row r="8148" spans="3:9" ht="15.5" x14ac:dyDescent="0.35">
      <c r="C8148" s="197"/>
      <c r="D8148" s="197"/>
      <c r="E8148" s="197"/>
      <c r="F8148" s="197"/>
      <c r="G8148" s="197"/>
      <c r="H8148" s="197"/>
      <c r="I8148" s="197"/>
    </row>
    <row r="8149" spans="3:9" ht="15.5" x14ac:dyDescent="0.35">
      <c r="C8149" s="197"/>
      <c r="D8149" s="197"/>
      <c r="E8149" s="197"/>
      <c r="F8149" s="197"/>
      <c r="G8149" s="197"/>
      <c r="H8149" s="197"/>
      <c r="I8149" s="197"/>
    </row>
    <row r="8150" spans="3:9" ht="15.5" x14ac:dyDescent="0.35">
      <c r="C8150" s="197"/>
      <c r="D8150" s="197"/>
      <c r="E8150" s="197"/>
      <c r="F8150" s="197"/>
      <c r="G8150" s="197"/>
      <c r="H8150" s="197"/>
      <c r="I8150" s="197"/>
    </row>
    <row r="8151" spans="3:9" ht="15.5" x14ac:dyDescent="0.35">
      <c r="C8151" s="197"/>
      <c r="D8151" s="197"/>
      <c r="E8151" s="197"/>
      <c r="F8151" s="197"/>
      <c r="G8151" s="197"/>
      <c r="H8151" s="197"/>
      <c r="I8151" s="197"/>
    </row>
    <row r="8152" spans="3:9" ht="15.5" x14ac:dyDescent="0.35">
      <c r="C8152" s="197"/>
      <c r="D8152" s="197"/>
      <c r="E8152" s="197"/>
      <c r="F8152" s="197"/>
      <c r="G8152" s="197"/>
      <c r="H8152" s="197"/>
      <c r="I8152" s="197"/>
    </row>
    <row r="8153" spans="3:9" ht="15.5" x14ac:dyDescent="0.35">
      <c r="C8153" s="197"/>
      <c r="D8153" s="197"/>
      <c r="E8153" s="197"/>
      <c r="F8153" s="197"/>
      <c r="G8153" s="197"/>
      <c r="H8153" s="197"/>
      <c r="I8153" s="197"/>
    </row>
    <row r="8154" spans="3:9" ht="15.5" x14ac:dyDescent="0.35">
      <c r="C8154" s="197"/>
      <c r="D8154" s="197"/>
      <c r="E8154" s="197"/>
      <c r="F8154" s="197"/>
      <c r="G8154" s="197"/>
      <c r="H8154" s="197"/>
      <c r="I8154" s="197"/>
    </row>
    <row r="8155" spans="3:9" ht="15.5" x14ac:dyDescent="0.35">
      <c r="C8155" s="197"/>
      <c r="D8155" s="197"/>
      <c r="E8155" s="197"/>
      <c r="F8155" s="197"/>
      <c r="G8155" s="197"/>
      <c r="H8155" s="197"/>
      <c r="I8155" s="197"/>
    </row>
    <row r="8156" spans="3:9" ht="15.5" x14ac:dyDescent="0.35">
      <c r="C8156" s="197"/>
      <c r="D8156" s="197"/>
      <c r="E8156" s="197"/>
      <c r="F8156" s="197"/>
      <c r="G8156" s="197"/>
      <c r="H8156" s="197"/>
      <c r="I8156" s="197"/>
    </row>
    <row r="8157" spans="3:9" ht="15.5" x14ac:dyDescent="0.35">
      <c r="C8157" s="197"/>
      <c r="D8157" s="197"/>
      <c r="E8157" s="197"/>
      <c r="F8157" s="197"/>
      <c r="G8157" s="197"/>
      <c r="H8157" s="197"/>
      <c r="I8157" s="197"/>
    </row>
    <row r="8158" spans="3:9" ht="15.5" x14ac:dyDescent="0.35">
      <c r="C8158" s="197"/>
      <c r="D8158" s="197"/>
      <c r="E8158" s="197"/>
      <c r="F8158" s="197"/>
      <c r="G8158" s="197"/>
      <c r="H8158" s="197"/>
      <c r="I8158" s="197"/>
    </row>
    <row r="8159" spans="3:9" ht="15.5" x14ac:dyDescent="0.35">
      <c r="C8159" s="197"/>
      <c r="D8159" s="197"/>
      <c r="E8159" s="197"/>
      <c r="F8159" s="197"/>
      <c r="G8159" s="197"/>
      <c r="H8159" s="197"/>
      <c r="I8159" s="197"/>
    </row>
    <row r="8160" spans="3:9" ht="15.5" x14ac:dyDescent="0.35">
      <c r="C8160" s="197"/>
      <c r="D8160" s="197"/>
      <c r="E8160" s="197"/>
      <c r="F8160" s="197"/>
      <c r="G8160" s="197"/>
      <c r="H8160" s="197"/>
      <c r="I8160" s="197"/>
    </row>
    <row r="8161" spans="3:9" ht="15.5" x14ac:dyDescent="0.35">
      <c r="C8161" s="197"/>
      <c r="D8161" s="197"/>
      <c r="E8161" s="197"/>
      <c r="F8161" s="197"/>
      <c r="G8161" s="197"/>
      <c r="H8161" s="197"/>
      <c r="I8161" s="197"/>
    </row>
    <row r="8162" spans="3:9" ht="15.5" x14ac:dyDescent="0.35">
      <c r="C8162" s="197"/>
      <c r="D8162" s="197"/>
      <c r="E8162" s="197"/>
      <c r="F8162" s="197"/>
      <c r="G8162" s="197"/>
      <c r="H8162" s="197"/>
      <c r="I8162" s="197"/>
    </row>
    <row r="8163" spans="3:9" ht="15.5" x14ac:dyDescent="0.35">
      <c r="C8163" s="197"/>
      <c r="D8163" s="197"/>
      <c r="E8163" s="197"/>
      <c r="F8163" s="197"/>
      <c r="G8163" s="197"/>
      <c r="H8163" s="197"/>
      <c r="I8163" s="197"/>
    </row>
    <row r="8164" spans="3:9" ht="15.5" x14ac:dyDescent="0.35">
      <c r="C8164" s="197"/>
      <c r="D8164" s="197"/>
      <c r="E8164" s="197"/>
      <c r="F8164" s="197"/>
      <c r="G8164" s="197"/>
      <c r="H8164" s="197"/>
      <c r="I8164" s="197"/>
    </row>
    <row r="8165" spans="3:9" ht="15.5" x14ac:dyDescent="0.35">
      <c r="C8165" s="197"/>
      <c r="D8165" s="197"/>
      <c r="E8165" s="197"/>
      <c r="F8165" s="197"/>
      <c r="G8165" s="197"/>
      <c r="H8165" s="197"/>
      <c r="I8165" s="197"/>
    </row>
    <row r="8166" spans="3:9" ht="15.5" x14ac:dyDescent="0.35">
      <c r="C8166" s="197"/>
      <c r="D8166" s="197"/>
      <c r="E8166" s="197"/>
      <c r="F8166" s="197"/>
      <c r="G8166" s="197"/>
      <c r="H8166" s="197"/>
      <c r="I8166" s="197"/>
    </row>
    <row r="8167" spans="3:9" ht="15.5" x14ac:dyDescent="0.35">
      <c r="C8167" s="197"/>
      <c r="D8167" s="197"/>
      <c r="E8167" s="197"/>
      <c r="F8167" s="197"/>
      <c r="G8167" s="197"/>
      <c r="H8167" s="197"/>
      <c r="I8167" s="197"/>
    </row>
    <row r="8168" spans="3:9" ht="15.5" x14ac:dyDescent="0.35">
      <c r="C8168" s="197"/>
      <c r="D8168" s="197"/>
      <c r="E8168" s="197"/>
      <c r="F8168" s="197"/>
      <c r="G8168" s="197"/>
      <c r="H8168" s="197"/>
      <c r="I8168" s="197"/>
    </row>
    <row r="8169" spans="3:9" ht="15.5" x14ac:dyDescent="0.35">
      <c r="C8169" s="197"/>
      <c r="D8169" s="197"/>
      <c r="E8169" s="197"/>
      <c r="F8169" s="197"/>
      <c r="G8169" s="197"/>
      <c r="H8169" s="197"/>
      <c r="I8169" s="197"/>
    </row>
    <row r="8170" spans="3:9" ht="15.5" x14ac:dyDescent="0.35">
      <c r="C8170" s="197"/>
      <c r="D8170" s="197"/>
      <c r="E8170" s="197"/>
      <c r="F8170" s="197"/>
      <c r="G8170" s="197"/>
      <c r="H8170" s="197"/>
      <c r="I8170" s="197"/>
    </row>
    <row r="8171" spans="3:9" ht="15.5" x14ac:dyDescent="0.35">
      <c r="C8171" s="197"/>
      <c r="D8171" s="197"/>
      <c r="E8171" s="197"/>
      <c r="F8171" s="197"/>
      <c r="G8171" s="197"/>
      <c r="H8171" s="197"/>
      <c r="I8171" s="197"/>
    </row>
    <row r="8172" spans="3:9" ht="15.5" x14ac:dyDescent="0.35">
      <c r="C8172" s="197"/>
      <c r="D8172" s="197"/>
      <c r="E8172" s="197"/>
      <c r="F8172" s="197"/>
      <c r="G8172" s="197"/>
      <c r="H8172" s="197"/>
      <c r="I8172" s="197"/>
    </row>
    <row r="8173" spans="3:9" ht="15.5" x14ac:dyDescent="0.35">
      <c r="C8173" s="197"/>
      <c r="D8173" s="197"/>
      <c r="E8173" s="197"/>
      <c r="F8173" s="197"/>
      <c r="G8173" s="197"/>
      <c r="H8173" s="197"/>
      <c r="I8173" s="197"/>
    </row>
    <row r="8174" spans="3:9" ht="15.5" x14ac:dyDescent="0.35">
      <c r="C8174" s="197"/>
      <c r="D8174" s="197"/>
      <c r="E8174" s="197"/>
      <c r="F8174" s="197"/>
      <c r="G8174" s="197"/>
      <c r="H8174" s="197"/>
      <c r="I8174" s="197"/>
    </row>
    <row r="8175" spans="3:9" ht="15.5" x14ac:dyDescent="0.35">
      <c r="C8175" s="197"/>
      <c r="D8175" s="197"/>
      <c r="E8175" s="197"/>
      <c r="F8175" s="197"/>
      <c r="G8175" s="197"/>
      <c r="H8175" s="197"/>
      <c r="I8175" s="197"/>
    </row>
    <row r="8176" spans="3:9" ht="15.5" x14ac:dyDescent="0.35">
      <c r="C8176" s="197"/>
      <c r="D8176" s="197"/>
      <c r="E8176" s="197"/>
      <c r="F8176" s="197"/>
      <c r="G8176" s="197"/>
      <c r="H8176" s="197"/>
      <c r="I8176" s="197"/>
    </row>
    <row r="8177" spans="3:9" ht="15.5" x14ac:dyDescent="0.35">
      <c r="C8177" s="197"/>
      <c r="D8177" s="197"/>
      <c r="E8177" s="197"/>
      <c r="F8177" s="197"/>
      <c r="G8177" s="197"/>
      <c r="H8177" s="197"/>
      <c r="I8177" s="197"/>
    </row>
    <row r="8178" spans="3:9" ht="15.5" x14ac:dyDescent="0.35">
      <c r="C8178" s="197"/>
      <c r="D8178" s="197"/>
      <c r="E8178" s="197"/>
      <c r="F8178" s="197"/>
      <c r="G8178" s="197"/>
      <c r="H8178" s="197"/>
      <c r="I8178" s="197"/>
    </row>
    <row r="8179" spans="3:9" ht="15.5" x14ac:dyDescent="0.35">
      <c r="C8179" s="197"/>
      <c r="D8179" s="197"/>
      <c r="E8179" s="197"/>
      <c r="F8179" s="197"/>
      <c r="G8179" s="197"/>
      <c r="H8179" s="197"/>
      <c r="I8179" s="197"/>
    </row>
    <row r="8180" spans="3:9" ht="15.5" x14ac:dyDescent="0.35">
      <c r="C8180" s="197"/>
      <c r="D8180" s="197"/>
      <c r="E8180" s="197"/>
      <c r="F8180" s="197"/>
      <c r="G8180" s="197"/>
      <c r="H8180" s="197"/>
      <c r="I8180" s="197"/>
    </row>
    <row r="8181" spans="3:9" ht="15.5" x14ac:dyDescent="0.35">
      <c r="C8181" s="197"/>
      <c r="D8181" s="197"/>
      <c r="E8181" s="197"/>
      <c r="F8181" s="197"/>
      <c r="G8181" s="197"/>
      <c r="H8181" s="197"/>
      <c r="I8181" s="197"/>
    </row>
    <row r="8182" spans="3:9" ht="15.5" x14ac:dyDescent="0.35">
      <c r="C8182" s="197"/>
      <c r="D8182" s="197"/>
      <c r="E8182" s="197"/>
      <c r="F8182" s="197"/>
      <c r="G8182" s="197"/>
      <c r="H8182" s="197"/>
      <c r="I8182" s="197"/>
    </row>
    <row r="8183" spans="3:9" ht="15.5" x14ac:dyDescent="0.35">
      <c r="C8183" s="197"/>
      <c r="D8183" s="197"/>
      <c r="E8183" s="197"/>
      <c r="F8183" s="197"/>
      <c r="G8183" s="197"/>
      <c r="H8183" s="197"/>
      <c r="I8183" s="197"/>
    </row>
    <row r="8184" spans="3:9" ht="15.5" x14ac:dyDescent="0.35">
      <c r="C8184" s="197"/>
      <c r="D8184" s="197"/>
      <c r="E8184" s="197"/>
      <c r="F8184" s="197"/>
      <c r="G8184" s="197"/>
      <c r="H8184" s="197"/>
      <c r="I8184" s="197"/>
    </row>
    <row r="8185" spans="3:9" ht="15.5" x14ac:dyDescent="0.35">
      <c r="C8185" s="197"/>
      <c r="D8185" s="197"/>
      <c r="E8185" s="197"/>
      <c r="F8185" s="197"/>
      <c r="G8185" s="197"/>
      <c r="H8185" s="197"/>
      <c r="I8185" s="197"/>
    </row>
    <row r="8186" spans="3:9" ht="15.5" x14ac:dyDescent="0.35">
      <c r="C8186" s="197"/>
      <c r="D8186" s="197"/>
      <c r="E8186" s="197"/>
      <c r="F8186" s="197"/>
      <c r="G8186" s="197"/>
      <c r="H8186" s="197"/>
      <c r="I8186" s="197"/>
    </row>
    <row r="8187" spans="3:9" ht="15.5" x14ac:dyDescent="0.35">
      <c r="C8187" s="197"/>
      <c r="D8187" s="197"/>
      <c r="E8187" s="197"/>
      <c r="F8187" s="197"/>
      <c r="G8187" s="197"/>
      <c r="H8187" s="197"/>
      <c r="I8187" s="197"/>
    </row>
    <row r="8188" spans="3:9" ht="15.5" x14ac:dyDescent="0.35">
      <c r="C8188" s="197"/>
      <c r="D8188" s="197"/>
      <c r="E8188" s="197"/>
      <c r="F8188" s="197"/>
      <c r="G8188" s="197"/>
      <c r="H8188" s="197"/>
      <c r="I8188" s="197"/>
    </row>
    <row r="8189" spans="3:9" ht="15.5" x14ac:dyDescent="0.35">
      <c r="C8189" s="197"/>
      <c r="D8189" s="197"/>
      <c r="E8189" s="197"/>
      <c r="F8189" s="197"/>
      <c r="G8189" s="197"/>
      <c r="H8189" s="197"/>
      <c r="I8189" s="197"/>
    </row>
    <row r="8190" spans="3:9" ht="15.5" x14ac:dyDescent="0.35">
      <c r="C8190" s="197"/>
      <c r="D8190" s="197"/>
      <c r="E8190" s="197"/>
      <c r="F8190" s="197"/>
      <c r="G8190" s="197"/>
      <c r="H8190" s="197"/>
      <c r="I8190" s="197"/>
    </row>
    <row r="8191" spans="3:9" ht="15.5" x14ac:dyDescent="0.35">
      <c r="C8191" s="197"/>
      <c r="D8191" s="197"/>
      <c r="E8191" s="197"/>
      <c r="F8191" s="197"/>
      <c r="G8191" s="197"/>
      <c r="H8191" s="197"/>
      <c r="I8191" s="197"/>
    </row>
    <row r="8192" spans="3:9" ht="15.5" x14ac:dyDescent="0.35">
      <c r="C8192" s="197"/>
      <c r="D8192" s="197"/>
      <c r="E8192" s="197"/>
      <c r="F8192" s="197"/>
      <c r="G8192" s="197"/>
      <c r="H8192" s="197"/>
      <c r="I8192" s="197"/>
    </row>
    <row r="8193" spans="3:9" ht="15.5" x14ac:dyDescent="0.35">
      <c r="C8193" s="197"/>
      <c r="D8193" s="197"/>
      <c r="E8193" s="197"/>
      <c r="F8193" s="197"/>
      <c r="G8193" s="197"/>
      <c r="H8193" s="197"/>
      <c r="I8193" s="197"/>
    </row>
    <row r="8194" spans="3:9" ht="15.5" x14ac:dyDescent="0.35">
      <c r="C8194" s="197"/>
      <c r="D8194" s="197"/>
      <c r="E8194" s="197"/>
      <c r="F8194" s="197"/>
      <c r="G8194" s="197"/>
      <c r="H8194" s="197"/>
      <c r="I8194" s="197"/>
    </row>
    <row r="8195" spans="3:9" ht="15.5" x14ac:dyDescent="0.35">
      <c r="C8195" s="197"/>
      <c r="D8195" s="197"/>
      <c r="E8195" s="197"/>
      <c r="F8195" s="197"/>
      <c r="G8195" s="197"/>
      <c r="H8195" s="197"/>
      <c r="I8195" s="197"/>
    </row>
    <row r="8196" spans="3:9" ht="15.5" x14ac:dyDescent="0.35">
      <c r="C8196" s="197"/>
      <c r="D8196" s="197"/>
      <c r="E8196" s="197"/>
      <c r="F8196" s="197"/>
      <c r="G8196" s="197"/>
      <c r="H8196" s="197"/>
      <c r="I8196" s="197"/>
    </row>
    <row r="8197" spans="3:9" ht="15.5" x14ac:dyDescent="0.35">
      <c r="C8197" s="197"/>
      <c r="D8197" s="197"/>
      <c r="E8197" s="197"/>
      <c r="F8197" s="197"/>
      <c r="G8197" s="197"/>
      <c r="H8197" s="197"/>
      <c r="I8197" s="197"/>
    </row>
    <row r="8198" spans="3:9" ht="15.5" x14ac:dyDescent="0.35">
      <c r="C8198" s="197"/>
      <c r="D8198" s="197"/>
      <c r="E8198" s="197"/>
      <c r="F8198" s="197"/>
      <c r="G8198" s="197"/>
      <c r="H8198" s="197"/>
      <c r="I8198" s="197"/>
    </row>
    <row r="8199" spans="3:9" ht="15.5" x14ac:dyDescent="0.35">
      <c r="C8199" s="197"/>
      <c r="D8199" s="197"/>
      <c r="E8199" s="197"/>
      <c r="F8199" s="197"/>
      <c r="G8199" s="197"/>
      <c r="H8199" s="197"/>
      <c r="I8199" s="197"/>
    </row>
    <row r="8200" spans="3:9" ht="15.5" x14ac:dyDescent="0.35">
      <c r="C8200" s="197"/>
      <c r="D8200" s="197"/>
      <c r="E8200" s="197"/>
      <c r="F8200" s="197"/>
      <c r="G8200" s="197"/>
      <c r="H8200" s="197"/>
      <c r="I8200" s="197"/>
    </row>
    <row r="8201" spans="3:9" ht="15.5" x14ac:dyDescent="0.35">
      <c r="C8201" s="197"/>
      <c r="D8201" s="197"/>
      <c r="E8201" s="197"/>
      <c r="F8201" s="197"/>
      <c r="G8201" s="197"/>
      <c r="H8201" s="197"/>
      <c r="I8201" s="197"/>
    </row>
    <row r="8202" spans="3:9" ht="15.5" x14ac:dyDescent="0.35">
      <c r="C8202" s="197"/>
      <c r="D8202" s="197"/>
      <c r="E8202" s="197"/>
      <c r="F8202" s="197"/>
      <c r="G8202" s="197"/>
      <c r="H8202" s="197"/>
      <c r="I8202" s="197"/>
    </row>
    <row r="8203" spans="3:9" ht="15.5" x14ac:dyDescent="0.35">
      <c r="C8203" s="197"/>
      <c r="D8203" s="197"/>
      <c r="E8203" s="197"/>
      <c r="F8203" s="197"/>
      <c r="G8203" s="197"/>
      <c r="H8203" s="197"/>
      <c r="I8203" s="197"/>
    </row>
    <row r="8204" spans="3:9" ht="15.5" x14ac:dyDescent="0.35">
      <c r="C8204" s="197"/>
      <c r="D8204" s="197"/>
      <c r="E8204" s="197"/>
      <c r="F8204" s="197"/>
      <c r="G8204" s="197"/>
      <c r="H8204" s="197"/>
      <c r="I8204" s="197"/>
    </row>
    <row r="8205" spans="3:9" ht="15.5" x14ac:dyDescent="0.35">
      <c r="C8205" s="197"/>
      <c r="D8205" s="197"/>
      <c r="E8205" s="197"/>
      <c r="F8205" s="197"/>
      <c r="G8205" s="197"/>
      <c r="H8205" s="197"/>
      <c r="I8205" s="197"/>
    </row>
    <row r="8206" spans="3:9" ht="15.5" x14ac:dyDescent="0.35">
      <c r="C8206" s="197"/>
      <c r="D8206" s="197"/>
      <c r="E8206" s="197"/>
      <c r="F8206" s="197"/>
      <c r="G8206" s="197"/>
      <c r="H8206" s="197"/>
      <c r="I8206" s="197"/>
    </row>
    <row r="8207" spans="3:9" ht="15.5" x14ac:dyDescent="0.35">
      <c r="C8207" s="197"/>
      <c r="D8207" s="197"/>
      <c r="E8207" s="197"/>
      <c r="F8207" s="197"/>
      <c r="G8207" s="197"/>
      <c r="H8207" s="197"/>
      <c r="I8207" s="197"/>
    </row>
    <row r="8208" spans="3:9" ht="15.5" x14ac:dyDescent="0.35">
      <c r="C8208" s="197"/>
      <c r="D8208" s="197"/>
      <c r="E8208" s="197"/>
      <c r="F8208" s="197"/>
      <c r="G8208" s="197"/>
      <c r="H8208" s="197"/>
      <c r="I8208" s="197"/>
    </row>
    <row r="8209" spans="3:9" ht="15.5" x14ac:dyDescent="0.35">
      <c r="C8209" s="197"/>
      <c r="D8209" s="197"/>
      <c r="E8209" s="197"/>
      <c r="F8209" s="197"/>
      <c r="G8209" s="197"/>
      <c r="H8209" s="197"/>
      <c r="I8209" s="197"/>
    </row>
    <row r="8210" spans="3:9" ht="15.5" x14ac:dyDescent="0.35">
      <c r="C8210" s="197"/>
      <c r="D8210" s="197"/>
      <c r="E8210" s="197"/>
      <c r="F8210" s="197"/>
      <c r="G8210" s="197"/>
      <c r="H8210" s="197"/>
      <c r="I8210" s="197"/>
    </row>
    <row r="8211" spans="3:9" ht="15.5" x14ac:dyDescent="0.35">
      <c r="C8211" s="197"/>
      <c r="D8211" s="197"/>
      <c r="E8211" s="197"/>
      <c r="F8211" s="197"/>
      <c r="G8211" s="197"/>
      <c r="H8211" s="197"/>
      <c r="I8211" s="197"/>
    </row>
    <row r="8212" spans="3:9" ht="15.5" x14ac:dyDescent="0.35">
      <c r="C8212" s="197"/>
      <c r="D8212" s="197"/>
      <c r="E8212" s="197"/>
      <c r="F8212" s="197"/>
      <c r="G8212" s="197"/>
      <c r="H8212" s="197"/>
      <c r="I8212" s="197"/>
    </row>
    <row r="8213" spans="3:9" ht="15.5" x14ac:dyDescent="0.35">
      <c r="C8213" s="197"/>
      <c r="D8213" s="197"/>
      <c r="E8213" s="197"/>
      <c r="F8213" s="197"/>
      <c r="G8213" s="197"/>
      <c r="H8213" s="197"/>
      <c r="I8213" s="197"/>
    </row>
    <row r="8214" spans="3:9" ht="15.5" x14ac:dyDescent="0.35">
      <c r="C8214" s="197"/>
      <c r="D8214" s="197"/>
      <c r="E8214" s="197"/>
      <c r="F8214" s="197"/>
      <c r="G8214" s="197"/>
      <c r="H8214" s="197"/>
      <c r="I8214" s="197"/>
    </row>
    <row r="8215" spans="3:9" ht="15.5" x14ac:dyDescent="0.35">
      <c r="C8215" s="197"/>
      <c r="D8215" s="197"/>
      <c r="E8215" s="197"/>
      <c r="F8215" s="197"/>
      <c r="G8215" s="197"/>
      <c r="H8215" s="197"/>
      <c r="I8215" s="197"/>
    </row>
    <row r="8216" spans="3:9" ht="15.5" x14ac:dyDescent="0.35">
      <c r="C8216" s="197"/>
      <c r="D8216" s="197"/>
      <c r="E8216" s="197"/>
      <c r="F8216" s="197"/>
      <c r="G8216" s="197"/>
      <c r="H8216" s="197"/>
      <c r="I8216" s="197"/>
    </row>
    <row r="8217" spans="3:9" ht="15.5" x14ac:dyDescent="0.35">
      <c r="C8217" s="197"/>
      <c r="D8217" s="197"/>
      <c r="E8217" s="197"/>
      <c r="F8217" s="197"/>
      <c r="G8217" s="197"/>
      <c r="H8217" s="197"/>
      <c r="I8217" s="197"/>
    </row>
    <row r="8218" spans="3:9" ht="15.5" x14ac:dyDescent="0.35">
      <c r="C8218" s="197"/>
      <c r="D8218" s="197"/>
      <c r="E8218" s="197"/>
      <c r="F8218" s="197"/>
      <c r="G8218" s="197"/>
      <c r="H8218" s="197"/>
      <c r="I8218" s="197"/>
    </row>
    <row r="8219" spans="3:9" ht="15.5" x14ac:dyDescent="0.35">
      <c r="C8219" s="197"/>
      <c r="D8219" s="197"/>
      <c r="E8219" s="197"/>
      <c r="F8219" s="197"/>
      <c r="G8219" s="197"/>
      <c r="H8219" s="197"/>
      <c r="I8219" s="197"/>
    </row>
    <row r="8220" spans="3:9" ht="15.5" x14ac:dyDescent="0.35">
      <c r="C8220" s="197"/>
      <c r="D8220" s="197"/>
      <c r="E8220" s="197"/>
      <c r="F8220" s="197"/>
      <c r="G8220" s="197"/>
      <c r="H8220" s="197"/>
      <c r="I8220" s="197"/>
    </row>
    <row r="8221" spans="3:9" ht="15.5" x14ac:dyDescent="0.35">
      <c r="C8221" s="197"/>
      <c r="D8221" s="197"/>
      <c r="E8221" s="197"/>
      <c r="F8221" s="197"/>
      <c r="G8221" s="197"/>
      <c r="H8221" s="197"/>
      <c r="I8221" s="197"/>
    </row>
    <row r="8222" spans="3:9" ht="15.5" x14ac:dyDescent="0.35">
      <c r="C8222" s="197"/>
      <c r="D8222" s="197"/>
      <c r="E8222" s="197"/>
      <c r="F8222" s="197"/>
      <c r="G8222" s="197"/>
      <c r="H8222" s="197"/>
      <c r="I8222" s="197"/>
    </row>
    <row r="8223" spans="3:9" ht="15.5" x14ac:dyDescent="0.35">
      <c r="C8223" s="197"/>
      <c r="D8223" s="197"/>
      <c r="E8223" s="197"/>
      <c r="F8223" s="197"/>
      <c r="G8223" s="197"/>
      <c r="H8223" s="197"/>
      <c r="I8223" s="197"/>
    </row>
    <row r="8224" spans="3:9" ht="15.5" x14ac:dyDescent="0.35">
      <c r="C8224" s="197"/>
      <c r="D8224" s="197"/>
      <c r="E8224" s="197"/>
      <c r="F8224" s="197"/>
      <c r="G8224" s="197"/>
      <c r="H8224" s="197"/>
      <c r="I8224" s="197"/>
    </row>
    <row r="8225" spans="3:9" ht="15.5" x14ac:dyDescent="0.35">
      <c r="C8225" s="197"/>
      <c r="D8225" s="197"/>
      <c r="E8225" s="197"/>
      <c r="F8225" s="197"/>
      <c r="G8225" s="197"/>
      <c r="H8225" s="197"/>
      <c r="I8225" s="197"/>
    </row>
    <row r="8226" spans="3:9" ht="15.5" x14ac:dyDescent="0.35">
      <c r="C8226" s="197"/>
      <c r="D8226" s="197"/>
      <c r="E8226" s="197"/>
      <c r="F8226" s="197"/>
      <c r="G8226" s="197"/>
      <c r="H8226" s="197"/>
      <c r="I8226" s="197"/>
    </row>
    <row r="8227" spans="3:9" ht="15.5" x14ac:dyDescent="0.35">
      <c r="C8227" s="197"/>
      <c r="D8227" s="197"/>
      <c r="E8227" s="197"/>
      <c r="F8227" s="197"/>
      <c r="G8227" s="197"/>
      <c r="H8227" s="197"/>
      <c r="I8227" s="197"/>
    </row>
    <row r="8228" spans="3:9" ht="15.5" x14ac:dyDescent="0.35">
      <c r="C8228" s="197"/>
      <c r="D8228" s="197"/>
      <c r="E8228" s="197"/>
      <c r="F8228" s="197"/>
      <c r="G8228" s="197"/>
      <c r="H8228" s="197"/>
      <c r="I8228" s="197"/>
    </row>
    <row r="8229" spans="3:9" ht="15.5" x14ac:dyDescent="0.35">
      <c r="C8229" s="197"/>
      <c r="D8229" s="197"/>
      <c r="E8229" s="197"/>
      <c r="F8229" s="197"/>
      <c r="G8229" s="197"/>
      <c r="H8229" s="197"/>
      <c r="I8229" s="197"/>
    </row>
    <row r="8230" spans="3:9" ht="15.5" x14ac:dyDescent="0.35">
      <c r="C8230" s="197"/>
      <c r="D8230" s="197"/>
      <c r="E8230" s="197"/>
      <c r="F8230" s="197"/>
      <c r="G8230" s="197"/>
      <c r="H8230" s="197"/>
      <c r="I8230" s="197"/>
    </row>
    <row r="8231" spans="3:9" ht="15.5" x14ac:dyDescent="0.35">
      <c r="C8231" s="197"/>
      <c r="D8231" s="197"/>
      <c r="E8231" s="197"/>
      <c r="F8231" s="197"/>
      <c r="G8231" s="197"/>
      <c r="H8231" s="197"/>
      <c r="I8231" s="197"/>
    </row>
    <row r="8232" spans="3:9" ht="15.5" x14ac:dyDescent="0.35">
      <c r="C8232" s="197"/>
      <c r="D8232" s="197"/>
      <c r="E8232" s="197"/>
      <c r="F8232" s="197"/>
      <c r="G8232" s="197"/>
      <c r="H8232" s="197"/>
      <c r="I8232" s="197"/>
    </row>
    <row r="8233" spans="3:9" ht="15.5" x14ac:dyDescent="0.35">
      <c r="C8233" s="197"/>
      <c r="D8233" s="197"/>
      <c r="E8233" s="197"/>
      <c r="F8233" s="197"/>
      <c r="G8233" s="197"/>
      <c r="H8233" s="197"/>
      <c r="I8233" s="197"/>
    </row>
    <row r="8234" spans="3:9" ht="15.5" x14ac:dyDescent="0.35">
      <c r="C8234" s="197"/>
      <c r="D8234" s="197"/>
      <c r="E8234" s="197"/>
      <c r="F8234" s="197"/>
      <c r="G8234" s="197"/>
      <c r="H8234" s="197"/>
      <c r="I8234" s="197"/>
    </row>
    <row r="8235" spans="3:9" ht="15.5" x14ac:dyDescent="0.35">
      <c r="C8235" s="197"/>
      <c r="D8235" s="197"/>
      <c r="E8235" s="197"/>
      <c r="F8235" s="197"/>
      <c r="G8235" s="197"/>
      <c r="H8235" s="197"/>
      <c r="I8235" s="197"/>
    </row>
    <row r="8236" spans="3:9" ht="15.5" x14ac:dyDescent="0.35">
      <c r="C8236" s="197"/>
      <c r="D8236" s="197"/>
      <c r="E8236" s="197"/>
      <c r="F8236" s="197"/>
      <c r="G8236" s="197"/>
      <c r="H8236" s="197"/>
      <c r="I8236" s="197"/>
    </row>
    <row r="8237" spans="3:9" ht="15.5" x14ac:dyDescent="0.35">
      <c r="C8237" s="197"/>
      <c r="D8237" s="197"/>
      <c r="E8237" s="197"/>
      <c r="F8237" s="197"/>
      <c r="G8237" s="197"/>
      <c r="H8237" s="197"/>
      <c r="I8237" s="197"/>
    </row>
    <row r="8238" spans="3:9" ht="15.5" x14ac:dyDescent="0.35">
      <c r="C8238" s="197"/>
      <c r="D8238" s="197"/>
      <c r="E8238" s="197"/>
      <c r="F8238" s="197"/>
      <c r="G8238" s="197"/>
      <c r="H8238" s="197"/>
      <c r="I8238" s="197"/>
    </row>
    <row r="8239" spans="3:9" ht="15.5" x14ac:dyDescent="0.35">
      <c r="C8239" s="197"/>
      <c r="D8239" s="197"/>
      <c r="E8239" s="197"/>
      <c r="F8239" s="197"/>
      <c r="G8239" s="197"/>
      <c r="H8239" s="197"/>
      <c r="I8239" s="197"/>
    </row>
    <row r="8240" spans="3:9" ht="15.5" x14ac:dyDescent="0.35">
      <c r="C8240" s="197"/>
      <c r="D8240" s="197"/>
      <c r="E8240" s="197"/>
      <c r="F8240" s="197"/>
      <c r="G8240" s="197"/>
      <c r="H8240" s="197"/>
      <c r="I8240" s="197"/>
    </row>
    <row r="8241" spans="3:9" ht="15.5" x14ac:dyDescent="0.35">
      <c r="C8241" s="197"/>
      <c r="D8241" s="197"/>
      <c r="E8241" s="197"/>
      <c r="F8241" s="197"/>
      <c r="G8241" s="197"/>
      <c r="H8241" s="197"/>
      <c r="I8241" s="197"/>
    </row>
    <row r="8242" spans="3:9" ht="15.5" x14ac:dyDescent="0.35">
      <c r="C8242" s="197"/>
      <c r="D8242" s="197"/>
      <c r="E8242" s="197"/>
      <c r="F8242" s="197"/>
      <c r="G8242" s="197"/>
      <c r="H8242" s="197"/>
      <c r="I8242" s="197"/>
    </row>
    <row r="8243" spans="3:9" ht="15.5" x14ac:dyDescent="0.35">
      <c r="C8243" s="197"/>
      <c r="D8243" s="197"/>
      <c r="E8243" s="197"/>
      <c r="F8243" s="197"/>
      <c r="G8243" s="197"/>
      <c r="H8243" s="197"/>
      <c r="I8243" s="197"/>
    </row>
    <row r="8244" spans="3:9" ht="15.5" x14ac:dyDescent="0.35">
      <c r="C8244" s="197"/>
      <c r="D8244" s="197"/>
      <c r="E8244" s="197"/>
      <c r="F8244" s="197"/>
      <c r="G8244" s="197"/>
      <c r="H8244" s="197"/>
      <c r="I8244" s="197"/>
    </row>
    <row r="8245" spans="3:9" ht="15.5" x14ac:dyDescent="0.35">
      <c r="C8245" s="197"/>
      <c r="D8245" s="197"/>
      <c r="E8245" s="197"/>
      <c r="F8245" s="197"/>
      <c r="G8245" s="197"/>
      <c r="H8245" s="197"/>
      <c r="I8245" s="197"/>
    </row>
    <row r="8246" spans="3:9" ht="15.5" x14ac:dyDescent="0.35">
      <c r="C8246" s="197"/>
      <c r="D8246" s="197"/>
      <c r="E8246" s="197"/>
      <c r="F8246" s="197"/>
      <c r="G8246" s="197"/>
      <c r="H8246" s="197"/>
      <c r="I8246" s="197"/>
    </row>
    <row r="8247" spans="3:9" ht="15.5" x14ac:dyDescent="0.35">
      <c r="C8247" s="197"/>
      <c r="D8247" s="197"/>
      <c r="E8247" s="197"/>
      <c r="F8247" s="197"/>
      <c r="G8247" s="197"/>
      <c r="H8247" s="197"/>
      <c r="I8247" s="197"/>
    </row>
    <row r="8248" spans="3:9" ht="15.5" x14ac:dyDescent="0.35">
      <c r="C8248" s="197"/>
      <c r="D8248" s="197"/>
      <c r="E8248" s="197"/>
      <c r="F8248" s="197"/>
      <c r="G8248" s="197"/>
      <c r="H8248" s="197"/>
      <c r="I8248" s="197"/>
    </row>
    <row r="8249" spans="3:9" ht="15.5" x14ac:dyDescent="0.35">
      <c r="C8249" s="197"/>
      <c r="D8249" s="197"/>
      <c r="E8249" s="197"/>
      <c r="F8249" s="197"/>
      <c r="G8249" s="197"/>
      <c r="H8249" s="197"/>
      <c r="I8249" s="197"/>
    </row>
    <row r="8250" spans="3:9" ht="15.5" x14ac:dyDescent="0.35">
      <c r="C8250" s="197"/>
      <c r="D8250" s="197"/>
      <c r="E8250" s="197"/>
      <c r="F8250" s="197"/>
      <c r="G8250" s="197"/>
      <c r="H8250" s="197"/>
      <c r="I8250" s="197"/>
    </row>
    <row r="8251" spans="3:9" ht="15.5" x14ac:dyDescent="0.35">
      <c r="C8251" s="197"/>
      <c r="D8251" s="197"/>
      <c r="E8251" s="197"/>
      <c r="F8251" s="197"/>
      <c r="G8251" s="197"/>
      <c r="H8251" s="197"/>
      <c r="I8251" s="197"/>
    </row>
    <row r="8252" spans="3:9" ht="15.5" x14ac:dyDescent="0.35">
      <c r="C8252" s="197"/>
      <c r="D8252" s="197"/>
      <c r="E8252" s="197"/>
      <c r="F8252" s="197"/>
      <c r="G8252" s="197"/>
      <c r="H8252" s="197"/>
      <c r="I8252" s="197"/>
    </row>
    <row r="8253" spans="3:9" ht="15.5" x14ac:dyDescent="0.35">
      <c r="C8253" s="197"/>
      <c r="D8253" s="197"/>
      <c r="E8253" s="197"/>
      <c r="F8253" s="197"/>
      <c r="G8253" s="197"/>
      <c r="H8253" s="197"/>
      <c r="I8253" s="197"/>
    </row>
    <row r="8254" spans="3:9" ht="15.5" x14ac:dyDescent="0.35">
      <c r="C8254" s="197"/>
      <c r="D8254" s="197"/>
      <c r="E8254" s="197"/>
      <c r="F8254" s="197"/>
      <c r="G8254" s="197"/>
      <c r="H8254" s="197"/>
      <c r="I8254" s="197"/>
    </row>
    <row r="8255" spans="3:9" ht="15.5" x14ac:dyDescent="0.35">
      <c r="C8255" s="197"/>
      <c r="D8255" s="197"/>
      <c r="E8255" s="197"/>
      <c r="F8255" s="197"/>
      <c r="G8255" s="197"/>
      <c r="H8255" s="197"/>
      <c r="I8255" s="197"/>
    </row>
    <row r="8256" spans="3:9" ht="15.5" x14ac:dyDescent="0.35">
      <c r="C8256" s="197"/>
      <c r="D8256" s="197"/>
      <c r="E8256" s="197"/>
      <c r="F8256" s="197"/>
      <c r="G8256" s="197"/>
      <c r="H8256" s="197"/>
      <c r="I8256" s="197"/>
    </row>
    <row r="8257" spans="3:9" ht="15.5" x14ac:dyDescent="0.35">
      <c r="C8257" s="197"/>
      <c r="D8257" s="197"/>
      <c r="E8257" s="197"/>
      <c r="F8257" s="197"/>
      <c r="G8257" s="197"/>
      <c r="H8257" s="197"/>
      <c r="I8257" s="197"/>
    </row>
    <row r="8258" spans="3:9" ht="15.5" x14ac:dyDescent="0.35">
      <c r="C8258" s="197"/>
      <c r="D8258" s="197"/>
      <c r="E8258" s="197"/>
      <c r="F8258" s="197"/>
      <c r="G8258" s="197"/>
      <c r="H8258" s="197"/>
      <c r="I8258" s="197"/>
    </row>
    <row r="8259" spans="3:9" ht="15.5" x14ac:dyDescent="0.35">
      <c r="C8259" s="197"/>
      <c r="D8259" s="197"/>
      <c r="E8259" s="197"/>
      <c r="F8259" s="197"/>
      <c r="G8259" s="197"/>
      <c r="H8259" s="197"/>
      <c r="I8259" s="197"/>
    </row>
    <row r="8260" spans="3:9" ht="15.5" x14ac:dyDescent="0.35">
      <c r="C8260" s="197"/>
      <c r="D8260" s="197"/>
      <c r="E8260" s="197"/>
      <c r="F8260" s="197"/>
      <c r="G8260" s="197"/>
      <c r="H8260" s="197"/>
      <c r="I8260" s="197"/>
    </row>
    <row r="8261" spans="3:9" ht="15.5" x14ac:dyDescent="0.35">
      <c r="C8261" s="197"/>
      <c r="D8261" s="197"/>
      <c r="E8261" s="197"/>
      <c r="F8261" s="197"/>
      <c r="G8261" s="197"/>
      <c r="H8261" s="197"/>
      <c r="I8261" s="197"/>
    </row>
    <row r="8262" spans="3:9" ht="15.5" x14ac:dyDescent="0.35">
      <c r="C8262" s="197"/>
      <c r="D8262" s="197"/>
      <c r="E8262" s="197"/>
      <c r="F8262" s="197"/>
      <c r="G8262" s="197"/>
      <c r="H8262" s="197"/>
      <c r="I8262" s="197"/>
    </row>
    <row r="8263" spans="3:9" ht="15.5" x14ac:dyDescent="0.35">
      <c r="C8263" s="197"/>
      <c r="D8263" s="197"/>
      <c r="E8263" s="197"/>
      <c r="F8263" s="197"/>
      <c r="G8263" s="197"/>
      <c r="H8263" s="197"/>
      <c r="I8263" s="197"/>
    </row>
    <row r="8264" spans="3:9" ht="15.5" x14ac:dyDescent="0.35">
      <c r="C8264" s="197"/>
      <c r="D8264" s="197"/>
      <c r="E8264" s="197"/>
      <c r="F8264" s="197"/>
      <c r="G8264" s="197"/>
      <c r="H8264" s="197"/>
      <c r="I8264" s="197"/>
    </row>
    <row r="8265" spans="3:9" ht="15.5" x14ac:dyDescent="0.35">
      <c r="C8265" s="197"/>
      <c r="D8265" s="197"/>
      <c r="E8265" s="197"/>
      <c r="F8265" s="197"/>
      <c r="G8265" s="197"/>
      <c r="H8265" s="197"/>
      <c r="I8265" s="197"/>
    </row>
    <row r="8266" spans="3:9" ht="15.5" x14ac:dyDescent="0.35">
      <c r="C8266" s="197"/>
      <c r="D8266" s="197"/>
      <c r="E8266" s="197"/>
      <c r="F8266" s="197"/>
      <c r="G8266" s="197"/>
      <c r="H8266" s="197"/>
      <c r="I8266" s="197"/>
    </row>
    <row r="8267" spans="3:9" ht="15.5" x14ac:dyDescent="0.35">
      <c r="C8267" s="197"/>
      <c r="D8267" s="197"/>
      <c r="E8267" s="197"/>
      <c r="F8267" s="197"/>
      <c r="G8267" s="197"/>
      <c r="H8267" s="197"/>
      <c r="I8267" s="197"/>
    </row>
    <row r="8268" spans="3:9" ht="15.5" x14ac:dyDescent="0.35">
      <c r="C8268" s="197"/>
      <c r="D8268" s="197"/>
      <c r="E8268" s="197"/>
      <c r="F8268" s="197"/>
      <c r="G8268" s="197"/>
      <c r="H8268" s="197"/>
      <c r="I8268" s="197"/>
    </row>
    <row r="8269" spans="3:9" ht="15.5" x14ac:dyDescent="0.35">
      <c r="C8269" s="197"/>
      <c r="D8269" s="197"/>
      <c r="E8269" s="197"/>
      <c r="F8269" s="197"/>
      <c r="G8269" s="197"/>
      <c r="H8269" s="197"/>
      <c r="I8269" s="197"/>
    </row>
    <row r="8270" spans="3:9" ht="15.5" x14ac:dyDescent="0.35">
      <c r="C8270" s="197"/>
      <c r="D8270" s="197"/>
      <c r="E8270" s="197"/>
      <c r="F8270" s="197"/>
      <c r="G8270" s="197"/>
      <c r="H8270" s="197"/>
      <c r="I8270" s="197"/>
    </row>
    <row r="8271" spans="3:9" ht="15.5" x14ac:dyDescent="0.35">
      <c r="C8271" s="197"/>
      <c r="D8271" s="197"/>
      <c r="E8271" s="197"/>
      <c r="F8271" s="197"/>
      <c r="G8271" s="197"/>
      <c r="H8271" s="197"/>
      <c r="I8271" s="197"/>
    </row>
    <row r="8272" spans="3:9" ht="15.5" x14ac:dyDescent="0.35">
      <c r="C8272" s="197"/>
      <c r="D8272" s="197"/>
      <c r="E8272" s="197"/>
      <c r="F8272" s="197"/>
      <c r="G8272" s="197"/>
      <c r="H8272" s="197"/>
      <c r="I8272" s="197"/>
    </row>
    <row r="8273" spans="3:9" ht="15.5" x14ac:dyDescent="0.35">
      <c r="C8273" s="197"/>
      <c r="D8273" s="197"/>
      <c r="E8273" s="197"/>
      <c r="F8273" s="197"/>
      <c r="G8273" s="197"/>
      <c r="H8273" s="197"/>
      <c r="I8273" s="197"/>
    </row>
    <row r="8274" spans="3:9" ht="15.5" x14ac:dyDescent="0.35">
      <c r="C8274" s="197"/>
      <c r="D8274" s="197"/>
      <c r="E8274" s="197"/>
      <c r="F8274" s="197"/>
      <c r="G8274" s="197"/>
      <c r="H8274" s="197"/>
      <c r="I8274" s="197"/>
    </row>
    <row r="8275" spans="3:9" ht="15.5" x14ac:dyDescent="0.35">
      <c r="C8275" s="197"/>
      <c r="D8275" s="197"/>
      <c r="E8275" s="197"/>
      <c r="F8275" s="197"/>
      <c r="G8275" s="197"/>
      <c r="H8275" s="197"/>
      <c r="I8275" s="197"/>
    </row>
    <row r="8276" spans="3:9" ht="15.5" x14ac:dyDescent="0.35">
      <c r="C8276" s="197"/>
      <c r="D8276" s="197"/>
      <c r="E8276" s="197"/>
      <c r="F8276" s="197"/>
      <c r="G8276" s="197"/>
      <c r="H8276" s="197"/>
      <c r="I8276" s="197"/>
    </row>
    <row r="8277" spans="3:9" ht="15.5" x14ac:dyDescent="0.35">
      <c r="C8277" s="197"/>
      <c r="D8277" s="197"/>
      <c r="E8277" s="197"/>
      <c r="F8277" s="197"/>
      <c r="G8277" s="197"/>
      <c r="H8277" s="197"/>
      <c r="I8277" s="197"/>
    </row>
    <row r="8278" spans="3:9" ht="15.5" x14ac:dyDescent="0.35">
      <c r="C8278" s="197"/>
      <c r="D8278" s="197"/>
      <c r="E8278" s="197"/>
      <c r="F8278" s="197"/>
      <c r="G8278" s="197"/>
      <c r="H8278" s="197"/>
      <c r="I8278" s="197"/>
    </row>
    <row r="8279" spans="3:9" ht="15.5" x14ac:dyDescent="0.35">
      <c r="C8279" s="197"/>
      <c r="D8279" s="197"/>
      <c r="E8279" s="197"/>
      <c r="F8279" s="197"/>
      <c r="G8279" s="197"/>
      <c r="H8279" s="197"/>
      <c r="I8279" s="197"/>
    </row>
    <row r="8280" spans="3:9" ht="15.5" x14ac:dyDescent="0.35">
      <c r="C8280" s="197"/>
      <c r="D8280" s="197"/>
      <c r="E8280" s="197"/>
      <c r="F8280" s="197"/>
      <c r="G8280" s="197"/>
      <c r="H8280" s="197"/>
      <c r="I8280" s="197"/>
    </row>
    <row r="8281" spans="3:9" ht="15.5" x14ac:dyDescent="0.35">
      <c r="C8281" s="197"/>
      <c r="D8281" s="197"/>
      <c r="E8281" s="197"/>
      <c r="F8281" s="197"/>
      <c r="G8281" s="197"/>
      <c r="H8281" s="197"/>
      <c r="I8281" s="197"/>
    </row>
    <row r="8282" spans="3:9" ht="15.5" x14ac:dyDescent="0.35">
      <c r="C8282" s="197"/>
      <c r="D8282" s="197"/>
      <c r="E8282" s="197"/>
      <c r="F8282" s="197"/>
      <c r="G8282" s="197"/>
      <c r="H8282" s="197"/>
      <c r="I8282" s="197"/>
    </row>
    <row r="8283" spans="3:9" ht="15.5" x14ac:dyDescent="0.35">
      <c r="C8283" s="197"/>
      <c r="D8283" s="197"/>
      <c r="E8283" s="197"/>
      <c r="F8283" s="197"/>
      <c r="G8283" s="197"/>
      <c r="H8283" s="197"/>
      <c r="I8283" s="197"/>
    </row>
    <row r="8284" spans="3:9" ht="15.5" x14ac:dyDescent="0.35">
      <c r="C8284" s="197"/>
      <c r="D8284" s="197"/>
      <c r="E8284" s="197"/>
      <c r="F8284" s="197"/>
      <c r="G8284" s="197"/>
      <c r="H8284" s="197"/>
      <c r="I8284" s="197"/>
    </row>
    <row r="8285" spans="3:9" ht="15.5" x14ac:dyDescent="0.35">
      <c r="C8285" s="197"/>
      <c r="D8285" s="197"/>
      <c r="E8285" s="197"/>
      <c r="F8285" s="197"/>
      <c r="G8285" s="197"/>
      <c r="H8285" s="197"/>
      <c r="I8285" s="197"/>
    </row>
    <row r="8286" spans="3:9" ht="15.5" x14ac:dyDescent="0.35">
      <c r="C8286" s="197"/>
      <c r="D8286" s="197"/>
      <c r="E8286" s="197"/>
      <c r="F8286" s="197"/>
      <c r="G8286" s="197"/>
      <c r="H8286" s="197"/>
      <c r="I8286" s="197"/>
    </row>
    <row r="8287" spans="3:9" ht="15.5" x14ac:dyDescent="0.35">
      <c r="C8287" s="197"/>
      <c r="D8287" s="197"/>
      <c r="E8287" s="197"/>
      <c r="F8287" s="197"/>
      <c r="G8287" s="197"/>
      <c r="H8287" s="197"/>
      <c r="I8287" s="197"/>
    </row>
    <row r="8288" spans="3:9" ht="15.5" x14ac:dyDescent="0.35">
      <c r="C8288" s="197"/>
      <c r="D8288" s="197"/>
      <c r="E8288" s="197"/>
      <c r="F8288" s="197"/>
      <c r="G8288" s="197"/>
      <c r="H8288" s="197"/>
      <c r="I8288" s="197"/>
    </row>
    <row r="8289" spans="3:9" ht="15.5" x14ac:dyDescent="0.35">
      <c r="C8289" s="197"/>
      <c r="D8289" s="197"/>
      <c r="E8289" s="197"/>
      <c r="F8289" s="197"/>
      <c r="G8289" s="197"/>
      <c r="H8289" s="197"/>
      <c r="I8289" s="197"/>
    </row>
    <row r="8290" spans="3:9" ht="15.5" x14ac:dyDescent="0.35">
      <c r="C8290" s="197"/>
      <c r="D8290" s="197"/>
      <c r="E8290" s="197"/>
      <c r="F8290" s="197"/>
      <c r="G8290" s="197"/>
      <c r="H8290" s="197"/>
      <c r="I8290" s="197"/>
    </row>
    <row r="8291" spans="3:9" ht="15.5" x14ac:dyDescent="0.35">
      <c r="C8291" s="197"/>
      <c r="D8291" s="197"/>
      <c r="E8291" s="197"/>
      <c r="F8291" s="197"/>
      <c r="G8291" s="197"/>
      <c r="H8291" s="197"/>
      <c r="I8291" s="197"/>
    </row>
    <row r="8292" spans="3:9" ht="15.5" x14ac:dyDescent="0.35">
      <c r="C8292" s="197"/>
      <c r="D8292" s="197"/>
      <c r="E8292" s="197"/>
      <c r="F8292" s="197"/>
      <c r="G8292" s="197"/>
      <c r="H8292" s="197"/>
      <c r="I8292" s="197"/>
    </row>
    <row r="8293" spans="3:9" ht="15.5" x14ac:dyDescent="0.35">
      <c r="C8293" s="197"/>
      <c r="D8293" s="197"/>
      <c r="E8293" s="197"/>
      <c r="F8293" s="197"/>
      <c r="G8293" s="197"/>
      <c r="H8293" s="197"/>
      <c r="I8293" s="197"/>
    </row>
    <row r="8294" spans="3:9" ht="15.5" x14ac:dyDescent="0.35">
      <c r="C8294" s="197"/>
      <c r="D8294" s="197"/>
      <c r="E8294" s="197"/>
      <c r="F8294" s="197"/>
      <c r="G8294" s="197"/>
      <c r="H8294" s="197"/>
      <c r="I8294" s="197"/>
    </row>
    <row r="8295" spans="3:9" ht="15.5" x14ac:dyDescent="0.35">
      <c r="C8295" s="197"/>
      <c r="D8295" s="197"/>
      <c r="E8295" s="197"/>
      <c r="F8295" s="197"/>
      <c r="G8295" s="197"/>
      <c r="H8295" s="197"/>
      <c r="I8295" s="197"/>
    </row>
    <row r="8296" spans="3:9" ht="15.5" x14ac:dyDescent="0.35">
      <c r="C8296" s="197"/>
      <c r="D8296" s="197"/>
      <c r="E8296" s="197"/>
      <c r="F8296" s="197"/>
      <c r="G8296" s="197"/>
      <c r="H8296" s="197"/>
      <c r="I8296" s="197"/>
    </row>
    <row r="8297" spans="3:9" ht="15.5" x14ac:dyDescent="0.35">
      <c r="C8297" s="197"/>
      <c r="D8297" s="197"/>
      <c r="E8297" s="197"/>
      <c r="F8297" s="197"/>
      <c r="G8297" s="197"/>
      <c r="H8297" s="197"/>
      <c r="I8297" s="197"/>
    </row>
    <row r="8298" spans="3:9" ht="15.5" x14ac:dyDescent="0.35">
      <c r="C8298" s="197"/>
      <c r="D8298" s="197"/>
      <c r="E8298" s="197"/>
      <c r="F8298" s="197"/>
      <c r="G8298" s="197"/>
      <c r="H8298" s="197"/>
      <c r="I8298" s="197"/>
    </row>
    <row r="8299" spans="3:9" ht="15.5" x14ac:dyDescent="0.35">
      <c r="C8299" s="197"/>
      <c r="D8299" s="197"/>
      <c r="E8299" s="197"/>
      <c r="F8299" s="197"/>
      <c r="G8299" s="197"/>
      <c r="H8299" s="197"/>
      <c r="I8299" s="197"/>
    </row>
    <row r="8300" spans="3:9" ht="15.5" x14ac:dyDescent="0.35">
      <c r="C8300" s="197"/>
      <c r="D8300" s="197"/>
      <c r="E8300" s="197"/>
      <c r="F8300" s="197"/>
      <c r="G8300" s="197"/>
      <c r="H8300" s="197"/>
      <c r="I8300" s="197"/>
    </row>
    <row r="8301" spans="3:9" ht="15.5" x14ac:dyDescent="0.35">
      <c r="C8301" s="197"/>
      <c r="D8301" s="197"/>
      <c r="E8301" s="197"/>
      <c r="F8301" s="197"/>
      <c r="G8301" s="197"/>
      <c r="H8301" s="197"/>
      <c r="I8301" s="197"/>
    </row>
    <row r="8302" spans="3:9" ht="15.5" x14ac:dyDescent="0.35">
      <c r="C8302" s="197"/>
      <c r="D8302" s="197"/>
      <c r="E8302" s="197"/>
      <c r="F8302" s="197"/>
      <c r="G8302" s="197"/>
      <c r="H8302" s="197"/>
      <c r="I8302" s="197"/>
    </row>
    <row r="8303" spans="3:9" ht="15.5" x14ac:dyDescent="0.35">
      <c r="C8303" s="197"/>
      <c r="D8303" s="197"/>
      <c r="E8303" s="197"/>
      <c r="F8303" s="197"/>
      <c r="G8303" s="197"/>
      <c r="H8303" s="197"/>
      <c r="I8303" s="197"/>
    </row>
    <row r="8304" spans="3:9" ht="15.5" x14ac:dyDescent="0.35">
      <c r="C8304" s="197"/>
      <c r="D8304" s="197"/>
      <c r="E8304" s="197"/>
      <c r="F8304" s="197"/>
      <c r="G8304" s="197"/>
      <c r="H8304" s="197"/>
      <c r="I8304" s="197"/>
    </row>
    <row r="8305" spans="3:9" ht="15.5" x14ac:dyDescent="0.35">
      <c r="C8305" s="197"/>
      <c r="D8305" s="197"/>
      <c r="E8305" s="197"/>
      <c r="F8305" s="197"/>
      <c r="G8305" s="197"/>
      <c r="H8305" s="197"/>
      <c r="I8305" s="197"/>
    </row>
    <row r="8306" spans="3:9" ht="15.5" x14ac:dyDescent="0.35">
      <c r="C8306" s="197"/>
      <c r="D8306" s="197"/>
      <c r="E8306" s="197"/>
      <c r="F8306" s="197"/>
      <c r="G8306" s="197"/>
      <c r="H8306" s="197"/>
      <c r="I8306" s="197"/>
    </row>
    <row r="8307" spans="3:9" ht="15.5" x14ac:dyDescent="0.35">
      <c r="C8307" s="197"/>
      <c r="D8307" s="197"/>
      <c r="E8307" s="197"/>
      <c r="F8307" s="197"/>
      <c r="G8307" s="197"/>
      <c r="H8307" s="197"/>
      <c r="I8307" s="197"/>
    </row>
    <row r="8308" spans="3:9" ht="15.5" x14ac:dyDescent="0.35">
      <c r="C8308" s="197"/>
      <c r="D8308" s="197"/>
      <c r="E8308" s="197"/>
      <c r="F8308" s="197"/>
      <c r="G8308" s="197"/>
      <c r="H8308" s="197"/>
      <c r="I8308" s="197"/>
    </row>
    <row r="8309" spans="3:9" ht="15.5" x14ac:dyDescent="0.35">
      <c r="C8309" s="197"/>
      <c r="D8309" s="197"/>
      <c r="E8309" s="197"/>
      <c r="F8309" s="197"/>
      <c r="G8309" s="197"/>
      <c r="H8309" s="197"/>
      <c r="I8309" s="197"/>
    </row>
    <row r="8310" spans="3:9" ht="15.5" x14ac:dyDescent="0.35">
      <c r="C8310" s="197"/>
      <c r="D8310" s="197"/>
      <c r="E8310" s="197"/>
      <c r="F8310" s="197"/>
      <c r="G8310" s="197"/>
      <c r="H8310" s="197"/>
      <c r="I8310" s="197"/>
    </row>
    <row r="8311" spans="3:9" ht="15.5" x14ac:dyDescent="0.35">
      <c r="C8311" s="197"/>
      <c r="D8311" s="197"/>
      <c r="E8311" s="197"/>
      <c r="F8311" s="197"/>
      <c r="G8311" s="197"/>
      <c r="H8311" s="197"/>
      <c r="I8311" s="197"/>
    </row>
    <row r="8312" spans="3:9" ht="15.5" x14ac:dyDescent="0.35">
      <c r="C8312" s="197"/>
      <c r="D8312" s="197"/>
      <c r="E8312" s="197"/>
      <c r="F8312" s="197"/>
      <c r="G8312" s="197"/>
      <c r="H8312" s="197"/>
      <c r="I8312" s="197"/>
    </row>
    <row r="8313" spans="3:9" ht="15.5" x14ac:dyDescent="0.35">
      <c r="C8313" s="197"/>
      <c r="D8313" s="197"/>
      <c r="E8313" s="197"/>
      <c r="F8313" s="197"/>
      <c r="G8313" s="197"/>
      <c r="H8313" s="197"/>
      <c r="I8313" s="197"/>
    </row>
    <row r="8314" spans="3:9" ht="15.5" x14ac:dyDescent="0.35">
      <c r="C8314" s="197"/>
      <c r="D8314" s="197"/>
      <c r="E8314" s="197"/>
      <c r="F8314" s="197"/>
      <c r="G8314" s="197"/>
      <c r="H8314" s="197"/>
      <c r="I8314" s="197"/>
    </row>
    <row r="8315" spans="3:9" ht="15.5" x14ac:dyDescent="0.35">
      <c r="C8315" s="197"/>
      <c r="D8315" s="197"/>
      <c r="E8315" s="197"/>
      <c r="F8315" s="197"/>
      <c r="G8315" s="197"/>
      <c r="H8315" s="197"/>
      <c r="I8315" s="197"/>
    </row>
    <row r="8316" spans="3:9" ht="15.5" x14ac:dyDescent="0.35">
      <c r="C8316" s="197"/>
      <c r="D8316" s="197"/>
      <c r="E8316" s="197"/>
      <c r="F8316" s="197"/>
      <c r="G8316" s="197"/>
      <c r="H8316" s="197"/>
      <c r="I8316" s="197"/>
    </row>
    <row r="8317" spans="3:9" ht="15.5" x14ac:dyDescent="0.35">
      <c r="C8317" s="197"/>
      <c r="D8317" s="197"/>
      <c r="E8317" s="197"/>
      <c r="F8317" s="197"/>
      <c r="G8317" s="197"/>
      <c r="H8317" s="197"/>
      <c r="I8317" s="197"/>
    </row>
    <row r="8318" spans="3:9" ht="15.5" x14ac:dyDescent="0.35">
      <c r="C8318" s="197"/>
      <c r="D8318" s="197"/>
      <c r="E8318" s="197"/>
      <c r="F8318" s="197"/>
      <c r="G8318" s="197"/>
      <c r="H8318" s="197"/>
      <c r="I8318" s="197"/>
    </row>
    <row r="8319" spans="3:9" ht="15.5" x14ac:dyDescent="0.35">
      <c r="C8319" s="197"/>
      <c r="D8319" s="197"/>
      <c r="E8319" s="197"/>
      <c r="F8319" s="197"/>
      <c r="G8319" s="197"/>
      <c r="H8319" s="197"/>
      <c r="I8319" s="197"/>
    </row>
    <row r="8320" spans="3:9" ht="15.5" x14ac:dyDescent="0.35">
      <c r="C8320" s="197"/>
      <c r="D8320" s="197"/>
      <c r="E8320" s="197"/>
      <c r="F8320" s="197"/>
      <c r="G8320" s="197"/>
      <c r="H8320" s="197"/>
      <c r="I8320" s="197"/>
    </row>
    <row r="8321" spans="3:9" ht="15.5" x14ac:dyDescent="0.35">
      <c r="C8321" s="197"/>
      <c r="D8321" s="197"/>
      <c r="E8321" s="197"/>
      <c r="F8321" s="197"/>
      <c r="G8321" s="197"/>
      <c r="H8321" s="197"/>
      <c r="I8321" s="197"/>
    </row>
    <row r="8322" spans="3:9" ht="15.5" x14ac:dyDescent="0.35">
      <c r="C8322" s="197"/>
      <c r="D8322" s="197"/>
      <c r="E8322" s="197"/>
      <c r="F8322" s="197"/>
      <c r="G8322" s="197"/>
      <c r="H8322" s="197"/>
      <c r="I8322" s="197"/>
    </row>
    <row r="8323" spans="3:9" ht="15.5" x14ac:dyDescent="0.35">
      <c r="C8323" s="197"/>
      <c r="D8323" s="197"/>
      <c r="E8323" s="197"/>
      <c r="F8323" s="197"/>
      <c r="G8323" s="197"/>
      <c r="H8323" s="197"/>
      <c r="I8323" s="197"/>
    </row>
    <row r="8324" spans="3:9" ht="15.5" x14ac:dyDescent="0.35">
      <c r="C8324" s="197"/>
      <c r="D8324" s="197"/>
      <c r="E8324" s="197"/>
      <c r="F8324" s="197"/>
      <c r="G8324" s="197"/>
      <c r="H8324" s="197"/>
      <c r="I8324" s="197"/>
    </row>
    <row r="8325" spans="3:9" ht="15.5" x14ac:dyDescent="0.35">
      <c r="C8325" s="197"/>
      <c r="D8325" s="197"/>
      <c r="E8325" s="197"/>
      <c r="F8325" s="197"/>
      <c r="G8325" s="197"/>
      <c r="H8325" s="197"/>
      <c r="I8325" s="197"/>
    </row>
    <row r="8326" spans="3:9" ht="15.5" x14ac:dyDescent="0.35">
      <c r="C8326" s="197"/>
      <c r="D8326" s="197"/>
      <c r="E8326" s="197"/>
      <c r="F8326" s="197"/>
      <c r="G8326" s="197"/>
      <c r="H8326" s="197"/>
      <c r="I8326" s="197"/>
    </row>
    <row r="8327" spans="3:9" ht="15.5" x14ac:dyDescent="0.35">
      <c r="C8327" s="197"/>
      <c r="D8327" s="197"/>
      <c r="E8327" s="197"/>
      <c r="F8327" s="197"/>
      <c r="G8327" s="197"/>
      <c r="H8327" s="197"/>
      <c r="I8327" s="197"/>
    </row>
    <row r="8328" spans="3:9" ht="15.5" x14ac:dyDescent="0.35">
      <c r="C8328" s="197"/>
      <c r="D8328" s="197"/>
      <c r="E8328" s="197"/>
      <c r="F8328" s="197"/>
      <c r="G8328" s="197"/>
      <c r="H8328" s="197"/>
      <c r="I8328" s="197"/>
    </row>
    <row r="8329" spans="3:9" ht="15.5" x14ac:dyDescent="0.35">
      <c r="C8329" s="197"/>
      <c r="D8329" s="197"/>
      <c r="E8329" s="197"/>
      <c r="F8329" s="197"/>
      <c r="G8329" s="197"/>
      <c r="H8329" s="197"/>
      <c r="I8329" s="197"/>
    </row>
    <row r="8330" spans="3:9" ht="15.5" x14ac:dyDescent="0.35">
      <c r="C8330" s="197"/>
      <c r="D8330" s="197"/>
      <c r="E8330" s="197"/>
      <c r="F8330" s="197"/>
      <c r="G8330" s="197"/>
      <c r="H8330" s="197"/>
      <c r="I8330" s="197"/>
    </row>
    <row r="8331" spans="3:9" ht="15.5" x14ac:dyDescent="0.35">
      <c r="C8331" s="197"/>
      <c r="D8331" s="197"/>
      <c r="E8331" s="197"/>
      <c r="F8331" s="197"/>
      <c r="G8331" s="197"/>
      <c r="H8331" s="197"/>
      <c r="I8331" s="197"/>
    </row>
    <row r="8332" spans="3:9" ht="15.5" x14ac:dyDescent="0.35">
      <c r="C8332" s="197"/>
      <c r="D8332" s="197"/>
      <c r="E8332" s="197"/>
      <c r="F8332" s="197"/>
      <c r="G8332" s="197"/>
      <c r="H8332" s="197"/>
      <c r="I8332" s="197"/>
    </row>
    <row r="8333" spans="3:9" ht="15.5" x14ac:dyDescent="0.35">
      <c r="C8333" s="197"/>
      <c r="D8333" s="197"/>
      <c r="E8333" s="197"/>
      <c r="F8333" s="197"/>
      <c r="G8333" s="197"/>
      <c r="H8333" s="197"/>
      <c r="I8333" s="197"/>
    </row>
    <row r="8334" spans="3:9" ht="15.5" x14ac:dyDescent="0.35">
      <c r="C8334" s="197"/>
      <c r="D8334" s="197"/>
      <c r="E8334" s="197"/>
      <c r="F8334" s="197"/>
      <c r="G8334" s="197"/>
      <c r="H8334" s="197"/>
      <c r="I8334" s="197"/>
    </row>
    <row r="8335" spans="3:9" ht="15.5" x14ac:dyDescent="0.35">
      <c r="C8335" s="197"/>
      <c r="D8335" s="197"/>
      <c r="E8335" s="197"/>
      <c r="F8335" s="197"/>
      <c r="G8335" s="197"/>
      <c r="H8335" s="197"/>
      <c r="I8335" s="197"/>
    </row>
    <row r="8336" spans="3:9" ht="15.5" x14ac:dyDescent="0.35">
      <c r="C8336" s="197"/>
      <c r="D8336" s="197"/>
      <c r="E8336" s="197"/>
      <c r="F8336" s="197"/>
      <c r="G8336" s="197"/>
      <c r="H8336" s="197"/>
      <c r="I8336" s="197"/>
    </row>
    <row r="8337" spans="3:9" ht="15.5" x14ac:dyDescent="0.35">
      <c r="C8337" s="197"/>
      <c r="D8337" s="197"/>
      <c r="E8337" s="197"/>
      <c r="F8337" s="197"/>
      <c r="G8337" s="197"/>
      <c r="H8337" s="197"/>
      <c r="I8337" s="197"/>
    </row>
    <row r="8338" spans="3:9" ht="15.5" x14ac:dyDescent="0.35">
      <c r="C8338" s="197"/>
      <c r="D8338" s="197"/>
      <c r="E8338" s="197"/>
      <c r="F8338" s="197"/>
      <c r="G8338" s="197"/>
      <c r="H8338" s="197"/>
      <c r="I8338" s="197"/>
    </row>
    <row r="8339" spans="3:9" ht="15.5" x14ac:dyDescent="0.35">
      <c r="C8339" s="197"/>
      <c r="D8339" s="197"/>
      <c r="E8339" s="197"/>
      <c r="F8339" s="197"/>
      <c r="G8339" s="197"/>
      <c r="H8339" s="197"/>
      <c r="I8339" s="197"/>
    </row>
    <row r="8340" spans="3:9" ht="15.5" x14ac:dyDescent="0.35">
      <c r="C8340" s="197"/>
      <c r="D8340" s="197"/>
      <c r="E8340" s="197"/>
      <c r="F8340" s="197"/>
      <c r="G8340" s="197"/>
      <c r="H8340" s="197"/>
      <c r="I8340" s="197"/>
    </row>
    <row r="8341" spans="3:9" ht="15.5" x14ac:dyDescent="0.35">
      <c r="C8341" s="197"/>
      <c r="D8341" s="197"/>
      <c r="E8341" s="197"/>
      <c r="F8341" s="197"/>
      <c r="G8341" s="197"/>
      <c r="H8341" s="197"/>
      <c r="I8341" s="197"/>
    </row>
    <row r="8342" spans="3:9" ht="15.5" x14ac:dyDescent="0.35">
      <c r="C8342" s="197"/>
      <c r="D8342" s="197"/>
      <c r="E8342" s="197"/>
      <c r="F8342" s="197"/>
      <c r="G8342" s="197"/>
      <c r="H8342" s="197"/>
      <c r="I8342" s="197"/>
    </row>
    <row r="8343" spans="3:9" ht="15.5" x14ac:dyDescent="0.35">
      <c r="C8343" s="197"/>
      <c r="D8343" s="197"/>
      <c r="E8343" s="197"/>
      <c r="F8343" s="197"/>
      <c r="G8343" s="197"/>
      <c r="H8343" s="197"/>
      <c r="I8343" s="197"/>
    </row>
    <row r="8344" spans="3:9" ht="15.5" x14ac:dyDescent="0.35">
      <c r="C8344" s="197"/>
      <c r="D8344" s="197"/>
      <c r="E8344" s="197"/>
      <c r="F8344" s="197"/>
      <c r="G8344" s="197"/>
      <c r="H8344" s="197"/>
      <c r="I8344" s="197"/>
    </row>
    <row r="8345" spans="3:9" ht="15.5" x14ac:dyDescent="0.35">
      <c r="C8345" s="197"/>
      <c r="D8345" s="197"/>
      <c r="E8345" s="197"/>
      <c r="F8345" s="197"/>
      <c r="G8345" s="197"/>
      <c r="H8345" s="197"/>
      <c r="I8345" s="197"/>
    </row>
    <row r="8346" spans="3:9" ht="15.5" x14ac:dyDescent="0.35">
      <c r="C8346" s="197"/>
      <c r="D8346" s="197"/>
      <c r="E8346" s="197"/>
      <c r="F8346" s="197"/>
      <c r="G8346" s="197"/>
      <c r="H8346" s="197"/>
      <c r="I8346" s="197"/>
    </row>
    <row r="8347" spans="3:9" ht="15.5" x14ac:dyDescent="0.35">
      <c r="C8347" s="197"/>
      <c r="D8347" s="197"/>
      <c r="E8347" s="197"/>
      <c r="F8347" s="197"/>
      <c r="G8347" s="197"/>
      <c r="H8347" s="197"/>
      <c r="I8347" s="197"/>
    </row>
    <row r="8348" spans="3:9" ht="15.5" x14ac:dyDescent="0.35">
      <c r="C8348" s="197"/>
      <c r="D8348" s="197"/>
      <c r="E8348" s="197"/>
      <c r="F8348" s="197"/>
      <c r="G8348" s="197"/>
      <c r="H8348" s="197"/>
      <c r="I8348" s="197"/>
    </row>
    <row r="8349" spans="3:9" ht="15.5" x14ac:dyDescent="0.35">
      <c r="C8349" s="197"/>
      <c r="D8349" s="197"/>
      <c r="E8349" s="197"/>
      <c r="F8349" s="197"/>
      <c r="G8349" s="197"/>
      <c r="H8349" s="197"/>
      <c r="I8349" s="197"/>
    </row>
    <row r="8350" spans="3:9" ht="15.5" x14ac:dyDescent="0.35">
      <c r="C8350" s="197"/>
      <c r="D8350" s="197"/>
      <c r="E8350" s="197"/>
      <c r="F8350" s="197"/>
      <c r="G8350" s="197"/>
      <c r="H8350" s="197"/>
      <c r="I8350" s="197"/>
    </row>
    <row r="8351" spans="3:9" ht="15.5" x14ac:dyDescent="0.35">
      <c r="C8351" s="197"/>
      <c r="D8351" s="197"/>
      <c r="E8351" s="197"/>
      <c r="F8351" s="197"/>
      <c r="G8351" s="197"/>
      <c r="H8351" s="197"/>
      <c r="I8351" s="197"/>
    </row>
    <row r="8352" spans="3:9" ht="15.5" x14ac:dyDescent="0.35">
      <c r="C8352" s="197"/>
      <c r="D8352" s="197"/>
      <c r="E8352" s="197"/>
      <c r="F8352" s="197"/>
      <c r="G8352" s="197"/>
      <c r="H8352" s="197"/>
      <c r="I8352" s="197"/>
    </row>
    <row r="8353" spans="3:9" ht="15.5" x14ac:dyDescent="0.35">
      <c r="C8353" s="197"/>
      <c r="D8353" s="197"/>
      <c r="E8353" s="197"/>
      <c r="F8353" s="197"/>
      <c r="G8353" s="197"/>
      <c r="H8353" s="197"/>
      <c r="I8353" s="197"/>
    </row>
    <row r="8354" spans="3:9" ht="15.5" x14ac:dyDescent="0.35">
      <c r="C8354" s="197"/>
      <c r="D8354" s="197"/>
      <c r="E8354" s="197"/>
      <c r="F8354" s="197"/>
      <c r="G8354" s="197"/>
      <c r="H8354" s="197"/>
      <c r="I8354" s="197"/>
    </row>
    <row r="8355" spans="3:9" ht="15.5" x14ac:dyDescent="0.35">
      <c r="C8355" s="197"/>
      <c r="D8355" s="197"/>
      <c r="E8355" s="197"/>
      <c r="F8355" s="197"/>
      <c r="G8355" s="197"/>
      <c r="H8355" s="197"/>
      <c r="I8355" s="197"/>
    </row>
    <row r="8356" spans="3:9" ht="15.5" x14ac:dyDescent="0.35">
      <c r="C8356" s="197"/>
      <c r="D8356" s="197"/>
      <c r="E8356" s="197"/>
      <c r="F8356" s="197"/>
      <c r="G8356" s="197"/>
      <c r="H8356" s="197"/>
      <c r="I8356" s="197"/>
    </row>
    <row r="8357" spans="3:9" ht="15.5" x14ac:dyDescent="0.35">
      <c r="C8357" s="197"/>
      <c r="D8357" s="197"/>
      <c r="E8357" s="197"/>
      <c r="F8357" s="197"/>
      <c r="G8357" s="197"/>
      <c r="H8357" s="197"/>
      <c r="I8357" s="197"/>
    </row>
    <row r="8358" spans="3:9" ht="15.5" x14ac:dyDescent="0.35">
      <c r="C8358" s="197"/>
      <c r="D8358" s="197"/>
      <c r="E8358" s="197"/>
      <c r="F8358" s="197"/>
      <c r="G8358" s="197"/>
      <c r="H8358" s="197"/>
      <c r="I8358" s="197"/>
    </row>
    <row r="8359" spans="3:9" ht="15.5" x14ac:dyDescent="0.35">
      <c r="C8359" s="197"/>
      <c r="D8359" s="197"/>
      <c r="E8359" s="197"/>
      <c r="F8359" s="197"/>
      <c r="G8359" s="197"/>
      <c r="H8359" s="197"/>
      <c r="I8359" s="197"/>
    </row>
    <row r="8360" spans="3:9" ht="15.5" x14ac:dyDescent="0.35">
      <c r="C8360" s="197"/>
      <c r="D8360" s="197"/>
      <c r="E8360" s="197"/>
      <c r="F8360" s="197"/>
      <c r="G8360" s="197"/>
      <c r="H8360" s="197"/>
      <c r="I8360" s="197"/>
    </row>
    <row r="8361" spans="3:9" ht="15.5" x14ac:dyDescent="0.35">
      <c r="C8361" s="197"/>
      <c r="D8361" s="197"/>
      <c r="E8361" s="197"/>
      <c r="F8361" s="197"/>
      <c r="G8361" s="197"/>
      <c r="H8361" s="197"/>
      <c r="I8361" s="197"/>
    </row>
    <row r="8362" spans="3:9" ht="15.5" x14ac:dyDescent="0.35">
      <c r="C8362" s="197"/>
      <c r="D8362" s="197"/>
      <c r="E8362" s="197"/>
      <c r="F8362" s="197"/>
      <c r="G8362" s="197"/>
      <c r="H8362" s="197"/>
      <c r="I8362" s="197"/>
    </row>
    <row r="8363" spans="3:9" ht="15.5" x14ac:dyDescent="0.35">
      <c r="C8363" s="197"/>
      <c r="D8363" s="197"/>
      <c r="E8363" s="197"/>
      <c r="F8363" s="197"/>
      <c r="G8363" s="197"/>
      <c r="H8363" s="197"/>
      <c r="I8363" s="197"/>
    </row>
    <row r="8364" spans="3:9" ht="15.5" x14ac:dyDescent="0.35">
      <c r="C8364" s="197"/>
      <c r="D8364" s="197"/>
      <c r="E8364" s="197"/>
      <c r="F8364" s="197"/>
      <c r="G8364" s="197"/>
      <c r="H8364" s="197"/>
      <c r="I8364" s="197"/>
    </row>
    <row r="8365" spans="3:9" ht="15.5" x14ac:dyDescent="0.35">
      <c r="C8365" s="197"/>
      <c r="D8365" s="197"/>
      <c r="E8365" s="197"/>
      <c r="F8365" s="197"/>
      <c r="G8365" s="197"/>
      <c r="H8365" s="197"/>
      <c r="I8365" s="197"/>
    </row>
    <row r="8366" spans="3:9" ht="15.5" x14ac:dyDescent="0.35">
      <c r="C8366" s="197"/>
      <c r="D8366" s="197"/>
      <c r="E8366" s="197"/>
      <c r="F8366" s="197"/>
      <c r="G8366" s="197"/>
      <c r="H8366" s="197"/>
      <c r="I8366" s="197"/>
    </row>
    <row r="8367" spans="3:9" ht="15.5" x14ac:dyDescent="0.35">
      <c r="C8367" s="197"/>
      <c r="D8367" s="197"/>
      <c r="E8367" s="197"/>
      <c r="F8367" s="197"/>
      <c r="G8367" s="197"/>
      <c r="H8367" s="197"/>
      <c r="I8367" s="197"/>
    </row>
    <row r="8368" spans="3:9" ht="15.5" x14ac:dyDescent="0.35">
      <c r="C8368" s="197"/>
      <c r="D8368" s="197"/>
      <c r="E8368" s="197"/>
      <c r="F8368" s="197"/>
      <c r="G8368" s="197"/>
      <c r="H8368" s="197"/>
      <c r="I8368" s="197"/>
    </row>
    <row r="8369" spans="3:9" ht="15.5" x14ac:dyDescent="0.35">
      <c r="C8369" s="197"/>
      <c r="D8369" s="197"/>
      <c r="E8369" s="197"/>
      <c r="F8369" s="197"/>
      <c r="G8369" s="197"/>
      <c r="H8369" s="197"/>
      <c r="I8369" s="197"/>
    </row>
    <row r="8370" spans="3:9" ht="15.5" x14ac:dyDescent="0.35">
      <c r="C8370" s="197"/>
      <c r="D8370" s="197"/>
      <c r="E8370" s="197"/>
      <c r="F8370" s="197"/>
      <c r="G8370" s="197"/>
      <c r="H8370" s="197"/>
      <c r="I8370" s="197"/>
    </row>
    <row r="8371" spans="3:9" ht="15.5" x14ac:dyDescent="0.35">
      <c r="C8371" s="197"/>
      <c r="D8371" s="197"/>
      <c r="E8371" s="197"/>
      <c r="F8371" s="197"/>
      <c r="G8371" s="197"/>
      <c r="H8371" s="197"/>
      <c r="I8371" s="197"/>
    </row>
    <row r="8372" spans="3:9" ht="15.5" x14ac:dyDescent="0.35">
      <c r="C8372" s="197"/>
      <c r="D8372" s="197"/>
      <c r="E8372" s="197"/>
      <c r="F8372" s="197"/>
      <c r="G8372" s="197"/>
      <c r="H8372" s="197"/>
      <c r="I8372" s="197"/>
    </row>
    <row r="8373" spans="3:9" ht="15.5" x14ac:dyDescent="0.35">
      <c r="C8373" s="197"/>
      <c r="D8373" s="197"/>
      <c r="E8373" s="197"/>
      <c r="F8373" s="197"/>
      <c r="G8373" s="197"/>
      <c r="H8373" s="197"/>
      <c r="I8373" s="197"/>
    </row>
    <row r="8374" spans="3:9" ht="15.5" x14ac:dyDescent="0.35">
      <c r="C8374" s="197"/>
      <c r="D8374" s="197"/>
      <c r="E8374" s="197"/>
      <c r="F8374" s="197"/>
      <c r="G8374" s="197"/>
      <c r="H8374" s="197"/>
      <c r="I8374" s="197"/>
    </row>
    <row r="8375" spans="3:9" ht="15.5" x14ac:dyDescent="0.35">
      <c r="C8375" s="197"/>
      <c r="D8375" s="197"/>
      <c r="E8375" s="197"/>
      <c r="F8375" s="197"/>
      <c r="G8375" s="197"/>
      <c r="H8375" s="197"/>
      <c r="I8375" s="197"/>
    </row>
    <row r="8376" spans="3:9" ht="15.5" x14ac:dyDescent="0.35">
      <c r="C8376" s="197"/>
      <c r="D8376" s="197"/>
      <c r="E8376" s="197"/>
      <c r="F8376" s="197"/>
      <c r="G8376" s="197"/>
      <c r="H8376" s="197"/>
      <c r="I8376" s="197"/>
    </row>
    <row r="8377" spans="3:9" ht="15.5" x14ac:dyDescent="0.35">
      <c r="C8377" s="197"/>
      <c r="D8377" s="197"/>
      <c r="E8377" s="197"/>
      <c r="F8377" s="197"/>
      <c r="G8377" s="197"/>
      <c r="H8377" s="197"/>
      <c r="I8377" s="197"/>
    </row>
    <row r="8378" spans="3:9" ht="15.5" x14ac:dyDescent="0.35">
      <c r="C8378" s="197"/>
      <c r="D8378" s="197"/>
      <c r="E8378" s="197"/>
      <c r="F8378" s="197"/>
      <c r="G8378" s="197"/>
      <c r="H8378" s="197"/>
      <c r="I8378" s="197"/>
    </row>
    <row r="8379" spans="3:9" ht="15.5" x14ac:dyDescent="0.35">
      <c r="C8379" s="197"/>
      <c r="D8379" s="197"/>
      <c r="E8379" s="197"/>
      <c r="F8379" s="197"/>
      <c r="G8379" s="197"/>
      <c r="H8379" s="197"/>
      <c r="I8379" s="197"/>
    </row>
    <row r="8380" spans="3:9" ht="15.5" x14ac:dyDescent="0.35">
      <c r="C8380" s="197"/>
      <c r="D8380" s="197"/>
      <c r="E8380" s="197"/>
      <c r="F8380" s="197"/>
      <c r="G8380" s="197"/>
      <c r="H8380" s="197"/>
      <c r="I8380" s="197"/>
    </row>
    <row r="8381" spans="3:9" ht="15.5" x14ac:dyDescent="0.35">
      <c r="C8381" s="197"/>
      <c r="D8381" s="197"/>
      <c r="E8381" s="197"/>
      <c r="F8381" s="197"/>
      <c r="G8381" s="197"/>
      <c r="H8381" s="197"/>
      <c r="I8381" s="197"/>
    </row>
    <row r="8382" spans="3:9" ht="15.5" x14ac:dyDescent="0.35">
      <c r="C8382" s="197"/>
      <c r="D8382" s="197"/>
      <c r="E8382" s="197"/>
      <c r="F8382" s="197"/>
      <c r="G8382" s="197"/>
      <c r="H8382" s="197"/>
      <c r="I8382" s="197"/>
    </row>
    <row r="8383" spans="3:9" ht="15.5" x14ac:dyDescent="0.35">
      <c r="C8383" s="197"/>
      <c r="D8383" s="197"/>
      <c r="E8383" s="197"/>
      <c r="F8383" s="197"/>
      <c r="G8383" s="197"/>
      <c r="H8383" s="197"/>
      <c r="I8383" s="197"/>
    </row>
    <row r="8384" spans="3:9" ht="15.5" x14ac:dyDescent="0.35">
      <c r="C8384" s="197"/>
      <c r="D8384" s="197"/>
      <c r="E8384" s="197"/>
      <c r="F8384" s="197"/>
      <c r="G8384" s="197"/>
      <c r="H8384" s="197"/>
      <c r="I8384" s="197"/>
    </row>
    <row r="8385" spans="3:9" ht="15.5" x14ac:dyDescent="0.35">
      <c r="C8385" s="197"/>
      <c r="D8385" s="197"/>
      <c r="E8385" s="197"/>
      <c r="F8385" s="197"/>
      <c r="G8385" s="197"/>
      <c r="H8385" s="197"/>
      <c r="I8385" s="197"/>
    </row>
    <row r="8386" spans="3:9" ht="15.5" x14ac:dyDescent="0.35">
      <c r="C8386" s="197"/>
      <c r="D8386" s="197"/>
      <c r="E8386" s="197"/>
      <c r="F8386" s="197"/>
      <c r="G8386" s="197"/>
      <c r="H8386" s="197"/>
      <c r="I8386" s="197"/>
    </row>
    <row r="8387" spans="3:9" ht="15.5" x14ac:dyDescent="0.35">
      <c r="C8387" s="197"/>
      <c r="D8387" s="197"/>
      <c r="E8387" s="197"/>
      <c r="F8387" s="197"/>
      <c r="G8387" s="197"/>
      <c r="H8387" s="197"/>
      <c r="I8387" s="197"/>
    </row>
    <row r="8388" spans="3:9" ht="15.5" x14ac:dyDescent="0.35">
      <c r="C8388" s="197"/>
      <c r="D8388" s="197"/>
      <c r="E8388" s="197"/>
      <c r="F8388" s="197"/>
      <c r="G8388" s="197"/>
      <c r="H8388" s="197"/>
      <c r="I8388" s="197"/>
    </row>
    <row r="8389" spans="3:9" ht="15.5" x14ac:dyDescent="0.35">
      <c r="C8389" s="197"/>
      <c r="D8389" s="197"/>
      <c r="E8389" s="197"/>
      <c r="F8389" s="197"/>
      <c r="G8389" s="197"/>
      <c r="H8389" s="197"/>
      <c r="I8389" s="197"/>
    </row>
    <row r="8390" spans="3:9" ht="15.5" x14ac:dyDescent="0.35">
      <c r="C8390" s="197"/>
      <c r="D8390" s="197"/>
      <c r="E8390" s="197"/>
      <c r="F8390" s="197"/>
      <c r="G8390" s="197"/>
      <c r="H8390" s="197"/>
      <c r="I8390" s="197"/>
    </row>
    <row r="8391" spans="3:9" ht="15.5" x14ac:dyDescent="0.35">
      <c r="C8391" s="197"/>
      <c r="D8391" s="197"/>
      <c r="E8391" s="197"/>
      <c r="F8391" s="197"/>
      <c r="G8391" s="197"/>
      <c r="H8391" s="197"/>
      <c r="I8391" s="197"/>
    </row>
    <row r="8392" spans="3:9" ht="15.5" x14ac:dyDescent="0.35">
      <c r="C8392" s="197"/>
      <c r="D8392" s="197"/>
      <c r="E8392" s="197"/>
      <c r="F8392" s="197"/>
      <c r="G8392" s="197"/>
      <c r="H8392" s="197"/>
      <c r="I8392" s="197"/>
    </row>
    <row r="8393" spans="3:9" ht="15.5" x14ac:dyDescent="0.35">
      <c r="C8393" s="197"/>
      <c r="D8393" s="197"/>
      <c r="E8393" s="197"/>
      <c r="F8393" s="197"/>
      <c r="G8393" s="197"/>
      <c r="H8393" s="197"/>
      <c r="I8393" s="197"/>
    </row>
    <row r="8394" spans="3:9" ht="15.5" x14ac:dyDescent="0.35">
      <c r="C8394" s="197"/>
      <c r="D8394" s="197"/>
      <c r="E8394" s="197"/>
      <c r="F8394" s="197"/>
      <c r="G8394" s="197"/>
      <c r="H8394" s="197"/>
      <c r="I8394" s="197"/>
    </row>
    <row r="8395" spans="3:9" ht="15.5" x14ac:dyDescent="0.35">
      <c r="C8395" s="197"/>
      <c r="D8395" s="197"/>
      <c r="E8395" s="197"/>
      <c r="F8395" s="197"/>
      <c r="G8395" s="197"/>
      <c r="H8395" s="197"/>
      <c r="I8395" s="197"/>
    </row>
    <row r="8396" spans="3:9" ht="15.5" x14ac:dyDescent="0.35">
      <c r="C8396" s="197"/>
      <c r="D8396" s="197"/>
      <c r="E8396" s="197"/>
      <c r="F8396" s="197"/>
      <c r="G8396" s="197"/>
      <c r="H8396" s="197"/>
      <c r="I8396" s="197"/>
    </row>
    <row r="8397" spans="3:9" ht="15.5" x14ac:dyDescent="0.35">
      <c r="C8397" s="197"/>
      <c r="D8397" s="197"/>
      <c r="E8397" s="197"/>
      <c r="F8397" s="197"/>
      <c r="G8397" s="197"/>
      <c r="H8397" s="197"/>
      <c r="I8397" s="197"/>
    </row>
    <row r="8398" spans="3:9" ht="15.5" x14ac:dyDescent="0.35">
      <c r="C8398" s="197"/>
      <c r="D8398" s="197"/>
      <c r="E8398" s="197"/>
      <c r="F8398" s="197"/>
      <c r="G8398" s="197"/>
      <c r="H8398" s="197"/>
      <c r="I8398" s="197"/>
    </row>
    <row r="8399" spans="3:9" ht="15.5" x14ac:dyDescent="0.35">
      <c r="C8399" s="197"/>
      <c r="D8399" s="197"/>
      <c r="E8399" s="197"/>
      <c r="F8399" s="197"/>
      <c r="G8399" s="197"/>
      <c r="H8399" s="197"/>
      <c r="I8399" s="197"/>
    </row>
    <row r="8400" spans="3:9" ht="15.5" x14ac:dyDescent="0.35">
      <c r="C8400" s="197"/>
      <c r="D8400" s="197"/>
      <c r="E8400" s="197"/>
      <c r="F8400" s="197"/>
      <c r="G8400" s="197"/>
      <c r="H8400" s="197"/>
      <c r="I8400" s="197"/>
    </row>
    <row r="8401" spans="3:9" ht="15.5" x14ac:dyDescent="0.35">
      <c r="C8401" s="197"/>
      <c r="D8401" s="197"/>
      <c r="E8401" s="197"/>
      <c r="F8401" s="197"/>
      <c r="G8401" s="197"/>
      <c r="H8401" s="197"/>
      <c r="I8401" s="197"/>
    </row>
    <row r="8402" spans="3:9" ht="15.5" x14ac:dyDescent="0.35">
      <c r="C8402" s="197"/>
      <c r="D8402" s="197"/>
      <c r="E8402" s="197"/>
      <c r="F8402" s="197"/>
      <c r="G8402" s="197"/>
      <c r="H8402" s="197"/>
      <c r="I8402" s="197"/>
    </row>
    <row r="8403" spans="3:9" ht="15.5" x14ac:dyDescent="0.35">
      <c r="C8403" s="197"/>
      <c r="D8403" s="197"/>
      <c r="E8403" s="197"/>
      <c r="F8403" s="197"/>
      <c r="G8403" s="197"/>
      <c r="H8403" s="197"/>
      <c r="I8403" s="197"/>
    </row>
    <row r="8404" spans="3:9" ht="15.5" x14ac:dyDescent="0.35">
      <c r="C8404" s="197"/>
      <c r="D8404" s="197"/>
      <c r="E8404" s="197"/>
      <c r="F8404" s="197"/>
      <c r="G8404" s="197"/>
      <c r="H8404" s="197"/>
      <c r="I8404" s="197"/>
    </row>
    <row r="8405" spans="3:9" ht="15.5" x14ac:dyDescent="0.35">
      <c r="C8405" s="197"/>
      <c r="D8405" s="197"/>
      <c r="E8405" s="197"/>
      <c r="F8405" s="197"/>
      <c r="G8405" s="197"/>
      <c r="H8405" s="197"/>
      <c r="I8405" s="197"/>
    </row>
    <row r="8406" spans="3:9" ht="15.5" x14ac:dyDescent="0.35">
      <c r="C8406" s="197"/>
      <c r="D8406" s="197"/>
      <c r="E8406" s="197"/>
      <c r="F8406" s="197"/>
      <c r="G8406" s="197"/>
      <c r="H8406" s="197"/>
      <c r="I8406" s="197"/>
    </row>
    <row r="8407" spans="3:9" ht="15.5" x14ac:dyDescent="0.35">
      <c r="C8407" s="197"/>
      <c r="D8407" s="197"/>
      <c r="E8407" s="197"/>
      <c r="F8407" s="197"/>
      <c r="G8407" s="197"/>
      <c r="H8407" s="197"/>
      <c r="I8407" s="197"/>
    </row>
    <row r="8408" spans="3:9" ht="15.5" x14ac:dyDescent="0.35">
      <c r="C8408" s="197"/>
      <c r="D8408" s="197"/>
      <c r="E8408" s="197"/>
      <c r="F8408" s="197"/>
      <c r="G8408" s="197"/>
      <c r="H8408" s="197"/>
      <c r="I8408" s="197"/>
    </row>
    <row r="8409" spans="3:9" ht="15.5" x14ac:dyDescent="0.35">
      <c r="C8409" s="197"/>
      <c r="D8409" s="197"/>
      <c r="E8409" s="197"/>
      <c r="F8409" s="197"/>
      <c r="G8409" s="197"/>
      <c r="H8409" s="197"/>
      <c r="I8409" s="197"/>
    </row>
    <row r="8410" spans="3:9" ht="15.5" x14ac:dyDescent="0.35">
      <c r="C8410" s="197"/>
      <c r="D8410" s="197"/>
      <c r="E8410" s="197"/>
      <c r="F8410" s="197"/>
      <c r="G8410" s="197"/>
      <c r="H8410" s="197"/>
      <c r="I8410" s="197"/>
    </row>
    <row r="8411" spans="3:9" ht="15.5" x14ac:dyDescent="0.35">
      <c r="C8411" s="197"/>
      <c r="D8411" s="197"/>
      <c r="E8411" s="197"/>
      <c r="F8411" s="197"/>
      <c r="G8411" s="197"/>
      <c r="H8411" s="197"/>
      <c r="I8411" s="197"/>
    </row>
    <row r="8412" spans="3:9" ht="15.5" x14ac:dyDescent="0.35">
      <c r="C8412" s="197"/>
      <c r="D8412" s="197"/>
      <c r="E8412" s="197"/>
      <c r="F8412" s="197"/>
      <c r="G8412" s="197"/>
      <c r="H8412" s="197"/>
      <c r="I8412" s="197"/>
    </row>
    <row r="8413" spans="3:9" ht="15.5" x14ac:dyDescent="0.35">
      <c r="C8413" s="197"/>
      <c r="D8413" s="197"/>
      <c r="E8413" s="197"/>
      <c r="F8413" s="197"/>
      <c r="G8413" s="197"/>
      <c r="H8413" s="197"/>
      <c r="I8413" s="197"/>
    </row>
    <row r="8414" spans="3:9" ht="15.5" x14ac:dyDescent="0.35">
      <c r="C8414" s="197"/>
      <c r="D8414" s="197"/>
      <c r="E8414" s="197"/>
      <c r="F8414" s="197"/>
      <c r="G8414" s="197"/>
      <c r="H8414" s="197"/>
      <c r="I8414" s="197"/>
    </row>
    <row r="8415" spans="3:9" ht="15.5" x14ac:dyDescent="0.35">
      <c r="C8415" s="197"/>
      <c r="D8415" s="197"/>
      <c r="E8415" s="197"/>
      <c r="F8415" s="197"/>
      <c r="G8415" s="197"/>
      <c r="H8415" s="197"/>
      <c r="I8415" s="197"/>
    </row>
    <row r="8416" spans="3:9" ht="15.5" x14ac:dyDescent="0.35">
      <c r="C8416" s="197"/>
      <c r="D8416" s="197"/>
      <c r="E8416" s="197"/>
      <c r="F8416" s="197"/>
      <c r="G8416" s="197"/>
      <c r="H8416" s="197"/>
      <c r="I8416" s="197"/>
    </row>
    <row r="8417" spans="3:9" ht="15.5" x14ac:dyDescent="0.35">
      <c r="C8417" s="197"/>
      <c r="D8417" s="197"/>
      <c r="E8417" s="197"/>
      <c r="F8417" s="197"/>
      <c r="G8417" s="197"/>
      <c r="H8417" s="197"/>
      <c r="I8417" s="197"/>
    </row>
    <row r="8418" spans="3:9" ht="15.5" x14ac:dyDescent="0.35">
      <c r="C8418" s="197"/>
      <c r="D8418" s="197"/>
      <c r="E8418" s="197"/>
      <c r="F8418" s="197"/>
      <c r="G8418" s="197"/>
      <c r="H8418" s="197"/>
      <c r="I8418" s="197"/>
    </row>
    <row r="8419" spans="3:9" ht="15.5" x14ac:dyDescent="0.35">
      <c r="C8419" s="197"/>
      <c r="D8419" s="197"/>
      <c r="E8419" s="197"/>
      <c r="F8419" s="197"/>
      <c r="G8419" s="197"/>
      <c r="H8419" s="197"/>
      <c r="I8419" s="197"/>
    </row>
    <row r="8420" spans="3:9" ht="15.5" x14ac:dyDescent="0.35">
      <c r="C8420" s="197"/>
      <c r="D8420" s="197"/>
      <c r="E8420" s="197"/>
      <c r="F8420" s="197"/>
      <c r="G8420" s="197"/>
      <c r="H8420" s="197"/>
      <c r="I8420" s="197"/>
    </row>
    <row r="8421" spans="3:9" ht="15.5" x14ac:dyDescent="0.35">
      <c r="C8421" s="197"/>
      <c r="D8421" s="197"/>
      <c r="E8421" s="197"/>
      <c r="F8421" s="197"/>
      <c r="G8421" s="197"/>
      <c r="H8421" s="197"/>
      <c r="I8421" s="197"/>
    </row>
    <row r="8422" spans="3:9" ht="15.5" x14ac:dyDescent="0.35">
      <c r="C8422" s="197"/>
      <c r="D8422" s="197"/>
      <c r="E8422" s="197"/>
      <c r="F8422" s="197"/>
      <c r="G8422" s="197"/>
      <c r="H8422" s="197"/>
      <c r="I8422" s="197"/>
    </row>
    <row r="8423" spans="3:9" ht="15.5" x14ac:dyDescent="0.35">
      <c r="C8423" s="197"/>
      <c r="D8423" s="197"/>
      <c r="E8423" s="197"/>
      <c r="F8423" s="197"/>
      <c r="G8423" s="197"/>
      <c r="H8423" s="197"/>
      <c r="I8423" s="197"/>
    </row>
    <row r="8424" spans="3:9" ht="15.5" x14ac:dyDescent="0.35">
      <c r="C8424" s="197"/>
      <c r="D8424" s="197"/>
      <c r="E8424" s="197"/>
      <c r="F8424" s="197"/>
      <c r="G8424" s="197"/>
      <c r="H8424" s="197"/>
      <c r="I8424" s="197"/>
    </row>
    <row r="8425" spans="3:9" ht="15.5" x14ac:dyDescent="0.35">
      <c r="C8425" s="197"/>
      <c r="D8425" s="197"/>
      <c r="E8425" s="197"/>
      <c r="F8425" s="197"/>
      <c r="G8425" s="197"/>
      <c r="H8425" s="197"/>
      <c r="I8425" s="197"/>
    </row>
    <row r="8426" spans="3:9" ht="15.5" x14ac:dyDescent="0.35">
      <c r="C8426" s="197"/>
      <c r="D8426" s="197"/>
      <c r="E8426" s="197"/>
      <c r="F8426" s="197"/>
      <c r="G8426" s="197"/>
      <c r="H8426" s="197"/>
      <c r="I8426" s="197"/>
    </row>
    <row r="8427" spans="3:9" ht="15.5" x14ac:dyDescent="0.35">
      <c r="C8427" s="197"/>
      <c r="D8427" s="197"/>
      <c r="E8427" s="197"/>
      <c r="F8427" s="197"/>
      <c r="G8427" s="197"/>
      <c r="H8427" s="197"/>
      <c r="I8427" s="197"/>
    </row>
    <row r="8428" spans="3:9" ht="15.5" x14ac:dyDescent="0.35">
      <c r="C8428" s="197"/>
      <c r="D8428" s="197"/>
      <c r="E8428" s="197"/>
      <c r="F8428" s="197"/>
      <c r="G8428" s="197"/>
      <c r="H8428" s="197"/>
      <c r="I8428" s="197"/>
    </row>
    <row r="8429" spans="3:9" ht="15.5" x14ac:dyDescent="0.35">
      <c r="C8429" s="197"/>
      <c r="D8429" s="197"/>
      <c r="E8429" s="197"/>
      <c r="F8429" s="197"/>
      <c r="G8429" s="197"/>
      <c r="H8429" s="197"/>
      <c r="I8429" s="197"/>
    </row>
    <row r="8430" spans="3:9" ht="15.5" x14ac:dyDescent="0.35">
      <c r="C8430" s="197"/>
      <c r="D8430" s="197"/>
      <c r="E8430" s="197"/>
      <c r="F8430" s="197"/>
      <c r="G8430" s="197"/>
      <c r="H8430" s="197"/>
      <c r="I8430" s="197"/>
    </row>
    <row r="8431" spans="3:9" ht="15.5" x14ac:dyDescent="0.35">
      <c r="C8431" s="197"/>
      <c r="D8431" s="197"/>
      <c r="E8431" s="197"/>
      <c r="F8431" s="197"/>
      <c r="G8431" s="197"/>
      <c r="H8431" s="197"/>
      <c r="I8431" s="197"/>
    </row>
    <row r="8432" spans="3:9" ht="15.5" x14ac:dyDescent="0.35">
      <c r="C8432" s="197"/>
      <c r="D8432" s="197"/>
      <c r="E8432" s="197"/>
      <c r="F8432" s="197"/>
      <c r="G8432" s="197"/>
      <c r="H8432" s="197"/>
      <c r="I8432" s="197"/>
    </row>
    <row r="8433" spans="3:9" ht="15.5" x14ac:dyDescent="0.35">
      <c r="C8433" s="197"/>
      <c r="D8433" s="197"/>
      <c r="E8433" s="197"/>
      <c r="F8433" s="197"/>
      <c r="G8433" s="197"/>
      <c r="H8433" s="197"/>
      <c r="I8433" s="197"/>
    </row>
    <row r="8434" spans="3:9" ht="15.5" x14ac:dyDescent="0.35">
      <c r="C8434" s="197"/>
      <c r="D8434" s="197"/>
      <c r="E8434" s="197"/>
      <c r="F8434" s="197"/>
      <c r="G8434" s="197"/>
      <c r="H8434" s="197"/>
      <c r="I8434" s="197"/>
    </row>
    <row r="8435" spans="3:9" ht="15.5" x14ac:dyDescent="0.35">
      <c r="C8435" s="197"/>
      <c r="D8435" s="197"/>
      <c r="E8435" s="197"/>
      <c r="F8435" s="197"/>
      <c r="G8435" s="197"/>
      <c r="H8435" s="197"/>
      <c r="I8435" s="197"/>
    </row>
    <row r="8436" spans="3:9" ht="15.5" x14ac:dyDescent="0.35">
      <c r="C8436" s="197"/>
      <c r="D8436" s="197"/>
      <c r="E8436" s="197"/>
      <c r="F8436" s="197"/>
      <c r="G8436" s="197"/>
      <c r="H8436" s="197"/>
      <c r="I8436" s="197"/>
    </row>
    <row r="8437" spans="3:9" ht="15.5" x14ac:dyDescent="0.35">
      <c r="C8437" s="197"/>
      <c r="D8437" s="197"/>
      <c r="E8437" s="197"/>
      <c r="F8437" s="197"/>
      <c r="G8437" s="197"/>
      <c r="H8437" s="197"/>
      <c r="I8437" s="197"/>
    </row>
    <row r="8438" spans="3:9" ht="15.5" x14ac:dyDescent="0.35">
      <c r="C8438" s="197"/>
      <c r="D8438" s="197"/>
      <c r="E8438" s="197"/>
      <c r="F8438" s="197"/>
      <c r="G8438" s="197"/>
      <c r="H8438" s="197"/>
      <c r="I8438" s="197"/>
    </row>
    <row r="8439" spans="3:9" ht="15.5" x14ac:dyDescent="0.35">
      <c r="C8439" s="197"/>
      <c r="D8439" s="197"/>
      <c r="E8439" s="197"/>
      <c r="F8439" s="197"/>
      <c r="G8439" s="197"/>
      <c r="H8439" s="197"/>
      <c r="I8439" s="197"/>
    </row>
    <row r="8440" spans="3:9" ht="15.5" x14ac:dyDescent="0.35">
      <c r="C8440" s="197"/>
      <c r="D8440" s="197"/>
      <c r="E8440" s="197"/>
      <c r="F8440" s="197"/>
      <c r="G8440" s="197"/>
      <c r="H8440" s="197"/>
      <c r="I8440" s="197"/>
    </row>
    <row r="8441" spans="3:9" ht="15.5" x14ac:dyDescent="0.35">
      <c r="C8441" s="197"/>
      <c r="D8441" s="197"/>
      <c r="E8441" s="197"/>
      <c r="F8441" s="197"/>
      <c r="G8441" s="197"/>
      <c r="H8441" s="197"/>
      <c r="I8441" s="197"/>
    </row>
    <row r="8442" spans="3:9" ht="15.5" x14ac:dyDescent="0.35">
      <c r="C8442" s="197"/>
      <c r="D8442" s="197"/>
      <c r="E8442" s="197"/>
      <c r="F8442" s="197"/>
      <c r="G8442" s="197"/>
      <c r="H8442" s="197"/>
      <c r="I8442" s="197"/>
    </row>
    <row r="8443" spans="3:9" ht="15.5" x14ac:dyDescent="0.35">
      <c r="C8443" s="197"/>
      <c r="D8443" s="197"/>
      <c r="E8443" s="197"/>
      <c r="F8443" s="197"/>
      <c r="G8443" s="197"/>
      <c r="H8443" s="197"/>
      <c r="I8443" s="197"/>
    </row>
    <row r="8444" spans="3:9" ht="15.5" x14ac:dyDescent="0.35">
      <c r="C8444" s="197"/>
      <c r="D8444" s="197"/>
      <c r="E8444" s="197"/>
      <c r="F8444" s="197"/>
      <c r="G8444" s="197"/>
      <c r="H8444" s="197"/>
      <c r="I8444" s="197"/>
    </row>
    <row r="8445" spans="3:9" ht="15.5" x14ac:dyDescent="0.35">
      <c r="C8445" s="197"/>
      <c r="D8445" s="197"/>
      <c r="E8445" s="197"/>
      <c r="F8445" s="197"/>
      <c r="G8445" s="197"/>
      <c r="H8445" s="197"/>
      <c r="I8445" s="197"/>
    </row>
    <row r="8446" spans="3:9" ht="15.5" x14ac:dyDescent="0.35">
      <c r="C8446" s="197"/>
      <c r="D8446" s="197"/>
      <c r="E8446" s="197"/>
      <c r="F8446" s="197"/>
      <c r="G8446" s="197"/>
      <c r="H8446" s="197"/>
      <c r="I8446" s="197"/>
    </row>
    <row r="8447" spans="3:9" ht="15.5" x14ac:dyDescent="0.35">
      <c r="C8447" s="197"/>
      <c r="D8447" s="197"/>
      <c r="E8447" s="197"/>
      <c r="F8447" s="197"/>
      <c r="G8447" s="197"/>
      <c r="H8447" s="197"/>
      <c r="I8447" s="197"/>
    </row>
    <row r="8448" spans="3:9" ht="15.5" x14ac:dyDescent="0.35">
      <c r="C8448" s="197"/>
      <c r="D8448" s="197"/>
      <c r="E8448" s="197"/>
      <c r="F8448" s="197"/>
      <c r="G8448" s="197"/>
      <c r="H8448" s="197"/>
      <c r="I8448" s="197"/>
    </row>
    <row r="8449" spans="3:9" ht="15.5" x14ac:dyDescent="0.35">
      <c r="C8449" s="197"/>
      <c r="D8449" s="197"/>
      <c r="E8449" s="197"/>
      <c r="F8449" s="197"/>
      <c r="G8449" s="197"/>
      <c r="H8449" s="197"/>
      <c r="I8449" s="197"/>
    </row>
    <row r="8450" spans="3:9" ht="15.5" x14ac:dyDescent="0.35">
      <c r="C8450" s="197"/>
      <c r="D8450" s="197"/>
      <c r="E8450" s="197"/>
      <c r="F8450" s="197"/>
      <c r="G8450" s="197"/>
      <c r="H8450" s="197"/>
      <c r="I8450" s="197"/>
    </row>
    <row r="8451" spans="3:9" ht="15.5" x14ac:dyDescent="0.35">
      <c r="C8451" s="197"/>
      <c r="D8451" s="197"/>
      <c r="E8451" s="197"/>
      <c r="F8451" s="197"/>
      <c r="G8451" s="197"/>
      <c r="H8451" s="197"/>
      <c r="I8451" s="197"/>
    </row>
    <row r="8452" spans="3:9" ht="15.5" x14ac:dyDescent="0.35">
      <c r="C8452" s="197"/>
      <c r="D8452" s="197"/>
      <c r="E8452" s="197"/>
      <c r="F8452" s="197"/>
      <c r="G8452" s="197"/>
      <c r="H8452" s="197"/>
      <c r="I8452" s="197"/>
    </row>
    <row r="8453" spans="3:9" ht="15.5" x14ac:dyDescent="0.35">
      <c r="C8453" s="197"/>
      <c r="D8453" s="197"/>
      <c r="E8453" s="197"/>
      <c r="F8453" s="197"/>
      <c r="G8453" s="197"/>
      <c r="H8453" s="197"/>
      <c r="I8453" s="197"/>
    </row>
    <row r="8454" spans="3:9" ht="15.5" x14ac:dyDescent="0.35">
      <c r="C8454" s="197"/>
      <c r="D8454" s="197"/>
      <c r="E8454" s="197"/>
      <c r="F8454" s="197"/>
      <c r="G8454" s="197"/>
      <c r="H8454" s="197"/>
      <c r="I8454" s="197"/>
    </row>
    <row r="8455" spans="3:9" ht="15.5" x14ac:dyDescent="0.35">
      <c r="C8455" s="197"/>
      <c r="D8455" s="197"/>
      <c r="E8455" s="197"/>
      <c r="F8455" s="197"/>
      <c r="G8455" s="197"/>
      <c r="H8455" s="197"/>
      <c r="I8455" s="197"/>
    </row>
    <row r="8456" spans="3:9" ht="15.5" x14ac:dyDescent="0.35">
      <c r="C8456" s="197"/>
      <c r="D8456" s="197"/>
      <c r="E8456" s="197"/>
      <c r="F8456" s="197"/>
      <c r="G8456" s="197"/>
      <c r="H8456" s="197"/>
      <c r="I8456" s="197"/>
    </row>
    <row r="8457" spans="3:9" ht="15.5" x14ac:dyDescent="0.35">
      <c r="C8457" s="197"/>
      <c r="D8457" s="197"/>
      <c r="E8457" s="197"/>
      <c r="F8457" s="197"/>
      <c r="G8457" s="197"/>
      <c r="H8457" s="197"/>
      <c r="I8457" s="197"/>
    </row>
    <row r="8458" spans="3:9" ht="15.5" x14ac:dyDescent="0.35">
      <c r="C8458" s="197"/>
      <c r="D8458" s="197"/>
      <c r="E8458" s="197"/>
      <c r="F8458" s="197"/>
      <c r="G8458" s="197"/>
      <c r="H8458" s="197"/>
      <c r="I8458" s="197"/>
    </row>
    <row r="8459" spans="3:9" ht="15.5" x14ac:dyDescent="0.35">
      <c r="C8459" s="197"/>
      <c r="D8459" s="197"/>
      <c r="E8459" s="197"/>
      <c r="F8459" s="197"/>
      <c r="G8459" s="197"/>
      <c r="H8459" s="197"/>
      <c r="I8459" s="197"/>
    </row>
    <row r="8460" spans="3:9" ht="15.5" x14ac:dyDescent="0.35">
      <c r="C8460" s="197"/>
      <c r="D8460" s="197"/>
      <c r="E8460" s="197"/>
      <c r="F8460" s="197"/>
      <c r="G8460" s="197"/>
      <c r="H8460" s="197"/>
      <c r="I8460" s="197"/>
    </row>
    <row r="8461" spans="3:9" ht="15.5" x14ac:dyDescent="0.35">
      <c r="C8461" s="197"/>
      <c r="D8461" s="197"/>
      <c r="E8461" s="197"/>
      <c r="F8461" s="197"/>
      <c r="G8461" s="197"/>
      <c r="H8461" s="197"/>
      <c r="I8461" s="197"/>
    </row>
    <row r="8462" spans="3:9" ht="15.5" x14ac:dyDescent="0.35">
      <c r="C8462" s="197"/>
      <c r="D8462" s="197"/>
      <c r="E8462" s="197"/>
      <c r="F8462" s="197"/>
      <c r="G8462" s="197"/>
      <c r="H8462" s="197"/>
      <c r="I8462" s="197"/>
    </row>
    <row r="8463" spans="3:9" ht="15.5" x14ac:dyDescent="0.35">
      <c r="C8463" s="197"/>
      <c r="D8463" s="197"/>
      <c r="E8463" s="197"/>
      <c r="F8463" s="197"/>
      <c r="G8463" s="197"/>
      <c r="H8463" s="197"/>
      <c r="I8463" s="197"/>
    </row>
    <row r="8464" spans="3:9" ht="15.5" x14ac:dyDescent="0.35">
      <c r="C8464" s="197"/>
      <c r="D8464" s="197"/>
      <c r="E8464" s="197"/>
      <c r="F8464" s="197"/>
      <c r="G8464" s="197"/>
      <c r="H8464" s="197"/>
      <c r="I8464" s="197"/>
    </row>
    <row r="8465" spans="3:9" ht="15.5" x14ac:dyDescent="0.35">
      <c r="C8465" s="197"/>
      <c r="D8465" s="197"/>
      <c r="E8465" s="197"/>
      <c r="F8465" s="197"/>
      <c r="G8465" s="197"/>
      <c r="H8465" s="197"/>
      <c r="I8465" s="197"/>
    </row>
    <row r="8466" spans="3:9" ht="15.5" x14ac:dyDescent="0.35">
      <c r="C8466" s="197"/>
      <c r="D8466" s="197"/>
      <c r="E8466" s="197"/>
      <c r="F8466" s="197"/>
      <c r="G8466" s="197"/>
      <c r="H8466" s="197"/>
      <c r="I8466" s="197"/>
    </row>
    <row r="8467" spans="3:9" ht="15.5" x14ac:dyDescent="0.35">
      <c r="C8467" s="197"/>
      <c r="D8467" s="197"/>
      <c r="E8467" s="197"/>
      <c r="F8467" s="197"/>
      <c r="G8467" s="197"/>
      <c r="H8467" s="197"/>
      <c r="I8467" s="197"/>
    </row>
    <row r="8468" spans="3:9" ht="15.5" x14ac:dyDescent="0.35">
      <c r="C8468" s="197"/>
      <c r="D8468" s="197"/>
      <c r="E8468" s="197"/>
      <c r="F8468" s="197"/>
      <c r="G8468" s="197"/>
      <c r="H8468" s="197"/>
      <c r="I8468" s="197"/>
    </row>
    <row r="8469" spans="3:9" ht="15.5" x14ac:dyDescent="0.35">
      <c r="C8469" s="197"/>
      <c r="D8469" s="197"/>
      <c r="E8469" s="197"/>
      <c r="F8469" s="197"/>
      <c r="G8469" s="197"/>
      <c r="H8469" s="197"/>
      <c r="I8469" s="197"/>
    </row>
    <row r="8470" spans="3:9" ht="15.5" x14ac:dyDescent="0.35">
      <c r="C8470" s="197"/>
      <c r="D8470" s="197"/>
      <c r="E8470" s="197"/>
      <c r="F8470" s="197"/>
      <c r="G8470" s="197"/>
      <c r="H8470" s="197"/>
      <c r="I8470" s="197"/>
    </row>
    <row r="8471" spans="3:9" ht="15.5" x14ac:dyDescent="0.35">
      <c r="C8471" s="197"/>
      <c r="D8471" s="197"/>
      <c r="E8471" s="197"/>
      <c r="F8471" s="197"/>
      <c r="G8471" s="197"/>
      <c r="H8471" s="197"/>
      <c r="I8471" s="197"/>
    </row>
    <row r="8472" spans="3:9" ht="15.5" x14ac:dyDescent="0.35">
      <c r="C8472" s="197"/>
      <c r="D8472" s="197"/>
      <c r="E8472" s="197"/>
      <c r="F8472" s="197"/>
      <c r="G8472" s="197"/>
      <c r="H8472" s="197"/>
      <c r="I8472" s="197"/>
    </row>
    <row r="8473" spans="3:9" ht="15.5" x14ac:dyDescent="0.35">
      <c r="C8473" s="197"/>
      <c r="D8473" s="197"/>
      <c r="E8473" s="197"/>
      <c r="F8473" s="197"/>
      <c r="G8473" s="197"/>
      <c r="H8473" s="197"/>
      <c r="I8473" s="197"/>
    </row>
    <row r="8474" spans="3:9" ht="15.5" x14ac:dyDescent="0.35">
      <c r="C8474" s="197"/>
      <c r="D8474" s="197"/>
      <c r="E8474" s="197"/>
      <c r="F8474" s="197"/>
      <c r="G8474" s="197"/>
      <c r="H8474" s="197"/>
      <c r="I8474" s="197"/>
    </row>
    <row r="8475" spans="3:9" ht="15.5" x14ac:dyDescent="0.35">
      <c r="C8475" s="197"/>
      <c r="D8475" s="197"/>
      <c r="E8475" s="197"/>
      <c r="F8475" s="197"/>
      <c r="G8475" s="197"/>
      <c r="H8475" s="197"/>
      <c r="I8475" s="197"/>
    </row>
    <row r="8476" spans="3:9" ht="15.5" x14ac:dyDescent="0.35">
      <c r="C8476" s="197"/>
      <c r="D8476" s="197"/>
      <c r="E8476" s="197"/>
      <c r="F8476" s="197"/>
      <c r="G8476" s="197"/>
      <c r="H8476" s="197"/>
      <c r="I8476" s="197"/>
    </row>
    <row r="8477" spans="3:9" ht="15.5" x14ac:dyDescent="0.35">
      <c r="C8477" s="197"/>
      <c r="D8477" s="197"/>
      <c r="E8477" s="197"/>
      <c r="F8477" s="197"/>
      <c r="G8477" s="197"/>
      <c r="H8477" s="197"/>
      <c r="I8477" s="197"/>
    </row>
    <row r="8478" spans="3:9" ht="15.5" x14ac:dyDescent="0.35">
      <c r="C8478" s="197"/>
      <c r="D8478" s="197"/>
      <c r="E8478" s="197"/>
      <c r="F8478" s="197"/>
      <c r="G8478" s="197"/>
      <c r="H8478" s="197"/>
      <c r="I8478" s="197"/>
    </row>
    <row r="8479" spans="3:9" ht="15.5" x14ac:dyDescent="0.35">
      <c r="C8479" s="197"/>
      <c r="D8479" s="197"/>
      <c r="E8479" s="197"/>
      <c r="F8479" s="197"/>
      <c r="G8479" s="197"/>
      <c r="H8479" s="197"/>
      <c r="I8479" s="197"/>
    </row>
    <row r="8480" spans="3:9" ht="15.5" x14ac:dyDescent="0.35">
      <c r="C8480" s="197"/>
      <c r="D8480" s="197"/>
      <c r="E8480" s="197"/>
      <c r="F8480" s="197"/>
      <c r="G8480" s="197"/>
      <c r="H8480" s="197"/>
      <c r="I8480" s="197"/>
    </row>
    <row r="8481" spans="3:9" ht="15.5" x14ac:dyDescent="0.35">
      <c r="C8481" s="197"/>
      <c r="D8481" s="197"/>
      <c r="E8481" s="197"/>
      <c r="F8481" s="197"/>
      <c r="G8481" s="197"/>
      <c r="H8481" s="197"/>
      <c r="I8481" s="197"/>
    </row>
    <row r="8482" spans="3:9" ht="15.5" x14ac:dyDescent="0.35">
      <c r="C8482" s="197"/>
      <c r="D8482" s="197"/>
      <c r="E8482" s="197"/>
      <c r="F8482" s="197"/>
      <c r="G8482" s="197"/>
      <c r="H8482" s="197"/>
      <c r="I8482" s="197"/>
    </row>
    <row r="8483" spans="3:9" ht="15.5" x14ac:dyDescent="0.35">
      <c r="C8483" s="197"/>
      <c r="D8483" s="197"/>
      <c r="E8483" s="197"/>
      <c r="F8483" s="197"/>
      <c r="G8483" s="197"/>
      <c r="H8483" s="197"/>
      <c r="I8483" s="197"/>
    </row>
    <row r="8484" spans="3:9" ht="15.5" x14ac:dyDescent="0.35">
      <c r="C8484" s="197"/>
      <c r="D8484" s="197"/>
      <c r="E8484" s="197"/>
      <c r="F8484" s="197"/>
      <c r="G8484" s="197"/>
      <c r="H8484" s="197"/>
      <c r="I8484" s="197"/>
    </row>
    <row r="8485" spans="3:9" ht="15.5" x14ac:dyDescent="0.35">
      <c r="C8485" s="197"/>
      <c r="D8485" s="197"/>
      <c r="E8485" s="197"/>
      <c r="F8485" s="197"/>
      <c r="G8485" s="197"/>
      <c r="H8485" s="197"/>
      <c r="I8485" s="197"/>
    </row>
    <row r="8486" spans="3:9" ht="15.5" x14ac:dyDescent="0.35">
      <c r="C8486" s="197"/>
      <c r="D8486" s="197"/>
      <c r="E8486" s="197"/>
      <c r="F8486" s="197"/>
      <c r="G8486" s="197"/>
      <c r="H8486" s="197"/>
      <c r="I8486" s="197"/>
    </row>
    <row r="8487" spans="3:9" ht="15.5" x14ac:dyDescent="0.35">
      <c r="C8487" s="197"/>
      <c r="D8487" s="197"/>
      <c r="E8487" s="197"/>
      <c r="F8487" s="197"/>
      <c r="G8487" s="197"/>
      <c r="H8487" s="197"/>
      <c r="I8487" s="197"/>
    </row>
    <row r="8488" spans="3:9" ht="15.5" x14ac:dyDescent="0.35">
      <c r="C8488" s="197"/>
      <c r="D8488" s="197"/>
      <c r="E8488" s="197"/>
      <c r="F8488" s="197"/>
      <c r="G8488" s="197"/>
      <c r="H8488" s="197"/>
      <c r="I8488" s="197"/>
    </row>
    <row r="8489" spans="3:9" ht="15.5" x14ac:dyDescent="0.35">
      <c r="C8489" s="197"/>
      <c r="D8489" s="197"/>
      <c r="E8489" s="197"/>
      <c r="F8489" s="197"/>
      <c r="G8489" s="197"/>
      <c r="H8489" s="197"/>
      <c r="I8489" s="197"/>
    </row>
    <row r="8490" spans="3:9" ht="15.5" x14ac:dyDescent="0.35">
      <c r="C8490" s="197"/>
      <c r="D8490" s="197"/>
      <c r="E8490" s="197"/>
      <c r="F8490" s="197"/>
      <c r="G8490" s="197"/>
      <c r="H8490" s="197"/>
      <c r="I8490" s="197"/>
    </row>
    <row r="8491" spans="3:9" ht="15.5" x14ac:dyDescent="0.35">
      <c r="C8491" s="197"/>
      <c r="D8491" s="197"/>
      <c r="E8491" s="197"/>
      <c r="F8491" s="197"/>
      <c r="G8491" s="197"/>
      <c r="H8491" s="197"/>
      <c r="I8491" s="197"/>
    </row>
    <row r="8492" spans="3:9" ht="15.5" x14ac:dyDescent="0.35">
      <c r="C8492" s="197"/>
      <c r="D8492" s="197"/>
      <c r="E8492" s="197"/>
      <c r="F8492" s="197"/>
      <c r="G8492" s="197"/>
      <c r="H8492" s="197"/>
      <c r="I8492" s="197"/>
    </row>
    <row r="8493" spans="3:9" ht="15.5" x14ac:dyDescent="0.35">
      <c r="C8493" s="197"/>
      <c r="D8493" s="197"/>
      <c r="E8493" s="197"/>
      <c r="F8493" s="197"/>
      <c r="G8493" s="197"/>
      <c r="H8493" s="197"/>
      <c r="I8493" s="197"/>
    </row>
    <row r="8494" spans="3:9" ht="15.5" x14ac:dyDescent="0.35">
      <c r="C8494" s="197"/>
      <c r="D8494" s="197"/>
      <c r="E8494" s="197"/>
      <c r="F8494" s="197"/>
      <c r="G8494" s="197"/>
      <c r="H8494" s="197"/>
      <c r="I8494" s="197"/>
    </row>
    <row r="8495" spans="3:9" ht="15.5" x14ac:dyDescent="0.35">
      <c r="C8495" s="197"/>
      <c r="D8495" s="197"/>
      <c r="E8495" s="197"/>
      <c r="F8495" s="197"/>
      <c r="G8495" s="197"/>
      <c r="H8495" s="197"/>
      <c r="I8495" s="197"/>
    </row>
    <row r="8496" spans="3:9" ht="15.5" x14ac:dyDescent="0.35">
      <c r="C8496" s="197"/>
      <c r="D8496" s="197"/>
      <c r="E8496" s="197"/>
      <c r="F8496" s="197"/>
      <c r="G8496" s="197"/>
      <c r="H8496" s="197"/>
      <c r="I8496" s="197"/>
    </row>
    <row r="8497" spans="3:9" ht="15.5" x14ac:dyDescent="0.35">
      <c r="C8497" s="197"/>
      <c r="D8497" s="197"/>
      <c r="E8497" s="197"/>
      <c r="F8497" s="197"/>
      <c r="G8497" s="197"/>
      <c r="H8497" s="197"/>
      <c r="I8497" s="197"/>
    </row>
    <row r="8498" spans="3:9" ht="15.5" x14ac:dyDescent="0.35">
      <c r="C8498" s="197"/>
      <c r="D8498" s="197"/>
      <c r="E8498" s="197"/>
      <c r="F8498" s="197"/>
      <c r="G8498" s="197"/>
      <c r="H8498" s="197"/>
      <c r="I8498" s="197"/>
    </row>
    <row r="8499" spans="3:9" ht="15.5" x14ac:dyDescent="0.35">
      <c r="C8499" s="197"/>
      <c r="D8499" s="197"/>
      <c r="E8499" s="197"/>
      <c r="F8499" s="197"/>
      <c r="G8499" s="197"/>
      <c r="H8499" s="197"/>
      <c r="I8499" s="197"/>
    </row>
    <row r="8500" spans="3:9" ht="15.5" x14ac:dyDescent="0.35">
      <c r="C8500" s="197"/>
      <c r="D8500" s="197"/>
      <c r="E8500" s="197"/>
      <c r="F8500" s="197"/>
      <c r="G8500" s="197"/>
      <c r="H8500" s="197"/>
      <c r="I8500" s="197"/>
    </row>
    <row r="8501" spans="3:9" ht="15.5" x14ac:dyDescent="0.35">
      <c r="C8501" s="197"/>
      <c r="D8501" s="197"/>
      <c r="E8501" s="197"/>
      <c r="F8501" s="197"/>
      <c r="G8501" s="197"/>
      <c r="H8501" s="197"/>
      <c r="I8501" s="197"/>
    </row>
    <row r="8502" spans="3:9" ht="15.5" x14ac:dyDescent="0.35">
      <c r="C8502" s="197"/>
      <c r="D8502" s="197"/>
      <c r="E8502" s="197"/>
      <c r="F8502" s="197"/>
      <c r="G8502" s="197"/>
      <c r="H8502" s="197"/>
      <c r="I8502" s="197"/>
    </row>
    <row r="8503" spans="3:9" ht="15.5" x14ac:dyDescent="0.35">
      <c r="C8503" s="197"/>
      <c r="D8503" s="197"/>
      <c r="E8503" s="197"/>
      <c r="F8503" s="197"/>
      <c r="G8503" s="197"/>
      <c r="H8503" s="197"/>
      <c r="I8503" s="197"/>
    </row>
    <row r="8504" spans="3:9" ht="15.5" x14ac:dyDescent="0.35">
      <c r="C8504" s="197"/>
      <c r="D8504" s="197"/>
      <c r="E8504" s="197"/>
      <c r="F8504" s="197"/>
      <c r="G8504" s="197"/>
      <c r="H8504" s="197"/>
      <c r="I8504" s="197"/>
    </row>
    <row r="8505" spans="3:9" ht="15.5" x14ac:dyDescent="0.35">
      <c r="C8505" s="197"/>
      <c r="D8505" s="197"/>
      <c r="E8505" s="197"/>
      <c r="F8505" s="197"/>
      <c r="G8505" s="197"/>
      <c r="H8505" s="197"/>
      <c r="I8505" s="197"/>
    </row>
    <row r="8506" spans="3:9" ht="15.5" x14ac:dyDescent="0.35">
      <c r="C8506" s="197"/>
      <c r="D8506" s="197"/>
      <c r="E8506" s="197"/>
      <c r="F8506" s="197"/>
      <c r="G8506" s="197"/>
      <c r="H8506" s="197"/>
      <c r="I8506" s="197"/>
    </row>
    <row r="8507" spans="3:9" ht="15.5" x14ac:dyDescent="0.35">
      <c r="C8507" s="197"/>
      <c r="D8507" s="197"/>
      <c r="E8507" s="197"/>
      <c r="F8507" s="197"/>
      <c r="G8507" s="197"/>
      <c r="H8507" s="197"/>
      <c r="I8507" s="197"/>
    </row>
    <row r="8508" spans="3:9" ht="15.5" x14ac:dyDescent="0.35">
      <c r="C8508" s="197"/>
      <c r="D8508" s="197"/>
      <c r="E8508" s="197"/>
      <c r="F8508" s="197"/>
      <c r="G8508" s="197"/>
      <c r="H8508" s="197"/>
      <c r="I8508" s="197"/>
    </row>
    <row r="8509" spans="3:9" ht="15.5" x14ac:dyDescent="0.35">
      <c r="C8509" s="197"/>
      <c r="D8509" s="197"/>
      <c r="E8509" s="197"/>
      <c r="F8509" s="197"/>
      <c r="G8509" s="197"/>
      <c r="H8509" s="197"/>
      <c r="I8509" s="197"/>
    </row>
    <row r="8510" spans="3:9" ht="15.5" x14ac:dyDescent="0.35">
      <c r="C8510" s="197"/>
      <c r="D8510" s="197"/>
      <c r="E8510" s="197"/>
      <c r="F8510" s="197"/>
      <c r="G8510" s="197"/>
      <c r="H8510" s="197"/>
      <c r="I8510" s="197"/>
    </row>
    <row r="8511" spans="3:9" ht="15.5" x14ac:dyDescent="0.35">
      <c r="C8511" s="197"/>
      <c r="D8511" s="197"/>
      <c r="E8511" s="197"/>
      <c r="F8511" s="197"/>
      <c r="G8511" s="197"/>
      <c r="H8511" s="197"/>
      <c r="I8511" s="197"/>
    </row>
    <row r="8512" spans="3:9" ht="15.5" x14ac:dyDescent="0.35">
      <c r="C8512" s="197"/>
      <c r="D8512" s="197"/>
      <c r="E8512" s="197"/>
      <c r="F8512" s="197"/>
      <c r="G8512" s="197"/>
      <c r="H8512" s="197"/>
      <c r="I8512" s="197"/>
    </row>
    <row r="8513" spans="3:9" ht="15.5" x14ac:dyDescent="0.35">
      <c r="C8513" s="197"/>
      <c r="D8513" s="197"/>
      <c r="E8513" s="197"/>
      <c r="F8513" s="197"/>
      <c r="G8513" s="197"/>
      <c r="H8513" s="197"/>
      <c r="I8513" s="197"/>
    </row>
    <row r="8514" spans="3:9" ht="15.5" x14ac:dyDescent="0.35">
      <c r="C8514" s="197"/>
      <c r="D8514" s="197"/>
      <c r="E8514" s="197"/>
      <c r="F8514" s="197"/>
      <c r="G8514" s="197"/>
      <c r="H8514" s="197"/>
      <c r="I8514" s="197"/>
    </row>
    <row r="8515" spans="3:9" ht="15.5" x14ac:dyDescent="0.35">
      <c r="C8515" s="197"/>
      <c r="D8515" s="197"/>
      <c r="E8515" s="197"/>
      <c r="F8515" s="197"/>
      <c r="G8515" s="197"/>
      <c r="H8515" s="197"/>
      <c r="I8515" s="197"/>
    </row>
    <row r="8516" spans="3:9" ht="15.5" x14ac:dyDescent="0.35">
      <c r="C8516" s="197"/>
      <c r="D8516" s="197"/>
      <c r="E8516" s="197"/>
      <c r="F8516" s="197"/>
      <c r="G8516" s="197"/>
      <c r="H8516" s="197"/>
      <c r="I8516" s="197"/>
    </row>
    <row r="8517" spans="3:9" ht="15.5" x14ac:dyDescent="0.35">
      <c r="C8517" s="197"/>
      <c r="D8517" s="197"/>
      <c r="E8517" s="197"/>
      <c r="F8517" s="197"/>
      <c r="G8517" s="197"/>
      <c r="H8517" s="197"/>
      <c r="I8517" s="197"/>
    </row>
    <row r="8518" spans="3:9" ht="15.5" x14ac:dyDescent="0.35">
      <c r="C8518" s="197"/>
      <c r="D8518" s="197"/>
      <c r="E8518" s="197"/>
      <c r="F8518" s="197"/>
      <c r="G8518" s="197"/>
      <c r="H8518" s="197"/>
      <c r="I8518" s="197"/>
    </row>
    <row r="8519" spans="3:9" ht="15.5" x14ac:dyDescent="0.35">
      <c r="C8519" s="197"/>
      <c r="D8519" s="197"/>
      <c r="E8519" s="197"/>
      <c r="F8519" s="197"/>
      <c r="G8519" s="197"/>
      <c r="H8519" s="197"/>
      <c r="I8519" s="197"/>
    </row>
    <row r="8520" spans="3:9" ht="15.5" x14ac:dyDescent="0.35">
      <c r="C8520" s="197"/>
      <c r="D8520" s="197"/>
      <c r="E8520" s="197"/>
      <c r="F8520" s="197"/>
      <c r="G8520" s="197"/>
      <c r="H8520" s="197"/>
      <c r="I8520" s="197"/>
    </row>
    <row r="8521" spans="3:9" ht="15.5" x14ac:dyDescent="0.35">
      <c r="C8521" s="197"/>
      <c r="D8521" s="197"/>
      <c r="E8521" s="197"/>
      <c r="F8521" s="197"/>
      <c r="G8521" s="197"/>
      <c r="H8521" s="197"/>
      <c r="I8521" s="197"/>
    </row>
    <row r="8522" spans="3:9" ht="15.5" x14ac:dyDescent="0.35">
      <c r="C8522" s="197"/>
      <c r="D8522" s="197"/>
      <c r="E8522" s="197"/>
      <c r="F8522" s="197"/>
      <c r="G8522" s="197"/>
      <c r="H8522" s="197"/>
      <c r="I8522" s="197"/>
    </row>
    <row r="8523" spans="3:9" ht="15.5" x14ac:dyDescent="0.35">
      <c r="C8523" s="197"/>
      <c r="D8523" s="197"/>
      <c r="E8523" s="197"/>
      <c r="F8523" s="197"/>
      <c r="G8523" s="197"/>
      <c r="H8523" s="197"/>
      <c r="I8523" s="197"/>
    </row>
    <row r="8524" spans="3:9" ht="15.5" x14ac:dyDescent="0.35">
      <c r="C8524" s="197"/>
      <c r="D8524" s="197"/>
      <c r="E8524" s="197"/>
      <c r="F8524" s="197"/>
      <c r="G8524" s="197"/>
      <c r="H8524" s="197"/>
      <c r="I8524" s="197"/>
    </row>
    <row r="8525" spans="3:9" ht="15.5" x14ac:dyDescent="0.35">
      <c r="C8525" s="197"/>
      <c r="D8525" s="197"/>
      <c r="E8525" s="197"/>
      <c r="F8525" s="197"/>
      <c r="G8525" s="197"/>
      <c r="H8525" s="197"/>
      <c r="I8525" s="197"/>
    </row>
    <row r="8526" spans="3:9" ht="15.5" x14ac:dyDescent="0.35">
      <c r="C8526" s="197"/>
      <c r="D8526" s="197"/>
      <c r="E8526" s="197"/>
      <c r="F8526" s="197"/>
      <c r="G8526" s="197"/>
      <c r="H8526" s="197"/>
      <c r="I8526" s="197"/>
    </row>
    <row r="8527" spans="3:9" ht="15.5" x14ac:dyDescent="0.35">
      <c r="C8527" s="197"/>
      <c r="D8527" s="197"/>
      <c r="E8527" s="197"/>
      <c r="F8527" s="197"/>
      <c r="G8527" s="197"/>
      <c r="H8527" s="197"/>
      <c r="I8527" s="197"/>
    </row>
    <row r="8528" spans="3:9" ht="15.5" x14ac:dyDescent="0.35">
      <c r="C8528" s="197"/>
      <c r="D8528" s="197"/>
      <c r="E8528" s="197"/>
      <c r="F8528" s="197"/>
      <c r="G8528" s="197"/>
      <c r="H8528" s="197"/>
      <c r="I8528" s="197"/>
    </row>
    <row r="8529" spans="3:9" ht="15.5" x14ac:dyDescent="0.35">
      <c r="C8529" s="197"/>
      <c r="D8529" s="197"/>
      <c r="E8529" s="197"/>
      <c r="F8529" s="197"/>
      <c r="G8529" s="197"/>
      <c r="H8529" s="197"/>
      <c r="I8529" s="197"/>
    </row>
    <row r="8530" spans="3:9" ht="15.5" x14ac:dyDescent="0.35">
      <c r="C8530" s="197"/>
      <c r="D8530" s="197"/>
      <c r="E8530" s="197"/>
      <c r="F8530" s="197"/>
      <c r="G8530" s="197"/>
      <c r="H8530" s="197"/>
      <c r="I8530" s="197"/>
    </row>
    <row r="8531" spans="3:9" ht="15.5" x14ac:dyDescent="0.35">
      <c r="C8531" s="197"/>
      <c r="D8531" s="197"/>
      <c r="E8531" s="197"/>
      <c r="F8531" s="197"/>
      <c r="G8531" s="197"/>
      <c r="H8531" s="197"/>
      <c r="I8531" s="197"/>
    </row>
    <row r="8532" spans="3:9" ht="15.5" x14ac:dyDescent="0.35">
      <c r="C8532" s="197"/>
      <c r="D8532" s="197"/>
      <c r="E8532" s="197"/>
      <c r="F8532" s="197"/>
      <c r="G8532" s="197"/>
      <c r="H8532" s="197"/>
      <c r="I8532" s="197"/>
    </row>
    <row r="8533" spans="3:9" ht="15.5" x14ac:dyDescent="0.35">
      <c r="C8533" s="197"/>
      <c r="D8533" s="197"/>
      <c r="E8533" s="197"/>
      <c r="F8533" s="197"/>
      <c r="G8533" s="197"/>
      <c r="H8533" s="197"/>
      <c r="I8533" s="197"/>
    </row>
    <row r="8534" spans="3:9" ht="15.5" x14ac:dyDescent="0.35">
      <c r="C8534" s="197"/>
      <c r="D8534" s="197"/>
      <c r="E8534" s="197"/>
      <c r="F8534" s="197"/>
      <c r="G8534" s="197"/>
      <c r="H8534" s="197"/>
      <c r="I8534" s="197"/>
    </row>
    <row r="8535" spans="3:9" ht="15.5" x14ac:dyDescent="0.35">
      <c r="C8535" s="197"/>
      <c r="D8535" s="197"/>
      <c r="E8535" s="197"/>
      <c r="F8535" s="197"/>
      <c r="G8535" s="197"/>
      <c r="H8535" s="197"/>
      <c r="I8535" s="197"/>
    </row>
    <row r="8536" spans="3:9" ht="15.5" x14ac:dyDescent="0.35">
      <c r="C8536" s="197"/>
      <c r="D8536" s="197"/>
      <c r="E8536" s="197"/>
      <c r="F8536" s="197"/>
      <c r="G8536" s="197"/>
      <c r="H8536" s="197"/>
      <c r="I8536" s="197"/>
    </row>
    <row r="8537" spans="3:9" ht="15.5" x14ac:dyDescent="0.35">
      <c r="C8537" s="197"/>
      <c r="D8537" s="197"/>
      <c r="E8537" s="197"/>
      <c r="F8537" s="197"/>
      <c r="G8537" s="197"/>
      <c r="H8537" s="197"/>
      <c r="I8537" s="197"/>
    </row>
    <row r="8538" spans="3:9" ht="15.5" x14ac:dyDescent="0.35">
      <c r="C8538" s="197"/>
      <c r="D8538" s="197"/>
      <c r="E8538" s="197"/>
      <c r="F8538" s="197"/>
      <c r="G8538" s="197"/>
      <c r="H8538" s="197"/>
      <c r="I8538" s="197"/>
    </row>
    <row r="8539" spans="3:9" ht="15.5" x14ac:dyDescent="0.35">
      <c r="C8539" s="197"/>
      <c r="D8539" s="197"/>
      <c r="E8539" s="197"/>
      <c r="F8539" s="197"/>
      <c r="G8539" s="197"/>
      <c r="H8539" s="197"/>
      <c r="I8539" s="197"/>
    </row>
    <row r="8540" spans="3:9" ht="15.5" x14ac:dyDescent="0.35">
      <c r="C8540" s="197"/>
      <c r="D8540" s="197"/>
      <c r="E8540" s="197"/>
      <c r="F8540" s="197"/>
      <c r="G8540" s="197"/>
      <c r="H8540" s="197"/>
      <c r="I8540" s="197"/>
    </row>
    <row r="8541" spans="3:9" ht="15.5" x14ac:dyDescent="0.35">
      <c r="C8541" s="197"/>
      <c r="D8541" s="197"/>
      <c r="E8541" s="197"/>
      <c r="F8541" s="197"/>
      <c r="G8541" s="197"/>
      <c r="H8541" s="197"/>
      <c r="I8541" s="197"/>
    </row>
    <row r="8542" spans="3:9" ht="15.5" x14ac:dyDescent="0.35">
      <c r="C8542" s="197"/>
      <c r="D8542" s="197"/>
      <c r="E8542" s="197"/>
      <c r="F8542" s="197"/>
      <c r="G8542" s="197"/>
      <c r="H8542" s="197"/>
      <c r="I8542" s="197"/>
    </row>
    <row r="8543" spans="3:9" ht="15.5" x14ac:dyDescent="0.35">
      <c r="C8543" s="197"/>
      <c r="D8543" s="197"/>
      <c r="E8543" s="197"/>
      <c r="F8543" s="197"/>
      <c r="G8543" s="197"/>
      <c r="H8543" s="197"/>
      <c r="I8543" s="197"/>
    </row>
    <row r="8544" spans="3:9" ht="15.5" x14ac:dyDescent="0.35">
      <c r="C8544" s="197"/>
      <c r="D8544" s="197"/>
      <c r="E8544" s="197"/>
      <c r="F8544" s="197"/>
      <c r="G8544" s="197"/>
      <c r="H8544" s="197"/>
      <c r="I8544" s="197"/>
    </row>
    <row r="8545" spans="3:9" ht="15.5" x14ac:dyDescent="0.35">
      <c r="C8545" s="197"/>
      <c r="D8545" s="197"/>
      <c r="E8545" s="197"/>
      <c r="F8545" s="197"/>
      <c r="G8545" s="197"/>
      <c r="H8545" s="197"/>
      <c r="I8545" s="197"/>
    </row>
    <row r="8546" spans="3:9" ht="15.5" x14ac:dyDescent="0.35">
      <c r="C8546" s="197"/>
      <c r="D8546" s="197"/>
      <c r="E8546" s="197"/>
      <c r="F8546" s="197"/>
      <c r="G8546" s="197"/>
      <c r="H8546" s="197"/>
      <c r="I8546" s="197"/>
    </row>
    <row r="8547" spans="3:9" ht="15.5" x14ac:dyDescent="0.35">
      <c r="C8547" s="197"/>
      <c r="D8547" s="197"/>
      <c r="E8547" s="197"/>
      <c r="F8547" s="197"/>
      <c r="G8547" s="197"/>
      <c r="H8547" s="197"/>
      <c r="I8547" s="197"/>
    </row>
    <row r="8548" spans="3:9" ht="15.5" x14ac:dyDescent="0.35">
      <c r="C8548" s="197"/>
      <c r="D8548" s="197"/>
      <c r="E8548" s="197"/>
      <c r="F8548" s="197"/>
      <c r="G8548" s="197"/>
      <c r="H8548" s="197"/>
      <c r="I8548" s="197"/>
    </row>
    <row r="8549" spans="3:9" ht="15.5" x14ac:dyDescent="0.35">
      <c r="C8549" s="197"/>
      <c r="D8549" s="197"/>
      <c r="E8549" s="197"/>
      <c r="F8549" s="197"/>
      <c r="G8549" s="197"/>
      <c r="H8549" s="197"/>
      <c r="I8549" s="197"/>
    </row>
    <row r="8550" spans="3:9" ht="15.5" x14ac:dyDescent="0.35">
      <c r="C8550" s="197"/>
      <c r="D8550" s="197"/>
      <c r="E8550" s="197"/>
      <c r="F8550" s="197"/>
      <c r="G8550" s="197"/>
      <c r="H8550" s="197"/>
      <c r="I8550" s="197"/>
    </row>
    <row r="8551" spans="3:9" ht="15.5" x14ac:dyDescent="0.35">
      <c r="C8551" s="197"/>
      <c r="D8551" s="197"/>
      <c r="E8551" s="197"/>
      <c r="F8551" s="197"/>
      <c r="G8551" s="197"/>
      <c r="H8551" s="197"/>
      <c r="I8551" s="197"/>
    </row>
    <row r="8552" spans="3:9" ht="15.5" x14ac:dyDescent="0.35">
      <c r="C8552" s="197"/>
      <c r="D8552" s="197"/>
      <c r="E8552" s="197"/>
      <c r="F8552" s="197"/>
      <c r="G8552" s="197"/>
      <c r="H8552" s="197"/>
      <c r="I8552" s="197"/>
    </row>
    <row r="8553" spans="3:9" ht="15.5" x14ac:dyDescent="0.35">
      <c r="C8553" s="197"/>
      <c r="D8553" s="197"/>
      <c r="E8553" s="197"/>
      <c r="F8553" s="197"/>
      <c r="G8553" s="197"/>
      <c r="H8553" s="197"/>
      <c r="I8553" s="197"/>
    </row>
    <row r="8554" spans="3:9" ht="15.5" x14ac:dyDescent="0.35">
      <c r="C8554" s="197"/>
      <c r="D8554" s="197"/>
      <c r="E8554" s="197"/>
      <c r="F8554" s="197"/>
      <c r="G8554" s="197"/>
      <c r="H8554" s="197"/>
      <c r="I8554" s="197"/>
    </row>
    <row r="8555" spans="3:9" ht="15.5" x14ac:dyDescent="0.35">
      <c r="C8555" s="197"/>
      <c r="D8555" s="197"/>
      <c r="E8555" s="197"/>
      <c r="F8555" s="197"/>
      <c r="G8555" s="197"/>
      <c r="H8555" s="197"/>
      <c r="I8555" s="197"/>
    </row>
    <row r="8556" spans="3:9" ht="15.5" x14ac:dyDescent="0.35">
      <c r="C8556" s="197"/>
      <c r="D8556" s="197"/>
      <c r="E8556" s="197"/>
      <c r="F8556" s="197"/>
      <c r="G8556" s="197"/>
      <c r="H8556" s="197"/>
      <c r="I8556" s="197"/>
    </row>
    <row r="8557" spans="3:9" ht="15.5" x14ac:dyDescent="0.35">
      <c r="C8557" s="197"/>
      <c r="D8557" s="197"/>
      <c r="E8557" s="197"/>
      <c r="F8557" s="197"/>
      <c r="G8557" s="197"/>
      <c r="H8557" s="197"/>
      <c r="I8557" s="197"/>
    </row>
    <row r="8558" spans="3:9" ht="15.5" x14ac:dyDescent="0.35">
      <c r="C8558" s="197"/>
      <c r="D8558" s="197"/>
      <c r="E8558" s="197"/>
      <c r="F8558" s="197"/>
      <c r="G8558" s="197"/>
      <c r="H8558" s="197"/>
      <c r="I8558" s="197"/>
    </row>
    <row r="8559" spans="3:9" ht="15.5" x14ac:dyDescent="0.35">
      <c r="C8559" s="197"/>
      <c r="D8559" s="197"/>
      <c r="E8559" s="197"/>
      <c r="F8559" s="197"/>
      <c r="G8559" s="197"/>
      <c r="H8559" s="197"/>
      <c r="I8559" s="197"/>
    </row>
    <row r="8560" spans="3:9" ht="15.5" x14ac:dyDescent="0.35">
      <c r="C8560" s="197"/>
      <c r="D8560" s="197"/>
      <c r="E8560" s="197"/>
      <c r="F8560" s="197"/>
      <c r="G8560" s="197"/>
      <c r="H8560" s="197"/>
      <c r="I8560" s="197"/>
    </row>
    <row r="8561" spans="3:9" ht="15.5" x14ac:dyDescent="0.35">
      <c r="C8561" s="197"/>
      <c r="D8561" s="197"/>
      <c r="E8561" s="197"/>
      <c r="F8561" s="197"/>
      <c r="G8561" s="197"/>
      <c r="H8561" s="197"/>
      <c r="I8561" s="197"/>
    </row>
    <row r="8562" spans="3:9" ht="15.5" x14ac:dyDescent="0.35">
      <c r="C8562" s="197"/>
      <c r="D8562" s="197"/>
      <c r="E8562" s="197"/>
      <c r="F8562" s="197"/>
      <c r="G8562" s="197"/>
      <c r="H8562" s="197"/>
      <c r="I8562" s="197"/>
    </row>
    <row r="8563" spans="3:9" ht="15.5" x14ac:dyDescent="0.35">
      <c r="C8563" s="197"/>
      <c r="D8563" s="197"/>
      <c r="E8563" s="197"/>
      <c r="F8563" s="197"/>
      <c r="G8563" s="197"/>
      <c r="H8563" s="197"/>
      <c r="I8563" s="197"/>
    </row>
    <row r="8564" spans="3:9" ht="15.5" x14ac:dyDescent="0.35">
      <c r="C8564" s="197"/>
      <c r="D8564" s="197"/>
      <c r="E8564" s="197"/>
      <c r="F8564" s="197"/>
      <c r="G8564" s="197"/>
      <c r="H8564" s="197"/>
      <c r="I8564" s="197"/>
    </row>
    <row r="8565" spans="3:9" ht="15.5" x14ac:dyDescent="0.35">
      <c r="C8565" s="197"/>
      <c r="D8565" s="197"/>
      <c r="E8565" s="197"/>
      <c r="F8565" s="197"/>
      <c r="G8565" s="197"/>
      <c r="H8565" s="197"/>
      <c r="I8565" s="197"/>
    </row>
    <row r="8566" spans="3:9" ht="15.5" x14ac:dyDescent="0.35">
      <c r="C8566" s="197"/>
      <c r="D8566" s="197"/>
      <c r="E8566" s="197"/>
      <c r="F8566" s="197"/>
      <c r="G8566" s="197"/>
      <c r="H8566" s="197"/>
      <c r="I8566" s="197"/>
    </row>
    <row r="8567" spans="3:9" ht="15.5" x14ac:dyDescent="0.35">
      <c r="C8567" s="197"/>
      <c r="D8567" s="197"/>
      <c r="E8567" s="197"/>
      <c r="F8567" s="197"/>
      <c r="G8567" s="197"/>
      <c r="H8567" s="197"/>
      <c r="I8567" s="197"/>
    </row>
    <row r="8568" spans="3:9" ht="15.5" x14ac:dyDescent="0.35">
      <c r="C8568" s="197"/>
      <c r="D8568" s="197"/>
      <c r="E8568" s="197"/>
      <c r="F8568" s="197"/>
      <c r="G8568" s="197"/>
      <c r="H8568" s="197"/>
      <c r="I8568" s="197"/>
    </row>
    <row r="8569" spans="3:9" ht="15.5" x14ac:dyDescent="0.35">
      <c r="C8569" s="197"/>
      <c r="D8569" s="197"/>
      <c r="E8569" s="197"/>
      <c r="F8569" s="197"/>
      <c r="G8569" s="197"/>
      <c r="H8569" s="197"/>
      <c r="I8569" s="197"/>
    </row>
    <row r="8570" spans="3:9" ht="15.5" x14ac:dyDescent="0.35">
      <c r="C8570" s="197"/>
      <c r="D8570" s="197"/>
      <c r="E8570" s="197"/>
      <c r="F8570" s="197"/>
      <c r="G8570" s="197"/>
      <c r="H8570" s="197"/>
      <c r="I8570" s="197"/>
    </row>
    <row r="8571" spans="3:9" ht="15.5" x14ac:dyDescent="0.35">
      <c r="C8571" s="197"/>
      <c r="D8571" s="197"/>
      <c r="E8571" s="197"/>
      <c r="F8571" s="197"/>
      <c r="G8571" s="197"/>
      <c r="H8571" s="197"/>
      <c r="I8571" s="197"/>
    </row>
    <row r="8572" spans="3:9" ht="15.5" x14ac:dyDescent="0.35">
      <c r="C8572" s="197"/>
      <c r="D8572" s="197"/>
      <c r="E8572" s="197"/>
      <c r="F8572" s="197"/>
      <c r="G8572" s="197"/>
      <c r="H8572" s="197"/>
      <c r="I8572" s="197"/>
    </row>
    <row r="8573" spans="3:9" ht="15.5" x14ac:dyDescent="0.35">
      <c r="C8573" s="197"/>
      <c r="D8573" s="197"/>
      <c r="E8573" s="197"/>
      <c r="F8573" s="197"/>
      <c r="G8573" s="197"/>
      <c r="H8573" s="197"/>
      <c r="I8573" s="197"/>
    </row>
    <row r="8574" spans="3:9" ht="15.5" x14ac:dyDescent="0.35">
      <c r="C8574" s="197"/>
      <c r="D8574" s="197"/>
      <c r="E8574" s="197"/>
      <c r="F8574" s="197"/>
      <c r="G8574" s="197"/>
      <c r="H8574" s="197"/>
      <c r="I8574" s="197"/>
    </row>
    <row r="8575" spans="3:9" ht="15.5" x14ac:dyDescent="0.35">
      <c r="C8575" s="197"/>
      <c r="D8575" s="197"/>
      <c r="E8575" s="197"/>
      <c r="F8575" s="197"/>
      <c r="G8575" s="197"/>
      <c r="H8575" s="197"/>
      <c r="I8575" s="197"/>
    </row>
    <row r="8576" spans="3:9" ht="15.5" x14ac:dyDescent="0.35">
      <c r="C8576" s="197"/>
      <c r="D8576" s="197"/>
      <c r="E8576" s="197"/>
      <c r="F8576" s="197"/>
      <c r="G8576" s="197"/>
      <c r="H8576" s="197"/>
      <c r="I8576" s="197"/>
    </row>
    <row r="8577" spans="3:9" ht="15.5" x14ac:dyDescent="0.35">
      <c r="C8577" s="197"/>
      <c r="D8577" s="197"/>
      <c r="E8577" s="197"/>
      <c r="F8577" s="197"/>
      <c r="G8577" s="197"/>
      <c r="H8577" s="197"/>
      <c r="I8577" s="197"/>
    </row>
    <row r="8578" spans="3:9" ht="15.5" x14ac:dyDescent="0.35">
      <c r="C8578" s="197"/>
      <c r="D8578" s="197"/>
      <c r="E8578" s="197"/>
      <c r="F8578" s="197"/>
      <c r="G8578" s="197"/>
      <c r="H8578" s="197"/>
      <c r="I8578" s="197"/>
    </row>
    <row r="8579" spans="3:9" ht="15.5" x14ac:dyDescent="0.35">
      <c r="C8579" s="197"/>
      <c r="D8579" s="197"/>
      <c r="E8579" s="197"/>
      <c r="F8579" s="197"/>
      <c r="G8579" s="197"/>
      <c r="H8579" s="197"/>
      <c r="I8579" s="197"/>
    </row>
    <row r="8580" spans="3:9" ht="15.5" x14ac:dyDescent="0.35">
      <c r="C8580" s="197"/>
      <c r="D8580" s="197"/>
      <c r="E8580" s="197"/>
      <c r="F8580" s="197"/>
      <c r="G8580" s="197"/>
      <c r="H8580" s="197"/>
      <c r="I8580" s="197"/>
    </row>
    <row r="8581" spans="3:9" ht="15.5" x14ac:dyDescent="0.35">
      <c r="C8581" s="197"/>
      <c r="D8581" s="197"/>
      <c r="E8581" s="197"/>
      <c r="F8581" s="197"/>
      <c r="G8581" s="197"/>
      <c r="H8581" s="197"/>
      <c r="I8581" s="197"/>
    </row>
    <row r="8582" spans="3:9" ht="15.5" x14ac:dyDescent="0.35">
      <c r="C8582" s="197"/>
      <c r="D8582" s="197"/>
      <c r="E8582" s="197"/>
      <c r="F8582" s="197"/>
      <c r="G8582" s="197"/>
      <c r="H8582" s="197"/>
      <c r="I8582" s="197"/>
    </row>
    <row r="8583" spans="3:9" ht="15.5" x14ac:dyDescent="0.35">
      <c r="C8583" s="197"/>
      <c r="D8583" s="197"/>
      <c r="E8583" s="197"/>
      <c r="F8583" s="197"/>
      <c r="G8583" s="197"/>
      <c r="H8583" s="197"/>
      <c r="I8583" s="197"/>
    </row>
    <row r="8584" spans="3:9" ht="15.5" x14ac:dyDescent="0.35">
      <c r="C8584" s="197"/>
      <c r="D8584" s="197"/>
      <c r="E8584" s="197"/>
      <c r="F8584" s="197"/>
      <c r="G8584" s="197"/>
      <c r="H8584" s="197"/>
      <c r="I8584" s="197"/>
    </row>
    <row r="8585" spans="3:9" ht="15.5" x14ac:dyDescent="0.35">
      <c r="C8585" s="197"/>
      <c r="D8585" s="197"/>
      <c r="E8585" s="197"/>
      <c r="F8585" s="197"/>
      <c r="G8585" s="197"/>
      <c r="H8585" s="197"/>
      <c r="I8585" s="197"/>
    </row>
    <row r="8586" spans="3:9" ht="15.5" x14ac:dyDescent="0.35">
      <c r="C8586" s="197"/>
      <c r="D8586" s="197"/>
      <c r="E8586" s="197"/>
      <c r="F8586" s="197"/>
      <c r="G8586" s="197"/>
      <c r="H8586" s="197"/>
      <c r="I8586" s="197"/>
    </row>
    <row r="8587" spans="3:9" ht="15.5" x14ac:dyDescent="0.35">
      <c r="C8587" s="197"/>
      <c r="D8587" s="197"/>
      <c r="E8587" s="197"/>
      <c r="F8587" s="197"/>
      <c r="G8587" s="197"/>
      <c r="H8587" s="197"/>
      <c r="I8587" s="197"/>
    </row>
    <row r="8588" spans="3:9" ht="15.5" x14ac:dyDescent="0.35">
      <c r="C8588" s="197"/>
      <c r="D8588" s="197"/>
      <c r="E8588" s="197"/>
      <c r="F8588" s="197"/>
      <c r="G8588" s="197"/>
      <c r="H8588" s="197"/>
      <c r="I8588" s="197"/>
    </row>
    <row r="8589" spans="3:9" ht="15.5" x14ac:dyDescent="0.35">
      <c r="C8589" s="197"/>
      <c r="D8589" s="197"/>
      <c r="E8589" s="197"/>
      <c r="F8589" s="197"/>
      <c r="G8589" s="197"/>
      <c r="H8589" s="197"/>
      <c r="I8589" s="197"/>
    </row>
    <row r="8590" spans="3:9" ht="15.5" x14ac:dyDescent="0.35">
      <c r="C8590" s="197"/>
      <c r="D8590" s="197"/>
      <c r="E8590" s="197"/>
      <c r="F8590" s="197"/>
      <c r="G8590" s="197"/>
      <c r="H8590" s="197"/>
      <c r="I8590" s="197"/>
    </row>
    <row r="8591" spans="3:9" ht="15.5" x14ac:dyDescent="0.35">
      <c r="C8591" s="197"/>
      <c r="D8591" s="197"/>
      <c r="E8591" s="197"/>
      <c r="F8591" s="197"/>
      <c r="G8591" s="197"/>
      <c r="H8591" s="197"/>
      <c r="I8591" s="197"/>
    </row>
    <row r="8592" spans="3:9" ht="15.5" x14ac:dyDescent="0.35">
      <c r="C8592" s="197"/>
      <c r="D8592" s="197"/>
      <c r="E8592" s="197"/>
      <c r="F8592" s="197"/>
      <c r="G8592" s="197"/>
      <c r="H8592" s="197"/>
      <c r="I8592" s="197"/>
    </row>
    <row r="8593" spans="3:9" ht="15.5" x14ac:dyDescent="0.35">
      <c r="C8593" s="197"/>
      <c r="D8593" s="197"/>
      <c r="E8593" s="197"/>
      <c r="F8593" s="197"/>
      <c r="G8593" s="197"/>
      <c r="H8593" s="197"/>
      <c r="I8593" s="197"/>
    </row>
    <row r="8594" spans="3:9" ht="15.5" x14ac:dyDescent="0.35">
      <c r="C8594" s="197"/>
      <c r="D8594" s="197"/>
      <c r="E8594" s="197"/>
      <c r="F8594" s="197"/>
      <c r="G8594" s="197"/>
      <c r="H8594" s="197"/>
      <c r="I8594" s="197"/>
    </row>
    <row r="8595" spans="3:9" ht="15.5" x14ac:dyDescent="0.35">
      <c r="C8595" s="197"/>
      <c r="D8595" s="197"/>
      <c r="E8595" s="197"/>
      <c r="F8595" s="197"/>
      <c r="G8595" s="197"/>
      <c r="H8595" s="197"/>
      <c r="I8595" s="197"/>
    </row>
    <row r="8596" spans="3:9" ht="15.5" x14ac:dyDescent="0.35">
      <c r="C8596" s="197"/>
      <c r="D8596" s="197"/>
      <c r="E8596" s="197"/>
      <c r="F8596" s="197"/>
      <c r="G8596" s="197"/>
      <c r="H8596" s="197"/>
      <c r="I8596" s="197"/>
    </row>
    <row r="8597" spans="3:9" ht="15.5" x14ac:dyDescent="0.35">
      <c r="C8597" s="197"/>
      <c r="D8597" s="197"/>
      <c r="E8597" s="197"/>
      <c r="F8597" s="197"/>
      <c r="G8597" s="197"/>
      <c r="H8597" s="197"/>
      <c r="I8597" s="197"/>
    </row>
    <row r="8598" spans="3:9" ht="15.5" x14ac:dyDescent="0.35">
      <c r="C8598" s="197"/>
      <c r="D8598" s="197"/>
      <c r="E8598" s="197"/>
      <c r="F8598" s="197"/>
      <c r="G8598" s="197"/>
      <c r="H8598" s="197"/>
      <c r="I8598" s="197"/>
    </row>
    <row r="8599" spans="3:9" ht="15.5" x14ac:dyDescent="0.35">
      <c r="C8599" s="197"/>
      <c r="D8599" s="197"/>
      <c r="E8599" s="197"/>
      <c r="F8599" s="197"/>
      <c r="G8599" s="197"/>
      <c r="H8599" s="197"/>
      <c r="I8599" s="197"/>
    </row>
    <row r="8600" spans="3:9" ht="15.5" x14ac:dyDescent="0.35">
      <c r="C8600" s="197"/>
      <c r="D8600" s="197"/>
      <c r="E8600" s="197"/>
      <c r="F8600" s="197"/>
      <c r="G8600" s="197"/>
      <c r="H8600" s="197"/>
      <c r="I8600" s="197"/>
    </row>
    <row r="8601" spans="3:9" ht="15.5" x14ac:dyDescent="0.35">
      <c r="C8601" s="197"/>
      <c r="D8601" s="197"/>
      <c r="E8601" s="197"/>
      <c r="F8601" s="197"/>
      <c r="G8601" s="197"/>
      <c r="H8601" s="197"/>
      <c r="I8601" s="197"/>
    </row>
    <row r="8602" spans="3:9" ht="15.5" x14ac:dyDescent="0.35">
      <c r="C8602" s="197"/>
      <c r="D8602" s="197"/>
      <c r="E8602" s="197"/>
      <c r="F8602" s="197"/>
      <c r="G8602" s="197"/>
      <c r="H8602" s="197"/>
      <c r="I8602" s="197"/>
    </row>
    <row r="8603" spans="3:9" ht="15.5" x14ac:dyDescent="0.35">
      <c r="C8603" s="197"/>
      <c r="D8603" s="197"/>
      <c r="E8603" s="197"/>
      <c r="F8603" s="197"/>
      <c r="G8603" s="197"/>
      <c r="H8603" s="197"/>
      <c r="I8603" s="197"/>
    </row>
    <row r="8604" spans="3:9" ht="15.5" x14ac:dyDescent="0.35">
      <c r="C8604" s="197"/>
      <c r="D8604" s="197"/>
      <c r="E8604" s="197"/>
      <c r="F8604" s="197"/>
      <c r="G8604" s="197"/>
      <c r="H8604" s="197"/>
      <c r="I8604" s="197"/>
    </row>
    <row r="8605" spans="3:9" ht="15.5" x14ac:dyDescent="0.35">
      <c r="C8605" s="197"/>
      <c r="D8605" s="197"/>
      <c r="E8605" s="197"/>
      <c r="F8605" s="197"/>
      <c r="G8605" s="197"/>
      <c r="H8605" s="197"/>
      <c r="I8605" s="197"/>
    </row>
    <row r="8606" spans="3:9" ht="15.5" x14ac:dyDescent="0.35">
      <c r="C8606" s="197"/>
      <c r="D8606" s="197"/>
      <c r="E8606" s="197"/>
      <c r="F8606" s="197"/>
      <c r="G8606" s="197"/>
      <c r="H8606" s="197"/>
      <c r="I8606" s="197"/>
    </row>
    <row r="8607" spans="3:9" ht="15.5" x14ac:dyDescent="0.35">
      <c r="C8607" s="197"/>
      <c r="D8607" s="197"/>
      <c r="E8607" s="197"/>
      <c r="F8607" s="197"/>
      <c r="G8607" s="197"/>
      <c r="H8607" s="197"/>
      <c r="I8607" s="197"/>
    </row>
    <row r="8608" spans="3:9" ht="15.5" x14ac:dyDescent="0.35">
      <c r="C8608" s="197"/>
      <c r="D8608" s="197"/>
      <c r="E8608" s="197"/>
      <c r="F8608" s="197"/>
      <c r="G8608" s="197"/>
      <c r="H8608" s="197"/>
      <c r="I8608" s="197"/>
    </row>
    <row r="8609" spans="3:9" ht="15.5" x14ac:dyDescent="0.35">
      <c r="C8609" s="197"/>
      <c r="D8609" s="197"/>
      <c r="E8609" s="197"/>
      <c r="F8609" s="197"/>
      <c r="G8609" s="197"/>
      <c r="H8609" s="197"/>
      <c r="I8609" s="197"/>
    </row>
    <row r="8610" spans="3:9" ht="15.5" x14ac:dyDescent="0.35">
      <c r="C8610" s="197"/>
      <c r="D8610" s="197"/>
      <c r="E8610" s="197"/>
      <c r="F8610" s="197"/>
      <c r="G8610" s="197"/>
      <c r="H8610" s="197"/>
      <c r="I8610" s="197"/>
    </row>
    <row r="8611" spans="3:9" ht="15.5" x14ac:dyDescent="0.35">
      <c r="C8611" s="197"/>
      <c r="D8611" s="197"/>
      <c r="E8611" s="197"/>
      <c r="F8611" s="197"/>
      <c r="G8611" s="197"/>
      <c r="H8611" s="197"/>
      <c r="I8611" s="197"/>
    </row>
    <row r="8612" spans="3:9" ht="15.5" x14ac:dyDescent="0.35">
      <c r="C8612" s="197"/>
      <c r="D8612" s="197"/>
      <c r="E8612" s="197"/>
      <c r="F8612" s="197"/>
      <c r="G8612" s="197"/>
      <c r="H8612" s="197"/>
      <c r="I8612" s="197"/>
    </row>
    <row r="8613" spans="3:9" ht="15.5" x14ac:dyDescent="0.35">
      <c r="C8613" s="197"/>
      <c r="D8613" s="197"/>
      <c r="E8613" s="197"/>
      <c r="F8613" s="197"/>
      <c r="G8613" s="197"/>
      <c r="H8613" s="197"/>
      <c r="I8613" s="197"/>
    </row>
    <row r="8614" spans="3:9" ht="15.5" x14ac:dyDescent="0.35">
      <c r="C8614" s="197"/>
      <c r="D8614" s="197"/>
      <c r="E8614" s="197"/>
      <c r="F8614" s="197"/>
      <c r="G8614" s="197"/>
      <c r="H8614" s="197"/>
      <c r="I8614" s="197"/>
    </row>
    <row r="8615" spans="3:9" ht="15.5" x14ac:dyDescent="0.35">
      <c r="C8615" s="197"/>
      <c r="D8615" s="197"/>
      <c r="E8615" s="197"/>
      <c r="F8615" s="197"/>
      <c r="G8615" s="197"/>
      <c r="H8615" s="197"/>
      <c r="I8615" s="197"/>
    </row>
    <row r="8616" spans="3:9" ht="15.5" x14ac:dyDescent="0.35">
      <c r="C8616" s="197"/>
      <c r="D8616" s="197"/>
      <c r="E8616" s="197"/>
      <c r="F8616" s="197"/>
      <c r="G8616" s="197"/>
      <c r="H8616" s="197"/>
      <c r="I8616" s="197"/>
    </row>
    <row r="8617" spans="3:9" ht="15.5" x14ac:dyDescent="0.35">
      <c r="C8617" s="197"/>
      <c r="D8617" s="197"/>
      <c r="E8617" s="197"/>
      <c r="F8617" s="197"/>
      <c r="G8617" s="197"/>
      <c r="H8617" s="197"/>
      <c r="I8617" s="197"/>
    </row>
    <row r="8618" spans="3:9" ht="15.5" x14ac:dyDescent="0.35">
      <c r="C8618" s="197"/>
      <c r="D8618" s="197"/>
      <c r="E8618" s="197"/>
      <c r="F8618" s="197"/>
      <c r="G8618" s="197"/>
      <c r="H8618" s="197"/>
      <c r="I8618" s="197"/>
    </row>
    <row r="8619" spans="3:9" ht="15.5" x14ac:dyDescent="0.35">
      <c r="C8619" s="197"/>
      <c r="D8619" s="197"/>
      <c r="E8619" s="197"/>
      <c r="F8619" s="197"/>
      <c r="G8619" s="197"/>
      <c r="H8619" s="197"/>
      <c r="I8619" s="197"/>
    </row>
    <row r="8620" spans="3:9" ht="15.5" x14ac:dyDescent="0.35">
      <c r="C8620" s="197"/>
      <c r="D8620" s="197"/>
      <c r="E8620" s="197"/>
      <c r="F8620" s="197"/>
      <c r="G8620" s="197"/>
      <c r="H8620" s="197"/>
      <c r="I8620" s="197"/>
    </row>
    <row r="8621" spans="3:9" ht="15.5" x14ac:dyDescent="0.35">
      <c r="C8621" s="197"/>
      <c r="D8621" s="197"/>
      <c r="E8621" s="197"/>
      <c r="F8621" s="197"/>
      <c r="G8621" s="197"/>
      <c r="H8621" s="197"/>
      <c r="I8621" s="197"/>
    </row>
    <row r="8622" spans="3:9" ht="15.5" x14ac:dyDescent="0.35">
      <c r="C8622" s="197"/>
      <c r="D8622" s="197"/>
      <c r="E8622" s="197"/>
      <c r="F8622" s="197"/>
      <c r="G8622" s="197"/>
      <c r="H8622" s="197"/>
      <c r="I8622" s="197"/>
    </row>
    <row r="8623" spans="3:9" ht="15.5" x14ac:dyDescent="0.35">
      <c r="C8623" s="197"/>
      <c r="D8623" s="197"/>
      <c r="E8623" s="197"/>
      <c r="F8623" s="197"/>
      <c r="G8623" s="197"/>
      <c r="H8623" s="197"/>
      <c r="I8623" s="197"/>
    </row>
    <row r="8624" spans="3:9" ht="15.5" x14ac:dyDescent="0.35">
      <c r="C8624" s="197"/>
      <c r="D8624" s="197"/>
      <c r="E8624" s="197"/>
      <c r="F8624" s="197"/>
      <c r="G8624" s="197"/>
      <c r="H8624" s="197"/>
      <c r="I8624" s="197"/>
    </row>
    <row r="8625" spans="3:9" ht="15.5" x14ac:dyDescent="0.35">
      <c r="C8625" s="197"/>
      <c r="D8625" s="197"/>
      <c r="E8625" s="197"/>
      <c r="F8625" s="197"/>
      <c r="G8625" s="197"/>
      <c r="H8625" s="197"/>
      <c r="I8625" s="197"/>
    </row>
    <row r="8626" spans="3:9" ht="15.5" x14ac:dyDescent="0.35">
      <c r="C8626" s="197"/>
      <c r="D8626" s="197"/>
      <c r="E8626" s="197"/>
      <c r="F8626" s="197"/>
      <c r="G8626" s="197"/>
      <c r="H8626" s="197"/>
      <c r="I8626" s="197"/>
    </row>
    <row r="8627" spans="3:9" ht="15.5" x14ac:dyDescent="0.35">
      <c r="C8627" s="197"/>
      <c r="D8627" s="197"/>
      <c r="E8627" s="197"/>
      <c r="F8627" s="197"/>
      <c r="G8627" s="197"/>
      <c r="H8627" s="197"/>
      <c r="I8627" s="197"/>
    </row>
    <row r="8628" spans="3:9" ht="15.5" x14ac:dyDescent="0.35">
      <c r="C8628" s="197"/>
      <c r="D8628" s="197"/>
      <c r="E8628" s="197"/>
      <c r="F8628" s="197"/>
      <c r="G8628" s="197"/>
      <c r="H8628" s="197"/>
      <c r="I8628" s="197"/>
    </row>
    <row r="8629" spans="3:9" ht="15.5" x14ac:dyDescent="0.35">
      <c r="C8629" s="197"/>
      <c r="D8629" s="197"/>
      <c r="E8629" s="197"/>
      <c r="F8629" s="197"/>
      <c r="G8629" s="197"/>
      <c r="H8629" s="197"/>
      <c r="I8629" s="197"/>
    </row>
    <row r="8630" spans="3:9" ht="15.5" x14ac:dyDescent="0.35">
      <c r="C8630" s="197"/>
      <c r="D8630" s="197"/>
      <c r="E8630" s="197"/>
      <c r="F8630" s="197"/>
      <c r="G8630" s="197"/>
      <c r="H8630" s="197"/>
      <c r="I8630" s="197"/>
    </row>
    <row r="8631" spans="3:9" ht="15.5" x14ac:dyDescent="0.35">
      <c r="C8631" s="197"/>
      <c r="D8631" s="197"/>
      <c r="E8631" s="197"/>
      <c r="F8631" s="197"/>
      <c r="G8631" s="197"/>
      <c r="H8631" s="197"/>
      <c r="I8631" s="197"/>
    </row>
    <row r="8632" spans="3:9" ht="15.5" x14ac:dyDescent="0.35">
      <c r="C8632" s="197"/>
      <c r="D8632" s="197"/>
      <c r="E8632" s="197"/>
      <c r="F8632" s="197"/>
      <c r="G8632" s="197"/>
      <c r="H8632" s="197"/>
      <c r="I8632" s="197"/>
    </row>
    <row r="8633" spans="3:9" ht="15.5" x14ac:dyDescent="0.35">
      <c r="C8633" s="197"/>
      <c r="D8633" s="197"/>
      <c r="E8633" s="197"/>
      <c r="F8633" s="197"/>
      <c r="G8633" s="197"/>
      <c r="H8633" s="197"/>
      <c r="I8633" s="197"/>
    </row>
    <row r="8634" spans="3:9" ht="15.5" x14ac:dyDescent="0.35">
      <c r="C8634" s="197"/>
      <c r="D8634" s="197"/>
      <c r="E8634" s="197"/>
      <c r="F8634" s="197"/>
      <c r="G8634" s="197"/>
      <c r="H8634" s="197"/>
      <c r="I8634" s="197"/>
    </row>
    <row r="8635" spans="3:9" ht="15.5" x14ac:dyDescent="0.35">
      <c r="C8635" s="197"/>
      <c r="D8635" s="197"/>
      <c r="E8635" s="197"/>
      <c r="F8635" s="197"/>
      <c r="G8635" s="197"/>
      <c r="H8635" s="197"/>
      <c r="I8635" s="197"/>
    </row>
    <row r="8636" spans="3:9" ht="15.5" x14ac:dyDescent="0.35">
      <c r="C8636" s="197"/>
      <c r="D8636" s="197"/>
      <c r="E8636" s="197"/>
      <c r="F8636" s="197"/>
      <c r="G8636" s="197"/>
      <c r="H8636" s="197"/>
      <c r="I8636" s="197"/>
    </row>
    <row r="8637" spans="3:9" ht="15.5" x14ac:dyDescent="0.35">
      <c r="C8637" s="197"/>
      <c r="D8637" s="197"/>
      <c r="E8637" s="197"/>
      <c r="F8637" s="197"/>
      <c r="G8637" s="197"/>
      <c r="H8637" s="197"/>
      <c r="I8637" s="197"/>
    </row>
    <row r="8638" spans="3:9" ht="15.5" x14ac:dyDescent="0.35">
      <c r="C8638" s="197"/>
      <c r="D8638" s="197"/>
      <c r="E8638" s="197"/>
      <c r="F8638" s="197"/>
      <c r="G8638" s="197"/>
      <c r="H8638" s="197"/>
      <c r="I8638" s="197"/>
    </row>
    <row r="8639" spans="3:9" ht="15.5" x14ac:dyDescent="0.35">
      <c r="C8639" s="197"/>
      <c r="D8639" s="197"/>
      <c r="E8639" s="197"/>
      <c r="F8639" s="197"/>
      <c r="G8639" s="197"/>
      <c r="H8639" s="197"/>
      <c r="I8639" s="197"/>
    </row>
    <row r="8640" spans="3:9" ht="15.5" x14ac:dyDescent="0.35">
      <c r="C8640" s="197"/>
      <c r="D8640" s="197"/>
      <c r="E8640" s="197"/>
      <c r="F8640" s="197"/>
      <c r="G8640" s="197"/>
      <c r="H8640" s="197"/>
      <c r="I8640" s="197"/>
    </row>
    <row r="8641" spans="3:9" ht="15.5" x14ac:dyDescent="0.35">
      <c r="C8641" s="197"/>
      <c r="D8641" s="197"/>
      <c r="E8641" s="197"/>
      <c r="F8641" s="197"/>
      <c r="G8641" s="197"/>
      <c r="H8641" s="197"/>
      <c r="I8641" s="197"/>
    </row>
    <row r="8642" spans="3:9" ht="15.5" x14ac:dyDescent="0.35">
      <c r="C8642" s="197"/>
      <c r="D8642" s="197"/>
      <c r="E8642" s="197"/>
      <c r="F8642" s="197"/>
      <c r="G8642" s="197"/>
      <c r="H8642" s="197"/>
      <c r="I8642" s="197"/>
    </row>
    <row r="8643" spans="3:9" ht="15.5" x14ac:dyDescent="0.35">
      <c r="C8643" s="197"/>
      <c r="D8643" s="197"/>
      <c r="E8643" s="197"/>
      <c r="F8643" s="197"/>
      <c r="G8643" s="197"/>
      <c r="H8643" s="197"/>
      <c r="I8643" s="197"/>
    </row>
    <row r="8644" spans="3:9" ht="15.5" x14ac:dyDescent="0.35">
      <c r="C8644" s="197"/>
      <c r="D8644" s="197"/>
      <c r="E8644" s="197"/>
      <c r="F8644" s="197"/>
      <c r="G8644" s="197"/>
      <c r="H8644" s="197"/>
      <c r="I8644" s="197"/>
    </row>
    <row r="8645" spans="3:9" ht="15.5" x14ac:dyDescent="0.35">
      <c r="C8645" s="197"/>
      <c r="D8645" s="197"/>
      <c r="E8645" s="197"/>
      <c r="F8645" s="197"/>
      <c r="G8645" s="197"/>
      <c r="H8645" s="197"/>
      <c r="I8645" s="197"/>
    </row>
    <row r="8646" spans="3:9" ht="15.5" x14ac:dyDescent="0.35">
      <c r="C8646" s="197"/>
      <c r="D8646" s="197"/>
      <c r="E8646" s="197"/>
      <c r="F8646" s="197"/>
      <c r="G8646" s="197"/>
      <c r="H8646" s="197"/>
      <c r="I8646" s="197"/>
    </row>
    <row r="8647" spans="3:9" ht="15.5" x14ac:dyDescent="0.35">
      <c r="C8647" s="197"/>
      <c r="D8647" s="197"/>
      <c r="E8647" s="197"/>
      <c r="F8647" s="197"/>
      <c r="G8647" s="197"/>
      <c r="H8647" s="197"/>
      <c r="I8647" s="197"/>
    </row>
    <row r="8648" spans="3:9" ht="15.5" x14ac:dyDescent="0.35">
      <c r="C8648" s="197"/>
      <c r="D8648" s="197"/>
      <c r="E8648" s="197"/>
      <c r="F8648" s="197"/>
      <c r="G8648" s="197"/>
      <c r="H8648" s="197"/>
      <c r="I8648" s="197"/>
    </row>
    <row r="8649" spans="3:9" ht="15.5" x14ac:dyDescent="0.35">
      <c r="C8649" s="197"/>
      <c r="D8649" s="197"/>
      <c r="E8649" s="197"/>
      <c r="F8649" s="197"/>
      <c r="G8649" s="197"/>
      <c r="H8649" s="197"/>
      <c r="I8649" s="197"/>
    </row>
    <row r="8650" spans="3:9" ht="15.5" x14ac:dyDescent="0.35">
      <c r="C8650" s="197"/>
      <c r="D8650" s="197"/>
      <c r="E8650" s="197"/>
      <c r="F8650" s="197"/>
      <c r="G8650" s="197"/>
      <c r="H8650" s="197"/>
      <c r="I8650" s="197"/>
    </row>
    <row r="8651" spans="3:9" ht="15.5" x14ac:dyDescent="0.35">
      <c r="C8651" s="197"/>
      <c r="D8651" s="197"/>
      <c r="E8651" s="197"/>
      <c r="F8651" s="197"/>
      <c r="G8651" s="197"/>
      <c r="H8651" s="197"/>
      <c r="I8651" s="197"/>
    </row>
    <row r="8652" spans="3:9" ht="15.5" x14ac:dyDescent="0.35">
      <c r="C8652" s="197"/>
      <c r="D8652" s="197"/>
      <c r="E8652" s="197"/>
      <c r="F8652" s="197"/>
      <c r="G8652" s="197"/>
      <c r="H8652" s="197"/>
      <c r="I8652" s="197"/>
    </row>
    <row r="8653" spans="3:9" ht="15.5" x14ac:dyDescent="0.35">
      <c r="C8653" s="197"/>
      <c r="D8653" s="197"/>
      <c r="E8653" s="197"/>
      <c r="F8653" s="197"/>
      <c r="G8653" s="197"/>
      <c r="H8653" s="197"/>
      <c r="I8653" s="197"/>
    </row>
    <row r="8654" spans="3:9" ht="15.5" x14ac:dyDescent="0.35">
      <c r="C8654" s="197"/>
      <c r="D8654" s="197"/>
      <c r="E8654" s="197"/>
      <c r="F8654" s="197"/>
      <c r="G8654" s="197"/>
      <c r="H8654" s="197"/>
      <c r="I8654" s="197"/>
    </row>
    <row r="8655" spans="3:9" ht="15.5" x14ac:dyDescent="0.35">
      <c r="C8655" s="197"/>
      <c r="D8655" s="197"/>
      <c r="E8655" s="197"/>
      <c r="F8655" s="197"/>
      <c r="G8655" s="197"/>
      <c r="H8655" s="197"/>
      <c r="I8655" s="197"/>
    </row>
    <row r="8656" spans="3:9" ht="15.5" x14ac:dyDescent="0.35">
      <c r="C8656" s="197"/>
      <c r="D8656" s="197"/>
      <c r="E8656" s="197"/>
      <c r="F8656" s="197"/>
      <c r="G8656" s="197"/>
      <c r="H8656" s="197"/>
      <c r="I8656" s="197"/>
    </row>
    <row r="8657" spans="3:9" ht="15.5" x14ac:dyDescent="0.35">
      <c r="C8657" s="197"/>
      <c r="D8657" s="197"/>
      <c r="E8657" s="197"/>
      <c r="F8657" s="197"/>
      <c r="G8657" s="197"/>
      <c r="H8657" s="197"/>
      <c r="I8657" s="197"/>
    </row>
    <row r="8658" spans="3:9" ht="15.5" x14ac:dyDescent="0.35">
      <c r="C8658" s="197"/>
      <c r="D8658" s="197"/>
      <c r="E8658" s="197"/>
      <c r="F8658" s="197"/>
      <c r="G8658" s="197"/>
      <c r="H8658" s="197"/>
      <c r="I8658" s="197"/>
    </row>
    <row r="8659" spans="3:9" ht="15.5" x14ac:dyDescent="0.35">
      <c r="C8659" s="197"/>
      <c r="D8659" s="197"/>
      <c r="E8659" s="197"/>
      <c r="F8659" s="197"/>
      <c r="G8659" s="197"/>
      <c r="H8659" s="197"/>
      <c r="I8659" s="197"/>
    </row>
    <row r="8660" spans="3:9" ht="15.5" x14ac:dyDescent="0.35">
      <c r="C8660" s="197"/>
      <c r="D8660" s="197"/>
      <c r="E8660" s="197"/>
      <c r="F8660" s="197"/>
      <c r="G8660" s="197"/>
      <c r="H8660" s="197"/>
      <c r="I8660" s="197"/>
    </row>
    <row r="8661" spans="3:9" ht="15.5" x14ac:dyDescent="0.35">
      <c r="C8661" s="197"/>
      <c r="D8661" s="197"/>
      <c r="E8661" s="197"/>
      <c r="F8661" s="197"/>
      <c r="G8661" s="197"/>
      <c r="H8661" s="197"/>
      <c r="I8661" s="197"/>
    </row>
    <row r="8662" spans="3:9" ht="15.5" x14ac:dyDescent="0.35">
      <c r="C8662" s="197"/>
      <c r="D8662" s="197"/>
      <c r="E8662" s="197"/>
      <c r="F8662" s="197"/>
      <c r="G8662" s="197"/>
      <c r="H8662" s="197"/>
      <c r="I8662" s="197"/>
    </row>
    <row r="8663" spans="3:9" ht="15.5" x14ac:dyDescent="0.35">
      <c r="C8663" s="197"/>
      <c r="D8663" s="197"/>
      <c r="E8663" s="197"/>
      <c r="F8663" s="197"/>
      <c r="G8663" s="197"/>
      <c r="H8663" s="197"/>
      <c r="I8663" s="197"/>
    </row>
    <row r="8664" spans="3:9" ht="15.5" x14ac:dyDescent="0.35">
      <c r="C8664" s="197"/>
      <c r="D8664" s="197"/>
      <c r="E8664" s="197"/>
      <c r="F8664" s="197"/>
      <c r="G8664" s="197"/>
      <c r="H8664" s="197"/>
      <c r="I8664" s="197"/>
    </row>
    <row r="8665" spans="3:9" ht="15.5" x14ac:dyDescent="0.35">
      <c r="C8665" s="197"/>
      <c r="D8665" s="197"/>
      <c r="E8665" s="197"/>
      <c r="F8665" s="197"/>
      <c r="G8665" s="197"/>
      <c r="H8665" s="197"/>
      <c r="I8665" s="197"/>
    </row>
    <row r="8666" spans="3:9" ht="15.5" x14ac:dyDescent="0.35">
      <c r="C8666" s="197"/>
      <c r="D8666" s="197"/>
      <c r="E8666" s="197"/>
      <c r="F8666" s="197"/>
      <c r="G8666" s="197"/>
      <c r="H8666" s="197"/>
      <c r="I8666" s="197"/>
    </row>
    <row r="8667" spans="3:9" ht="15.5" x14ac:dyDescent="0.35">
      <c r="C8667" s="197"/>
      <c r="D8667" s="197"/>
      <c r="E8667" s="197"/>
      <c r="F8667" s="197"/>
      <c r="G8667" s="197"/>
      <c r="H8667" s="197"/>
      <c r="I8667" s="197"/>
    </row>
    <row r="8668" spans="3:9" ht="15.5" x14ac:dyDescent="0.35">
      <c r="C8668" s="197"/>
      <c r="D8668" s="197"/>
      <c r="E8668" s="197"/>
      <c r="F8668" s="197"/>
      <c r="G8668" s="197"/>
      <c r="H8668" s="197"/>
      <c r="I8668" s="197"/>
    </row>
    <row r="8669" spans="3:9" ht="15.5" x14ac:dyDescent="0.35">
      <c r="C8669" s="197"/>
      <c r="D8669" s="197"/>
      <c r="E8669" s="197"/>
      <c r="F8669" s="197"/>
      <c r="G8669" s="197"/>
      <c r="H8669" s="197"/>
      <c r="I8669" s="197"/>
    </row>
    <row r="8670" spans="3:9" ht="15.5" x14ac:dyDescent="0.35">
      <c r="C8670" s="197"/>
      <c r="D8670" s="197"/>
      <c r="E8670" s="197"/>
      <c r="F8670" s="197"/>
      <c r="G8670" s="197"/>
      <c r="H8670" s="197"/>
      <c r="I8670" s="197"/>
    </row>
    <row r="8671" spans="3:9" ht="15.5" x14ac:dyDescent="0.35">
      <c r="C8671" s="197"/>
      <c r="D8671" s="197"/>
      <c r="E8671" s="197"/>
      <c r="F8671" s="197"/>
      <c r="G8671" s="197"/>
      <c r="H8671" s="197"/>
      <c r="I8671" s="197"/>
    </row>
    <row r="8672" spans="3:9" ht="15.5" x14ac:dyDescent="0.35">
      <c r="C8672" s="197"/>
      <c r="D8672" s="197"/>
      <c r="E8672" s="197"/>
      <c r="F8672" s="197"/>
      <c r="G8672" s="197"/>
      <c r="H8672" s="197"/>
      <c r="I8672" s="197"/>
    </row>
    <row r="8673" spans="3:9" ht="15.5" x14ac:dyDescent="0.35">
      <c r="C8673" s="197"/>
      <c r="D8673" s="197"/>
      <c r="E8673" s="197"/>
      <c r="F8673" s="197"/>
      <c r="G8673" s="197"/>
      <c r="H8673" s="197"/>
      <c r="I8673" s="197"/>
    </row>
    <row r="8674" spans="3:9" ht="15.5" x14ac:dyDescent="0.35">
      <c r="C8674" s="197"/>
      <c r="D8674" s="197"/>
      <c r="E8674" s="197"/>
      <c r="F8674" s="197"/>
      <c r="G8674" s="197"/>
      <c r="H8674" s="197"/>
      <c r="I8674" s="197"/>
    </row>
    <row r="8675" spans="3:9" ht="15.5" x14ac:dyDescent="0.35">
      <c r="C8675" s="197"/>
      <c r="D8675" s="197"/>
      <c r="E8675" s="197"/>
      <c r="F8675" s="197"/>
      <c r="G8675" s="197"/>
      <c r="H8675" s="197"/>
      <c r="I8675" s="197"/>
    </row>
    <row r="8676" spans="3:9" ht="15.5" x14ac:dyDescent="0.35">
      <c r="C8676" s="197"/>
      <c r="D8676" s="197"/>
      <c r="E8676" s="197"/>
      <c r="F8676" s="197"/>
      <c r="G8676" s="197"/>
      <c r="H8676" s="197"/>
      <c r="I8676" s="197"/>
    </row>
    <row r="8677" spans="3:9" ht="15.5" x14ac:dyDescent="0.35">
      <c r="C8677" s="197"/>
      <c r="D8677" s="197"/>
      <c r="E8677" s="197"/>
      <c r="F8677" s="197"/>
      <c r="G8677" s="197"/>
      <c r="H8677" s="197"/>
      <c r="I8677" s="197"/>
    </row>
    <row r="8678" spans="3:9" ht="15.5" x14ac:dyDescent="0.35">
      <c r="C8678" s="197"/>
      <c r="D8678" s="197"/>
      <c r="E8678" s="197"/>
      <c r="F8678" s="197"/>
      <c r="G8678" s="197"/>
      <c r="H8678" s="197"/>
      <c r="I8678" s="197"/>
    </row>
    <row r="8679" spans="3:9" ht="15.5" x14ac:dyDescent="0.35">
      <c r="C8679" s="197"/>
      <c r="D8679" s="197"/>
      <c r="E8679" s="197"/>
      <c r="F8679" s="197"/>
      <c r="G8679" s="197"/>
      <c r="H8679" s="197"/>
      <c r="I8679" s="197"/>
    </row>
    <row r="8680" spans="3:9" ht="15.5" x14ac:dyDescent="0.35">
      <c r="C8680" s="197"/>
      <c r="D8680" s="197"/>
      <c r="E8680" s="197"/>
      <c r="F8680" s="197"/>
      <c r="G8680" s="197"/>
      <c r="H8680" s="197"/>
      <c r="I8680" s="197"/>
    </row>
    <row r="8681" spans="3:9" ht="15.5" x14ac:dyDescent="0.35">
      <c r="C8681" s="197"/>
      <c r="D8681" s="197"/>
      <c r="E8681" s="197"/>
      <c r="F8681" s="197"/>
      <c r="G8681" s="197"/>
      <c r="H8681" s="197"/>
      <c r="I8681" s="197"/>
    </row>
    <row r="8682" spans="3:9" ht="15.5" x14ac:dyDescent="0.35">
      <c r="C8682" s="197"/>
      <c r="D8682" s="197"/>
      <c r="E8682" s="197"/>
      <c r="F8682" s="197"/>
      <c r="G8682" s="197"/>
      <c r="H8682" s="197"/>
      <c r="I8682" s="197"/>
    </row>
    <row r="8683" spans="3:9" ht="15.5" x14ac:dyDescent="0.35">
      <c r="C8683" s="197"/>
      <c r="D8683" s="197"/>
      <c r="E8683" s="197"/>
      <c r="F8683" s="197"/>
      <c r="G8683" s="197"/>
      <c r="H8683" s="197"/>
      <c r="I8683" s="197"/>
    </row>
    <row r="8684" spans="3:9" ht="15.5" x14ac:dyDescent="0.35">
      <c r="C8684" s="197"/>
      <c r="D8684" s="197"/>
      <c r="E8684" s="197"/>
      <c r="F8684" s="197"/>
      <c r="G8684" s="197"/>
      <c r="H8684" s="197"/>
      <c r="I8684" s="197"/>
    </row>
    <row r="8685" spans="3:9" ht="15.5" x14ac:dyDescent="0.35">
      <c r="C8685" s="197"/>
      <c r="D8685" s="197"/>
      <c r="E8685" s="197"/>
      <c r="F8685" s="197"/>
      <c r="G8685" s="197"/>
      <c r="H8685" s="197"/>
      <c r="I8685" s="197"/>
    </row>
    <row r="8686" spans="3:9" ht="15.5" x14ac:dyDescent="0.35">
      <c r="C8686" s="197"/>
      <c r="D8686" s="197"/>
      <c r="E8686" s="197"/>
      <c r="F8686" s="197"/>
      <c r="G8686" s="197"/>
      <c r="H8686" s="197"/>
      <c r="I8686" s="197"/>
    </row>
    <row r="8687" spans="3:9" ht="15.5" x14ac:dyDescent="0.35">
      <c r="C8687" s="197"/>
      <c r="D8687" s="197"/>
      <c r="E8687" s="197"/>
      <c r="F8687" s="197"/>
      <c r="G8687" s="197"/>
      <c r="H8687" s="197"/>
      <c r="I8687" s="197"/>
    </row>
    <row r="8688" spans="3:9" ht="15.5" x14ac:dyDescent="0.35">
      <c r="C8688" s="197"/>
      <c r="D8688" s="197"/>
      <c r="E8688" s="197"/>
      <c r="F8688" s="197"/>
      <c r="G8688" s="197"/>
      <c r="H8688" s="197"/>
      <c r="I8688" s="197"/>
    </row>
    <row r="8689" spans="3:9" ht="15.5" x14ac:dyDescent="0.35">
      <c r="C8689" s="197"/>
      <c r="D8689" s="197"/>
      <c r="E8689" s="197"/>
      <c r="F8689" s="197"/>
      <c r="G8689" s="197"/>
      <c r="H8689" s="197"/>
      <c r="I8689" s="197"/>
    </row>
    <row r="8690" spans="3:9" ht="15.5" x14ac:dyDescent="0.35">
      <c r="C8690" s="197"/>
      <c r="D8690" s="197"/>
      <c r="E8690" s="197"/>
      <c r="F8690" s="197"/>
      <c r="G8690" s="197"/>
      <c r="H8690" s="197"/>
      <c r="I8690" s="197"/>
    </row>
    <row r="8691" spans="3:9" ht="15.5" x14ac:dyDescent="0.35">
      <c r="C8691" s="197"/>
      <c r="D8691" s="197"/>
      <c r="E8691" s="197"/>
      <c r="F8691" s="197"/>
      <c r="G8691" s="197"/>
      <c r="H8691" s="197"/>
      <c r="I8691" s="197"/>
    </row>
    <row r="8692" spans="3:9" ht="15.5" x14ac:dyDescent="0.35">
      <c r="C8692" s="197"/>
      <c r="D8692" s="197"/>
      <c r="E8692" s="197"/>
      <c r="F8692" s="197"/>
      <c r="G8692" s="197"/>
      <c r="H8692" s="197"/>
      <c r="I8692" s="197"/>
    </row>
    <row r="8693" spans="3:9" ht="15.5" x14ac:dyDescent="0.35">
      <c r="C8693" s="197"/>
      <c r="D8693" s="197"/>
      <c r="E8693" s="197"/>
      <c r="F8693" s="197"/>
      <c r="G8693" s="197"/>
      <c r="H8693" s="197"/>
      <c r="I8693" s="197"/>
    </row>
    <row r="8694" spans="3:9" ht="15.5" x14ac:dyDescent="0.35">
      <c r="C8694" s="197"/>
      <c r="D8694" s="197"/>
      <c r="E8694" s="197"/>
      <c r="F8694" s="197"/>
      <c r="G8694" s="197"/>
      <c r="H8694" s="197"/>
      <c r="I8694" s="197"/>
    </row>
    <row r="8695" spans="3:9" ht="15.5" x14ac:dyDescent="0.35">
      <c r="C8695" s="197"/>
      <c r="D8695" s="197"/>
      <c r="E8695" s="197"/>
      <c r="F8695" s="197"/>
      <c r="G8695" s="197"/>
      <c r="H8695" s="197"/>
      <c r="I8695" s="197"/>
    </row>
    <row r="8696" spans="3:9" ht="15.5" x14ac:dyDescent="0.35">
      <c r="C8696" s="197"/>
      <c r="D8696" s="197"/>
      <c r="E8696" s="197"/>
      <c r="F8696" s="197"/>
      <c r="G8696" s="197"/>
      <c r="H8696" s="197"/>
      <c r="I8696" s="197"/>
    </row>
    <row r="8697" spans="3:9" ht="15.5" x14ac:dyDescent="0.35">
      <c r="C8697" s="197"/>
      <c r="D8697" s="197"/>
      <c r="E8697" s="197"/>
      <c r="F8697" s="197"/>
      <c r="G8697" s="197"/>
      <c r="H8697" s="197"/>
      <c r="I8697" s="197"/>
    </row>
    <row r="8698" spans="3:9" ht="15.5" x14ac:dyDescent="0.35">
      <c r="C8698" s="197"/>
      <c r="D8698" s="197"/>
      <c r="E8698" s="197"/>
      <c r="F8698" s="197"/>
      <c r="G8698" s="197"/>
      <c r="H8698" s="197"/>
      <c r="I8698" s="197"/>
    </row>
    <row r="8699" spans="3:9" ht="15.5" x14ac:dyDescent="0.35">
      <c r="C8699" s="197"/>
      <c r="D8699" s="197"/>
      <c r="E8699" s="197"/>
      <c r="F8699" s="197"/>
      <c r="G8699" s="197"/>
      <c r="H8699" s="197"/>
      <c r="I8699" s="197"/>
    </row>
    <row r="8700" spans="3:9" ht="15.5" x14ac:dyDescent="0.35">
      <c r="C8700" s="197"/>
      <c r="D8700" s="197"/>
      <c r="E8700" s="197"/>
      <c r="F8700" s="197"/>
      <c r="G8700" s="197"/>
      <c r="H8700" s="197"/>
      <c r="I8700" s="197"/>
    </row>
    <row r="8701" spans="3:9" ht="15.5" x14ac:dyDescent="0.35">
      <c r="C8701" s="197"/>
      <c r="D8701" s="197"/>
      <c r="E8701" s="197"/>
      <c r="F8701" s="197"/>
      <c r="G8701" s="197"/>
      <c r="H8701" s="197"/>
      <c r="I8701" s="197"/>
    </row>
    <row r="8702" spans="3:9" ht="15.5" x14ac:dyDescent="0.35">
      <c r="C8702" s="197"/>
      <c r="D8702" s="197"/>
      <c r="E8702" s="197"/>
      <c r="F8702" s="197"/>
      <c r="G8702" s="197"/>
      <c r="H8702" s="197"/>
      <c r="I8702" s="197"/>
    </row>
    <row r="8703" spans="3:9" ht="15.5" x14ac:dyDescent="0.35">
      <c r="C8703" s="197"/>
      <c r="D8703" s="197"/>
      <c r="E8703" s="197"/>
      <c r="F8703" s="197"/>
      <c r="G8703" s="197"/>
      <c r="H8703" s="197"/>
      <c r="I8703" s="197"/>
    </row>
    <row r="8704" spans="3:9" ht="15.5" x14ac:dyDescent="0.35">
      <c r="C8704" s="197"/>
      <c r="D8704" s="197"/>
      <c r="E8704" s="197"/>
      <c r="F8704" s="197"/>
      <c r="G8704" s="197"/>
      <c r="H8704" s="197"/>
      <c r="I8704" s="197"/>
    </row>
    <row r="8705" spans="3:9" ht="15.5" x14ac:dyDescent="0.35">
      <c r="C8705" s="197"/>
      <c r="D8705" s="197"/>
      <c r="E8705" s="197"/>
      <c r="F8705" s="197"/>
      <c r="G8705" s="197"/>
      <c r="H8705" s="197"/>
      <c r="I8705" s="197"/>
    </row>
    <row r="8706" spans="3:9" ht="15.5" x14ac:dyDescent="0.35">
      <c r="C8706" s="197"/>
      <c r="D8706" s="197"/>
      <c r="E8706" s="197"/>
      <c r="F8706" s="197"/>
      <c r="G8706" s="197"/>
      <c r="H8706" s="197"/>
      <c r="I8706" s="197"/>
    </row>
    <row r="8707" spans="3:9" ht="15.5" x14ac:dyDescent="0.35">
      <c r="C8707" s="197"/>
      <c r="D8707" s="197"/>
      <c r="E8707" s="197"/>
      <c r="F8707" s="197"/>
      <c r="G8707" s="197"/>
      <c r="H8707" s="197"/>
      <c r="I8707" s="197"/>
    </row>
    <row r="8708" spans="3:9" ht="15.5" x14ac:dyDescent="0.35">
      <c r="C8708" s="197"/>
      <c r="D8708" s="197"/>
      <c r="E8708" s="197"/>
      <c r="F8708" s="197"/>
      <c r="G8708" s="197"/>
      <c r="H8708" s="197"/>
      <c r="I8708" s="197"/>
    </row>
    <row r="8709" spans="3:9" ht="15.5" x14ac:dyDescent="0.35">
      <c r="C8709" s="197"/>
      <c r="D8709" s="197"/>
      <c r="E8709" s="197"/>
      <c r="F8709" s="197"/>
      <c r="G8709" s="197"/>
      <c r="H8709" s="197"/>
      <c r="I8709" s="197"/>
    </row>
    <row r="8710" spans="3:9" ht="15.5" x14ac:dyDescent="0.35">
      <c r="C8710" s="197"/>
      <c r="D8710" s="197"/>
      <c r="E8710" s="197"/>
      <c r="F8710" s="197"/>
      <c r="G8710" s="197"/>
      <c r="H8710" s="197"/>
      <c r="I8710" s="197"/>
    </row>
    <row r="8711" spans="3:9" ht="15.5" x14ac:dyDescent="0.35">
      <c r="C8711" s="197"/>
      <c r="D8711" s="197"/>
      <c r="E8711" s="197"/>
      <c r="F8711" s="197"/>
      <c r="G8711" s="197"/>
      <c r="H8711" s="197"/>
      <c r="I8711" s="197"/>
    </row>
    <row r="8712" spans="3:9" ht="15.5" x14ac:dyDescent="0.35">
      <c r="C8712" s="197"/>
      <c r="D8712" s="197"/>
      <c r="E8712" s="197"/>
      <c r="F8712" s="197"/>
      <c r="G8712" s="197"/>
      <c r="H8712" s="197"/>
      <c r="I8712" s="197"/>
    </row>
    <row r="8713" spans="3:9" ht="15.5" x14ac:dyDescent="0.35">
      <c r="C8713" s="197"/>
      <c r="D8713" s="197"/>
      <c r="E8713" s="197"/>
      <c r="F8713" s="197"/>
      <c r="G8713" s="197"/>
      <c r="H8713" s="197"/>
      <c r="I8713" s="197"/>
    </row>
    <row r="8714" spans="3:9" ht="15.5" x14ac:dyDescent="0.35">
      <c r="C8714" s="197"/>
      <c r="D8714" s="197"/>
      <c r="E8714" s="197"/>
      <c r="F8714" s="197"/>
      <c r="G8714" s="197"/>
      <c r="H8714" s="197"/>
      <c r="I8714" s="197"/>
    </row>
    <row r="8715" spans="3:9" ht="15.5" x14ac:dyDescent="0.35">
      <c r="C8715" s="197"/>
      <c r="D8715" s="197"/>
      <c r="E8715" s="197"/>
      <c r="F8715" s="197"/>
      <c r="G8715" s="197"/>
      <c r="H8715" s="197"/>
      <c r="I8715" s="197"/>
    </row>
    <row r="8716" spans="3:9" ht="15.5" x14ac:dyDescent="0.35">
      <c r="C8716" s="197"/>
      <c r="D8716" s="197"/>
      <c r="E8716" s="197"/>
      <c r="F8716" s="197"/>
      <c r="G8716" s="197"/>
      <c r="H8716" s="197"/>
      <c r="I8716" s="197"/>
    </row>
    <row r="8717" spans="3:9" ht="15.5" x14ac:dyDescent="0.35">
      <c r="C8717" s="197"/>
      <c r="D8717" s="197"/>
      <c r="E8717" s="197"/>
      <c r="F8717" s="197"/>
      <c r="G8717" s="197"/>
      <c r="H8717" s="197"/>
      <c r="I8717" s="197"/>
    </row>
    <row r="8718" spans="3:9" ht="15.5" x14ac:dyDescent="0.35">
      <c r="C8718" s="197"/>
      <c r="D8718" s="197"/>
      <c r="E8718" s="197"/>
      <c r="F8718" s="197"/>
      <c r="G8718" s="197"/>
      <c r="H8718" s="197"/>
      <c r="I8718" s="197"/>
    </row>
    <row r="8719" spans="3:9" ht="15.5" x14ac:dyDescent="0.35">
      <c r="C8719" s="197"/>
      <c r="D8719" s="197"/>
      <c r="E8719" s="197"/>
      <c r="F8719" s="197"/>
      <c r="G8719" s="197"/>
      <c r="H8719" s="197"/>
      <c r="I8719" s="197"/>
    </row>
    <row r="8720" spans="3:9" ht="15.5" x14ac:dyDescent="0.35">
      <c r="C8720" s="197"/>
      <c r="D8720" s="197"/>
      <c r="E8720" s="197"/>
      <c r="F8720" s="197"/>
      <c r="G8720" s="197"/>
      <c r="H8720" s="197"/>
      <c r="I8720" s="197"/>
    </row>
    <row r="8721" spans="3:9" ht="15.5" x14ac:dyDescent="0.35">
      <c r="C8721" s="197"/>
      <c r="D8721" s="197"/>
      <c r="E8721" s="197"/>
      <c r="F8721" s="197"/>
      <c r="G8721" s="197"/>
      <c r="H8721" s="197"/>
      <c r="I8721" s="197"/>
    </row>
    <row r="8722" spans="3:9" ht="15.5" x14ac:dyDescent="0.35">
      <c r="C8722" s="197"/>
      <c r="D8722" s="197"/>
      <c r="E8722" s="197"/>
      <c r="F8722" s="197"/>
      <c r="G8722" s="197"/>
      <c r="H8722" s="197"/>
      <c r="I8722" s="197"/>
    </row>
    <row r="8723" spans="3:9" ht="15.5" x14ac:dyDescent="0.35">
      <c r="C8723" s="197"/>
      <c r="D8723" s="197"/>
      <c r="E8723" s="197"/>
      <c r="F8723" s="197"/>
      <c r="G8723" s="197"/>
      <c r="H8723" s="197"/>
      <c r="I8723" s="197"/>
    </row>
    <row r="8724" spans="3:9" ht="15.5" x14ac:dyDescent="0.35">
      <c r="C8724" s="197"/>
      <c r="D8724" s="197"/>
      <c r="E8724" s="197"/>
      <c r="F8724" s="197"/>
      <c r="G8724" s="197"/>
      <c r="H8724" s="197"/>
      <c r="I8724" s="197"/>
    </row>
    <row r="8725" spans="3:9" ht="15.5" x14ac:dyDescent="0.35">
      <c r="C8725" s="197"/>
      <c r="D8725" s="197"/>
      <c r="E8725" s="197"/>
      <c r="F8725" s="197"/>
      <c r="G8725" s="197"/>
      <c r="H8725" s="197"/>
      <c r="I8725" s="197"/>
    </row>
    <row r="8726" spans="3:9" ht="15.5" x14ac:dyDescent="0.35">
      <c r="C8726" s="197"/>
      <c r="D8726" s="197"/>
      <c r="E8726" s="197"/>
      <c r="F8726" s="197"/>
      <c r="G8726" s="197"/>
      <c r="H8726" s="197"/>
      <c r="I8726" s="197"/>
    </row>
    <row r="8727" spans="3:9" ht="15.5" x14ac:dyDescent="0.35">
      <c r="C8727" s="197"/>
      <c r="D8727" s="197"/>
      <c r="E8727" s="197"/>
      <c r="F8727" s="197"/>
      <c r="G8727" s="197"/>
      <c r="H8727" s="197"/>
      <c r="I8727" s="197"/>
    </row>
    <row r="8728" spans="3:9" ht="15.5" x14ac:dyDescent="0.35">
      <c r="C8728" s="197"/>
      <c r="D8728" s="197"/>
      <c r="E8728" s="197"/>
      <c r="F8728" s="197"/>
      <c r="G8728" s="197"/>
      <c r="H8728" s="197"/>
      <c r="I8728" s="197"/>
    </row>
    <row r="8729" spans="3:9" ht="15.5" x14ac:dyDescent="0.35">
      <c r="C8729" s="197"/>
      <c r="D8729" s="197"/>
      <c r="E8729" s="197"/>
      <c r="F8729" s="197"/>
      <c r="G8729" s="197"/>
      <c r="H8729" s="197"/>
      <c r="I8729" s="197"/>
    </row>
    <row r="8730" spans="3:9" ht="15.5" x14ac:dyDescent="0.35">
      <c r="C8730" s="197"/>
      <c r="D8730" s="197"/>
      <c r="E8730" s="197"/>
      <c r="F8730" s="197"/>
      <c r="G8730" s="197"/>
      <c r="H8730" s="197"/>
      <c r="I8730" s="197"/>
    </row>
    <row r="8731" spans="3:9" ht="15.5" x14ac:dyDescent="0.35">
      <c r="C8731" s="197"/>
      <c r="D8731" s="197"/>
      <c r="E8731" s="197"/>
      <c r="F8731" s="197"/>
      <c r="G8731" s="197"/>
      <c r="H8731" s="197"/>
      <c r="I8731" s="197"/>
    </row>
    <row r="8732" spans="3:9" ht="15.5" x14ac:dyDescent="0.35">
      <c r="C8732" s="197"/>
      <c r="D8732" s="197"/>
      <c r="E8732" s="197"/>
      <c r="F8732" s="197"/>
      <c r="G8732" s="197"/>
      <c r="H8732" s="197"/>
      <c r="I8732" s="197"/>
    </row>
    <row r="8733" spans="3:9" ht="15.5" x14ac:dyDescent="0.35">
      <c r="C8733" s="197"/>
      <c r="D8733" s="197"/>
      <c r="E8733" s="197"/>
      <c r="F8733" s="197"/>
      <c r="G8733" s="197"/>
      <c r="H8733" s="197"/>
      <c r="I8733" s="197"/>
    </row>
    <row r="8734" spans="3:9" ht="15.5" x14ac:dyDescent="0.35">
      <c r="C8734" s="197"/>
      <c r="D8734" s="197"/>
      <c r="E8734" s="197"/>
      <c r="F8734" s="197"/>
      <c r="G8734" s="197"/>
      <c r="H8734" s="197"/>
      <c r="I8734" s="197"/>
    </row>
    <row r="8735" spans="3:9" ht="15.5" x14ac:dyDescent="0.35">
      <c r="C8735" s="197"/>
      <c r="D8735" s="197"/>
      <c r="E8735" s="197"/>
      <c r="F8735" s="197"/>
      <c r="G8735" s="197"/>
      <c r="H8735" s="197"/>
      <c r="I8735" s="197"/>
    </row>
    <row r="8736" spans="3:9" ht="15.5" x14ac:dyDescent="0.35">
      <c r="C8736" s="197"/>
      <c r="D8736" s="197"/>
      <c r="E8736" s="197"/>
      <c r="F8736" s="197"/>
      <c r="G8736" s="197"/>
      <c r="H8736" s="197"/>
      <c r="I8736" s="197"/>
    </row>
    <row r="8737" spans="3:9" ht="15.5" x14ac:dyDescent="0.35">
      <c r="C8737" s="197"/>
      <c r="D8737" s="197"/>
      <c r="E8737" s="197"/>
      <c r="F8737" s="197"/>
      <c r="G8737" s="197"/>
      <c r="H8737" s="197"/>
      <c r="I8737" s="197"/>
    </row>
    <row r="8738" spans="3:9" ht="15.5" x14ac:dyDescent="0.35">
      <c r="C8738" s="197"/>
      <c r="D8738" s="197"/>
      <c r="E8738" s="197"/>
      <c r="F8738" s="197"/>
      <c r="G8738" s="197"/>
      <c r="H8738" s="197"/>
      <c r="I8738" s="197"/>
    </row>
    <row r="8739" spans="3:9" ht="15.5" x14ac:dyDescent="0.35">
      <c r="C8739" s="197"/>
      <c r="D8739" s="197"/>
      <c r="E8739" s="197"/>
      <c r="F8739" s="197"/>
      <c r="G8739" s="197"/>
      <c r="H8739" s="197"/>
      <c r="I8739" s="197"/>
    </row>
    <row r="8740" spans="3:9" ht="15.5" x14ac:dyDescent="0.35">
      <c r="C8740" s="197"/>
      <c r="D8740" s="197"/>
      <c r="E8740" s="197"/>
      <c r="F8740" s="197"/>
      <c r="G8740" s="197"/>
      <c r="H8740" s="197"/>
      <c r="I8740" s="197"/>
    </row>
    <row r="8741" spans="3:9" ht="15.5" x14ac:dyDescent="0.35">
      <c r="C8741" s="197"/>
      <c r="D8741" s="197"/>
      <c r="E8741" s="197"/>
      <c r="F8741" s="197"/>
      <c r="G8741" s="197"/>
      <c r="H8741" s="197"/>
      <c r="I8741" s="197"/>
    </row>
    <row r="8742" spans="3:9" ht="15.5" x14ac:dyDescent="0.35">
      <c r="C8742" s="197"/>
      <c r="D8742" s="197"/>
      <c r="E8742" s="197"/>
      <c r="F8742" s="197"/>
      <c r="G8742" s="197"/>
      <c r="H8742" s="197"/>
      <c r="I8742" s="197"/>
    </row>
    <row r="8743" spans="3:9" ht="15.5" x14ac:dyDescent="0.35">
      <c r="C8743" s="197"/>
      <c r="D8743" s="197"/>
      <c r="E8743" s="197"/>
      <c r="F8743" s="197"/>
      <c r="G8743" s="197"/>
      <c r="H8743" s="197"/>
      <c r="I8743" s="197"/>
    </row>
    <row r="8744" spans="3:9" ht="15.5" x14ac:dyDescent="0.35">
      <c r="C8744" s="197"/>
      <c r="D8744" s="197"/>
      <c r="E8744" s="197"/>
      <c r="F8744" s="197"/>
      <c r="G8744" s="197"/>
      <c r="H8744" s="197"/>
      <c r="I8744" s="197"/>
    </row>
    <row r="8745" spans="3:9" ht="15.5" x14ac:dyDescent="0.35">
      <c r="C8745" s="197"/>
      <c r="D8745" s="197"/>
      <c r="E8745" s="197"/>
      <c r="F8745" s="197"/>
      <c r="G8745" s="197"/>
      <c r="H8745" s="197"/>
      <c r="I8745" s="197"/>
    </row>
    <row r="8746" spans="3:9" ht="15.5" x14ac:dyDescent="0.35">
      <c r="C8746" s="197"/>
      <c r="D8746" s="197"/>
      <c r="E8746" s="197"/>
      <c r="F8746" s="197"/>
      <c r="G8746" s="197"/>
      <c r="H8746" s="197"/>
      <c r="I8746" s="197"/>
    </row>
    <row r="8747" spans="3:9" ht="15.5" x14ac:dyDescent="0.35">
      <c r="C8747" s="197"/>
      <c r="D8747" s="197"/>
      <c r="E8747" s="197"/>
      <c r="F8747" s="197"/>
      <c r="G8747" s="197"/>
      <c r="H8747" s="197"/>
      <c r="I8747" s="197"/>
    </row>
    <row r="8748" spans="3:9" ht="15.5" x14ac:dyDescent="0.35">
      <c r="C8748" s="197"/>
      <c r="D8748" s="197"/>
      <c r="E8748" s="197"/>
      <c r="F8748" s="197"/>
      <c r="G8748" s="197"/>
      <c r="H8748" s="197"/>
      <c r="I8748" s="197"/>
    </row>
    <row r="8749" spans="3:9" ht="15.5" x14ac:dyDescent="0.35">
      <c r="C8749" s="197"/>
      <c r="D8749" s="197"/>
      <c r="E8749" s="197"/>
      <c r="F8749" s="197"/>
      <c r="G8749" s="197"/>
      <c r="H8749" s="197"/>
      <c r="I8749" s="197"/>
    </row>
    <row r="8750" spans="3:9" ht="15.5" x14ac:dyDescent="0.35">
      <c r="C8750" s="197"/>
      <c r="D8750" s="197"/>
      <c r="E8750" s="197"/>
      <c r="F8750" s="197"/>
      <c r="G8750" s="197"/>
      <c r="H8750" s="197"/>
      <c r="I8750" s="197"/>
    </row>
    <row r="8751" spans="3:9" ht="15.5" x14ac:dyDescent="0.35">
      <c r="C8751" s="197"/>
      <c r="D8751" s="197"/>
      <c r="E8751" s="197"/>
      <c r="F8751" s="197"/>
      <c r="G8751" s="197"/>
      <c r="H8751" s="197"/>
      <c r="I8751" s="197"/>
    </row>
    <row r="8752" spans="3:9" ht="15.5" x14ac:dyDescent="0.35">
      <c r="C8752" s="197"/>
      <c r="D8752" s="197"/>
      <c r="E8752" s="197"/>
      <c r="F8752" s="197"/>
      <c r="G8752" s="197"/>
      <c r="H8752" s="197"/>
      <c r="I8752" s="197"/>
    </row>
    <row r="8753" spans="3:9" ht="15.5" x14ac:dyDescent="0.35">
      <c r="C8753" s="197"/>
      <c r="D8753" s="197"/>
      <c r="E8753" s="197"/>
      <c r="F8753" s="197"/>
      <c r="G8753" s="197"/>
      <c r="H8753" s="197"/>
      <c r="I8753" s="197"/>
    </row>
    <row r="8754" spans="3:9" ht="15.5" x14ac:dyDescent="0.35">
      <c r="C8754" s="197"/>
      <c r="D8754" s="197"/>
      <c r="E8754" s="197"/>
      <c r="F8754" s="197"/>
      <c r="G8754" s="197"/>
      <c r="H8754" s="197"/>
      <c r="I8754" s="197"/>
    </row>
    <row r="8755" spans="3:9" ht="15.5" x14ac:dyDescent="0.35">
      <c r="C8755" s="197"/>
      <c r="D8755" s="197"/>
      <c r="E8755" s="197"/>
      <c r="F8755" s="197"/>
      <c r="G8755" s="197"/>
      <c r="H8755" s="197"/>
      <c r="I8755" s="197"/>
    </row>
    <row r="8756" spans="3:9" ht="15.5" x14ac:dyDescent="0.35">
      <c r="C8756" s="197"/>
      <c r="D8756" s="197"/>
      <c r="E8756" s="197"/>
      <c r="F8756" s="197"/>
      <c r="G8756" s="197"/>
      <c r="H8756" s="197"/>
      <c r="I8756" s="197"/>
    </row>
    <row r="8757" spans="3:9" ht="15.5" x14ac:dyDescent="0.35">
      <c r="C8757" s="197"/>
      <c r="D8757" s="197"/>
      <c r="E8757" s="197"/>
      <c r="F8757" s="197"/>
      <c r="G8757" s="197"/>
      <c r="H8757" s="197"/>
      <c r="I8757" s="197"/>
    </row>
    <row r="8758" spans="3:9" ht="15.5" x14ac:dyDescent="0.35">
      <c r="C8758" s="197"/>
      <c r="D8758" s="197"/>
      <c r="E8758" s="197"/>
      <c r="F8758" s="197"/>
      <c r="G8758" s="197"/>
      <c r="H8758" s="197"/>
      <c r="I8758" s="197"/>
    </row>
    <row r="8759" spans="3:9" ht="15.5" x14ac:dyDescent="0.35">
      <c r="C8759" s="197"/>
      <c r="D8759" s="197"/>
      <c r="E8759" s="197"/>
      <c r="F8759" s="197"/>
      <c r="G8759" s="197"/>
      <c r="H8759" s="197"/>
      <c r="I8759" s="197"/>
    </row>
    <row r="8760" spans="3:9" ht="15.5" x14ac:dyDescent="0.35">
      <c r="C8760" s="197"/>
      <c r="D8760" s="197"/>
      <c r="E8760" s="197"/>
      <c r="F8760" s="197"/>
      <c r="G8760" s="197"/>
      <c r="H8760" s="197"/>
      <c r="I8760" s="197"/>
    </row>
    <row r="8761" spans="3:9" ht="15.5" x14ac:dyDescent="0.35">
      <c r="C8761" s="197"/>
      <c r="D8761" s="197"/>
      <c r="E8761" s="197"/>
      <c r="F8761" s="197"/>
      <c r="G8761" s="197"/>
      <c r="H8761" s="197"/>
      <c r="I8761" s="197"/>
    </row>
    <row r="8762" spans="3:9" ht="15.5" x14ac:dyDescent="0.35">
      <c r="C8762" s="197"/>
      <c r="D8762" s="197"/>
      <c r="E8762" s="197"/>
      <c r="F8762" s="197"/>
      <c r="G8762" s="197"/>
      <c r="H8762" s="197"/>
      <c r="I8762" s="197"/>
    </row>
    <row r="8763" spans="3:9" ht="15.5" x14ac:dyDescent="0.35">
      <c r="C8763" s="197"/>
      <c r="D8763" s="197"/>
      <c r="E8763" s="197"/>
      <c r="F8763" s="197"/>
      <c r="G8763" s="197"/>
      <c r="H8763" s="197"/>
      <c r="I8763" s="197"/>
    </row>
    <row r="8764" spans="3:9" ht="15.5" x14ac:dyDescent="0.35">
      <c r="C8764" s="197"/>
      <c r="D8764" s="197"/>
      <c r="E8764" s="197"/>
      <c r="F8764" s="197"/>
      <c r="G8764" s="197"/>
      <c r="H8764" s="197"/>
      <c r="I8764" s="197"/>
    </row>
    <row r="8765" spans="3:9" ht="15.5" x14ac:dyDescent="0.35">
      <c r="C8765" s="197"/>
      <c r="D8765" s="197"/>
      <c r="E8765" s="197"/>
      <c r="F8765" s="197"/>
      <c r="G8765" s="197"/>
      <c r="H8765" s="197"/>
      <c r="I8765" s="197"/>
    </row>
    <row r="8766" spans="3:9" ht="15.5" x14ac:dyDescent="0.35">
      <c r="C8766" s="197"/>
      <c r="D8766" s="197"/>
      <c r="E8766" s="197"/>
      <c r="F8766" s="197"/>
      <c r="G8766" s="197"/>
      <c r="H8766" s="197"/>
      <c r="I8766" s="197"/>
    </row>
    <row r="8767" spans="3:9" ht="15.5" x14ac:dyDescent="0.35">
      <c r="C8767" s="197"/>
      <c r="D8767" s="197"/>
      <c r="E8767" s="197"/>
      <c r="F8767" s="197"/>
      <c r="G8767" s="197"/>
      <c r="H8767" s="197"/>
      <c r="I8767" s="197"/>
    </row>
    <row r="8768" spans="3:9" ht="15.5" x14ac:dyDescent="0.35">
      <c r="C8768" s="197"/>
      <c r="D8768" s="197"/>
      <c r="E8768" s="197"/>
      <c r="F8768" s="197"/>
      <c r="G8768" s="197"/>
      <c r="H8768" s="197"/>
      <c r="I8768" s="197"/>
    </row>
    <row r="8769" spans="3:9" ht="15.5" x14ac:dyDescent="0.35">
      <c r="C8769" s="197"/>
      <c r="D8769" s="197"/>
      <c r="E8769" s="197"/>
      <c r="F8769" s="197"/>
      <c r="G8769" s="197"/>
      <c r="H8769" s="197"/>
      <c r="I8769" s="197"/>
    </row>
    <row r="8770" spans="3:9" ht="15.5" x14ac:dyDescent="0.35">
      <c r="C8770" s="197"/>
      <c r="D8770" s="197"/>
      <c r="E8770" s="197"/>
      <c r="F8770" s="197"/>
      <c r="G8770" s="197"/>
      <c r="H8770" s="197"/>
      <c r="I8770" s="197"/>
    </row>
    <row r="8771" spans="3:9" ht="15.5" x14ac:dyDescent="0.35">
      <c r="C8771" s="197"/>
      <c r="D8771" s="197"/>
      <c r="E8771" s="197"/>
      <c r="F8771" s="197"/>
      <c r="G8771" s="197"/>
      <c r="H8771" s="197"/>
      <c r="I8771" s="197"/>
    </row>
    <row r="8772" spans="3:9" ht="15.5" x14ac:dyDescent="0.35">
      <c r="C8772" s="197"/>
      <c r="D8772" s="197"/>
      <c r="E8772" s="197"/>
      <c r="F8772" s="197"/>
      <c r="G8772" s="197"/>
      <c r="H8772" s="197"/>
      <c r="I8772" s="197"/>
    </row>
    <row r="8773" spans="3:9" ht="15.5" x14ac:dyDescent="0.35">
      <c r="C8773" s="197"/>
      <c r="D8773" s="197"/>
      <c r="E8773" s="197"/>
      <c r="F8773" s="197"/>
      <c r="G8773" s="197"/>
      <c r="H8773" s="197"/>
      <c r="I8773" s="197"/>
    </row>
    <row r="8774" spans="3:9" ht="15.5" x14ac:dyDescent="0.35">
      <c r="C8774" s="197"/>
      <c r="D8774" s="197"/>
      <c r="E8774" s="197"/>
      <c r="F8774" s="197"/>
      <c r="G8774" s="197"/>
      <c r="H8774" s="197"/>
      <c r="I8774" s="197"/>
    </row>
    <row r="8775" spans="3:9" ht="15.5" x14ac:dyDescent="0.35">
      <c r="C8775" s="197"/>
      <c r="D8775" s="197"/>
      <c r="E8775" s="197"/>
      <c r="F8775" s="197"/>
      <c r="G8775" s="197"/>
      <c r="H8775" s="197"/>
      <c r="I8775" s="197"/>
    </row>
    <row r="8776" spans="3:9" ht="15.5" x14ac:dyDescent="0.35">
      <c r="C8776" s="197"/>
      <c r="D8776" s="197"/>
      <c r="E8776" s="197"/>
      <c r="F8776" s="197"/>
      <c r="G8776" s="197"/>
      <c r="H8776" s="197"/>
      <c r="I8776" s="197"/>
    </row>
    <row r="8777" spans="3:9" ht="15.5" x14ac:dyDescent="0.35">
      <c r="C8777" s="197"/>
      <c r="D8777" s="197"/>
      <c r="E8777" s="197"/>
      <c r="F8777" s="197"/>
      <c r="G8777" s="197"/>
      <c r="H8777" s="197"/>
      <c r="I8777" s="197"/>
    </row>
    <row r="8778" spans="3:9" ht="15.5" x14ac:dyDescent="0.35">
      <c r="C8778" s="197"/>
      <c r="D8778" s="197"/>
      <c r="E8778" s="197"/>
      <c r="F8778" s="197"/>
      <c r="G8778" s="197"/>
      <c r="H8778" s="197"/>
      <c r="I8778" s="197"/>
    </row>
    <row r="8779" spans="3:9" ht="15.5" x14ac:dyDescent="0.35">
      <c r="C8779" s="197"/>
      <c r="D8779" s="197"/>
      <c r="E8779" s="197"/>
      <c r="F8779" s="197"/>
      <c r="G8779" s="197"/>
      <c r="H8779" s="197"/>
      <c r="I8779" s="197"/>
    </row>
    <row r="8780" spans="3:9" ht="15.5" x14ac:dyDescent="0.35">
      <c r="C8780" s="197"/>
      <c r="D8780" s="197"/>
      <c r="E8780" s="197"/>
      <c r="F8780" s="197"/>
      <c r="G8780" s="197"/>
      <c r="H8780" s="197"/>
      <c r="I8780" s="197"/>
    </row>
    <row r="8781" spans="3:9" ht="15.5" x14ac:dyDescent="0.35">
      <c r="C8781" s="197"/>
      <c r="D8781" s="197"/>
      <c r="E8781" s="197"/>
      <c r="F8781" s="197"/>
      <c r="G8781" s="197"/>
      <c r="H8781" s="197"/>
      <c r="I8781" s="197"/>
    </row>
    <row r="8782" spans="3:9" ht="15.5" x14ac:dyDescent="0.35">
      <c r="C8782" s="197"/>
      <c r="D8782" s="197"/>
      <c r="E8782" s="197"/>
      <c r="F8782" s="197"/>
      <c r="G8782" s="197"/>
      <c r="H8782" s="197"/>
      <c r="I8782" s="197"/>
    </row>
    <row r="8783" spans="3:9" ht="15.5" x14ac:dyDescent="0.35">
      <c r="C8783" s="197"/>
      <c r="D8783" s="197"/>
      <c r="E8783" s="197"/>
      <c r="F8783" s="197"/>
      <c r="G8783" s="197"/>
      <c r="H8783" s="197"/>
      <c r="I8783" s="197"/>
    </row>
    <row r="8784" spans="3:9" ht="15.5" x14ac:dyDescent="0.35">
      <c r="C8784" s="197"/>
      <c r="D8784" s="197"/>
      <c r="E8784" s="197"/>
      <c r="F8784" s="197"/>
      <c r="G8784" s="197"/>
      <c r="H8784" s="197"/>
      <c r="I8784" s="197"/>
    </row>
    <row r="8785" spans="3:9" ht="15.5" x14ac:dyDescent="0.35">
      <c r="C8785" s="197"/>
      <c r="D8785" s="197"/>
      <c r="E8785" s="197"/>
      <c r="F8785" s="197"/>
      <c r="G8785" s="197"/>
      <c r="H8785" s="197"/>
      <c r="I8785" s="197"/>
    </row>
    <row r="8786" spans="3:9" ht="15.5" x14ac:dyDescent="0.35">
      <c r="C8786" s="197"/>
      <c r="D8786" s="197"/>
      <c r="E8786" s="197"/>
      <c r="F8786" s="197"/>
      <c r="G8786" s="197"/>
      <c r="H8786" s="197"/>
      <c r="I8786" s="197"/>
    </row>
    <row r="8787" spans="3:9" ht="15.5" x14ac:dyDescent="0.35">
      <c r="C8787" s="197"/>
      <c r="D8787" s="197"/>
      <c r="E8787" s="197"/>
      <c r="F8787" s="197"/>
      <c r="G8787" s="197"/>
      <c r="H8787" s="197"/>
      <c r="I8787" s="197"/>
    </row>
    <row r="8788" spans="3:9" ht="15.5" x14ac:dyDescent="0.35">
      <c r="C8788" s="197"/>
      <c r="D8788" s="197"/>
      <c r="E8788" s="197"/>
      <c r="F8788" s="197"/>
      <c r="G8788" s="197"/>
      <c r="H8788" s="197"/>
      <c r="I8788" s="197"/>
    </row>
    <row r="8789" spans="3:9" ht="15.5" x14ac:dyDescent="0.35">
      <c r="C8789" s="197"/>
      <c r="D8789" s="197"/>
      <c r="E8789" s="197"/>
      <c r="F8789" s="197"/>
      <c r="G8789" s="197"/>
      <c r="H8789" s="197"/>
      <c r="I8789" s="197"/>
    </row>
    <row r="8790" spans="3:9" ht="15.5" x14ac:dyDescent="0.35">
      <c r="C8790" s="197"/>
      <c r="D8790" s="197"/>
      <c r="E8790" s="197"/>
      <c r="F8790" s="197"/>
      <c r="G8790" s="197"/>
      <c r="H8790" s="197"/>
      <c r="I8790" s="197"/>
    </row>
    <row r="8791" spans="3:9" ht="15.5" x14ac:dyDescent="0.35">
      <c r="C8791" s="197"/>
      <c r="D8791" s="197"/>
      <c r="E8791" s="197"/>
      <c r="F8791" s="197"/>
      <c r="G8791" s="197"/>
      <c r="H8791" s="197"/>
      <c r="I8791" s="197"/>
    </row>
    <row r="8792" spans="3:9" ht="15.5" x14ac:dyDescent="0.35">
      <c r="C8792" s="197"/>
      <c r="D8792" s="197"/>
      <c r="E8792" s="197"/>
      <c r="F8792" s="197"/>
      <c r="G8792" s="197"/>
      <c r="H8792" s="197"/>
      <c r="I8792" s="197"/>
    </row>
    <row r="8793" spans="3:9" ht="15.5" x14ac:dyDescent="0.35">
      <c r="C8793" s="197"/>
      <c r="D8793" s="197"/>
      <c r="E8793" s="197"/>
      <c r="F8793" s="197"/>
      <c r="G8793" s="197"/>
      <c r="H8793" s="197"/>
      <c r="I8793" s="197"/>
    </row>
    <row r="8794" spans="3:9" ht="15.5" x14ac:dyDescent="0.35">
      <c r="C8794" s="197"/>
      <c r="D8794" s="197"/>
      <c r="E8794" s="197"/>
      <c r="F8794" s="197"/>
      <c r="G8794" s="197"/>
      <c r="H8794" s="197"/>
      <c r="I8794" s="197"/>
    </row>
    <row r="8795" spans="3:9" ht="15.5" x14ac:dyDescent="0.35">
      <c r="C8795" s="197"/>
      <c r="D8795" s="197"/>
      <c r="E8795" s="197"/>
      <c r="F8795" s="197"/>
      <c r="G8795" s="197"/>
      <c r="H8795" s="197"/>
      <c r="I8795" s="197"/>
    </row>
    <row r="8796" spans="3:9" ht="15.5" x14ac:dyDescent="0.35">
      <c r="C8796" s="197"/>
      <c r="D8796" s="197"/>
      <c r="E8796" s="197"/>
      <c r="F8796" s="197"/>
      <c r="G8796" s="197"/>
      <c r="H8796" s="197"/>
      <c r="I8796" s="197"/>
    </row>
    <row r="8797" spans="3:9" ht="15.5" x14ac:dyDescent="0.35">
      <c r="C8797" s="197"/>
      <c r="D8797" s="197"/>
      <c r="E8797" s="197"/>
      <c r="F8797" s="197"/>
      <c r="G8797" s="197"/>
      <c r="H8797" s="197"/>
      <c r="I8797" s="197"/>
    </row>
    <row r="8798" spans="3:9" ht="15.5" x14ac:dyDescent="0.35">
      <c r="C8798" s="197"/>
      <c r="D8798" s="197"/>
      <c r="E8798" s="197"/>
      <c r="F8798" s="197"/>
      <c r="G8798" s="197"/>
      <c r="H8798" s="197"/>
      <c r="I8798" s="197"/>
    </row>
    <row r="8799" spans="3:9" ht="15.5" x14ac:dyDescent="0.35">
      <c r="C8799" s="197"/>
      <c r="D8799" s="197"/>
      <c r="E8799" s="197"/>
      <c r="F8799" s="197"/>
      <c r="G8799" s="197"/>
      <c r="H8799" s="197"/>
      <c r="I8799" s="197"/>
    </row>
    <row r="8800" spans="3:9" ht="15.5" x14ac:dyDescent="0.35">
      <c r="C8800" s="197"/>
      <c r="D8800" s="197"/>
      <c r="E8800" s="197"/>
      <c r="F8800" s="197"/>
      <c r="G8800" s="197"/>
      <c r="H8800" s="197"/>
      <c r="I8800" s="197"/>
    </row>
    <row r="8801" spans="3:9" ht="15.5" x14ac:dyDescent="0.35">
      <c r="C8801" s="197"/>
      <c r="D8801" s="197"/>
      <c r="E8801" s="197"/>
      <c r="F8801" s="197"/>
      <c r="G8801" s="197"/>
      <c r="H8801" s="197"/>
      <c r="I8801" s="197"/>
    </row>
    <row r="8802" spans="3:9" ht="15.5" x14ac:dyDescent="0.35">
      <c r="C8802" s="197"/>
      <c r="D8802" s="197"/>
      <c r="E8802" s="197"/>
      <c r="F8802" s="197"/>
      <c r="G8802" s="197"/>
      <c r="H8802" s="197"/>
      <c r="I8802" s="197"/>
    </row>
    <row r="8803" spans="3:9" ht="15.5" x14ac:dyDescent="0.35">
      <c r="C8803" s="197"/>
      <c r="D8803" s="197"/>
      <c r="E8803" s="197"/>
      <c r="F8803" s="197"/>
      <c r="G8803" s="197"/>
      <c r="H8803" s="197"/>
      <c r="I8803" s="197"/>
    </row>
    <row r="8804" spans="3:9" ht="15.5" x14ac:dyDescent="0.35">
      <c r="C8804" s="197"/>
      <c r="D8804" s="197"/>
      <c r="E8804" s="197"/>
      <c r="F8804" s="197"/>
      <c r="G8804" s="197"/>
      <c r="H8804" s="197"/>
      <c r="I8804" s="197"/>
    </row>
    <row r="8805" spans="3:9" ht="15.5" x14ac:dyDescent="0.35">
      <c r="C8805" s="197"/>
      <c r="D8805" s="197"/>
      <c r="E8805" s="197"/>
      <c r="F8805" s="197"/>
      <c r="G8805" s="197"/>
      <c r="H8805" s="197"/>
      <c r="I8805" s="197"/>
    </row>
    <row r="8806" spans="3:9" ht="15.5" x14ac:dyDescent="0.35">
      <c r="C8806" s="197"/>
      <c r="D8806" s="197"/>
      <c r="E8806" s="197"/>
      <c r="F8806" s="197"/>
      <c r="G8806" s="197"/>
      <c r="H8806" s="197"/>
      <c r="I8806" s="197"/>
    </row>
    <row r="8807" spans="3:9" ht="15.5" x14ac:dyDescent="0.35">
      <c r="C8807" s="197"/>
      <c r="D8807" s="197"/>
      <c r="E8807" s="197"/>
      <c r="F8807" s="197"/>
      <c r="G8807" s="197"/>
      <c r="H8807" s="197"/>
      <c r="I8807" s="197"/>
    </row>
    <row r="8808" spans="3:9" ht="15.5" x14ac:dyDescent="0.35">
      <c r="C8808" s="197"/>
      <c r="D8808" s="197"/>
      <c r="E8808" s="197"/>
      <c r="F8808" s="197"/>
      <c r="G8808" s="197"/>
      <c r="H8808" s="197"/>
      <c r="I8808" s="197"/>
    </row>
    <row r="8809" spans="3:9" ht="15.5" x14ac:dyDescent="0.35">
      <c r="C8809" s="197"/>
      <c r="D8809" s="197"/>
      <c r="E8809" s="197"/>
      <c r="F8809" s="197"/>
      <c r="G8809" s="197"/>
      <c r="H8809" s="197"/>
      <c r="I8809" s="197"/>
    </row>
    <row r="8810" spans="3:9" ht="15.5" x14ac:dyDescent="0.35">
      <c r="C8810" s="197"/>
      <c r="D8810" s="197"/>
      <c r="E8810" s="197"/>
      <c r="F8810" s="197"/>
      <c r="G8810" s="197"/>
      <c r="H8810" s="197"/>
      <c r="I8810" s="197"/>
    </row>
    <row r="8811" spans="3:9" ht="15.5" x14ac:dyDescent="0.35">
      <c r="C8811" s="197"/>
      <c r="D8811" s="197"/>
      <c r="E8811" s="197"/>
      <c r="F8811" s="197"/>
      <c r="G8811" s="197"/>
      <c r="H8811" s="197"/>
      <c r="I8811" s="197"/>
    </row>
    <row r="8812" spans="3:9" ht="15.5" x14ac:dyDescent="0.35">
      <c r="C8812" s="197"/>
      <c r="D8812" s="197"/>
      <c r="E8812" s="197"/>
      <c r="F8812" s="197"/>
      <c r="G8812" s="197"/>
      <c r="H8812" s="197"/>
      <c r="I8812" s="197"/>
    </row>
    <row r="8813" spans="3:9" ht="15.5" x14ac:dyDescent="0.35">
      <c r="C8813" s="197"/>
      <c r="D8813" s="197"/>
      <c r="E8813" s="197"/>
      <c r="F8813" s="197"/>
      <c r="G8813" s="197"/>
      <c r="H8813" s="197"/>
      <c r="I8813" s="197"/>
    </row>
    <row r="8814" spans="3:9" ht="15.5" x14ac:dyDescent="0.35">
      <c r="C8814" s="197"/>
      <c r="D8814" s="197"/>
      <c r="E8814" s="197"/>
      <c r="F8814" s="197"/>
      <c r="G8814" s="197"/>
      <c r="H8814" s="197"/>
      <c r="I8814" s="197"/>
    </row>
    <row r="8815" spans="3:9" ht="15.5" x14ac:dyDescent="0.35">
      <c r="C8815" s="197"/>
      <c r="D8815" s="197"/>
      <c r="E8815" s="197"/>
      <c r="F8815" s="197"/>
      <c r="G8815" s="197"/>
      <c r="H8815" s="197"/>
      <c r="I8815" s="197"/>
    </row>
    <row r="8816" spans="3:9" ht="15.5" x14ac:dyDescent="0.35">
      <c r="C8816" s="197"/>
      <c r="D8816" s="197"/>
      <c r="E8816" s="197"/>
      <c r="F8816" s="197"/>
      <c r="G8816" s="197"/>
      <c r="H8816" s="197"/>
      <c r="I8816" s="197"/>
    </row>
    <row r="8817" spans="3:9" ht="15.5" x14ac:dyDescent="0.35">
      <c r="C8817" s="197"/>
      <c r="D8817" s="197"/>
      <c r="E8817" s="197"/>
      <c r="F8817" s="197"/>
      <c r="G8817" s="197"/>
      <c r="H8817" s="197"/>
      <c r="I8817" s="197"/>
    </row>
    <row r="8818" spans="3:9" ht="15.5" x14ac:dyDescent="0.35">
      <c r="C8818" s="197"/>
      <c r="D8818" s="197"/>
      <c r="E8818" s="197"/>
      <c r="F8818" s="197"/>
      <c r="G8818" s="197"/>
      <c r="H8818" s="197"/>
      <c r="I8818" s="197"/>
    </row>
    <row r="8819" spans="3:9" ht="15.5" x14ac:dyDescent="0.35">
      <c r="C8819" s="197"/>
      <c r="D8819" s="197"/>
      <c r="E8819" s="197"/>
      <c r="F8819" s="197"/>
      <c r="G8819" s="197"/>
      <c r="H8819" s="197"/>
      <c r="I8819" s="197"/>
    </row>
    <row r="8820" spans="3:9" ht="15.5" x14ac:dyDescent="0.35">
      <c r="C8820" s="197"/>
      <c r="D8820" s="197"/>
      <c r="E8820" s="197"/>
      <c r="F8820" s="197"/>
      <c r="G8820" s="197"/>
      <c r="H8820" s="197"/>
      <c r="I8820" s="197"/>
    </row>
    <row r="8821" spans="3:9" ht="15.5" x14ac:dyDescent="0.35">
      <c r="C8821" s="197"/>
      <c r="D8821" s="197"/>
      <c r="E8821" s="197"/>
      <c r="F8821" s="197"/>
      <c r="G8821" s="197"/>
      <c r="H8821" s="197"/>
      <c r="I8821" s="197"/>
    </row>
    <row r="8822" spans="3:9" ht="15.5" x14ac:dyDescent="0.35">
      <c r="C8822" s="197"/>
      <c r="D8822" s="197"/>
      <c r="E8822" s="197"/>
      <c r="F8822" s="197"/>
      <c r="G8822" s="197"/>
      <c r="H8822" s="197"/>
      <c r="I8822" s="197"/>
    </row>
    <row r="8823" spans="3:9" ht="15.5" x14ac:dyDescent="0.35">
      <c r="C8823" s="197"/>
      <c r="D8823" s="197"/>
      <c r="E8823" s="197"/>
      <c r="F8823" s="197"/>
      <c r="G8823" s="197"/>
      <c r="H8823" s="197"/>
      <c r="I8823" s="197"/>
    </row>
    <row r="8824" spans="3:9" ht="15.5" x14ac:dyDescent="0.35">
      <c r="C8824" s="197"/>
      <c r="D8824" s="197"/>
      <c r="E8824" s="197"/>
      <c r="F8824" s="197"/>
      <c r="G8824" s="197"/>
      <c r="H8824" s="197"/>
      <c r="I8824" s="197"/>
    </row>
    <row r="8825" spans="3:9" ht="15.5" x14ac:dyDescent="0.35">
      <c r="C8825" s="197"/>
      <c r="D8825" s="197"/>
      <c r="E8825" s="197"/>
      <c r="F8825" s="197"/>
      <c r="G8825" s="197"/>
      <c r="H8825" s="197"/>
      <c r="I8825" s="197"/>
    </row>
    <row r="8826" spans="3:9" ht="15.5" x14ac:dyDescent="0.35">
      <c r="C8826" s="197"/>
      <c r="D8826" s="197"/>
      <c r="E8826" s="197"/>
      <c r="F8826" s="197"/>
      <c r="G8826" s="197"/>
      <c r="H8826" s="197"/>
      <c r="I8826" s="197"/>
    </row>
    <row r="8827" spans="3:9" ht="15.5" x14ac:dyDescent="0.35">
      <c r="C8827" s="197"/>
      <c r="D8827" s="197"/>
      <c r="E8827" s="197"/>
      <c r="F8827" s="197"/>
      <c r="G8827" s="197"/>
      <c r="H8827" s="197"/>
      <c r="I8827" s="197"/>
    </row>
    <row r="8828" spans="3:9" ht="15.5" x14ac:dyDescent="0.35">
      <c r="C8828" s="197"/>
      <c r="D8828" s="197"/>
      <c r="E8828" s="197"/>
      <c r="F8828" s="197"/>
      <c r="G8828" s="197"/>
      <c r="H8828" s="197"/>
      <c r="I8828" s="197"/>
    </row>
    <row r="8829" spans="3:9" ht="15.5" x14ac:dyDescent="0.35">
      <c r="C8829" s="197"/>
      <c r="D8829" s="197"/>
      <c r="E8829" s="197"/>
      <c r="F8829" s="197"/>
      <c r="G8829" s="197"/>
      <c r="H8829" s="197"/>
      <c r="I8829" s="197"/>
    </row>
    <row r="8830" spans="3:9" ht="15.5" x14ac:dyDescent="0.35">
      <c r="C8830" s="197"/>
      <c r="D8830" s="197"/>
      <c r="E8830" s="197"/>
      <c r="F8830" s="197"/>
      <c r="G8830" s="197"/>
      <c r="H8830" s="197"/>
      <c r="I8830" s="197"/>
    </row>
    <row r="8831" spans="3:9" ht="15.5" x14ac:dyDescent="0.35">
      <c r="C8831" s="197"/>
      <c r="D8831" s="197"/>
      <c r="E8831" s="197"/>
      <c r="F8831" s="197"/>
      <c r="G8831" s="197"/>
      <c r="H8831" s="197"/>
      <c r="I8831" s="197"/>
    </row>
    <row r="8832" spans="3:9" ht="15.5" x14ac:dyDescent="0.35">
      <c r="C8832" s="197"/>
      <c r="D8832" s="197"/>
      <c r="E8832" s="197"/>
      <c r="F8832" s="197"/>
      <c r="G8832" s="197"/>
      <c r="H8832" s="197"/>
      <c r="I8832" s="197"/>
    </row>
    <row r="8833" spans="3:9" ht="15.5" x14ac:dyDescent="0.35">
      <c r="C8833" s="197"/>
      <c r="D8833" s="197"/>
      <c r="E8833" s="197"/>
      <c r="F8833" s="197"/>
      <c r="G8833" s="197"/>
      <c r="H8833" s="197"/>
      <c r="I8833" s="197"/>
    </row>
    <row r="8834" spans="3:9" ht="15.5" x14ac:dyDescent="0.35">
      <c r="C8834" s="197"/>
      <c r="D8834" s="197"/>
      <c r="E8834" s="197"/>
      <c r="F8834" s="197"/>
      <c r="G8834" s="197"/>
      <c r="H8834" s="197"/>
      <c r="I8834" s="197"/>
    </row>
    <row r="8835" spans="3:9" ht="15.5" x14ac:dyDescent="0.35">
      <c r="C8835" s="197"/>
      <c r="D8835" s="197"/>
      <c r="E8835" s="197"/>
      <c r="F8835" s="197"/>
      <c r="G8835" s="197"/>
      <c r="H8835" s="197"/>
      <c r="I8835" s="197"/>
    </row>
    <row r="8836" spans="3:9" ht="15.5" x14ac:dyDescent="0.35">
      <c r="C8836" s="197"/>
      <c r="D8836" s="197"/>
      <c r="E8836" s="197"/>
      <c r="F8836" s="197"/>
      <c r="G8836" s="197"/>
      <c r="H8836" s="197"/>
      <c r="I8836" s="197"/>
    </row>
    <row r="8837" spans="3:9" ht="15.5" x14ac:dyDescent="0.35">
      <c r="C8837" s="197"/>
      <c r="D8837" s="197"/>
      <c r="E8837" s="197"/>
      <c r="F8837" s="197"/>
      <c r="G8837" s="197"/>
      <c r="H8837" s="197"/>
      <c r="I8837" s="197"/>
    </row>
    <row r="8838" spans="3:9" ht="15.5" x14ac:dyDescent="0.35">
      <c r="C8838" s="197"/>
      <c r="D8838" s="197"/>
      <c r="E8838" s="197"/>
      <c r="F8838" s="197"/>
      <c r="G8838" s="197"/>
      <c r="H8838" s="197"/>
      <c r="I8838" s="197"/>
    </row>
    <row r="8839" spans="3:9" ht="15.5" x14ac:dyDescent="0.35">
      <c r="C8839" s="197"/>
      <c r="D8839" s="197"/>
      <c r="E8839" s="197"/>
      <c r="F8839" s="197"/>
      <c r="G8839" s="197"/>
      <c r="H8839" s="197"/>
      <c r="I8839" s="197"/>
    </row>
    <row r="8840" spans="3:9" ht="15.5" x14ac:dyDescent="0.35">
      <c r="C8840" s="197"/>
      <c r="D8840" s="197"/>
      <c r="E8840" s="197"/>
      <c r="F8840" s="197"/>
      <c r="G8840" s="197"/>
      <c r="H8840" s="197"/>
      <c r="I8840" s="197"/>
    </row>
    <row r="8841" spans="3:9" ht="15.5" x14ac:dyDescent="0.35">
      <c r="C8841" s="197"/>
      <c r="D8841" s="197"/>
      <c r="E8841" s="197"/>
      <c r="F8841" s="197"/>
      <c r="G8841" s="197"/>
      <c r="H8841" s="197"/>
      <c r="I8841" s="197"/>
    </row>
    <row r="8842" spans="3:9" ht="15.5" x14ac:dyDescent="0.35">
      <c r="C8842" s="197"/>
      <c r="D8842" s="197"/>
      <c r="E8842" s="197"/>
      <c r="F8842" s="197"/>
      <c r="G8842" s="197"/>
      <c r="H8842" s="197"/>
      <c r="I8842" s="197"/>
    </row>
    <row r="8843" spans="3:9" ht="15.5" x14ac:dyDescent="0.35">
      <c r="C8843" s="197"/>
      <c r="D8843" s="197"/>
      <c r="E8843" s="197"/>
      <c r="F8843" s="197"/>
      <c r="G8843" s="197"/>
      <c r="H8843" s="197"/>
      <c r="I8843" s="197"/>
    </row>
    <row r="8844" spans="3:9" ht="15.5" x14ac:dyDescent="0.35">
      <c r="C8844" s="197"/>
      <c r="D8844" s="197"/>
      <c r="E8844" s="197"/>
      <c r="F8844" s="197"/>
      <c r="G8844" s="197"/>
      <c r="H8844" s="197"/>
      <c r="I8844" s="197"/>
    </row>
    <row r="8845" spans="3:9" ht="15.5" x14ac:dyDescent="0.35">
      <c r="C8845" s="197"/>
      <c r="D8845" s="197"/>
      <c r="E8845" s="197"/>
      <c r="F8845" s="197"/>
      <c r="G8845" s="197"/>
      <c r="H8845" s="197"/>
      <c r="I8845" s="197"/>
    </row>
    <row r="8846" spans="3:9" ht="15.5" x14ac:dyDescent="0.35">
      <c r="C8846" s="197"/>
      <c r="D8846" s="197"/>
      <c r="E8846" s="197"/>
      <c r="F8846" s="197"/>
      <c r="G8846" s="197"/>
      <c r="H8846" s="197"/>
      <c r="I8846" s="197"/>
    </row>
    <row r="8847" spans="3:9" ht="15.5" x14ac:dyDescent="0.35">
      <c r="C8847" s="197"/>
      <c r="D8847" s="197"/>
      <c r="E8847" s="197"/>
      <c r="F8847" s="197"/>
      <c r="G8847" s="197"/>
      <c r="H8847" s="197"/>
      <c r="I8847" s="197"/>
    </row>
    <row r="8848" spans="3:9" ht="15.5" x14ac:dyDescent="0.35">
      <c r="C8848" s="197"/>
      <c r="D8848" s="197"/>
      <c r="E8848" s="197"/>
      <c r="F8848" s="197"/>
      <c r="G8848" s="197"/>
      <c r="H8848" s="197"/>
      <c r="I8848" s="197"/>
    </row>
    <row r="8849" spans="3:9" ht="15.5" x14ac:dyDescent="0.35">
      <c r="C8849" s="197"/>
      <c r="D8849" s="197"/>
      <c r="E8849" s="197"/>
      <c r="F8849" s="197"/>
      <c r="G8849" s="197"/>
      <c r="H8849" s="197"/>
      <c r="I8849" s="197"/>
    </row>
    <row r="8850" spans="3:9" ht="15.5" x14ac:dyDescent="0.35">
      <c r="C8850" s="197"/>
      <c r="D8850" s="197"/>
      <c r="E8850" s="197"/>
      <c r="F8850" s="197"/>
      <c r="G8850" s="197"/>
      <c r="H8850" s="197"/>
      <c r="I8850" s="197"/>
    </row>
    <row r="8851" spans="3:9" ht="15.5" x14ac:dyDescent="0.35">
      <c r="C8851" s="197"/>
      <c r="D8851" s="197"/>
      <c r="E8851" s="197"/>
      <c r="F8851" s="197"/>
      <c r="G8851" s="197"/>
      <c r="H8851" s="197"/>
      <c r="I8851" s="197"/>
    </row>
    <row r="8852" spans="3:9" ht="15.5" x14ac:dyDescent="0.35">
      <c r="C8852" s="197"/>
      <c r="D8852" s="197"/>
      <c r="E8852" s="197"/>
      <c r="F8852" s="197"/>
      <c r="G8852" s="197"/>
      <c r="H8852" s="197"/>
      <c r="I8852" s="197"/>
    </row>
    <row r="8853" spans="3:9" ht="15.5" x14ac:dyDescent="0.35">
      <c r="C8853" s="197"/>
      <c r="D8853" s="197"/>
      <c r="E8853" s="197"/>
      <c r="F8853" s="197"/>
      <c r="G8853" s="197"/>
      <c r="H8853" s="197"/>
      <c r="I8853" s="197"/>
    </row>
    <row r="8854" spans="3:9" ht="15.5" x14ac:dyDescent="0.35">
      <c r="C8854" s="197"/>
      <c r="D8854" s="197"/>
      <c r="E8854" s="197"/>
      <c r="F8854" s="197"/>
      <c r="G8854" s="197"/>
      <c r="H8854" s="197"/>
      <c r="I8854" s="197"/>
    </row>
    <row r="8855" spans="3:9" ht="15.5" x14ac:dyDescent="0.35">
      <c r="C8855" s="197"/>
      <c r="D8855" s="197"/>
      <c r="E8855" s="197"/>
      <c r="F8855" s="197"/>
      <c r="G8855" s="197"/>
      <c r="H8855" s="197"/>
      <c r="I8855" s="197"/>
    </row>
    <row r="8856" spans="3:9" ht="15.5" x14ac:dyDescent="0.35">
      <c r="C8856" s="197"/>
      <c r="D8856" s="197"/>
      <c r="E8856" s="197"/>
      <c r="F8856" s="197"/>
      <c r="G8856" s="197"/>
      <c r="H8856" s="197"/>
      <c r="I8856" s="197"/>
    </row>
    <row r="8857" spans="3:9" ht="15.5" x14ac:dyDescent="0.35">
      <c r="C8857" s="197"/>
      <c r="D8857" s="197"/>
      <c r="E8857" s="197"/>
      <c r="F8857" s="197"/>
      <c r="G8857" s="197"/>
      <c r="H8857" s="197"/>
      <c r="I8857" s="197"/>
    </row>
    <row r="8858" spans="3:9" ht="15.5" x14ac:dyDescent="0.35">
      <c r="C8858" s="197"/>
      <c r="D8858" s="197"/>
      <c r="E8858" s="197"/>
      <c r="F8858" s="197"/>
      <c r="G8858" s="197"/>
      <c r="H8858" s="197"/>
      <c r="I8858" s="197"/>
    </row>
    <row r="8859" spans="3:9" ht="15.5" x14ac:dyDescent="0.35">
      <c r="C8859" s="197"/>
      <c r="D8859" s="197"/>
      <c r="E8859" s="197"/>
      <c r="F8859" s="197"/>
      <c r="G8859" s="197"/>
      <c r="H8859" s="197"/>
      <c r="I8859" s="197"/>
    </row>
    <row r="8860" spans="3:9" ht="15.5" x14ac:dyDescent="0.35">
      <c r="C8860" s="197"/>
      <c r="D8860" s="197"/>
      <c r="E8860" s="197"/>
      <c r="F8860" s="197"/>
      <c r="G8860" s="197"/>
      <c r="H8860" s="197"/>
      <c r="I8860" s="197"/>
    </row>
    <row r="8861" spans="3:9" ht="15.5" x14ac:dyDescent="0.35">
      <c r="C8861" s="197"/>
      <c r="D8861" s="197"/>
      <c r="E8861" s="197"/>
      <c r="F8861" s="197"/>
      <c r="G8861" s="197"/>
      <c r="H8861" s="197"/>
      <c r="I8861" s="197"/>
    </row>
    <row r="8862" spans="3:9" ht="15.5" x14ac:dyDescent="0.35">
      <c r="C8862" s="197"/>
      <c r="D8862" s="197"/>
      <c r="E8862" s="197"/>
      <c r="F8862" s="197"/>
      <c r="G8862" s="197"/>
      <c r="H8862" s="197"/>
      <c r="I8862" s="197"/>
    </row>
    <row r="8863" spans="3:9" ht="15.5" x14ac:dyDescent="0.35">
      <c r="C8863" s="197"/>
      <c r="D8863" s="197"/>
      <c r="E8863" s="197"/>
      <c r="F8863" s="197"/>
      <c r="G8863" s="197"/>
      <c r="H8863" s="197"/>
      <c r="I8863" s="197"/>
    </row>
    <row r="8864" spans="3:9" ht="15.5" x14ac:dyDescent="0.35">
      <c r="C8864" s="197"/>
      <c r="D8864" s="197"/>
      <c r="E8864" s="197"/>
      <c r="F8864" s="197"/>
      <c r="G8864" s="197"/>
      <c r="H8864" s="197"/>
      <c r="I8864" s="197"/>
    </row>
    <row r="8865" spans="3:9" ht="15.5" x14ac:dyDescent="0.35">
      <c r="C8865" s="197"/>
      <c r="D8865" s="197"/>
      <c r="E8865" s="197"/>
      <c r="F8865" s="197"/>
      <c r="G8865" s="197"/>
      <c r="H8865" s="197"/>
      <c r="I8865" s="197"/>
    </row>
    <row r="8866" spans="3:9" ht="15.5" x14ac:dyDescent="0.35">
      <c r="C8866" s="197"/>
      <c r="D8866" s="197"/>
      <c r="E8866" s="197"/>
      <c r="F8866" s="197"/>
      <c r="G8866" s="197"/>
      <c r="H8866" s="197"/>
      <c r="I8866" s="197"/>
    </row>
    <row r="8867" spans="3:9" ht="15.5" x14ac:dyDescent="0.35">
      <c r="C8867" s="197"/>
      <c r="D8867" s="197"/>
      <c r="E8867" s="197"/>
      <c r="F8867" s="197"/>
      <c r="G8867" s="197"/>
      <c r="H8867" s="197"/>
      <c r="I8867" s="197"/>
    </row>
    <row r="8868" spans="3:9" ht="15.5" x14ac:dyDescent="0.35">
      <c r="C8868" s="197"/>
      <c r="D8868" s="197"/>
      <c r="E8868" s="197"/>
      <c r="F8868" s="197"/>
      <c r="G8868" s="197"/>
      <c r="H8868" s="197"/>
      <c r="I8868" s="197"/>
    </row>
    <row r="8869" spans="3:9" ht="15.5" x14ac:dyDescent="0.35">
      <c r="C8869" s="197"/>
      <c r="D8869" s="197"/>
      <c r="E8869" s="197"/>
      <c r="F8869" s="197"/>
      <c r="G8869" s="197"/>
      <c r="H8869" s="197"/>
      <c r="I8869" s="197"/>
    </row>
    <row r="8870" spans="3:9" ht="15.5" x14ac:dyDescent="0.35">
      <c r="C8870" s="197"/>
      <c r="D8870" s="197"/>
      <c r="E8870" s="197"/>
      <c r="F8870" s="197"/>
      <c r="G8870" s="197"/>
      <c r="H8870" s="197"/>
      <c r="I8870" s="197"/>
    </row>
    <row r="8871" spans="3:9" ht="15.5" x14ac:dyDescent="0.35">
      <c r="C8871" s="197"/>
      <c r="D8871" s="197"/>
      <c r="E8871" s="197"/>
      <c r="F8871" s="197"/>
      <c r="G8871" s="197"/>
      <c r="H8871" s="197"/>
      <c r="I8871" s="197"/>
    </row>
    <row r="8872" spans="3:9" ht="15.5" x14ac:dyDescent="0.35">
      <c r="C8872" s="197"/>
      <c r="D8872" s="197"/>
      <c r="E8872" s="197"/>
      <c r="F8872" s="197"/>
      <c r="G8872" s="197"/>
      <c r="H8872" s="197"/>
      <c r="I8872" s="197"/>
    </row>
    <row r="8873" spans="3:9" ht="15.5" x14ac:dyDescent="0.35">
      <c r="C8873" s="197"/>
      <c r="D8873" s="197"/>
      <c r="E8873" s="197"/>
      <c r="F8873" s="197"/>
      <c r="G8873" s="197"/>
      <c r="H8873" s="197"/>
      <c r="I8873" s="197"/>
    </row>
    <row r="8874" spans="3:9" ht="15.5" x14ac:dyDescent="0.35">
      <c r="C8874" s="197"/>
      <c r="D8874" s="197"/>
      <c r="E8874" s="197"/>
      <c r="F8874" s="197"/>
      <c r="G8874" s="197"/>
      <c r="H8874" s="197"/>
      <c r="I8874" s="197"/>
    </row>
    <row r="8875" spans="3:9" ht="15.5" x14ac:dyDescent="0.35">
      <c r="C8875" s="197"/>
      <c r="D8875" s="197"/>
      <c r="E8875" s="197"/>
      <c r="F8875" s="197"/>
      <c r="G8875" s="197"/>
      <c r="H8875" s="197"/>
      <c r="I8875" s="197"/>
    </row>
    <row r="8876" spans="3:9" ht="15.5" x14ac:dyDescent="0.35">
      <c r="C8876" s="197"/>
      <c r="D8876" s="197"/>
      <c r="E8876" s="197"/>
      <c r="F8876" s="197"/>
      <c r="G8876" s="197"/>
      <c r="H8876" s="197"/>
      <c r="I8876" s="197"/>
    </row>
    <row r="8877" spans="3:9" ht="15.5" x14ac:dyDescent="0.35">
      <c r="C8877" s="197"/>
      <c r="D8877" s="197"/>
      <c r="E8877" s="197"/>
      <c r="F8877" s="197"/>
      <c r="G8877" s="197"/>
      <c r="H8877" s="197"/>
      <c r="I8877" s="197"/>
    </row>
    <row r="8878" spans="3:9" ht="15.5" x14ac:dyDescent="0.35">
      <c r="C8878" s="197"/>
      <c r="D8878" s="197"/>
      <c r="E8878" s="197"/>
      <c r="F8878" s="197"/>
      <c r="G8878" s="197"/>
      <c r="H8878" s="197"/>
      <c r="I8878" s="197"/>
    </row>
    <row r="8879" spans="3:9" ht="15.5" x14ac:dyDescent="0.35">
      <c r="C8879" s="197"/>
      <c r="D8879" s="197"/>
      <c r="E8879" s="197"/>
      <c r="F8879" s="197"/>
      <c r="G8879" s="197"/>
      <c r="H8879" s="197"/>
      <c r="I8879" s="197"/>
    </row>
    <row r="8880" spans="3:9" ht="15.5" x14ac:dyDescent="0.35">
      <c r="C8880" s="197"/>
      <c r="D8880" s="197"/>
      <c r="E8880" s="197"/>
      <c r="F8880" s="197"/>
      <c r="G8880" s="197"/>
      <c r="H8880" s="197"/>
      <c r="I8880" s="197"/>
    </row>
    <row r="8881" spans="3:9" ht="15.5" x14ac:dyDescent="0.35">
      <c r="C8881" s="197"/>
      <c r="D8881" s="197"/>
      <c r="E8881" s="197"/>
      <c r="F8881" s="197"/>
      <c r="G8881" s="197"/>
      <c r="H8881" s="197"/>
      <c r="I8881" s="197"/>
    </row>
    <row r="8882" spans="3:9" ht="15.5" x14ac:dyDescent="0.35">
      <c r="C8882" s="197"/>
      <c r="D8882" s="197"/>
      <c r="E8882" s="197"/>
      <c r="F8882" s="197"/>
      <c r="G8882" s="197"/>
      <c r="H8882" s="197"/>
      <c r="I8882" s="197"/>
    </row>
    <row r="8883" spans="3:9" ht="15.5" x14ac:dyDescent="0.35">
      <c r="C8883" s="197"/>
      <c r="D8883" s="197"/>
      <c r="E8883" s="197"/>
      <c r="F8883" s="197"/>
      <c r="G8883" s="197"/>
      <c r="H8883" s="197"/>
      <c r="I8883" s="197"/>
    </row>
    <row r="8884" spans="3:9" ht="15.5" x14ac:dyDescent="0.35">
      <c r="C8884" s="197"/>
      <c r="D8884" s="197"/>
      <c r="E8884" s="197"/>
      <c r="F8884" s="197"/>
      <c r="G8884" s="197"/>
      <c r="H8884" s="197"/>
      <c r="I8884" s="197"/>
    </row>
    <row r="8885" spans="3:9" ht="15.5" x14ac:dyDescent="0.35">
      <c r="C8885" s="197"/>
      <c r="D8885" s="197"/>
      <c r="E8885" s="197"/>
      <c r="F8885" s="197"/>
      <c r="G8885" s="197"/>
      <c r="H8885" s="197"/>
      <c r="I8885" s="197"/>
    </row>
    <row r="8886" spans="3:9" ht="15.5" x14ac:dyDescent="0.35">
      <c r="C8886" s="197"/>
      <c r="D8886" s="197"/>
      <c r="E8886" s="197"/>
      <c r="F8886" s="197"/>
      <c r="G8886" s="197"/>
      <c r="H8886" s="197"/>
      <c r="I8886" s="197"/>
    </row>
    <row r="8887" spans="3:9" ht="15.5" x14ac:dyDescent="0.35">
      <c r="C8887" s="197"/>
      <c r="D8887" s="197"/>
      <c r="E8887" s="197"/>
      <c r="F8887" s="197"/>
      <c r="G8887" s="197"/>
      <c r="H8887" s="197"/>
      <c r="I8887" s="197"/>
    </row>
    <row r="8888" spans="3:9" ht="15.5" x14ac:dyDescent="0.35">
      <c r="C8888" s="197"/>
      <c r="D8888" s="197"/>
      <c r="E8888" s="197"/>
      <c r="F8888" s="197"/>
      <c r="G8888" s="197"/>
      <c r="H8888" s="197"/>
      <c r="I8888" s="197"/>
    </row>
    <row r="8889" spans="3:9" ht="15.5" x14ac:dyDescent="0.35">
      <c r="C8889" s="197"/>
      <c r="D8889" s="197"/>
      <c r="E8889" s="197"/>
      <c r="F8889" s="197"/>
      <c r="G8889" s="197"/>
      <c r="H8889" s="197"/>
      <c r="I8889" s="197"/>
    </row>
    <row r="8890" spans="3:9" ht="15.5" x14ac:dyDescent="0.35">
      <c r="C8890" s="197"/>
      <c r="D8890" s="197"/>
      <c r="E8890" s="197"/>
      <c r="F8890" s="197"/>
      <c r="G8890" s="197"/>
      <c r="H8890" s="197"/>
      <c r="I8890" s="197"/>
    </row>
    <row r="8891" spans="3:9" ht="15.5" x14ac:dyDescent="0.35">
      <c r="C8891" s="197"/>
      <c r="D8891" s="197"/>
      <c r="E8891" s="197"/>
      <c r="F8891" s="197"/>
      <c r="G8891" s="197"/>
      <c r="H8891" s="197"/>
      <c r="I8891" s="197"/>
    </row>
    <row r="8892" spans="3:9" ht="15.5" x14ac:dyDescent="0.35">
      <c r="C8892" s="197"/>
      <c r="D8892" s="197"/>
      <c r="E8892" s="197"/>
      <c r="F8892" s="197"/>
      <c r="G8892" s="197"/>
      <c r="H8892" s="197"/>
      <c r="I8892" s="197"/>
    </row>
    <row r="8893" spans="3:9" ht="15.5" x14ac:dyDescent="0.35">
      <c r="C8893" s="197"/>
      <c r="D8893" s="197"/>
      <c r="E8893" s="197"/>
      <c r="F8893" s="197"/>
      <c r="G8893" s="197"/>
      <c r="H8893" s="197"/>
      <c r="I8893" s="197"/>
    </row>
    <row r="8894" spans="3:9" ht="15.5" x14ac:dyDescent="0.35">
      <c r="C8894" s="197"/>
      <c r="D8894" s="197"/>
      <c r="E8894" s="197"/>
      <c r="F8894" s="197"/>
      <c r="G8894" s="197"/>
      <c r="H8894" s="197"/>
      <c r="I8894" s="197"/>
    </row>
    <row r="8895" spans="3:9" ht="15.5" x14ac:dyDescent="0.35">
      <c r="C8895" s="197"/>
      <c r="D8895" s="197"/>
      <c r="E8895" s="197"/>
      <c r="F8895" s="197"/>
      <c r="G8895" s="197"/>
      <c r="H8895" s="197"/>
      <c r="I8895" s="197"/>
    </row>
    <row r="8896" spans="3:9" ht="15.5" x14ac:dyDescent="0.35">
      <c r="C8896" s="197"/>
      <c r="D8896" s="197"/>
      <c r="E8896" s="197"/>
      <c r="F8896" s="197"/>
      <c r="G8896" s="197"/>
      <c r="H8896" s="197"/>
      <c r="I8896" s="197"/>
    </row>
    <row r="8897" spans="3:9" ht="15.5" x14ac:dyDescent="0.35">
      <c r="C8897" s="197"/>
      <c r="D8897" s="197"/>
      <c r="E8897" s="197"/>
      <c r="F8897" s="197"/>
      <c r="G8897" s="197"/>
      <c r="H8897" s="197"/>
      <c r="I8897" s="197"/>
    </row>
    <row r="8898" spans="3:9" ht="15.5" x14ac:dyDescent="0.35">
      <c r="C8898" s="197"/>
      <c r="D8898" s="197"/>
      <c r="E8898" s="197"/>
      <c r="F8898" s="197"/>
      <c r="G8898" s="197"/>
      <c r="H8898" s="197"/>
      <c r="I8898" s="197"/>
    </row>
    <row r="8899" spans="3:9" ht="15.5" x14ac:dyDescent="0.35">
      <c r="C8899" s="197"/>
      <c r="D8899" s="197"/>
      <c r="E8899" s="197"/>
      <c r="F8899" s="197"/>
      <c r="G8899" s="197"/>
      <c r="H8899" s="197"/>
      <c r="I8899" s="197"/>
    </row>
    <row r="8900" spans="3:9" ht="15.5" x14ac:dyDescent="0.35">
      <c r="C8900" s="197"/>
      <c r="D8900" s="197"/>
      <c r="E8900" s="197"/>
      <c r="F8900" s="197"/>
      <c r="G8900" s="197"/>
      <c r="H8900" s="197"/>
      <c r="I8900" s="197"/>
    </row>
    <row r="8901" spans="3:9" ht="15.5" x14ac:dyDescent="0.35">
      <c r="C8901" s="197"/>
      <c r="D8901" s="197"/>
      <c r="E8901" s="197"/>
      <c r="F8901" s="197"/>
      <c r="G8901" s="197"/>
      <c r="H8901" s="197"/>
      <c r="I8901" s="197"/>
    </row>
    <row r="8902" spans="3:9" ht="15.5" x14ac:dyDescent="0.35">
      <c r="C8902" s="197"/>
      <c r="D8902" s="197"/>
      <c r="E8902" s="197"/>
      <c r="F8902" s="197"/>
      <c r="G8902" s="197"/>
      <c r="H8902" s="197"/>
      <c r="I8902" s="197"/>
    </row>
    <row r="8903" spans="3:9" ht="15.5" x14ac:dyDescent="0.35">
      <c r="C8903" s="197"/>
      <c r="D8903" s="197"/>
      <c r="E8903" s="197"/>
      <c r="F8903" s="197"/>
      <c r="G8903" s="197"/>
      <c r="H8903" s="197"/>
      <c r="I8903" s="197"/>
    </row>
    <row r="8904" spans="3:9" ht="15.5" x14ac:dyDescent="0.35">
      <c r="C8904" s="197"/>
      <c r="D8904" s="197"/>
      <c r="E8904" s="197"/>
      <c r="F8904" s="197"/>
      <c r="G8904" s="197"/>
      <c r="H8904" s="197"/>
      <c r="I8904" s="197"/>
    </row>
    <row r="8905" spans="3:9" ht="15.5" x14ac:dyDescent="0.35">
      <c r="C8905" s="197"/>
      <c r="D8905" s="197"/>
      <c r="E8905" s="197"/>
      <c r="F8905" s="197"/>
      <c r="G8905" s="197"/>
      <c r="H8905" s="197"/>
      <c r="I8905" s="197"/>
    </row>
    <row r="8906" spans="3:9" ht="15.5" x14ac:dyDescent="0.35">
      <c r="C8906" s="197"/>
      <c r="D8906" s="197"/>
      <c r="E8906" s="197"/>
      <c r="F8906" s="197"/>
      <c r="G8906" s="197"/>
      <c r="H8906" s="197"/>
      <c r="I8906" s="197"/>
    </row>
    <row r="8907" spans="3:9" ht="15.5" x14ac:dyDescent="0.35">
      <c r="C8907" s="197"/>
      <c r="D8907" s="197"/>
      <c r="E8907" s="197"/>
      <c r="F8907" s="197"/>
      <c r="G8907" s="197"/>
      <c r="H8907" s="197"/>
      <c r="I8907" s="197"/>
    </row>
    <row r="8908" spans="3:9" ht="15.5" x14ac:dyDescent="0.35">
      <c r="C8908" s="197"/>
      <c r="D8908" s="197"/>
      <c r="E8908" s="197"/>
      <c r="F8908" s="197"/>
      <c r="G8908" s="197"/>
      <c r="H8908" s="197"/>
      <c r="I8908" s="197"/>
    </row>
    <row r="8909" spans="3:9" ht="15.5" x14ac:dyDescent="0.35">
      <c r="C8909" s="197"/>
      <c r="D8909" s="197"/>
      <c r="E8909" s="197"/>
      <c r="F8909" s="197"/>
      <c r="G8909" s="197"/>
      <c r="H8909" s="197"/>
      <c r="I8909" s="197"/>
    </row>
    <row r="8910" spans="3:9" ht="15.5" x14ac:dyDescent="0.35">
      <c r="C8910" s="197"/>
      <c r="D8910" s="197"/>
      <c r="E8910" s="197"/>
      <c r="F8910" s="197"/>
      <c r="G8910" s="197"/>
      <c r="H8910" s="197"/>
      <c r="I8910" s="197"/>
    </row>
    <row r="8911" spans="3:9" ht="15.5" x14ac:dyDescent="0.35">
      <c r="C8911" s="197"/>
      <c r="D8911" s="197"/>
      <c r="E8911" s="197"/>
      <c r="F8911" s="197"/>
      <c r="G8911" s="197"/>
      <c r="H8911" s="197"/>
      <c r="I8911" s="197"/>
    </row>
    <row r="8912" spans="3:9" ht="15.5" x14ac:dyDescent="0.35">
      <c r="C8912" s="197"/>
      <c r="D8912" s="197"/>
      <c r="E8912" s="197"/>
      <c r="F8912" s="197"/>
      <c r="G8912" s="197"/>
      <c r="H8912" s="197"/>
      <c r="I8912" s="197"/>
    </row>
    <row r="8913" spans="3:9" ht="15.5" x14ac:dyDescent="0.35">
      <c r="C8913" s="197"/>
      <c r="D8913" s="197"/>
      <c r="E8913" s="197"/>
      <c r="F8913" s="197"/>
      <c r="G8913" s="197"/>
      <c r="H8913" s="197"/>
      <c r="I8913" s="197"/>
    </row>
    <row r="8914" spans="3:9" ht="15.5" x14ac:dyDescent="0.35">
      <c r="C8914" s="197"/>
      <c r="D8914" s="197"/>
      <c r="E8914" s="197"/>
      <c r="F8914" s="197"/>
      <c r="G8914" s="197"/>
      <c r="H8914" s="197"/>
      <c r="I8914" s="197"/>
    </row>
    <row r="8915" spans="3:9" ht="15.5" x14ac:dyDescent="0.35">
      <c r="C8915" s="197"/>
      <c r="D8915" s="197"/>
      <c r="E8915" s="197"/>
      <c r="F8915" s="197"/>
      <c r="G8915" s="197"/>
      <c r="H8915" s="197"/>
      <c r="I8915" s="197"/>
    </row>
    <row r="8916" spans="3:9" ht="15.5" x14ac:dyDescent="0.35">
      <c r="C8916" s="197"/>
      <c r="D8916" s="197"/>
      <c r="E8916" s="197"/>
      <c r="F8916" s="197"/>
      <c r="G8916" s="197"/>
      <c r="H8916" s="197"/>
      <c r="I8916" s="197"/>
    </row>
    <row r="8917" spans="3:9" ht="15.5" x14ac:dyDescent="0.35">
      <c r="C8917" s="197"/>
      <c r="D8917" s="197"/>
      <c r="E8917" s="197"/>
      <c r="F8917" s="197"/>
      <c r="G8917" s="197"/>
      <c r="H8917" s="197"/>
      <c r="I8917" s="197"/>
    </row>
    <row r="8918" spans="3:9" ht="15.5" x14ac:dyDescent="0.35">
      <c r="C8918" s="197"/>
      <c r="D8918" s="197"/>
      <c r="E8918" s="197"/>
      <c r="F8918" s="197"/>
      <c r="G8918" s="197"/>
      <c r="H8918" s="197"/>
      <c r="I8918" s="197"/>
    </row>
    <row r="8919" spans="3:9" ht="15.5" x14ac:dyDescent="0.35">
      <c r="C8919" s="197"/>
      <c r="D8919" s="197"/>
      <c r="E8919" s="197"/>
      <c r="F8919" s="197"/>
      <c r="G8919" s="197"/>
      <c r="H8919" s="197"/>
      <c r="I8919" s="197"/>
    </row>
    <row r="8920" spans="3:9" ht="15.5" x14ac:dyDescent="0.35">
      <c r="C8920" s="197"/>
      <c r="D8920" s="197"/>
      <c r="E8920" s="197"/>
      <c r="F8920" s="197"/>
      <c r="G8920" s="197"/>
      <c r="H8920" s="197"/>
      <c r="I8920" s="197"/>
    </row>
    <row r="8921" spans="3:9" ht="15.5" x14ac:dyDescent="0.35">
      <c r="C8921" s="197"/>
      <c r="D8921" s="197"/>
      <c r="E8921" s="197"/>
      <c r="F8921" s="197"/>
      <c r="G8921" s="197"/>
      <c r="H8921" s="197"/>
      <c r="I8921" s="197"/>
    </row>
    <row r="8922" spans="3:9" ht="15.5" x14ac:dyDescent="0.35">
      <c r="C8922" s="197"/>
      <c r="D8922" s="197"/>
      <c r="E8922" s="197"/>
      <c r="F8922" s="197"/>
      <c r="G8922" s="197"/>
      <c r="H8922" s="197"/>
      <c r="I8922" s="197"/>
    </row>
    <row r="8923" spans="3:9" ht="15.5" x14ac:dyDescent="0.35">
      <c r="C8923" s="197"/>
      <c r="D8923" s="197"/>
      <c r="E8923" s="197"/>
      <c r="F8923" s="197"/>
      <c r="G8923" s="197"/>
      <c r="H8923" s="197"/>
      <c r="I8923" s="197"/>
    </row>
    <row r="8924" spans="3:9" ht="15.5" x14ac:dyDescent="0.35">
      <c r="C8924" s="197"/>
      <c r="D8924" s="197"/>
      <c r="E8924" s="197"/>
      <c r="F8924" s="197"/>
      <c r="G8924" s="197"/>
      <c r="H8924" s="197"/>
      <c r="I8924" s="197"/>
    </row>
    <row r="8925" spans="3:9" ht="15.5" x14ac:dyDescent="0.35">
      <c r="C8925" s="197"/>
      <c r="D8925" s="197"/>
      <c r="E8925" s="197"/>
      <c r="F8925" s="197"/>
      <c r="G8925" s="197"/>
      <c r="H8925" s="197"/>
      <c r="I8925" s="197"/>
    </row>
    <row r="8926" spans="3:9" ht="15.5" x14ac:dyDescent="0.35">
      <c r="C8926" s="197"/>
      <c r="D8926" s="197"/>
      <c r="E8926" s="197"/>
      <c r="F8926" s="197"/>
      <c r="G8926" s="197"/>
      <c r="H8926" s="197"/>
      <c r="I8926" s="197"/>
    </row>
    <row r="8927" spans="3:9" ht="15.5" x14ac:dyDescent="0.35">
      <c r="C8927" s="197"/>
      <c r="D8927" s="197"/>
      <c r="E8927" s="197"/>
      <c r="F8927" s="197"/>
      <c r="G8927" s="197"/>
      <c r="H8927" s="197"/>
      <c r="I8927" s="197"/>
    </row>
    <row r="8928" spans="3:9" ht="15.5" x14ac:dyDescent="0.35">
      <c r="C8928" s="197"/>
      <c r="D8928" s="197"/>
      <c r="E8928" s="197"/>
      <c r="F8928" s="197"/>
      <c r="G8928" s="197"/>
      <c r="H8928" s="197"/>
      <c r="I8928" s="197"/>
    </row>
    <row r="8929" spans="3:9" ht="15.5" x14ac:dyDescent="0.35">
      <c r="C8929" s="197"/>
      <c r="D8929" s="197"/>
      <c r="E8929" s="197"/>
      <c r="F8929" s="197"/>
      <c r="G8929" s="197"/>
      <c r="H8929" s="197"/>
      <c r="I8929" s="197"/>
    </row>
    <row r="8930" spans="3:9" ht="15.5" x14ac:dyDescent="0.35">
      <c r="C8930" s="197"/>
      <c r="D8930" s="197"/>
      <c r="E8930" s="197"/>
      <c r="F8930" s="197"/>
      <c r="G8930" s="197"/>
      <c r="H8930" s="197"/>
      <c r="I8930" s="197"/>
    </row>
    <row r="8931" spans="3:9" ht="15.5" x14ac:dyDescent="0.35">
      <c r="C8931" s="197"/>
      <c r="D8931" s="197"/>
      <c r="E8931" s="197"/>
      <c r="F8931" s="197"/>
      <c r="G8931" s="197"/>
      <c r="H8931" s="197"/>
      <c r="I8931" s="197"/>
    </row>
    <row r="8932" spans="3:9" ht="15.5" x14ac:dyDescent="0.35">
      <c r="C8932" s="197"/>
      <c r="D8932" s="197"/>
      <c r="E8932" s="197"/>
      <c r="F8932" s="197"/>
      <c r="G8932" s="197"/>
      <c r="H8932" s="197"/>
      <c r="I8932" s="197"/>
    </row>
    <row r="8933" spans="3:9" ht="15.5" x14ac:dyDescent="0.35">
      <c r="C8933" s="197"/>
      <c r="D8933" s="197"/>
      <c r="E8933" s="197"/>
      <c r="F8933" s="197"/>
      <c r="G8933" s="197"/>
      <c r="H8933" s="197"/>
      <c r="I8933" s="197"/>
    </row>
    <row r="8934" spans="3:9" ht="15.5" x14ac:dyDescent="0.35">
      <c r="C8934" s="197"/>
      <c r="D8934" s="197"/>
      <c r="E8934" s="197"/>
      <c r="F8934" s="197"/>
      <c r="G8934" s="197"/>
      <c r="H8934" s="197"/>
      <c r="I8934" s="197"/>
    </row>
    <row r="8935" spans="3:9" ht="15.5" x14ac:dyDescent="0.35">
      <c r="C8935" s="197"/>
      <c r="D8935" s="197"/>
      <c r="E8935" s="197"/>
      <c r="F8935" s="197"/>
      <c r="G8935" s="197"/>
      <c r="H8935" s="197"/>
      <c r="I8935" s="197"/>
    </row>
    <row r="8936" spans="3:9" ht="15.5" x14ac:dyDescent="0.35">
      <c r="C8936" s="197"/>
      <c r="D8936" s="197"/>
      <c r="E8936" s="197"/>
      <c r="F8936" s="197"/>
      <c r="G8936" s="197"/>
      <c r="H8936" s="197"/>
      <c r="I8936" s="197"/>
    </row>
    <row r="8937" spans="3:9" ht="15.5" x14ac:dyDescent="0.35">
      <c r="C8937" s="197"/>
      <c r="D8937" s="197"/>
      <c r="E8937" s="197"/>
      <c r="F8937" s="197"/>
      <c r="G8937" s="197"/>
      <c r="H8937" s="197"/>
      <c r="I8937" s="197"/>
    </row>
    <row r="8938" spans="3:9" ht="15.5" x14ac:dyDescent="0.35">
      <c r="C8938" s="197"/>
      <c r="D8938" s="197"/>
      <c r="E8938" s="197"/>
      <c r="F8938" s="197"/>
      <c r="G8938" s="197"/>
      <c r="H8938" s="197"/>
      <c r="I8938" s="197"/>
    </row>
    <row r="8939" spans="3:9" ht="15.5" x14ac:dyDescent="0.35">
      <c r="C8939" s="197"/>
      <c r="D8939" s="197"/>
      <c r="E8939" s="197"/>
      <c r="F8939" s="197"/>
      <c r="G8939" s="197"/>
      <c r="H8939" s="197"/>
      <c r="I8939" s="197"/>
    </row>
    <row r="8940" spans="3:9" ht="15.5" x14ac:dyDescent="0.35">
      <c r="C8940" s="197"/>
      <c r="D8940" s="197"/>
      <c r="E8940" s="197"/>
      <c r="F8940" s="197"/>
      <c r="G8940" s="197"/>
      <c r="H8940" s="197"/>
      <c r="I8940" s="197"/>
    </row>
    <row r="8941" spans="3:9" ht="15.5" x14ac:dyDescent="0.35">
      <c r="C8941" s="197"/>
      <c r="D8941" s="197"/>
      <c r="E8941" s="197"/>
      <c r="F8941" s="197"/>
      <c r="G8941" s="197"/>
      <c r="H8941" s="197"/>
      <c r="I8941" s="197"/>
    </row>
    <row r="8942" spans="3:9" ht="15.5" x14ac:dyDescent="0.35">
      <c r="C8942" s="197"/>
      <c r="D8942" s="197"/>
      <c r="E8942" s="197"/>
      <c r="F8942" s="197"/>
      <c r="G8942" s="197"/>
      <c r="H8942" s="197"/>
      <c r="I8942" s="197"/>
    </row>
    <row r="8943" spans="3:9" ht="15.5" x14ac:dyDescent="0.35">
      <c r="C8943" s="197"/>
      <c r="D8943" s="197"/>
      <c r="E8943" s="197"/>
      <c r="F8943" s="197"/>
      <c r="G8943" s="197"/>
      <c r="H8943" s="197"/>
      <c r="I8943" s="197"/>
    </row>
    <row r="8944" spans="3:9" ht="15.5" x14ac:dyDescent="0.35">
      <c r="C8944" s="197"/>
      <c r="D8944" s="197"/>
      <c r="E8944" s="197"/>
      <c r="F8944" s="197"/>
      <c r="G8944" s="197"/>
      <c r="H8944" s="197"/>
      <c r="I8944" s="197"/>
    </row>
    <row r="8945" spans="3:9" ht="15.5" x14ac:dyDescent="0.35">
      <c r="C8945" s="197"/>
      <c r="D8945" s="197"/>
      <c r="E8945" s="197"/>
      <c r="F8945" s="197"/>
      <c r="G8945" s="197"/>
      <c r="H8945" s="197"/>
      <c r="I8945" s="197"/>
    </row>
    <row r="8946" spans="3:9" ht="15.5" x14ac:dyDescent="0.35">
      <c r="C8946" s="197"/>
      <c r="D8946" s="197"/>
      <c r="E8946" s="197"/>
      <c r="F8946" s="197"/>
      <c r="G8946" s="197"/>
      <c r="H8946" s="197"/>
      <c r="I8946" s="197"/>
    </row>
    <row r="8947" spans="3:9" ht="15.5" x14ac:dyDescent="0.35">
      <c r="C8947" s="197"/>
      <c r="D8947" s="197"/>
      <c r="E8947" s="197"/>
      <c r="F8947" s="197"/>
      <c r="G8947" s="197"/>
      <c r="H8947" s="197"/>
      <c r="I8947" s="197"/>
    </row>
    <row r="8948" spans="3:9" ht="15.5" x14ac:dyDescent="0.35">
      <c r="C8948" s="197"/>
      <c r="D8948" s="197"/>
      <c r="E8948" s="197"/>
      <c r="F8948" s="197"/>
      <c r="G8948" s="197"/>
      <c r="H8948" s="197"/>
      <c r="I8948" s="197"/>
    </row>
    <row r="8949" spans="3:9" ht="15.5" x14ac:dyDescent="0.35">
      <c r="C8949" s="197"/>
      <c r="D8949" s="197"/>
      <c r="E8949" s="197"/>
      <c r="F8949" s="197"/>
      <c r="G8949" s="197"/>
      <c r="H8949" s="197"/>
      <c r="I8949" s="197"/>
    </row>
    <row r="8950" spans="3:9" ht="15.5" x14ac:dyDescent="0.35">
      <c r="C8950" s="197"/>
      <c r="D8950" s="197"/>
      <c r="E8950" s="197"/>
      <c r="F8950" s="197"/>
      <c r="G8950" s="197"/>
      <c r="H8950" s="197"/>
      <c r="I8950" s="197"/>
    </row>
    <row r="8951" spans="3:9" ht="15.5" x14ac:dyDescent="0.35">
      <c r="C8951" s="197"/>
      <c r="D8951" s="197"/>
      <c r="E8951" s="197"/>
      <c r="F8951" s="197"/>
      <c r="G8951" s="197"/>
      <c r="H8951" s="197"/>
      <c r="I8951" s="197"/>
    </row>
    <row r="8952" spans="3:9" ht="15.5" x14ac:dyDescent="0.35">
      <c r="C8952" s="197"/>
      <c r="D8952" s="197"/>
      <c r="E8952" s="197"/>
      <c r="F8952" s="197"/>
      <c r="G8952" s="197"/>
      <c r="H8952" s="197"/>
      <c r="I8952" s="197"/>
    </row>
    <row r="8953" spans="3:9" ht="15.5" x14ac:dyDescent="0.35">
      <c r="C8953" s="197"/>
      <c r="D8953" s="197"/>
      <c r="E8953" s="197"/>
      <c r="F8953" s="197"/>
      <c r="G8953" s="197"/>
      <c r="H8953" s="197"/>
      <c r="I8953" s="197"/>
    </row>
    <row r="8954" spans="3:9" ht="15.5" x14ac:dyDescent="0.35">
      <c r="C8954" s="197"/>
      <c r="D8954" s="197"/>
      <c r="E8954" s="197"/>
      <c r="F8954" s="197"/>
      <c r="G8954" s="197"/>
      <c r="H8954" s="197"/>
      <c r="I8954" s="197"/>
    </row>
    <row r="8955" spans="3:9" ht="15.5" x14ac:dyDescent="0.35">
      <c r="C8955" s="197"/>
      <c r="D8955" s="197"/>
      <c r="E8955" s="197"/>
      <c r="F8955" s="197"/>
      <c r="G8955" s="197"/>
      <c r="H8955" s="197"/>
      <c r="I8955" s="197"/>
    </row>
    <row r="8956" spans="3:9" ht="15.5" x14ac:dyDescent="0.35">
      <c r="C8956" s="197"/>
      <c r="D8956" s="197"/>
      <c r="E8956" s="197"/>
      <c r="F8956" s="197"/>
      <c r="G8956" s="197"/>
      <c r="H8956" s="197"/>
      <c r="I8956" s="197"/>
    </row>
    <row r="8957" spans="3:9" ht="15.5" x14ac:dyDescent="0.35">
      <c r="C8957" s="197"/>
      <c r="D8957" s="197"/>
      <c r="E8957" s="197"/>
      <c r="F8957" s="197"/>
      <c r="G8957" s="197"/>
      <c r="H8957" s="197"/>
      <c r="I8957" s="197"/>
    </row>
    <row r="8958" spans="3:9" ht="15.5" x14ac:dyDescent="0.35">
      <c r="C8958" s="197"/>
      <c r="D8958" s="197"/>
      <c r="E8958" s="197"/>
      <c r="F8958" s="197"/>
      <c r="G8958" s="197"/>
      <c r="H8958" s="197"/>
      <c r="I8958" s="197"/>
    </row>
    <row r="8959" spans="3:9" ht="15.5" x14ac:dyDescent="0.35">
      <c r="C8959" s="197"/>
      <c r="D8959" s="197"/>
      <c r="E8959" s="197"/>
      <c r="F8959" s="197"/>
      <c r="G8959" s="197"/>
      <c r="H8959" s="197"/>
      <c r="I8959" s="197"/>
    </row>
    <row r="8960" spans="3:9" ht="15.5" x14ac:dyDescent="0.35">
      <c r="C8960" s="197"/>
      <c r="D8960" s="197"/>
      <c r="E8960" s="197"/>
      <c r="F8960" s="197"/>
      <c r="G8960" s="197"/>
      <c r="H8960" s="197"/>
      <c r="I8960" s="197"/>
    </row>
    <row r="8961" spans="3:9" ht="15.5" x14ac:dyDescent="0.35">
      <c r="C8961" s="197"/>
      <c r="D8961" s="197"/>
      <c r="E8961" s="197"/>
      <c r="F8961" s="197"/>
      <c r="G8961" s="197"/>
      <c r="H8961" s="197"/>
      <c r="I8961" s="197"/>
    </row>
    <row r="8962" spans="3:9" ht="15.5" x14ac:dyDescent="0.35">
      <c r="C8962" s="197"/>
      <c r="D8962" s="197"/>
      <c r="E8962" s="197"/>
      <c r="F8962" s="197"/>
      <c r="G8962" s="197"/>
      <c r="H8962" s="197"/>
      <c r="I8962" s="197"/>
    </row>
    <row r="8963" spans="3:9" ht="15.5" x14ac:dyDescent="0.35">
      <c r="C8963" s="197"/>
      <c r="D8963" s="197"/>
      <c r="E8963" s="197"/>
      <c r="F8963" s="197"/>
      <c r="G8963" s="197"/>
      <c r="H8963" s="197"/>
      <c r="I8963" s="197"/>
    </row>
    <row r="8964" spans="3:9" ht="15.5" x14ac:dyDescent="0.35">
      <c r="C8964" s="197"/>
      <c r="D8964" s="197"/>
      <c r="E8964" s="197"/>
      <c r="F8964" s="197"/>
      <c r="G8964" s="197"/>
      <c r="H8964" s="197"/>
      <c r="I8964" s="197"/>
    </row>
    <row r="8965" spans="3:9" ht="15.5" x14ac:dyDescent="0.35">
      <c r="C8965" s="197"/>
      <c r="D8965" s="197"/>
      <c r="E8965" s="197"/>
      <c r="F8965" s="197"/>
      <c r="G8965" s="197"/>
      <c r="H8965" s="197"/>
      <c r="I8965" s="197"/>
    </row>
    <row r="8966" spans="3:9" ht="15.5" x14ac:dyDescent="0.35">
      <c r="C8966" s="197"/>
      <c r="D8966" s="197"/>
      <c r="E8966" s="197"/>
      <c r="F8966" s="197"/>
      <c r="G8966" s="197"/>
      <c r="H8966" s="197"/>
      <c r="I8966" s="197"/>
    </row>
    <row r="8967" spans="3:9" ht="15.5" x14ac:dyDescent="0.35">
      <c r="C8967" s="197"/>
      <c r="D8967" s="197"/>
      <c r="E8967" s="197"/>
      <c r="F8967" s="197"/>
      <c r="G8967" s="197"/>
      <c r="H8967" s="197"/>
      <c r="I8967" s="197"/>
    </row>
    <row r="8968" spans="3:9" ht="15.5" x14ac:dyDescent="0.35">
      <c r="C8968" s="197"/>
      <c r="D8968" s="197"/>
      <c r="E8968" s="197"/>
      <c r="F8968" s="197"/>
      <c r="G8968" s="197"/>
      <c r="H8968" s="197"/>
      <c r="I8968" s="197"/>
    </row>
    <row r="8969" spans="3:9" ht="15.5" x14ac:dyDescent="0.35">
      <c r="C8969" s="197"/>
      <c r="D8969" s="197"/>
      <c r="E8969" s="197"/>
      <c r="F8969" s="197"/>
      <c r="G8969" s="197"/>
      <c r="H8969" s="197"/>
      <c r="I8969" s="197"/>
    </row>
    <row r="8970" spans="3:9" ht="15.5" x14ac:dyDescent="0.35">
      <c r="C8970" s="197"/>
      <c r="D8970" s="197"/>
      <c r="E8970" s="197"/>
      <c r="F8970" s="197"/>
      <c r="G8970" s="197"/>
      <c r="H8970" s="197"/>
      <c r="I8970" s="197"/>
    </row>
    <row r="8971" spans="3:9" ht="15.5" x14ac:dyDescent="0.35">
      <c r="C8971" s="197"/>
      <c r="D8971" s="197"/>
      <c r="E8971" s="197"/>
      <c r="F8971" s="197"/>
      <c r="G8971" s="197"/>
      <c r="H8971" s="197"/>
      <c r="I8971" s="197"/>
    </row>
    <row r="8972" spans="3:9" ht="15.5" x14ac:dyDescent="0.35">
      <c r="C8972" s="197"/>
      <c r="D8972" s="197"/>
      <c r="E8972" s="197"/>
      <c r="F8972" s="197"/>
      <c r="G8972" s="197"/>
      <c r="H8972" s="197"/>
      <c r="I8972" s="197"/>
    </row>
    <row r="8973" spans="3:9" ht="15.5" x14ac:dyDescent="0.35">
      <c r="C8973" s="197"/>
      <c r="D8973" s="197"/>
      <c r="E8973" s="197"/>
      <c r="F8973" s="197"/>
      <c r="G8973" s="197"/>
      <c r="H8973" s="197"/>
      <c r="I8973" s="197"/>
    </row>
    <row r="8974" spans="3:9" ht="15.5" x14ac:dyDescent="0.35">
      <c r="C8974" s="197"/>
      <c r="D8974" s="197"/>
      <c r="E8974" s="197"/>
      <c r="F8974" s="197"/>
      <c r="G8974" s="197"/>
      <c r="H8974" s="197"/>
      <c r="I8974" s="197"/>
    </row>
    <row r="8975" spans="3:9" ht="15.5" x14ac:dyDescent="0.35">
      <c r="C8975" s="197"/>
      <c r="D8975" s="197"/>
      <c r="E8975" s="197"/>
      <c r="F8975" s="197"/>
      <c r="G8975" s="197"/>
      <c r="H8975" s="197"/>
      <c r="I8975" s="197"/>
    </row>
    <row r="8976" spans="3:9" ht="15.5" x14ac:dyDescent="0.35">
      <c r="C8976" s="197"/>
      <c r="D8976" s="197"/>
      <c r="E8976" s="197"/>
      <c r="F8976" s="197"/>
      <c r="G8976" s="197"/>
      <c r="H8976" s="197"/>
      <c r="I8976" s="197"/>
    </row>
    <row r="8977" spans="3:9" ht="15.5" x14ac:dyDescent="0.35">
      <c r="C8977" s="197"/>
      <c r="D8977" s="197"/>
      <c r="E8977" s="197"/>
      <c r="F8977" s="197"/>
      <c r="G8977" s="197"/>
      <c r="H8977" s="197"/>
      <c r="I8977" s="197"/>
    </row>
    <row r="8978" spans="3:9" ht="15.5" x14ac:dyDescent="0.35">
      <c r="C8978" s="197"/>
      <c r="D8978" s="197"/>
      <c r="E8978" s="197"/>
      <c r="F8978" s="197"/>
      <c r="G8978" s="197"/>
      <c r="H8978" s="197"/>
      <c r="I8978" s="197"/>
    </row>
    <row r="8979" spans="3:9" ht="15.5" x14ac:dyDescent="0.35">
      <c r="C8979" s="197"/>
      <c r="D8979" s="197"/>
      <c r="E8979" s="197"/>
      <c r="F8979" s="197"/>
      <c r="G8979" s="197"/>
      <c r="H8979" s="197"/>
      <c r="I8979" s="197"/>
    </row>
    <row r="8980" spans="3:9" ht="15.5" x14ac:dyDescent="0.35">
      <c r="C8980" s="197"/>
      <c r="D8980" s="197"/>
      <c r="E8980" s="197"/>
      <c r="F8980" s="197"/>
      <c r="G8980" s="197"/>
      <c r="H8980" s="197"/>
      <c r="I8980" s="197"/>
    </row>
    <row r="8981" spans="3:9" ht="15.5" x14ac:dyDescent="0.35">
      <c r="C8981" s="197"/>
      <c r="D8981" s="197"/>
      <c r="E8981" s="197"/>
      <c r="F8981" s="197"/>
      <c r="G8981" s="197"/>
      <c r="H8981" s="197"/>
      <c r="I8981" s="197"/>
    </row>
    <row r="8982" spans="3:9" ht="15.5" x14ac:dyDescent="0.35">
      <c r="C8982" s="197"/>
      <c r="D8982" s="197"/>
      <c r="E8982" s="197"/>
      <c r="F8982" s="197"/>
      <c r="G8982" s="197"/>
      <c r="H8982" s="197"/>
      <c r="I8982" s="197"/>
    </row>
    <row r="8983" spans="3:9" ht="15.5" x14ac:dyDescent="0.35">
      <c r="C8983" s="197"/>
      <c r="D8983" s="197"/>
      <c r="E8983" s="197"/>
      <c r="F8983" s="197"/>
      <c r="G8983" s="197"/>
      <c r="H8983" s="197"/>
      <c r="I8983" s="197"/>
    </row>
    <row r="8984" spans="3:9" ht="15.5" x14ac:dyDescent="0.35">
      <c r="C8984" s="197"/>
      <c r="D8984" s="197"/>
      <c r="E8984" s="197"/>
      <c r="F8984" s="197"/>
      <c r="G8984" s="197"/>
      <c r="H8984" s="197"/>
      <c r="I8984" s="197"/>
    </row>
    <row r="8985" spans="3:9" ht="15.5" x14ac:dyDescent="0.35">
      <c r="C8985" s="197"/>
      <c r="D8985" s="197"/>
      <c r="E8985" s="197"/>
      <c r="F8985" s="197"/>
      <c r="G8985" s="197"/>
      <c r="H8985" s="197"/>
      <c r="I8985" s="197"/>
    </row>
    <row r="8986" spans="3:9" ht="15.5" x14ac:dyDescent="0.35">
      <c r="C8986" s="197"/>
      <c r="D8986" s="197"/>
      <c r="E8986" s="197"/>
      <c r="F8986" s="197"/>
      <c r="G8986" s="197"/>
      <c r="H8986" s="197"/>
      <c r="I8986" s="197"/>
    </row>
    <row r="8987" spans="3:9" ht="15.5" x14ac:dyDescent="0.35">
      <c r="C8987" s="197"/>
      <c r="D8987" s="197"/>
      <c r="E8987" s="197"/>
      <c r="F8987" s="197"/>
      <c r="G8987" s="197"/>
      <c r="H8987" s="197"/>
      <c r="I8987" s="197"/>
    </row>
    <row r="8988" spans="3:9" ht="15.5" x14ac:dyDescent="0.35">
      <c r="C8988" s="197"/>
      <c r="D8988" s="197"/>
      <c r="E8988" s="197"/>
      <c r="F8988" s="197"/>
      <c r="G8988" s="197"/>
      <c r="H8988" s="197"/>
      <c r="I8988" s="197"/>
    </row>
    <row r="8989" spans="3:9" ht="15.5" x14ac:dyDescent="0.35">
      <c r="C8989" s="197"/>
      <c r="D8989" s="197"/>
      <c r="E8989" s="197"/>
      <c r="F8989" s="197"/>
      <c r="G8989" s="197"/>
      <c r="H8989" s="197"/>
      <c r="I8989" s="197"/>
    </row>
    <row r="8990" spans="3:9" ht="15.5" x14ac:dyDescent="0.35">
      <c r="C8990" s="197"/>
      <c r="D8990" s="197"/>
      <c r="E8990" s="197"/>
      <c r="F8990" s="197"/>
      <c r="G8990" s="197"/>
      <c r="H8990" s="197"/>
      <c r="I8990" s="197"/>
    </row>
    <row r="8991" spans="3:9" ht="15.5" x14ac:dyDescent="0.35">
      <c r="C8991" s="197"/>
      <c r="D8991" s="197"/>
      <c r="E8991" s="197"/>
      <c r="F8991" s="197"/>
      <c r="G8991" s="197"/>
      <c r="H8991" s="197"/>
      <c r="I8991" s="197"/>
    </row>
    <row r="8992" spans="3:9" ht="15.5" x14ac:dyDescent="0.35">
      <c r="C8992" s="197"/>
      <c r="D8992" s="197"/>
      <c r="E8992" s="197"/>
      <c r="F8992" s="197"/>
      <c r="G8992" s="197"/>
      <c r="H8992" s="197"/>
      <c r="I8992" s="197"/>
    </row>
    <row r="8993" spans="3:9" ht="15.5" x14ac:dyDescent="0.35">
      <c r="C8993" s="197"/>
      <c r="D8993" s="197"/>
      <c r="E8993" s="197"/>
      <c r="F8993" s="197"/>
      <c r="G8993" s="197"/>
      <c r="H8993" s="197"/>
      <c r="I8993" s="197"/>
    </row>
    <row r="8994" spans="3:9" ht="15.5" x14ac:dyDescent="0.35">
      <c r="C8994" s="197"/>
      <c r="D8994" s="197"/>
      <c r="E8994" s="197"/>
      <c r="F8994" s="197"/>
      <c r="G8994" s="197"/>
      <c r="H8994" s="197"/>
      <c r="I8994" s="197"/>
    </row>
    <row r="8995" spans="3:9" ht="15.5" x14ac:dyDescent="0.35">
      <c r="C8995" s="197"/>
      <c r="D8995" s="197"/>
      <c r="E8995" s="197"/>
      <c r="F8995" s="197"/>
      <c r="G8995" s="197"/>
      <c r="H8995" s="197"/>
      <c r="I8995" s="197"/>
    </row>
    <row r="8996" spans="3:9" ht="15.5" x14ac:dyDescent="0.35">
      <c r="C8996" s="197"/>
      <c r="D8996" s="197"/>
      <c r="E8996" s="197"/>
      <c r="F8996" s="197"/>
      <c r="G8996" s="197"/>
      <c r="H8996" s="197"/>
      <c r="I8996" s="197"/>
    </row>
    <row r="8997" spans="3:9" ht="15.5" x14ac:dyDescent="0.35">
      <c r="C8997" s="197"/>
      <c r="D8997" s="197"/>
      <c r="E8997" s="197"/>
      <c r="F8997" s="197"/>
      <c r="G8997" s="197"/>
      <c r="H8997" s="197"/>
      <c r="I8997" s="197"/>
    </row>
    <row r="8998" spans="3:9" ht="15.5" x14ac:dyDescent="0.35">
      <c r="C8998" s="197"/>
      <c r="D8998" s="197"/>
      <c r="E8998" s="197"/>
      <c r="F8998" s="197"/>
      <c r="G8998" s="197"/>
      <c r="H8998" s="197"/>
      <c r="I8998" s="197"/>
    </row>
    <row r="8999" spans="3:9" ht="15.5" x14ac:dyDescent="0.35">
      <c r="C8999" s="197"/>
      <c r="D8999" s="197"/>
      <c r="E8999" s="197"/>
      <c r="F8999" s="197"/>
      <c r="G8999" s="197"/>
      <c r="H8999" s="197"/>
      <c r="I8999" s="197"/>
    </row>
    <row r="9000" spans="3:9" ht="15.5" x14ac:dyDescent="0.35">
      <c r="C9000" s="197"/>
      <c r="D9000" s="197"/>
      <c r="E9000" s="197"/>
      <c r="F9000" s="197"/>
      <c r="G9000" s="197"/>
      <c r="H9000" s="197"/>
      <c r="I9000" s="197"/>
    </row>
    <row r="9001" spans="3:9" ht="15.5" x14ac:dyDescent="0.35">
      <c r="C9001" s="197"/>
      <c r="D9001" s="197"/>
      <c r="E9001" s="197"/>
      <c r="F9001" s="197"/>
      <c r="G9001" s="197"/>
      <c r="H9001" s="197"/>
      <c r="I9001" s="197"/>
    </row>
    <row r="9002" spans="3:9" ht="15.5" x14ac:dyDescent="0.35">
      <c r="C9002" s="197"/>
      <c r="D9002" s="197"/>
      <c r="E9002" s="197"/>
      <c r="F9002" s="197"/>
      <c r="G9002" s="197"/>
      <c r="H9002" s="197"/>
      <c r="I9002" s="197"/>
    </row>
    <row r="9003" spans="3:9" ht="15.5" x14ac:dyDescent="0.35">
      <c r="C9003" s="197"/>
      <c r="D9003" s="197"/>
      <c r="E9003" s="197"/>
      <c r="F9003" s="197"/>
      <c r="G9003" s="197"/>
      <c r="H9003" s="197"/>
      <c r="I9003" s="197"/>
    </row>
    <row r="9004" spans="3:9" ht="15.5" x14ac:dyDescent="0.35">
      <c r="C9004" s="197"/>
      <c r="D9004" s="197"/>
      <c r="E9004" s="197"/>
      <c r="F9004" s="197"/>
      <c r="G9004" s="197"/>
      <c r="H9004" s="197"/>
      <c r="I9004" s="197"/>
    </row>
    <row r="9005" spans="3:9" ht="15.5" x14ac:dyDescent="0.35">
      <c r="C9005" s="197"/>
      <c r="D9005" s="197"/>
      <c r="E9005" s="197"/>
      <c r="F9005" s="197"/>
      <c r="G9005" s="197"/>
      <c r="H9005" s="197"/>
      <c r="I9005" s="197"/>
    </row>
    <row r="9006" spans="3:9" ht="15.5" x14ac:dyDescent="0.35">
      <c r="C9006" s="197"/>
      <c r="D9006" s="197"/>
      <c r="E9006" s="197"/>
      <c r="F9006" s="197"/>
      <c r="G9006" s="197"/>
      <c r="H9006" s="197"/>
      <c r="I9006" s="197"/>
    </row>
    <row r="9007" spans="3:9" ht="15.5" x14ac:dyDescent="0.35">
      <c r="C9007" s="197"/>
      <c r="D9007" s="197"/>
      <c r="E9007" s="197"/>
      <c r="F9007" s="197"/>
      <c r="G9007" s="197"/>
      <c r="H9007" s="197"/>
      <c r="I9007" s="197"/>
    </row>
    <row r="9008" spans="3:9" ht="15.5" x14ac:dyDescent="0.35">
      <c r="C9008" s="197"/>
      <c r="D9008" s="197"/>
      <c r="E9008" s="197"/>
      <c r="F9008" s="197"/>
      <c r="G9008" s="197"/>
      <c r="H9008" s="197"/>
      <c r="I9008" s="197"/>
    </row>
    <row r="9009" spans="3:9" ht="15.5" x14ac:dyDescent="0.35">
      <c r="C9009" s="197"/>
      <c r="D9009" s="197"/>
      <c r="E9009" s="197"/>
      <c r="F9009" s="197"/>
      <c r="G9009" s="197"/>
      <c r="H9009" s="197"/>
      <c r="I9009" s="197"/>
    </row>
    <row r="9010" spans="3:9" ht="15.5" x14ac:dyDescent="0.35">
      <c r="C9010" s="197"/>
      <c r="D9010" s="197"/>
      <c r="E9010" s="197"/>
      <c r="F9010" s="197"/>
      <c r="G9010" s="197"/>
      <c r="H9010" s="197"/>
      <c r="I9010" s="197"/>
    </row>
    <row r="9011" spans="3:9" ht="15.5" x14ac:dyDescent="0.35">
      <c r="C9011" s="197"/>
      <c r="D9011" s="197"/>
      <c r="E9011" s="197"/>
      <c r="F9011" s="197"/>
      <c r="G9011" s="197"/>
      <c r="H9011" s="197"/>
      <c r="I9011" s="197"/>
    </row>
    <row r="9012" spans="3:9" ht="15.5" x14ac:dyDescent="0.35">
      <c r="C9012" s="197"/>
      <c r="D9012" s="197"/>
      <c r="E9012" s="197"/>
      <c r="F9012" s="197"/>
      <c r="G9012" s="197"/>
      <c r="H9012" s="197"/>
      <c r="I9012" s="197"/>
    </row>
    <row r="9013" spans="3:9" ht="15.5" x14ac:dyDescent="0.35">
      <c r="C9013" s="197"/>
      <c r="D9013" s="197"/>
      <c r="E9013" s="197"/>
      <c r="F9013" s="197"/>
      <c r="G9013" s="197"/>
      <c r="H9013" s="197"/>
      <c r="I9013" s="197"/>
    </row>
    <row r="9014" spans="3:9" ht="15.5" x14ac:dyDescent="0.35">
      <c r="C9014" s="197"/>
      <c r="D9014" s="197"/>
      <c r="E9014" s="197"/>
      <c r="F9014" s="197"/>
      <c r="G9014" s="197"/>
      <c r="H9014" s="197"/>
      <c r="I9014" s="197"/>
    </row>
    <row r="9015" spans="3:9" ht="15.5" x14ac:dyDescent="0.35">
      <c r="C9015" s="197"/>
      <c r="D9015" s="197"/>
      <c r="E9015" s="197"/>
      <c r="F9015" s="197"/>
      <c r="G9015" s="197"/>
      <c r="H9015" s="197"/>
      <c r="I9015" s="197"/>
    </row>
    <row r="9016" spans="3:9" ht="15.5" x14ac:dyDescent="0.35">
      <c r="C9016" s="197"/>
      <c r="D9016" s="197"/>
      <c r="E9016" s="197"/>
      <c r="F9016" s="197"/>
      <c r="G9016" s="197"/>
      <c r="H9016" s="197"/>
      <c r="I9016" s="197"/>
    </row>
    <row r="9017" spans="3:9" ht="15.5" x14ac:dyDescent="0.35">
      <c r="C9017" s="197"/>
      <c r="D9017" s="197"/>
      <c r="E9017" s="197"/>
      <c r="F9017" s="197"/>
      <c r="G9017" s="197"/>
      <c r="H9017" s="197"/>
      <c r="I9017" s="197"/>
    </row>
    <row r="9018" spans="3:9" ht="15.5" x14ac:dyDescent="0.35">
      <c r="C9018" s="197"/>
      <c r="D9018" s="197"/>
      <c r="E9018" s="197"/>
      <c r="F9018" s="197"/>
      <c r="G9018" s="197"/>
      <c r="H9018" s="197"/>
      <c r="I9018" s="197"/>
    </row>
    <row r="9019" spans="3:9" ht="15.5" x14ac:dyDescent="0.35">
      <c r="C9019" s="197"/>
      <c r="D9019" s="197"/>
      <c r="E9019" s="197"/>
      <c r="F9019" s="197"/>
      <c r="G9019" s="197"/>
      <c r="H9019" s="197"/>
      <c r="I9019" s="197"/>
    </row>
    <row r="9020" spans="3:9" ht="15.5" x14ac:dyDescent="0.35">
      <c r="C9020" s="197"/>
      <c r="D9020" s="197"/>
      <c r="E9020" s="197"/>
      <c r="F9020" s="197"/>
      <c r="G9020" s="197"/>
      <c r="H9020" s="197"/>
      <c r="I9020" s="197"/>
    </row>
    <row r="9021" spans="3:9" ht="15.5" x14ac:dyDescent="0.35">
      <c r="C9021" s="197"/>
      <c r="D9021" s="197"/>
      <c r="E9021" s="197"/>
      <c r="F9021" s="197"/>
      <c r="G9021" s="197"/>
      <c r="H9021" s="197"/>
      <c r="I9021" s="197"/>
    </row>
    <row r="9022" spans="3:9" ht="15.5" x14ac:dyDescent="0.35">
      <c r="C9022" s="197"/>
      <c r="D9022" s="197"/>
      <c r="E9022" s="197"/>
      <c r="F9022" s="197"/>
      <c r="G9022" s="197"/>
      <c r="H9022" s="197"/>
      <c r="I9022" s="197"/>
    </row>
    <row r="9023" spans="3:9" ht="15.5" x14ac:dyDescent="0.35">
      <c r="C9023" s="197"/>
      <c r="D9023" s="197"/>
      <c r="E9023" s="197"/>
      <c r="F9023" s="197"/>
      <c r="G9023" s="197"/>
      <c r="H9023" s="197"/>
      <c r="I9023" s="197"/>
    </row>
    <row r="9024" spans="3:9" ht="15.5" x14ac:dyDescent="0.35">
      <c r="C9024" s="197"/>
      <c r="D9024" s="197"/>
      <c r="E9024" s="197"/>
      <c r="F9024" s="197"/>
      <c r="G9024" s="197"/>
      <c r="H9024" s="197"/>
      <c r="I9024" s="197"/>
    </row>
    <row r="9025" spans="3:9" ht="15.5" x14ac:dyDescent="0.35">
      <c r="C9025" s="197"/>
      <c r="D9025" s="197"/>
      <c r="E9025" s="197"/>
      <c r="F9025" s="197"/>
      <c r="G9025" s="197"/>
      <c r="H9025" s="197"/>
      <c r="I9025" s="197"/>
    </row>
    <row r="9026" spans="3:9" ht="15.5" x14ac:dyDescent="0.35">
      <c r="C9026" s="197"/>
      <c r="D9026" s="197"/>
      <c r="E9026" s="197"/>
      <c r="F9026" s="197"/>
      <c r="G9026" s="197"/>
      <c r="H9026" s="197"/>
      <c r="I9026" s="197"/>
    </row>
    <row r="9027" spans="3:9" ht="15.5" x14ac:dyDescent="0.35">
      <c r="C9027" s="197"/>
      <c r="D9027" s="197"/>
      <c r="E9027" s="197"/>
      <c r="F9027" s="197"/>
      <c r="G9027" s="197"/>
      <c r="H9027" s="197"/>
      <c r="I9027" s="197"/>
    </row>
    <row r="9028" spans="3:9" ht="15.5" x14ac:dyDescent="0.35">
      <c r="C9028" s="197"/>
      <c r="D9028" s="197"/>
      <c r="E9028" s="197"/>
      <c r="F9028" s="197"/>
      <c r="G9028" s="197"/>
      <c r="H9028" s="197"/>
      <c r="I9028" s="197"/>
    </row>
    <row r="9029" spans="3:9" ht="15.5" x14ac:dyDescent="0.35">
      <c r="C9029" s="197"/>
      <c r="D9029" s="197"/>
      <c r="E9029" s="197"/>
      <c r="F9029" s="197"/>
      <c r="G9029" s="197"/>
      <c r="H9029" s="197"/>
      <c r="I9029" s="197"/>
    </row>
    <row r="9030" spans="3:9" ht="15.5" x14ac:dyDescent="0.35">
      <c r="C9030" s="197"/>
      <c r="D9030" s="197"/>
      <c r="E9030" s="197"/>
      <c r="F9030" s="197"/>
      <c r="G9030" s="197"/>
      <c r="H9030" s="197"/>
      <c r="I9030" s="197"/>
    </row>
    <row r="9031" spans="3:9" ht="15.5" x14ac:dyDescent="0.35">
      <c r="C9031" s="197"/>
      <c r="D9031" s="197"/>
      <c r="E9031" s="197"/>
      <c r="F9031" s="197"/>
      <c r="G9031" s="197"/>
      <c r="H9031" s="197"/>
      <c r="I9031" s="197"/>
    </row>
    <row r="9032" spans="3:9" ht="15.5" x14ac:dyDescent="0.35">
      <c r="C9032" s="197"/>
      <c r="D9032" s="197"/>
      <c r="E9032" s="197"/>
      <c r="F9032" s="197"/>
      <c r="G9032" s="197"/>
      <c r="H9032" s="197"/>
      <c r="I9032" s="197"/>
    </row>
    <row r="9033" spans="3:9" ht="15.5" x14ac:dyDescent="0.35">
      <c r="C9033" s="197"/>
      <c r="D9033" s="197"/>
      <c r="E9033" s="197"/>
      <c r="F9033" s="197"/>
      <c r="G9033" s="197"/>
      <c r="H9033" s="197"/>
      <c r="I9033" s="197"/>
    </row>
    <row r="9034" spans="3:9" ht="15.5" x14ac:dyDescent="0.35">
      <c r="C9034" s="197"/>
      <c r="D9034" s="197"/>
      <c r="E9034" s="197"/>
      <c r="F9034" s="197"/>
      <c r="G9034" s="197"/>
      <c r="H9034" s="197"/>
      <c r="I9034" s="197"/>
    </row>
    <row r="9035" spans="3:9" ht="15.5" x14ac:dyDescent="0.35">
      <c r="C9035" s="197"/>
      <c r="D9035" s="197"/>
      <c r="E9035" s="197"/>
      <c r="F9035" s="197"/>
      <c r="G9035" s="197"/>
      <c r="H9035" s="197"/>
      <c r="I9035" s="197"/>
    </row>
    <row r="9036" spans="3:9" ht="15.5" x14ac:dyDescent="0.35">
      <c r="C9036" s="197"/>
      <c r="D9036" s="197"/>
      <c r="E9036" s="197"/>
      <c r="F9036" s="197"/>
      <c r="G9036" s="197"/>
      <c r="H9036" s="197"/>
      <c r="I9036" s="197"/>
    </row>
    <row r="9037" spans="3:9" ht="15.5" x14ac:dyDescent="0.35">
      <c r="C9037" s="197"/>
      <c r="D9037" s="197"/>
      <c r="E9037" s="197"/>
      <c r="F9037" s="197"/>
      <c r="G9037" s="197"/>
      <c r="H9037" s="197"/>
      <c r="I9037" s="197"/>
    </row>
    <row r="9038" spans="3:9" ht="15.5" x14ac:dyDescent="0.35">
      <c r="C9038" s="197"/>
      <c r="D9038" s="197"/>
      <c r="E9038" s="197"/>
      <c r="F9038" s="197"/>
      <c r="G9038" s="197"/>
      <c r="H9038" s="197"/>
      <c r="I9038" s="197"/>
    </row>
    <row r="9039" spans="3:9" ht="15.5" x14ac:dyDescent="0.35">
      <c r="C9039" s="197"/>
      <c r="D9039" s="197"/>
      <c r="E9039" s="197"/>
      <c r="F9039" s="197"/>
      <c r="G9039" s="197"/>
      <c r="H9039" s="197"/>
      <c r="I9039" s="197"/>
    </row>
    <row r="9040" spans="3:9" ht="15.5" x14ac:dyDescent="0.35">
      <c r="C9040" s="197"/>
      <c r="D9040" s="197"/>
      <c r="E9040" s="197"/>
      <c r="F9040" s="197"/>
      <c r="G9040" s="197"/>
      <c r="H9040" s="197"/>
      <c r="I9040" s="197"/>
    </row>
    <row r="9041" spans="3:9" ht="15.5" x14ac:dyDescent="0.35">
      <c r="C9041" s="197"/>
      <c r="D9041" s="197"/>
      <c r="E9041" s="197"/>
      <c r="F9041" s="197"/>
      <c r="G9041" s="197"/>
      <c r="H9041" s="197"/>
      <c r="I9041" s="197"/>
    </row>
    <row r="9042" spans="3:9" ht="15.5" x14ac:dyDescent="0.35">
      <c r="C9042" s="197"/>
      <c r="D9042" s="197"/>
      <c r="E9042" s="197"/>
      <c r="F9042" s="197"/>
      <c r="G9042" s="197"/>
      <c r="H9042" s="197"/>
      <c r="I9042" s="197"/>
    </row>
    <row r="9043" spans="3:9" ht="15.5" x14ac:dyDescent="0.35">
      <c r="C9043" s="197"/>
      <c r="D9043" s="197"/>
      <c r="E9043" s="197"/>
      <c r="F9043" s="197"/>
      <c r="G9043" s="197"/>
      <c r="H9043" s="197"/>
      <c r="I9043" s="197"/>
    </row>
    <row r="9044" spans="3:9" ht="15.5" x14ac:dyDescent="0.35">
      <c r="C9044" s="197"/>
      <c r="D9044" s="197"/>
      <c r="E9044" s="197"/>
      <c r="F9044" s="197"/>
      <c r="G9044" s="197"/>
      <c r="H9044" s="197"/>
      <c r="I9044" s="197"/>
    </row>
    <row r="9045" spans="3:9" ht="15.5" x14ac:dyDescent="0.35">
      <c r="C9045" s="197"/>
      <c r="D9045" s="197"/>
      <c r="E9045" s="197"/>
      <c r="F9045" s="197"/>
      <c r="G9045" s="197"/>
      <c r="H9045" s="197"/>
      <c r="I9045" s="197"/>
    </row>
    <row r="9046" spans="3:9" ht="15.5" x14ac:dyDescent="0.35">
      <c r="C9046" s="197"/>
      <c r="D9046" s="197"/>
      <c r="E9046" s="197"/>
      <c r="F9046" s="197"/>
      <c r="G9046" s="197"/>
      <c r="H9046" s="197"/>
      <c r="I9046" s="197"/>
    </row>
    <row r="9047" spans="3:9" ht="15.5" x14ac:dyDescent="0.35">
      <c r="C9047" s="197"/>
      <c r="D9047" s="197"/>
      <c r="E9047" s="197"/>
      <c r="F9047" s="197"/>
      <c r="G9047" s="197"/>
      <c r="H9047" s="197"/>
      <c r="I9047" s="197"/>
    </row>
    <row r="9048" spans="3:9" ht="15.5" x14ac:dyDescent="0.35">
      <c r="C9048" s="197"/>
      <c r="D9048" s="197"/>
      <c r="E9048" s="197"/>
      <c r="F9048" s="197"/>
      <c r="G9048" s="197"/>
      <c r="H9048" s="197"/>
      <c r="I9048" s="197"/>
    </row>
    <row r="9049" spans="3:9" ht="15.5" x14ac:dyDescent="0.35">
      <c r="C9049" s="197"/>
      <c r="D9049" s="197"/>
      <c r="E9049" s="197"/>
      <c r="F9049" s="197"/>
      <c r="G9049" s="197"/>
      <c r="H9049" s="197"/>
      <c r="I9049" s="197"/>
    </row>
    <row r="9050" spans="3:9" ht="15.5" x14ac:dyDescent="0.35">
      <c r="C9050" s="197"/>
      <c r="D9050" s="197"/>
      <c r="E9050" s="197"/>
      <c r="F9050" s="197"/>
      <c r="G9050" s="197"/>
      <c r="H9050" s="197"/>
      <c r="I9050" s="197"/>
    </row>
    <row r="9051" spans="3:9" ht="15.5" x14ac:dyDescent="0.35">
      <c r="C9051" s="197"/>
      <c r="D9051" s="197"/>
      <c r="E9051" s="197"/>
      <c r="F9051" s="197"/>
      <c r="G9051" s="197"/>
      <c r="H9051" s="197"/>
      <c r="I9051" s="197"/>
    </row>
    <row r="9052" spans="3:9" ht="15.5" x14ac:dyDescent="0.35">
      <c r="C9052" s="197"/>
      <c r="D9052" s="197"/>
      <c r="E9052" s="197"/>
      <c r="F9052" s="197"/>
      <c r="G9052" s="197"/>
      <c r="H9052" s="197"/>
      <c r="I9052" s="197"/>
    </row>
    <row r="9053" spans="3:9" ht="15.5" x14ac:dyDescent="0.35">
      <c r="C9053" s="197"/>
      <c r="D9053" s="197"/>
      <c r="E9053" s="197"/>
      <c r="F9053" s="197"/>
      <c r="G9053" s="197"/>
      <c r="H9053" s="197"/>
      <c r="I9053" s="197"/>
    </row>
    <row r="9054" spans="3:9" ht="15.5" x14ac:dyDescent="0.35">
      <c r="C9054" s="197"/>
      <c r="D9054" s="197"/>
      <c r="E9054" s="197"/>
      <c r="F9054" s="197"/>
      <c r="G9054" s="197"/>
      <c r="H9054" s="197"/>
      <c r="I9054" s="197"/>
    </row>
    <row r="9055" spans="3:9" ht="15.5" x14ac:dyDescent="0.35">
      <c r="C9055" s="197"/>
      <c r="D9055" s="197"/>
      <c r="E9055" s="197"/>
      <c r="F9055" s="197"/>
      <c r="G9055" s="197"/>
      <c r="H9055" s="197"/>
      <c r="I9055" s="197"/>
    </row>
    <row r="9056" spans="3:9" ht="15.5" x14ac:dyDescent="0.35">
      <c r="C9056" s="197"/>
      <c r="D9056" s="197"/>
      <c r="E9056" s="197"/>
      <c r="F9056" s="197"/>
      <c r="G9056" s="197"/>
      <c r="H9056" s="197"/>
      <c r="I9056" s="197"/>
    </row>
    <row r="9057" spans="3:9" ht="15.5" x14ac:dyDescent="0.35">
      <c r="C9057" s="197"/>
      <c r="D9057" s="197"/>
      <c r="E9057" s="197"/>
      <c r="F9057" s="197"/>
      <c r="G9057" s="197"/>
      <c r="H9057" s="197"/>
      <c r="I9057" s="197"/>
    </row>
    <row r="9058" spans="3:9" ht="15.5" x14ac:dyDescent="0.35">
      <c r="C9058" s="197"/>
      <c r="D9058" s="197"/>
      <c r="E9058" s="197"/>
      <c r="F9058" s="197"/>
      <c r="G9058" s="197"/>
      <c r="H9058" s="197"/>
      <c r="I9058" s="197"/>
    </row>
    <row r="9059" spans="3:9" ht="15.5" x14ac:dyDescent="0.35">
      <c r="C9059" s="197"/>
      <c r="D9059" s="197"/>
      <c r="E9059" s="197"/>
      <c r="F9059" s="197"/>
      <c r="G9059" s="197"/>
      <c r="H9059" s="197"/>
      <c r="I9059" s="197"/>
    </row>
    <row r="9060" spans="3:9" ht="15.5" x14ac:dyDescent="0.35">
      <c r="C9060" s="197"/>
      <c r="D9060" s="197"/>
      <c r="E9060" s="197"/>
      <c r="F9060" s="197"/>
      <c r="G9060" s="197"/>
      <c r="H9060" s="197"/>
      <c r="I9060" s="197"/>
    </row>
    <row r="9061" spans="3:9" ht="15.5" x14ac:dyDescent="0.35">
      <c r="C9061" s="197"/>
      <c r="D9061" s="197"/>
      <c r="E9061" s="197"/>
      <c r="F9061" s="197"/>
      <c r="G9061" s="197"/>
      <c r="H9061" s="197"/>
      <c r="I9061" s="197"/>
    </row>
    <row r="9062" spans="3:9" ht="15.5" x14ac:dyDescent="0.35">
      <c r="C9062" s="197"/>
      <c r="D9062" s="197"/>
      <c r="E9062" s="197"/>
      <c r="F9062" s="197"/>
      <c r="G9062" s="197"/>
      <c r="H9062" s="197"/>
      <c r="I9062" s="197"/>
    </row>
    <row r="9063" spans="3:9" ht="15.5" x14ac:dyDescent="0.35">
      <c r="C9063" s="197"/>
      <c r="D9063" s="197"/>
      <c r="E9063" s="197"/>
      <c r="F9063" s="197"/>
      <c r="G9063" s="197"/>
      <c r="H9063" s="197"/>
      <c r="I9063" s="197"/>
    </row>
    <row r="9064" spans="3:9" ht="15.5" x14ac:dyDescent="0.35">
      <c r="C9064" s="197"/>
      <c r="D9064" s="197"/>
      <c r="E9064" s="197"/>
      <c r="F9064" s="197"/>
      <c r="G9064" s="197"/>
      <c r="H9064" s="197"/>
      <c r="I9064" s="197"/>
    </row>
    <row r="9065" spans="3:9" ht="15.5" x14ac:dyDescent="0.35">
      <c r="C9065" s="197"/>
      <c r="D9065" s="197"/>
      <c r="E9065" s="197"/>
      <c r="F9065" s="197"/>
      <c r="G9065" s="197"/>
      <c r="H9065" s="197"/>
      <c r="I9065" s="197"/>
    </row>
    <row r="9066" spans="3:9" ht="15.5" x14ac:dyDescent="0.35">
      <c r="C9066" s="197"/>
      <c r="D9066" s="197"/>
      <c r="E9066" s="197"/>
      <c r="F9066" s="197"/>
      <c r="G9066" s="197"/>
      <c r="H9066" s="197"/>
      <c r="I9066" s="197"/>
    </row>
    <row r="9067" spans="3:9" ht="15.5" x14ac:dyDescent="0.35">
      <c r="C9067" s="197"/>
      <c r="D9067" s="197"/>
      <c r="E9067" s="197"/>
      <c r="F9067" s="197"/>
      <c r="G9067" s="197"/>
      <c r="H9067" s="197"/>
      <c r="I9067" s="197"/>
    </row>
    <row r="9068" spans="3:9" ht="15.5" x14ac:dyDescent="0.35">
      <c r="C9068" s="197"/>
      <c r="D9068" s="197"/>
      <c r="E9068" s="197"/>
      <c r="F9068" s="197"/>
      <c r="G9068" s="197"/>
      <c r="H9068" s="197"/>
      <c r="I9068" s="197"/>
    </row>
    <row r="9069" spans="3:9" ht="15.5" x14ac:dyDescent="0.35">
      <c r="C9069" s="197"/>
      <c r="D9069" s="197"/>
      <c r="E9069" s="197"/>
      <c r="F9069" s="197"/>
      <c r="G9069" s="197"/>
      <c r="H9069" s="197"/>
      <c r="I9069" s="197"/>
    </row>
    <row r="9070" spans="3:9" ht="15.5" x14ac:dyDescent="0.35">
      <c r="C9070" s="197"/>
      <c r="D9070" s="197"/>
      <c r="E9070" s="197"/>
      <c r="F9070" s="197"/>
      <c r="G9070" s="197"/>
      <c r="H9070" s="197"/>
      <c r="I9070" s="197"/>
    </row>
    <row r="9071" spans="3:9" ht="15.5" x14ac:dyDescent="0.35">
      <c r="C9071" s="197"/>
      <c r="D9071" s="197"/>
      <c r="E9071" s="197"/>
      <c r="F9071" s="197"/>
      <c r="G9071" s="197"/>
      <c r="H9071" s="197"/>
      <c r="I9071" s="197"/>
    </row>
    <row r="9072" spans="3:9" ht="15.5" x14ac:dyDescent="0.35">
      <c r="C9072" s="197"/>
      <c r="D9072" s="197"/>
      <c r="E9072" s="197"/>
      <c r="F9072" s="197"/>
      <c r="G9072" s="197"/>
      <c r="H9072" s="197"/>
      <c r="I9072" s="197"/>
    </row>
    <row r="9073" spans="3:9" ht="15.5" x14ac:dyDescent="0.35">
      <c r="C9073" s="197"/>
      <c r="D9073" s="197"/>
      <c r="E9073" s="197"/>
      <c r="F9073" s="197"/>
      <c r="G9073" s="197"/>
      <c r="H9073" s="197"/>
      <c r="I9073" s="197"/>
    </row>
    <row r="9074" spans="3:9" ht="15.5" x14ac:dyDescent="0.35">
      <c r="C9074" s="197"/>
      <c r="D9074" s="197"/>
      <c r="E9074" s="197"/>
      <c r="F9074" s="197"/>
      <c r="G9074" s="197"/>
      <c r="H9074" s="197"/>
      <c r="I9074" s="197"/>
    </row>
    <row r="9075" spans="3:9" ht="15.5" x14ac:dyDescent="0.35">
      <c r="C9075" s="197"/>
      <c r="D9075" s="197"/>
      <c r="E9075" s="197"/>
      <c r="F9075" s="197"/>
      <c r="G9075" s="197"/>
      <c r="H9075" s="197"/>
      <c r="I9075" s="197"/>
    </row>
    <row r="9076" spans="3:9" ht="15.5" x14ac:dyDescent="0.35">
      <c r="C9076" s="197"/>
      <c r="D9076" s="197"/>
      <c r="E9076" s="197"/>
      <c r="F9076" s="197"/>
      <c r="G9076" s="197"/>
      <c r="H9076" s="197"/>
      <c r="I9076" s="197"/>
    </row>
    <row r="9077" spans="3:9" ht="15.5" x14ac:dyDescent="0.35">
      <c r="C9077" s="197"/>
      <c r="D9077" s="197"/>
      <c r="E9077" s="197"/>
      <c r="F9077" s="197"/>
      <c r="G9077" s="197"/>
      <c r="H9077" s="197"/>
      <c r="I9077" s="197"/>
    </row>
    <row r="9078" spans="3:9" ht="15.5" x14ac:dyDescent="0.35">
      <c r="C9078" s="197"/>
      <c r="D9078" s="197"/>
      <c r="E9078" s="197"/>
      <c r="F9078" s="197"/>
      <c r="G9078" s="197"/>
      <c r="H9078" s="197"/>
      <c r="I9078" s="197"/>
    </row>
    <row r="9079" spans="3:9" ht="15.5" x14ac:dyDescent="0.35">
      <c r="C9079" s="197"/>
      <c r="D9079" s="197"/>
      <c r="E9079" s="197"/>
      <c r="F9079" s="197"/>
      <c r="G9079" s="197"/>
      <c r="H9079" s="197"/>
      <c r="I9079" s="197"/>
    </row>
    <row r="9080" spans="3:9" ht="15.5" x14ac:dyDescent="0.35">
      <c r="C9080" s="197"/>
      <c r="D9080" s="197"/>
      <c r="E9080" s="197"/>
      <c r="F9080" s="197"/>
      <c r="G9080" s="197"/>
      <c r="H9080" s="197"/>
      <c r="I9080" s="197"/>
    </row>
    <row r="9081" spans="3:9" ht="15.5" x14ac:dyDescent="0.35">
      <c r="C9081" s="197"/>
      <c r="D9081" s="197"/>
      <c r="E9081" s="197"/>
      <c r="F9081" s="197"/>
      <c r="G9081" s="197"/>
      <c r="H9081" s="197"/>
      <c r="I9081" s="197"/>
    </row>
    <row r="9082" spans="3:9" ht="15.5" x14ac:dyDescent="0.35">
      <c r="C9082" s="197"/>
      <c r="D9082" s="197"/>
      <c r="E9082" s="197"/>
      <c r="F9082" s="197"/>
      <c r="G9082" s="197"/>
      <c r="H9082" s="197"/>
      <c r="I9082" s="197"/>
    </row>
    <row r="9083" spans="3:9" ht="15.5" x14ac:dyDescent="0.35">
      <c r="C9083" s="197"/>
      <c r="D9083" s="197"/>
      <c r="E9083" s="197"/>
      <c r="F9083" s="197"/>
      <c r="G9083" s="197"/>
      <c r="H9083" s="197"/>
      <c r="I9083" s="197"/>
    </row>
    <row r="9084" spans="3:9" ht="15.5" x14ac:dyDescent="0.35">
      <c r="C9084" s="197"/>
      <c r="D9084" s="197"/>
      <c r="E9084" s="197"/>
      <c r="F9084" s="197"/>
      <c r="G9084" s="197"/>
      <c r="H9084" s="197"/>
      <c r="I9084" s="197"/>
    </row>
    <row r="9085" spans="3:9" ht="15.5" x14ac:dyDescent="0.35">
      <c r="C9085" s="197"/>
      <c r="D9085" s="197"/>
      <c r="E9085" s="197"/>
      <c r="F9085" s="197"/>
      <c r="G9085" s="197"/>
      <c r="H9085" s="197"/>
      <c r="I9085" s="197"/>
    </row>
    <row r="9086" spans="3:9" ht="15.5" x14ac:dyDescent="0.35">
      <c r="C9086" s="197"/>
      <c r="D9086" s="197"/>
      <c r="E9086" s="197"/>
      <c r="F9086" s="197"/>
      <c r="G9086" s="197"/>
      <c r="H9086" s="197"/>
      <c r="I9086" s="197"/>
    </row>
    <row r="9087" spans="3:9" ht="15.5" x14ac:dyDescent="0.35">
      <c r="C9087" s="197"/>
      <c r="D9087" s="197"/>
      <c r="E9087" s="197"/>
      <c r="F9087" s="197"/>
      <c r="G9087" s="197"/>
      <c r="H9087" s="197"/>
      <c r="I9087" s="197"/>
    </row>
    <row r="9088" spans="3:9" ht="15.5" x14ac:dyDescent="0.35">
      <c r="C9088" s="197"/>
      <c r="D9088" s="197"/>
      <c r="E9088" s="197"/>
      <c r="F9088" s="197"/>
      <c r="G9088" s="197"/>
      <c r="H9088" s="197"/>
      <c r="I9088" s="197"/>
    </row>
    <row r="9089" spans="3:9" ht="15.5" x14ac:dyDescent="0.35">
      <c r="C9089" s="197"/>
      <c r="D9089" s="197"/>
      <c r="E9089" s="197"/>
      <c r="F9089" s="197"/>
      <c r="G9089" s="197"/>
      <c r="H9089" s="197"/>
      <c r="I9089" s="197"/>
    </row>
    <row r="9090" spans="3:9" ht="15.5" x14ac:dyDescent="0.35">
      <c r="C9090" s="197"/>
      <c r="D9090" s="197"/>
      <c r="E9090" s="197"/>
      <c r="F9090" s="197"/>
      <c r="G9090" s="197"/>
      <c r="H9090" s="197"/>
      <c r="I9090" s="197"/>
    </row>
    <row r="9091" spans="3:9" ht="15.5" x14ac:dyDescent="0.35">
      <c r="C9091" s="197"/>
      <c r="D9091" s="197"/>
      <c r="E9091" s="197"/>
      <c r="F9091" s="197"/>
      <c r="G9091" s="197"/>
      <c r="H9091" s="197"/>
      <c r="I9091" s="197"/>
    </row>
    <row r="9092" spans="3:9" ht="15.5" x14ac:dyDescent="0.35">
      <c r="C9092" s="197"/>
      <c r="D9092" s="197"/>
      <c r="E9092" s="197"/>
      <c r="F9092" s="197"/>
      <c r="G9092" s="197"/>
      <c r="H9092" s="197"/>
      <c r="I9092" s="197"/>
    </row>
    <row r="9093" spans="3:9" ht="15.5" x14ac:dyDescent="0.35">
      <c r="C9093" s="197"/>
      <c r="D9093" s="197"/>
      <c r="E9093" s="197"/>
      <c r="F9093" s="197"/>
      <c r="G9093" s="197"/>
      <c r="H9093" s="197"/>
      <c r="I9093" s="197"/>
    </row>
    <row r="9094" spans="3:9" ht="15.5" x14ac:dyDescent="0.35">
      <c r="C9094" s="197"/>
      <c r="D9094" s="197"/>
      <c r="E9094" s="197"/>
      <c r="F9094" s="197"/>
      <c r="G9094" s="197"/>
      <c r="H9094" s="197"/>
      <c r="I9094" s="197"/>
    </row>
    <row r="9095" spans="3:9" ht="15.5" x14ac:dyDescent="0.35">
      <c r="C9095" s="197"/>
      <c r="D9095" s="197"/>
      <c r="E9095" s="197"/>
      <c r="F9095" s="197"/>
      <c r="G9095" s="197"/>
      <c r="H9095" s="197"/>
      <c r="I9095" s="197"/>
    </row>
    <row r="9096" spans="3:9" ht="15.5" x14ac:dyDescent="0.35">
      <c r="C9096" s="197"/>
      <c r="D9096" s="197"/>
      <c r="E9096" s="197"/>
      <c r="F9096" s="197"/>
      <c r="G9096" s="197"/>
      <c r="H9096" s="197"/>
      <c r="I9096" s="197"/>
    </row>
    <row r="9097" spans="3:9" ht="15.5" x14ac:dyDescent="0.35">
      <c r="C9097" s="197"/>
      <c r="D9097" s="197"/>
      <c r="E9097" s="197"/>
      <c r="F9097" s="197"/>
      <c r="G9097" s="197"/>
      <c r="H9097" s="197"/>
      <c r="I9097" s="197"/>
    </row>
    <row r="9098" spans="3:9" ht="15.5" x14ac:dyDescent="0.35">
      <c r="C9098" s="197"/>
      <c r="D9098" s="197"/>
      <c r="E9098" s="197"/>
      <c r="F9098" s="197"/>
      <c r="G9098" s="197"/>
      <c r="H9098" s="197"/>
      <c r="I9098" s="197"/>
    </row>
    <row r="9099" spans="3:9" ht="15.5" x14ac:dyDescent="0.35">
      <c r="C9099" s="197"/>
      <c r="D9099" s="197"/>
      <c r="E9099" s="197"/>
      <c r="F9099" s="197"/>
      <c r="G9099" s="197"/>
      <c r="H9099" s="197"/>
      <c r="I9099" s="197"/>
    </row>
    <row r="9100" spans="3:9" ht="15.5" x14ac:dyDescent="0.35">
      <c r="C9100" s="197"/>
      <c r="D9100" s="197"/>
      <c r="E9100" s="197"/>
      <c r="F9100" s="197"/>
      <c r="G9100" s="197"/>
      <c r="H9100" s="197"/>
      <c r="I9100" s="197"/>
    </row>
    <row r="9101" spans="3:9" ht="15.5" x14ac:dyDescent="0.35">
      <c r="C9101" s="197"/>
      <c r="D9101" s="197"/>
      <c r="E9101" s="197"/>
      <c r="F9101" s="197"/>
      <c r="G9101" s="197"/>
      <c r="H9101" s="197"/>
      <c r="I9101" s="197"/>
    </row>
    <row r="9102" spans="3:9" ht="15.5" x14ac:dyDescent="0.35">
      <c r="C9102" s="197"/>
      <c r="D9102" s="197"/>
      <c r="E9102" s="197"/>
      <c r="F9102" s="197"/>
      <c r="G9102" s="197"/>
      <c r="H9102" s="197"/>
      <c r="I9102" s="197"/>
    </row>
    <row r="9103" spans="3:9" ht="15.5" x14ac:dyDescent="0.35">
      <c r="C9103" s="197"/>
      <c r="D9103" s="197"/>
      <c r="E9103" s="197"/>
      <c r="F9103" s="197"/>
      <c r="G9103" s="197"/>
      <c r="H9103" s="197"/>
      <c r="I9103" s="197"/>
    </row>
    <row r="9104" spans="3:9" ht="15.5" x14ac:dyDescent="0.35">
      <c r="C9104" s="197"/>
      <c r="D9104" s="197"/>
      <c r="E9104" s="197"/>
      <c r="F9104" s="197"/>
      <c r="G9104" s="197"/>
      <c r="H9104" s="197"/>
      <c r="I9104" s="197"/>
    </row>
    <row r="9105" spans="3:9" ht="15.5" x14ac:dyDescent="0.35">
      <c r="C9105" s="197"/>
      <c r="D9105" s="197"/>
      <c r="E9105" s="197"/>
      <c r="F9105" s="197"/>
      <c r="G9105" s="197"/>
      <c r="H9105" s="197"/>
      <c r="I9105" s="197"/>
    </row>
    <row r="9106" spans="3:9" ht="15.5" x14ac:dyDescent="0.35">
      <c r="C9106" s="197"/>
      <c r="D9106" s="197"/>
      <c r="E9106" s="197"/>
      <c r="F9106" s="197"/>
      <c r="G9106" s="197"/>
      <c r="H9106" s="197"/>
      <c r="I9106" s="197"/>
    </row>
    <row r="9107" spans="3:9" ht="15.5" x14ac:dyDescent="0.35">
      <c r="C9107" s="197"/>
      <c r="D9107" s="197"/>
      <c r="E9107" s="197"/>
      <c r="F9107" s="197"/>
      <c r="G9107" s="197"/>
      <c r="H9107" s="197"/>
      <c r="I9107" s="197"/>
    </row>
    <row r="9108" spans="3:9" ht="15.5" x14ac:dyDescent="0.35">
      <c r="C9108" s="197"/>
      <c r="D9108" s="197"/>
      <c r="E9108" s="197"/>
      <c r="F9108" s="197"/>
      <c r="G9108" s="197"/>
      <c r="H9108" s="197"/>
      <c r="I9108" s="197"/>
    </row>
    <row r="9109" spans="3:9" ht="15.5" x14ac:dyDescent="0.35">
      <c r="C9109" s="197"/>
      <c r="D9109" s="197"/>
      <c r="E9109" s="197"/>
      <c r="F9109" s="197"/>
      <c r="G9109" s="197"/>
      <c r="H9109" s="197"/>
      <c r="I9109" s="197"/>
    </row>
    <row r="9110" spans="3:9" ht="15.5" x14ac:dyDescent="0.35">
      <c r="C9110" s="197"/>
      <c r="D9110" s="197"/>
      <c r="E9110" s="197"/>
      <c r="F9110" s="197"/>
      <c r="G9110" s="197"/>
      <c r="H9110" s="197"/>
      <c r="I9110" s="197"/>
    </row>
    <row r="9111" spans="3:9" ht="15.5" x14ac:dyDescent="0.35">
      <c r="C9111" s="197"/>
      <c r="D9111" s="197"/>
      <c r="E9111" s="197"/>
      <c r="F9111" s="197"/>
      <c r="G9111" s="197"/>
      <c r="H9111" s="197"/>
      <c r="I9111" s="197"/>
    </row>
    <row r="9112" spans="3:9" ht="15.5" x14ac:dyDescent="0.35">
      <c r="C9112" s="197"/>
      <c r="D9112" s="197"/>
      <c r="E9112" s="197"/>
      <c r="F9112" s="197"/>
      <c r="G9112" s="197"/>
      <c r="H9112" s="197"/>
      <c r="I9112" s="197"/>
    </row>
    <row r="9113" spans="3:9" ht="15.5" x14ac:dyDescent="0.35">
      <c r="C9113" s="197"/>
      <c r="D9113" s="197"/>
      <c r="E9113" s="197"/>
      <c r="F9113" s="197"/>
      <c r="G9113" s="197"/>
      <c r="H9113" s="197"/>
      <c r="I9113" s="197"/>
    </row>
    <row r="9114" spans="3:9" ht="15.5" x14ac:dyDescent="0.35">
      <c r="C9114" s="197"/>
      <c r="D9114" s="197"/>
      <c r="E9114" s="197"/>
      <c r="F9114" s="197"/>
      <c r="G9114" s="197"/>
      <c r="H9114" s="197"/>
      <c r="I9114" s="197"/>
    </row>
    <row r="9115" spans="3:9" ht="15.5" x14ac:dyDescent="0.35">
      <c r="C9115" s="197"/>
      <c r="D9115" s="197"/>
      <c r="E9115" s="197"/>
      <c r="F9115" s="197"/>
      <c r="G9115" s="197"/>
      <c r="H9115" s="197"/>
      <c r="I9115" s="197"/>
    </row>
    <row r="9116" spans="3:9" ht="15.5" x14ac:dyDescent="0.35">
      <c r="C9116" s="197"/>
      <c r="D9116" s="197"/>
      <c r="E9116" s="197"/>
      <c r="F9116" s="197"/>
      <c r="G9116" s="197"/>
      <c r="H9116" s="197"/>
      <c r="I9116" s="197"/>
    </row>
    <row r="9117" spans="3:9" ht="15.5" x14ac:dyDescent="0.35">
      <c r="C9117" s="197"/>
      <c r="D9117" s="197"/>
      <c r="E9117" s="197"/>
      <c r="F9117" s="197"/>
      <c r="G9117" s="197"/>
      <c r="H9117" s="197"/>
      <c r="I9117" s="197"/>
    </row>
    <row r="9118" spans="3:9" ht="15.5" x14ac:dyDescent="0.35">
      <c r="C9118" s="197"/>
      <c r="D9118" s="197"/>
      <c r="E9118" s="197"/>
      <c r="F9118" s="197"/>
      <c r="G9118" s="197"/>
      <c r="H9118" s="197"/>
      <c r="I9118" s="197"/>
    </row>
    <row r="9119" spans="3:9" ht="15.5" x14ac:dyDescent="0.35">
      <c r="C9119" s="197"/>
      <c r="D9119" s="197"/>
      <c r="E9119" s="197"/>
      <c r="F9119" s="197"/>
      <c r="G9119" s="197"/>
      <c r="H9119" s="197"/>
      <c r="I9119" s="197"/>
    </row>
    <row r="9120" spans="3:9" ht="15.5" x14ac:dyDescent="0.35">
      <c r="C9120" s="197"/>
      <c r="D9120" s="197"/>
      <c r="E9120" s="197"/>
      <c r="F9120" s="197"/>
      <c r="G9120" s="197"/>
      <c r="H9120" s="197"/>
      <c r="I9120" s="197"/>
    </row>
    <row r="9121" spans="3:9" ht="15.5" x14ac:dyDescent="0.35">
      <c r="C9121" s="197"/>
      <c r="D9121" s="197"/>
      <c r="E9121" s="197"/>
      <c r="F9121" s="197"/>
      <c r="G9121" s="197"/>
      <c r="H9121" s="197"/>
      <c r="I9121" s="197"/>
    </row>
    <row r="9122" spans="3:9" ht="15.5" x14ac:dyDescent="0.35">
      <c r="C9122" s="197"/>
      <c r="D9122" s="197"/>
      <c r="E9122" s="197"/>
      <c r="F9122" s="197"/>
      <c r="G9122" s="197"/>
      <c r="H9122" s="197"/>
      <c r="I9122" s="197"/>
    </row>
    <row r="9123" spans="3:9" ht="15.5" x14ac:dyDescent="0.35">
      <c r="C9123" s="197"/>
      <c r="D9123" s="197"/>
      <c r="E9123" s="197"/>
      <c r="F9123" s="197"/>
      <c r="G9123" s="197"/>
      <c r="H9123" s="197"/>
      <c r="I9123" s="197"/>
    </row>
    <row r="9124" spans="3:9" ht="15.5" x14ac:dyDescent="0.35">
      <c r="C9124" s="197"/>
      <c r="D9124" s="197"/>
      <c r="E9124" s="197"/>
      <c r="F9124" s="197"/>
      <c r="G9124" s="197"/>
      <c r="H9124" s="197"/>
      <c r="I9124" s="197"/>
    </row>
    <row r="9125" spans="3:9" ht="15.5" x14ac:dyDescent="0.35">
      <c r="C9125" s="197"/>
      <c r="D9125" s="197"/>
      <c r="E9125" s="197"/>
      <c r="F9125" s="197"/>
      <c r="G9125" s="197"/>
      <c r="H9125" s="197"/>
      <c r="I9125" s="197"/>
    </row>
    <row r="9126" spans="3:9" ht="15.5" x14ac:dyDescent="0.35">
      <c r="C9126" s="197"/>
      <c r="D9126" s="197"/>
      <c r="E9126" s="197"/>
      <c r="F9126" s="197"/>
      <c r="G9126" s="197"/>
      <c r="H9126" s="197"/>
      <c r="I9126" s="197"/>
    </row>
    <row r="9127" spans="3:9" ht="15.5" x14ac:dyDescent="0.35">
      <c r="C9127" s="197"/>
      <c r="D9127" s="197"/>
      <c r="E9127" s="197"/>
      <c r="F9127" s="197"/>
      <c r="G9127" s="197"/>
      <c r="H9127" s="197"/>
      <c r="I9127" s="197"/>
    </row>
    <row r="9128" spans="3:9" ht="15.5" x14ac:dyDescent="0.35">
      <c r="C9128" s="197"/>
      <c r="D9128" s="197"/>
      <c r="E9128" s="197"/>
      <c r="F9128" s="197"/>
      <c r="G9128" s="197"/>
      <c r="H9128" s="197"/>
      <c r="I9128" s="197"/>
    </row>
    <row r="9129" spans="3:9" ht="15.5" x14ac:dyDescent="0.35">
      <c r="C9129" s="197"/>
      <c r="D9129" s="197"/>
      <c r="E9129" s="197"/>
      <c r="F9129" s="197"/>
      <c r="G9129" s="197"/>
      <c r="H9129" s="197"/>
      <c r="I9129" s="197"/>
    </row>
    <row r="9130" spans="3:9" ht="15.5" x14ac:dyDescent="0.35">
      <c r="C9130" s="197"/>
      <c r="D9130" s="197"/>
      <c r="E9130" s="197"/>
      <c r="F9130" s="197"/>
      <c r="G9130" s="197"/>
      <c r="H9130" s="197"/>
      <c r="I9130" s="197"/>
    </row>
    <row r="9131" spans="3:9" ht="15.5" x14ac:dyDescent="0.35">
      <c r="C9131" s="197"/>
      <c r="D9131" s="197"/>
      <c r="E9131" s="197"/>
      <c r="F9131" s="197"/>
      <c r="G9131" s="197"/>
      <c r="H9131" s="197"/>
      <c r="I9131" s="197"/>
    </row>
    <row r="9132" spans="3:9" ht="15.5" x14ac:dyDescent="0.35">
      <c r="C9132" s="197"/>
      <c r="D9132" s="197"/>
      <c r="E9132" s="197"/>
      <c r="F9132" s="197"/>
      <c r="G9132" s="197"/>
      <c r="H9132" s="197"/>
      <c r="I9132" s="197"/>
    </row>
    <row r="9133" spans="3:9" ht="15.5" x14ac:dyDescent="0.35">
      <c r="C9133" s="197"/>
      <c r="D9133" s="197"/>
      <c r="E9133" s="197"/>
      <c r="F9133" s="197"/>
      <c r="G9133" s="197"/>
      <c r="H9133" s="197"/>
      <c r="I9133" s="197"/>
    </row>
    <row r="9134" spans="3:9" ht="15.5" x14ac:dyDescent="0.35">
      <c r="C9134" s="197"/>
      <c r="D9134" s="197"/>
      <c r="E9134" s="197"/>
      <c r="F9134" s="197"/>
      <c r="G9134" s="197"/>
      <c r="H9134" s="197"/>
      <c r="I9134" s="197"/>
    </row>
    <row r="9135" spans="3:9" ht="15.5" x14ac:dyDescent="0.35">
      <c r="C9135" s="197"/>
      <c r="D9135" s="197"/>
      <c r="E9135" s="197"/>
      <c r="F9135" s="197"/>
      <c r="G9135" s="197"/>
      <c r="H9135" s="197"/>
      <c r="I9135" s="197"/>
    </row>
    <row r="9136" spans="3:9" ht="15.5" x14ac:dyDescent="0.35">
      <c r="C9136" s="197"/>
      <c r="D9136" s="197"/>
      <c r="E9136" s="197"/>
      <c r="F9136" s="197"/>
      <c r="G9136" s="197"/>
      <c r="H9136" s="197"/>
      <c r="I9136" s="197"/>
    </row>
    <row r="9137" spans="3:9" ht="15.5" x14ac:dyDescent="0.35">
      <c r="C9137" s="197"/>
      <c r="D9137" s="197"/>
      <c r="E9137" s="197"/>
      <c r="F9137" s="197"/>
      <c r="G9137" s="197"/>
      <c r="H9137" s="197"/>
      <c r="I9137" s="197"/>
    </row>
    <row r="9138" spans="3:9" ht="15.5" x14ac:dyDescent="0.35">
      <c r="C9138" s="197"/>
      <c r="D9138" s="197"/>
      <c r="E9138" s="197"/>
      <c r="F9138" s="197"/>
      <c r="G9138" s="197"/>
      <c r="H9138" s="197"/>
      <c r="I9138" s="197"/>
    </row>
    <row r="9139" spans="3:9" ht="15.5" x14ac:dyDescent="0.35">
      <c r="C9139" s="197"/>
      <c r="D9139" s="197"/>
      <c r="E9139" s="197"/>
      <c r="F9139" s="197"/>
      <c r="G9139" s="197"/>
      <c r="H9139" s="197"/>
      <c r="I9139" s="197"/>
    </row>
    <row r="9140" spans="3:9" ht="15.5" x14ac:dyDescent="0.35">
      <c r="C9140" s="197"/>
      <c r="D9140" s="197"/>
      <c r="E9140" s="197"/>
      <c r="F9140" s="197"/>
      <c r="G9140" s="197"/>
      <c r="H9140" s="197"/>
      <c r="I9140" s="197"/>
    </row>
    <row r="9141" spans="3:9" ht="15.5" x14ac:dyDescent="0.35">
      <c r="C9141" s="197"/>
      <c r="D9141" s="197"/>
      <c r="E9141" s="197"/>
      <c r="F9141" s="197"/>
      <c r="G9141" s="197"/>
      <c r="H9141" s="197"/>
      <c r="I9141" s="197"/>
    </row>
    <row r="9142" spans="3:9" ht="15.5" x14ac:dyDescent="0.35">
      <c r="C9142" s="197"/>
      <c r="D9142" s="197"/>
      <c r="E9142" s="197"/>
      <c r="F9142" s="197"/>
      <c r="G9142" s="197"/>
      <c r="H9142" s="197"/>
      <c r="I9142" s="197"/>
    </row>
    <row r="9143" spans="3:9" ht="15.5" x14ac:dyDescent="0.35">
      <c r="C9143" s="197"/>
      <c r="D9143" s="197"/>
      <c r="E9143" s="197"/>
      <c r="F9143" s="197"/>
      <c r="G9143" s="197"/>
      <c r="H9143" s="197"/>
      <c r="I9143" s="197"/>
    </row>
    <row r="9144" spans="3:9" ht="15.5" x14ac:dyDescent="0.35">
      <c r="C9144" s="197"/>
      <c r="D9144" s="197"/>
      <c r="E9144" s="197"/>
      <c r="F9144" s="197"/>
      <c r="G9144" s="197"/>
      <c r="H9144" s="197"/>
      <c r="I9144" s="197"/>
    </row>
    <row r="9145" spans="3:9" ht="15.5" x14ac:dyDescent="0.35">
      <c r="C9145" s="197"/>
      <c r="D9145" s="197"/>
      <c r="E9145" s="197"/>
      <c r="F9145" s="197"/>
      <c r="G9145" s="197"/>
      <c r="H9145" s="197"/>
      <c r="I9145" s="197"/>
    </row>
    <row r="9146" spans="3:9" ht="15.5" x14ac:dyDescent="0.35">
      <c r="C9146" s="197"/>
      <c r="D9146" s="197"/>
      <c r="E9146" s="197"/>
      <c r="F9146" s="197"/>
      <c r="G9146" s="197"/>
      <c r="H9146" s="197"/>
      <c r="I9146" s="197"/>
    </row>
    <row r="9147" spans="3:9" ht="15.5" x14ac:dyDescent="0.35">
      <c r="C9147" s="197"/>
      <c r="D9147" s="197"/>
      <c r="E9147" s="197"/>
      <c r="F9147" s="197"/>
      <c r="G9147" s="197"/>
      <c r="H9147" s="197"/>
      <c r="I9147" s="197"/>
    </row>
    <row r="9148" spans="3:9" ht="15.5" x14ac:dyDescent="0.35">
      <c r="C9148" s="197"/>
      <c r="D9148" s="197"/>
      <c r="E9148" s="197"/>
      <c r="F9148" s="197"/>
      <c r="G9148" s="197"/>
      <c r="H9148" s="197"/>
      <c r="I9148" s="197"/>
    </row>
    <row r="9149" spans="3:9" ht="15.5" x14ac:dyDescent="0.35">
      <c r="C9149" s="197"/>
      <c r="D9149" s="197"/>
      <c r="E9149" s="197"/>
      <c r="F9149" s="197"/>
      <c r="G9149" s="197"/>
      <c r="H9149" s="197"/>
      <c r="I9149" s="197"/>
    </row>
    <row r="9150" spans="3:9" ht="15.5" x14ac:dyDescent="0.35">
      <c r="C9150" s="197"/>
      <c r="D9150" s="197"/>
      <c r="E9150" s="197"/>
      <c r="F9150" s="197"/>
      <c r="G9150" s="197"/>
      <c r="H9150" s="197"/>
      <c r="I9150" s="197"/>
    </row>
    <row r="9151" spans="3:9" ht="15.5" x14ac:dyDescent="0.35">
      <c r="C9151" s="197"/>
      <c r="D9151" s="197"/>
      <c r="E9151" s="197"/>
      <c r="F9151" s="197"/>
      <c r="G9151" s="197"/>
      <c r="H9151" s="197"/>
      <c r="I9151" s="197"/>
    </row>
    <row r="9152" spans="3:9" ht="15.5" x14ac:dyDescent="0.35">
      <c r="C9152" s="197"/>
      <c r="D9152" s="197"/>
      <c r="E9152" s="197"/>
      <c r="F9152" s="197"/>
      <c r="G9152" s="197"/>
      <c r="H9152" s="197"/>
      <c r="I9152" s="197"/>
    </row>
    <row r="9153" spans="3:9" ht="15.5" x14ac:dyDescent="0.35">
      <c r="C9153" s="197"/>
      <c r="D9153" s="197"/>
      <c r="E9153" s="197"/>
      <c r="F9153" s="197"/>
      <c r="G9153" s="197"/>
      <c r="H9153" s="197"/>
      <c r="I9153" s="197"/>
    </row>
    <row r="9154" spans="3:9" ht="15.5" x14ac:dyDescent="0.35">
      <c r="C9154" s="197"/>
      <c r="D9154" s="197"/>
      <c r="E9154" s="197"/>
      <c r="F9154" s="197"/>
      <c r="G9154" s="197"/>
      <c r="H9154" s="197"/>
      <c r="I9154" s="197"/>
    </row>
    <row r="9155" spans="3:9" ht="15.5" x14ac:dyDescent="0.35">
      <c r="C9155" s="197"/>
      <c r="D9155" s="197"/>
      <c r="E9155" s="197"/>
      <c r="F9155" s="197"/>
      <c r="G9155" s="197"/>
      <c r="H9155" s="197"/>
      <c r="I9155" s="197"/>
    </row>
    <row r="9156" spans="3:9" ht="15.5" x14ac:dyDescent="0.35">
      <c r="C9156" s="197"/>
      <c r="D9156" s="197"/>
      <c r="E9156" s="197"/>
      <c r="F9156" s="197"/>
      <c r="G9156" s="197"/>
      <c r="H9156" s="197"/>
      <c r="I9156" s="197"/>
    </row>
    <row r="9157" spans="3:9" ht="15.5" x14ac:dyDescent="0.35">
      <c r="C9157" s="197"/>
      <c r="D9157" s="197"/>
      <c r="E9157" s="197"/>
      <c r="F9157" s="197"/>
      <c r="G9157" s="197"/>
      <c r="H9157" s="197"/>
      <c r="I9157" s="197"/>
    </row>
    <row r="9158" spans="3:9" ht="15.5" x14ac:dyDescent="0.35">
      <c r="C9158" s="197"/>
      <c r="D9158" s="197"/>
      <c r="E9158" s="197"/>
      <c r="F9158" s="197"/>
      <c r="G9158" s="197"/>
      <c r="H9158" s="197"/>
      <c r="I9158" s="197"/>
    </row>
    <row r="9159" spans="3:9" ht="15.5" x14ac:dyDescent="0.35">
      <c r="C9159" s="197"/>
      <c r="D9159" s="197"/>
      <c r="E9159" s="197"/>
      <c r="F9159" s="197"/>
      <c r="G9159" s="197"/>
      <c r="H9159" s="197"/>
      <c r="I9159" s="197"/>
    </row>
    <row r="9160" spans="3:9" ht="15.5" x14ac:dyDescent="0.35">
      <c r="C9160" s="197"/>
      <c r="D9160" s="197"/>
      <c r="E9160" s="197"/>
      <c r="F9160" s="197"/>
      <c r="G9160" s="197"/>
      <c r="H9160" s="197"/>
      <c r="I9160" s="197"/>
    </row>
    <row r="9161" spans="3:9" ht="15.5" x14ac:dyDescent="0.35">
      <c r="C9161" s="197"/>
      <c r="D9161" s="197"/>
      <c r="E9161" s="197"/>
      <c r="F9161" s="197"/>
      <c r="G9161" s="197"/>
      <c r="H9161" s="197"/>
      <c r="I9161" s="197"/>
    </row>
    <row r="9162" spans="3:9" ht="15.5" x14ac:dyDescent="0.35">
      <c r="C9162" s="197"/>
      <c r="D9162" s="197"/>
      <c r="E9162" s="197"/>
      <c r="F9162" s="197"/>
      <c r="G9162" s="197"/>
      <c r="H9162" s="197"/>
      <c r="I9162" s="197"/>
    </row>
    <row r="9163" spans="3:9" ht="15.5" x14ac:dyDescent="0.35">
      <c r="C9163" s="197"/>
      <c r="D9163" s="197"/>
      <c r="E9163" s="197"/>
      <c r="F9163" s="197"/>
      <c r="G9163" s="197"/>
      <c r="H9163" s="197"/>
      <c r="I9163" s="197"/>
    </row>
    <row r="9164" spans="3:9" ht="15.5" x14ac:dyDescent="0.35">
      <c r="C9164" s="197"/>
      <c r="D9164" s="197"/>
      <c r="E9164" s="197"/>
      <c r="F9164" s="197"/>
      <c r="G9164" s="197"/>
      <c r="H9164" s="197"/>
      <c r="I9164" s="197"/>
    </row>
    <row r="9165" spans="3:9" ht="15.5" x14ac:dyDescent="0.35">
      <c r="C9165" s="197"/>
      <c r="D9165" s="197"/>
      <c r="E9165" s="197"/>
      <c r="F9165" s="197"/>
      <c r="G9165" s="197"/>
      <c r="H9165" s="197"/>
      <c r="I9165" s="197"/>
    </row>
    <row r="9166" spans="3:9" ht="15.5" x14ac:dyDescent="0.35">
      <c r="C9166" s="197"/>
      <c r="D9166" s="197"/>
      <c r="E9166" s="197"/>
      <c r="F9166" s="197"/>
      <c r="G9166" s="197"/>
      <c r="H9166" s="197"/>
      <c r="I9166" s="197"/>
    </row>
    <row r="9167" spans="3:9" ht="15.5" x14ac:dyDescent="0.35">
      <c r="C9167" s="197"/>
      <c r="D9167" s="197"/>
      <c r="E9167" s="197"/>
      <c r="F9167" s="197"/>
      <c r="G9167" s="197"/>
      <c r="H9167" s="197"/>
      <c r="I9167" s="197"/>
    </row>
    <row r="9168" spans="3:9" ht="15.5" x14ac:dyDescent="0.35">
      <c r="C9168" s="197"/>
      <c r="D9168" s="197"/>
      <c r="E9168" s="197"/>
      <c r="F9168" s="197"/>
      <c r="G9168" s="197"/>
      <c r="H9168" s="197"/>
      <c r="I9168" s="197"/>
    </row>
    <row r="9169" spans="3:9" ht="15.5" x14ac:dyDescent="0.35">
      <c r="C9169" s="197"/>
      <c r="D9169" s="197"/>
      <c r="E9169" s="197"/>
      <c r="F9169" s="197"/>
      <c r="G9169" s="197"/>
      <c r="H9169" s="197"/>
      <c r="I9169" s="197"/>
    </row>
    <row r="9170" spans="3:9" ht="15.5" x14ac:dyDescent="0.35">
      <c r="C9170" s="197"/>
      <c r="D9170" s="197"/>
      <c r="E9170" s="197"/>
      <c r="F9170" s="197"/>
      <c r="G9170" s="197"/>
      <c r="H9170" s="197"/>
      <c r="I9170" s="197"/>
    </row>
    <row r="9171" spans="3:9" ht="15.5" x14ac:dyDescent="0.35">
      <c r="C9171" s="197"/>
      <c r="D9171" s="197"/>
      <c r="E9171" s="197"/>
      <c r="F9171" s="197"/>
      <c r="G9171" s="197"/>
      <c r="H9171" s="197"/>
      <c r="I9171" s="197"/>
    </row>
    <row r="9172" spans="3:9" ht="15.5" x14ac:dyDescent="0.35">
      <c r="C9172" s="197"/>
      <c r="D9172" s="197"/>
      <c r="E9172" s="197"/>
      <c r="F9172" s="197"/>
      <c r="G9172" s="197"/>
      <c r="H9172" s="197"/>
      <c r="I9172" s="197"/>
    </row>
    <row r="9173" spans="3:9" ht="15.5" x14ac:dyDescent="0.35">
      <c r="C9173" s="197"/>
      <c r="D9173" s="197"/>
      <c r="E9173" s="197"/>
      <c r="F9173" s="197"/>
      <c r="G9173" s="197"/>
      <c r="H9173" s="197"/>
      <c r="I9173" s="197"/>
    </row>
    <row r="9174" spans="3:9" ht="15.5" x14ac:dyDescent="0.35">
      <c r="C9174" s="197"/>
      <c r="D9174" s="197"/>
      <c r="E9174" s="197"/>
      <c r="F9174" s="197"/>
      <c r="G9174" s="197"/>
      <c r="H9174" s="197"/>
      <c r="I9174" s="197"/>
    </row>
    <row r="9175" spans="3:9" ht="15.5" x14ac:dyDescent="0.35">
      <c r="C9175" s="197"/>
      <c r="D9175" s="197"/>
      <c r="E9175" s="197"/>
      <c r="F9175" s="197"/>
      <c r="G9175" s="197"/>
      <c r="H9175" s="197"/>
      <c r="I9175" s="197"/>
    </row>
    <row r="9176" spans="3:9" ht="15.5" x14ac:dyDescent="0.35">
      <c r="C9176" s="197"/>
      <c r="D9176" s="197"/>
      <c r="E9176" s="197"/>
      <c r="F9176" s="197"/>
      <c r="G9176" s="197"/>
      <c r="H9176" s="197"/>
      <c r="I9176" s="197"/>
    </row>
    <row r="9177" spans="3:9" ht="15.5" x14ac:dyDescent="0.35">
      <c r="C9177" s="197"/>
      <c r="D9177" s="197"/>
      <c r="E9177" s="197"/>
      <c r="F9177" s="197"/>
      <c r="G9177" s="197"/>
      <c r="H9177" s="197"/>
      <c r="I9177" s="197"/>
    </row>
    <row r="9178" spans="3:9" ht="15.5" x14ac:dyDescent="0.35">
      <c r="C9178" s="197"/>
      <c r="D9178" s="197"/>
      <c r="E9178" s="197"/>
      <c r="F9178" s="197"/>
      <c r="G9178" s="197"/>
      <c r="H9178" s="197"/>
      <c r="I9178" s="197"/>
    </row>
    <row r="9179" spans="3:9" ht="15.5" x14ac:dyDescent="0.35">
      <c r="C9179" s="197"/>
      <c r="D9179" s="197"/>
      <c r="E9179" s="197"/>
      <c r="F9179" s="197"/>
      <c r="G9179" s="197"/>
      <c r="H9179" s="197"/>
      <c r="I9179" s="197"/>
    </row>
    <row r="9180" spans="3:9" ht="15.5" x14ac:dyDescent="0.35">
      <c r="C9180" s="197"/>
      <c r="D9180" s="197"/>
      <c r="E9180" s="197"/>
      <c r="F9180" s="197"/>
      <c r="G9180" s="197"/>
      <c r="H9180" s="197"/>
      <c r="I9180" s="197"/>
    </row>
    <row r="9181" spans="3:9" ht="15.5" x14ac:dyDescent="0.35">
      <c r="C9181" s="197"/>
      <c r="D9181" s="197"/>
      <c r="E9181" s="197"/>
      <c r="F9181" s="197"/>
      <c r="G9181" s="197"/>
      <c r="H9181" s="197"/>
      <c r="I9181" s="197"/>
    </row>
    <row r="9182" spans="3:9" ht="15.5" x14ac:dyDescent="0.35">
      <c r="C9182" s="197"/>
      <c r="D9182" s="197"/>
      <c r="E9182" s="197"/>
      <c r="F9182" s="197"/>
      <c r="G9182" s="197"/>
      <c r="H9182" s="197"/>
      <c r="I9182" s="197"/>
    </row>
    <row r="9183" spans="3:9" ht="15.5" x14ac:dyDescent="0.35">
      <c r="C9183" s="197"/>
      <c r="D9183" s="197"/>
      <c r="E9183" s="197"/>
      <c r="F9183" s="197"/>
      <c r="G9183" s="197"/>
      <c r="H9183" s="197"/>
      <c r="I9183" s="197"/>
    </row>
    <row r="9184" spans="3:9" ht="15.5" x14ac:dyDescent="0.35">
      <c r="C9184" s="197"/>
      <c r="D9184" s="197"/>
      <c r="E9184" s="197"/>
      <c r="F9184" s="197"/>
      <c r="G9184" s="197"/>
      <c r="H9184" s="197"/>
      <c r="I9184" s="197"/>
    </row>
    <row r="9185" spans="3:9" ht="15.5" x14ac:dyDescent="0.35">
      <c r="C9185" s="197"/>
      <c r="D9185" s="197"/>
      <c r="E9185" s="197"/>
      <c r="F9185" s="197"/>
      <c r="G9185" s="197"/>
      <c r="H9185" s="197"/>
      <c r="I9185" s="197"/>
    </row>
    <row r="9186" spans="3:9" ht="15.5" x14ac:dyDescent="0.35">
      <c r="C9186" s="197"/>
      <c r="D9186" s="197"/>
      <c r="E9186" s="197"/>
      <c r="F9186" s="197"/>
      <c r="G9186" s="197"/>
      <c r="H9186" s="197"/>
      <c r="I9186" s="197"/>
    </row>
    <row r="9187" spans="3:9" ht="15.5" x14ac:dyDescent="0.35">
      <c r="C9187" s="197"/>
      <c r="D9187" s="197"/>
      <c r="E9187" s="197"/>
      <c r="F9187" s="197"/>
      <c r="G9187" s="197"/>
      <c r="H9187" s="197"/>
      <c r="I9187" s="197"/>
    </row>
    <row r="9188" spans="3:9" ht="15.5" x14ac:dyDescent="0.35">
      <c r="C9188" s="197"/>
      <c r="D9188" s="197"/>
      <c r="E9188" s="197"/>
      <c r="F9188" s="197"/>
      <c r="G9188" s="197"/>
      <c r="H9188" s="197"/>
      <c r="I9188" s="197"/>
    </row>
    <row r="9189" spans="3:9" ht="15.5" x14ac:dyDescent="0.35">
      <c r="C9189" s="197"/>
      <c r="D9189" s="197"/>
      <c r="E9189" s="197"/>
      <c r="F9189" s="197"/>
      <c r="G9189" s="197"/>
      <c r="H9189" s="197"/>
      <c r="I9189" s="197"/>
    </row>
    <row r="9190" spans="3:9" ht="15.5" x14ac:dyDescent="0.35">
      <c r="C9190" s="197"/>
      <c r="D9190" s="197"/>
      <c r="E9190" s="197"/>
      <c r="F9190" s="197"/>
      <c r="G9190" s="197"/>
      <c r="H9190" s="197"/>
      <c r="I9190" s="197"/>
    </row>
    <row r="9191" spans="3:9" ht="15.5" x14ac:dyDescent="0.35">
      <c r="C9191" s="197"/>
      <c r="D9191" s="197"/>
      <c r="E9191" s="197"/>
      <c r="F9191" s="197"/>
      <c r="G9191" s="197"/>
      <c r="H9191" s="197"/>
      <c r="I9191" s="197"/>
    </row>
    <row r="9192" spans="3:9" ht="15.5" x14ac:dyDescent="0.35">
      <c r="C9192" s="197"/>
      <c r="D9192" s="197"/>
      <c r="E9192" s="197"/>
      <c r="F9192" s="197"/>
      <c r="G9192" s="197"/>
      <c r="H9192" s="197"/>
      <c r="I9192" s="197"/>
    </row>
    <row r="9193" spans="3:9" ht="15.5" x14ac:dyDescent="0.35">
      <c r="C9193" s="197"/>
      <c r="D9193" s="197"/>
      <c r="E9193" s="197"/>
      <c r="F9193" s="197"/>
      <c r="G9193" s="197"/>
      <c r="H9193" s="197"/>
      <c r="I9193" s="197"/>
    </row>
    <row r="9194" spans="3:9" ht="15.5" x14ac:dyDescent="0.35">
      <c r="C9194" s="197"/>
      <c r="D9194" s="197"/>
      <c r="E9194" s="197"/>
      <c r="F9194" s="197"/>
      <c r="G9194" s="197"/>
      <c r="H9194" s="197"/>
      <c r="I9194" s="197"/>
    </row>
    <row r="9195" spans="3:9" ht="15.5" x14ac:dyDescent="0.35">
      <c r="C9195" s="197"/>
      <c r="D9195" s="197"/>
      <c r="E9195" s="197"/>
      <c r="F9195" s="197"/>
      <c r="G9195" s="197"/>
      <c r="H9195" s="197"/>
      <c r="I9195" s="197"/>
    </row>
    <row r="9196" spans="3:9" ht="15.5" x14ac:dyDescent="0.35">
      <c r="C9196" s="197"/>
      <c r="D9196" s="197"/>
      <c r="E9196" s="197"/>
      <c r="F9196" s="197"/>
      <c r="G9196" s="197"/>
      <c r="H9196" s="197"/>
      <c r="I9196" s="197"/>
    </row>
    <row r="9197" spans="3:9" ht="15.5" x14ac:dyDescent="0.35">
      <c r="C9197" s="197"/>
      <c r="D9197" s="197"/>
      <c r="E9197" s="197"/>
      <c r="F9197" s="197"/>
      <c r="G9197" s="197"/>
      <c r="H9197" s="197"/>
      <c r="I9197" s="197"/>
    </row>
    <row r="9198" spans="3:9" ht="15.5" x14ac:dyDescent="0.35">
      <c r="C9198" s="197"/>
      <c r="D9198" s="197"/>
      <c r="E9198" s="197"/>
      <c r="F9198" s="197"/>
      <c r="G9198" s="197"/>
      <c r="H9198" s="197"/>
      <c r="I9198" s="197"/>
    </row>
    <row r="9199" spans="3:9" ht="15.5" x14ac:dyDescent="0.35">
      <c r="C9199" s="197"/>
      <c r="D9199" s="197"/>
      <c r="E9199" s="197"/>
      <c r="F9199" s="197"/>
      <c r="G9199" s="197"/>
      <c r="H9199" s="197"/>
      <c r="I9199" s="197"/>
    </row>
    <row r="9200" spans="3:9" ht="15.5" x14ac:dyDescent="0.35">
      <c r="C9200" s="197"/>
      <c r="D9200" s="197"/>
      <c r="E9200" s="197"/>
      <c r="F9200" s="197"/>
      <c r="G9200" s="197"/>
      <c r="H9200" s="197"/>
      <c r="I9200" s="197"/>
    </row>
    <row r="9201" spans="3:9" ht="15.5" x14ac:dyDescent="0.35">
      <c r="C9201" s="197"/>
      <c r="D9201" s="197"/>
      <c r="E9201" s="197"/>
      <c r="F9201" s="197"/>
      <c r="G9201" s="197"/>
      <c r="H9201" s="197"/>
      <c r="I9201" s="197"/>
    </row>
    <row r="9202" spans="3:9" ht="15.5" x14ac:dyDescent="0.35">
      <c r="C9202" s="197"/>
      <c r="D9202" s="197"/>
      <c r="E9202" s="197"/>
      <c r="F9202" s="197"/>
      <c r="G9202" s="197"/>
      <c r="H9202" s="197"/>
      <c r="I9202" s="197"/>
    </row>
    <row r="9203" spans="3:9" ht="15.5" x14ac:dyDescent="0.35">
      <c r="C9203" s="197"/>
      <c r="D9203" s="197"/>
      <c r="E9203" s="197"/>
      <c r="F9203" s="197"/>
      <c r="G9203" s="197"/>
      <c r="H9203" s="197"/>
      <c r="I9203" s="197"/>
    </row>
    <row r="9204" spans="3:9" ht="15.5" x14ac:dyDescent="0.35">
      <c r="C9204" s="197"/>
      <c r="D9204" s="197"/>
      <c r="E9204" s="197"/>
      <c r="F9204" s="197"/>
      <c r="G9204" s="197"/>
      <c r="H9204" s="197"/>
      <c r="I9204" s="197"/>
    </row>
    <row r="9205" spans="3:9" ht="15.5" x14ac:dyDescent="0.35">
      <c r="C9205" s="197"/>
      <c r="D9205" s="197"/>
      <c r="E9205" s="197"/>
      <c r="F9205" s="197"/>
      <c r="G9205" s="197"/>
      <c r="H9205" s="197"/>
      <c r="I9205" s="197"/>
    </row>
    <row r="9206" spans="3:9" ht="15.5" x14ac:dyDescent="0.35">
      <c r="C9206" s="197"/>
      <c r="D9206" s="197"/>
      <c r="E9206" s="197"/>
      <c r="F9206" s="197"/>
      <c r="G9206" s="197"/>
      <c r="H9206" s="197"/>
      <c r="I9206" s="197"/>
    </row>
    <row r="9207" spans="3:9" ht="15.5" x14ac:dyDescent="0.35">
      <c r="C9207" s="197"/>
      <c r="D9207" s="197"/>
      <c r="E9207" s="197"/>
      <c r="F9207" s="197"/>
      <c r="G9207" s="197"/>
      <c r="H9207" s="197"/>
      <c r="I9207" s="197"/>
    </row>
    <row r="9208" spans="3:9" ht="15.5" x14ac:dyDescent="0.35">
      <c r="C9208" s="197"/>
      <c r="D9208" s="197"/>
      <c r="E9208" s="197"/>
      <c r="F9208" s="197"/>
      <c r="G9208" s="197"/>
      <c r="H9208" s="197"/>
      <c r="I9208" s="197"/>
    </row>
    <row r="9209" spans="3:9" ht="15.5" x14ac:dyDescent="0.35">
      <c r="C9209" s="197"/>
      <c r="D9209" s="197"/>
      <c r="E9209" s="197"/>
      <c r="F9209" s="197"/>
      <c r="G9209" s="197"/>
      <c r="H9209" s="197"/>
      <c r="I9209" s="197"/>
    </row>
    <row r="9210" spans="3:9" ht="15.5" x14ac:dyDescent="0.35">
      <c r="C9210" s="197"/>
      <c r="D9210" s="197"/>
      <c r="E9210" s="197"/>
      <c r="F9210" s="197"/>
      <c r="G9210" s="197"/>
      <c r="H9210" s="197"/>
      <c r="I9210" s="197"/>
    </row>
    <row r="9211" spans="3:9" ht="15.5" x14ac:dyDescent="0.35">
      <c r="C9211" s="197"/>
      <c r="D9211" s="197"/>
      <c r="E9211" s="197"/>
      <c r="F9211" s="197"/>
      <c r="G9211" s="197"/>
      <c r="H9211" s="197"/>
      <c r="I9211" s="197"/>
    </row>
    <row r="9212" spans="3:9" ht="15.5" x14ac:dyDescent="0.35">
      <c r="C9212" s="197"/>
      <c r="D9212" s="197"/>
      <c r="E9212" s="197"/>
      <c r="F9212" s="197"/>
      <c r="G9212" s="197"/>
      <c r="H9212" s="197"/>
      <c r="I9212" s="197"/>
    </row>
    <row r="9213" spans="3:9" ht="15.5" x14ac:dyDescent="0.35">
      <c r="C9213" s="197"/>
      <c r="D9213" s="197"/>
      <c r="E9213" s="197"/>
      <c r="F9213" s="197"/>
      <c r="G9213" s="197"/>
      <c r="H9213" s="197"/>
      <c r="I9213" s="197"/>
    </row>
    <row r="9214" spans="3:9" ht="15.5" x14ac:dyDescent="0.35">
      <c r="C9214" s="197"/>
      <c r="D9214" s="197"/>
      <c r="E9214" s="197"/>
      <c r="F9214" s="197"/>
      <c r="G9214" s="197"/>
      <c r="H9214" s="197"/>
      <c r="I9214" s="197"/>
    </row>
    <row r="9215" spans="3:9" ht="15.5" x14ac:dyDescent="0.35">
      <c r="C9215" s="197"/>
      <c r="D9215" s="197"/>
      <c r="E9215" s="197"/>
      <c r="F9215" s="197"/>
      <c r="G9215" s="197"/>
      <c r="H9215" s="197"/>
      <c r="I9215" s="197"/>
    </row>
    <row r="9216" spans="3:9" ht="15.5" x14ac:dyDescent="0.35">
      <c r="C9216" s="197"/>
      <c r="D9216" s="197"/>
      <c r="E9216" s="197"/>
      <c r="F9216" s="197"/>
      <c r="G9216" s="197"/>
      <c r="H9216" s="197"/>
      <c r="I9216" s="197"/>
    </row>
    <row r="9217" spans="3:9" ht="15.5" x14ac:dyDescent="0.35">
      <c r="C9217" s="197"/>
      <c r="D9217" s="197"/>
      <c r="E9217" s="197"/>
      <c r="F9217" s="197"/>
      <c r="G9217" s="197"/>
      <c r="H9217" s="197"/>
      <c r="I9217" s="197"/>
    </row>
    <row r="9218" spans="3:9" ht="15.5" x14ac:dyDescent="0.35">
      <c r="C9218" s="197"/>
      <c r="D9218" s="197"/>
      <c r="E9218" s="197"/>
      <c r="F9218" s="197"/>
      <c r="G9218" s="197"/>
      <c r="H9218" s="197"/>
      <c r="I9218" s="197"/>
    </row>
    <row r="9219" spans="3:9" ht="15.5" x14ac:dyDescent="0.35">
      <c r="C9219" s="197"/>
      <c r="D9219" s="197"/>
      <c r="E9219" s="197"/>
      <c r="F9219" s="197"/>
      <c r="G9219" s="197"/>
      <c r="H9219" s="197"/>
      <c r="I9219" s="197"/>
    </row>
    <row r="9220" spans="3:9" ht="15.5" x14ac:dyDescent="0.35">
      <c r="C9220" s="197"/>
      <c r="D9220" s="197"/>
      <c r="E9220" s="197"/>
      <c r="F9220" s="197"/>
      <c r="G9220" s="197"/>
      <c r="H9220" s="197"/>
      <c r="I9220" s="197"/>
    </row>
    <row r="9221" spans="3:9" ht="15.5" x14ac:dyDescent="0.35">
      <c r="C9221" s="197"/>
      <c r="D9221" s="197"/>
      <c r="E9221" s="197"/>
      <c r="F9221" s="197"/>
      <c r="G9221" s="197"/>
      <c r="H9221" s="197"/>
      <c r="I9221" s="197"/>
    </row>
    <row r="9222" spans="3:9" ht="15.5" x14ac:dyDescent="0.35">
      <c r="C9222" s="197"/>
      <c r="D9222" s="197"/>
      <c r="E9222" s="197"/>
      <c r="F9222" s="197"/>
      <c r="G9222" s="197"/>
      <c r="H9222" s="197"/>
      <c r="I9222" s="197"/>
    </row>
    <row r="9223" spans="3:9" ht="15.5" x14ac:dyDescent="0.35">
      <c r="C9223" s="197"/>
      <c r="D9223" s="197"/>
      <c r="E9223" s="197"/>
      <c r="F9223" s="197"/>
      <c r="G9223" s="197"/>
      <c r="H9223" s="197"/>
      <c r="I9223" s="197"/>
    </row>
    <row r="9224" spans="3:9" ht="15.5" x14ac:dyDescent="0.35">
      <c r="C9224" s="197"/>
      <c r="D9224" s="197"/>
      <c r="E9224" s="197"/>
      <c r="F9224" s="197"/>
      <c r="G9224" s="197"/>
      <c r="H9224" s="197"/>
      <c r="I9224" s="197"/>
    </row>
    <row r="9225" spans="3:9" ht="15.5" x14ac:dyDescent="0.35">
      <c r="C9225" s="197"/>
      <c r="D9225" s="197"/>
      <c r="E9225" s="197"/>
      <c r="F9225" s="197"/>
      <c r="G9225" s="197"/>
      <c r="H9225" s="197"/>
      <c r="I9225" s="197"/>
    </row>
    <row r="9226" spans="3:9" ht="15.5" x14ac:dyDescent="0.35">
      <c r="C9226" s="197"/>
      <c r="D9226" s="197"/>
      <c r="E9226" s="197"/>
      <c r="F9226" s="197"/>
      <c r="G9226" s="197"/>
      <c r="H9226" s="197"/>
      <c r="I9226" s="197"/>
    </row>
    <row r="9227" spans="3:9" ht="15.5" x14ac:dyDescent="0.35">
      <c r="C9227" s="197"/>
      <c r="D9227" s="197"/>
      <c r="E9227" s="197"/>
      <c r="F9227" s="197"/>
      <c r="G9227" s="197"/>
      <c r="H9227" s="197"/>
      <c r="I9227" s="197"/>
    </row>
    <row r="9228" spans="3:9" ht="15.5" x14ac:dyDescent="0.35">
      <c r="C9228" s="197"/>
      <c r="D9228" s="197"/>
      <c r="E9228" s="197"/>
      <c r="F9228" s="197"/>
      <c r="G9228" s="197"/>
      <c r="H9228" s="197"/>
      <c r="I9228" s="197"/>
    </row>
    <row r="9229" spans="3:9" ht="15.5" x14ac:dyDescent="0.35">
      <c r="C9229" s="197"/>
      <c r="D9229" s="197"/>
      <c r="E9229" s="197"/>
      <c r="F9229" s="197"/>
      <c r="G9229" s="197"/>
      <c r="H9229" s="197"/>
      <c r="I9229" s="197"/>
    </row>
    <row r="9230" spans="3:9" ht="15.5" x14ac:dyDescent="0.35">
      <c r="C9230" s="197"/>
      <c r="D9230" s="197"/>
      <c r="E9230" s="197"/>
      <c r="F9230" s="197"/>
      <c r="G9230" s="197"/>
      <c r="H9230" s="197"/>
      <c r="I9230" s="197"/>
    </row>
    <row r="9231" spans="3:9" ht="15.5" x14ac:dyDescent="0.35">
      <c r="C9231" s="197"/>
      <c r="D9231" s="197"/>
      <c r="E9231" s="197"/>
      <c r="F9231" s="197"/>
      <c r="G9231" s="197"/>
      <c r="H9231" s="197"/>
      <c r="I9231" s="197"/>
    </row>
    <row r="9232" spans="3:9" ht="15.5" x14ac:dyDescent="0.35">
      <c r="C9232" s="197"/>
      <c r="D9232" s="197"/>
      <c r="E9232" s="197"/>
      <c r="F9232" s="197"/>
      <c r="G9232" s="197"/>
      <c r="H9232" s="197"/>
      <c r="I9232" s="197"/>
    </row>
    <row r="9233" spans="3:9" ht="15.5" x14ac:dyDescent="0.35">
      <c r="C9233" s="197"/>
      <c r="D9233" s="197"/>
      <c r="E9233" s="197"/>
      <c r="F9233" s="197"/>
      <c r="G9233" s="197"/>
      <c r="H9233" s="197"/>
      <c r="I9233" s="197"/>
    </row>
    <row r="9234" spans="3:9" ht="15.5" x14ac:dyDescent="0.35">
      <c r="C9234" s="197"/>
      <c r="D9234" s="197"/>
      <c r="E9234" s="197"/>
      <c r="F9234" s="197"/>
      <c r="G9234" s="197"/>
      <c r="H9234" s="197"/>
      <c r="I9234" s="197"/>
    </row>
    <row r="9235" spans="3:9" ht="15.5" x14ac:dyDescent="0.35">
      <c r="C9235" s="197"/>
      <c r="D9235" s="197"/>
      <c r="E9235" s="197"/>
      <c r="F9235" s="197"/>
      <c r="G9235" s="197"/>
      <c r="H9235" s="197"/>
      <c r="I9235" s="197"/>
    </row>
    <row r="9236" spans="3:9" ht="15.5" x14ac:dyDescent="0.35">
      <c r="C9236" s="197"/>
      <c r="D9236" s="197"/>
      <c r="E9236" s="197"/>
      <c r="F9236" s="197"/>
      <c r="G9236" s="197"/>
      <c r="H9236" s="197"/>
      <c r="I9236" s="197"/>
    </row>
    <row r="9237" spans="3:9" ht="15.5" x14ac:dyDescent="0.35">
      <c r="C9237" s="197"/>
      <c r="D9237" s="197"/>
      <c r="E9237" s="197"/>
      <c r="F9237" s="197"/>
      <c r="G9237" s="197"/>
      <c r="H9237" s="197"/>
      <c r="I9237" s="197"/>
    </row>
    <row r="9238" spans="3:9" ht="15.5" x14ac:dyDescent="0.35">
      <c r="C9238" s="197"/>
      <c r="D9238" s="197"/>
      <c r="E9238" s="197"/>
      <c r="F9238" s="197"/>
      <c r="G9238" s="197"/>
      <c r="H9238" s="197"/>
      <c r="I9238" s="197"/>
    </row>
    <row r="9239" spans="3:9" ht="15.5" x14ac:dyDescent="0.35">
      <c r="C9239" s="197"/>
      <c r="D9239" s="197"/>
      <c r="E9239" s="197"/>
      <c r="F9239" s="197"/>
      <c r="G9239" s="197"/>
      <c r="H9239" s="197"/>
      <c r="I9239" s="197"/>
    </row>
    <row r="9240" spans="3:9" ht="15.5" x14ac:dyDescent="0.35">
      <c r="C9240" s="197"/>
      <c r="D9240" s="197"/>
      <c r="E9240" s="197"/>
      <c r="F9240" s="197"/>
      <c r="G9240" s="197"/>
      <c r="H9240" s="197"/>
      <c r="I9240" s="197"/>
    </row>
    <row r="9241" spans="3:9" ht="15.5" x14ac:dyDescent="0.35">
      <c r="C9241" s="197"/>
      <c r="D9241" s="197"/>
      <c r="E9241" s="197"/>
      <c r="F9241" s="197"/>
      <c r="G9241" s="197"/>
      <c r="H9241" s="197"/>
      <c r="I9241" s="197"/>
    </row>
    <row r="9242" spans="3:9" ht="15.5" x14ac:dyDescent="0.35">
      <c r="C9242" s="197"/>
      <c r="D9242" s="197"/>
      <c r="E9242" s="197"/>
      <c r="F9242" s="197"/>
      <c r="G9242" s="197"/>
      <c r="H9242" s="197"/>
      <c r="I9242" s="197"/>
    </row>
    <row r="9243" spans="3:9" ht="15.5" x14ac:dyDescent="0.35">
      <c r="C9243" s="197"/>
      <c r="D9243" s="197"/>
      <c r="E9243" s="197"/>
      <c r="F9243" s="197"/>
      <c r="G9243" s="197"/>
      <c r="H9243" s="197"/>
      <c r="I9243" s="197"/>
    </row>
    <row r="9244" spans="3:9" ht="15.5" x14ac:dyDescent="0.35">
      <c r="C9244" s="197"/>
      <c r="D9244" s="197"/>
      <c r="E9244" s="197"/>
      <c r="F9244" s="197"/>
      <c r="G9244" s="197"/>
      <c r="H9244" s="197"/>
      <c r="I9244" s="197"/>
    </row>
    <row r="9245" spans="3:9" ht="15.5" x14ac:dyDescent="0.35">
      <c r="C9245" s="197"/>
      <c r="D9245" s="197"/>
      <c r="E9245" s="197"/>
      <c r="F9245" s="197"/>
      <c r="G9245" s="197"/>
      <c r="H9245" s="197"/>
      <c r="I9245" s="197"/>
    </row>
    <row r="9246" spans="3:9" ht="15.5" x14ac:dyDescent="0.35">
      <c r="C9246" s="197"/>
      <c r="D9246" s="197"/>
      <c r="E9246" s="197"/>
      <c r="F9246" s="197"/>
      <c r="G9246" s="197"/>
      <c r="H9246" s="197"/>
      <c r="I9246" s="197"/>
    </row>
    <row r="9247" spans="3:9" ht="15.5" x14ac:dyDescent="0.35">
      <c r="C9247" s="197"/>
      <c r="D9247" s="197"/>
      <c r="E9247" s="197"/>
      <c r="F9247" s="197"/>
      <c r="G9247" s="197"/>
      <c r="H9247" s="197"/>
      <c r="I9247" s="197"/>
    </row>
    <row r="9248" spans="3:9" ht="15.5" x14ac:dyDescent="0.35">
      <c r="C9248" s="197"/>
      <c r="D9248" s="197"/>
      <c r="E9248" s="197"/>
      <c r="F9248" s="197"/>
      <c r="G9248" s="197"/>
      <c r="H9248" s="197"/>
      <c r="I9248" s="197"/>
    </row>
    <row r="9249" spans="3:9" ht="15.5" x14ac:dyDescent="0.35">
      <c r="C9249" s="197"/>
      <c r="D9249" s="197"/>
      <c r="E9249" s="197"/>
      <c r="F9249" s="197"/>
      <c r="G9249" s="197"/>
      <c r="H9249" s="197"/>
      <c r="I9249" s="197"/>
    </row>
    <row r="9250" spans="3:9" ht="15.5" x14ac:dyDescent="0.35">
      <c r="C9250" s="197"/>
      <c r="D9250" s="197"/>
      <c r="E9250" s="197"/>
      <c r="F9250" s="197"/>
      <c r="G9250" s="197"/>
      <c r="H9250" s="197"/>
      <c r="I9250" s="197"/>
    </row>
    <row r="9251" spans="3:9" ht="15.5" x14ac:dyDescent="0.35">
      <c r="C9251" s="197"/>
      <c r="D9251" s="197"/>
      <c r="E9251" s="197"/>
      <c r="F9251" s="197"/>
      <c r="G9251" s="197"/>
      <c r="H9251" s="197"/>
      <c r="I9251" s="197"/>
    </row>
    <row r="9252" spans="3:9" ht="15.5" x14ac:dyDescent="0.35">
      <c r="C9252" s="197"/>
      <c r="D9252" s="197"/>
      <c r="E9252" s="197"/>
      <c r="F9252" s="197"/>
      <c r="G9252" s="197"/>
      <c r="H9252" s="197"/>
      <c r="I9252" s="197"/>
    </row>
    <row r="9253" spans="3:9" ht="15.5" x14ac:dyDescent="0.35">
      <c r="C9253" s="197"/>
      <c r="D9253" s="197"/>
      <c r="E9253" s="197"/>
      <c r="F9253" s="197"/>
      <c r="G9253" s="197"/>
      <c r="H9253" s="197"/>
      <c r="I9253" s="197"/>
    </row>
    <row r="9254" spans="3:9" ht="15.5" x14ac:dyDescent="0.35">
      <c r="C9254" s="197"/>
      <c r="D9254" s="197"/>
      <c r="E9254" s="197"/>
      <c r="F9254" s="197"/>
      <c r="G9254" s="197"/>
      <c r="H9254" s="197"/>
      <c r="I9254" s="197"/>
    </row>
    <row r="9255" spans="3:9" ht="15.5" x14ac:dyDescent="0.35">
      <c r="C9255" s="197"/>
      <c r="D9255" s="197"/>
      <c r="E9255" s="197"/>
      <c r="F9255" s="197"/>
      <c r="G9255" s="197"/>
      <c r="H9255" s="197"/>
      <c r="I9255" s="197"/>
    </row>
    <row r="9256" spans="3:9" ht="15.5" x14ac:dyDescent="0.35">
      <c r="C9256" s="197"/>
      <c r="D9256" s="197"/>
      <c r="E9256" s="197"/>
      <c r="F9256" s="197"/>
      <c r="G9256" s="197"/>
      <c r="H9256" s="197"/>
      <c r="I9256" s="197"/>
    </row>
    <row r="9257" spans="3:9" ht="15.5" x14ac:dyDescent="0.35">
      <c r="C9257" s="197"/>
      <c r="D9257" s="197"/>
      <c r="E9257" s="197"/>
      <c r="F9257" s="197"/>
      <c r="G9257" s="197"/>
      <c r="H9257" s="197"/>
      <c r="I9257" s="197"/>
    </row>
    <row r="9258" spans="3:9" ht="15.5" x14ac:dyDescent="0.35">
      <c r="C9258" s="197"/>
      <c r="D9258" s="197"/>
      <c r="E9258" s="197"/>
      <c r="F9258" s="197"/>
      <c r="G9258" s="197"/>
      <c r="H9258" s="197"/>
      <c r="I9258" s="197"/>
    </row>
    <row r="9259" spans="3:9" ht="15.5" x14ac:dyDescent="0.35">
      <c r="C9259" s="197"/>
      <c r="D9259" s="197"/>
      <c r="E9259" s="197"/>
      <c r="F9259" s="197"/>
      <c r="G9259" s="197"/>
      <c r="H9259" s="197"/>
      <c r="I9259" s="197"/>
    </row>
    <row r="9260" spans="3:9" ht="15.5" x14ac:dyDescent="0.35">
      <c r="C9260" s="197"/>
      <c r="D9260" s="197"/>
      <c r="E9260" s="197"/>
      <c r="F9260" s="197"/>
      <c r="G9260" s="197"/>
      <c r="H9260" s="197"/>
      <c r="I9260" s="197"/>
    </row>
    <row r="9261" spans="3:9" ht="15.5" x14ac:dyDescent="0.35">
      <c r="C9261" s="197"/>
      <c r="D9261" s="197"/>
      <c r="E9261" s="197"/>
      <c r="F9261" s="197"/>
      <c r="G9261" s="197"/>
      <c r="H9261" s="197"/>
      <c r="I9261" s="197"/>
    </row>
    <row r="9262" spans="3:9" ht="15.5" x14ac:dyDescent="0.35">
      <c r="C9262" s="197"/>
      <c r="D9262" s="197"/>
      <c r="E9262" s="197"/>
      <c r="F9262" s="197"/>
      <c r="G9262" s="197"/>
      <c r="H9262" s="197"/>
      <c r="I9262" s="197"/>
    </row>
    <row r="9263" spans="3:9" ht="15.5" x14ac:dyDescent="0.35">
      <c r="C9263" s="197"/>
      <c r="D9263" s="197"/>
      <c r="E9263" s="197"/>
      <c r="F9263" s="197"/>
      <c r="G9263" s="197"/>
      <c r="H9263" s="197"/>
      <c r="I9263" s="197"/>
    </row>
    <row r="9264" spans="3:9" ht="15.5" x14ac:dyDescent="0.35">
      <c r="C9264" s="197"/>
      <c r="D9264" s="197"/>
      <c r="E9264" s="197"/>
      <c r="F9264" s="197"/>
      <c r="G9264" s="197"/>
      <c r="H9264" s="197"/>
      <c r="I9264" s="197"/>
    </row>
    <row r="9265" spans="3:9" ht="15.5" x14ac:dyDescent="0.35">
      <c r="C9265" s="197"/>
      <c r="D9265" s="197"/>
      <c r="E9265" s="197"/>
      <c r="F9265" s="197"/>
      <c r="G9265" s="197"/>
      <c r="H9265" s="197"/>
      <c r="I9265" s="197"/>
    </row>
    <row r="9266" spans="3:9" ht="15.5" x14ac:dyDescent="0.35">
      <c r="C9266" s="197"/>
      <c r="D9266" s="197"/>
      <c r="E9266" s="197"/>
      <c r="F9266" s="197"/>
      <c r="G9266" s="197"/>
      <c r="H9266" s="197"/>
      <c r="I9266" s="197"/>
    </row>
    <row r="9267" spans="3:9" ht="15.5" x14ac:dyDescent="0.35">
      <c r="C9267" s="197"/>
      <c r="D9267" s="197"/>
      <c r="E9267" s="197"/>
      <c r="F9267" s="197"/>
      <c r="G9267" s="197"/>
      <c r="H9267" s="197"/>
      <c r="I9267" s="197"/>
    </row>
    <row r="9268" spans="3:9" ht="15.5" x14ac:dyDescent="0.35">
      <c r="C9268" s="197"/>
      <c r="D9268" s="197"/>
      <c r="E9268" s="197"/>
      <c r="F9268" s="197"/>
      <c r="G9268" s="197"/>
      <c r="H9268" s="197"/>
      <c r="I9268" s="197"/>
    </row>
    <row r="9269" spans="3:9" ht="15.5" x14ac:dyDescent="0.35">
      <c r="C9269" s="197"/>
      <c r="D9269" s="197"/>
      <c r="E9269" s="197"/>
      <c r="F9269" s="197"/>
      <c r="G9269" s="197"/>
      <c r="H9269" s="197"/>
      <c r="I9269" s="197"/>
    </row>
    <row r="9270" spans="3:9" ht="15.5" x14ac:dyDescent="0.35">
      <c r="C9270" s="197"/>
      <c r="D9270" s="197"/>
      <c r="E9270" s="197"/>
      <c r="F9270" s="197"/>
      <c r="G9270" s="197"/>
      <c r="H9270" s="197"/>
      <c r="I9270" s="197"/>
    </row>
    <row r="9271" spans="3:9" ht="15.5" x14ac:dyDescent="0.35">
      <c r="C9271" s="197"/>
      <c r="D9271" s="197"/>
      <c r="E9271" s="197"/>
      <c r="F9271" s="197"/>
      <c r="G9271" s="197"/>
      <c r="H9271" s="197"/>
      <c r="I9271" s="197"/>
    </row>
    <row r="9272" spans="3:9" ht="15.5" x14ac:dyDescent="0.35">
      <c r="C9272" s="197"/>
      <c r="D9272" s="197"/>
      <c r="E9272" s="197"/>
      <c r="F9272" s="197"/>
      <c r="G9272" s="197"/>
      <c r="H9272" s="197"/>
      <c r="I9272" s="197"/>
    </row>
    <row r="9273" spans="3:9" ht="15.5" x14ac:dyDescent="0.35">
      <c r="C9273" s="197"/>
      <c r="D9273" s="197"/>
      <c r="E9273" s="197"/>
      <c r="F9273" s="197"/>
      <c r="G9273" s="197"/>
      <c r="H9273" s="197"/>
      <c r="I9273" s="197"/>
    </row>
    <row r="9274" spans="3:9" ht="15.5" x14ac:dyDescent="0.35">
      <c r="C9274" s="197"/>
      <c r="D9274" s="197"/>
      <c r="E9274" s="197"/>
      <c r="F9274" s="197"/>
      <c r="G9274" s="197"/>
      <c r="H9274" s="197"/>
      <c r="I9274" s="197"/>
    </row>
    <row r="9275" spans="3:9" ht="15.5" x14ac:dyDescent="0.35">
      <c r="C9275" s="197"/>
      <c r="D9275" s="197"/>
      <c r="E9275" s="197"/>
      <c r="F9275" s="197"/>
      <c r="G9275" s="197"/>
      <c r="H9275" s="197"/>
      <c r="I9275" s="197"/>
    </row>
    <row r="9276" spans="3:9" ht="15.5" x14ac:dyDescent="0.35">
      <c r="C9276" s="197"/>
      <c r="D9276" s="197"/>
      <c r="E9276" s="197"/>
      <c r="F9276" s="197"/>
      <c r="G9276" s="197"/>
      <c r="H9276" s="197"/>
      <c r="I9276" s="197"/>
    </row>
    <row r="9277" spans="3:9" ht="15.5" x14ac:dyDescent="0.35">
      <c r="C9277" s="197"/>
      <c r="D9277" s="197"/>
      <c r="E9277" s="197"/>
      <c r="F9277" s="197"/>
      <c r="G9277" s="197"/>
      <c r="H9277" s="197"/>
      <c r="I9277" s="197"/>
    </row>
    <row r="9278" spans="3:9" ht="15.5" x14ac:dyDescent="0.35">
      <c r="C9278" s="197"/>
      <c r="D9278" s="197"/>
      <c r="E9278" s="197"/>
      <c r="F9278" s="197"/>
      <c r="G9278" s="197"/>
      <c r="H9278" s="197"/>
      <c r="I9278" s="197"/>
    </row>
    <row r="9279" spans="3:9" ht="15.5" x14ac:dyDescent="0.35">
      <c r="C9279" s="197"/>
      <c r="D9279" s="197"/>
      <c r="E9279" s="197"/>
      <c r="F9279" s="197"/>
      <c r="G9279" s="197"/>
      <c r="H9279" s="197"/>
      <c r="I9279" s="197"/>
    </row>
    <row r="9280" spans="3:9" ht="15.5" x14ac:dyDescent="0.35">
      <c r="C9280" s="197"/>
      <c r="D9280" s="197"/>
      <c r="E9280" s="197"/>
      <c r="F9280" s="197"/>
      <c r="G9280" s="197"/>
      <c r="H9280" s="197"/>
      <c r="I9280" s="197"/>
    </row>
    <row r="9281" spans="3:9" ht="15.5" x14ac:dyDescent="0.35">
      <c r="C9281" s="197"/>
      <c r="D9281" s="197"/>
      <c r="E9281" s="197"/>
      <c r="F9281" s="197"/>
      <c r="G9281" s="197"/>
      <c r="H9281" s="197"/>
      <c r="I9281" s="197"/>
    </row>
    <row r="9282" spans="3:9" ht="15.5" x14ac:dyDescent="0.35">
      <c r="C9282" s="197"/>
      <c r="D9282" s="197"/>
      <c r="E9282" s="197"/>
      <c r="F9282" s="197"/>
      <c r="G9282" s="197"/>
      <c r="H9282" s="197"/>
      <c r="I9282" s="197"/>
    </row>
    <row r="9283" spans="3:9" ht="15.5" x14ac:dyDescent="0.35">
      <c r="C9283" s="197"/>
      <c r="D9283" s="197"/>
      <c r="E9283" s="197"/>
      <c r="F9283" s="197"/>
      <c r="G9283" s="197"/>
      <c r="H9283" s="197"/>
      <c r="I9283" s="197"/>
    </row>
    <row r="9284" spans="3:9" ht="15.5" x14ac:dyDescent="0.35">
      <c r="C9284" s="197"/>
      <c r="D9284" s="197"/>
      <c r="E9284" s="197"/>
      <c r="F9284" s="197"/>
      <c r="G9284" s="197"/>
      <c r="H9284" s="197"/>
      <c r="I9284" s="197"/>
    </row>
    <row r="9285" spans="3:9" ht="15.5" x14ac:dyDescent="0.35">
      <c r="C9285" s="197"/>
      <c r="D9285" s="197"/>
      <c r="E9285" s="197"/>
      <c r="F9285" s="197"/>
      <c r="G9285" s="197"/>
      <c r="H9285" s="197"/>
      <c r="I9285" s="197"/>
    </row>
    <row r="9286" spans="3:9" ht="15.5" x14ac:dyDescent="0.35">
      <c r="C9286" s="197"/>
      <c r="D9286" s="197"/>
      <c r="E9286" s="197"/>
      <c r="F9286" s="197"/>
      <c r="G9286" s="197"/>
      <c r="H9286" s="197"/>
      <c r="I9286" s="197"/>
    </row>
    <row r="9287" spans="3:9" ht="15.5" x14ac:dyDescent="0.35">
      <c r="C9287" s="197"/>
      <c r="D9287" s="197"/>
      <c r="E9287" s="197"/>
      <c r="F9287" s="197"/>
      <c r="G9287" s="197"/>
      <c r="H9287" s="197"/>
      <c r="I9287" s="197"/>
    </row>
    <row r="9288" spans="3:9" ht="15.5" x14ac:dyDescent="0.35">
      <c r="C9288" s="197"/>
      <c r="D9288" s="197"/>
      <c r="E9288" s="197"/>
      <c r="F9288" s="197"/>
      <c r="G9288" s="197"/>
      <c r="H9288" s="197"/>
      <c r="I9288" s="197"/>
    </row>
    <row r="9289" spans="3:9" ht="15.5" x14ac:dyDescent="0.35">
      <c r="C9289" s="197"/>
      <c r="D9289" s="197"/>
      <c r="E9289" s="197"/>
      <c r="F9289" s="197"/>
      <c r="G9289" s="197"/>
      <c r="H9289" s="197"/>
      <c r="I9289" s="197"/>
    </row>
    <row r="9290" spans="3:9" ht="15.5" x14ac:dyDescent="0.35">
      <c r="C9290" s="197"/>
      <c r="D9290" s="197"/>
      <c r="E9290" s="197"/>
      <c r="F9290" s="197"/>
      <c r="G9290" s="197"/>
      <c r="H9290" s="197"/>
      <c r="I9290" s="197"/>
    </row>
    <row r="9291" spans="3:9" ht="15.5" x14ac:dyDescent="0.35">
      <c r="C9291" s="197"/>
      <c r="D9291" s="197"/>
      <c r="E9291" s="197"/>
      <c r="F9291" s="197"/>
      <c r="G9291" s="197"/>
      <c r="H9291" s="197"/>
      <c r="I9291" s="197"/>
    </row>
    <row r="9292" spans="3:9" ht="15.5" x14ac:dyDescent="0.35">
      <c r="C9292" s="197"/>
      <c r="D9292" s="197"/>
      <c r="E9292" s="197"/>
      <c r="F9292" s="197"/>
      <c r="G9292" s="197"/>
      <c r="H9292" s="197"/>
      <c r="I9292" s="197"/>
    </row>
    <row r="9293" spans="3:9" ht="15.5" x14ac:dyDescent="0.35">
      <c r="C9293" s="197"/>
      <c r="D9293" s="197"/>
      <c r="E9293" s="197"/>
      <c r="F9293" s="197"/>
      <c r="G9293" s="197"/>
      <c r="H9293" s="197"/>
      <c r="I9293" s="197"/>
    </row>
    <row r="9294" spans="3:9" ht="15.5" x14ac:dyDescent="0.35">
      <c r="C9294" s="197"/>
      <c r="D9294" s="197"/>
      <c r="E9294" s="197"/>
      <c r="F9294" s="197"/>
      <c r="G9294" s="197"/>
      <c r="H9294" s="197"/>
      <c r="I9294" s="197"/>
    </row>
    <row r="9295" spans="3:9" ht="15.5" x14ac:dyDescent="0.35">
      <c r="C9295" s="197"/>
      <c r="D9295" s="197"/>
      <c r="E9295" s="197"/>
      <c r="F9295" s="197"/>
      <c r="G9295" s="197"/>
      <c r="H9295" s="197"/>
      <c r="I9295" s="197"/>
    </row>
    <row r="9296" spans="3:9" ht="15.5" x14ac:dyDescent="0.35">
      <c r="C9296" s="197"/>
      <c r="D9296" s="197"/>
      <c r="E9296" s="197"/>
      <c r="F9296" s="197"/>
      <c r="G9296" s="197"/>
      <c r="H9296" s="197"/>
      <c r="I9296" s="197"/>
    </row>
    <row r="9297" spans="3:9" ht="15.5" x14ac:dyDescent="0.35">
      <c r="C9297" s="197"/>
      <c r="D9297" s="197"/>
      <c r="E9297" s="197"/>
      <c r="F9297" s="197"/>
      <c r="G9297" s="197"/>
      <c r="H9297" s="197"/>
      <c r="I9297" s="197"/>
    </row>
    <row r="9298" spans="3:9" ht="15.5" x14ac:dyDescent="0.35">
      <c r="C9298" s="197"/>
      <c r="D9298" s="197"/>
      <c r="E9298" s="197"/>
      <c r="F9298" s="197"/>
      <c r="G9298" s="197"/>
      <c r="H9298" s="197"/>
      <c r="I9298" s="197"/>
    </row>
    <row r="9299" spans="3:9" ht="15.5" x14ac:dyDescent="0.35">
      <c r="C9299" s="197"/>
      <c r="D9299" s="197"/>
      <c r="E9299" s="197"/>
      <c r="F9299" s="197"/>
      <c r="G9299" s="197"/>
      <c r="H9299" s="197"/>
      <c r="I9299" s="197"/>
    </row>
    <row r="9300" spans="3:9" ht="15.5" x14ac:dyDescent="0.35">
      <c r="C9300" s="197"/>
      <c r="D9300" s="197"/>
      <c r="E9300" s="197"/>
      <c r="F9300" s="197"/>
      <c r="G9300" s="197"/>
      <c r="H9300" s="197"/>
      <c r="I9300" s="197"/>
    </row>
    <row r="9301" spans="3:9" ht="15.5" x14ac:dyDescent="0.35">
      <c r="C9301" s="197"/>
      <c r="D9301" s="197"/>
      <c r="E9301" s="197"/>
      <c r="F9301" s="197"/>
      <c r="G9301" s="197"/>
      <c r="H9301" s="197"/>
      <c r="I9301" s="197"/>
    </row>
    <row r="9302" spans="3:9" ht="15.5" x14ac:dyDescent="0.35">
      <c r="C9302" s="197"/>
      <c r="D9302" s="197"/>
      <c r="E9302" s="197"/>
      <c r="F9302" s="197"/>
      <c r="G9302" s="197"/>
      <c r="H9302" s="197"/>
      <c r="I9302" s="197"/>
    </row>
    <row r="9303" spans="3:9" ht="15.5" x14ac:dyDescent="0.35">
      <c r="C9303" s="197"/>
      <c r="D9303" s="197"/>
      <c r="E9303" s="197"/>
      <c r="F9303" s="197"/>
      <c r="G9303" s="197"/>
      <c r="H9303" s="197"/>
      <c r="I9303" s="197"/>
    </row>
    <row r="9304" spans="3:9" ht="15.5" x14ac:dyDescent="0.35">
      <c r="C9304" s="197"/>
      <c r="D9304" s="197"/>
      <c r="E9304" s="197"/>
      <c r="F9304" s="197"/>
      <c r="G9304" s="197"/>
      <c r="H9304" s="197"/>
      <c r="I9304" s="197"/>
    </row>
    <row r="9305" spans="3:9" ht="15.5" x14ac:dyDescent="0.35">
      <c r="C9305" s="197"/>
      <c r="D9305" s="197"/>
      <c r="E9305" s="197"/>
      <c r="F9305" s="197"/>
      <c r="G9305" s="197"/>
      <c r="H9305" s="197"/>
      <c r="I9305" s="197"/>
    </row>
    <row r="9306" spans="3:9" ht="15.5" x14ac:dyDescent="0.35">
      <c r="C9306" s="197"/>
      <c r="D9306" s="197"/>
      <c r="E9306" s="197"/>
      <c r="F9306" s="197"/>
      <c r="G9306" s="197"/>
      <c r="H9306" s="197"/>
      <c r="I9306" s="197"/>
    </row>
    <row r="9307" spans="3:9" ht="15.5" x14ac:dyDescent="0.35">
      <c r="C9307" s="197"/>
      <c r="D9307" s="197"/>
      <c r="E9307" s="197"/>
      <c r="F9307" s="197"/>
      <c r="G9307" s="197"/>
      <c r="H9307" s="197"/>
      <c r="I9307" s="197"/>
    </row>
    <row r="9308" spans="3:9" ht="15.5" x14ac:dyDescent="0.35">
      <c r="C9308" s="197"/>
      <c r="D9308" s="197"/>
      <c r="E9308" s="197"/>
      <c r="F9308" s="197"/>
      <c r="G9308" s="197"/>
      <c r="H9308" s="197"/>
      <c r="I9308" s="197"/>
    </row>
    <row r="9309" spans="3:9" ht="15.5" x14ac:dyDescent="0.35">
      <c r="C9309" s="197"/>
      <c r="D9309" s="197"/>
      <c r="E9309" s="197"/>
      <c r="F9309" s="197"/>
      <c r="G9309" s="197"/>
      <c r="H9309" s="197"/>
      <c r="I9309" s="197"/>
    </row>
    <row r="9310" spans="3:9" ht="15.5" x14ac:dyDescent="0.35">
      <c r="C9310" s="197"/>
      <c r="D9310" s="197"/>
      <c r="E9310" s="197"/>
      <c r="F9310" s="197"/>
      <c r="G9310" s="197"/>
      <c r="H9310" s="197"/>
      <c r="I9310" s="197"/>
    </row>
    <row r="9311" spans="3:9" ht="15.5" x14ac:dyDescent="0.35">
      <c r="C9311" s="197"/>
      <c r="D9311" s="197"/>
      <c r="E9311" s="197"/>
      <c r="F9311" s="197"/>
      <c r="G9311" s="197"/>
      <c r="H9311" s="197"/>
      <c r="I9311" s="197"/>
    </row>
    <row r="9312" spans="3:9" ht="15.5" x14ac:dyDescent="0.35">
      <c r="C9312" s="197"/>
      <c r="D9312" s="197"/>
      <c r="E9312" s="197"/>
      <c r="F9312" s="197"/>
      <c r="G9312" s="197"/>
      <c r="H9312" s="197"/>
      <c r="I9312" s="197"/>
    </row>
    <row r="9313" spans="3:9" ht="15.5" x14ac:dyDescent="0.35">
      <c r="C9313" s="197"/>
      <c r="D9313" s="197"/>
      <c r="E9313" s="197"/>
      <c r="F9313" s="197"/>
      <c r="G9313" s="197"/>
      <c r="H9313" s="197"/>
      <c r="I9313" s="197"/>
    </row>
    <row r="9314" spans="3:9" ht="15.5" x14ac:dyDescent="0.35">
      <c r="C9314" s="197"/>
      <c r="D9314" s="197"/>
      <c r="E9314" s="197"/>
      <c r="F9314" s="197"/>
      <c r="G9314" s="197"/>
      <c r="H9314" s="197"/>
      <c r="I9314" s="197"/>
    </row>
    <row r="9315" spans="3:9" ht="15.5" x14ac:dyDescent="0.35">
      <c r="C9315" s="197"/>
      <c r="D9315" s="197"/>
      <c r="E9315" s="197"/>
      <c r="F9315" s="197"/>
      <c r="G9315" s="197"/>
      <c r="H9315" s="197"/>
      <c r="I9315" s="197"/>
    </row>
    <row r="9316" spans="3:9" ht="15.5" x14ac:dyDescent="0.35">
      <c r="C9316" s="197"/>
      <c r="D9316" s="197"/>
      <c r="E9316" s="197"/>
      <c r="F9316" s="197"/>
      <c r="G9316" s="197"/>
      <c r="H9316" s="197"/>
      <c r="I9316" s="197"/>
    </row>
    <row r="9317" spans="3:9" ht="15.5" x14ac:dyDescent="0.35">
      <c r="C9317" s="197"/>
      <c r="D9317" s="197"/>
      <c r="E9317" s="197"/>
      <c r="F9317" s="197"/>
      <c r="G9317" s="197"/>
      <c r="H9317" s="197"/>
      <c r="I9317" s="197"/>
    </row>
    <row r="9318" spans="3:9" ht="15.5" x14ac:dyDescent="0.35">
      <c r="C9318" s="197"/>
      <c r="D9318" s="197"/>
      <c r="E9318" s="197"/>
      <c r="F9318" s="197"/>
      <c r="G9318" s="197"/>
      <c r="H9318" s="197"/>
      <c r="I9318" s="197"/>
    </row>
    <row r="9319" spans="3:9" ht="15.5" x14ac:dyDescent="0.35">
      <c r="C9319" s="197"/>
      <c r="D9319" s="197"/>
      <c r="E9319" s="197"/>
      <c r="F9319" s="197"/>
      <c r="G9319" s="197"/>
      <c r="H9319" s="197"/>
      <c r="I9319" s="197"/>
    </row>
    <row r="9320" spans="3:9" ht="15.5" x14ac:dyDescent="0.35">
      <c r="C9320" s="197"/>
      <c r="D9320" s="197"/>
      <c r="E9320" s="197"/>
      <c r="F9320" s="197"/>
      <c r="G9320" s="197"/>
      <c r="H9320" s="197"/>
      <c r="I9320" s="197"/>
    </row>
    <row r="9321" spans="3:9" ht="15.5" x14ac:dyDescent="0.35">
      <c r="C9321" s="197"/>
      <c r="D9321" s="197"/>
      <c r="E9321" s="197"/>
      <c r="F9321" s="197"/>
      <c r="G9321" s="197"/>
      <c r="H9321" s="197"/>
      <c r="I9321" s="197"/>
    </row>
    <row r="9322" spans="3:9" ht="15.5" x14ac:dyDescent="0.35">
      <c r="C9322" s="197"/>
      <c r="D9322" s="197"/>
      <c r="E9322" s="197"/>
      <c r="F9322" s="197"/>
      <c r="G9322" s="197"/>
      <c r="H9322" s="197"/>
      <c r="I9322" s="197"/>
    </row>
    <row r="9323" spans="3:9" ht="15.5" x14ac:dyDescent="0.35">
      <c r="C9323" s="197"/>
      <c r="D9323" s="197"/>
      <c r="E9323" s="197"/>
      <c r="F9323" s="197"/>
      <c r="G9323" s="197"/>
      <c r="H9323" s="197"/>
      <c r="I9323" s="197"/>
    </row>
    <row r="9324" spans="3:9" ht="15.5" x14ac:dyDescent="0.35">
      <c r="C9324" s="197"/>
      <c r="D9324" s="197"/>
      <c r="E9324" s="197"/>
      <c r="F9324" s="197"/>
      <c r="G9324" s="197"/>
      <c r="H9324" s="197"/>
      <c r="I9324" s="197"/>
    </row>
    <row r="9325" spans="3:9" ht="15.5" x14ac:dyDescent="0.35">
      <c r="C9325" s="197"/>
      <c r="D9325" s="197"/>
      <c r="E9325" s="197"/>
      <c r="F9325" s="197"/>
      <c r="G9325" s="197"/>
      <c r="H9325" s="197"/>
      <c r="I9325" s="197"/>
    </row>
    <row r="9326" spans="3:9" ht="15.5" x14ac:dyDescent="0.35">
      <c r="C9326" s="197"/>
      <c r="D9326" s="197"/>
      <c r="E9326" s="197"/>
      <c r="F9326" s="197"/>
      <c r="G9326" s="197"/>
      <c r="H9326" s="197"/>
      <c r="I9326" s="197"/>
    </row>
    <row r="9327" spans="3:9" ht="15.5" x14ac:dyDescent="0.35">
      <c r="C9327" s="197"/>
      <c r="D9327" s="197"/>
      <c r="E9327" s="197"/>
      <c r="F9327" s="197"/>
      <c r="G9327" s="197"/>
      <c r="H9327" s="197"/>
      <c r="I9327" s="197"/>
    </row>
    <row r="9328" spans="3:9" ht="15.5" x14ac:dyDescent="0.35">
      <c r="C9328" s="197"/>
      <c r="D9328" s="197"/>
      <c r="E9328" s="197"/>
      <c r="F9328" s="197"/>
      <c r="G9328" s="197"/>
      <c r="H9328" s="197"/>
      <c r="I9328" s="197"/>
    </row>
    <row r="9329" spans="3:9" ht="15.5" x14ac:dyDescent="0.35">
      <c r="C9329" s="197"/>
      <c r="D9329" s="197"/>
      <c r="E9329" s="197"/>
      <c r="F9329" s="197"/>
      <c r="G9329" s="197"/>
      <c r="H9329" s="197"/>
      <c r="I9329" s="197"/>
    </row>
    <row r="9330" spans="3:9" ht="15.5" x14ac:dyDescent="0.35">
      <c r="C9330" s="197"/>
      <c r="D9330" s="197"/>
      <c r="E9330" s="197"/>
      <c r="F9330" s="197"/>
      <c r="G9330" s="197"/>
      <c r="H9330" s="197"/>
      <c r="I9330" s="197"/>
    </row>
    <row r="9331" spans="3:9" ht="15.5" x14ac:dyDescent="0.35">
      <c r="C9331" s="197"/>
      <c r="D9331" s="197"/>
      <c r="E9331" s="197"/>
      <c r="F9331" s="197"/>
      <c r="G9331" s="197"/>
      <c r="H9331" s="197"/>
      <c r="I9331" s="197"/>
    </row>
    <row r="9332" spans="3:9" ht="15.5" x14ac:dyDescent="0.35">
      <c r="C9332" s="197"/>
      <c r="D9332" s="197"/>
      <c r="E9332" s="197"/>
      <c r="F9332" s="197"/>
      <c r="G9332" s="197"/>
      <c r="H9332" s="197"/>
      <c r="I9332" s="197"/>
    </row>
    <row r="9333" spans="3:9" ht="15.5" x14ac:dyDescent="0.35">
      <c r="C9333" s="197"/>
      <c r="D9333" s="197"/>
      <c r="E9333" s="197"/>
      <c r="F9333" s="197"/>
      <c r="G9333" s="197"/>
      <c r="H9333" s="197"/>
      <c r="I9333" s="197"/>
    </row>
    <row r="9334" spans="3:9" ht="15.5" x14ac:dyDescent="0.35">
      <c r="C9334" s="197"/>
      <c r="D9334" s="197"/>
      <c r="E9334" s="197"/>
      <c r="F9334" s="197"/>
      <c r="G9334" s="197"/>
      <c r="H9334" s="197"/>
      <c r="I9334" s="197"/>
    </row>
    <row r="9335" spans="3:9" ht="15.5" x14ac:dyDescent="0.35">
      <c r="C9335" s="197"/>
      <c r="D9335" s="197"/>
      <c r="E9335" s="197"/>
      <c r="F9335" s="197"/>
      <c r="G9335" s="197"/>
      <c r="H9335" s="197"/>
      <c r="I9335" s="197"/>
    </row>
    <row r="9336" spans="3:9" ht="15.5" x14ac:dyDescent="0.35">
      <c r="C9336" s="197"/>
      <c r="D9336" s="197"/>
      <c r="E9336" s="197"/>
      <c r="F9336" s="197"/>
      <c r="G9336" s="197"/>
      <c r="H9336" s="197"/>
      <c r="I9336" s="197"/>
    </row>
    <row r="9337" spans="3:9" ht="15.5" x14ac:dyDescent="0.35">
      <c r="C9337" s="197"/>
      <c r="D9337" s="197"/>
      <c r="E9337" s="197"/>
      <c r="F9337" s="197"/>
      <c r="G9337" s="197"/>
      <c r="H9337" s="197"/>
      <c r="I9337" s="197"/>
    </row>
    <row r="9338" spans="3:9" ht="15.5" x14ac:dyDescent="0.35">
      <c r="C9338" s="197"/>
      <c r="D9338" s="197"/>
      <c r="E9338" s="197"/>
      <c r="F9338" s="197"/>
      <c r="G9338" s="197"/>
      <c r="H9338" s="197"/>
      <c r="I9338" s="197"/>
    </row>
    <row r="9339" spans="3:9" ht="15.5" x14ac:dyDescent="0.35">
      <c r="C9339" s="197"/>
      <c r="D9339" s="197"/>
      <c r="E9339" s="197"/>
      <c r="F9339" s="197"/>
      <c r="G9339" s="197"/>
      <c r="H9339" s="197"/>
      <c r="I9339" s="197"/>
    </row>
    <row r="9340" spans="3:9" ht="15.5" x14ac:dyDescent="0.35">
      <c r="C9340" s="197"/>
      <c r="D9340" s="197"/>
      <c r="E9340" s="197"/>
      <c r="F9340" s="197"/>
      <c r="G9340" s="197"/>
      <c r="H9340" s="197"/>
      <c r="I9340" s="197"/>
    </row>
    <row r="9341" spans="3:9" ht="15.5" x14ac:dyDescent="0.35">
      <c r="C9341" s="197"/>
      <c r="D9341" s="197"/>
      <c r="E9341" s="197"/>
      <c r="F9341" s="197"/>
      <c r="G9341" s="197"/>
      <c r="H9341" s="197"/>
      <c r="I9341" s="197"/>
    </row>
    <row r="9342" spans="3:9" ht="15.5" x14ac:dyDescent="0.35">
      <c r="C9342" s="197"/>
      <c r="D9342" s="197"/>
      <c r="E9342" s="197"/>
      <c r="F9342" s="197"/>
      <c r="G9342" s="197"/>
      <c r="H9342" s="197"/>
      <c r="I9342" s="197"/>
    </row>
    <row r="9343" spans="3:9" ht="15.5" x14ac:dyDescent="0.35">
      <c r="C9343" s="197"/>
      <c r="D9343" s="197"/>
      <c r="E9343" s="197"/>
      <c r="F9343" s="197"/>
      <c r="G9343" s="197"/>
      <c r="H9343" s="197"/>
      <c r="I9343" s="197"/>
    </row>
    <row r="9344" spans="3:9" ht="15.5" x14ac:dyDescent="0.35">
      <c r="C9344" s="197"/>
      <c r="D9344" s="197"/>
      <c r="E9344" s="197"/>
      <c r="F9344" s="197"/>
      <c r="G9344" s="197"/>
      <c r="H9344" s="197"/>
      <c r="I9344" s="197"/>
    </row>
    <row r="9345" spans="3:9" ht="15.5" x14ac:dyDescent="0.35">
      <c r="C9345" s="197"/>
      <c r="D9345" s="197"/>
      <c r="E9345" s="197"/>
      <c r="F9345" s="197"/>
      <c r="G9345" s="197"/>
      <c r="H9345" s="197"/>
      <c r="I9345" s="197"/>
    </row>
    <row r="9346" spans="3:9" ht="15.5" x14ac:dyDescent="0.35">
      <c r="C9346" s="197"/>
      <c r="D9346" s="197"/>
      <c r="E9346" s="197"/>
      <c r="F9346" s="197"/>
      <c r="G9346" s="197"/>
      <c r="H9346" s="197"/>
      <c r="I9346" s="197"/>
    </row>
    <row r="9347" spans="3:9" ht="15.5" x14ac:dyDescent="0.35">
      <c r="C9347" s="197"/>
      <c r="D9347" s="197"/>
      <c r="E9347" s="197"/>
      <c r="F9347" s="197"/>
      <c r="G9347" s="197"/>
      <c r="H9347" s="197"/>
      <c r="I9347" s="197"/>
    </row>
    <row r="9348" spans="3:9" ht="15.5" x14ac:dyDescent="0.35">
      <c r="C9348" s="197"/>
      <c r="D9348" s="197"/>
      <c r="E9348" s="197"/>
      <c r="F9348" s="197"/>
      <c r="G9348" s="197"/>
      <c r="H9348" s="197"/>
      <c r="I9348" s="197"/>
    </row>
    <row r="9349" spans="3:9" ht="15.5" x14ac:dyDescent="0.35">
      <c r="C9349" s="197"/>
      <c r="D9349" s="197"/>
      <c r="E9349" s="197"/>
      <c r="F9349" s="197"/>
      <c r="G9349" s="197"/>
      <c r="H9349" s="197"/>
      <c r="I9349" s="197"/>
    </row>
    <row r="9350" spans="3:9" ht="15.5" x14ac:dyDescent="0.35">
      <c r="C9350" s="197"/>
      <c r="D9350" s="197"/>
      <c r="E9350" s="197"/>
      <c r="F9350" s="197"/>
      <c r="G9350" s="197"/>
      <c r="H9350" s="197"/>
      <c r="I9350" s="197"/>
    </row>
    <row r="9351" spans="3:9" ht="15.5" x14ac:dyDescent="0.35">
      <c r="C9351" s="197"/>
      <c r="D9351" s="197"/>
      <c r="E9351" s="197"/>
      <c r="F9351" s="197"/>
      <c r="G9351" s="197"/>
      <c r="H9351" s="197"/>
      <c r="I9351" s="197"/>
    </row>
    <row r="9352" spans="3:9" ht="15.5" x14ac:dyDescent="0.35">
      <c r="C9352" s="197"/>
      <c r="D9352" s="197"/>
      <c r="E9352" s="197"/>
      <c r="F9352" s="197"/>
      <c r="G9352" s="197"/>
      <c r="H9352" s="197"/>
      <c r="I9352" s="197"/>
    </row>
    <row r="9353" spans="3:9" ht="15.5" x14ac:dyDescent="0.35">
      <c r="C9353" s="197"/>
      <c r="D9353" s="197"/>
      <c r="E9353" s="197"/>
      <c r="F9353" s="197"/>
      <c r="G9353" s="197"/>
      <c r="H9353" s="197"/>
      <c r="I9353" s="197"/>
    </row>
    <row r="9354" spans="3:9" ht="15.5" x14ac:dyDescent="0.35">
      <c r="C9354" s="197"/>
      <c r="D9354" s="197"/>
      <c r="E9354" s="197"/>
      <c r="F9354" s="197"/>
      <c r="G9354" s="197"/>
      <c r="H9354" s="197"/>
      <c r="I9354" s="197"/>
    </row>
    <row r="9355" spans="3:9" ht="15.5" x14ac:dyDescent="0.35">
      <c r="C9355" s="197"/>
      <c r="D9355" s="197"/>
      <c r="E9355" s="197"/>
      <c r="F9355" s="197"/>
      <c r="G9355" s="197"/>
      <c r="H9355" s="197"/>
      <c r="I9355" s="197"/>
    </row>
    <row r="9356" spans="3:9" ht="15.5" x14ac:dyDescent="0.35">
      <c r="C9356" s="197"/>
      <c r="D9356" s="197"/>
      <c r="E9356" s="197"/>
      <c r="F9356" s="197"/>
      <c r="G9356" s="197"/>
      <c r="H9356" s="197"/>
      <c r="I9356" s="197"/>
    </row>
    <row r="9357" spans="3:9" ht="15.5" x14ac:dyDescent="0.35">
      <c r="C9357" s="197"/>
      <c r="D9357" s="197"/>
      <c r="E9357" s="197"/>
      <c r="F9357" s="197"/>
      <c r="G9357" s="197"/>
      <c r="H9357" s="197"/>
      <c r="I9357" s="197"/>
    </row>
    <row r="9358" spans="3:9" ht="15.5" x14ac:dyDescent="0.35">
      <c r="C9358" s="197"/>
      <c r="D9358" s="197"/>
      <c r="E9358" s="197"/>
      <c r="F9358" s="197"/>
      <c r="G9358" s="197"/>
      <c r="H9358" s="197"/>
      <c r="I9358" s="197"/>
    </row>
    <row r="9359" spans="3:9" ht="15.5" x14ac:dyDescent="0.35">
      <c r="C9359" s="197"/>
      <c r="D9359" s="197"/>
      <c r="E9359" s="197"/>
      <c r="F9359" s="197"/>
      <c r="G9359" s="197"/>
      <c r="H9359" s="197"/>
      <c r="I9359" s="197"/>
    </row>
    <row r="9360" spans="3:9" ht="15.5" x14ac:dyDescent="0.35">
      <c r="C9360" s="197"/>
      <c r="D9360" s="197"/>
      <c r="E9360" s="197"/>
      <c r="F9360" s="197"/>
      <c r="G9360" s="197"/>
      <c r="H9360" s="197"/>
      <c r="I9360" s="197"/>
    </row>
    <row r="9361" spans="3:9" ht="15.5" x14ac:dyDescent="0.35">
      <c r="C9361" s="197"/>
      <c r="D9361" s="197"/>
      <c r="E9361" s="197"/>
      <c r="F9361" s="197"/>
      <c r="G9361" s="197"/>
      <c r="H9361" s="197"/>
      <c r="I9361" s="197"/>
    </row>
    <row r="9362" spans="3:9" ht="15.5" x14ac:dyDescent="0.35">
      <c r="C9362" s="197"/>
      <c r="D9362" s="197"/>
      <c r="E9362" s="197"/>
      <c r="F9362" s="197"/>
      <c r="G9362" s="197"/>
      <c r="H9362" s="197"/>
      <c r="I9362" s="197"/>
    </row>
    <row r="9363" spans="3:9" ht="15.5" x14ac:dyDescent="0.35">
      <c r="C9363" s="197"/>
      <c r="D9363" s="197"/>
      <c r="E9363" s="197"/>
      <c r="F9363" s="197"/>
      <c r="G9363" s="197"/>
      <c r="H9363" s="197"/>
      <c r="I9363" s="197"/>
    </row>
    <row r="9364" spans="3:9" ht="15.5" x14ac:dyDescent="0.35">
      <c r="C9364" s="197"/>
      <c r="D9364" s="197"/>
      <c r="E9364" s="197"/>
      <c r="F9364" s="197"/>
      <c r="G9364" s="197"/>
      <c r="H9364" s="197"/>
      <c r="I9364" s="197"/>
    </row>
    <row r="9365" spans="3:9" ht="15.5" x14ac:dyDescent="0.35">
      <c r="C9365" s="197"/>
      <c r="D9365" s="197"/>
      <c r="E9365" s="197"/>
      <c r="F9365" s="197"/>
      <c r="G9365" s="197"/>
      <c r="H9365" s="197"/>
      <c r="I9365" s="197"/>
    </row>
    <row r="9366" spans="3:9" ht="15.5" x14ac:dyDescent="0.35">
      <c r="C9366" s="197"/>
      <c r="D9366" s="197"/>
      <c r="E9366" s="197"/>
      <c r="F9366" s="197"/>
      <c r="G9366" s="197"/>
      <c r="H9366" s="197"/>
      <c r="I9366" s="197"/>
    </row>
    <row r="9367" spans="3:9" ht="15.5" x14ac:dyDescent="0.35">
      <c r="C9367" s="197"/>
      <c r="D9367" s="197"/>
      <c r="E9367" s="197"/>
      <c r="F9367" s="197"/>
      <c r="G9367" s="197"/>
      <c r="H9367" s="197"/>
      <c r="I9367" s="197"/>
    </row>
    <row r="9368" spans="3:9" ht="15.5" x14ac:dyDescent="0.35">
      <c r="C9368" s="197"/>
      <c r="D9368" s="197"/>
      <c r="E9368" s="197"/>
      <c r="F9368" s="197"/>
      <c r="G9368" s="197"/>
      <c r="H9368" s="197"/>
      <c r="I9368" s="197"/>
    </row>
    <row r="9369" spans="3:9" ht="15.5" x14ac:dyDescent="0.35">
      <c r="C9369" s="197"/>
      <c r="D9369" s="197"/>
      <c r="E9369" s="197"/>
      <c r="F9369" s="197"/>
      <c r="G9369" s="197"/>
      <c r="H9369" s="197"/>
      <c r="I9369" s="197"/>
    </row>
    <row r="9370" spans="3:9" ht="15.5" x14ac:dyDescent="0.35">
      <c r="C9370" s="197"/>
      <c r="D9370" s="197"/>
      <c r="E9370" s="197"/>
      <c r="F9370" s="197"/>
      <c r="G9370" s="197"/>
      <c r="H9370" s="197"/>
      <c r="I9370" s="197"/>
    </row>
    <row r="9371" spans="3:9" ht="15.5" x14ac:dyDescent="0.35">
      <c r="C9371" s="197"/>
      <c r="D9371" s="197"/>
      <c r="E9371" s="197"/>
      <c r="F9371" s="197"/>
      <c r="G9371" s="197"/>
      <c r="H9371" s="197"/>
      <c r="I9371" s="197"/>
    </row>
    <row r="9372" spans="3:9" ht="15.5" x14ac:dyDescent="0.35">
      <c r="C9372" s="197"/>
      <c r="D9372" s="197"/>
      <c r="E9372" s="197"/>
      <c r="F9372" s="197"/>
      <c r="G9372" s="197"/>
      <c r="H9372" s="197"/>
      <c r="I9372" s="197"/>
    </row>
    <row r="9373" spans="3:9" ht="15.5" x14ac:dyDescent="0.35">
      <c r="C9373" s="197"/>
      <c r="D9373" s="197"/>
      <c r="E9373" s="197"/>
      <c r="F9373" s="197"/>
      <c r="G9373" s="197"/>
      <c r="H9373" s="197"/>
      <c r="I9373" s="197"/>
    </row>
    <row r="9374" spans="3:9" ht="15.5" x14ac:dyDescent="0.35">
      <c r="C9374" s="197"/>
      <c r="D9374" s="197"/>
      <c r="E9374" s="197"/>
      <c r="F9374" s="197"/>
      <c r="G9374" s="197"/>
      <c r="H9374" s="197"/>
      <c r="I9374" s="197"/>
    </row>
    <row r="9375" spans="3:9" ht="15.5" x14ac:dyDescent="0.35">
      <c r="C9375" s="197"/>
      <c r="D9375" s="197"/>
      <c r="E9375" s="197"/>
      <c r="F9375" s="197"/>
      <c r="G9375" s="197"/>
      <c r="H9375" s="197"/>
      <c r="I9375" s="197"/>
    </row>
    <row r="9376" spans="3:9" ht="15.5" x14ac:dyDescent="0.35">
      <c r="C9376" s="197"/>
      <c r="D9376" s="197"/>
      <c r="E9376" s="197"/>
      <c r="F9376" s="197"/>
      <c r="G9376" s="197"/>
      <c r="H9376" s="197"/>
      <c r="I9376" s="197"/>
    </row>
    <row r="9377" spans="3:9" ht="15.5" x14ac:dyDescent="0.35">
      <c r="C9377" s="197"/>
      <c r="D9377" s="197"/>
      <c r="E9377" s="197"/>
      <c r="F9377" s="197"/>
      <c r="G9377" s="197"/>
      <c r="H9377" s="197"/>
      <c r="I9377" s="197"/>
    </row>
    <row r="9378" spans="3:9" ht="15.5" x14ac:dyDescent="0.35">
      <c r="C9378" s="197"/>
      <c r="D9378" s="197"/>
      <c r="E9378" s="197"/>
      <c r="F9378" s="197"/>
      <c r="G9378" s="197"/>
      <c r="H9378" s="197"/>
      <c r="I9378" s="197"/>
    </row>
    <row r="9379" spans="3:9" ht="15.5" x14ac:dyDescent="0.35">
      <c r="C9379" s="197"/>
      <c r="D9379" s="197"/>
      <c r="E9379" s="197"/>
      <c r="F9379" s="197"/>
      <c r="G9379" s="197"/>
      <c r="H9379" s="197"/>
      <c r="I9379" s="197"/>
    </row>
    <row r="9380" spans="3:9" ht="15.5" x14ac:dyDescent="0.35">
      <c r="C9380" s="197"/>
      <c r="D9380" s="197"/>
      <c r="E9380" s="197"/>
      <c r="F9380" s="197"/>
      <c r="G9380" s="197"/>
      <c r="H9380" s="197"/>
      <c r="I9380" s="197"/>
    </row>
    <row r="9381" spans="3:9" ht="15.5" x14ac:dyDescent="0.35">
      <c r="C9381" s="197"/>
      <c r="D9381" s="197"/>
      <c r="E9381" s="197"/>
      <c r="F9381" s="197"/>
      <c r="G9381" s="197"/>
      <c r="H9381" s="197"/>
      <c r="I9381" s="197"/>
    </row>
    <row r="9382" spans="3:9" ht="15.5" x14ac:dyDescent="0.35">
      <c r="C9382" s="197"/>
      <c r="D9382" s="197"/>
      <c r="E9382" s="197"/>
      <c r="F9382" s="197"/>
      <c r="G9382" s="197"/>
      <c r="H9382" s="197"/>
      <c r="I9382" s="197"/>
    </row>
    <row r="9383" spans="3:9" ht="15.5" x14ac:dyDescent="0.35">
      <c r="C9383" s="197"/>
      <c r="D9383" s="197"/>
      <c r="E9383" s="197"/>
      <c r="F9383" s="197"/>
      <c r="G9383" s="197"/>
      <c r="H9383" s="197"/>
      <c r="I9383" s="197"/>
    </row>
    <row r="9384" spans="3:9" ht="15.5" x14ac:dyDescent="0.35">
      <c r="C9384" s="197"/>
      <c r="D9384" s="197"/>
      <c r="E9384" s="197"/>
      <c r="F9384" s="197"/>
      <c r="G9384" s="197"/>
      <c r="H9384" s="197"/>
      <c r="I9384" s="197"/>
    </row>
    <row r="9385" spans="3:9" ht="15.5" x14ac:dyDescent="0.35">
      <c r="C9385" s="197"/>
      <c r="D9385" s="197"/>
      <c r="E9385" s="197"/>
      <c r="F9385" s="197"/>
      <c r="G9385" s="197"/>
      <c r="H9385" s="197"/>
      <c r="I9385" s="197"/>
    </row>
    <row r="9386" spans="3:9" ht="15.5" x14ac:dyDescent="0.35">
      <c r="C9386" s="197"/>
      <c r="D9386" s="197"/>
      <c r="E9386" s="197"/>
      <c r="F9386" s="197"/>
      <c r="G9386" s="197"/>
      <c r="H9386" s="197"/>
      <c r="I9386" s="197"/>
    </row>
    <row r="9387" spans="3:9" ht="15.5" x14ac:dyDescent="0.35">
      <c r="C9387" s="197"/>
      <c r="D9387" s="197"/>
      <c r="E9387" s="197"/>
      <c r="F9387" s="197"/>
      <c r="G9387" s="197"/>
      <c r="H9387" s="197"/>
      <c r="I9387" s="197"/>
    </row>
    <row r="9388" spans="3:9" ht="15.5" x14ac:dyDescent="0.35">
      <c r="C9388" s="197"/>
      <c r="D9388" s="197"/>
      <c r="E9388" s="197"/>
      <c r="F9388" s="197"/>
      <c r="G9388" s="197"/>
      <c r="H9388" s="197"/>
      <c r="I9388" s="197"/>
    </row>
    <row r="9389" spans="3:9" ht="15.5" x14ac:dyDescent="0.35">
      <c r="C9389" s="197"/>
      <c r="D9389" s="197"/>
      <c r="E9389" s="197"/>
      <c r="F9389" s="197"/>
      <c r="G9389" s="197"/>
      <c r="H9389" s="197"/>
      <c r="I9389" s="197"/>
    </row>
    <row r="9390" spans="3:9" ht="15.5" x14ac:dyDescent="0.35">
      <c r="C9390" s="197"/>
      <c r="D9390" s="197"/>
      <c r="E9390" s="197"/>
      <c r="F9390" s="197"/>
      <c r="G9390" s="197"/>
      <c r="H9390" s="197"/>
      <c r="I9390" s="197"/>
    </row>
    <row r="9391" spans="3:9" ht="15.5" x14ac:dyDescent="0.35">
      <c r="C9391" s="197"/>
      <c r="D9391" s="197"/>
      <c r="E9391" s="197"/>
      <c r="F9391" s="197"/>
      <c r="G9391" s="197"/>
      <c r="H9391" s="197"/>
      <c r="I9391" s="197"/>
    </row>
    <row r="9392" spans="3:9" ht="15.5" x14ac:dyDescent="0.35">
      <c r="C9392" s="197"/>
      <c r="D9392" s="197"/>
      <c r="E9392" s="197"/>
      <c r="F9392" s="197"/>
      <c r="G9392" s="197"/>
      <c r="H9392" s="197"/>
      <c r="I9392" s="197"/>
    </row>
    <row r="9393" spans="3:9" ht="15.5" x14ac:dyDescent="0.35">
      <c r="C9393" s="197"/>
      <c r="D9393" s="197"/>
      <c r="E9393" s="197"/>
      <c r="F9393" s="197"/>
      <c r="G9393" s="197"/>
      <c r="H9393" s="197"/>
      <c r="I9393" s="197"/>
    </row>
    <row r="9394" spans="3:9" ht="15.5" x14ac:dyDescent="0.35">
      <c r="C9394" s="197"/>
      <c r="D9394" s="197"/>
      <c r="E9394" s="197"/>
      <c r="F9394" s="197"/>
      <c r="G9394" s="197"/>
      <c r="H9394" s="197"/>
      <c r="I9394" s="197"/>
    </row>
    <row r="9395" spans="3:9" ht="15.5" x14ac:dyDescent="0.35">
      <c r="C9395" s="197"/>
      <c r="D9395" s="197"/>
      <c r="E9395" s="197"/>
      <c r="F9395" s="197"/>
      <c r="G9395" s="197"/>
      <c r="H9395" s="197"/>
      <c r="I9395" s="197"/>
    </row>
    <row r="9396" spans="3:9" ht="15.5" x14ac:dyDescent="0.35">
      <c r="C9396" s="197"/>
      <c r="D9396" s="197"/>
      <c r="E9396" s="197"/>
      <c r="F9396" s="197"/>
      <c r="G9396" s="197"/>
      <c r="H9396" s="197"/>
      <c r="I9396" s="197"/>
    </row>
    <row r="9397" spans="3:9" ht="15.5" x14ac:dyDescent="0.35">
      <c r="C9397" s="197"/>
      <c r="D9397" s="197"/>
      <c r="E9397" s="197"/>
      <c r="F9397" s="197"/>
      <c r="G9397" s="197"/>
      <c r="H9397" s="197"/>
      <c r="I9397" s="197"/>
    </row>
    <row r="9398" spans="3:9" ht="15.5" x14ac:dyDescent="0.35">
      <c r="C9398" s="197"/>
      <c r="D9398" s="197"/>
      <c r="E9398" s="197"/>
      <c r="F9398" s="197"/>
      <c r="G9398" s="197"/>
      <c r="H9398" s="197"/>
      <c r="I9398" s="197"/>
    </row>
    <row r="9399" spans="3:9" ht="15.5" x14ac:dyDescent="0.35">
      <c r="C9399" s="197"/>
      <c r="D9399" s="197"/>
      <c r="E9399" s="197"/>
      <c r="F9399" s="197"/>
      <c r="G9399" s="197"/>
      <c r="H9399" s="197"/>
      <c r="I9399" s="197"/>
    </row>
    <row r="9400" spans="3:9" ht="15.5" x14ac:dyDescent="0.35">
      <c r="C9400" s="197"/>
      <c r="D9400" s="197"/>
      <c r="E9400" s="197"/>
      <c r="F9400" s="197"/>
      <c r="G9400" s="197"/>
      <c r="H9400" s="197"/>
      <c r="I9400" s="197"/>
    </row>
    <row r="9401" spans="3:9" ht="15.5" x14ac:dyDescent="0.35">
      <c r="C9401" s="197"/>
      <c r="D9401" s="197"/>
      <c r="E9401" s="197"/>
      <c r="F9401" s="197"/>
      <c r="G9401" s="197"/>
      <c r="H9401" s="197"/>
      <c r="I9401" s="197"/>
    </row>
    <row r="9402" spans="3:9" ht="15.5" x14ac:dyDescent="0.35">
      <c r="C9402" s="197"/>
      <c r="D9402" s="197"/>
      <c r="E9402" s="197"/>
      <c r="F9402" s="197"/>
      <c r="G9402" s="197"/>
      <c r="H9402" s="197"/>
      <c r="I9402" s="197"/>
    </row>
    <row r="9403" spans="3:9" ht="15.5" x14ac:dyDescent="0.35">
      <c r="C9403" s="197"/>
      <c r="D9403" s="197"/>
      <c r="E9403" s="197"/>
      <c r="F9403" s="197"/>
      <c r="G9403" s="197"/>
      <c r="H9403" s="197"/>
      <c r="I9403" s="197"/>
    </row>
    <row r="9404" spans="3:9" ht="15.5" x14ac:dyDescent="0.35">
      <c r="C9404" s="197"/>
      <c r="D9404" s="197"/>
      <c r="E9404" s="197"/>
      <c r="F9404" s="197"/>
      <c r="G9404" s="197"/>
      <c r="H9404" s="197"/>
      <c r="I9404" s="197"/>
    </row>
    <row r="9405" spans="3:9" ht="15.5" x14ac:dyDescent="0.35">
      <c r="C9405" s="197"/>
      <c r="D9405" s="197"/>
      <c r="E9405" s="197"/>
      <c r="F9405" s="197"/>
      <c r="G9405" s="197"/>
      <c r="H9405" s="197"/>
      <c r="I9405" s="197"/>
    </row>
    <row r="9406" spans="3:9" ht="15.5" x14ac:dyDescent="0.35">
      <c r="C9406" s="197"/>
      <c r="D9406" s="197"/>
      <c r="E9406" s="197"/>
      <c r="F9406" s="197"/>
      <c r="G9406" s="197"/>
      <c r="H9406" s="197"/>
      <c r="I9406" s="197"/>
    </row>
    <row r="9407" spans="3:9" ht="15.5" x14ac:dyDescent="0.35">
      <c r="C9407" s="197"/>
      <c r="D9407" s="197"/>
      <c r="E9407" s="197"/>
      <c r="F9407" s="197"/>
      <c r="G9407" s="197"/>
      <c r="H9407" s="197"/>
      <c r="I9407" s="197"/>
    </row>
    <row r="9408" spans="3:9" ht="15.5" x14ac:dyDescent="0.35">
      <c r="C9408" s="197"/>
      <c r="D9408" s="197"/>
      <c r="E9408" s="197"/>
      <c r="F9408" s="197"/>
      <c r="G9408" s="197"/>
      <c r="H9408" s="197"/>
      <c r="I9408" s="197"/>
    </row>
    <row r="9409" spans="3:9" ht="15.5" x14ac:dyDescent="0.35">
      <c r="C9409" s="197"/>
      <c r="D9409" s="197"/>
      <c r="E9409" s="197"/>
      <c r="F9409" s="197"/>
      <c r="G9409" s="197"/>
      <c r="H9409" s="197"/>
      <c r="I9409" s="197"/>
    </row>
    <row r="9410" spans="3:9" ht="15.5" x14ac:dyDescent="0.35">
      <c r="C9410" s="197"/>
      <c r="D9410" s="197"/>
      <c r="E9410" s="197"/>
      <c r="F9410" s="197"/>
      <c r="G9410" s="197"/>
      <c r="H9410" s="197"/>
      <c r="I9410" s="197"/>
    </row>
    <row r="9411" spans="3:9" ht="15.5" x14ac:dyDescent="0.35">
      <c r="C9411" s="197"/>
      <c r="D9411" s="197"/>
      <c r="E9411" s="197"/>
      <c r="F9411" s="197"/>
      <c r="G9411" s="197"/>
      <c r="H9411" s="197"/>
      <c r="I9411" s="197"/>
    </row>
    <row r="9412" spans="3:9" ht="15.5" x14ac:dyDescent="0.35">
      <c r="C9412" s="197"/>
      <c r="D9412" s="197"/>
      <c r="E9412" s="197"/>
      <c r="F9412" s="197"/>
      <c r="G9412" s="197"/>
      <c r="H9412" s="197"/>
      <c r="I9412" s="197"/>
    </row>
    <row r="9413" spans="3:9" ht="15.5" x14ac:dyDescent="0.35">
      <c r="C9413" s="197"/>
      <c r="D9413" s="197"/>
      <c r="E9413" s="197"/>
      <c r="F9413" s="197"/>
      <c r="G9413" s="197"/>
      <c r="H9413" s="197"/>
      <c r="I9413" s="197"/>
    </row>
    <row r="9414" spans="3:9" ht="15.5" x14ac:dyDescent="0.35">
      <c r="C9414" s="197"/>
      <c r="D9414" s="197"/>
      <c r="E9414" s="197"/>
      <c r="F9414" s="197"/>
      <c r="G9414" s="197"/>
      <c r="H9414" s="197"/>
      <c r="I9414" s="197"/>
    </row>
    <row r="9415" spans="3:9" ht="15.5" x14ac:dyDescent="0.35">
      <c r="C9415" s="197"/>
      <c r="D9415" s="197"/>
      <c r="E9415" s="197"/>
      <c r="F9415" s="197"/>
      <c r="G9415" s="197"/>
      <c r="H9415" s="197"/>
      <c r="I9415" s="197"/>
    </row>
    <row r="9416" spans="3:9" ht="15.5" x14ac:dyDescent="0.35">
      <c r="C9416" s="197"/>
      <c r="D9416" s="197"/>
      <c r="E9416" s="197"/>
      <c r="F9416" s="197"/>
      <c r="G9416" s="197"/>
      <c r="H9416" s="197"/>
      <c r="I9416" s="197"/>
    </row>
    <row r="9417" spans="3:9" ht="15.5" x14ac:dyDescent="0.35">
      <c r="C9417" s="197"/>
      <c r="D9417" s="197"/>
      <c r="E9417" s="197"/>
      <c r="F9417" s="197"/>
      <c r="G9417" s="197"/>
      <c r="H9417" s="197"/>
      <c r="I9417" s="197"/>
    </row>
    <row r="9418" spans="3:9" ht="15.5" x14ac:dyDescent="0.35">
      <c r="C9418" s="197"/>
      <c r="D9418" s="197"/>
      <c r="E9418" s="197"/>
      <c r="F9418" s="197"/>
      <c r="G9418" s="197"/>
      <c r="H9418" s="197"/>
      <c r="I9418" s="197"/>
    </row>
    <row r="9419" spans="3:9" ht="15.5" x14ac:dyDescent="0.35">
      <c r="C9419" s="197"/>
      <c r="D9419" s="197"/>
      <c r="E9419" s="197"/>
      <c r="F9419" s="197"/>
      <c r="G9419" s="197"/>
      <c r="H9419" s="197"/>
      <c r="I9419" s="197"/>
    </row>
    <row r="9420" spans="3:9" ht="15.5" x14ac:dyDescent="0.35">
      <c r="C9420" s="197"/>
      <c r="D9420" s="197"/>
      <c r="E9420" s="197"/>
      <c r="F9420" s="197"/>
      <c r="G9420" s="197"/>
      <c r="H9420" s="197"/>
      <c r="I9420" s="197"/>
    </row>
    <row r="9421" spans="3:9" ht="15.5" x14ac:dyDescent="0.35">
      <c r="C9421" s="197"/>
      <c r="D9421" s="197"/>
      <c r="E9421" s="197"/>
      <c r="F9421" s="197"/>
      <c r="G9421" s="197"/>
      <c r="H9421" s="197"/>
      <c r="I9421" s="197"/>
    </row>
    <row r="9422" spans="3:9" ht="15.5" x14ac:dyDescent="0.35">
      <c r="C9422" s="197"/>
      <c r="D9422" s="197"/>
      <c r="E9422" s="197"/>
      <c r="F9422" s="197"/>
      <c r="G9422" s="197"/>
      <c r="H9422" s="197"/>
      <c r="I9422" s="197"/>
    </row>
    <row r="9423" spans="3:9" ht="15.5" x14ac:dyDescent="0.35">
      <c r="C9423" s="197"/>
      <c r="D9423" s="197"/>
      <c r="E9423" s="197"/>
      <c r="F9423" s="197"/>
      <c r="G9423" s="197"/>
      <c r="H9423" s="197"/>
      <c r="I9423" s="197"/>
    </row>
    <row r="9424" spans="3:9" ht="15.5" x14ac:dyDescent="0.35">
      <c r="C9424" s="197"/>
      <c r="D9424" s="197"/>
      <c r="E9424" s="197"/>
      <c r="F9424" s="197"/>
      <c r="G9424" s="197"/>
      <c r="H9424" s="197"/>
      <c r="I9424" s="197"/>
    </row>
    <row r="9425" spans="3:9" ht="15.5" x14ac:dyDescent="0.35">
      <c r="C9425" s="197"/>
      <c r="D9425" s="197"/>
      <c r="E9425" s="197"/>
      <c r="F9425" s="197"/>
      <c r="G9425" s="197"/>
      <c r="H9425" s="197"/>
      <c r="I9425" s="197"/>
    </row>
    <row r="9426" spans="3:9" ht="15.5" x14ac:dyDescent="0.35">
      <c r="C9426" s="197"/>
      <c r="D9426" s="197"/>
      <c r="E9426" s="197"/>
      <c r="F9426" s="197"/>
      <c r="G9426" s="197"/>
      <c r="H9426" s="197"/>
      <c r="I9426" s="197"/>
    </row>
    <row r="9427" spans="3:9" ht="15.5" x14ac:dyDescent="0.35">
      <c r="C9427" s="197"/>
      <c r="D9427" s="197"/>
      <c r="E9427" s="197"/>
      <c r="F9427" s="197"/>
      <c r="G9427" s="197"/>
      <c r="H9427" s="197"/>
      <c r="I9427" s="197"/>
    </row>
    <row r="9428" spans="3:9" ht="15.5" x14ac:dyDescent="0.35">
      <c r="C9428" s="197"/>
      <c r="D9428" s="197"/>
      <c r="E9428" s="197"/>
      <c r="F9428" s="197"/>
      <c r="G9428" s="197"/>
      <c r="H9428" s="197"/>
      <c r="I9428" s="197"/>
    </row>
    <row r="9429" spans="3:9" ht="15.5" x14ac:dyDescent="0.35">
      <c r="C9429" s="197"/>
      <c r="D9429" s="197"/>
      <c r="E9429" s="197"/>
      <c r="F9429" s="197"/>
      <c r="G9429" s="197"/>
      <c r="H9429" s="197"/>
      <c r="I9429" s="197"/>
    </row>
    <row r="9430" spans="3:9" ht="15.5" x14ac:dyDescent="0.35">
      <c r="C9430" s="197"/>
      <c r="D9430" s="197"/>
      <c r="E9430" s="197"/>
      <c r="F9430" s="197"/>
      <c r="G9430" s="197"/>
      <c r="H9430" s="197"/>
      <c r="I9430" s="197"/>
    </row>
    <row r="9431" spans="3:9" ht="15.5" x14ac:dyDescent="0.35">
      <c r="C9431" s="197"/>
      <c r="D9431" s="197"/>
      <c r="E9431" s="197"/>
      <c r="F9431" s="197"/>
      <c r="G9431" s="197"/>
      <c r="H9431" s="197"/>
      <c r="I9431" s="197"/>
    </row>
    <row r="9432" spans="3:9" ht="15.5" x14ac:dyDescent="0.35">
      <c r="C9432" s="197"/>
      <c r="D9432" s="197"/>
      <c r="E9432" s="197"/>
      <c r="F9432" s="197"/>
      <c r="G9432" s="197"/>
      <c r="H9432" s="197"/>
      <c r="I9432" s="197"/>
    </row>
    <row r="9433" spans="3:9" ht="15.5" x14ac:dyDescent="0.35">
      <c r="C9433" s="197"/>
      <c r="D9433" s="197"/>
      <c r="E9433" s="197"/>
      <c r="F9433" s="197"/>
      <c r="G9433" s="197"/>
      <c r="H9433" s="197"/>
      <c r="I9433" s="197"/>
    </row>
    <row r="9434" spans="3:9" ht="15.5" x14ac:dyDescent="0.35">
      <c r="C9434" s="197"/>
      <c r="D9434" s="197"/>
      <c r="E9434" s="197"/>
      <c r="F9434" s="197"/>
      <c r="G9434" s="197"/>
      <c r="H9434" s="197"/>
      <c r="I9434" s="197"/>
    </row>
    <row r="9435" spans="3:9" ht="15.5" x14ac:dyDescent="0.35">
      <c r="C9435" s="197"/>
      <c r="D9435" s="197"/>
      <c r="E9435" s="197"/>
      <c r="F9435" s="197"/>
      <c r="G9435" s="197"/>
      <c r="H9435" s="197"/>
      <c r="I9435" s="197"/>
    </row>
    <row r="9436" spans="3:9" ht="15.5" x14ac:dyDescent="0.35">
      <c r="C9436" s="197"/>
      <c r="D9436" s="197"/>
      <c r="E9436" s="197"/>
      <c r="F9436" s="197"/>
      <c r="G9436" s="197"/>
      <c r="H9436" s="197"/>
      <c r="I9436" s="197"/>
    </row>
    <row r="9437" spans="3:9" ht="15.5" x14ac:dyDescent="0.35">
      <c r="C9437" s="197"/>
      <c r="D9437" s="197"/>
      <c r="E9437" s="197"/>
      <c r="F9437" s="197"/>
      <c r="G9437" s="197"/>
      <c r="H9437" s="197"/>
      <c r="I9437" s="197"/>
    </row>
    <row r="9438" spans="3:9" ht="15.5" x14ac:dyDescent="0.35">
      <c r="C9438" s="197"/>
      <c r="D9438" s="197"/>
      <c r="E9438" s="197"/>
      <c r="F9438" s="197"/>
      <c r="G9438" s="197"/>
      <c r="H9438" s="197"/>
      <c r="I9438" s="197"/>
    </row>
    <row r="9439" spans="3:9" ht="15.5" x14ac:dyDescent="0.35">
      <c r="C9439" s="197"/>
      <c r="D9439" s="197"/>
      <c r="E9439" s="197"/>
      <c r="F9439" s="197"/>
      <c r="G9439" s="197"/>
      <c r="H9439" s="197"/>
      <c r="I9439" s="197"/>
    </row>
    <row r="9440" spans="3:9" ht="15.5" x14ac:dyDescent="0.35">
      <c r="C9440" s="197"/>
      <c r="D9440" s="197"/>
      <c r="E9440" s="197"/>
      <c r="F9440" s="197"/>
      <c r="G9440" s="197"/>
      <c r="H9440" s="197"/>
      <c r="I9440" s="197"/>
    </row>
    <row r="9441" spans="3:9" ht="15.5" x14ac:dyDescent="0.35">
      <c r="C9441" s="197"/>
      <c r="D9441" s="197"/>
      <c r="E9441" s="197"/>
      <c r="F9441" s="197"/>
      <c r="G9441" s="197"/>
      <c r="H9441" s="197"/>
      <c r="I9441" s="197"/>
    </row>
    <row r="9442" spans="3:9" ht="15.5" x14ac:dyDescent="0.35">
      <c r="C9442" s="197"/>
      <c r="D9442" s="197"/>
      <c r="E9442" s="197"/>
      <c r="F9442" s="197"/>
      <c r="G9442" s="197"/>
      <c r="H9442" s="197"/>
      <c r="I9442" s="197"/>
    </row>
    <row r="9443" spans="3:9" ht="15.5" x14ac:dyDescent="0.35">
      <c r="C9443" s="197"/>
      <c r="D9443" s="197"/>
      <c r="E9443" s="197"/>
      <c r="F9443" s="197"/>
      <c r="G9443" s="197"/>
      <c r="H9443" s="197"/>
      <c r="I9443" s="197"/>
    </row>
    <row r="9444" spans="3:9" ht="15.5" x14ac:dyDescent="0.35">
      <c r="C9444" s="197"/>
      <c r="D9444" s="197"/>
      <c r="E9444" s="197"/>
      <c r="F9444" s="197"/>
      <c r="G9444" s="197"/>
      <c r="H9444" s="197"/>
      <c r="I9444" s="197"/>
    </row>
    <row r="9445" spans="3:9" ht="15.5" x14ac:dyDescent="0.35">
      <c r="C9445" s="197"/>
      <c r="D9445" s="197"/>
      <c r="E9445" s="197"/>
      <c r="F9445" s="197"/>
      <c r="G9445" s="197"/>
      <c r="H9445" s="197"/>
      <c r="I9445" s="197"/>
    </row>
    <row r="9446" spans="3:9" ht="15.5" x14ac:dyDescent="0.35">
      <c r="C9446" s="197"/>
      <c r="D9446" s="197"/>
      <c r="E9446" s="197"/>
      <c r="F9446" s="197"/>
      <c r="G9446" s="197"/>
      <c r="H9446" s="197"/>
      <c r="I9446" s="197"/>
    </row>
    <row r="9447" spans="3:9" ht="15.5" x14ac:dyDescent="0.35">
      <c r="C9447" s="197"/>
      <c r="D9447" s="197"/>
      <c r="E9447" s="197"/>
      <c r="F9447" s="197"/>
      <c r="G9447" s="197"/>
      <c r="H9447" s="197"/>
      <c r="I9447" s="197"/>
    </row>
    <row r="9448" spans="3:9" ht="15.5" x14ac:dyDescent="0.35">
      <c r="C9448" s="197"/>
      <c r="D9448" s="197"/>
      <c r="E9448" s="197"/>
      <c r="F9448" s="197"/>
      <c r="G9448" s="197"/>
      <c r="H9448" s="197"/>
      <c r="I9448" s="197"/>
    </row>
    <row r="9449" spans="3:9" ht="15.5" x14ac:dyDescent="0.35">
      <c r="C9449" s="197"/>
      <c r="D9449" s="197"/>
      <c r="E9449" s="197"/>
      <c r="F9449" s="197"/>
      <c r="G9449" s="197"/>
      <c r="H9449" s="197"/>
      <c r="I9449" s="197"/>
    </row>
    <row r="9450" spans="3:9" ht="15.5" x14ac:dyDescent="0.35">
      <c r="C9450" s="197"/>
      <c r="D9450" s="197"/>
      <c r="E9450" s="197"/>
      <c r="F9450" s="197"/>
      <c r="G9450" s="197"/>
      <c r="H9450" s="197"/>
      <c r="I9450" s="197"/>
    </row>
    <row r="9451" spans="3:9" ht="15.5" x14ac:dyDescent="0.35">
      <c r="C9451" s="197"/>
      <c r="D9451" s="197"/>
      <c r="E9451" s="197"/>
      <c r="F9451" s="197"/>
      <c r="G9451" s="197"/>
      <c r="H9451" s="197"/>
      <c r="I9451" s="197"/>
    </row>
    <row r="9452" spans="3:9" ht="15.5" x14ac:dyDescent="0.35">
      <c r="C9452" s="197"/>
      <c r="D9452" s="197"/>
      <c r="E9452" s="197"/>
      <c r="F9452" s="197"/>
      <c r="G9452" s="197"/>
      <c r="H9452" s="197"/>
      <c r="I9452" s="197"/>
    </row>
    <row r="9453" spans="3:9" ht="15.5" x14ac:dyDescent="0.35">
      <c r="C9453" s="197"/>
      <c r="D9453" s="197"/>
      <c r="E9453" s="197"/>
      <c r="F9453" s="197"/>
      <c r="G9453" s="197"/>
      <c r="H9453" s="197"/>
      <c r="I9453" s="197"/>
    </row>
    <row r="9454" spans="3:9" ht="15.5" x14ac:dyDescent="0.35">
      <c r="C9454" s="197"/>
      <c r="D9454" s="197"/>
      <c r="E9454" s="197"/>
      <c r="F9454" s="197"/>
      <c r="G9454" s="197"/>
      <c r="H9454" s="197"/>
      <c r="I9454" s="197"/>
    </row>
    <row r="9455" spans="3:9" ht="15.5" x14ac:dyDescent="0.35">
      <c r="C9455" s="197"/>
      <c r="D9455" s="197"/>
      <c r="E9455" s="197"/>
      <c r="F9455" s="197"/>
      <c r="G9455" s="197"/>
      <c r="H9455" s="197"/>
      <c r="I9455" s="197"/>
    </row>
    <row r="9456" spans="3:9" ht="15.5" x14ac:dyDescent="0.35">
      <c r="C9456" s="197"/>
      <c r="D9456" s="197"/>
      <c r="E9456" s="197"/>
      <c r="F9456" s="197"/>
      <c r="G9456" s="197"/>
      <c r="H9456" s="197"/>
      <c r="I9456" s="197"/>
    </row>
    <row r="9457" spans="3:9" ht="15.5" x14ac:dyDescent="0.35">
      <c r="C9457" s="197"/>
      <c r="D9457" s="197"/>
      <c r="E9457" s="197"/>
      <c r="F9457" s="197"/>
      <c r="G9457" s="197"/>
      <c r="H9457" s="197"/>
      <c r="I9457" s="197"/>
    </row>
    <row r="9458" spans="3:9" ht="15.5" x14ac:dyDescent="0.35">
      <c r="C9458" s="197"/>
      <c r="D9458" s="197"/>
      <c r="E9458" s="197"/>
      <c r="F9458" s="197"/>
      <c r="G9458" s="197"/>
      <c r="H9458" s="197"/>
      <c r="I9458" s="197"/>
    </row>
    <row r="9459" spans="3:9" ht="15.5" x14ac:dyDescent="0.35">
      <c r="C9459" s="197"/>
      <c r="D9459" s="197"/>
      <c r="E9459" s="197"/>
      <c r="F9459" s="197"/>
      <c r="G9459" s="197"/>
      <c r="H9459" s="197"/>
      <c r="I9459" s="197"/>
    </row>
    <row r="9460" spans="3:9" ht="15.5" x14ac:dyDescent="0.35">
      <c r="C9460" s="197"/>
      <c r="D9460" s="197"/>
      <c r="E9460" s="197"/>
      <c r="F9460" s="197"/>
      <c r="G9460" s="197"/>
      <c r="H9460" s="197"/>
      <c r="I9460" s="197"/>
    </row>
    <row r="9461" spans="3:9" ht="15.5" x14ac:dyDescent="0.35">
      <c r="C9461" s="197"/>
      <c r="D9461" s="197"/>
      <c r="E9461" s="197"/>
      <c r="F9461" s="197"/>
      <c r="G9461" s="197"/>
      <c r="H9461" s="197"/>
      <c r="I9461" s="197"/>
    </row>
    <row r="9462" spans="3:9" ht="15.5" x14ac:dyDescent="0.35">
      <c r="C9462" s="197"/>
      <c r="D9462" s="197"/>
      <c r="E9462" s="197"/>
      <c r="F9462" s="197"/>
      <c r="G9462" s="197"/>
      <c r="H9462" s="197"/>
      <c r="I9462" s="197"/>
    </row>
    <row r="9463" spans="3:9" ht="15.5" x14ac:dyDescent="0.35">
      <c r="C9463" s="197"/>
      <c r="D9463" s="197"/>
      <c r="E9463" s="197"/>
      <c r="F9463" s="197"/>
      <c r="G9463" s="197"/>
      <c r="H9463" s="197"/>
      <c r="I9463" s="197"/>
    </row>
    <row r="9464" spans="3:9" ht="15.5" x14ac:dyDescent="0.35">
      <c r="C9464" s="197"/>
      <c r="D9464" s="197"/>
      <c r="E9464" s="197"/>
      <c r="F9464" s="197"/>
      <c r="G9464" s="197"/>
      <c r="H9464" s="197"/>
      <c r="I9464" s="197"/>
    </row>
    <row r="9465" spans="3:9" ht="15.5" x14ac:dyDescent="0.35">
      <c r="C9465" s="197"/>
      <c r="D9465" s="197"/>
      <c r="E9465" s="197"/>
      <c r="F9465" s="197"/>
      <c r="G9465" s="197"/>
      <c r="H9465" s="197"/>
      <c r="I9465" s="197"/>
    </row>
    <row r="9466" spans="3:9" ht="15.5" x14ac:dyDescent="0.35">
      <c r="C9466" s="197"/>
      <c r="D9466" s="197"/>
      <c r="E9466" s="197"/>
      <c r="F9466" s="197"/>
      <c r="G9466" s="197"/>
      <c r="H9466" s="197"/>
      <c r="I9466" s="197"/>
    </row>
    <row r="9467" spans="3:9" ht="15.5" x14ac:dyDescent="0.35">
      <c r="C9467" s="197"/>
      <c r="D9467" s="197"/>
      <c r="E9467" s="197"/>
      <c r="F9467" s="197"/>
      <c r="G9467" s="197"/>
      <c r="H9467" s="197"/>
      <c r="I9467" s="197"/>
    </row>
    <row r="9468" spans="3:9" ht="15.5" x14ac:dyDescent="0.35">
      <c r="C9468" s="197"/>
      <c r="D9468" s="197"/>
      <c r="E9468" s="197"/>
      <c r="F9468" s="197"/>
      <c r="G9468" s="197"/>
      <c r="H9468" s="197"/>
      <c r="I9468" s="197"/>
    </row>
    <row r="9469" spans="3:9" ht="15.5" x14ac:dyDescent="0.35">
      <c r="C9469" s="197"/>
      <c r="D9469" s="197"/>
      <c r="E9469" s="197"/>
      <c r="F9469" s="197"/>
      <c r="G9469" s="197"/>
      <c r="H9469" s="197"/>
      <c r="I9469" s="197"/>
    </row>
    <row r="9470" spans="3:9" ht="15.5" x14ac:dyDescent="0.35">
      <c r="C9470" s="197"/>
      <c r="D9470" s="197"/>
      <c r="E9470" s="197"/>
      <c r="F9470" s="197"/>
      <c r="G9470" s="197"/>
      <c r="H9470" s="197"/>
      <c r="I9470" s="197"/>
    </row>
    <row r="9471" spans="3:9" ht="15.5" x14ac:dyDescent="0.35">
      <c r="C9471" s="197"/>
      <c r="D9471" s="197"/>
      <c r="E9471" s="197"/>
      <c r="F9471" s="197"/>
      <c r="G9471" s="197"/>
      <c r="H9471" s="197"/>
      <c r="I9471" s="197"/>
    </row>
    <row r="9472" spans="3:9" ht="15.5" x14ac:dyDescent="0.35">
      <c r="C9472" s="197"/>
      <c r="D9472" s="197"/>
      <c r="E9472" s="197"/>
      <c r="F9472" s="197"/>
      <c r="G9472" s="197"/>
      <c r="H9472" s="197"/>
      <c r="I9472" s="197"/>
    </row>
    <row r="9473" spans="3:9" ht="15.5" x14ac:dyDescent="0.35">
      <c r="C9473" s="197"/>
      <c r="D9473" s="197"/>
      <c r="E9473" s="197"/>
      <c r="F9473" s="197"/>
      <c r="G9473" s="197"/>
      <c r="H9473" s="197"/>
      <c r="I9473" s="197"/>
    </row>
    <row r="9474" spans="3:9" ht="15.5" x14ac:dyDescent="0.35">
      <c r="C9474" s="197"/>
      <c r="D9474" s="197"/>
      <c r="E9474" s="197"/>
      <c r="F9474" s="197"/>
      <c r="G9474" s="197"/>
      <c r="H9474" s="197"/>
      <c r="I9474" s="197"/>
    </row>
    <row r="9475" spans="3:9" ht="15.5" x14ac:dyDescent="0.35">
      <c r="C9475" s="197"/>
      <c r="D9475" s="197"/>
      <c r="E9475" s="197"/>
      <c r="F9475" s="197"/>
      <c r="G9475" s="197"/>
      <c r="H9475" s="197"/>
      <c r="I9475" s="197"/>
    </row>
    <row r="9476" spans="3:9" ht="15.5" x14ac:dyDescent="0.35">
      <c r="C9476" s="197"/>
      <c r="D9476" s="197"/>
      <c r="E9476" s="197"/>
      <c r="F9476" s="197"/>
      <c r="G9476" s="197"/>
      <c r="H9476" s="197"/>
      <c r="I9476" s="197"/>
    </row>
    <row r="9477" spans="3:9" ht="15.5" x14ac:dyDescent="0.35">
      <c r="C9477" s="197"/>
      <c r="D9477" s="197"/>
      <c r="E9477" s="197"/>
      <c r="F9477" s="197"/>
      <c r="G9477" s="197"/>
      <c r="H9477" s="197"/>
      <c r="I9477" s="197"/>
    </row>
    <row r="9478" spans="3:9" ht="15.5" x14ac:dyDescent="0.35">
      <c r="C9478" s="197"/>
      <c r="D9478" s="197"/>
      <c r="E9478" s="197"/>
      <c r="F9478" s="197"/>
      <c r="G9478" s="197"/>
      <c r="H9478" s="197"/>
      <c r="I9478" s="197"/>
    </row>
    <row r="9479" spans="3:9" ht="15.5" x14ac:dyDescent="0.35">
      <c r="C9479" s="197"/>
      <c r="D9479" s="197"/>
      <c r="E9479" s="197"/>
      <c r="F9479" s="197"/>
      <c r="G9479" s="197"/>
      <c r="H9479" s="197"/>
      <c r="I9479" s="197"/>
    </row>
    <row r="9480" spans="3:9" ht="15.5" x14ac:dyDescent="0.35">
      <c r="C9480" s="197"/>
      <c r="D9480" s="197"/>
      <c r="E9480" s="197"/>
      <c r="F9480" s="197"/>
      <c r="G9480" s="197"/>
      <c r="H9480" s="197"/>
      <c r="I9480" s="197"/>
    </row>
    <row r="9481" spans="3:9" ht="15.5" x14ac:dyDescent="0.35">
      <c r="C9481" s="197"/>
      <c r="D9481" s="197"/>
      <c r="E9481" s="197"/>
      <c r="F9481" s="197"/>
      <c r="G9481" s="197"/>
      <c r="H9481" s="197"/>
      <c r="I9481" s="197"/>
    </row>
    <row r="9482" spans="3:9" ht="15.5" x14ac:dyDescent="0.35">
      <c r="C9482" s="197"/>
      <c r="D9482" s="197"/>
      <c r="E9482" s="197"/>
      <c r="F9482" s="197"/>
      <c r="G9482" s="197"/>
      <c r="H9482" s="197"/>
      <c r="I9482" s="197"/>
    </row>
    <row r="9483" spans="3:9" ht="15.5" x14ac:dyDescent="0.35">
      <c r="C9483" s="197"/>
      <c r="D9483" s="197"/>
      <c r="E9483" s="197"/>
      <c r="F9483" s="197"/>
      <c r="G9483" s="197"/>
      <c r="H9483" s="197"/>
      <c r="I9483" s="197"/>
    </row>
    <row r="9484" spans="3:9" ht="15.5" x14ac:dyDescent="0.35">
      <c r="C9484" s="197"/>
      <c r="D9484" s="197"/>
      <c r="E9484" s="197"/>
      <c r="F9484" s="197"/>
      <c r="G9484" s="197"/>
      <c r="H9484" s="197"/>
      <c r="I9484" s="197"/>
    </row>
    <row r="9485" spans="3:9" ht="15.5" x14ac:dyDescent="0.35">
      <c r="C9485" s="197"/>
      <c r="D9485" s="197"/>
      <c r="E9485" s="197"/>
      <c r="F9485" s="197"/>
      <c r="G9485" s="197"/>
      <c r="H9485" s="197"/>
      <c r="I9485" s="197"/>
    </row>
    <row r="9486" spans="3:9" ht="15.5" x14ac:dyDescent="0.35">
      <c r="C9486" s="197"/>
      <c r="D9486" s="197"/>
      <c r="E9486" s="197"/>
      <c r="F9486" s="197"/>
      <c r="G9486" s="197"/>
      <c r="H9486" s="197"/>
      <c r="I9486" s="197"/>
    </row>
    <row r="9487" spans="3:9" ht="15.5" x14ac:dyDescent="0.35">
      <c r="C9487" s="197"/>
      <c r="D9487" s="197"/>
      <c r="E9487" s="197"/>
      <c r="F9487" s="197"/>
      <c r="G9487" s="197"/>
      <c r="H9487" s="197"/>
      <c r="I9487" s="197"/>
    </row>
    <row r="9488" spans="3:9" ht="15.5" x14ac:dyDescent="0.35">
      <c r="C9488" s="197"/>
      <c r="D9488" s="197"/>
      <c r="E9488" s="197"/>
      <c r="F9488" s="197"/>
      <c r="G9488" s="197"/>
      <c r="H9488" s="197"/>
      <c r="I9488" s="197"/>
    </row>
    <row r="9489" spans="3:9" ht="15.5" x14ac:dyDescent="0.35">
      <c r="C9489" s="197"/>
      <c r="D9489" s="197"/>
      <c r="E9489" s="197"/>
      <c r="F9489" s="197"/>
      <c r="G9489" s="197"/>
      <c r="H9489" s="197"/>
      <c r="I9489" s="197"/>
    </row>
    <row r="9490" spans="3:9" ht="15.5" x14ac:dyDescent="0.35">
      <c r="C9490" s="197"/>
      <c r="D9490" s="197"/>
      <c r="E9490" s="197"/>
      <c r="F9490" s="197"/>
      <c r="G9490" s="197"/>
      <c r="H9490" s="197"/>
      <c r="I9490" s="197"/>
    </row>
    <row r="9491" spans="3:9" ht="15.5" x14ac:dyDescent="0.35">
      <c r="C9491" s="197"/>
      <c r="D9491" s="197"/>
      <c r="E9491" s="197"/>
      <c r="F9491" s="197"/>
      <c r="G9491" s="197"/>
      <c r="H9491" s="197"/>
      <c r="I9491" s="197"/>
    </row>
    <row r="9492" spans="3:9" ht="15.5" x14ac:dyDescent="0.35">
      <c r="C9492" s="197"/>
      <c r="D9492" s="197"/>
      <c r="E9492" s="197"/>
      <c r="F9492" s="197"/>
      <c r="G9492" s="197"/>
      <c r="H9492" s="197"/>
      <c r="I9492" s="197"/>
    </row>
    <row r="9493" spans="3:9" ht="15.5" x14ac:dyDescent="0.35">
      <c r="C9493" s="197"/>
      <c r="D9493" s="197"/>
      <c r="E9493" s="197"/>
      <c r="F9493" s="197"/>
      <c r="G9493" s="197"/>
      <c r="H9493" s="197"/>
      <c r="I9493" s="197"/>
    </row>
    <row r="9494" spans="3:9" ht="15.5" x14ac:dyDescent="0.35">
      <c r="C9494" s="197"/>
      <c r="D9494" s="197"/>
      <c r="E9494" s="197"/>
      <c r="F9494" s="197"/>
      <c r="G9494" s="197"/>
      <c r="H9494" s="197"/>
      <c r="I9494" s="197"/>
    </row>
    <row r="9495" spans="3:9" ht="15.5" x14ac:dyDescent="0.35">
      <c r="C9495" s="197"/>
      <c r="D9495" s="197"/>
      <c r="E9495" s="197"/>
      <c r="F9495" s="197"/>
      <c r="G9495" s="197"/>
      <c r="H9495" s="197"/>
      <c r="I9495" s="197"/>
    </row>
    <row r="9496" spans="3:9" ht="15.5" x14ac:dyDescent="0.35">
      <c r="C9496" s="197"/>
      <c r="D9496" s="197"/>
      <c r="E9496" s="197"/>
      <c r="F9496" s="197"/>
      <c r="G9496" s="197"/>
      <c r="H9496" s="197"/>
      <c r="I9496" s="197"/>
    </row>
    <row r="9497" spans="3:9" ht="15.5" x14ac:dyDescent="0.35">
      <c r="C9497" s="197"/>
      <c r="D9497" s="197"/>
      <c r="E9497" s="197"/>
      <c r="F9497" s="197"/>
      <c r="G9497" s="197"/>
      <c r="H9497" s="197"/>
      <c r="I9497" s="197"/>
    </row>
    <row r="9498" spans="3:9" ht="15.5" x14ac:dyDescent="0.35">
      <c r="C9498" s="197"/>
      <c r="D9498" s="197"/>
      <c r="E9498" s="197"/>
      <c r="F9498" s="197"/>
      <c r="G9498" s="197"/>
      <c r="H9498" s="197"/>
      <c r="I9498" s="197"/>
    </row>
    <row r="9499" spans="3:9" ht="15.5" x14ac:dyDescent="0.35">
      <c r="C9499" s="197"/>
      <c r="D9499" s="197"/>
      <c r="E9499" s="197"/>
      <c r="F9499" s="197"/>
      <c r="G9499" s="197"/>
      <c r="H9499" s="197"/>
      <c r="I9499" s="197"/>
    </row>
    <row r="9500" spans="3:9" ht="15.5" x14ac:dyDescent="0.35">
      <c r="C9500" s="197"/>
      <c r="D9500" s="197"/>
      <c r="E9500" s="197"/>
      <c r="F9500" s="197"/>
      <c r="G9500" s="197"/>
      <c r="H9500" s="197"/>
      <c r="I9500" s="197"/>
    </row>
    <row r="9501" spans="3:9" ht="15.5" x14ac:dyDescent="0.35">
      <c r="C9501" s="197"/>
      <c r="D9501" s="197"/>
      <c r="E9501" s="197"/>
      <c r="F9501" s="197"/>
      <c r="G9501" s="197"/>
      <c r="H9501" s="197"/>
      <c r="I9501" s="197"/>
    </row>
    <row r="9502" spans="3:9" ht="15.5" x14ac:dyDescent="0.35">
      <c r="C9502" s="197"/>
      <c r="D9502" s="197"/>
      <c r="E9502" s="197"/>
      <c r="F9502" s="197"/>
      <c r="G9502" s="197"/>
      <c r="H9502" s="197"/>
      <c r="I9502" s="197"/>
    </row>
    <row r="9503" spans="3:9" ht="15.5" x14ac:dyDescent="0.35">
      <c r="C9503" s="197"/>
      <c r="D9503" s="197"/>
      <c r="E9503" s="197"/>
      <c r="F9503" s="197"/>
      <c r="G9503" s="197"/>
      <c r="H9503" s="197"/>
      <c r="I9503" s="197"/>
    </row>
    <row r="9504" spans="3:9" ht="15.5" x14ac:dyDescent="0.35">
      <c r="C9504" s="197"/>
      <c r="D9504" s="197"/>
      <c r="E9504" s="197"/>
      <c r="F9504" s="197"/>
      <c r="G9504" s="197"/>
      <c r="H9504" s="197"/>
      <c r="I9504" s="197"/>
    </row>
    <row r="9505" spans="3:9" ht="15.5" x14ac:dyDescent="0.35">
      <c r="C9505" s="197"/>
      <c r="D9505" s="197"/>
      <c r="E9505" s="197"/>
      <c r="F9505" s="197"/>
      <c r="G9505" s="197"/>
      <c r="H9505" s="197"/>
      <c r="I9505" s="197"/>
    </row>
    <row r="9506" spans="3:9" ht="15.5" x14ac:dyDescent="0.35">
      <c r="C9506" s="197"/>
      <c r="D9506" s="197"/>
      <c r="E9506" s="197"/>
      <c r="F9506" s="197"/>
      <c r="G9506" s="197"/>
      <c r="H9506" s="197"/>
      <c r="I9506" s="197"/>
    </row>
    <row r="9507" spans="3:9" ht="15.5" x14ac:dyDescent="0.35">
      <c r="C9507" s="197"/>
      <c r="D9507" s="197"/>
      <c r="E9507" s="197"/>
      <c r="F9507" s="197"/>
      <c r="G9507" s="197"/>
      <c r="H9507" s="197"/>
      <c r="I9507" s="197"/>
    </row>
    <row r="9508" spans="3:9" ht="15.5" x14ac:dyDescent="0.35">
      <c r="C9508" s="197"/>
      <c r="D9508" s="197"/>
      <c r="E9508" s="197"/>
      <c r="F9508" s="197"/>
      <c r="G9508" s="197"/>
      <c r="H9508" s="197"/>
      <c r="I9508" s="197"/>
    </row>
    <row r="9509" spans="3:9" ht="15.5" x14ac:dyDescent="0.35">
      <c r="C9509" s="197"/>
      <c r="D9509" s="197"/>
      <c r="E9509" s="197"/>
      <c r="F9509" s="197"/>
      <c r="G9509" s="197"/>
      <c r="H9509" s="197"/>
      <c r="I9509" s="197"/>
    </row>
    <row r="9510" spans="3:9" ht="15.5" x14ac:dyDescent="0.35">
      <c r="C9510" s="197"/>
      <c r="D9510" s="197"/>
      <c r="E9510" s="197"/>
      <c r="F9510" s="197"/>
      <c r="G9510" s="197"/>
      <c r="H9510" s="197"/>
      <c r="I9510" s="197"/>
    </row>
    <row r="9511" spans="3:9" ht="15.5" x14ac:dyDescent="0.35">
      <c r="C9511" s="197"/>
      <c r="D9511" s="197"/>
      <c r="E9511" s="197"/>
      <c r="F9511" s="197"/>
      <c r="G9511" s="197"/>
      <c r="H9511" s="197"/>
      <c r="I9511" s="197"/>
    </row>
    <row r="9512" spans="3:9" ht="15.5" x14ac:dyDescent="0.35">
      <c r="C9512" s="197"/>
      <c r="D9512" s="197"/>
      <c r="E9512" s="197"/>
      <c r="F9512" s="197"/>
      <c r="G9512" s="197"/>
      <c r="H9512" s="197"/>
      <c r="I9512" s="197"/>
    </row>
    <row r="9513" spans="3:9" ht="15.5" x14ac:dyDescent="0.35">
      <c r="C9513" s="197"/>
      <c r="D9513" s="197"/>
      <c r="E9513" s="197"/>
      <c r="F9513" s="197"/>
      <c r="G9513" s="197"/>
      <c r="H9513" s="197"/>
      <c r="I9513" s="197"/>
    </row>
    <row r="9514" spans="3:9" ht="15.5" x14ac:dyDescent="0.35">
      <c r="C9514" s="197"/>
      <c r="D9514" s="197"/>
      <c r="E9514" s="197"/>
      <c r="F9514" s="197"/>
      <c r="G9514" s="197"/>
      <c r="H9514" s="197"/>
      <c r="I9514" s="197"/>
    </row>
    <row r="9515" spans="3:9" ht="15.5" x14ac:dyDescent="0.35">
      <c r="C9515" s="197"/>
      <c r="D9515" s="197"/>
      <c r="E9515" s="197"/>
      <c r="F9515" s="197"/>
      <c r="G9515" s="197"/>
      <c r="H9515" s="197"/>
      <c r="I9515" s="197"/>
    </row>
    <row r="9516" spans="3:9" ht="15.5" x14ac:dyDescent="0.35">
      <c r="C9516" s="197"/>
      <c r="D9516" s="197"/>
      <c r="E9516" s="197"/>
      <c r="F9516" s="197"/>
      <c r="G9516" s="197"/>
      <c r="H9516" s="197"/>
      <c r="I9516" s="197"/>
    </row>
    <row r="9517" spans="3:9" ht="15.5" x14ac:dyDescent="0.35">
      <c r="C9517" s="197"/>
      <c r="D9517" s="197"/>
      <c r="E9517" s="197"/>
      <c r="F9517" s="197"/>
      <c r="G9517" s="197"/>
      <c r="H9517" s="197"/>
      <c r="I9517" s="197"/>
    </row>
    <row r="9518" spans="3:9" ht="15.5" x14ac:dyDescent="0.35">
      <c r="C9518" s="197"/>
      <c r="D9518" s="197"/>
      <c r="E9518" s="197"/>
      <c r="F9518" s="197"/>
      <c r="G9518" s="197"/>
      <c r="H9518" s="197"/>
      <c r="I9518" s="197"/>
    </row>
    <row r="9519" spans="3:9" ht="15.5" x14ac:dyDescent="0.35">
      <c r="C9519" s="197"/>
      <c r="D9519" s="197"/>
      <c r="E9519" s="197"/>
      <c r="F9519" s="197"/>
      <c r="G9519" s="197"/>
      <c r="H9519" s="197"/>
      <c r="I9519" s="197"/>
    </row>
    <row r="9520" spans="3:9" ht="15.5" x14ac:dyDescent="0.35">
      <c r="C9520" s="197"/>
      <c r="D9520" s="197"/>
      <c r="E9520" s="197"/>
      <c r="F9520" s="197"/>
      <c r="G9520" s="197"/>
      <c r="H9520" s="197"/>
      <c r="I9520" s="197"/>
    </row>
    <row r="9521" spans="3:9" ht="15.5" x14ac:dyDescent="0.35">
      <c r="C9521" s="197"/>
      <c r="D9521" s="197"/>
      <c r="E9521" s="197"/>
      <c r="F9521" s="197"/>
      <c r="G9521" s="197"/>
      <c r="H9521" s="197"/>
      <c r="I9521" s="197"/>
    </row>
    <row r="9522" spans="3:9" ht="15.5" x14ac:dyDescent="0.35">
      <c r="C9522" s="197"/>
      <c r="D9522" s="197"/>
      <c r="E9522" s="197"/>
      <c r="F9522" s="197"/>
      <c r="G9522" s="197"/>
      <c r="H9522" s="197"/>
      <c r="I9522" s="197"/>
    </row>
    <row r="9523" spans="3:9" ht="15.5" x14ac:dyDescent="0.35">
      <c r="C9523" s="197"/>
      <c r="D9523" s="197"/>
      <c r="E9523" s="197"/>
      <c r="F9523" s="197"/>
      <c r="G9523" s="197"/>
      <c r="H9523" s="197"/>
      <c r="I9523" s="197"/>
    </row>
    <row r="9524" spans="3:9" ht="15.5" x14ac:dyDescent="0.35">
      <c r="C9524" s="197"/>
      <c r="D9524" s="197"/>
      <c r="E9524" s="197"/>
      <c r="F9524" s="197"/>
      <c r="G9524" s="197"/>
      <c r="H9524" s="197"/>
      <c r="I9524" s="197"/>
    </row>
    <row r="9525" spans="3:9" ht="15.5" x14ac:dyDescent="0.35">
      <c r="C9525" s="197"/>
      <c r="D9525" s="197"/>
      <c r="E9525" s="197"/>
      <c r="F9525" s="197"/>
      <c r="G9525" s="197"/>
      <c r="H9525" s="197"/>
      <c r="I9525" s="197"/>
    </row>
    <row r="9526" spans="3:9" ht="15.5" x14ac:dyDescent="0.35">
      <c r="C9526" s="197"/>
      <c r="D9526" s="197"/>
      <c r="E9526" s="197"/>
      <c r="F9526" s="197"/>
      <c r="G9526" s="197"/>
      <c r="H9526" s="197"/>
      <c r="I9526" s="197"/>
    </row>
    <row r="9527" spans="3:9" ht="15.5" x14ac:dyDescent="0.35">
      <c r="C9527" s="197"/>
      <c r="D9527" s="197"/>
      <c r="E9527" s="197"/>
      <c r="F9527" s="197"/>
      <c r="G9527" s="197"/>
      <c r="H9527" s="197"/>
      <c r="I9527" s="197"/>
    </row>
    <row r="9528" spans="3:9" ht="15.5" x14ac:dyDescent="0.35">
      <c r="C9528" s="197"/>
      <c r="D9528" s="197"/>
      <c r="E9528" s="197"/>
      <c r="F9528" s="197"/>
      <c r="G9528" s="197"/>
      <c r="H9528" s="197"/>
      <c r="I9528" s="197"/>
    </row>
    <row r="9529" spans="3:9" ht="15.5" x14ac:dyDescent="0.35">
      <c r="C9529" s="197"/>
      <c r="D9529" s="197"/>
      <c r="E9529" s="197"/>
      <c r="F9529" s="197"/>
      <c r="G9529" s="197"/>
      <c r="H9529" s="197"/>
      <c r="I9529" s="197"/>
    </row>
    <row r="9530" spans="3:9" ht="15.5" x14ac:dyDescent="0.35">
      <c r="C9530" s="197"/>
      <c r="D9530" s="197"/>
      <c r="E9530" s="197"/>
      <c r="F9530" s="197"/>
      <c r="G9530" s="197"/>
      <c r="H9530" s="197"/>
      <c r="I9530" s="197"/>
    </row>
    <row r="9531" spans="3:9" ht="15.5" x14ac:dyDescent="0.35">
      <c r="C9531" s="197"/>
      <c r="D9531" s="197"/>
      <c r="E9531" s="197"/>
      <c r="F9531" s="197"/>
      <c r="G9531" s="197"/>
      <c r="H9531" s="197"/>
      <c r="I9531" s="197"/>
    </row>
    <row r="9532" spans="3:9" ht="15.5" x14ac:dyDescent="0.35">
      <c r="C9532" s="197"/>
      <c r="D9532" s="197"/>
      <c r="E9532" s="197"/>
      <c r="F9532" s="197"/>
      <c r="G9532" s="197"/>
      <c r="H9532" s="197"/>
      <c r="I9532" s="197"/>
    </row>
    <row r="9533" spans="3:9" ht="15.5" x14ac:dyDescent="0.35">
      <c r="C9533" s="197"/>
      <c r="D9533" s="197"/>
      <c r="E9533" s="197"/>
      <c r="F9533" s="197"/>
      <c r="G9533" s="197"/>
      <c r="H9533" s="197"/>
      <c r="I9533" s="197"/>
    </row>
    <row r="9534" spans="3:9" ht="15.5" x14ac:dyDescent="0.35">
      <c r="C9534" s="197"/>
      <c r="D9534" s="197"/>
      <c r="E9534" s="197"/>
      <c r="F9534" s="197"/>
      <c r="G9534" s="197"/>
      <c r="H9534" s="197"/>
      <c r="I9534" s="197"/>
    </row>
    <row r="9535" spans="3:9" ht="15.5" x14ac:dyDescent="0.35">
      <c r="C9535" s="197"/>
      <c r="D9535" s="197"/>
      <c r="E9535" s="197"/>
      <c r="F9535" s="197"/>
      <c r="G9535" s="197"/>
      <c r="H9535" s="197"/>
      <c r="I9535" s="197"/>
    </row>
    <row r="9536" spans="3:9" ht="15.5" x14ac:dyDescent="0.35">
      <c r="C9536" s="197"/>
      <c r="D9536" s="197"/>
      <c r="E9536" s="197"/>
      <c r="F9536" s="197"/>
      <c r="G9536" s="197"/>
      <c r="H9536" s="197"/>
      <c r="I9536" s="197"/>
    </row>
    <row r="9537" spans="3:9" ht="15.5" x14ac:dyDescent="0.35">
      <c r="C9537" s="197"/>
      <c r="D9537" s="197"/>
      <c r="E9537" s="197"/>
      <c r="F9537" s="197"/>
      <c r="G9537" s="197"/>
      <c r="H9537" s="197"/>
      <c r="I9537" s="197"/>
    </row>
    <row r="9538" spans="3:9" ht="15.5" x14ac:dyDescent="0.35">
      <c r="C9538" s="197"/>
      <c r="D9538" s="197"/>
      <c r="E9538" s="197"/>
      <c r="F9538" s="197"/>
      <c r="G9538" s="197"/>
      <c r="H9538" s="197"/>
      <c r="I9538" s="197"/>
    </row>
    <row r="9539" spans="3:9" ht="15.5" x14ac:dyDescent="0.35">
      <c r="C9539" s="197"/>
      <c r="D9539" s="197"/>
      <c r="E9539" s="197"/>
      <c r="F9539" s="197"/>
      <c r="G9539" s="197"/>
      <c r="H9539" s="197"/>
      <c r="I9539" s="197"/>
    </row>
    <row r="9540" spans="3:9" ht="15.5" x14ac:dyDescent="0.35">
      <c r="C9540" s="197"/>
      <c r="D9540" s="197"/>
      <c r="E9540" s="197"/>
      <c r="F9540" s="197"/>
      <c r="G9540" s="197"/>
      <c r="H9540" s="197"/>
      <c r="I9540" s="197"/>
    </row>
    <row r="9541" spans="3:9" ht="15.5" x14ac:dyDescent="0.35">
      <c r="C9541" s="197"/>
      <c r="D9541" s="197"/>
      <c r="E9541" s="197"/>
      <c r="F9541" s="197"/>
      <c r="G9541" s="197"/>
      <c r="H9541" s="197"/>
      <c r="I9541" s="197"/>
    </row>
    <row r="9542" spans="3:9" ht="15.5" x14ac:dyDescent="0.35">
      <c r="C9542" s="197"/>
      <c r="D9542" s="197"/>
      <c r="E9542" s="197"/>
      <c r="F9542" s="197"/>
      <c r="G9542" s="197"/>
      <c r="H9542" s="197"/>
      <c r="I9542" s="197"/>
    </row>
    <row r="9543" spans="3:9" ht="15.5" x14ac:dyDescent="0.35">
      <c r="C9543" s="197"/>
      <c r="D9543" s="197"/>
      <c r="E9543" s="197"/>
      <c r="F9543" s="197"/>
      <c r="G9543" s="197"/>
      <c r="H9543" s="197"/>
      <c r="I9543" s="197"/>
    </row>
    <row r="9544" spans="3:9" ht="15.5" x14ac:dyDescent="0.35">
      <c r="C9544" s="197"/>
      <c r="D9544" s="197"/>
      <c r="E9544" s="197"/>
      <c r="F9544" s="197"/>
      <c r="G9544" s="197"/>
      <c r="H9544" s="197"/>
      <c r="I9544" s="197"/>
    </row>
    <row r="9545" spans="3:9" ht="15.5" x14ac:dyDescent="0.35">
      <c r="C9545" s="197"/>
      <c r="D9545" s="197"/>
      <c r="E9545" s="197"/>
      <c r="F9545" s="197"/>
      <c r="G9545" s="197"/>
      <c r="H9545" s="197"/>
      <c r="I9545" s="197"/>
    </row>
    <row r="9546" spans="3:9" ht="15.5" x14ac:dyDescent="0.35">
      <c r="C9546" s="197"/>
      <c r="D9546" s="197"/>
      <c r="E9546" s="197"/>
      <c r="F9546" s="197"/>
      <c r="G9546" s="197"/>
      <c r="H9546" s="197"/>
      <c r="I9546" s="197"/>
    </row>
    <row r="9547" spans="3:9" ht="15.5" x14ac:dyDescent="0.35">
      <c r="C9547" s="197"/>
      <c r="D9547" s="197"/>
      <c r="E9547" s="197"/>
      <c r="F9547" s="197"/>
      <c r="G9547" s="197"/>
      <c r="H9547" s="197"/>
      <c r="I9547" s="197"/>
    </row>
    <row r="9548" spans="3:9" ht="15.5" x14ac:dyDescent="0.35">
      <c r="C9548" s="197"/>
      <c r="D9548" s="197"/>
      <c r="E9548" s="197"/>
      <c r="F9548" s="197"/>
      <c r="G9548" s="197"/>
      <c r="H9548" s="197"/>
      <c r="I9548" s="197"/>
    </row>
    <row r="9549" spans="3:9" ht="15.5" x14ac:dyDescent="0.35">
      <c r="C9549" s="197"/>
      <c r="D9549" s="197"/>
      <c r="E9549" s="197"/>
      <c r="F9549" s="197"/>
      <c r="G9549" s="197"/>
      <c r="H9549" s="197"/>
      <c r="I9549" s="197"/>
    </row>
    <row r="9550" spans="3:9" ht="15.5" x14ac:dyDescent="0.35">
      <c r="C9550" s="197"/>
      <c r="D9550" s="197"/>
      <c r="E9550" s="197"/>
      <c r="F9550" s="197"/>
      <c r="G9550" s="197"/>
      <c r="H9550" s="197"/>
      <c r="I9550" s="197"/>
    </row>
    <row r="9551" spans="3:9" ht="15.5" x14ac:dyDescent="0.35">
      <c r="C9551" s="197"/>
      <c r="D9551" s="197"/>
      <c r="E9551" s="197"/>
      <c r="F9551" s="197"/>
      <c r="G9551" s="197"/>
      <c r="H9551" s="197"/>
      <c r="I9551" s="197"/>
    </row>
    <row r="9552" spans="3:9" ht="15.5" x14ac:dyDescent="0.35">
      <c r="C9552" s="197"/>
      <c r="D9552" s="197"/>
      <c r="E9552" s="197"/>
      <c r="F9552" s="197"/>
      <c r="G9552" s="197"/>
      <c r="H9552" s="197"/>
      <c r="I9552" s="197"/>
    </row>
    <row r="9553" spans="3:9" ht="15.5" x14ac:dyDescent="0.35">
      <c r="C9553" s="197"/>
      <c r="D9553" s="197"/>
      <c r="E9553" s="197"/>
      <c r="F9553" s="197"/>
      <c r="G9553" s="197"/>
      <c r="H9553" s="197"/>
      <c r="I9553" s="197"/>
    </row>
    <row r="9554" spans="3:9" ht="15.5" x14ac:dyDescent="0.35">
      <c r="C9554" s="197"/>
      <c r="D9554" s="197"/>
      <c r="E9554" s="197"/>
      <c r="F9554" s="197"/>
      <c r="G9554" s="197"/>
      <c r="H9554" s="197"/>
      <c r="I9554" s="197"/>
    </row>
    <row r="9555" spans="3:9" ht="15.5" x14ac:dyDescent="0.35">
      <c r="C9555" s="197"/>
      <c r="D9555" s="197"/>
      <c r="E9555" s="197"/>
      <c r="F9555" s="197"/>
      <c r="G9555" s="197"/>
      <c r="H9555" s="197"/>
      <c r="I9555" s="197"/>
    </row>
    <row r="9556" spans="3:9" ht="15.5" x14ac:dyDescent="0.35">
      <c r="C9556" s="197"/>
      <c r="D9556" s="197"/>
      <c r="E9556" s="197"/>
      <c r="F9556" s="197"/>
      <c r="G9556" s="197"/>
      <c r="H9556" s="197"/>
      <c r="I9556" s="197"/>
    </row>
    <row r="9557" spans="3:9" ht="15.5" x14ac:dyDescent="0.35">
      <c r="C9557" s="197"/>
      <c r="D9557" s="197"/>
      <c r="E9557" s="197"/>
      <c r="F9557" s="197"/>
      <c r="G9557" s="197"/>
      <c r="H9557" s="197"/>
      <c r="I9557" s="197"/>
    </row>
    <row r="9558" spans="3:9" ht="15.5" x14ac:dyDescent="0.35">
      <c r="C9558" s="197"/>
      <c r="D9558" s="197"/>
      <c r="E9558" s="197"/>
      <c r="F9558" s="197"/>
      <c r="G9558" s="197"/>
      <c r="H9558" s="197"/>
      <c r="I9558" s="197"/>
    </row>
    <row r="9559" spans="3:9" ht="15.5" x14ac:dyDescent="0.35">
      <c r="C9559" s="197"/>
      <c r="D9559" s="197"/>
      <c r="E9559" s="197"/>
      <c r="F9559" s="197"/>
      <c r="G9559" s="197"/>
      <c r="H9559" s="197"/>
      <c r="I9559" s="197"/>
    </row>
    <row r="9560" spans="3:9" ht="15.5" x14ac:dyDescent="0.35">
      <c r="C9560" s="197"/>
      <c r="D9560" s="197"/>
      <c r="E9560" s="197"/>
      <c r="F9560" s="197"/>
      <c r="G9560" s="197"/>
      <c r="H9560" s="197"/>
      <c r="I9560" s="197"/>
    </row>
    <row r="9561" spans="3:9" ht="15.5" x14ac:dyDescent="0.35">
      <c r="C9561" s="197"/>
      <c r="D9561" s="197"/>
      <c r="E9561" s="197"/>
      <c r="F9561" s="197"/>
      <c r="G9561" s="197"/>
      <c r="H9561" s="197"/>
      <c r="I9561" s="197"/>
    </row>
    <row r="9562" spans="3:9" ht="15.5" x14ac:dyDescent="0.35">
      <c r="C9562" s="197"/>
      <c r="D9562" s="197"/>
      <c r="E9562" s="197"/>
      <c r="F9562" s="197"/>
      <c r="G9562" s="197"/>
      <c r="H9562" s="197"/>
      <c r="I9562" s="197"/>
    </row>
    <row r="9563" spans="3:9" ht="15.5" x14ac:dyDescent="0.35">
      <c r="C9563" s="197"/>
      <c r="D9563" s="197"/>
      <c r="E9563" s="197"/>
      <c r="F9563" s="197"/>
      <c r="G9563" s="197"/>
      <c r="H9563" s="197"/>
      <c r="I9563" s="197"/>
    </row>
    <row r="9564" spans="3:9" ht="15.5" x14ac:dyDescent="0.35">
      <c r="C9564" s="197"/>
      <c r="D9564" s="197"/>
      <c r="E9564" s="197"/>
      <c r="F9564" s="197"/>
      <c r="G9564" s="197"/>
      <c r="H9564" s="197"/>
      <c r="I9564" s="197"/>
    </row>
    <row r="9565" spans="3:9" ht="15.5" x14ac:dyDescent="0.35">
      <c r="C9565" s="197"/>
      <c r="D9565" s="197"/>
      <c r="E9565" s="197"/>
      <c r="F9565" s="197"/>
      <c r="G9565" s="197"/>
      <c r="H9565" s="197"/>
      <c r="I9565" s="197"/>
    </row>
    <row r="9566" spans="3:9" ht="15.5" x14ac:dyDescent="0.35">
      <c r="C9566" s="197"/>
      <c r="D9566" s="197"/>
      <c r="E9566" s="197"/>
      <c r="F9566" s="197"/>
      <c r="G9566" s="197"/>
      <c r="H9566" s="197"/>
      <c r="I9566" s="197"/>
    </row>
    <row r="9567" spans="3:9" ht="15.5" x14ac:dyDescent="0.35">
      <c r="C9567" s="197"/>
      <c r="D9567" s="197"/>
      <c r="E9567" s="197"/>
      <c r="F9567" s="197"/>
      <c r="G9567" s="197"/>
      <c r="H9567" s="197"/>
      <c r="I9567" s="197"/>
    </row>
    <row r="9568" spans="3:9" ht="15.5" x14ac:dyDescent="0.35">
      <c r="C9568" s="197"/>
      <c r="D9568" s="197"/>
      <c r="E9568" s="197"/>
      <c r="F9568" s="197"/>
      <c r="G9568" s="197"/>
      <c r="H9568" s="197"/>
      <c r="I9568" s="197"/>
    </row>
    <row r="9569" spans="3:9" ht="15.5" x14ac:dyDescent="0.35">
      <c r="C9569" s="197"/>
      <c r="D9569" s="197"/>
      <c r="E9569" s="197"/>
      <c r="F9569" s="197"/>
      <c r="G9569" s="197"/>
      <c r="H9569" s="197"/>
      <c r="I9569" s="197"/>
    </row>
    <row r="9570" spans="3:9" ht="15.5" x14ac:dyDescent="0.35">
      <c r="C9570" s="197"/>
      <c r="D9570" s="197"/>
      <c r="E9570" s="197"/>
      <c r="F9570" s="197"/>
      <c r="G9570" s="197"/>
      <c r="H9570" s="197"/>
      <c r="I9570" s="197"/>
    </row>
    <row r="9571" spans="3:9" ht="15.5" x14ac:dyDescent="0.35">
      <c r="C9571" s="197"/>
      <c r="D9571" s="197"/>
      <c r="E9571" s="197"/>
      <c r="F9571" s="197"/>
      <c r="G9571" s="197"/>
      <c r="H9571" s="197"/>
      <c r="I9571" s="197"/>
    </row>
    <row r="9572" spans="3:9" ht="15.5" x14ac:dyDescent="0.35">
      <c r="C9572" s="197"/>
      <c r="D9572" s="197"/>
      <c r="E9572" s="197"/>
      <c r="F9572" s="197"/>
      <c r="G9572" s="197"/>
      <c r="H9572" s="197"/>
      <c r="I9572" s="197"/>
    </row>
    <row r="9573" spans="3:9" ht="15.5" x14ac:dyDescent="0.35">
      <c r="C9573" s="197"/>
      <c r="D9573" s="197"/>
      <c r="E9573" s="197"/>
      <c r="F9573" s="197"/>
      <c r="G9573" s="197"/>
      <c r="H9573" s="197"/>
      <c r="I9573" s="197"/>
    </row>
    <row r="9574" spans="3:9" ht="15.5" x14ac:dyDescent="0.35">
      <c r="C9574" s="197"/>
      <c r="D9574" s="197"/>
      <c r="E9574" s="197"/>
      <c r="F9574" s="197"/>
      <c r="G9574" s="197"/>
      <c r="H9574" s="197"/>
      <c r="I9574" s="197"/>
    </row>
    <row r="9575" spans="3:9" ht="15.5" x14ac:dyDescent="0.35">
      <c r="C9575" s="197"/>
      <c r="D9575" s="197"/>
      <c r="E9575" s="197"/>
      <c r="F9575" s="197"/>
      <c r="G9575" s="197"/>
      <c r="H9575" s="197"/>
      <c r="I9575" s="197"/>
    </row>
    <row r="9576" spans="3:9" ht="15.5" x14ac:dyDescent="0.35">
      <c r="C9576" s="197"/>
      <c r="D9576" s="197"/>
      <c r="E9576" s="197"/>
      <c r="F9576" s="197"/>
      <c r="G9576" s="197"/>
      <c r="H9576" s="197"/>
      <c r="I9576" s="197"/>
    </row>
    <row r="9577" spans="3:9" ht="15.5" x14ac:dyDescent="0.35">
      <c r="C9577" s="197"/>
      <c r="D9577" s="197"/>
      <c r="E9577" s="197"/>
      <c r="F9577" s="197"/>
      <c r="G9577" s="197"/>
      <c r="H9577" s="197"/>
      <c r="I9577" s="197"/>
    </row>
    <row r="9578" spans="3:9" ht="15.5" x14ac:dyDescent="0.35">
      <c r="C9578" s="197"/>
      <c r="D9578" s="197"/>
      <c r="E9578" s="197"/>
      <c r="F9578" s="197"/>
      <c r="G9578" s="197"/>
      <c r="H9578" s="197"/>
      <c r="I9578" s="197"/>
    </row>
    <row r="9579" spans="3:9" ht="15.5" x14ac:dyDescent="0.35">
      <c r="C9579" s="197"/>
      <c r="D9579" s="197"/>
      <c r="E9579" s="197"/>
      <c r="F9579" s="197"/>
      <c r="G9579" s="197"/>
      <c r="H9579" s="197"/>
      <c r="I9579" s="197"/>
    </row>
    <row r="9580" spans="3:9" ht="15.5" x14ac:dyDescent="0.35">
      <c r="C9580" s="197"/>
      <c r="D9580" s="197"/>
      <c r="E9580" s="197"/>
      <c r="F9580" s="197"/>
      <c r="G9580" s="197"/>
      <c r="H9580" s="197"/>
      <c r="I9580" s="197"/>
    </row>
    <row r="9581" spans="3:9" ht="15.5" x14ac:dyDescent="0.35">
      <c r="C9581" s="197"/>
      <c r="D9581" s="197"/>
      <c r="E9581" s="197"/>
      <c r="F9581" s="197"/>
      <c r="G9581" s="197"/>
      <c r="H9581" s="197"/>
      <c r="I9581" s="197"/>
    </row>
    <row r="9582" spans="3:9" ht="15.5" x14ac:dyDescent="0.35">
      <c r="C9582" s="197"/>
      <c r="D9582" s="197"/>
      <c r="E9582" s="197"/>
      <c r="F9582" s="197"/>
      <c r="G9582" s="197"/>
      <c r="H9582" s="197"/>
      <c r="I9582" s="197"/>
    </row>
    <row r="9583" spans="3:9" ht="15.5" x14ac:dyDescent="0.35">
      <c r="C9583" s="197"/>
      <c r="D9583" s="197"/>
      <c r="E9583" s="197"/>
      <c r="F9583" s="197"/>
      <c r="G9583" s="197"/>
      <c r="H9583" s="197"/>
      <c r="I9583" s="197"/>
    </row>
    <row r="9584" spans="3:9" ht="15.5" x14ac:dyDescent="0.35">
      <c r="C9584" s="197"/>
      <c r="D9584" s="197"/>
      <c r="E9584" s="197"/>
      <c r="F9584" s="197"/>
      <c r="G9584" s="197"/>
      <c r="H9584" s="197"/>
      <c r="I9584" s="197"/>
    </row>
    <row r="9585" spans="3:9" ht="15.5" x14ac:dyDescent="0.35">
      <c r="C9585" s="197"/>
      <c r="D9585" s="197"/>
      <c r="E9585" s="197"/>
      <c r="F9585" s="197"/>
      <c r="G9585" s="197"/>
      <c r="H9585" s="197"/>
      <c r="I9585" s="197"/>
    </row>
    <row r="9586" spans="3:9" ht="15.5" x14ac:dyDescent="0.35">
      <c r="C9586" s="197"/>
      <c r="D9586" s="197"/>
      <c r="E9586" s="197"/>
      <c r="F9586" s="197"/>
      <c r="G9586" s="197"/>
      <c r="H9586" s="197"/>
      <c r="I9586" s="197"/>
    </row>
    <row r="9587" spans="3:9" ht="15.5" x14ac:dyDescent="0.35">
      <c r="C9587" s="197"/>
      <c r="D9587" s="197"/>
      <c r="E9587" s="197"/>
      <c r="F9587" s="197"/>
      <c r="G9587" s="197"/>
      <c r="H9587" s="197"/>
      <c r="I9587" s="197"/>
    </row>
    <row r="9588" spans="3:9" ht="15.5" x14ac:dyDescent="0.35">
      <c r="C9588" s="197"/>
      <c r="D9588" s="197"/>
      <c r="E9588" s="197"/>
      <c r="F9588" s="197"/>
      <c r="G9588" s="197"/>
      <c r="H9588" s="197"/>
      <c r="I9588" s="197"/>
    </row>
    <row r="9589" spans="3:9" ht="15.5" x14ac:dyDescent="0.35">
      <c r="C9589" s="197"/>
      <c r="D9589" s="197"/>
      <c r="E9589" s="197"/>
      <c r="F9589" s="197"/>
      <c r="G9589" s="197"/>
      <c r="H9589" s="197"/>
      <c r="I9589" s="197"/>
    </row>
    <row r="9590" spans="3:9" ht="15.5" x14ac:dyDescent="0.35">
      <c r="C9590" s="197"/>
      <c r="D9590" s="197"/>
      <c r="E9590" s="197"/>
      <c r="F9590" s="197"/>
      <c r="G9590" s="197"/>
      <c r="H9590" s="197"/>
      <c r="I9590" s="197"/>
    </row>
    <row r="9591" spans="3:9" ht="15.5" x14ac:dyDescent="0.35">
      <c r="C9591" s="197"/>
      <c r="D9591" s="197"/>
      <c r="E9591" s="197"/>
      <c r="F9591" s="197"/>
      <c r="G9591" s="197"/>
      <c r="H9591" s="197"/>
      <c r="I9591" s="197"/>
    </row>
    <row r="9592" spans="3:9" ht="15.5" x14ac:dyDescent="0.35">
      <c r="C9592" s="197"/>
      <c r="D9592" s="197"/>
      <c r="E9592" s="197"/>
      <c r="F9592" s="197"/>
      <c r="G9592" s="197"/>
      <c r="H9592" s="197"/>
      <c r="I9592" s="197"/>
    </row>
    <row r="9593" spans="3:9" ht="15.5" x14ac:dyDescent="0.35">
      <c r="C9593" s="197"/>
      <c r="D9593" s="197"/>
      <c r="E9593" s="197"/>
      <c r="F9593" s="197"/>
      <c r="G9593" s="197"/>
      <c r="H9593" s="197"/>
      <c r="I9593" s="197"/>
    </row>
    <row r="9594" spans="3:9" ht="15.5" x14ac:dyDescent="0.35">
      <c r="C9594" s="197"/>
      <c r="D9594" s="197"/>
      <c r="E9594" s="197"/>
      <c r="F9594" s="197"/>
      <c r="G9594" s="197"/>
      <c r="H9594" s="197"/>
      <c r="I9594" s="197"/>
    </row>
    <row r="9595" spans="3:9" ht="15.5" x14ac:dyDescent="0.35">
      <c r="C9595" s="197"/>
      <c r="D9595" s="197"/>
      <c r="E9595" s="197"/>
      <c r="F9595" s="197"/>
      <c r="G9595" s="197"/>
      <c r="H9595" s="197"/>
      <c r="I9595" s="197"/>
    </row>
    <row r="9596" spans="3:9" ht="15.5" x14ac:dyDescent="0.35">
      <c r="C9596" s="197"/>
      <c r="D9596" s="197"/>
      <c r="E9596" s="197"/>
      <c r="F9596" s="197"/>
      <c r="G9596" s="197"/>
      <c r="H9596" s="197"/>
      <c r="I9596" s="197"/>
    </row>
    <row r="9597" spans="3:9" ht="15.5" x14ac:dyDescent="0.35">
      <c r="C9597" s="197"/>
      <c r="D9597" s="197"/>
      <c r="E9597" s="197"/>
      <c r="F9597" s="197"/>
      <c r="G9597" s="197"/>
      <c r="H9597" s="197"/>
      <c r="I9597" s="197"/>
    </row>
    <row r="9598" spans="3:9" ht="15.5" x14ac:dyDescent="0.35">
      <c r="C9598" s="197"/>
      <c r="D9598" s="197"/>
      <c r="E9598" s="197"/>
      <c r="F9598" s="197"/>
      <c r="G9598" s="197"/>
      <c r="H9598" s="197"/>
      <c r="I9598" s="197"/>
    </row>
    <row r="9599" spans="3:9" ht="15.5" x14ac:dyDescent="0.35">
      <c r="C9599" s="197"/>
      <c r="D9599" s="197"/>
      <c r="E9599" s="197"/>
      <c r="F9599" s="197"/>
      <c r="G9599" s="197"/>
      <c r="H9599" s="197"/>
      <c r="I9599" s="197"/>
    </row>
    <row r="9600" spans="3:9" ht="15.5" x14ac:dyDescent="0.35">
      <c r="C9600" s="197"/>
      <c r="D9600" s="197"/>
      <c r="E9600" s="197"/>
      <c r="F9600" s="197"/>
      <c r="G9600" s="197"/>
      <c r="H9600" s="197"/>
      <c r="I9600" s="197"/>
    </row>
    <row r="9601" spans="3:9" ht="15.5" x14ac:dyDescent="0.35">
      <c r="C9601" s="197"/>
      <c r="D9601" s="197"/>
      <c r="E9601" s="197"/>
      <c r="F9601" s="197"/>
      <c r="G9601" s="197"/>
      <c r="H9601" s="197"/>
      <c r="I9601" s="197"/>
    </row>
    <row r="9602" spans="3:9" ht="15.5" x14ac:dyDescent="0.35">
      <c r="C9602" s="197"/>
      <c r="D9602" s="197"/>
      <c r="E9602" s="197"/>
      <c r="F9602" s="197"/>
      <c r="G9602" s="197"/>
      <c r="H9602" s="197"/>
      <c r="I9602" s="197"/>
    </row>
    <row r="9603" spans="3:9" ht="15.5" x14ac:dyDescent="0.35">
      <c r="C9603" s="197"/>
      <c r="D9603" s="197"/>
      <c r="E9603" s="197"/>
      <c r="F9603" s="197"/>
      <c r="G9603" s="197"/>
      <c r="H9603" s="197"/>
      <c r="I9603" s="197"/>
    </row>
    <row r="9604" spans="3:9" ht="15.5" x14ac:dyDescent="0.35">
      <c r="C9604" s="197"/>
      <c r="D9604" s="197"/>
      <c r="E9604" s="197"/>
      <c r="F9604" s="197"/>
      <c r="G9604" s="197"/>
      <c r="H9604" s="197"/>
      <c r="I9604" s="197"/>
    </row>
    <row r="9605" spans="3:9" ht="15.5" x14ac:dyDescent="0.35">
      <c r="C9605" s="197"/>
      <c r="D9605" s="197"/>
      <c r="E9605" s="197"/>
      <c r="F9605" s="197"/>
      <c r="G9605" s="197"/>
      <c r="H9605" s="197"/>
      <c r="I9605" s="197"/>
    </row>
    <row r="9606" spans="3:9" ht="15.5" x14ac:dyDescent="0.35">
      <c r="C9606" s="197"/>
      <c r="D9606" s="197"/>
      <c r="E9606" s="197"/>
      <c r="F9606" s="197"/>
      <c r="G9606" s="197"/>
      <c r="H9606" s="197"/>
      <c r="I9606" s="197"/>
    </row>
    <row r="9607" spans="3:9" ht="15.5" x14ac:dyDescent="0.35">
      <c r="C9607" s="197"/>
      <c r="D9607" s="197"/>
      <c r="E9607" s="197"/>
      <c r="F9607" s="197"/>
      <c r="G9607" s="197"/>
      <c r="H9607" s="197"/>
      <c r="I9607" s="197"/>
    </row>
    <row r="9608" spans="3:9" ht="15.5" x14ac:dyDescent="0.35">
      <c r="C9608" s="197"/>
      <c r="D9608" s="197"/>
      <c r="E9608" s="197"/>
      <c r="F9608" s="197"/>
      <c r="G9608" s="197"/>
      <c r="H9608" s="197"/>
      <c r="I9608" s="197"/>
    </row>
    <row r="9609" spans="3:9" ht="15.5" x14ac:dyDescent="0.35">
      <c r="C9609" s="197"/>
      <c r="D9609" s="197"/>
      <c r="E9609" s="197"/>
      <c r="F9609" s="197"/>
      <c r="G9609" s="197"/>
      <c r="H9609" s="197"/>
      <c r="I9609" s="197"/>
    </row>
    <row r="9610" spans="3:9" ht="15.5" x14ac:dyDescent="0.35">
      <c r="C9610" s="197"/>
      <c r="D9610" s="197"/>
      <c r="E9610" s="197"/>
      <c r="F9610" s="197"/>
      <c r="G9610" s="197"/>
      <c r="H9610" s="197"/>
      <c r="I9610" s="197"/>
    </row>
    <row r="9611" spans="3:9" ht="15.5" x14ac:dyDescent="0.35">
      <c r="C9611" s="197"/>
      <c r="D9611" s="197"/>
      <c r="E9611" s="197"/>
      <c r="F9611" s="197"/>
      <c r="G9611" s="197"/>
      <c r="H9611" s="197"/>
      <c r="I9611" s="197"/>
    </row>
    <row r="9612" spans="3:9" ht="15.5" x14ac:dyDescent="0.35">
      <c r="C9612" s="197"/>
      <c r="D9612" s="197"/>
      <c r="E9612" s="197"/>
      <c r="F9612" s="197"/>
      <c r="G9612" s="197"/>
      <c r="H9612" s="197"/>
      <c r="I9612" s="197"/>
    </row>
    <row r="9613" spans="3:9" ht="15.5" x14ac:dyDescent="0.35">
      <c r="C9613" s="197"/>
      <c r="D9613" s="197"/>
      <c r="E9613" s="197"/>
      <c r="F9613" s="197"/>
      <c r="G9613" s="197"/>
      <c r="H9613" s="197"/>
      <c r="I9613" s="197"/>
    </row>
    <row r="9614" spans="3:9" ht="15.5" x14ac:dyDescent="0.35">
      <c r="C9614" s="197"/>
      <c r="D9614" s="197"/>
      <c r="E9614" s="197"/>
      <c r="F9614" s="197"/>
      <c r="G9614" s="197"/>
      <c r="H9614" s="197"/>
      <c r="I9614" s="197"/>
    </row>
    <row r="9615" spans="3:9" ht="15.5" x14ac:dyDescent="0.35">
      <c r="C9615" s="197"/>
      <c r="D9615" s="197"/>
      <c r="E9615" s="197"/>
      <c r="F9615" s="197"/>
      <c r="G9615" s="197"/>
      <c r="H9615" s="197"/>
      <c r="I9615" s="197"/>
    </row>
    <row r="9616" spans="3:9" ht="15.5" x14ac:dyDescent="0.35">
      <c r="C9616" s="197"/>
      <c r="D9616" s="197"/>
      <c r="E9616" s="197"/>
      <c r="F9616" s="197"/>
      <c r="G9616" s="197"/>
      <c r="H9616" s="197"/>
      <c r="I9616" s="197"/>
    </row>
    <row r="9617" spans="3:9" ht="15.5" x14ac:dyDescent="0.35">
      <c r="C9617" s="197"/>
      <c r="D9617" s="197"/>
      <c r="E9617" s="197"/>
      <c r="F9617" s="197"/>
      <c r="G9617" s="197"/>
      <c r="H9617" s="197"/>
      <c r="I9617" s="197"/>
    </row>
    <row r="9618" spans="3:9" ht="15.5" x14ac:dyDescent="0.35">
      <c r="C9618" s="197"/>
      <c r="D9618" s="197"/>
      <c r="E9618" s="197"/>
      <c r="F9618" s="197"/>
      <c r="G9618" s="197"/>
      <c r="H9618" s="197"/>
      <c r="I9618" s="197"/>
    </row>
    <row r="9619" spans="3:9" ht="15.5" x14ac:dyDescent="0.35">
      <c r="C9619" s="197"/>
      <c r="D9619" s="197"/>
      <c r="E9619" s="197"/>
      <c r="F9619" s="197"/>
      <c r="G9619" s="197"/>
      <c r="H9619" s="197"/>
      <c r="I9619" s="197"/>
    </row>
    <row r="9620" spans="3:9" ht="15.5" x14ac:dyDescent="0.35">
      <c r="C9620" s="197"/>
      <c r="D9620" s="197"/>
      <c r="E9620" s="197"/>
      <c r="F9620" s="197"/>
      <c r="G9620" s="197"/>
      <c r="H9620" s="197"/>
      <c r="I9620" s="197"/>
    </row>
    <row r="9621" spans="3:9" ht="15.5" x14ac:dyDescent="0.35">
      <c r="C9621" s="197"/>
      <c r="D9621" s="197"/>
      <c r="E9621" s="197"/>
      <c r="F9621" s="197"/>
      <c r="G9621" s="197"/>
      <c r="H9621" s="197"/>
      <c r="I9621" s="197"/>
    </row>
    <row r="9622" spans="3:9" ht="15.5" x14ac:dyDescent="0.35">
      <c r="C9622" s="197"/>
      <c r="D9622" s="197"/>
      <c r="E9622" s="197"/>
      <c r="F9622" s="197"/>
      <c r="G9622" s="197"/>
      <c r="H9622" s="197"/>
      <c r="I9622" s="197"/>
    </row>
    <row r="9623" spans="3:9" ht="15.5" x14ac:dyDescent="0.35">
      <c r="C9623" s="197"/>
      <c r="D9623" s="197"/>
      <c r="E9623" s="197"/>
      <c r="F9623" s="197"/>
      <c r="G9623" s="197"/>
      <c r="H9623" s="197"/>
      <c r="I9623" s="197"/>
    </row>
    <row r="9624" spans="3:9" ht="15.5" x14ac:dyDescent="0.35">
      <c r="C9624" s="197"/>
      <c r="D9624" s="197"/>
      <c r="E9624" s="197"/>
      <c r="F9624" s="197"/>
      <c r="G9624" s="197"/>
      <c r="H9624" s="197"/>
      <c r="I9624" s="197"/>
    </row>
    <row r="9625" spans="3:9" ht="15.5" x14ac:dyDescent="0.35">
      <c r="C9625" s="197"/>
      <c r="D9625" s="197"/>
      <c r="E9625" s="197"/>
      <c r="F9625" s="197"/>
      <c r="G9625" s="197"/>
      <c r="H9625" s="197"/>
      <c r="I9625" s="197"/>
    </row>
    <row r="9626" spans="3:9" ht="15.5" x14ac:dyDescent="0.35">
      <c r="C9626" s="197"/>
      <c r="D9626" s="197"/>
      <c r="E9626" s="197"/>
      <c r="F9626" s="197"/>
      <c r="G9626" s="197"/>
      <c r="H9626" s="197"/>
      <c r="I9626" s="197"/>
    </row>
    <row r="9627" spans="3:9" ht="15.5" x14ac:dyDescent="0.35">
      <c r="C9627" s="197"/>
      <c r="D9627" s="197"/>
      <c r="E9627" s="197"/>
      <c r="F9627" s="197"/>
      <c r="G9627" s="197"/>
      <c r="H9627" s="197"/>
      <c r="I9627" s="197"/>
    </row>
    <row r="9628" spans="3:9" ht="15.5" x14ac:dyDescent="0.35">
      <c r="C9628" s="197"/>
      <c r="D9628" s="197"/>
      <c r="E9628" s="197"/>
      <c r="F9628" s="197"/>
      <c r="G9628" s="197"/>
      <c r="H9628" s="197"/>
      <c r="I9628" s="197"/>
    </row>
    <row r="9629" spans="3:9" ht="15.5" x14ac:dyDescent="0.35">
      <c r="C9629" s="197"/>
      <c r="D9629" s="197"/>
      <c r="E9629" s="197"/>
      <c r="F9629" s="197"/>
      <c r="G9629" s="197"/>
      <c r="H9629" s="197"/>
      <c r="I9629" s="197"/>
    </row>
    <row r="9630" spans="3:9" ht="15.5" x14ac:dyDescent="0.35">
      <c r="C9630" s="197"/>
      <c r="D9630" s="197"/>
      <c r="E9630" s="197"/>
      <c r="F9630" s="197"/>
      <c r="G9630" s="197"/>
      <c r="H9630" s="197"/>
      <c r="I9630" s="197"/>
    </row>
    <row r="9631" spans="3:9" ht="15.5" x14ac:dyDescent="0.35">
      <c r="C9631" s="197"/>
      <c r="D9631" s="197"/>
      <c r="E9631" s="197"/>
      <c r="F9631" s="197"/>
      <c r="G9631" s="197"/>
      <c r="H9631" s="197"/>
      <c r="I9631" s="197"/>
    </row>
    <row r="9632" spans="3:9" ht="15.5" x14ac:dyDescent="0.35">
      <c r="C9632" s="197"/>
      <c r="D9632" s="197"/>
      <c r="E9632" s="197"/>
      <c r="F9632" s="197"/>
      <c r="G9632" s="197"/>
      <c r="H9632" s="197"/>
      <c r="I9632" s="197"/>
    </row>
    <row r="9633" spans="3:9" ht="15.5" x14ac:dyDescent="0.35">
      <c r="C9633" s="197"/>
      <c r="D9633" s="197"/>
      <c r="E9633" s="197"/>
      <c r="F9633" s="197"/>
      <c r="G9633" s="197"/>
      <c r="H9633" s="197"/>
      <c r="I9633" s="197"/>
    </row>
    <row r="9634" spans="3:9" ht="15.5" x14ac:dyDescent="0.35">
      <c r="C9634" s="197"/>
      <c r="D9634" s="197"/>
      <c r="E9634" s="197"/>
      <c r="F9634" s="197"/>
      <c r="G9634" s="197"/>
      <c r="H9634" s="197"/>
      <c r="I9634" s="197"/>
    </row>
    <row r="9635" spans="3:9" ht="15.5" x14ac:dyDescent="0.35">
      <c r="C9635" s="197"/>
      <c r="D9635" s="197"/>
      <c r="E9635" s="197"/>
      <c r="F9635" s="197"/>
      <c r="G9635" s="197"/>
      <c r="H9635" s="197"/>
      <c r="I9635" s="197"/>
    </row>
    <row r="9636" spans="3:9" ht="15.5" x14ac:dyDescent="0.35">
      <c r="C9636" s="197"/>
      <c r="D9636" s="197"/>
      <c r="E9636" s="197"/>
      <c r="F9636" s="197"/>
      <c r="G9636" s="197"/>
      <c r="H9636" s="197"/>
      <c r="I9636" s="197"/>
    </row>
    <row r="9637" spans="3:9" ht="15.5" x14ac:dyDescent="0.35">
      <c r="C9637" s="197"/>
      <c r="D9637" s="197"/>
      <c r="E9637" s="197"/>
      <c r="F9637" s="197"/>
      <c r="G9637" s="197"/>
      <c r="H9637" s="197"/>
      <c r="I9637" s="197"/>
    </row>
    <row r="9638" spans="3:9" ht="15.5" x14ac:dyDescent="0.35">
      <c r="C9638" s="197"/>
      <c r="D9638" s="197"/>
      <c r="E9638" s="197"/>
      <c r="F9638" s="197"/>
      <c r="G9638" s="197"/>
      <c r="H9638" s="197"/>
      <c r="I9638" s="197"/>
    </row>
    <row r="9639" spans="3:9" ht="15.5" x14ac:dyDescent="0.35">
      <c r="C9639" s="197"/>
      <c r="D9639" s="197"/>
      <c r="E9639" s="197"/>
      <c r="F9639" s="197"/>
      <c r="G9639" s="197"/>
      <c r="H9639" s="197"/>
      <c r="I9639" s="197"/>
    </row>
    <row r="9640" spans="3:9" ht="15.5" x14ac:dyDescent="0.35">
      <c r="C9640" s="197"/>
      <c r="D9640" s="197"/>
      <c r="E9640" s="197"/>
      <c r="F9640" s="197"/>
      <c r="G9640" s="197"/>
      <c r="H9640" s="197"/>
      <c r="I9640" s="197"/>
    </row>
    <row r="9641" spans="3:9" ht="15.5" x14ac:dyDescent="0.35">
      <c r="C9641" s="197"/>
      <c r="D9641" s="197"/>
      <c r="E9641" s="197"/>
      <c r="F9641" s="197"/>
      <c r="G9641" s="197"/>
      <c r="H9641" s="197"/>
      <c r="I9641" s="197"/>
    </row>
    <row r="9642" spans="3:9" ht="15.5" x14ac:dyDescent="0.35">
      <c r="C9642" s="197"/>
      <c r="D9642" s="197"/>
      <c r="E9642" s="197"/>
      <c r="F9642" s="197"/>
      <c r="G9642" s="197"/>
      <c r="H9642" s="197"/>
      <c r="I9642" s="197"/>
    </row>
    <row r="9643" spans="3:9" ht="15.5" x14ac:dyDescent="0.35">
      <c r="C9643" s="197"/>
      <c r="D9643" s="197"/>
      <c r="E9643" s="197"/>
      <c r="F9643" s="197"/>
      <c r="G9643" s="197"/>
      <c r="H9643" s="197"/>
      <c r="I9643" s="197"/>
    </row>
    <row r="9644" spans="3:9" ht="15.5" x14ac:dyDescent="0.35">
      <c r="C9644" s="197"/>
      <c r="D9644" s="197"/>
      <c r="E9644" s="197"/>
      <c r="F9644" s="197"/>
      <c r="G9644" s="197"/>
      <c r="H9644" s="197"/>
      <c r="I9644" s="197"/>
    </row>
    <row r="9645" spans="3:9" ht="15.5" x14ac:dyDescent="0.35">
      <c r="C9645" s="197"/>
      <c r="D9645" s="197"/>
      <c r="E9645" s="197"/>
      <c r="F9645" s="197"/>
      <c r="G9645" s="197"/>
      <c r="H9645" s="197"/>
      <c r="I9645" s="197"/>
    </row>
    <row r="9646" spans="3:9" ht="15.5" x14ac:dyDescent="0.35">
      <c r="C9646" s="197"/>
      <c r="D9646" s="197"/>
      <c r="E9646" s="197"/>
      <c r="F9646" s="197"/>
      <c r="G9646" s="197"/>
      <c r="H9646" s="197"/>
      <c r="I9646" s="197"/>
    </row>
    <row r="9647" spans="3:9" ht="15.5" x14ac:dyDescent="0.35">
      <c r="C9647" s="197"/>
      <c r="D9647" s="197"/>
      <c r="E9647" s="197"/>
      <c r="F9647" s="197"/>
      <c r="G9647" s="197"/>
      <c r="H9647" s="197"/>
      <c r="I9647" s="197"/>
    </row>
    <row r="9648" spans="3:9" ht="15.5" x14ac:dyDescent="0.35">
      <c r="C9648" s="197"/>
      <c r="D9648" s="197"/>
      <c r="E9648" s="197"/>
      <c r="F9648" s="197"/>
      <c r="G9648" s="197"/>
      <c r="H9648" s="197"/>
      <c r="I9648" s="197"/>
    </row>
    <row r="9649" spans="3:9" ht="15.5" x14ac:dyDescent="0.35">
      <c r="C9649" s="197"/>
      <c r="D9649" s="197"/>
      <c r="E9649" s="197"/>
      <c r="F9649" s="197"/>
      <c r="G9649" s="197"/>
      <c r="H9649" s="197"/>
      <c r="I9649" s="197"/>
    </row>
    <row r="9650" spans="3:9" ht="15.5" x14ac:dyDescent="0.35">
      <c r="C9650" s="197"/>
      <c r="D9650" s="197"/>
      <c r="E9650" s="197"/>
      <c r="F9650" s="197"/>
      <c r="G9650" s="197"/>
      <c r="H9650" s="197"/>
      <c r="I9650" s="197"/>
    </row>
    <row r="9651" spans="3:9" ht="15.5" x14ac:dyDescent="0.35">
      <c r="C9651" s="197"/>
      <c r="D9651" s="197"/>
      <c r="E9651" s="197"/>
      <c r="F9651" s="197"/>
      <c r="G9651" s="197"/>
      <c r="H9651" s="197"/>
      <c r="I9651" s="197"/>
    </row>
    <row r="9652" spans="3:9" ht="15.5" x14ac:dyDescent="0.35">
      <c r="C9652" s="197"/>
      <c r="D9652" s="197"/>
      <c r="E9652" s="197"/>
      <c r="F9652" s="197"/>
      <c r="G9652" s="197"/>
      <c r="H9652" s="197"/>
      <c r="I9652" s="197"/>
    </row>
    <row r="9653" spans="3:9" ht="15.5" x14ac:dyDescent="0.35">
      <c r="C9653" s="197"/>
      <c r="D9653" s="197"/>
      <c r="E9653" s="197"/>
      <c r="F9653" s="197"/>
      <c r="G9653" s="197"/>
      <c r="H9653" s="197"/>
      <c r="I9653" s="197"/>
    </row>
    <row r="9654" spans="3:9" ht="15.5" x14ac:dyDescent="0.35">
      <c r="C9654" s="197"/>
      <c r="D9654" s="197"/>
      <c r="E9654" s="197"/>
      <c r="F9654" s="197"/>
      <c r="G9654" s="197"/>
      <c r="H9654" s="197"/>
      <c r="I9654" s="197"/>
    </row>
    <row r="9655" spans="3:9" ht="15.5" x14ac:dyDescent="0.35">
      <c r="C9655" s="197"/>
      <c r="D9655" s="197"/>
      <c r="E9655" s="197"/>
      <c r="F9655" s="197"/>
      <c r="G9655" s="197"/>
      <c r="H9655" s="197"/>
      <c r="I9655" s="197"/>
    </row>
    <row r="9656" spans="3:9" ht="15.5" x14ac:dyDescent="0.35">
      <c r="C9656" s="197"/>
      <c r="D9656" s="197"/>
      <c r="E9656" s="197"/>
      <c r="F9656" s="197"/>
      <c r="G9656" s="197"/>
      <c r="H9656" s="197"/>
      <c r="I9656" s="197"/>
    </row>
    <row r="9657" spans="3:9" ht="15.5" x14ac:dyDescent="0.35">
      <c r="C9657" s="197"/>
      <c r="D9657" s="197"/>
      <c r="E9657" s="197"/>
      <c r="F9657" s="197"/>
      <c r="G9657" s="197"/>
      <c r="H9657" s="197"/>
      <c r="I9657" s="197"/>
    </row>
    <row r="9658" spans="3:9" ht="15.5" x14ac:dyDescent="0.35">
      <c r="C9658" s="197"/>
      <c r="D9658" s="197"/>
      <c r="E9658" s="197"/>
      <c r="F9658" s="197"/>
      <c r="G9658" s="197"/>
      <c r="H9658" s="197"/>
      <c r="I9658" s="197"/>
    </row>
    <row r="9659" spans="3:9" ht="15.5" x14ac:dyDescent="0.35">
      <c r="C9659" s="197"/>
      <c r="D9659" s="197"/>
      <c r="E9659" s="197"/>
      <c r="F9659" s="197"/>
      <c r="G9659" s="197"/>
      <c r="H9659" s="197"/>
      <c r="I9659" s="197"/>
    </row>
    <row r="9660" spans="3:9" ht="15.5" x14ac:dyDescent="0.35">
      <c r="C9660" s="197"/>
      <c r="D9660" s="197"/>
      <c r="E9660" s="197"/>
      <c r="F9660" s="197"/>
      <c r="G9660" s="197"/>
      <c r="H9660" s="197"/>
      <c r="I9660" s="197"/>
    </row>
    <row r="9661" spans="3:9" ht="15.5" x14ac:dyDescent="0.35">
      <c r="C9661" s="197"/>
      <c r="D9661" s="197"/>
      <c r="E9661" s="197"/>
      <c r="F9661" s="197"/>
      <c r="G9661" s="197"/>
      <c r="H9661" s="197"/>
      <c r="I9661" s="197"/>
    </row>
    <row r="9662" spans="3:9" ht="15.5" x14ac:dyDescent="0.35">
      <c r="C9662" s="197"/>
      <c r="D9662" s="197"/>
      <c r="E9662" s="197"/>
      <c r="F9662" s="197"/>
      <c r="G9662" s="197"/>
      <c r="H9662" s="197"/>
      <c r="I9662" s="197"/>
    </row>
    <row r="9663" spans="3:9" ht="15.5" x14ac:dyDescent="0.35">
      <c r="C9663" s="197"/>
      <c r="D9663" s="197"/>
      <c r="E9663" s="197"/>
      <c r="F9663" s="197"/>
      <c r="G9663" s="197"/>
      <c r="H9663" s="197"/>
      <c r="I9663" s="197"/>
    </row>
    <row r="9664" spans="3:9" ht="15.5" x14ac:dyDescent="0.35">
      <c r="C9664" s="197"/>
      <c r="D9664" s="197"/>
      <c r="E9664" s="197"/>
      <c r="F9664" s="197"/>
      <c r="G9664" s="197"/>
      <c r="H9664" s="197"/>
      <c r="I9664" s="197"/>
    </row>
    <row r="9665" spans="3:9" ht="15.5" x14ac:dyDescent="0.35">
      <c r="C9665" s="197"/>
      <c r="D9665" s="197"/>
      <c r="E9665" s="197"/>
      <c r="F9665" s="197"/>
      <c r="G9665" s="197"/>
      <c r="H9665" s="197"/>
      <c r="I9665" s="197"/>
    </row>
    <row r="9666" spans="3:9" ht="15.5" x14ac:dyDescent="0.35">
      <c r="C9666" s="197"/>
      <c r="D9666" s="197"/>
      <c r="E9666" s="197"/>
      <c r="F9666" s="197"/>
      <c r="G9666" s="197"/>
      <c r="H9666" s="197"/>
      <c r="I9666" s="197"/>
    </row>
    <row r="9667" spans="3:9" ht="15.5" x14ac:dyDescent="0.35">
      <c r="C9667" s="197"/>
      <c r="D9667" s="197"/>
      <c r="E9667" s="197"/>
      <c r="F9667" s="197"/>
      <c r="G9667" s="197"/>
      <c r="H9667" s="197"/>
      <c r="I9667" s="197"/>
    </row>
    <row r="9668" spans="3:9" ht="15.5" x14ac:dyDescent="0.35">
      <c r="C9668" s="197"/>
      <c r="D9668" s="197"/>
      <c r="E9668" s="197"/>
      <c r="F9668" s="197"/>
      <c r="G9668" s="197"/>
      <c r="H9668" s="197"/>
      <c r="I9668" s="197"/>
    </row>
    <row r="9669" spans="3:9" ht="15.5" x14ac:dyDescent="0.35">
      <c r="C9669" s="197"/>
      <c r="D9669" s="197"/>
      <c r="E9669" s="197"/>
      <c r="F9669" s="197"/>
      <c r="G9669" s="197"/>
      <c r="H9669" s="197"/>
      <c r="I9669" s="197"/>
    </row>
    <row r="9670" spans="3:9" ht="15.5" x14ac:dyDescent="0.35">
      <c r="C9670" s="197"/>
      <c r="D9670" s="197"/>
      <c r="E9670" s="197"/>
      <c r="F9670" s="197"/>
      <c r="G9670" s="197"/>
      <c r="H9670" s="197"/>
      <c r="I9670" s="197"/>
    </row>
    <row r="9671" spans="3:9" ht="15.5" x14ac:dyDescent="0.35">
      <c r="C9671" s="197"/>
      <c r="D9671" s="197"/>
      <c r="E9671" s="197"/>
      <c r="F9671" s="197"/>
      <c r="G9671" s="197"/>
      <c r="H9671" s="197"/>
      <c r="I9671" s="197"/>
    </row>
    <row r="9672" spans="3:9" ht="15.5" x14ac:dyDescent="0.35">
      <c r="C9672" s="197"/>
      <c r="D9672" s="197"/>
      <c r="E9672" s="197"/>
      <c r="F9672" s="197"/>
      <c r="G9672" s="197"/>
      <c r="H9672" s="197"/>
      <c r="I9672" s="197"/>
    </row>
    <row r="9673" spans="3:9" ht="15.5" x14ac:dyDescent="0.35">
      <c r="C9673" s="197"/>
      <c r="D9673" s="197"/>
      <c r="E9673" s="197"/>
      <c r="F9673" s="197"/>
      <c r="G9673" s="197"/>
      <c r="H9673" s="197"/>
      <c r="I9673" s="197"/>
    </row>
    <row r="9674" spans="3:9" ht="15.5" x14ac:dyDescent="0.35">
      <c r="C9674" s="197"/>
      <c r="D9674" s="197"/>
      <c r="E9674" s="197"/>
      <c r="F9674" s="197"/>
      <c r="G9674" s="197"/>
      <c r="H9674" s="197"/>
      <c r="I9674" s="197"/>
    </row>
    <row r="9675" spans="3:9" ht="15.5" x14ac:dyDescent="0.35">
      <c r="C9675" s="197"/>
      <c r="D9675" s="197"/>
      <c r="E9675" s="197"/>
      <c r="F9675" s="197"/>
      <c r="G9675" s="197"/>
      <c r="H9675" s="197"/>
      <c r="I9675" s="197"/>
    </row>
    <row r="9676" spans="3:9" ht="15.5" x14ac:dyDescent="0.35">
      <c r="C9676" s="197"/>
      <c r="D9676" s="197"/>
      <c r="E9676" s="197"/>
      <c r="F9676" s="197"/>
      <c r="G9676" s="197"/>
      <c r="H9676" s="197"/>
      <c r="I9676" s="197"/>
    </row>
    <row r="9677" spans="3:9" ht="15.5" x14ac:dyDescent="0.35">
      <c r="C9677" s="197"/>
      <c r="D9677" s="197"/>
      <c r="E9677" s="197"/>
      <c r="F9677" s="197"/>
      <c r="G9677" s="197"/>
      <c r="H9677" s="197"/>
      <c r="I9677" s="197"/>
    </row>
    <row r="9678" spans="3:9" ht="15.5" x14ac:dyDescent="0.35">
      <c r="C9678" s="197"/>
      <c r="D9678" s="197"/>
      <c r="E9678" s="197"/>
      <c r="F9678" s="197"/>
      <c r="G9678" s="197"/>
      <c r="H9678" s="197"/>
      <c r="I9678" s="197"/>
    </row>
    <row r="9679" spans="3:9" ht="15.5" x14ac:dyDescent="0.35">
      <c r="C9679" s="197"/>
      <c r="D9679" s="197"/>
      <c r="E9679" s="197"/>
      <c r="F9679" s="197"/>
      <c r="G9679" s="197"/>
      <c r="H9679" s="197"/>
      <c r="I9679" s="197"/>
    </row>
    <row r="9680" spans="3:9" ht="15.5" x14ac:dyDescent="0.35">
      <c r="C9680" s="197"/>
      <c r="D9680" s="197"/>
      <c r="E9680" s="197"/>
      <c r="F9680" s="197"/>
      <c r="G9680" s="197"/>
      <c r="H9680" s="197"/>
      <c r="I9680" s="197"/>
    </row>
    <row r="9681" spans="3:9" ht="15.5" x14ac:dyDescent="0.35">
      <c r="C9681" s="197"/>
      <c r="D9681" s="197"/>
      <c r="E9681" s="197"/>
      <c r="F9681" s="197"/>
      <c r="G9681" s="197"/>
      <c r="H9681" s="197"/>
      <c r="I9681" s="197"/>
    </row>
    <row r="9682" spans="3:9" ht="15.5" x14ac:dyDescent="0.35">
      <c r="C9682" s="197"/>
      <c r="D9682" s="197"/>
      <c r="E9682" s="197"/>
      <c r="F9682" s="197"/>
      <c r="G9682" s="197"/>
      <c r="H9682" s="197"/>
      <c r="I9682" s="197"/>
    </row>
    <row r="9683" spans="3:9" ht="15.5" x14ac:dyDescent="0.35">
      <c r="C9683" s="197"/>
      <c r="D9683" s="197"/>
      <c r="E9683" s="197"/>
      <c r="F9683" s="197"/>
      <c r="G9683" s="197"/>
      <c r="H9683" s="197"/>
      <c r="I9683" s="197"/>
    </row>
    <row r="9684" spans="3:9" ht="15.5" x14ac:dyDescent="0.35">
      <c r="C9684" s="197"/>
      <c r="D9684" s="197"/>
      <c r="E9684" s="197"/>
      <c r="F9684" s="197"/>
      <c r="G9684" s="197"/>
      <c r="H9684" s="197"/>
      <c r="I9684" s="197"/>
    </row>
    <row r="9685" spans="3:9" ht="15.5" x14ac:dyDescent="0.35">
      <c r="C9685" s="197"/>
      <c r="D9685" s="197"/>
      <c r="E9685" s="197"/>
      <c r="F9685" s="197"/>
      <c r="G9685" s="197"/>
      <c r="H9685" s="197"/>
      <c r="I9685" s="197"/>
    </row>
    <row r="9686" spans="3:9" ht="15.5" x14ac:dyDescent="0.35">
      <c r="C9686" s="197"/>
      <c r="D9686" s="197"/>
      <c r="E9686" s="197"/>
      <c r="F9686" s="197"/>
      <c r="G9686" s="197"/>
      <c r="H9686" s="197"/>
      <c r="I9686" s="197"/>
    </row>
    <row r="9687" spans="3:9" ht="15.5" x14ac:dyDescent="0.35">
      <c r="C9687" s="197"/>
      <c r="D9687" s="197"/>
      <c r="E9687" s="197"/>
      <c r="F9687" s="197"/>
      <c r="G9687" s="197"/>
      <c r="H9687" s="197"/>
      <c r="I9687" s="197"/>
    </row>
    <row r="9688" spans="3:9" ht="15.5" x14ac:dyDescent="0.35">
      <c r="C9688" s="197"/>
      <c r="D9688" s="197"/>
      <c r="E9688" s="197"/>
      <c r="F9688" s="197"/>
      <c r="G9688" s="197"/>
      <c r="H9688" s="197"/>
      <c r="I9688" s="197"/>
    </row>
    <row r="9689" spans="3:9" ht="15.5" x14ac:dyDescent="0.35">
      <c r="C9689" s="197"/>
      <c r="D9689" s="197"/>
      <c r="E9689" s="197"/>
      <c r="F9689" s="197"/>
      <c r="G9689" s="197"/>
      <c r="H9689" s="197"/>
      <c r="I9689" s="197"/>
    </row>
    <row r="9690" spans="3:9" ht="15.5" x14ac:dyDescent="0.35">
      <c r="C9690" s="197"/>
      <c r="D9690" s="197"/>
      <c r="E9690" s="197"/>
      <c r="F9690" s="197"/>
      <c r="G9690" s="197"/>
      <c r="H9690" s="197"/>
      <c r="I9690" s="197"/>
    </row>
    <row r="9691" spans="3:9" ht="15.5" x14ac:dyDescent="0.35">
      <c r="C9691" s="197"/>
      <c r="D9691" s="197"/>
      <c r="E9691" s="197"/>
      <c r="F9691" s="197"/>
      <c r="G9691" s="197"/>
      <c r="H9691" s="197"/>
      <c r="I9691" s="197"/>
    </row>
    <row r="9692" spans="3:9" ht="15.5" x14ac:dyDescent="0.35">
      <c r="C9692" s="197"/>
      <c r="D9692" s="197"/>
      <c r="E9692" s="197"/>
      <c r="F9692" s="197"/>
      <c r="G9692" s="197"/>
      <c r="H9692" s="197"/>
      <c r="I9692" s="197"/>
    </row>
    <row r="9693" spans="3:9" ht="15.5" x14ac:dyDescent="0.35">
      <c r="C9693" s="197"/>
      <c r="D9693" s="197"/>
      <c r="E9693" s="197"/>
      <c r="F9693" s="197"/>
      <c r="G9693" s="197"/>
      <c r="H9693" s="197"/>
      <c r="I9693" s="197"/>
    </row>
    <row r="9694" spans="3:9" ht="15.5" x14ac:dyDescent="0.35">
      <c r="C9694" s="197"/>
      <c r="D9694" s="197"/>
      <c r="E9694" s="197"/>
      <c r="F9694" s="197"/>
      <c r="G9694" s="197"/>
      <c r="H9694" s="197"/>
      <c r="I9694" s="197"/>
    </row>
    <row r="9695" spans="3:9" ht="15.5" x14ac:dyDescent="0.35">
      <c r="C9695" s="197"/>
      <c r="D9695" s="197"/>
      <c r="E9695" s="197"/>
      <c r="F9695" s="197"/>
      <c r="G9695" s="197"/>
      <c r="H9695" s="197"/>
      <c r="I9695" s="197"/>
    </row>
    <row r="9696" spans="3:9" ht="15.5" x14ac:dyDescent="0.35">
      <c r="C9696" s="197"/>
      <c r="D9696" s="197"/>
      <c r="E9696" s="197"/>
      <c r="F9696" s="197"/>
      <c r="G9696" s="197"/>
      <c r="H9696" s="197"/>
      <c r="I9696" s="197"/>
    </row>
    <row r="9697" spans="3:9" ht="15.5" x14ac:dyDescent="0.35">
      <c r="C9697" s="197"/>
      <c r="D9697" s="197"/>
      <c r="E9697" s="197"/>
      <c r="F9697" s="197"/>
      <c r="G9697" s="197"/>
      <c r="H9697" s="197"/>
      <c r="I9697" s="197"/>
    </row>
    <row r="9698" spans="3:9" ht="15.5" x14ac:dyDescent="0.35">
      <c r="C9698" s="197"/>
      <c r="D9698" s="197"/>
      <c r="E9698" s="197"/>
      <c r="F9698" s="197"/>
      <c r="G9698" s="197"/>
      <c r="H9698" s="197"/>
      <c r="I9698" s="197"/>
    </row>
    <row r="9699" spans="3:9" ht="15.5" x14ac:dyDescent="0.35">
      <c r="C9699" s="197"/>
      <c r="D9699" s="197"/>
      <c r="E9699" s="197"/>
      <c r="F9699" s="197"/>
      <c r="G9699" s="197"/>
      <c r="H9699" s="197"/>
      <c r="I9699" s="197"/>
    </row>
    <row r="9700" spans="3:9" ht="15.5" x14ac:dyDescent="0.35">
      <c r="C9700" s="197"/>
      <c r="D9700" s="197"/>
      <c r="E9700" s="197"/>
      <c r="F9700" s="197"/>
      <c r="G9700" s="197"/>
      <c r="H9700" s="197"/>
      <c r="I9700" s="197"/>
    </row>
    <row r="9701" spans="3:9" ht="15.5" x14ac:dyDescent="0.35">
      <c r="C9701" s="197"/>
      <c r="D9701" s="197"/>
      <c r="E9701" s="197"/>
      <c r="F9701" s="197"/>
      <c r="G9701" s="197"/>
      <c r="H9701" s="197"/>
      <c r="I9701" s="197"/>
    </row>
    <row r="9702" spans="3:9" ht="15.5" x14ac:dyDescent="0.35">
      <c r="C9702" s="197"/>
      <c r="D9702" s="197"/>
      <c r="E9702" s="197"/>
      <c r="F9702" s="197"/>
      <c r="G9702" s="197"/>
      <c r="H9702" s="197"/>
      <c r="I9702" s="197"/>
    </row>
    <row r="9703" spans="3:9" ht="15.5" x14ac:dyDescent="0.35">
      <c r="C9703" s="197"/>
      <c r="D9703" s="197"/>
      <c r="E9703" s="197"/>
      <c r="F9703" s="197"/>
      <c r="G9703" s="197"/>
      <c r="H9703" s="197"/>
      <c r="I9703" s="197"/>
    </row>
    <row r="9704" spans="3:9" ht="15.5" x14ac:dyDescent="0.35">
      <c r="C9704" s="197"/>
      <c r="D9704" s="197"/>
      <c r="E9704" s="197"/>
      <c r="F9704" s="197"/>
      <c r="G9704" s="197"/>
      <c r="H9704" s="197"/>
      <c r="I9704" s="197"/>
    </row>
    <row r="9705" spans="3:9" ht="15.5" x14ac:dyDescent="0.35">
      <c r="C9705" s="197"/>
      <c r="D9705" s="197"/>
      <c r="E9705" s="197"/>
      <c r="F9705" s="197"/>
      <c r="G9705" s="197"/>
      <c r="H9705" s="197"/>
      <c r="I9705" s="197"/>
    </row>
    <row r="9706" spans="3:9" ht="15.5" x14ac:dyDescent="0.35">
      <c r="C9706" s="197"/>
      <c r="D9706" s="197"/>
      <c r="E9706" s="197"/>
      <c r="F9706" s="197"/>
      <c r="G9706" s="197"/>
      <c r="H9706" s="197"/>
      <c r="I9706" s="197"/>
    </row>
    <row r="9707" spans="3:9" ht="15.5" x14ac:dyDescent="0.35">
      <c r="C9707" s="197"/>
      <c r="D9707" s="197"/>
      <c r="E9707" s="197"/>
      <c r="F9707" s="197"/>
      <c r="G9707" s="197"/>
      <c r="H9707" s="197"/>
      <c r="I9707" s="197"/>
    </row>
    <row r="9708" spans="3:9" ht="15.5" x14ac:dyDescent="0.35">
      <c r="C9708" s="197"/>
      <c r="D9708" s="197"/>
      <c r="E9708" s="197"/>
      <c r="F9708" s="197"/>
      <c r="G9708" s="197"/>
      <c r="H9708" s="197"/>
      <c r="I9708" s="197"/>
    </row>
    <row r="9709" spans="3:9" ht="15.5" x14ac:dyDescent="0.35">
      <c r="C9709" s="197"/>
      <c r="D9709" s="197"/>
      <c r="E9709" s="197"/>
      <c r="F9709" s="197"/>
      <c r="G9709" s="197"/>
      <c r="H9709" s="197"/>
      <c r="I9709" s="197"/>
    </row>
    <row r="9710" spans="3:9" ht="15.5" x14ac:dyDescent="0.35">
      <c r="C9710" s="197"/>
      <c r="D9710" s="197"/>
      <c r="E9710" s="197"/>
      <c r="F9710" s="197"/>
      <c r="G9710" s="197"/>
      <c r="H9710" s="197"/>
      <c r="I9710" s="197"/>
    </row>
    <row r="9711" spans="3:9" ht="15.5" x14ac:dyDescent="0.35">
      <c r="C9711" s="197"/>
      <c r="D9711" s="197"/>
      <c r="E9711" s="197"/>
      <c r="F9711" s="197"/>
      <c r="G9711" s="197"/>
      <c r="H9711" s="197"/>
      <c r="I9711" s="197"/>
    </row>
    <row r="9712" spans="3:9" ht="15.5" x14ac:dyDescent="0.35">
      <c r="C9712" s="197"/>
      <c r="D9712" s="197"/>
      <c r="E9712" s="197"/>
      <c r="F9712" s="197"/>
      <c r="G9712" s="197"/>
      <c r="H9712" s="197"/>
      <c r="I9712" s="197"/>
    </row>
    <row r="9713" spans="3:9" ht="15.5" x14ac:dyDescent="0.35">
      <c r="C9713" s="197"/>
      <c r="D9713" s="197"/>
      <c r="E9713" s="197"/>
      <c r="F9713" s="197"/>
      <c r="G9713" s="197"/>
      <c r="H9713" s="197"/>
      <c r="I9713" s="197"/>
    </row>
    <row r="9714" spans="3:9" ht="15.5" x14ac:dyDescent="0.35">
      <c r="C9714" s="197"/>
      <c r="D9714" s="197"/>
      <c r="E9714" s="197"/>
      <c r="F9714" s="197"/>
      <c r="G9714" s="197"/>
      <c r="H9714" s="197"/>
      <c r="I9714" s="197"/>
    </row>
    <row r="9715" spans="3:9" ht="15.5" x14ac:dyDescent="0.35">
      <c r="C9715" s="197"/>
      <c r="D9715" s="197"/>
      <c r="E9715" s="197"/>
      <c r="F9715" s="197"/>
      <c r="G9715" s="197"/>
      <c r="H9715" s="197"/>
      <c r="I9715" s="197"/>
    </row>
    <row r="9716" spans="3:9" ht="15.5" x14ac:dyDescent="0.35">
      <c r="C9716" s="197"/>
      <c r="D9716" s="197"/>
      <c r="E9716" s="197"/>
      <c r="F9716" s="197"/>
      <c r="G9716" s="197"/>
      <c r="H9716" s="197"/>
      <c r="I9716" s="197"/>
    </row>
    <row r="9717" spans="3:9" ht="15.5" x14ac:dyDescent="0.35">
      <c r="C9717" s="197"/>
      <c r="D9717" s="197"/>
      <c r="E9717" s="197"/>
      <c r="F9717" s="197"/>
      <c r="G9717" s="197"/>
      <c r="H9717" s="197"/>
      <c r="I9717" s="197"/>
    </row>
    <row r="9718" spans="3:9" ht="15.5" x14ac:dyDescent="0.35">
      <c r="C9718" s="197"/>
      <c r="D9718" s="197"/>
      <c r="E9718" s="197"/>
      <c r="F9718" s="197"/>
      <c r="G9718" s="197"/>
      <c r="H9718" s="197"/>
      <c r="I9718" s="197"/>
    </row>
    <row r="9719" spans="3:9" ht="15.5" x14ac:dyDescent="0.35">
      <c r="C9719" s="197"/>
      <c r="D9719" s="197"/>
      <c r="E9719" s="197"/>
      <c r="F9719" s="197"/>
      <c r="G9719" s="197"/>
      <c r="H9719" s="197"/>
      <c r="I9719" s="197"/>
    </row>
    <row r="9720" spans="3:9" ht="15.5" x14ac:dyDescent="0.35">
      <c r="C9720" s="197"/>
      <c r="D9720" s="197"/>
      <c r="E9720" s="197"/>
      <c r="F9720" s="197"/>
      <c r="G9720" s="197"/>
      <c r="H9720" s="197"/>
      <c r="I9720" s="197"/>
    </row>
    <row r="9721" spans="3:9" ht="15.5" x14ac:dyDescent="0.35">
      <c r="C9721" s="197"/>
      <c r="D9721" s="197"/>
      <c r="E9721" s="197"/>
      <c r="F9721" s="197"/>
      <c r="G9721" s="197"/>
      <c r="H9721" s="197"/>
      <c r="I9721" s="197"/>
    </row>
    <row r="9722" spans="3:9" ht="15.5" x14ac:dyDescent="0.35">
      <c r="C9722" s="197"/>
      <c r="D9722" s="197"/>
      <c r="E9722" s="197"/>
      <c r="F9722" s="197"/>
      <c r="G9722" s="197"/>
      <c r="H9722" s="197"/>
      <c r="I9722" s="197"/>
    </row>
    <row r="9723" spans="3:9" ht="15.5" x14ac:dyDescent="0.35">
      <c r="C9723" s="197"/>
      <c r="D9723" s="197"/>
      <c r="E9723" s="197"/>
      <c r="F9723" s="197"/>
      <c r="G9723" s="197"/>
      <c r="H9723" s="197"/>
      <c r="I9723" s="197"/>
    </row>
    <row r="9724" spans="3:9" ht="15.5" x14ac:dyDescent="0.35">
      <c r="C9724" s="197"/>
      <c r="D9724" s="197"/>
      <c r="E9724" s="197"/>
      <c r="F9724" s="197"/>
      <c r="G9724" s="197"/>
      <c r="H9724" s="197"/>
      <c r="I9724" s="197"/>
    </row>
    <row r="9725" spans="3:9" ht="15.5" x14ac:dyDescent="0.35">
      <c r="C9725" s="197"/>
      <c r="D9725" s="197"/>
      <c r="E9725" s="197"/>
      <c r="F9725" s="197"/>
      <c r="G9725" s="197"/>
      <c r="H9725" s="197"/>
      <c r="I9725" s="197"/>
    </row>
    <row r="9726" spans="3:9" ht="15.5" x14ac:dyDescent="0.35">
      <c r="C9726" s="197"/>
      <c r="D9726" s="197"/>
      <c r="E9726" s="197"/>
      <c r="F9726" s="197"/>
      <c r="G9726" s="197"/>
      <c r="H9726" s="197"/>
      <c r="I9726" s="197"/>
    </row>
    <row r="9727" spans="3:9" ht="15.5" x14ac:dyDescent="0.35">
      <c r="C9727" s="197"/>
      <c r="D9727" s="197"/>
      <c r="E9727" s="197"/>
      <c r="F9727" s="197"/>
      <c r="G9727" s="197"/>
      <c r="H9727" s="197"/>
      <c r="I9727" s="197"/>
    </row>
    <row r="9728" spans="3:9" ht="15.5" x14ac:dyDescent="0.35">
      <c r="C9728" s="197"/>
      <c r="D9728" s="197"/>
      <c r="E9728" s="197"/>
      <c r="F9728" s="197"/>
      <c r="G9728" s="197"/>
      <c r="H9728" s="197"/>
      <c r="I9728" s="197"/>
    </row>
    <row r="9729" spans="3:9" ht="15.5" x14ac:dyDescent="0.35">
      <c r="C9729" s="197"/>
      <c r="D9729" s="197"/>
      <c r="E9729" s="197"/>
      <c r="F9729" s="197"/>
      <c r="G9729" s="197"/>
      <c r="H9729" s="197"/>
      <c r="I9729" s="197"/>
    </row>
    <row r="9730" spans="3:9" ht="15.5" x14ac:dyDescent="0.35">
      <c r="C9730" s="197"/>
      <c r="D9730" s="197"/>
      <c r="E9730" s="197"/>
      <c r="F9730" s="197"/>
      <c r="G9730" s="197"/>
      <c r="H9730" s="197"/>
      <c r="I9730" s="197"/>
    </row>
    <row r="9731" spans="3:9" ht="15.5" x14ac:dyDescent="0.35">
      <c r="C9731" s="197"/>
      <c r="D9731" s="197"/>
      <c r="E9731" s="197"/>
      <c r="F9731" s="197"/>
      <c r="G9731" s="197"/>
      <c r="H9731" s="197"/>
      <c r="I9731" s="197"/>
    </row>
    <row r="9732" spans="3:9" ht="15.5" x14ac:dyDescent="0.35">
      <c r="C9732" s="197"/>
      <c r="D9732" s="197"/>
      <c r="E9732" s="197"/>
      <c r="F9732" s="197"/>
      <c r="G9732" s="197"/>
      <c r="H9732" s="197"/>
      <c r="I9732" s="197"/>
    </row>
    <row r="9733" spans="3:9" ht="15.5" x14ac:dyDescent="0.35">
      <c r="C9733" s="197"/>
      <c r="D9733" s="197"/>
      <c r="E9733" s="197"/>
      <c r="F9733" s="197"/>
      <c r="G9733" s="197"/>
      <c r="H9733" s="197"/>
      <c r="I9733" s="197"/>
    </row>
    <row r="9734" spans="3:9" ht="15.5" x14ac:dyDescent="0.35">
      <c r="C9734" s="197"/>
      <c r="D9734" s="197"/>
      <c r="E9734" s="197"/>
      <c r="F9734" s="197"/>
      <c r="G9734" s="197"/>
      <c r="H9734" s="197"/>
      <c r="I9734" s="197"/>
    </row>
    <row r="9735" spans="3:9" ht="15.5" x14ac:dyDescent="0.35">
      <c r="C9735" s="197"/>
      <c r="D9735" s="197"/>
      <c r="E9735" s="197"/>
      <c r="F9735" s="197"/>
      <c r="G9735" s="197"/>
      <c r="H9735" s="197"/>
      <c r="I9735" s="197"/>
    </row>
    <row r="9736" spans="3:9" ht="15.5" x14ac:dyDescent="0.35">
      <c r="C9736" s="197"/>
      <c r="D9736" s="197"/>
      <c r="E9736" s="197"/>
      <c r="F9736" s="197"/>
      <c r="G9736" s="197"/>
      <c r="H9736" s="197"/>
      <c r="I9736" s="197"/>
    </row>
    <row r="9737" spans="3:9" ht="15.5" x14ac:dyDescent="0.35">
      <c r="C9737" s="197"/>
      <c r="D9737" s="197"/>
      <c r="E9737" s="197"/>
      <c r="F9737" s="197"/>
      <c r="G9737" s="197"/>
      <c r="H9737" s="197"/>
      <c r="I9737" s="197"/>
    </row>
    <row r="9738" spans="3:9" ht="15.5" x14ac:dyDescent="0.35">
      <c r="C9738" s="197"/>
      <c r="D9738" s="197"/>
      <c r="E9738" s="197"/>
      <c r="F9738" s="197"/>
      <c r="G9738" s="197"/>
      <c r="H9738" s="197"/>
      <c r="I9738" s="197"/>
    </row>
    <row r="9739" spans="3:9" ht="15.5" x14ac:dyDescent="0.35">
      <c r="C9739" s="197"/>
      <c r="D9739" s="197"/>
      <c r="E9739" s="197"/>
      <c r="F9739" s="197"/>
      <c r="G9739" s="197"/>
      <c r="H9739" s="197"/>
      <c r="I9739" s="197"/>
    </row>
    <row r="9740" spans="3:9" ht="15.5" x14ac:dyDescent="0.35">
      <c r="C9740" s="197"/>
      <c r="D9740" s="197"/>
      <c r="E9740" s="197"/>
      <c r="F9740" s="197"/>
      <c r="G9740" s="197"/>
      <c r="H9740" s="197"/>
      <c r="I9740" s="197"/>
    </row>
    <row r="9741" spans="3:9" ht="15.5" x14ac:dyDescent="0.35">
      <c r="C9741" s="197"/>
      <c r="D9741" s="197"/>
      <c r="E9741" s="197"/>
      <c r="F9741" s="197"/>
      <c r="G9741" s="197"/>
      <c r="H9741" s="197"/>
      <c r="I9741" s="197"/>
    </row>
    <row r="9742" spans="3:9" ht="15.5" x14ac:dyDescent="0.35">
      <c r="C9742" s="197"/>
      <c r="D9742" s="197"/>
      <c r="E9742" s="197"/>
      <c r="F9742" s="197"/>
      <c r="G9742" s="197"/>
      <c r="H9742" s="197"/>
      <c r="I9742" s="197"/>
    </row>
    <row r="9743" spans="3:9" ht="15.5" x14ac:dyDescent="0.35">
      <c r="C9743" s="197"/>
      <c r="D9743" s="197"/>
      <c r="E9743" s="197"/>
      <c r="F9743" s="197"/>
      <c r="G9743" s="197"/>
      <c r="H9743" s="197"/>
      <c r="I9743" s="197"/>
    </row>
    <row r="9744" spans="3:9" ht="15.5" x14ac:dyDescent="0.35">
      <c r="C9744" s="197"/>
      <c r="D9744" s="197"/>
      <c r="E9744" s="197"/>
      <c r="F9744" s="197"/>
      <c r="G9744" s="197"/>
      <c r="H9744" s="197"/>
      <c r="I9744" s="197"/>
    </row>
    <row r="9745" spans="3:9" ht="15.5" x14ac:dyDescent="0.35">
      <c r="C9745" s="197"/>
      <c r="D9745" s="197"/>
      <c r="E9745" s="197"/>
      <c r="F9745" s="197"/>
      <c r="G9745" s="197"/>
      <c r="H9745" s="197"/>
      <c r="I9745" s="197"/>
    </row>
    <row r="9746" spans="3:9" ht="15.5" x14ac:dyDescent="0.35">
      <c r="C9746" s="197"/>
      <c r="D9746" s="197"/>
      <c r="E9746" s="197"/>
      <c r="F9746" s="197"/>
      <c r="G9746" s="197"/>
      <c r="H9746" s="197"/>
      <c r="I9746" s="197"/>
    </row>
    <row r="9747" spans="3:9" ht="15.5" x14ac:dyDescent="0.35">
      <c r="C9747" s="197"/>
      <c r="D9747" s="197"/>
      <c r="E9747" s="197"/>
      <c r="F9747" s="197"/>
      <c r="G9747" s="197"/>
      <c r="H9747" s="197"/>
      <c r="I9747" s="197"/>
    </row>
    <row r="9748" spans="3:9" ht="15.5" x14ac:dyDescent="0.35">
      <c r="C9748" s="197"/>
      <c r="D9748" s="197"/>
      <c r="E9748" s="197"/>
      <c r="F9748" s="197"/>
      <c r="G9748" s="197"/>
      <c r="H9748" s="197"/>
      <c r="I9748" s="197"/>
    </row>
    <row r="9749" spans="3:9" ht="15.5" x14ac:dyDescent="0.35">
      <c r="C9749" s="197"/>
      <c r="D9749" s="197"/>
      <c r="E9749" s="197"/>
      <c r="F9749" s="197"/>
      <c r="G9749" s="197"/>
      <c r="H9749" s="197"/>
      <c r="I9749" s="197"/>
    </row>
    <row r="9750" spans="3:9" ht="15.5" x14ac:dyDescent="0.35">
      <c r="C9750" s="197"/>
      <c r="D9750" s="197"/>
      <c r="E9750" s="197"/>
      <c r="F9750" s="197"/>
      <c r="G9750" s="197"/>
      <c r="H9750" s="197"/>
      <c r="I9750" s="197"/>
    </row>
    <row r="9751" spans="3:9" ht="15.5" x14ac:dyDescent="0.35">
      <c r="C9751" s="197"/>
      <c r="D9751" s="197"/>
      <c r="E9751" s="197"/>
      <c r="F9751" s="197"/>
      <c r="G9751" s="197"/>
      <c r="H9751" s="197"/>
      <c r="I9751" s="197"/>
    </row>
    <row r="9752" spans="3:9" ht="15.5" x14ac:dyDescent="0.35">
      <c r="C9752" s="197"/>
      <c r="D9752" s="197"/>
      <c r="E9752" s="197"/>
      <c r="F9752" s="197"/>
      <c r="G9752" s="197"/>
      <c r="H9752" s="197"/>
      <c r="I9752" s="197"/>
    </row>
    <row r="9753" spans="3:9" ht="15.5" x14ac:dyDescent="0.35">
      <c r="C9753" s="197"/>
      <c r="D9753" s="197"/>
      <c r="E9753" s="197"/>
      <c r="F9753" s="197"/>
      <c r="G9753" s="197"/>
      <c r="H9753" s="197"/>
      <c r="I9753" s="197"/>
    </row>
    <row r="9754" spans="3:9" ht="15.5" x14ac:dyDescent="0.35">
      <c r="C9754" s="197"/>
      <c r="D9754" s="197"/>
      <c r="E9754" s="197"/>
      <c r="F9754" s="197"/>
      <c r="G9754" s="197"/>
      <c r="H9754" s="197"/>
      <c r="I9754" s="197"/>
    </row>
    <row r="9755" spans="3:9" ht="15.5" x14ac:dyDescent="0.35">
      <c r="C9755" s="197"/>
      <c r="D9755" s="197"/>
      <c r="E9755" s="197"/>
      <c r="F9755" s="197"/>
      <c r="G9755" s="197"/>
      <c r="H9755" s="197"/>
      <c r="I9755" s="197"/>
    </row>
    <row r="9756" spans="3:9" ht="15.5" x14ac:dyDescent="0.35">
      <c r="C9756" s="197"/>
      <c r="D9756" s="197"/>
      <c r="E9756" s="197"/>
      <c r="F9756" s="197"/>
      <c r="G9756" s="197"/>
      <c r="H9756" s="197"/>
      <c r="I9756" s="197"/>
    </row>
    <row r="9757" spans="3:9" ht="15.5" x14ac:dyDescent="0.35">
      <c r="C9757" s="197"/>
      <c r="D9757" s="197"/>
      <c r="E9757" s="197"/>
      <c r="F9757" s="197"/>
      <c r="G9757" s="197"/>
      <c r="H9757" s="197"/>
      <c r="I9757" s="197"/>
    </row>
    <row r="9758" spans="3:9" ht="15.5" x14ac:dyDescent="0.35">
      <c r="C9758" s="197"/>
      <c r="D9758" s="197"/>
      <c r="E9758" s="197"/>
      <c r="F9758" s="197"/>
      <c r="G9758" s="197"/>
      <c r="H9758" s="197"/>
      <c r="I9758" s="197"/>
    </row>
    <row r="9759" spans="3:9" ht="15.5" x14ac:dyDescent="0.35">
      <c r="C9759" s="197"/>
      <c r="D9759" s="197"/>
      <c r="E9759" s="197"/>
      <c r="F9759" s="197"/>
      <c r="G9759" s="197"/>
      <c r="H9759" s="197"/>
      <c r="I9759" s="197"/>
    </row>
    <row r="9760" spans="3:9" ht="15.5" x14ac:dyDescent="0.35">
      <c r="C9760" s="197"/>
      <c r="D9760" s="197"/>
      <c r="E9760" s="197"/>
      <c r="F9760" s="197"/>
      <c r="G9760" s="197"/>
      <c r="H9760" s="197"/>
      <c r="I9760" s="197"/>
    </row>
    <row r="9761" spans="3:9" ht="15.5" x14ac:dyDescent="0.35">
      <c r="C9761" s="197"/>
      <c r="D9761" s="197"/>
      <c r="E9761" s="197"/>
      <c r="F9761" s="197"/>
      <c r="G9761" s="197"/>
      <c r="H9761" s="197"/>
      <c r="I9761" s="197"/>
    </row>
    <row r="9762" spans="3:9" ht="15.5" x14ac:dyDescent="0.35">
      <c r="C9762" s="197"/>
      <c r="D9762" s="197"/>
      <c r="E9762" s="197"/>
      <c r="F9762" s="197"/>
      <c r="G9762" s="197"/>
      <c r="H9762" s="197"/>
      <c r="I9762" s="197"/>
    </row>
    <row r="9763" spans="3:9" ht="15.5" x14ac:dyDescent="0.35">
      <c r="C9763" s="197"/>
      <c r="D9763" s="197"/>
      <c r="E9763" s="197"/>
      <c r="F9763" s="197"/>
      <c r="G9763" s="197"/>
      <c r="H9763" s="197"/>
      <c r="I9763" s="197"/>
    </row>
    <row r="9764" spans="3:9" ht="15.5" x14ac:dyDescent="0.35">
      <c r="C9764" s="197"/>
      <c r="D9764" s="197"/>
      <c r="E9764" s="197"/>
      <c r="F9764" s="197"/>
      <c r="G9764" s="197"/>
      <c r="H9764" s="197"/>
      <c r="I9764" s="197"/>
    </row>
    <row r="9765" spans="3:9" ht="15.5" x14ac:dyDescent="0.35">
      <c r="C9765" s="197"/>
      <c r="D9765" s="197"/>
      <c r="E9765" s="197"/>
      <c r="F9765" s="197"/>
      <c r="G9765" s="197"/>
      <c r="H9765" s="197"/>
      <c r="I9765" s="197"/>
    </row>
    <row r="9766" spans="3:9" ht="15.5" x14ac:dyDescent="0.35">
      <c r="C9766" s="197"/>
      <c r="D9766" s="197"/>
      <c r="E9766" s="197"/>
      <c r="F9766" s="197"/>
      <c r="G9766" s="197"/>
      <c r="H9766" s="197"/>
      <c r="I9766" s="197"/>
    </row>
    <row r="9767" spans="3:9" ht="15.5" x14ac:dyDescent="0.35">
      <c r="C9767" s="197"/>
      <c r="D9767" s="197"/>
      <c r="E9767" s="197"/>
      <c r="F9767" s="197"/>
      <c r="G9767" s="197"/>
      <c r="H9767" s="197"/>
      <c r="I9767" s="197"/>
    </row>
    <row r="9768" spans="3:9" ht="15.5" x14ac:dyDescent="0.35">
      <c r="C9768" s="197"/>
      <c r="D9768" s="197"/>
      <c r="E9768" s="197"/>
      <c r="F9768" s="197"/>
      <c r="G9768" s="197"/>
      <c r="H9768" s="197"/>
      <c r="I9768" s="197"/>
    </row>
    <row r="9769" spans="3:9" ht="15.5" x14ac:dyDescent="0.35">
      <c r="C9769" s="197"/>
      <c r="D9769" s="197"/>
      <c r="E9769" s="197"/>
      <c r="F9769" s="197"/>
      <c r="G9769" s="197"/>
      <c r="H9769" s="197"/>
      <c r="I9769" s="197"/>
    </row>
    <row r="9770" spans="3:9" ht="15.5" x14ac:dyDescent="0.35">
      <c r="C9770" s="197"/>
      <c r="D9770" s="197"/>
      <c r="E9770" s="197"/>
      <c r="F9770" s="197"/>
      <c r="G9770" s="197"/>
      <c r="H9770" s="197"/>
      <c r="I9770" s="197"/>
    </row>
    <row r="9771" spans="3:9" ht="15.5" x14ac:dyDescent="0.35">
      <c r="C9771" s="197"/>
      <c r="D9771" s="197"/>
      <c r="E9771" s="197"/>
      <c r="F9771" s="197"/>
      <c r="G9771" s="197"/>
      <c r="H9771" s="197"/>
      <c r="I9771" s="197"/>
    </row>
    <row r="9772" spans="3:9" ht="15.5" x14ac:dyDescent="0.35">
      <c r="C9772" s="197"/>
      <c r="D9772" s="197"/>
      <c r="E9772" s="197"/>
      <c r="F9772" s="197"/>
      <c r="G9772" s="197"/>
      <c r="H9772" s="197"/>
      <c r="I9772" s="197"/>
    </row>
    <row r="9773" spans="3:9" ht="15.5" x14ac:dyDescent="0.35">
      <c r="C9773" s="197"/>
      <c r="D9773" s="197"/>
      <c r="E9773" s="197"/>
      <c r="F9773" s="197"/>
      <c r="G9773" s="197"/>
      <c r="H9773" s="197"/>
      <c r="I9773" s="197"/>
    </row>
    <row r="9774" spans="3:9" ht="15.5" x14ac:dyDescent="0.35">
      <c r="C9774" s="197"/>
      <c r="D9774" s="197"/>
      <c r="E9774" s="197"/>
      <c r="F9774" s="197"/>
      <c r="G9774" s="197"/>
      <c r="H9774" s="197"/>
      <c r="I9774" s="197"/>
    </row>
    <row r="9775" spans="3:9" ht="15.5" x14ac:dyDescent="0.35">
      <c r="C9775" s="197"/>
      <c r="D9775" s="197"/>
      <c r="E9775" s="197"/>
      <c r="F9775" s="197"/>
      <c r="G9775" s="197"/>
      <c r="H9775" s="197"/>
      <c r="I9775" s="197"/>
    </row>
    <row r="9776" spans="3:9" ht="15.5" x14ac:dyDescent="0.35">
      <c r="C9776" s="197"/>
      <c r="D9776" s="197"/>
      <c r="E9776" s="197"/>
      <c r="F9776" s="197"/>
      <c r="G9776" s="197"/>
      <c r="H9776" s="197"/>
      <c r="I9776" s="197"/>
    </row>
    <row r="9777" spans="3:9" ht="15.5" x14ac:dyDescent="0.35">
      <c r="C9777" s="197"/>
      <c r="D9777" s="197"/>
      <c r="E9777" s="197"/>
      <c r="F9777" s="197"/>
      <c r="G9777" s="197"/>
      <c r="H9777" s="197"/>
      <c r="I9777" s="197"/>
    </row>
    <row r="9778" spans="3:9" ht="15.5" x14ac:dyDescent="0.35">
      <c r="C9778" s="197"/>
      <c r="D9778" s="197"/>
      <c r="E9778" s="197"/>
      <c r="F9778" s="197"/>
      <c r="G9778" s="197"/>
      <c r="H9778" s="197"/>
      <c r="I9778" s="197"/>
    </row>
    <row r="9779" spans="3:9" ht="15.5" x14ac:dyDescent="0.35">
      <c r="C9779" s="197"/>
      <c r="D9779" s="197"/>
      <c r="E9779" s="197"/>
      <c r="F9779" s="197"/>
      <c r="G9779" s="197"/>
      <c r="H9779" s="197"/>
      <c r="I9779" s="197"/>
    </row>
    <row r="9780" spans="3:9" ht="15.5" x14ac:dyDescent="0.35">
      <c r="C9780" s="197"/>
      <c r="D9780" s="197"/>
      <c r="E9780" s="197"/>
      <c r="F9780" s="197"/>
      <c r="G9780" s="197"/>
      <c r="H9780" s="197"/>
      <c r="I9780" s="197"/>
    </row>
    <row r="9781" spans="3:9" ht="15.5" x14ac:dyDescent="0.35">
      <c r="C9781" s="197"/>
      <c r="D9781" s="197"/>
      <c r="E9781" s="197"/>
      <c r="F9781" s="197"/>
      <c r="G9781" s="197"/>
      <c r="H9781" s="197"/>
      <c r="I9781" s="197"/>
    </row>
    <row r="9782" spans="3:9" ht="15.5" x14ac:dyDescent="0.35">
      <c r="C9782" s="197"/>
      <c r="D9782" s="197"/>
      <c r="E9782" s="197"/>
      <c r="F9782" s="197"/>
      <c r="G9782" s="197"/>
      <c r="H9782" s="197"/>
      <c r="I9782" s="197"/>
    </row>
    <row r="9783" spans="3:9" ht="15.5" x14ac:dyDescent="0.35">
      <c r="C9783" s="197"/>
      <c r="D9783" s="197"/>
      <c r="E9783" s="197"/>
      <c r="F9783" s="197"/>
      <c r="G9783" s="197"/>
      <c r="H9783" s="197"/>
      <c r="I9783" s="197"/>
    </row>
    <row r="9784" spans="3:9" ht="15.5" x14ac:dyDescent="0.35">
      <c r="C9784" s="197"/>
      <c r="D9784" s="197"/>
      <c r="E9784" s="197"/>
      <c r="F9784" s="197"/>
      <c r="G9784" s="197"/>
      <c r="H9784" s="197"/>
      <c r="I9784" s="197"/>
    </row>
    <row r="9785" spans="3:9" ht="15.5" x14ac:dyDescent="0.35">
      <c r="C9785" s="197"/>
      <c r="D9785" s="197"/>
      <c r="E9785" s="197"/>
      <c r="F9785" s="197"/>
      <c r="G9785" s="197"/>
      <c r="H9785" s="197"/>
      <c r="I9785" s="197"/>
    </row>
    <row r="9786" spans="3:9" ht="15.5" x14ac:dyDescent="0.35">
      <c r="C9786" s="197"/>
      <c r="D9786" s="197"/>
      <c r="E9786" s="197"/>
      <c r="F9786" s="197"/>
      <c r="G9786" s="197"/>
      <c r="H9786" s="197"/>
      <c r="I9786" s="197"/>
    </row>
    <row r="9787" spans="3:9" ht="15.5" x14ac:dyDescent="0.35">
      <c r="C9787" s="197"/>
      <c r="D9787" s="197"/>
      <c r="E9787" s="197"/>
      <c r="F9787" s="197"/>
      <c r="G9787" s="197"/>
      <c r="H9787" s="197"/>
      <c r="I9787" s="197"/>
    </row>
    <row r="9788" spans="3:9" ht="15.5" x14ac:dyDescent="0.35">
      <c r="C9788" s="197"/>
      <c r="D9788" s="197"/>
      <c r="E9788" s="197"/>
      <c r="F9788" s="197"/>
      <c r="G9788" s="197"/>
      <c r="H9788" s="197"/>
      <c r="I9788" s="197"/>
    </row>
    <row r="9789" spans="3:9" ht="15.5" x14ac:dyDescent="0.35">
      <c r="C9789" s="197"/>
      <c r="D9789" s="197"/>
      <c r="E9789" s="197"/>
      <c r="F9789" s="197"/>
      <c r="G9789" s="197"/>
      <c r="H9789" s="197"/>
      <c r="I9789" s="197"/>
    </row>
    <row r="9790" spans="3:9" ht="15.5" x14ac:dyDescent="0.35">
      <c r="C9790" s="197"/>
      <c r="D9790" s="197"/>
      <c r="E9790" s="197"/>
      <c r="F9790" s="197"/>
      <c r="G9790" s="197"/>
      <c r="H9790" s="197"/>
      <c r="I9790" s="197"/>
    </row>
    <row r="9791" spans="3:9" ht="15.5" x14ac:dyDescent="0.35">
      <c r="C9791" s="197"/>
      <c r="D9791" s="197"/>
      <c r="E9791" s="197"/>
      <c r="F9791" s="197"/>
      <c r="G9791" s="197"/>
      <c r="H9791" s="197"/>
      <c r="I9791" s="197"/>
    </row>
    <row r="9792" spans="3:9" ht="15.5" x14ac:dyDescent="0.35">
      <c r="C9792" s="197"/>
      <c r="D9792" s="197"/>
      <c r="E9792" s="197"/>
      <c r="F9792" s="197"/>
      <c r="G9792" s="197"/>
      <c r="H9792" s="197"/>
      <c r="I9792" s="197"/>
    </row>
    <row r="9793" spans="3:9" ht="15.5" x14ac:dyDescent="0.35">
      <c r="C9793" s="197"/>
      <c r="D9793" s="197"/>
      <c r="E9793" s="197"/>
      <c r="F9793" s="197"/>
      <c r="G9793" s="197"/>
      <c r="H9793" s="197"/>
      <c r="I9793" s="197"/>
    </row>
    <row r="9794" spans="3:9" ht="15.5" x14ac:dyDescent="0.35">
      <c r="C9794" s="197"/>
      <c r="D9794" s="197"/>
      <c r="E9794" s="197"/>
      <c r="F9794" s="197"/>
      <c r="G9794" s="197"/>
      <c r="H9794" s="197"/>
      <c r="I9794" s="197"/>
    </row>
    <row r="9795" spans="3:9" ht="15.5" x14ac:dyDescent="0.35">
      <c r="C9795" s="197"/>
      <c r="D9795" s="197"/>
      <c r="E9795" s="197"/>
      <c r="F9795" s="197"/>
      <c r="G9795" s="197"/>
      <c r="H9795" s="197"/>
      <c r="I9795" s="197"/>
    </row>
    <row r="9796" spans="3:9" ht="15.5" x14ac:dyDescent="0.35">
      <c r="C9796" s="197"/>
      <c r="D9796" s="197"/>
      <c r="E9796" s="197"/>
      <c r="F9796" s="197"/>
      <c r="G9796" s="197"/>
      <c r="H9796" s="197"/>
      <c r="I9796" s="197"/>
    </row>
    <row r="9797" spans="3:9" ht="15.5" x14ac:dyDescent="0.35">
      <c r="C9797" s="197"/>
      <c r="D9797" s="197"/>
      <c r="E9797" s="197"/>
      <c r="F9797" s="197"/>
      <c r="G9797" s="197"/>
      <c r="H9797" s="197"/>
      <c r="I9797" s="197"/>
    </row>
    <row r="9798" spans="3:9" ht="15.5" x14ac:dyDescent="0.35">
      <c r="C9798" s="197"/>
      <c r="D9798" s="197"/>
      <c r="E9798" s="197"/>
      <c r="F9798" s="197"/>
      <c r="G9798" s="197"/>
      <c r="H9798" s="197"/>
      <c r="I9798" s="197"/>
    </row>
    <row r="9799" spans="3:9" ht="15.5" x14ac:dyDescent="0.35">
      <c r="C9799" s="197"/>
      <c r="D9799" s="197"/>
      <c r="E9799" s="197"/>
      <c r="F9799" s="197"/>
      <c r="G9799" s="197"/>
      <c r="H9799" s="197"/>
      <c r="I9799" s="197"/>
    </row>
    <row r="9800" spans="3:9" ht="15.5" x14ac:dyDescent="0.35">
      <c r="C9800" s="197"/>
      <c r="D9800" s="197"/>
      <c r="E9800" s="197"/>
      <c r="F9800" s="197"/>
      <c r="G9800" s="197"/>
      <c r="H9800" s="197"/>
      <c r="I9800" s="197"/>
    </row>
    <row r="9801" spans="3:9" ht="15.5" x14ac:dyDescent="0.35">
      <c r="C9801" s="197"/>
      <c r="D9801" s="197"/>
      <c r="E9801" s="197"/>
      <c r="F9801" s="197"/>
      <c r="G9801" s="197"/>
      <c r="H9801" s="197"/>
      <c r="I9801" s="197"/>
    </row>
    <row r="9802" spans="3:9" ht="15.5" x14ac:dyDescent="0.35">
      <c r="C9802" s="197"/>
      <c r="D9802" s="197"/>
      <c r="E9802" s="197"/>
      <c r="F9802" s="197"/>
      <c r="G9802" s="197"/>
      <c r="H9802" s="197"/>
      <c r="I9802" s="197"/>
    </row>
    <row r="9803" spans="3:9" ht="15.5" x14ac:dyDescent="0.35">
      <c r="C9803" s="197"/>
      <c r="D9803" s="197"/>
      <c r="E9803" s="197"/>
      <c r="F9803" s="197"/>
      <c r="G9803" s="197"/>
      <c r="H9803" s="197"/>
      <c r="I9803" s="197"/>
    </row>
    <row r="9804" spans="3:9" ht="15.5" x14ac:dyDescent="0.35">
      <c r="C9804" s="197"/>
      <c r="D9804" s="197"/>
      <c r="E9804" s="197"/>
      <c r="F9804" s="197"/>
      <c r="G9804" s="197"/>
      <c r="H9804" s="197"/>
      <c r="I9804" s="197"/>
    </row>
    <row r="9805" spans="3:9" ht="15.5" x14ac:dyDescent="0.35">
      <c r="C9805" s="197"/>
      <c r="D9805" s="197"/>
      <c r="E9805" s="197"/>
      <c r="F9805" s="197"/>
      <c r="G9805" s="197"/>
      <c r="H9805" s="197"/>
      <c r="I9805" s="197"/>
    </row>
    <row r="9806" spans="3:9" ht="15.5" x14ac:dyDescent="0.35">
      <c r="C9806" s="197"/>
      <c r="D9806" s="197"/>
      <c r="E9806" s="197"/>
      <c r="F9806" s="197"/>
      <c r="G9806" s="197"/>
      <c r="H9806" s="197"/>
      <c r="I9806" s="197"/>
    </row>
    <row r="9807" spans="3:9" ht="15.5" x14ac:dyDescent="0.35">
      <c r="C9807" s="197"/>
      <c r="D9807" s="197"/>
      <c r="E9807" s="197"/>
      <c r="F9807" s="197"/>
      <c r="G9807" s="197"/>
      <c r="H9807" s="197"/>
      <c r="I9807" s="197"/>
    </row>
    <row r="9808" spans="3:9" ht="15.5" x14ac:dyDescent="0.35">
      <c r="C9808" s="197"/>
      <c r="D9808" s="197"/>
      <c r="E9808" s="197"/>
      <c r="F9808" s="197"/>
      <c r="G9808" s="197"/>
      <c r="H9808" s="197"/>
      <c r="I9808" s="197"/>
    </row>
    <row r="9809" spans="3:9" ht="15.5" x14ac:dyDescent="0.35">
      <c r="C9809" s="197"/>
      <c r="D9809" s="197"/>
      <c r="E9809" s="197"/>
      <c r="F9809" s="197"/>
      <c r="G9809" s="197"/>
      <c r="H9809" s="197"/>
      <c r="I9809" s="197"/>
    </row>
    <row r="9810" spans="3:9" ht="15.5" x14ac:dyDescent="0.35">
      <c r="C9810" s="197"/>
      <c r="D9810" s="197"/>
      <c r="E9810" s="197"/>
      <c r="F9810" s="197"/>
      <c r="G9810" s="197"/>
      <c r="H9810" s="197"/>
      <c r="I9810" s="197"/>
    </row>
    <row r="9811" spans="3:9" ht="15.5" x14ac:dyDescent="0.35">
      <c r="C9811" s="197"/>
      <c r="D9811" s="197"/>
      <c r="E9811" s="197"/>
      <c r="F9811" s="197"/>
      <c r="G9811" s="197"/>
      <c r="H9811" s="197"/>
      <c r="I9811" s="197"/>
    </row>
    <row r="9812" spans="3:9" ht="15.5" x14ac:dyDescent="0.35">
      <c r="C9812" s="197"/>
      <c r="D9812" s="197"/>
      <c r="E9812" s="197"/>
      <c r="F9812" s="197"/>
      <c r="G9812" s="197"/>
      <c r="H9812" s="197"/>
      <c r="I9812" s="197"/>
    </row>
    <row r="9813" spans="3:9" ht="15.5" x14ac:dyDescent="0.35">
      <c r="C9813" s="197"/>
      <c r="D9813" s="197"/>
      <c r="E9813" s="197"/>
      <c r="F9813" s="197"/>
      <c r="G9813" s="197"/>
      <c r="H9813" s="197"/>
      <c r="I9813" s="197"/>
    </row>
    <row r="9814" spans="3:9" ht="15.5" x14ac:dyDescent="0.35">
      <c r="C9814" s="197"/>
      <c r="D9814" s="197"/>
      <c r="E9814" s="197"/>
      <c r="F9814" s="197"/>
      <c r="G9814" s="197"/>
      <c r="H9814" s="197"/>
      <c r="I9814" s="197"/>
    </row>
    <row r="9815" spans="3:9" ht="15.5" x14ac:dyDescent="0.35">
      <c r="C9815" s="197"/>
      <c r="D9815" s="197"/>
      <c r="E9815" s="197"/>
      <c r="F9815" s="197"/>
      <c r="G9815" s="197"/>
      <c r="H9815" s="197"/>
      <c r="I9815" s="197"/>
    </row>
    <row r="9816" spans="3:9" ht="15.5" x14ac:dyDescent="0.35">
      <c r="C9816" s="197"/>
      <c r="D9816" s="197"/>
      <c r="E9816" s="197"/>
      <c r="F9816" s="197"/>
      <c r="G9816" s="197"/>
      <c r="H9816" s="197"/>
      <c r="I9816" s="197"/>
    </row>
    <row r="9817" spans="3:9" ht="15.5" x14ac:dyDescent="0.35">
      <c r="C9817" s="197"/>
      <c r="D9817" s="197"/>
      <c r="E9817" s="197"/>
      <c r="F9817" s="197"/>
      <c r="G9817" s="197"/>
      <c r="H9817" s="197"/>
      <c r="I9817" s="197"/>
    </row>
    <row r="9818" spans="3:9" ht="15.5" x14ac:dyDescent="0.35">
      <c r="C9818" s="197"/>
      <c r="D9818" s="197"/>
      <c r="E9818" s="197"/>
      <c r="F9818" s="197"/>
      <c r="G9818" s="197"/>
      <c r="H9818" s="197"/>
      <c r="I9818" s="197"/>
    </row>
    <row r="9819" spans="3:9" ht="15.5" x14ac:dyDescent="0.35">
      <c r="C9819" s="197"/>
      <c r="D9819" s="197"/>
      <c r="E9819" s="197"/>
      <c r="F9819" s="197"/>
      <c r="G9819" s="197"/>
      <c r="H9819" s="197"/>
      <c r="I9819" s="197"/>
    </row>
    <row r="9820" spans="3:9" ht="15.5" x14ac:dyDescent="0.35">
      <c r="C9820" s="197"/>
      <c r="D9820" s="197"/>
      <c r="E9820" s="197"/>
      <c r="F9820" s="197"/>
      <c r="G9820" s="197"/>
      <c r="H9820" s="197"/>
      <c r="I9820" s="197"/>
    </row>
    <row r="9821" spans="3:9" ht="15.5" x14ac:dyDescent="0.35">
      <c r="C9821" s="197"/>
      <c r="D9821" s="197"/>
      <c r="E9821" s="197"/>
      <c r="F9821" s="197"/>
      <c r="G9821" s="197"/>
      <c r="H9821" s="197"/>
      <c r="I9821" s="197"/>
    </row>
    <row r="9822" spans="3:9" ht="15.5" x14ac:dyDescent="0.35">
      <c r="C9822" s="197"/>
      <c r="D9822" s="197"/>
      <c r="E9822" s="197"/>
      <c r="F9822" s="197"/>
      <c r="G9822" s="197"/>
      <c r="H9822" s="197"/>
      <c r="I9822" s="197"/>
    </row>
    <row r="9823" spans="3:9" ht="15.5" x14ac:dyDescent="0.35">
      <c r="C9823" s="197"/>
      <c r="D9823" s="197"/>
      <c r="E9823" s="197"/>
      <c r="F9823" s="197"/>
      <c r="G9823" s="197"/>
      <c r="H9823" s="197"/>
      <c r="I9823" s="197"/>
    </row>
    <row r="9824" spans="3:9" ht="15.5" x14ac:dyDescent="0.35">
      <c r="C9824" s="197"/>
      <c r="D9824" s="197"/>
      <c r="E9824" s="197"/>
      <c r="F9824" s="197"/>
      <c r="G9824" s="197"/>
      <c r="H9824" s="197"/>
      <c r="I9824" s="197"/>
    </row>
    <row r="9825" spans="3:9" ht="15.5" x14ac:dyDescent="0.35">
      <c r="C9825" s="197"/>
      <c r="D9825" s="197"/>
      <c r="E9825" s="197"/>
      <c r="F9825" s="197"/>
      <c r="G9825" s="197"/>
      <c r="H9825" s="197"/>
      <c r="I9825" s="197"/>
    </row>
    <row r="9826" spans="3:9" ht="15.5" x14ac:dyDescent="0.35">
      <c r="C9826" s="197"/>
      <c r="D9826" s="197"/>
      <c r="E9826" s="197"/>
      <c r="F9826" s="197"/>
      <c r="G9826" s="197"/>
      <c r="H9826" s="197"/>
      <c r="I9826" s="197"/>
    </row>
    <row r="9827" spans="3:9" ht="15.5" x14ac:dyDescent="0.35">
      <c r="C9827" s="197"/>
      <c r="D9827" s="197"/>
      <c r="E9827" s="197"/>
      <c r="F9827" s="197"/>
      <c r="G9827" s="197"/>
      <c r="H9827" s="197"/>
      <c r="I9827" s="197"/>
    </row>
    <row r="9828" spans="3:9" ht="15.5" x14ac:dyDescent="0.35">
      <c r="C9828" s="197"/>
      <c r="D9828" s="197"/>
      <c r="E9828" s="197"/>
      <c r="F9828" s="197"/>
      <c r="G9828" s="197"/>
      <c r="H9828" s="197"/>
      <c r="I9828" s="197"/>
    </row>
    <row r="9829" spans="3:9" ht="15.5" x14ac:dyDescent="0.35">
      <c r="C9829" s="197"/>
      <c r="D9829" s="197"/>
      <c r="E9829" s="197"/>
      <c r="F9829" s="197"/>
      <c r="G9829" s="197"/>
      <c r="H9829" s="197"/>
      <c r="I9829" s="197"/>
    </row>
    <row r="9830" spans="3:9" ht="15.5" x14ac:dyDescent="0.35">
      <c r="C9830" s="197"/>
      <c r="D9830" s="197"/>
      <c r="E9830" s="197"/>
      <c r="F9830" s="197"/>
      <c r="G9830" s="197"/>
      <c r="H9830" s="197"/>
      <c r="I9830" s="197"/>
    </row>
    <row r="9831" spans="3:9" ht="15.5" x14ac:dyDescent="0.35">
      <c r="C9831" s="197"/>
      <c r="D9831" s="197"/>
      <c r="E9831" s="197"/>
      <c r="F9831" s="197"/>
      <c r="G9831" s="197"/>
      <c r="H9831" s="197"/>
      <c r="I9831" s="197"/>
    </row>
    <row r="9832" spans="3:9" ht="15.5" x14ac:dyDescent="0.35">
      <c r="C9832" s="197"/>
      <c r="D9832" s="197"/>
      <c r="E9832" s="197"/>
      <c r="F9832" s="197"/>
      <c r="G9832" s="197"/>
      <c r="H9832" s="197"/>
      <c r="I9832" s="197"/>
    </row>
    <row r="9833" spans="3:9" ht="15.5" x14ac:dyDescent="0.35">
      <c r="C9833" s="197"/>
      <c r="D9833" s="197"/>
      <c r="E9833" s="197"/>
      <c r="F9833" s="197"/>
      <c r="G9833" s="197"/>
      <c r="H9833" s="197"/>
      <c r="I9833" s="197"/>
    </row>
    <row r="9834" spans="3:9" ht="15.5" x14ac:dyDescent="0.35">
      <c r="C9834" s="197"/>
      <c r="D9834" s="197"/>
      <c r="E9834" s="197"/>
      <c r="F9834" s="197"/>
      <c r="G9834" s="197"/>
      <c r="H9834" s="197"/>
      <c r="I9834" s="197"/>
    </row>
    <row r="9835" spans="3:9" ht="15.5" x14ac:dyDescent="0.35">
      <c r="C9835" s="197"/>
      <c r="D9835" s="197"/>
      <c r="E9835" s="197"/>
      <c r="F9835" s="197"/>
      <c r="G9835" s="197"/>
      <c r="H9835" s="197"/>
      <c r="I9835" s="197"/>
    </row>
    <row r="9836" spans="3:9" ht="15.5" x14ac:dyDescent="0.35">
      <c r="C9836" s="197"/>
      <c r="D9836" s="197"/>
      <c r="E9836" s="197"/>
      <c r="F9836" s="197"/>
      <c r="G9836" s="197"/>
      <c r="H9836" s="197"/>
      <c r="I9836" s="197"/>
    </row>
    <row r="9837" spans="3:9" ht="15.5" x14ac:dyDescent="0.35">
      <c r="C9837" s="197"/>
      <c r="D9837" s="197"/>
      <c r="E9837" s="197"/>
      <c r="F9837" s="197"/>
      <c r="G9837" s="197"/>
      <c r="H9837" s="197"/>
      <c r="I9837" s="197"/>
    </row>
    <row r="9838" spans="3:9" ht="15.5" x14ac:dyDescent="0.35">
      <c r="C9838" s="197"/>
      <c r="D9838" s="197"/>
      <c r="E9838" s="197"/>
      <c r="F9838" s="197"/>
      <c r="G9838" s="197"/>
      <c r="H9838" s="197"/>
      <c r="I9838" s="197"/>
    </row>
    <row r="9839" spans="3:9" ht="15.5" x14ac:dyDescent="0.35">
      <c r="C9839" s="197"/>
      <c r="D9839" s="197"/>
      <c r="E9839" s="197"/>
      <c r="F9839" s="197"/>
      <c r="G9839" s="197"/>
      <c r="H9839" s="197"/>
      <c r="I9839" s="197"/>
    </row>
    <row r="9840" spans="3:9" ht="15.5" x14ac:dyDescent="0.35">
      <c r="C9840" s="197"/>
      <c r="D9840" s="197"/>
      <c r="E9840" s="197"/>
      <c r="F9840" s="197"/>
      <c r="G9840" s="197"/>
      <c r="H9840" s="197"/>
      <c r="I9840" s="197"/>
    </row>
    <row r="9841" spans="3:9" ht="15.5" x14ac:dyDescent="0.35">
      <c r="C9841" s="197"/>
      <c r="D9841" s="197"/>
      <c r="E9841" s="197"/>
      <c r="F9841" s="197"/>
      <c r="G9841" s="197"/>
      <c r="H9841" s="197"/>
      <c r="I9841" s="197"/>
    </row>
    <row r="9842" spans="3:9" ht="15.5" x14ac:dyDescent="0.35">
      <c r="C9842" s="197"/>
      <c r="D9842" s="197"/>
      <c r="E9842" s="197"/>
      <c r="F9842" s="197"/>
      <c r="G9842" s="197"/>
      <c r="H9842" s="197"/>
      <c r="I9842" s="197"/>
    </row>
    <row r="9843" spans="3:9" ht="15.5" x14ac:dyDescent="0.35">
      <c r="C9843" s="197"/>
      <c r="D9843" s="197"/>
      <c r="E9843" s="197"/>
      <c r="F9843" s="197"/>
      <c r="G9843" s="197"/>
      <c r="H9843" s="197"/>
      <c r="I9843" s="197"/>
    </row>
    <row r="9844" spans="3:9" ht="15.5" x14ac:dyDescent="0.35">
      <c r="C9844" s="197"/>
      <c r="D9844" s="197"/>
      <c r="E9844" s="197"/>
      <c r="F9844" s="197"/>
      <c r="G9844" s="197"/>
      <c r="H9844" s="197"/>
      <c r="I9844" s="197"/>
    </row>
    <row r="9845" spans="3:9" ht="15.5" x14ac:dyDescent="0.35">
      <c r="C9845" s="197"/>
      <c r="D9845" s="197"/>
      <c r="E9845" s="197"/>
      <c r="F9845" s="197"/>
      <c r="G9845" s="197"/>
      <c r="H9845" s="197"/>
      <c r="I9845" s="197"/>
    </row>
    <row r="9846" spans="3:9" ht="15.5" x14ac:dyDescent="0.35">
      <c r="C9846" s="197"/>
      <c r="D9846" s="197"/>
      <c r="E9846" s="197"/>
      <c r="F9846" s="197"/>
      <c r="G9846" s="197"/>
      <c r="H9846" s="197"/>
      <c r="I9846" s="197"/>
    </row>
    <row r="9847" spans="3:9" ht="15.5" x14ac:dyDescent="0.35">
      <c r="C9847" s="197"/>
      <c r="D9847" s="197"/>
      <c r="E9847" s="197"/>
      <c r="F9847" s="197"/>
      <c r="G9847" s="197"/>
      <c r="H9847" s="197"/>
      <c r="I9847" s="197"/>
    </row>
    <row r="9848" spans="3:9" ht="15.5" x14ac:dyDescent="0.35">
      <c r="C9848" s="197"/>
      <c r="D9848" s="197"/>
      <c r="E9848" s="197"/>
      <c r="F9848" s="197"/>
      <c r="G9848" s="197"/>
      <c r="H9848" s="197"/>
      <c r="I9848" s="197"/>
    </row>
    <row r="9849" spans="3:9" ht="15.5" x14ac:dyDescent="0.35">
      <c r="C9849" s="197"/>
      <c r="D9849" s="197"/>
      <c r="E9849" s="197"/>
      <c r="F9849" s="197"/>
      <c r="G9849" s="197"/>
      <c r="H9849" s="197"/>
      <c r="I9849" s="197"/>
    </row>
    <row r="9850" spans="3:9" ht="15.5" x14ac:dyDescent="0.35">
      <c r="C9850" s="197"/>
      <c r="D9850" s="197"/>
      <c r="E9850" s="197"/>
      <c r="F9850" s="197"/>
      <c r="G9850" s="197"/>
      <c r="H9850" s="197"/>
      <c r="I9850" s="197"/>
    </row>
    <row r="9851" spans="3:9" ht="15.5" x14ac:dyDescent="0.35">
      <c r="C9851" s="197"/>
      <c r="D9851" s="197"/>
      <c r="E9851" s="197"/>
      <c r="F9851" s="197"/>
      <c r="G9851" s="197"/>
      <c r="H9851" s="197"/>
      <c r="I9851" s="197"/>
    </row>
    <row r="9852" spans="3:9" ht="15.5" x14ac:dyDescent="0.35">
      <c r="C9852" s="197"/>
      <c r="D9852" s="197"/>
      <c r="E9852" s="197"/>
      <c r="F9852" s="197"/>
      <c r="G9852" s="197"/>
      <c r="H9852" s="197"/>
      <c r="I9852" s="197"/>
    </row>
    <row r="9853" spans="3:9" ht="15.5" x14ac:dyDescent="0.35">
      <c r="C9853" s="197"/>
      <c r="D9853" s="197"/>
      <c r="E9853" s="197"/>
      <c r="F9853" s="197"/>
      <c r="G9853" s="197"/>
      <c r="H9853" s="197"/>
      <c r="I9853" s="197"/>
    </row>
    <row r="9854" spans="3:9" ht="15.5" x14ac:dyDescent="0.35">
      <c r="C9854" s="197"/>
      <c r="D9854" s="197"/>
      <c r="E9854" s="197"/>
      <c r="F9854" s="197"/>
      <c r="G9854" s="197"/>
      <c r="H9854" s="197"/>
      <c r="I9854" s="197"/>
    </row>
    <row r="9855" spans="3:9" ht="15.5" x14ac:dyDescent="0.35">
      <c r="C9855" s="197"/>
      <c r="D9855" s="197"/>
      <c r="E9855" s="197"/>
      <c r="F9855" s="197"/>
      <c r="G9855" s="197"/>
      <c r="H9855" s="197"/>
      <c r="I9855" s="197"/>
    </row>
    <row r="9856" spans="3:9" ht="15.5" x14ac:dyDescent="0.35">
      <c r="C9856" s="197"/>
      <c r="D9856" s="197"/>
      <c r="E9856" s="197"/>
      <c r="F9856" s="197"/>
      <c r="G9856" s="197"/>
      <c r="H9856" s="197"/>
      <c r="I9856" s="197"/>
    </row>
    <row r="9857" spans="3:9" ht="15.5" x14ac:dyDescent="0.35">
      <c r="C9857" s="197"/>
      <c r="D9857" s="197"/>
      <c r="E9857" s="197"/>
      <c r="F9857" s="197"/>
      <c r="G9857" s="197"/>
      <c r="H9857" s="197"/>
      <c r="I9857" s="197"/>
    </row>
    <row r="9858" spans="3:9" ht="15.5" x14ac:dyDescent="0.35">
      <c r="C9858" s="197"/>
      <c r="D9858" s="197"/>
      <c r="E9858" s="197"/>
      <c r="F9858" s="197"/>
      <c r="G9858" s="197"/>
      <c r="H9858" s="197"/>
      <c r="I9858" s="197"/>
    </row>
    <row r="9859" spans="3:9" ht="15.5" x14ac:dyDescent="0.35">
      <c r="C9859" s="197"/>
      <c r="D9859" s="197"/>
      <c r="E9859" s="197"/>
      <c r="F9859" s="197"/>
      <c r="G9859" s="197"/>
      <c r="H9859" s="197"/>
      <c r="I9859" s="197"/>
    </row>
    <row r="9860" spans="3:9" ht="15.5" x14ac:dyDescent="0.35">
      <c r="C9860" s="197"/>
      <c r="D9860" s="197"/>
      <c r="E9860" s="197"/>
      <c r="F9860" s="197"/>
      <c r="G9860" s="197"/>
      <c r="H9860" s="197"/>
      <c r="I9860" s="197"/>
    </row>
    <row r="9861" spans="3:9" ht="15.5" x14ac:dyDescent="0.35">
      <c r="C9861" s="197"/>
      <c r="D9861" s="197"/>
      <c r="E9861" s="197"/>
      <c r="F9861" s="197"/>
      <c r="G9861" s="197"/>
      <c r="H9861" s="197"/>
      <c r="I9861" s="197"/>
    </row>
    <row r="9862" spans="3:9" ht="15.5" x14ac:dyDescent="0.35">
      <c r="C9862" s="197"/>
      <c r="D9862" s="197"/>
      <c r="E9862" s="197"/>
      <c r="F9862" s="197"/>
      <c r="G9862" s="197"/>
      <c r="H9862" s="197"/>
      <c r="I9862" s="197"/>
    </row>
    <row r="9863" spans="3:9" ht="15.5" x14ac:dyDescent="0.35">
      <c r="C9863" s="197"/>
      <c r="D9863" s="197"/>
      <c r="E9863" s="197"/>
      <c r="F9863" s="197"/>
      <c r="G9863" s="197"/>
      <c r="H9863" s="197"/>
      <c r="I9863" s="197"/>
    </row>
    <row r="9864" spans="3:9" ht="15.5" x14ac:dyDescent="0.35">
      <c r="C9864" s="197"/>
      <c r="D9864" s="197"/>
      <c r="E9864" s="197"/>
      <c r="F9864" s="197"/>
      <c r="G9864" s="197"/>
      <c r="H9864" s="197"/>
      <c r="I9864" s="197"/>
    </row>
    <row r="9865" spans="3:9" ht="15.5" x14ac:dyDescent="0.35">
      <c r="C9865" s="197"/>
      <c r="D9865" s="197"/>
      <c r="E9865" s="197"/>
      <c r="F9865" s="197"/>
      <c r="G9865" s="197"/>
      <c r="H9865" s="197"/>
      <c r="I9865" s="197"/>
    </row>
    <row r="9866" spans="3:9" ht="15.5" x14ac:dyDescent="0.35">
      <c r="C9866" s="197"/>
      <c r="D9866" s="197"/>
      <c r="E9866" s="197"/>
      <c r="F9866" s="197"/>
      <c r="G9866" s="197"/>
      <c r="H9866" s="197"/>
      <c r="I9866" s="197"/>
    </row>
    <row r="9867" spans="3:9" ht="15.5" x14ac:dyDescent="0.35">
      <c r="C9867" s="197"/>
      <c r="D9867" s="197"/>
      <c r="E9867" s="197"/>
      <c r="F9867" s="197"/>
      <c r="G9867" s="197"/>
      <c r="H9867" s="197"/>
      <c r="I9867" s="197"/>
    </row>
    <row r="9868" spans="3:9" ht="15.5" x14ac:dyDescent="0.35">
      <c r="C9868" s="197"/>
      <c r="D9868" s="197"/>
      <c r="E9868" s="197"/>
      <c r="F9868" s="197"/>
      <c r="G9868" s="197"/>
      <c r="H9868" s="197"/>
      <c r="I9868" s="197"/>
    </row>
    <row r="9869" spans="3:9" ht="15.5" x14ac:dyDescent="0.35">
      <c r="C9869" s="197"/>
      <c r="D9869" s="197"/>
      <c r="E9869" s="197"/>
      <c r="F9869" s="197"/>
      <c r="G9869" s="197"/>
      <c r="H9869" s="197"/>
      <c r="I9869" s="197"/>
    </row>
    <row r="9870" spans="3:9" ht="15.5" x14ac:dyDescent="0.35">
      <c r="C9870" s="197"/>
      <c r="D9870" s="197"/>
      <c r="E9870" s="197"/>
      <c r="F9870" s="197"/>
      <c r="G9870" s="197"/>
      <c r="H9870" s="197"/>
      <c r="I9870" s="197"/>
    </row>
    <row r="9871" spans="3:9" ht="15.5" x14ac:dyDescent="0.35">
      <c r="C9871" s="197"/>
      <c r="D9871" s="197"/>
      <c r="E9871" s="197"/>
      <c r="F9871" s="197"/>
      <c r="G9871" s="197"/>
      <c r="H9871" s="197"/>
      <c r="I9871" s="197"/>
    </row>
    <row r="9872" spans="3:9" ht="15.5" x14ac:dyDescent="0.35">
      <c r="C9872" s="197"/>
      <c r="D9872" s="197"/>
      <c r="E9872" s="197"/>
      <c r="F9872" s="197"/>
      <c r="G9872" s="197"/>
      <c r="H9872" s="197"/>
      <c r="I9872" s="197"/>
    </row>
    <row r="9873" spans="3:9" ht="15.5" x14ac:dyDescent="0.35">
      <c r="C9873" s="197"/>
      <c r="D9873" s="197"/>
      <c r="E9873" s="197"/>
      <c r="F9873" s="197"/>
      <c r="G9873" s="197"/>
      <c r="H9873" s="197"/>
      <c r="I9873" s="197"/>
    </row>
    <row r="9874" spans="3:9" ht="15.5" x14ac:dyDescent="0.35">
      <c r="C9874" s="197"/>
      <c r="D9874" s="197"/>
      <c r="E9874" s="197"/>
      <c r="F9874" s="197"/>
      <c r="G9874" s="197"/>
      <c r="H9874" s="197"/>
      <c r="I9874" s="197"/>
    </row>
    <row r="9875" spans="3:9" ht="15.5" x14ac:dyDescent="0.35">
      <c r="C9875" s="197"/>
      <c r="D9875" s="197"/>
      <c r="E9875" s="197"/>
      <c r="F9875" s="197"/>
      <c r="G9875" s="197"/>
      <c r="H9875" s="197"/>
      <c r="I9875" s="197"/>
    </row>
    <row r="9876" spans="3:9" ht="15.5" x14ac:dyDescent="0.35">
      <c r="C9876" s="197"/>
      <c r="D9876" s="197"/>
      <c r="E9876" s="197"/>
      <c r="F9876" s="197"/>
      <c r="G9876" s="197"/>
      <c r="H9876" s="197"/>
      <c r="I9876" s="197"/>
    </row>
    <row r="9877" spans="3:9" ht="15.5" x14ac:dyDescent="0.35">
      <c r="C9877" s="197"/>
      <c r="D9877" s="197"/>
      <c r="E9877" s="197"/>
      <c r="F9877" s="197"/>
      <c r="G9877" s="197"/>
      <c r="H9877" s="197"/>
      <c r="I9877" s="197"/>
    </row>
    <row r="9878" spans="3:9" ht="15.5" x14ac:dyDescent="0.35">
      <c r="C9878" s="197"/>
      <c r="D9878" s="197"/>
      <c r="E9878" s="197"/>
      <c r="F9878" s="197"/>
      <c r="G9878" s="197"/>
      <c r="H9878" s="197"/>
      <c r="I9878" s="197"/>
    </row>
    <row r="9879" spans="3:9" ht="15.5" x14ac:dyDescent="0.35">
      <c r="C9879" s="197"/>
      <c r="D9879" s="197"/>
      <c r="E9879" s="197"/>
      <c r="F9879" s="197"/>
      <c r="G9879" s="197"/>
      <c r="H9879" s="197"/>
      <c r="I9879" s="197"/>
    </row>
    <row r="9880" spans="3:9" ht="15.5" x14ac:dyDescent="0.35">
      <c r="C9880" s="197"/>
      <c r="D9880" s="197"/>
      <c r="E9880" s="197"/>
      <c r="F9880" s="197"/>
      <c r="G9880" s="197"/>
      <c r="H9880" s="197"/>
      <c r="I9880" s="197"/>
    </row>
    <row r="9881" spans="3:9" ht="15.5" x14ac:dyDescent="0.35">
      <c r="C9881" s="197"/>
      <c r="D9881" s="197"/>
      <c r="E9881" s="197"/>
      <c r="F9881" s="197"/>
      <c r="G9881" s="197"/>
      <c r="H9881" s="197"/>
      <c r="I9881" s="197"/>
    </row>
    <row r="9882" spans="3:9" ht="15.5" x14ac:dyDescent="0.35">
      <c r="C9882" s="197"/>
      <c r="D9882" s="197"/>
      <c r="E9882" s="197"/>
      <c r="F9882" s="197"/>
      <c r="G9882" s="197"/>
      <c r="H9882" s="197"/>
      <c r="I9882" s="197"/>
    </row>
    <row r="9883" spans="3:9" ht="15.5" x14ac:dyDescent="0.35">
      <c r="C9883" s="197"/>
      <c r="D9883" s="197"/>
      <c r="E9883" s="197"/>
      <c r="F9883" s="197"/>
      <c r="G9883" s="197"/>
      <c r="H9883" s="197"/>
      <c r="I9883" s="197"/>
    </row>
    <row r="9884" spans="3:9" ht="15.5" x14ac:dyDescent="0.35">
      <c r="C9884" s="197"/>
      <c r="D9884" s="197"/>
      <c r="E9884" s="197"/>
      <c r="F9884" s="197"/>
      <c r="G9884" s="197"/>
      <c r="H9884" s="197"/>
      <c r="I9884" s="197"/>
    </row>
    <row r="9885" spans="3:9" ht="15.5" x14ac:dyDescent="0.35">
      <c r="C9885" s="197"/>
      <c r="D9885" s="197"/>
      <c r="E9885" s="197"/>
      <c r="F9885" s="197"/>
      <c r="G9885" s="197"/>
      <c r="H9885" s="197"/>
      <c r="I9885" s="197"/>
    </row>
    <row r="9886" spans="3:9" ht="15.5" x14ac:dyDescent="0.35">
      <c r="C9886" s="197"/>
      <c r="D9886" s="197"/>
      <c r="E9886" s="197"/>
      <c r="F9886" s="197"/>
      <c r="G9886" s="197"/>
      <c r="H9886" s="197"/>
      <c r="I9886" s="197"/>
    </row>
    <row r="9887" spans="3:9" ht="15.5" x14ac:dyDescent="0.35">
      <c r="C9887" s="197"/>
      <c r="D9887" s="197"/>
      <c r="E9887" s="197"/>
      <c r="F9887" s="197"/>
      <c r="G9887" s="197"/>
      <c r="H9887" s="197"/>
      <c r="I9887" s="197"/>
    </row>
    <row r="9888" spans="3:9" ht="15.5" x14ac:dyDescent="0.35">
      <c r="C9888" s="197"/>
      <c r="D9888" s="197"/>
      <c r="E9888" s="197"/>
      <c r="F9888" s="197"/>
      <c r="G9888" s="197"/>
      <c r="H9888" s="197"/>
      <c r="I9888" s="197"/>
    </row>
    <row r="9889" spans="3:9" ht="15.5" x14ac:dyDescent="0.35">
      <c r="C9889" s="197"/>
      <c r="D9889" s="197"/>
      <c r="E9889" s="197"/>
      <c r="F9889" s="197"/>
      <c r="G9889" s="197"/>
      <c r="H9889" s="197"/>
      <c r="I9889" s="197"/>
    </row>
    <row r="9890" spans="3:9" ht="15.5" x14ac:dyDescent="0.35">
      <c r="C9890" s="197"/>
      <c r="D9890" s="197"/>
      <c r="E9890" s="197"/>
      <c r="F9890" s="197"/>
      <c r="G9890" s="197"/>
      <c r="H9890" s="197"/>
      <c r="I9890" s="197"/>
    </row>
    <row r="9891" spans="3:9" ht="15.5" x14ac:dyDescent="0.35">
      <c r="C9891" s="197"/>
      <c r="D9891" s="197"/>
      <c r="E9891" s="197"/>
      <c r="F9891" s="197"/>
      <c r="G9891" s="197"/>
      <c r="H9891" s="197"/>
      <c r="I9891" s="197"/>
    </row>
    <row r="9892" spans="3:9" ht="15.5" x14ac:dyDescent="0.35">
      <c r="C9892" s="197"/>
      <c r="D9892" s="197"/>
      <c r="E9892" s="197"/>
      <c r="F9892" s="197"/>
      <c r="G9892" s="197"/>
      <c r="H9892" s="197"/>
      <c r="I9892" s="197"/>
    </row>
    <row r="9893" spans="3:9" ht="15.5" x14ac:dyDescent="0.35">
      <c r="C9893" s="197"/>
      <c r="D9893" s="197"/>
      <c r="E9893" s="197"/>
      <c r="F9893" s="197"/>
      <c r="G9893" s="197"/>
      <c r="H9893" s="197"/>
      <c r="I9893" s="197"/>
    </row>
    <row r="9894" spans="3:9" ht="15.5" x14ac:dyDescent="0.35">
      <c r="C9894" s="197"/>
      <c r="D9894" s="197"/>
      <c r="E9894" s="197"/>
      <c r="F9894" s="197"/>
      <c r="G9894" s="197"/>
      <c r="H9894" s="197"/>
      <c r="I9894" s="197"/>
    </row>
    <row r="9895" spans="3:9" ht="15.5" x14ac:dyDescent="0.35">
      <c r="C9895" s="197"/>
      <c r="D9895" s="197"/>
      <c r="E9895" s="197"/>
      <c r="F9895" s="197"/>
      <c r="G9895" s="197"/>
      <c r="H9895" s="197"/>
      <c r="I9895" s="197"/>
    </row>
    <row r="9896" spans="3:9" ht="15.5" x14ac:dyDescent="0.35">
      <c r="C9896" s="197"/>
      <c r="D9896" s="197"/>
      <c r="E9896" s="197"/>
      <c r="F9896" s="197"/>
      <c r="G9896" s="197"/>
      <c r="H9896" s="197"/>
      <c r="I9896" s="197"/>
    </row>
    <row r="9897" spans="3:9" ht="15.5" x14ac:dyDescent="0.35">
      <c r="C9897" s="197"/>
      <c r="D9897" s="197"/>
      <c r="E9897" s="197"/>
      <c r="F9897" s="197"/>
      <c r="G9897" s="197"/>
      <c r="H9897" s="197"/>
      <c r="I9897" s="197"/>
    </row>
    <row r="9898" spans="3:9" ht="15.5" x14ac:dyDescent="0.35">
      <c r="C9898" s="197"/>
      <c r="D9898" s="197"/>
      <c r="E9898" s="197"/>
      <c r="F9898" s="197"/>
      <c r="G9898" s="197"/>
      <c r="H9898" s="197"/>
      <c r="I9898" s="197"/>
    </row>
    <row r="9899" spans="3:9" ht="15.5" x14ac:dyDescent="0.35">
      <c r="C9899" s="197"/>
      <c r="D9899" s="197"/>
      <c r="E9899" s="197"/>
      <c r="F9899" s="197"/>
      <c r="G9899" s="197"/>
      <c r="H9899" s="197"/>
      <c r="I9899" s="197"/>
    </row>
    <row r="9900" spans="3:9" ht="15.5" x14ac:dyDescent="0.35">
      <c r="C9900" s="197"/>
      <c r="D9900" s="197"/>
      <c r="E9900" s="197"/>
      <c r="F9900" s="197"/>
      <c r="G9900" s="197"/>
      <c r="H9900" s="197"/>
      <c r="I9900" s="197"/>
    </row>
    <row r="9901" spans="3:9" ht="15.5" x14ac:dyDescent="0.35">
      <c r="C9901" s="197"/>
      <c r="D9901" s="197"/>
      <c r="E9901" s="197"/>
      <c r="F9901" s="197"/>
      <c r="G9901" s="197"/>
      <c r="H9901" s="197"/>
      <c r="I9901" s="197"/>
    </row>
    <row r="9902" spans="3:9" ht="15.5" x14ac:dyDescent="0.35">
      <c r="C9902" s="197"/>
      <c r="D9902" s="197"/>
      <c r="E9902" s="197"/>
      <c r="F9902" s="197"/>
      <c r="G9902" s="197"/>
      <c r="H9902" s="197"/>
      <c r="I9902" s="197"/>
    </row>
    <row r="9903" spans="3:9" ht="15.5" x14ac:dyDescent="0.35">
      <c r="C9903" s="197"/>
      <c r="D9903" s="197"/>
      <c r="E9903" s="197"/>
      <c r="F9903" s="197"/>
      <c r="G9903" s="197"/>
      <c r="H9903" s="197"/>
      <c r="I9903" s="197"/>
    </row>
    <row r="9904" spans="3:9" ht="15.5" x14ac:dyDescent="0.35">
      <c r="C9904" s="197"/>
      <c r="D9904" s="197"/>
      <c r="E9904" s="197"/>
      <c r="F9904" s="197"/>
      <c r="G9904" s="197"/>
      <c r="H9904" s="197"/>
      <c r="I9904" s="197"/>
    </row>
    <row r="9905" spans="3:9" ht="15.5" x14ac:dyDescent="0.35">
      <c r="C9905" s="197"/>
      <c r="D9905" s="197"/>
      <c r="E9905" s="197"/>
      <c r="F9905" s="197"/>
      <c r="G9905" s="197"/>
      <c r="H9905" s="197"/>
      <c r="I9905" s="197"/>
    </row>
    <row r="9906" spans="3:9" ht="15.5" x14ac:dyDescent="0.35">
      <c r="C9906" s="197"/>
      <c r="D9906" s="197"/>
      <c r="E9906" s="197"/>
      <c r="F9906" s="197"/>
      <c r="G9906" s="197"/>
      <c r="H9906" s="197"/>
      <c r="I9906" s="197"/>
    </row>
    <row r="9907" spans="3:9" ht="15.5" x14ac:dyDescent="0.35">
      <c r="C9907" s="197"/>
      <c r="D9907" s="197"/>
      <c r="E9907" s="197"/>
      <c r="F9907" s="197"/>
      <c r="G9907" s="197"/>
      <c r="H9907" s="197"/>
      <c r="I9907" s="197"/>
    </row>
    <row r="9908" spans="3:9" ht="15.5" x14ac:dyDescent="0.35">
      <c r="C9908" s="197"/>
      <c r="D9908" s="197"/>
      <c r="E9908" s="197"/>
      <c r="F9908" s="197"/>
      <c r="G9908" s="197"/>
      <c r="H9908" s="197"/>
      <c r="I9908" s="197"/>
    </row>
    <row r="9909" spans="3:9" ht="15.5" x14ac:dyDescent="0.35">
      <c r="C9909" s="197"/>
      <c r="D9909" s="197"/>
      <c r="E9909" s="197"/>
      <c r="F9909" s="197"/>
      <c r="G9909" s="197"/>
      <c r="H9909" s="197"/>
      <c r="I9909" s="197"/>
    </row>
    <row r="9910" spans="3:9" ht="15.5" x14ac:dyDescent="0.35">
      <c r="C9910" s="197"/>
      <c r="D9910" s="197"/>
      <c r="E9910" s="197"/>
      <c r="F9910" s="197"/>
      <c r="G9910" s="197"/>
      <c r="H9910" s="197"/>
      <c r="I9910" s="197"/>
    </row>
    <row r="9911" spans="3:9" ht="15.5" x14ac:dyDescent="0.35">
      <c r="C9911" s="197"/>
      <c r="D9911" s="197"/>
      <c r="E9911" s="197"/>
      <c r="F9911" s="197"/>
      <c r="G9911" s="197"/>
      <c r="H9911" s="197"/>
      <c r="I9911" s="197"/>
    </row>
    <row r="9912" spans="3:9" ht="15.5" x14ac:dyDescent="0.35">
      <c r="C9912" s="197"/>
      <c r="D9912" s="197"/>
      <c r="E9912" s="197"/>
      <c r="F9912" s="197"/>
      <c r="G9912" s="197"/>
      <c r="H9912" s="197"/>
      <c r="I9912" s="197"/>
    </row>
    <row r="9913" spans="3:9" ht="15.5" x14ac:dyDescent="0.35">
      <c r="C9913" s="197"/>
      <c r="D9913" s="197"/>
      <c r="E9913" s="197"/>
      <c r="F9913" s="197"/>
      <c r="G9913" s="197"/>
      <c r="H9913" s="197"/>
      <c r="I9913" s="197"/>
    </row>
    <row r="9914" spans="3:9" ht="15.5" x14ac:dyDescent="0.35">
      <c r="C9914" s="197"/>
      <c r="D9914" s="197"/>
      <c r="E9914" s="197"/>
      <c r="F9914" s="197"/>
      <c r="G9914" s="197"/>
      <c r="H9914" s="197"/>
      <c r="I9914" s="197"/>
    </row>
    <row r="9915" spans="3:9" ht="15.5" x14ac:dyDescent="0.35">
      <c r="C9915" s="197"/>
      <c r="D9915" s="197"/>
      <c r="E9915" s="197"/>
      <c r="F9915" s="197"/>
      <c r="G9915" s="197"/>
      <c r="H9915" s="197"/>
      <c r="I9915" s="197"/>
    </row>
    <row r="9916" spans="3:9" ht="15.5" x14ac:dyDescent="0.35">
      <c r="C9916" s="197"/>
      <c r="D9916" s="197"/>
      <c r="E9916" s="197"/>
      <c r="F9916" s="197"/>
      <c r="G9916" s="197"/>
      <c r="H9916" s="197"/>
      <c r="I9916" s="197"/>
    </row>
    <row r="9917" spans="3:9" ht="15.5" x14ac:dyDescent="0.35">
      <c r="C9917" s="197"/>
      <c r="D9917" s="197"/>
      <c r="E9917" s="197"/>
      <c r="F9917" s="197"/>
      <c r="G9917" s="197"/>
      <c r="H9917" s="197"/>
      <c r="I9917" s="197"/>
    </row>
    <row r="9918" spans="3:9" ht="15.5" x14ac:dyDescent="0.35">
      <c r="C9918" s="197"/>
      <c r="D9918" s="197"/>
      <c r="E9918" s="197"/>
      <c r="F9918" s="197"/>
      <c r="G9918" s="197"/>
      <c r="H9918" s="197"/>
      <c r="I9918" s="197"/>
    </row>
    <row r="9919" spans="3:9" ht="15.5" x14ac:dyDescent="0.35">
      <c r="C9919" s="197"/>
      <c r="D9919" s="197"/>
      <c r="E9919" s="197"/>
      <c r="F9919" s="197"/>
      <c r="G9919" s="197"/>
      <c r="H9919" s="197"/>
      <c r="I9919" s="197"/>
    </row>
    <row r="9920" spans="3:9" ht="15.5" x14ac:dyDescent="0.35">
      <c r="C9920" s="197"/>
      <c r="D9920" s="197"/>
      <c r="E9920" s="197"/>
      <c r="F9920" s="197"/>
      <c r="G9920" s="197"/>
      <c r="H9920" s="197"/>
      <c r="I9920" s="197"/>
    </row>
    <row r="9921" spans="3:9" ht="15.5" x14ac:dyDescent="0.35">
      <c r="C9921" s="197"/>
      <c r="D9921" s="197"/>
      <c r="E9921" s="197"/>
      <c r="F9921" s="197"/>
      <c r="G9921" s="197"/>
      <c r="H9921" s="197"/>
      <c r="I9921" s="197"/>
    </row>
    <row r="9922" spans="3:9" ht="15.5" x14ac:dyDescent="0.35">
      <c r="C9922" s="197"/>
      <c r="D9922" s="197"/>
      <c r="E9922" s="197"/>
      <c r="F9922" s="197"/>
      <c r="G9922" s="197"/>
      <c r="H9922" s="197"/>
      <c r="I9922" s="197"/>
    </row>
    <row r="9923" spans="3:9" ht="15.5" x14ac:dyDescent="0.35">
      <c r="C9923" s="197"/>
      <c r="D9923" s="197"/>
      <c r="E9923" s="197"/>
      <c r="F9923" s="197"/>
      <c r="G9923" s="197"/>
      <c r="H9923" s="197"/>
      <c r="I9923" s="197"/>
    </row>
    <row r="9924" spans="3:9" ht="15.5" x14ac:dyDescent="0.35">
      <c r="C9924" s="197"/>
      <c r="D9924" s="197"/>
      <c r="E9924" s="197"/>
      <c r="F9924" s="197"/>
      <c r="G9924" s="197"/>
      <c r="H9924" s="197"/>
      <c r="I9924" s="197"/>
    </row>
    <row r="9925" spans="3:9" ht="15.5" x14ac:dyDescent="0.35">
      <c r="C9925" s="197"/>
      <c r="D9925" s="197"/>
      <c r="E9925" s="197"/>
      <c r="F9925" s="197"/>
      <c r="G9925" s="197"/>
      <c r="H9925" s="197"/>
      <c r="I9925" s="197"/>
    </row>
    <row r="9926" spans="3:9" ht="15.5" x14ac:dyDescent="0.35">
      <c r="C9926" s="197"/>
      <c r="D9926" s="197"/>
      <c r="E9926" s="197"/>
      <c r="F9926" s="197"/>
      <c r="G9926" s="197"/>
      <c r="H9926" s="197"/>
      <c r="I9926" s="197"/>
    </row>
    <row r="9927" spans="3:9" ht="15.5" x14ac:dyDescent="0.35">
      <c r="C9927" s="197"/>
      <c r="D9927" s="197"/>
      <c r="E9927" s="197"/>
      <c r="F9927" s="197"/>
      <c r="G9927" s="197"/>
      <c r="H9927" s="197"/>
      <c r="I9927" s="197"/>
    </row>
    <row r="9928" spans="3:9" ht="15.5" x14ac:dyDescent="0.35">
      <c r="C9928" s="197"/>
      <c r="D9928" s="197"/>
      <c r="E9928" s="197"/>
      <c r="F9928" s="197"/>
      <c r="G9928" s="197"/>
      <c r="H9928" s="197"/>
      <c r="I9928" s="197"/>
    </row>
    <row r="9929" spans="3:9" ht="15.5" x14ac:dyDescent="0.35">
      <c r="C9929" s="197"/>
      <c r="D9929" s="197"/>
      <c r="E9929" s="197"/>
      <c r="F9929" s="197"/>
      <c r="G9929" s="197"/>
      <c r="H9929" s="197"/>
      <c r="I9929" s="197"/>
    </row>
    <row r="9930" spans="3:9" ht="15.5" x14ac:dyDescent="0.35">
      <c r="C9930" s="197"/>
      <c r="D9930" s="197"/>
      <c r="E9930" s="197"/>
      <c r="F9930" s="197"/>
      <c r="G9930" s="197"/>
      <c r="H9930" s="197"/>
      <c r="I9930" s="197"/>
    </row>
    <row r="9931" spans="3:9" ht="15.5" x14ac:dyDescent="0.35">
      <c r="C9931" s="197"/>
      <c r="D9931" s="197"/>
      <c r="E9931" s="197"/>
      <c r="F9931" s="197"/>
      <c r="G9931" s="197"/>
      <c r="H9931" s="197"/>
      <c r="I9931" s="197"/>
    </row>
    <row r="9932" spans="3:9" ht="15.5" x14ac:dyDescent="0.35">
      <c r="C9932" s="197"/>
      <c r="D9932" s="197"/>
      <c r="E9932" s="197"/>
      <c r="F9932" s="197"/>
      <c r="G9932" s="197"/>
      <c r="H9932" s="197"/>
      <c r="I9932" s="197"/>
    </row>
    <row r="9933" spans="3:9" ht="15.5" x14ac:dyDescent="0.35">
      <c r="C9933" s="197"/>
      <c r="D9933" s="197"/>
      <c r="E9933" s="197"/>
      <c r="F9933" s="197"/>
      <c r="G9933" s="197"/>
      <c r="H9933" s="197"/>
      <c r="I9933" s="197"/>
    </row>
    <row r="9934" spans="3:9" ht="15.5" x14ac:dyDescent="0.35">
      <c r="C9934" s="197"/>
      <c r="D9934" s="197"/>
      <c r="E9934" s="197"/>
      <c r="F9934" s="197"/>
      <c r="G9934" s="197"/>
      <c r="H9934" s="197"/>
      <c r="I9934" s="197"/>
    </row>
    <row r="9935" spans="3:9" ht="15.5" x14ac:dyDescent="0.35">
      <c r="C9935" s="197"/>
      <c r="D9935" s="197"/>
      <c r="E9935" s="197"/>
      <c r="F9935" s="197"/>
      <c r="G9935" s="197"/>
      <c r="H9935" s="197"/>
      <c r="I9935" s="197"/>
    </row>
    <row r="9936" spans="3:9" ht="15.5" x14ac:dyDescent="0.35">
      <c r="C9936" s="197"/>
      <c r="D9936" s="197"/>
      <c r="E9936" s="197"/>
      <c r="F9936" s="197"/>
      <c r="G9936" s="197"/>
      <c r="H9936" s="197"/>
      <c r="I9936" s="197"/>
    </row>
    <row r="9937" spans="3:9" ht="15.5" x14ac:dyDescent="0.35">
      <c r="C9937" s="197"/>
      <c r="D9937" s="197"/>
      <c r="E9937" s="197"/>
      <c r="F9937" s="197"/>
      <c r="G9937" s="197"/>
      <c r="H9937" s="197"/>
      <c r="I9937" s="197"/>
    </row>
    <row r="9938" spans="3:9" ht="15.5" x14ac:dyDescent="0.35">
      <c r="C9938" s="197"/>
      <c r="D9938" s="197"/>
      <c r="E9938" s="197"/>
      <c r="F9938" s="197"/>
      <c r="G9938" s="197"/>
      <c r="H9938" s="197"/>
      <c r="I9938" s="197"/>
    </row>
    <row r="9939" spans="3:9" ht="15.5" x14ac:dyDescent="0.35">
      <c r="C9939" s="197"/>
      <c r="D9939" s="197"/>
      <c r="E9939" s="197"/>
      <c r="F9939" s="197"/>
      <c r="G9939" s="197"/>
      <c r="H9939" s="197"/>
      <c r="I9939" s="197"/>
    </row>
    <row r="9940" spans="3:9" ht="15.5" x14ac:dyDescent="0.35">
      <c r="C9940" s="197"/>
      <c r="D9940" s="197"/>
      <c r="E9940" s="197"/>
      <c r="F9940" s="197"/>
      <c r="G9940" s="197"/>
      <c r="H9940" s="197"/>
      <c r="I9940" s="197"/>
    </row>
    <row r="9941" spans="3:9" ht="15.5" x14ac:dyDescent="0.35">
      <c r="C9941" s="197"/>
      <c r="D9941" s="197"/>
      <c r="E9941" s="197"/>
      <c r="F9941" s="197"/>
      <c r="G9941" s="197"/>
      <c r="H9941" s="197"/>
      <c r="I9941" s="197"/>
    </row>
    <row r="9942" spans="3:9" ht="15.5" x14ac:dyDescent="0.35">
      <c r="C9942" s="197"/>
      <c r="D9942" s="197"/>
      <c r="E9942" s="197"/>
      <c r="F9942" s="197"/>
      <c r="G9942" s="197"/>
      <c r="H9942" s="197"/>
      <c r="I9942" s="197"/>
    </row>
    <row r="9943" spans="3:9" ht="15.5" x14ac:dyDescent="0.35">
      <c r="C9943" s="197"/>
      <c r="D9943" s="197"/>
      <c r="E9943" s="197"/>
      <c r="F9943" s="197"/>
      <c r="G9943" s="197"/>
      <c r="H9943" s="197"/>
      <c r="I9943" s="197"/>
    </row>
    <row r="9944" spans="3:9" ht="15.5" x14ac:dyDescent="0.35">
      <c r="C9944" s="197"/>
      <c r="D9944" s="197"/>
      <c r="E9944" s="197"/>
      <c r="F9944" s="197"/>
      <c r="G9944" s="197"/>
      <c r="H9944" s="197"/>
      <c r="I9944" s="197"/>
    </row>
    <row r="9945" spans="3:9" ht="15.5" x14ac:dyDescent="0.35">
      <c r="C9945" s="197"/>
      <c r="D9945" s="197"/>
      <c r="E9945" s="197"/>
      <c r="F9945" s="197"/>
      <c r="G9945" s="197"/>
      <c r="H9945" s="197"/>
      <c r="I9945" s="197"/>
    </row>
    <row r="9946" spans="3:9" ht="15.5" x14ac:dyDescent="0.35">
      <c r="C9946" s="197"/>
      <c r="D9946" s="197"/>
      <c r="E9946" s="197"/>
      <c r="F9946" s="197"/>
      <c r="G9946" s="197"/>
      <c r="H9946" s="197"/>
      <c r="I9946" s="197"/>
    </row>
    <row r="9947" spans="3:9" ht="15.5" x14ac:dyDescent="0.35">
      <c r="C9947" s="197"/>
      <c r="D9947" s="197"/>
      <c r="E9947" s="197"/>
      <c r="F9947" s="197"/>
      <c r="G9947" s="197"/>
      <c r="H9947" s="197"/>
      <c r="I9947" s="197"/>
    </row>
    <row r="9948" spans="3:9" ht="15.5" x14ac:dyDescent="0.35">
      <c r="C9948" s="197"/>
      <c r="D9948" s="197"/>
      <c r="E9948" s="197"/>
      <c r="F9948" s="197"/>
      <c r="G9948" s="197"/>
      <c r="H9948" s="197"/>
      <c r="I9948" s="197"/>
    </row>
    <row r="9949" spans="3:9" ht="15.5" x14ac:dyDescent="0.35">
      <c r="C9949" s="197"/>
      <c r="D9949" s="197"/>
      <c r="E9949" s="197"/>
      <c r="F9949" s="197"/>
      <c r="G9949" s="197"/>
      <c r="H9949" s="197"/>
      <c r="I9949" s="197"/>
    </row>
    <row r="9950" spans="3:9" ht="15.5" x14ac:dyDescent="0.35">
      <c r="C9950" s="197"/>
      <c r="D9950" s="197"/>
      <c r="E9950" s="197"/>
      <c r="F9950" s="197"/>
      <c r="G9950" s="197"/>
      <c r="H9950" s="197"/>
      <c r="I9950" s="197"/>
    </row>
    <row r="9951" spans="3:9" ht="15.5" x14ac:dyDescent="0.35">
      <c r="C9951" s="197"/>
      <c r="D9951" s="197"/>
      <c r="E9951" s="197"/>
      <c r="F9951" s="197"/>
      <c r="G9951" s="197"/>
      <c r="H9951" s="197"/>
      <c r="I9951" s="197"/>
    </row>
    <row r="9952" spans="3:9" ht="15.5" x14ac:dyDescent="0.35">
      <c r="C9952" s="197"/>
      <c r="D9952" s="197"/>
      <c r="E9952" s="197"/>
      <c r="F9952" s="197"/>
      <c r="G9952" s="197"/>
      <c r="H9952" s="197"/>
      <c r="I9952" s="197"/>
    </row>
    <row r="9953" spans="3:9" ht="15.5" x14ac:dyDescent="0.35">
      <c r="C9953" s="197"/>
      <c r="D9953" s="197"/>
      <c r="E9953" s="197"/>
      <c r="F9953" s="197"/>
      <c r="G9953" s="197"/>
      <c r="H9953" s="197"/>
      <c r="I9953" s="197"/>
    </row>
    <row r="9954" spans="3:9" ht="15.5" x14ac:dyDescent="0.35">
      <c r="C9954" s="197"/>
      <c r="D9954" s="197"/>
      <c r="E9954" s="197"/>
      <c r="F9954" s="197"/>
      <c r="G9954" s="197"/>
      <c r="H9954" s="197"/>
      <c r="I9954" s="197"/>
    </row>
    <row r="9955" spans="3:9" ht="15.5" x14ac:dyDescent="0.35">
      <c r="C9955" s="197"/>
      <c r="D9955" s="197"/>
      <c r="E9955" s="197"/>
      <c r="F9955" s="197"/>
      <c r="G9955" s="197"/>
      <c r="H9955" s="197"/>
      <c r="I9955" s="197"/>
    </row>
    <row r="9956" spans="3:9" ht="15.5" x14ac:dyDescent="0.35">
      <c r="C9956" s="197"/>
      <c r="D9956" s="197"/>
      <c r="E9956" s="197"/>
      <c r="F9956" s="197"/>
      <c r="G9956" s="197"/>
      <c r="H9956" s="197"/>
      <c r="I9956" s="197"/>
    </row>
    <row r="9957" spans="3:9" ht="15.5" x14ac:dyDescent="0.35">
      <c r="C9957" s="197"/>
      <c r="D9957" s="197"/>
      <c r="E9957" s="197"/>
      <c r="F9957" s="197"/>
      <c r="G9957" s="197"/>
      <c r="H9957" s="197"/>
      <c r="I9957" s="197"/>
    </row>
    <row r="9958" spans="3:9" ht="15.5" x14ac:dyDescent="0.35">
      <c r="C9958" s="197"/>
      <c r="D9958" s="197"/>
      <c r="E9958" s="197"/>
      <c r="F9958" s="197"/>
      <c r="G9958" s="197"/>
      <c r="H9958" s="197"/>
      <c r="I9958" s="197"/>
    </row>
    <row r="9959" spans="3:9" ht="15.5" x14ac:dyDescent="0.35">
      <c r="C9959" s="197"/>
      <c r="D9959" s="197"/>
      <c r="E9959" s="197"/>
      <c r="F9959" s="197"/>
      <c r="G9959" s="197"/>
      <c r="H9959" s="197"/>
      <c r="I9959" s="197"/>
    </row>
    <row r="9960" spans="3:9" ht="15.5" x14ac:dyDescent="0.35">
      <c r="C9960" s="197"/>
      <c r="D9960" s="197"/>
      <c r="E9960" s="197"/>
      <c r="F9960" s="197"/>
      <c r="G9960" s="197"/>
      <c r="H9960" s="197"/>
      <c r="I9960" s="197"/>
    </row>
    <row r="9961" spans="3:9" ht="15.5" x14ac:dyDescent="0.35">
      <c r="C9961" s="197"/>
      <c r="D9961" s="197"/>
      <c r="E9961" s="197"/>
      <c r="F9961" s="197"/>
      <c r="G9961" s="197"/>
      <c r="H9961" s="197"/>
      <c r="I9961" s="197"/>
    </row>
    <row r="9962" spans="3:9" ht="15.5" x14ac:dyDescent="0.35">
      <c r="C9962" s="197"/>
      <c r="D9962" s="197"/>
      <c r="E9962" s="197"/>
      <c r="F9962" s="197"/>
      <c r="G9962" s="197"/>
      <c r="H9962" s="197"/>
      <c r="I9962" s="197"/>
    </row>
    <row r="9963" spans="3:9" ht="15.5" x14ac:dyDescent="0.35">
      <c r="C9963" s="197"/>
      <c r="D9963" s="197"/>
      <c r="E9963" s="197"/>
      <c r="F9963" s="197"/>
      <c r="G9963" s="197"/>
      <c r="H9963" s="197"/>
      <c r="I9963" s="197"/>
    </row>
    <row r="9964" spans="3:9" ht="15.5" x14ac:dyDescent="0.35">
      <c r="C9964" s="197"/>
      <c r="D9964" s="197"/>
      <c r="E9964" s="197"/>
      <c r="F9964" s="197"/>
      <c r="G9964" s="197"/>
      <c r="H9964" s="197"/>
      <c r="I9964" s="197"/>
    </row>
    <row r="9965" spans="3:9" ht="15.5" x14ac:dyDescent="0.35">
      <c r="C9965" s="197"/>
      <c r="D9965" s="197"/>
      <c r="E9965" s="197"/>
      <c r="F9965" s="197"/>
      <c r="G9965" s="197"/>
      <c r="H9965" s="197"/>
      <c r="I9965" s="197"/>
    </row>
    <row r="9966" spans="3:9" ht="15.5" x14ac:dyDescent="0.35">
      <c r="C9966" s="197"/>
      <c r="D9966" s="197"/>
      <c r="E9966" s="197"/>
      <c r="F9966" s="197"/>
      <c r="G9966" s="197"/>
      <c r="H9966" s="197"/>
      <c r="I9966" s="197"/>
    </row>
    <row r="9967" spans="3:9" ht="15.5" x14ac:dyDescent="0.35">
      <c r="C9967" s="197"/>
      <c r="D9967" s="197"/>
      <c r="E9967" s="197"/>
      <c r="F9967" s="197"/>
      <c r="G9967" s="197"/>
      <c r="H9967" s="197"/>
      <c r="I9967" s="197"/>
    </row>
    <row r="9968" spans="3:9" ht="15.5" x14ac:dyDescent="0.35">
      <c r="C9968" s="197"/>
      <c r="D9968" s="197"/>
      <c r="E9968" s="197"/>
      <c r="F9968" s="197"/>
      <c r="G9968" s="197"/>
      <c r="H9968" s="197"/>
      <c r="I9968" s="197"/>
    </row>
    <row r="9969" spans="3:9" ht="15.5" x14ac:dyDescent="0.35">
      <c r="C9969" s="197"/>
      <c r="D9969" s="197"/>
      <c r="E9969" s="197"/>
      <c r="F9969" s="197"/>
      <c r="G9969" s="197"/>
      <c r="H9969" s="197"/>
      <c r="I9969" s="197"/>
    </row>
    <row r="9970" spans="3:9" ht="15.5" x14ac:dyDescent="0.35">
      <c r="C9970" s="197"/>
      <c r="D9970" s="197"/>
      <c r="E9970" s="197"/>
      <c r="F9970" s="197"/>
      <c r="G9970" s="197"/>
      <c r="H9970" s="197"/>
      <c r="I9970" s="197"/>
    </row>
    <row r="9971" spans="3:9" ht="15.5" x14ac:dyDescent="0.35">
      <c r="C9971" s="197"/>
      <c r="D9971" s="197"/>
      <c r="E9971" s="197"/>
      <c r="F9971" s="197"/>
      <c r="G9971" s="197"/>
      <c r="H9971" s="197"/>
      <c r="I9971" s="197"/>
    </row>
    <row r="9972" spans="3:9" ht="15.5" x14ac:dyDescent="0.35">
      <c r="C9972" s="197"/>
      <c r="D9972" s="197"/>
      <c r="E9972" s="197"/>
      <c r="F9972" s="197"/>
      <c r="G9972" s="197"/>
      <c r="H9972" s="197"/>
      <c r="I9972" s="197"/>
    </row>
    <row r="9973" spans="3:9" ht="15.5" x14ac:dyDescent="0.35">
      <c r="C9973" s="197"/>
      <c r="D9973" s="197"/>
      <c r="E9973" s="197"/>
      <c r="F9973" s="197"/>
      <c r="G9973" s="197"/>
      <c r="H9973" s="197"/>
      <c r="I9973" s="197"/>
    </row>
    <row r="9974" spans="3:9" ht="15.5" x14ac:dyDescent="0.35">
      <c r="C9974" s="197"/>
      <c r="D9974" s="197"/>
      <c r="E9974" s="197"/>
      <c r="F9974" s="197"/>
      <c r="G9974" s="197"/>
      <c r="H9974" s="197"/>
      <c r="I9974" s="197"/>
    </row>
    <row r="9975" spans="3:9" ht="15.5" x14ac:dyDescent="0.35">
      <c r="C9975" s="197"/>
      <c r="D9975" s="197"/>
      <c r="E9975" s="197"/>
      <c r="F9975" s="197"/>
      <c r="G9975" s="197"/>
      <c r="H9975" s="197"/>
      <c r="I9975" s="197"/>
    </row>
    <row r="9976" spans="3:9" ht="15.5" x14ac:dyDescent="0.35">
      <c r="C9976" s="197"/>
      <c r="D9976" s="197"/>
      <c r="E9976" s="197"/>
      <c r="F9976" s="197"/>
      <c r="G9976" s="197"/>
      <c r="H9976" s="197"/>
      <c r="I9976" s="197"/>
    </row>
    <row r="9977" spans="3:9" ht="15.5" x14ac:dyDescent="0.35">
      <c r="C9977" s="197"/>
      <c r="D9977" s="197"/>
      <c r="E9977" s="197"/>
      <c r="F9977" s="197"/>
      <c r="G9977" s="197"/>
      <c r="H9977" s="197"/>
      <c r="I9977" s="197"/>
    </row>
    <row r="9978" spans="3:9" ht="15.5" x14ac:dyDescent="0.35">
      <c r="C9978" s="197"/>
      <c r="D9978" s="197"/>
      <c r="E9978" s="197"/>
      <c r="F9978" s="197"/>
      <c r="G9978" s="197"/>
      <c r="H9978" s="197"/>
      <c r="I9978" s="197"/>
    </row>
    <row r="9979" spans="3:9" ht="15.5" x14ac:dyDescent="0.35">
      <c r="C9979" s="197"/>
      <c r="D9979" s="197"/>
      <c r="E9979" s="197"/>
      <c r="F9979" s="197"/>
      <c r="G9979" s="197"/>
      <c r="H9979" s="197"/>
      <c r="I9979" s="197"/>
    </row>
    <row r="9980" spans="3:9" ht="15.5" x14ac:dyDescent="0.35">
      <c r="C9980" s="197"/>
      <c r="D9980" s="197"/>
      <c r="E9980" s="197"/>
      <c r="F9980" s="197"/>
      <c r="G9980" s="197"/>
      <c r="H9980" s="197"/>
      <c r="I9980" s="197"/>
    </row>
    <row r="9981" spans="3:9" ht="15.5" x14ac:dyDescent="0.35">
      <c r="C9981" s="197"/>
      <c r="D9981" s="197"/>
      <c r="E9981" s="197"/>
      <c r="F9981" s="197"/>
      <c r="G9981" s="197"/>
      <c r="H9981" s="197"/>
      <c r="I9981" s="197"/>
    </row>
    <row r="9982" spans="3:9" ht="15.5" x14ac:dyDescent="0.35">
      <c r="C9982" s="197"/>
      <c r="D9982" s="197"/>
      <c r="E9982" s="197"/>
      <c r="F9982" s="197"/>
      <c r="G9982" s="197"/>
      <c r="H9982" s="197"/>
      <c r="I9982" s="197"/>
    </row>
    <row r="9983" spans="3:9" ht="15.5" x14ac:dyDescent="0.35">
      <c r="C9983" s="197"/>
      <c r="D9983" s="197"/>
      <c r="E9983" s="197"/>
      <c r="F9983" s="197"/>
      <c r="G9983" s="197"/>
      <c r="H9983" s="197"/>
      <c r="I9983" s="197"/>
    </row>
    <row r="9984" spans="3:9" ht="15.5" x14ac:dyDescent="0.35">
      <c r="C9984" s="197"/>
      <c r="D9984" s="197"/>
      <c r="E9984" s="197"/>
      <c r="F9984" s="197"/>
      <c r="G9984" s="197"/>
      <c r="H9984" s="197"/>
      <c r="I9984" s="197"/>
    </row>
    <row r="9985" spans="3:9" ht="15.5" x14ac:dyDescent="0.35">
      <c r="C9985" s="197"/>
      <c r="D9985" s="197"/>
      <c r="E9985" s="197"/>
      <c r="F9985" s="197"/>
      <c r="G9985" s="197"/>
      <c r="H9985" s="197"/>
      <c r="I9985" s="197"/>
    </row>
    <row r="9986" spans="3:9" ht="15.5" x14ac:dyDescent="0.35">
      <c r="C9986" s="197"/>
      <c r="D9986" s="197"/>
      <c r="E9986" s="197"/>
      <c r="F9986" s="197"/>
      <c r="G9986" s="197"/>
      <c r="H9986" s="197"/>
      <c r="I9986" s="197"/>
    </row>
    <row r="9987" spans="3:9" ht="15.5" x14ac:dyDescent="0.35">
      <c r="C9987" s="197"/>
      <c r="D9987" s="197"/>
      <c r="E9987" s="197"/>
      <c r="F9987" s="197"/>
      <c r="G9987" s="197"/>
      <c r="H9987" s="197"/>
      <c r="I9987" s="197"/>
    </row>
    <row r="9988" spans="3:9" ht="15.5" x14ac:dyDescent="0.35">
      <c r="C9988" s="197"/>
      <c r="D9988" s="197"/>
      <c r="E9988" s="197"/>
      <c r="F9988" s="197"/>
      <c r="G9988" s="197"/>
      <c r="H9988" s="197"/>
      <c r="I9988" s="197"/>
    </row>
    <row r="9989" spans="3:9" ht="15.5" x14ac:dyDescent="0.35">
      <c r="C9989" s="197"/>
      <c r="D9989" s="197"/>
      <c r="E9989" s="197"/>
      <c r="F9989" s="197"/>
      <c r="G9989" s="197"/>
      <c r="H9989" s="197"/>
      <c r="I9989" s="197"/>
    </row>
    <row r="9990" spans="3:9" ht="15.5" x14ac:dyDescent="0.35">
      <c r="C9990" s="197"/>
      <c r="D9990" s="197"/>
      <c r="E9990" s="197"/>
      <c r="F9990" s="197"/>
      <c r="G9990" s="197"/>
      <c r="H9990" s="197"/>
      <c r="I9990" s="197"/>
    </row>
    <row r="9991" spans="3:9" ht="15.5" x14ac:dyDescent="0.35">
      <c r="C9991" s="197"/>
      <c r="D9991" s="197"/>
      <c r="E9991" s="197"/>
      <c r="F9991" s="197"/>
      <c r="G9991" s="197"/>
      <c r="H9991" s="197"/>
      <c r="I9991" s="197"/>
    </row>
    <row r="9992" spans="3:9" ht="15.5" x14ac:dyDescent="0.35">
      <c r="C9992" s="197"/>
      <c r="D9992" s="197"/>
      <c r="E9992" s="197"/>
      <c r="F9992" s="197"/>
      <c r="G9992" s="197"/>
      <c r="H9992" s="197"/>
      <c r="I9992" s="197"/>
    </row>
    <row r="9993" spans="3:9" ht="15.5" x14ac:dyDescent="0.35">
      <c r="C9993" s="197"/>
      <c r="D9993" s="197"/>
      <c r="E9993" s="197"/>
      <c r="F9993" s="197"/>
      <c r="G9993" s="197"/>
      <c r="H9993" s="197"/>
      <c r="I9993" s="197"/>
    </row>
    <row r="9994" spans="3:9" ht="15.5" x14ac:dyDescent="0.35">
      <c r="C9994" s="197"/>
      <c r="D9994" s="197"/>
      <c r="E9994" s="197"/>
      <c r="F9994" s="197"/>
      <c r="G9994" s="197"/>
      <c r="H9994" s="197"/>
      <c r="I9994" s="197"/>
    </row>
    <row r="9995" spans="3:9" ht="15.5" x14ac:dyDescent="0.35">
      <c r="C9995" s="197"/>
      <c r="D9995" s="197"/>
      <c r="E9995" s="197"/>
      <c r="F9995" s="197"/>
      <c r="G9995" s="197"/>
      <c r="H9995" s="197"/>
      <c r="I9995" s="197"/>
    </row>
    <row r="9996" spans="3:9" ht="15.5" x14ac:dyDescent="0.35">
      <c r="C9996" s="197"/>
      <c r="D9996" s="197"/>
      <c r="E9996" s="197"/>
      <c r="F9996" s="197"/>
      <c r="G9996" s="197"/>
      <c r="H9996" s="197"/>
      <c r="I9996" s="197"/>
    </row>
    <row r="9997" spans="3:9" ht="15.5" x14ac:dyDescent="0.35">
      <c r="C9997" s="197"/>
      <c r="D9997" s="197"/>
      <c r="E9997" s="197"/>
      <c r="F9997" s="197"/>
      <c r="G9997" s="197"/>
      <c r="H9997" s="197"/>
      <c r="I9997" s="197"/>
    </row>
    <row r="9998" spans="3:9" ht="15.5" x14ac:dyDescent="0.35">
      <c r="C9998" s="197"/>
      <c r="D9998" s="197"/>
      <c r="E9998" s="197"/>
      <c r="F9998" s="197"/>
      <c r="G9998" s="197"/>
      <c r="H9998" s="197"/>
      <c r="I9998" s="197"/>
    </row>
    <row r="9999" spans="3:9" ht="15.5" x14ac:dyDescent="0.35">
      <c r="C9999" s="197"/>
      <c r="D9999" s="197"/>
      <c r="E9999" s="197"/>
      <c r="F9999" s="197"/>
      <c r="G9999" s="197"/>
      <c r="H9999" s="197"/>
      <c r="I9999" s="197"/>
    </row>
    <row r="10000" spans="3:9" ht="15.5" x14ac:dyDescent="0.35">
      <c r="C10000" s="197"/>
      <c r="D10000" s="197"/>
      <c r="E10000" s="197"/>
      <c r="F10000" s="197"/>
      <c r="G10000" s="197"/>
      <c r="H10000" s="197"/>
      <c r="I10000" s="197"/>
    </row>
    <row r="10001" spans="3:9" ht="15.5" x14ac:dyDescent="0.35">
      <c r="C10001" s="197"/>
      <c r="D10001" s="197"/>
      <c r="E10001" s="197"/>
      <c r="F10001" s="197"/>
      <c r="G10001" s="197"/>
      <c r="H10001" s="197"/>
      <c r="I10001" s="197"/>
    </row>
    <row r="10002" spans="3:9" ht="15.5" x14ac:dyDescent="0.35">
      <c r="C10002" s="197"/>
      <c r="D10002" s="197"/>
      <c r="E10002" s="197"/>
      <c r="F10002" s="197"/>
      <c r="G10002" s="197"/>
      <c r="H10002" s="197"/>
      <c r="I10002" s="197"/>
    </row>
    <row r="10003" spans="3:9" ht="15.5" x14ac:dyDescent="0.35">
      <c r="C10003" s="197"/>
      <c r="D10003" s="197"/>
      <c r="E10003" s="197"/>
      <c r="F10003" s="197"/>
      <c r="G10003" s="197"/>
      <c r="H10003" s="197"/>
      <c r="I10003" s="197"/>
    </row>
    <row r="10004" spans="3:9" ht="15.5" x14ac:dyDescent="0.35">
      <c r="C10004" s="197"/>
      <c r="D10004" s="197"/>
      <c r="E10004" s="197"/>
      <c r="F10004" s="197"/>
      <c r="G10004" s="197"/>
      <c r="H10004" s="197"/>
      <c r="I10004" s="197"/>
    </row>
    <row r="10005" spans="3:9" ht="15.5" x14ac:dyDescent="0.35">
      <c r="C10005" s="197"/>
      <c r="D10005" s="197"/>
      <c r="E10005" s="197"/>
      <c r="F10005" s="197"/>
      <c r="G10005" s="197"/>
      <c r="H10005" s="197"/>
      <c r="I10005" s="197"/>
    </row>
    <row r="10006" spans="3:9" ht="15.5" x14ac:dyDescent="0.35">
      <c r="C10006" s="197"/>
      <c r="D10006" s="197"/>
      <c r="E10006" s="197"/>
      <c r="F10006" s="197"/>
      <c r="G10006" s="197"/>
      <c r="H10006" s="197"/>
      <c r="I10006" s="197"/>
    </row>
    <row r="10007" spans="3:9" ht="15.5" x14ac:dyDescent="0.35">
      <c r="C10007" s="197"/>
      <c r="D10007" s="197"/>
      <c r="E10007" s="197"/>
      <c r="F10007" s="197"/>
      <c r="G10007" s="197"/>
      <c r="H10007" s="197"/>
      <c r="I10007" s="197"/>
    </row>
    <row r="10008" spans="3:9" ht="15.5" x14ac:dyDescent="0.35">
      <c r="C10008" s="197"/>
      <c r="D10008" s="197"/>
      <c r="E10008" s="197"/>
      <c r="F10008" s="197"/>
      <c r="G10008" s="197"/>
      <c r="H10008" s="197"/>
      <c r="I10008" s="197"/>
    </row>
    <row r="10009" spans="3:9" ht="15.5" x14ac:dyDescent="0.35">
      <c r="C10009" s="197"/>
      <c r="D10009" s="197"/>
      <c r="E10009" s="197"/>
      <c r="F10009" s="197"/>
      <c r="G10009" s="197"/>
      <c r="H10009" s="197"/>
      <c r="I10009" s="197"/>
    </row>
    <row r="10010" spans="3:9" ht="15.5" x14ac:dyDescent="0.35">
      <c r="C10010" s="197"/>
      <c r="D10010" s="197"/>
      <c r="E10010" s="197"/>
      <c r="F10010" s="197"/>
      <c r="G10010" s="197"/>
      <c r="H10010" s="197"/>
      <c r="I10010" s="197"/>
    </row>
    <row r="10011" spans="3:9" ht="15.5" x14ac:dyDescent="0.35">
      <c r="C10011" s="197"/>
      <c r="D10011" s="197"/>
      <c r="E10011" s="197"/>
      <c r="F10011" s="197"/>
      <c r="G10011" s="197"/>
      <c r="H10011" s="197"/>
      <c r="I10011" s="197"/>
    </row>
    <row r="10012" spans="3:9" ht="15.5" x14ac:dyDescent="0.35">
      <c r="C10012" s="197"/>
      <c r="D10012" s="197"/>
      <c r="E10012" s="197"/>
      <c r="F10012" s="197"/>
      <c r="G10012" s="197"/>
      <c r="H10012" s="197"/>
      <c r="I10012" s="197"/>
    </row>
    <row r="10013" spans="3:9" ht="15.5" x14ac:dyDescent="0.35">
      <c r="C10013" s="197"/>
      <c r="D10013" s="197"/>
      <c r="E10013" s="197"/>
      <c r="F10013" s="197"/>
      <c r="G10013" s="197"/>
      <c r="H10013" s="197"/>
      <c r="I10013" s="197"/>
    </row>
    <row r="10014" spans="3:9" ht="15.5" x14ac:dyDescent="0.35">
      <c r="C10014" s="197"/>
      <c r="D10014" s="197"/>
      <c r="E10014" s="197"/>
      <c r="F10014" s="197"/>
      <c r="G10014" s="197"/>
      <c r="H10014" s="197"/>
      <c r="I10014" s="197"/>
    </row>
    <row r="10015" spans="3:9" ht="15.5" x14ac:dyDescent="0.35">
      <c r="C10015" s="197"/>
      <c r="D10015" s="197"/>
      <c r="E10015" s="197"/>
      <c r="F10015" s="197"/>
      <c r="G10015" s="197"/>
      <c r="H10015" s="197"/>
      <c r="I10015" s="197"/>
    </row>
    <row r="10016" spans="3:9" ht="15.5" x14ac:dyDescent="0.35">
      <c r="C10016" s="197"/>
      <c r="D10016" s="197"/>
      <c r="E10016" s="197"/>
      <c r="F10016" s="197"/>
      <c r="G10016" s="197"/>
      <c r="H10016" s="197"/>
      <c r="I10016" s="197"/>
    </row>
    <row r="10017" spans="3:9" ht="15.5" x14ac:dyDescent="0.35">
      <c r="C10017" s="197"/>
      <c r="D10017" s="197"/>
      <c r="E10017" s="197"/>
      <c r="F10017" s="197"/>
      <c r="G10017" s="197"/>
      <c r="H10017" s="197"/>
      <c r="I10017" s="197"/>
    </row>
    <row r="10018" spans="3:9" ht="15.5" x14ac:dyDescent="0.35">
      <c r="C10018" s="197"/>
      <c r="D10018" s="197"/>
      <c r="E10018" s="197"/>
      <c r="F10018" s="197"/>
      <c r="G10018" s="197"/>
      <c r="H10018" s="197"/>
      <c r="I10018" s="197"/>
    </row>
    <row r="10019" spans="3:9" ht="15.5" x14ac:dyDescent="0.35">
      <c r="C10019" s="197"/>
      <c r="D10019" s="197"/>
      <c r="E10019" s="197"/>
      <c r="F10019" s="197"/>
      <c r="G10019" s="197"/>
      <c r="H10019" s="197"/>
      <c r="I10019" s="197"/>
    </row>
    <row r="10020" spans="3:9" ht="15.5" x14ac:dyDescent="0.35">
      <c r="C10020" s="197"/>
      <c r="D10020" s="197"/>
      <c r="E10020" s="197"/>
      <c r="F10020" s="197"/>
      <c r="G10020" s="197"/>
      <c r="H10020" s="197"/>
      <c r="I10020" s="197"/>
    </row>
    <row r="10021" spans="3:9" ht="15.5" x14ac:dyDescent="0.35">
      <c r="C10021" s="197"/>
      <c r="D10021" s="197"/>
      <c r="E10021" s="197"/>
      <c r="F10021" s="197"/>
      <c r="G10021" s="197"/>
      <c r="H10021" s="197"/>
      <c r="I10021" s="197"/>
    </row>
    <row r="10022" spans="3:9" ht="15.5" x14ac:dyDescent="0.35">
      <c r="C10022" s="197"/>
      <c r="D10022" s="197"/>
      <c r="E10022" s="197"/>
      <c r="F10022" s="197"/>
      <c r="G10022" s="197"/>
      <c r="H10022" s="197"/>
      <c r="I10022" s="197"/>
    </row>
    <row r="10023" spans="3:9" ht="15.5" x14ac:dyDescent="0.35">
      <c r="C10023" s="197"/>
      <c r="D10023" s="197"/>
      <c r="E10023" s="197"/>
      <c r="F10023" s="197"/>
      <c r="G10023" s="197"/>
      <c r="H10023" s="197"/>
      <c r="I10023" s="197"/>
    </row>
    <row r="10024" spans="3:9" ht="15.5" x14ac:dyDescent="0.35">
      <c r="C10024" s="197"/>
      <c r="D10024" s="197"/>
      <c r="E10024" s="197"/>
      <c r="F10024" s="197"/>
      <c r="G10024" s="197"/>
      <c r="H10024" s="197"/>
      <c r="I10024" s="197"/>
    </row>
    <row r="10025" spans="3:9" ht="15.5" x14ac:dyDescent="0.35">
      <c r="C10025" s="197"/>
      <c r="D10025" s="197"/>
      <c r="E10025" s="197"/>
      <c r="F10025" s="197"/>
      <c r="G10025" s="197"/>
      <c r="H10025" s="197"/>
      <c r="I10025" s="197"/>
    </row>
    <row r="10026" spans="3:9" ht="15.5" x14ac:dyDescent="0.35">
      <c r="C10026" s="197"/>
      <c r="D10026" s="197"/>
      <c r="E10026" s="197"/>
      <c r="F10026" s="197"/>
      <c r="G10026" s="197"/>
      <c r="H10026" s="197"/>
      <c r="I10026" s="197"/>
    </row>
    <row r="10027" spans="3:9" ht="15.5" x14ac:dyDescent="0.35">
      <c r="C10027" s="197"/>
      <c r="D10027" s="197"/>
      <c r="E10027" s="197"/>
      <c r="F10027" s="197"/>
      <c r="G10027" s="197"/>
      <c r="H10027" s="197"/>
      <c r="I10027" s="197"/>
    </row>
    <row r="10028" spans="3:9" ht="15.5" x14ac:dyDescent="0.35">
      <c r="C10028" s="197"/>
      <c r="D10028" s="197"/>
      <c r="E10028" s="197"/>
      <c r="F10028" s="197"/>
      <c r="G10028" s="197"/>
      <c r="H10028" s="197"/>
      <c r="I10028" s="197"/>
    </row>
    <row r="10029" spans="3:9" ht="15.5" x14ac:dyDescent="0.35">
      <c r="C10029" s="197"/>
      <c r="D10029" s="197"/>
      <c r="E10029" s="197"/>
      <c r="F10029" s="197"/>
      <c r="G10029" s="197"/>
      <c r="H10029" s="197"/>
      <c r="I10029" s="197"/>
    </row>
    <row r="10030" spans="3:9" ht="15.5" x14ac:dyDescent="0.35">
      <c r="C10030" s="197"/>
      <c r="D10030" s="197"/>
      <c r="E10030" s="197"/>
      <c r="F10030" s="197"/>
      <c r="G10030" s="197"/>
      <c r="H10030" s="197"/>
      <c r="I10030" s="197"/>
    </row>
    <row r="10031" spans="3:9" ht="15.5" x14ac:dyDescent="0.35">
      <c r="C10031" s="197"/>
      <c r="D10031" s="197"/>
      <c r="E10031" s="197"/>
      <c r="F10031" s="197"/>
      <c r="G10031" s="197"/>
      <c r="H10031" s="197"/>
      <c r="I10031" s="197"/>
    </row>
    <row r="10032" spans="3:9" ht="15.5" x14ac:dyDescent="0.35">
      <c r="C10032" s="197"/>
      <c r="D10032" s="197"/>
      <c r="E10032" s="197"/>
      <c r="F10032" s="197"/>
      <c r="G10032" s="197"/>
      <c r="H10032" s="197"/>
      <c r="I10032" s="197"/>
    </row>
    <row r="10033" spans="3:9" ht="15.5" x14ac:dyDescent="0.35">
      <c r="C10033" s="197"/>
      <c r="D10033" s="197"/>
      <c r="E10033" s="197"/>
      <c r="F10033" s="197"/>
      <c r="G10033" s="197"/>
      <c r="H10033" s="197"/>
      <c r="I10033" s="197"/>
    </row>
    <row r="10034" spans="3:9" ht="15.5" x14ac:dyDescent="0.35">
      <c r="C10034" s="197"/>
      <c r="D10034" s="197"/>
      <c r="E10034" s="197"/>
      <c r="F10034" s="197"/>
      <c r="G10034" s="197"/>
      <c r="H10034" s="197"/>
      <c r="I10034" s="197"/>
    </row>
    <row r="10035" spans="3:9" ht="15.5" x14ac:dyDescent="0.35">
      <c r="C10035" s="197"/>
      <c r="D10035" s="197"/>
      <c r="E10035" s="197"/>
      <c r="F10035" s="197"/>
      <c r="G10035" s="197"/>
      <c r="H10035" s="197"/>
      <c r="I10035" s="197"/>
    </row>
    <row r="10036" spans="3:9" ht="15.5" x14ac:dyDescent="0.35">
      <c r="C10036" s="197"/>
      <c r="D10036" s="197"/>
      <c r="E10036" s="197"/>
      <c r="F10036" s="197"/>
      <c r="G10036" s="197"/>
      <c r="H10036" s="197"/>
      <c r="I10036" s="197"/>
    </row>
    <row r="10037" spans="3:9" ht="15.5" x14ac:dyDescent="0.35">
      <c r="C10037" s="197"/>
      <c r="D10037" s="197"/>
      <c r="E10037" s="197"/>
      <c r="F10037" s="197"/>
      <c r="G10037" s="197"/>
      <c r="H10037" s="197"/>
      <c r="I10037" s="197"/>
    </row>
    <row r="10038" spans="3:9" ht="15.5" x14ac:dyDescent="0.35">
      <c r="C10038" s="197"/>
      <c r="D10038" s="197"/>
      <c r="E10038" s="197"/>
      <c r="F10038" s="197"/>
      <c r="G10038" s="197"/>
      <c r="H10038" s="197"/>
      <c r="I10038" s="197"/>
    </row>
    <row r="10039" spans="3:9" ht="15.5" x14ac:dyDescent="0.35">
      <c r="C10039" s="197"/>
      <c r="D10039" s="197"/>
      <c r="E10039" s="197"/>
      <c r="F10039" s="197"/>
      <c r="G10039" s="197"/>
      <c r="H10039" s="197"/>
      <c r="I10039" s="197"/>
    </row>
    <row r="10040" spans="3:9" ht="15.5" x14ac:dyDescent="0.35">
      <c r="C10040" s="197"/>
      <c r="D10040" s="197"/>
      <c r="E10040" s="197"/>
      <c r="F10040" s="197"/>
      <c r="G10040" s="197"/>
      <c r="H10040" s="197"/>
      <c r="I10040" s="197"/>
    </row>
    <row r="10041" spans="3:9" ht="15.5" x14ac:dyDescent="0.35">
      <c r="C10041" s="197"/>
      <c r="D10041" s="197"/>
      <c r="E10041" s="197"/>
      <c r="F10041" s="197"/>
      <c r="G10041" s="197"/>
      <c r="H10041" s="197"/>
      <c r="I10041" s="197"/>
    </row>
    <row r="10042" spans="3:9" ht="15.5" x14ac:dyDescent="0.35">
      <c r="C10042" s="197"/>
      <c r="D10042" s="197"/>
      <c r="E10042" s="197"/>
      <c r="F10042" s="197"/>
      <c r="G10042" s="197"/>
      <c r="H10042" s="197"/>
      <c r="I10042" s="197"/>
    </row>
    <row r="10043" spans="3:9" ht="15.5" x14ac:dyDescent="0.35">
      <c r="C10043" s="197"/>
      <c r="D10043" s="197"/>
      <c r="E10043" s="197"/>
      <c r="F10043" s="197"/>
      <c r="G10043" s="197"/>
      <c r="H10043" s="197"/>
      <c r="I10043" s="197"/>
    </row>
    <row r="10044" spans="3:9" ht="15.5" x14ac:dyDescent="0.35">
      <c r="C10044" s="197"/>
      <c r="D10044" s="197"/>
      <c r="E10044" s="197"/>
      <c r="F10044" s="197"/>
      <c r="G10044" s="197"/>
      <c r="H10044" s="197"/>
      <c r="I10044" s="197"/>
    </row>
    <row r="10045" spans="3:9" ht="15.5" x14ac:dyDescent="0.35">
      <c r="C10045" s="197"/>
      <c r="D10045" s="197"/>
      <c r="E10045" s="197"/>
      <c r="F10045" s="197"/>
      <c r="G10045" s="197"/>
      <c r="H10045" s="197"/>
      <c r="I10045" s="197"/>
    </row>
    <row r="10046" spans="3:9" ht="15.5" x14ac:dyDescent="0.35">
      <c r="C10046" s="197"/>
      <c r="D10046" s="197"/>
      <c r="E10046" s="197"/>
      <c r="F10046" s="197"/>
      <c r="G10046" s="197"/>
      <c r="H10046" s="197"/>
      <c r="I10046" s="197"/>
    </row>
    <row r="10047" spans="3:9" ht="15.5" x14ac:dyDescent="0.35">
      <c r="C10047" s="197"/>
      <c r="D10047" s="197"/>
      <c r="E10047" s="197"/>
      <c r="F10047" s="197"/>
      <c r="G10047" s="197"/>
      <c r="H10047" s="197"/>
      <c r="I10047" s="197"/>
    </row>
    <row r="10048" spans="3:9" ht="15.5" x14ac:dyDescent="0.35">
      <c r="C10048" s="197"/>
      <c r="D10048" s="197"/>
      <c r="E10048" s="197"/>
      <c r="F10048" s="197"/>
      <c r="G10048" s="197"/>
      <c r="H10048" s="197"/>
      <c r="I10048" s="197"/>
    </row>
    <row r="10049" spans="3:9" ht="15.5" x14ac:dyDescent="0.35">
      <c r="C10049" s="197"/>
      <c r="D10049" s="197"/>
      <c r="E10049" s="197"/>
      <c r="F10049" s="197"/>
      <c r="G10049" s="197"/>
      <c r="H10049" s="197"/>
      <c r="I10049" s="197"/>
    </row>
    <row r="10050" spans="3:9" ht="15.5" x14ac:dyDescent="0.35">
      <c r="C10050" s="197"/>
      <c r="D10050" s="197"/>
      <c r="E10050" s="197"/>
      <c r="F10050" s="197"/>
      <c r="G10050" s="197"/>
      <c r="H10050" s="197"/>
      <c r="I10050" s="197"/>
    </row>
    <row r="10051" spans="3:9" ht="15.5" x14ac:dyDescent="0.35">
      <c r="C10051" s="197"/>
      <c r="D10051" s="197"/>
      <c r="E10051" s="197"/>
      <c r="F10051" s="197"/>
      <c r="G10051" s="197"/>
      <c r="H10051" s="197"/>
      <c r="I10051" s="197"/>
    </row>
    <row r="10052" spans="3:9" ht="15.5" x14ac:dyDescent="0.35">
      <c r="C10052" s="197"/>
      <c r="D10052" s="197"/>
      <c r="E10052" s="197"/>
      <c r="F10052" s="197"/>
      <c r="G10052" s="197"/>
      <c r="H10052" s="197"/>
      <c r="I10052" s="197"/>
    </row>
    <row r="10053" spans="3:9" ht="15.5" x14ac:dyDescent="0.35">
      <c r="C10053" s="197"/>
      <c r="D10053" s="197"/>
      <c r="E10053" s="197"/>
      <c r="F10053" s="197"/>
      <c r="G10053" s="197"/>
      <c r="H10053" s="197"/>
      <c r="I10053" s="197"/>
    </row>
    <row r="10054" spans="3:9" ht="15.5" x14ac:dyDescent="0.35">
      <c r="C10054" s="197"/>
      <c r="D10054" s="197"/>
      <c r="E10054" s="197"/>
      <c r="F10054" s="197"/>
      <c r="G10054" s="197"/>
      <c r="H10054" s="197"/>
      <c r="I10054" s="197"/>
    </row>
    <row r="10055" spans="3:9" ht="15.5" x14ac:dyDescent="0.35">
      <c r="C10055" s="197"/>
      <c r="D10055" s="197"/>
      <c r="E10055" s="197"/>
      <c r="F10055" s="197"/>
      <c r="G10055" s="197"/>
      <c r="H10055" s="197"/>
      <c r="I10055" s="197"/>
    </row>
    <row r="10056" spans="3:9" ht="15.5" x14ac:dyDescent="0.35">
      <c r="C10056" s="197"/>
      <c r="D10056" s="197"/>
      <c r="E10056" s="197"/>
      <c r="F10056" s="197"/>
      <c r="G10056" s="197"/>
      <c r="H10056" s="197"/>
      <c r="I10056" s="197"/>
    </row>
    <row r="10057" spans="3:9" ht="15.5" x14ac:dyDescent="0.35">
      <c r="C10057" s="197"/>
      <c r="D10057" s="197"/>
      <c r="E10057" s="197"/>
      <c r="F10057" s="197"/>
      <c r="G10057" s="197"/>
      <c r="H10057" s="197"/>
      <c r="I10057" s="197"/>
    </row>
    <row r="10058" spans="3:9" ht="15.5" x14ac:dyDescent="0.35">
      <c r="C10058" s="197"/>
      <c r="D10058" s="197"/>
      <c r="E10058" s="197"/>
      <c r="F10058" s="197"/>
      <c r="G10058" s="197"/>
      <c r="H10058" s="197"/>
      <c r="I10058" s="197"/>
    </row>
    <row r="10059" spans="3:9" ht="15.5" x14ac:dyDescent="0.35">
      <c r="C10059" s="197"/>
      <c r="D10059" s="197"/>
      <c r="E10059" s="197"/>
      <c r="F10059" s="197"/>
      <c r="G10059" s="197"/>
      <c r="H10059" s="197"/>
      <c r="I10059" s="197"/>
    </row>
    <row r="10060" spans="3:9" ht="15.5" x14ac:dyDescent="0.35">
      <c r="C10060" s="197"/>
      <c r="D10060" s="197"/>
      <c r="E10060" s="197"/>
      <c r="F10060" s="197"/>
      <c r="G10060" s="197"/>
      <c r="H10060" s="197"/>
      <c r="I10060" s="197"/>
    </row>
    <row r="10061" spans="3:9" ht="15.5" x14ac:dyDescent="0.35">
      <c r="C10061" s="197"/>
      <c r="D10061" s="197"/>
      <c r="E10061" s="197"/>
      <c r="F10061" s="197"/>
      <c r="G10061" s="197"/>
      <c r="H10061" s="197"/>
      <c r="I10061" s="197"/>
    </row>
    <row r="10062" spans="3:9" ht="15.5" x14ac:dyDescent="0.35">
      <c r="C10062" s="197"/>
      <c r="D10062" s="197"/>
      <c r="E10062" s="197"/>
      <c r="F10062" s="197"/>
      <c r="G10062" s="197"/>
      <c r="H10062" s="197"/>
      <c r="I10062" s="197"/>
    </row>
    <row r="10063" spans="3:9" ht="15.5" x14ac:dyDescent="0.35">
      <c r="C10063" s="197"/>
      <c r="D10063" s="197"/>
      <c r="E10063" s="197"/>
      <c r="F10063" s="197"/>
      <c r="G10063" s="197"/>
      <c r="H10063" s="197"/>
      <c r="I10063" s="197"/>
    </row>
    <row r="10064" spans="3:9" ht="15.5" x14ac:dyDescent="0.35">
      <c r="C10064" s="197"/>
      <c r="D10064" s="197"/>
      <c r="E10064" s="197"/>
      <c r="F10064" s="197"/>
      <c r="G10064" s="197"/>
      <c r="H10064" s="197"/>
      <c r="I10064" s="197"/>
    </row>
    <row r="10065" spans="3:9" ht="15.5" x14ac:dyDescent="0.35">
      <c r="C10065" s="197"/>
      <c r="D10065" s="197"/>
      <c r="E10065" s="197"/>
      <c r="F10065" s="197"/>
      <c r="G10065" s="197"/>
      <c r="H10065" s="197"/>
      <c r="I10065" s="197"/>
    </row>
    <row r="10066" spans="3:9" ht="15.5" x14ac:dyDescent="0.35">
      <c r="C10066" s="197"/>
      <c r="D10066" s="197"/>
      <c r="E10066" s="197"/>
      <c r="F10066" s="197"/>
      <c r="G10066" s="197"/>
      <c r="H10066" s="197"/>
      <c r="I10066" s="197"/>
    </row>
    <row r="10067" spans="3:9" ht="15.5" x14ac:dyDescent="0.35">
      <c r="C10067" s="197"/>
      <c r="D10067" s="197"/>
      <c r="E10067" s="197"/>
      <c r="F10067" s="197"/>
      <c r="G10067" s="197"/>
      <c r="H10067" s="197"/>
      <c r="I10067" s="197"/>
    </row>
    <row r="10068" spans="3:9" ht="15.5" x14ac:dyDescent="0.35">
      <c r="C10068" s="197"/>
      <c r="D10068" s="197"/>
      <c r="E10068" s="197"/>
      <c r="F10068" s="197"/>
      <c r="G10068" s="197"/>
      <c r="H10068" s="197"/>
      <c r="I10068" s="197"/>
    </row>
    <row r="10069" spans="3:9" ht="15.5" x14ac:dyDescent="0.35">
      <c r="C10069" s="197"/>
      <c r="D10069" s="197"/>
      <c r="E10069" s="197"/>
      <c r="F10069" s="197"/>
      <c r="G10069" s="197"/>
      <c r="H10069" s="197"/>
      <c r="I10069" s="197"/>
    </row>
    <row r="10070" spans="3:9" ht="15.5" x14ac:dyDescent="0.35">
      <c r="C10070" s="197"/>
      <c r="D10070" s="197"/>
      <c r="E10070" s="197"/>
      <c r="F10070" s="197"/>
      <c r="G10070" s="197"/>
      <c r="H10070" s="197"/>
      <c r="I10070" s="197"/>
    </row>
    <row r="10071" spans="3:9" ht="15.5" x14ac:dyDescent="0.35">
      <c r="C10071" s="197"/>
      <c r="D10071" s="197"/>
      <c r="E10071" s="197"/>
      <c r="F10071" s="197"/>
      <c r="G10071" s="197"/>
      <c r="H10071" s="197"/>
      <c r="I10071" s="197"/>
    </row>
    <row r="10072" spans="3:9" ht="15.5" x14ac:dyDescent="0.35">
      <c r="C10072" s="197"/>
      <c r="D10072" s="197"/>
      <c r="E10072" s="197"/>
      <c r="F10072" s="197"/>
      <c r="G10072" s="197"/>
      <c r="H10072" s="197"/>
      <c r="I10072" s="197"/>
    </row>
    <row r="10073" spans="3:9" ht="15.5" x14ac:dyDescent="0.35">
      <c r="C10073" s="197"/>
      <c r="D10073" s="197"/>
      <c r="E10073" s="197"/>
      <c r="F10073" s="197"/>
      <c r="G10073" s="197"/>
      <c r="H10073" s="197"/>
      <c r="I10073" s="197"/>
    </row>
    <row r="10074" spans="3:9" ht="15.5" x14ac:dyDescent="0.35">
      <c r="C10074" s="197"/>
      <c r="D10074" s="197"/>
      <c r="E10074" s="197"/>
      <c r="F10074" s="197"/>
      <c r="G10074" s="197"/>
      <c r="H10074" s="197"/>
      <c r="I10074" s="197"/>
    </row>
    <row r="10075" spans="3:9" ht="15.5" x14ac:dyDescent="0.35">
      <c r="C10075" s="197"/>
      <c r="D10075" s="197"/>
      <c r="E10075" s="197"/>
      <c r="F10075" s="197"/>
      <c r="G10075" s="197"/>
      <c r="H10075" s="197"/>
      <c r="I10075" s="197"/>
    </row>
    <row r="10076" spans="3:9" ht="15.5" x14ac:dyDescent="0.35">
      <c r="C10076" s="197"/>
      <c r="D10076" s="197"/>
      <c r="E10076" s="197"/>
      <c r="F10076" s="197"/>
      <c r="G10076" s="197"/>
      <c r="H10076" s="197"/>
      <c r="I10076" s="197"/>
    </row>
    <row r="10077" spans="3:9" ht="15.5" x14ac:dyDescent="0.35">
      <c r="C10077" s="197"/>
      <c r="D10077" s="197"/>
      <c r="E10077" s="197"/>
      <c r="F10077" s="197"/>
      <c r="G10077" s="197"/>
      <c r="H10077" s="197"/>
      <c r="I10077" s="197"/>
    </row>
    <row r="10078" spans="3:9" ht="15.5" x14ac:dyDescent="0.35">
      <c r="C10078" s="197"/>
      <c r="D10078" s="197"/>
      <c r="E10078" s="197"/>
      <c r="F10078" s="197"/>
      <c r="G10078" s="197"/>
      <c r="H10078" s="197"/>
      <c r="I10078" s="197"/>
    </row>
    <row r="10079" spans="3:9" ht="15.5" x14ac:dyDescent="0.35">
      <c r="C10079" s="197"/>
      <c r="D10079" s="197"/>
      <c r="E10079" s="197"/>
      <c r="F10079" s="197"/>
      <c r="G10079" s="197"/>
      <c r="H10079" s="197"/>
      <c r="I10079" s="197"/>
    </row>
    <row r="10080" spans="3:9" ht="15.5" x14ac:dyDescent="0.35">
      <c r="C10080" s="197"/>
      <c r="D10080" s="197"/>
      <c r="E10080" s="197"/>
      <c r="F10080" s="197"/>
      <c r="G10080" s="197"/>
      <c r="H10080" s="197"/>
      <c r="I10080" s="197"/>
    </row>
    <row r="10081" spans="3:9" ht="15.5" x14ac:dyDescent="0.35">
      <c r="C10081" s="197"/>
      <c r="D10081" s="197"/>
      <c r="E10081" s="197"/>
      <c r="F10081" s="197"/>
      <c r="G10081" s="197"/>
      <c r="H10081" s="197"/>
      <c r="I10081" s="197"/>
    </row>
    <row r="10082" spans="3:9" ht="15.5" x14ac:dyDescent="0.35">
      <c r="C10082" s="197"/>
      <c r="D10082" s="197"/>
      <c r="E10082" s="197"/>
      <c r="F10082" s="197"/>
      <c r="G10082" s="197"/>
      <c r="H10082" s="197"/>
      <c r="I10082" s="197"/>
    </row>
    <row r="10083" spans="3:9" ht="15.5" x14ac:dyDescent="0.35">
      <c r="C10083" s="197"/>
      <c r="D10083" s="197"/>
      <c r="E10083" s="197"/>
      <c r="F10083" s="197"/>
      <c r="G10083" s="197"/>
      <c r="H10083" s="197"/>
      <c r="I10083" s="197"/>
    </row>
    <row r="10084" spans="3:9" ht="15.5" x14ac:dyDescent="0.35">
      <c r="C10084" s="197"/>
      <c r="D10084" s="197"/>
      <c r="E10084" s="197"/>
      <c r="F10084" s="197"/>
      <c r="G10084" s="197"/>
      <c r="H10084" s="197"/>
      <c r="I10084" s="197"/>
    </row>
    <row r="10085" spans="3:9" ht="15.5" x14ac:dyDescent="0.35">
      <c r="C10085" s="197"/>
      <c r="D10085" s="197"/>
      <c r="E10085" s="197"/>
      <c r="F10085" s="197"/>
      <c r="G10085" s="197"/>
      <c r="H10085" s="197"/>
      <c r="I10085" s="197"/>
    </row>
    <row r="10086" spans="3:9" ht="15.5" x14ac:dyDescent="0.35">
      <c r="C10086" s="197"/>
      <c r="D10086" s="197"/>
      <c r="E10086" s="197"/>
      <c r="F10086" s="197"/>
      <c r="G10086" s="197"/>
      <c r="H10086" s="197"/>
      <c r="I10086" s="197"/>
    </row>
    <row r="10087" spans="3:9" ht="15.5" x14ac:dyDescent="0.35">
      <c r="C10087" s="197"/>
      <c r="D10087" s="197"/>
      <c r="E10087" s="197"/>
      <c r="F10087" s="197"/>
      <c r="G10087" s="197"/>
      <c r="H10087" s="197"/>
      <c r="I10087" s="197"/>
    </row>
    <row r="10088" spans="3:9" ht="15.5" x14ac:dyDescent="0.35">
      <c r="C10088" s="197"/>
      <c r="D10088" s="197"/>
      <c r="E10088" s="197"/>
      <c r="F10088" s="197"/>
      <c r="G10088" s="197"/>
      <c r="H10088" s="197"/>
      <c r="I10088" s="197"/>
    </row>
    <row r="10089" spans="3:9" ht="15.5" x14ac:dyDescent="0.35">
      <c r="C10089" s="197"/>
      <c r="D10089" s="197"/>
      <c r="E10089" s="197"/>
      <c r="F10089" s="197"/>
      <c r="G10089" s="197"/>
      <c r="H10089" s="197"/>
      <c r="I10089" s="197"/>
    </row>
    <row r="10090" spans="3:9" ht="15.5" x14ac:dyDescent="0.35">
      <c r="C10090" s="197"/>
      <c r="D10090" s="197"/>
      <c r="E10090" s="197"/>
      <c r="F10090" s="197"/>
      <c r="G10090" s="197"/>
      <c r="H10090" s="197"/>
      <c r="I10090" s="197"/>
    </row>
    <row r="10091" spans="3:9" ht="15.5" x14ac:dyDescent="0.35">
      <c r="C10091" s="197"/>
      <c r="D10091" s="197"/>
      <c r="E10091" s="197"/>
      <c r="F10091" s="197"/>
      <c r="G10091" s="197"/>
      <c r="H10091" s="197"/>
      <c r="I10091" s="197"/>
    </row>
    <row r="10092" spans="3:9" ht="15.5" x14ac:dyDescent="0.35">
      <c r="C10092" s="197"/>
      <c r="D10092" s="197"/>
      <c r="E10092" s="197"/>
      <c r="F10092" s="197"/>
      <c r="G10092" s="197"/>
      <c r="H10092" s="197"/>
      <c r="I10092" s="197"/>
    </row>
    <row r="10093" spans="3:9" ht="15.5" x14ac:dyDescent="0.35">
      <c r="C10093" s="197"/>
      <c r="D10093" s="197"/>
      <c r="E10093" s="197"/>
      <c r="F10093" s="197"/>
      <c r="G10093" s="197"/>
      <c r="H10093" s="197"/>
      <c r="I10093" s="197"/>
    </row>
    <row r="10094" spans="3:9" ht="15.5" x14ac:dyDescent="0.35">
      <c r="C10094" s="197"/>
      <c r="D10094" s="197"/>
      <c r="E10094" s="197"/>
      <c r="F10094" s="197"/>
      <c r="G10094" s="197"/>
      <c r="H10094" s="197"/>
      <c r="I10094" s="197"/>
    </row>
    <row r="10095" spans="3:9" ht="15.5" x14ac:dyDescent="0.35">
      <c r="C10095" s="197"/>
      <c r="D10095" s="197"/>
      <c r="E10095" s="197"/>
      <c r="F10095" s="197"/>
      <c r="G10095" s="197"/>
      <c r="H10095" s="197"/>
      <c r="I10095" s="197"/>
    </row>
    <row r="10096" spans="3:9" ht="15.5" x14ac:dyDescent="0.35">
      <c r="C10096" s="197"/>
      <c r="D10096" s="197"/>
      <c r="E10096" s="197"/>
      <c r="F10096" s="197"/>
      <c r="G10096" s="197"/>
      <c r="H10096" s="197"/>
      <c r="I10096" s="197"/>
    </row>
    <row r="10097" spans="3:9" ht="15.5" x14ac:dyDescent="0.35">
      <c r="C10097" s="197"/>
      <c r="D10097" s="197"/>
      <c r="E10097" s="197"/>
      <c r="F10097" s="197"/>
      <c r="G10097" s="197"/>
      <c r="H10097" s="197"/>
      <c r="I10097" s="197"/>
    </row>
    <row r="10098" spans="3:9" ht="15.5" x14ac:dyDescent="0.35">
      <c r="C10098" s="197"/>
      <c r="D10098" s="197"/>
      <c r="E10098" s="197"/>
      <c r="F10098" s="197"/>
      <c r="G10098" s="197"/>
      <c r="H10098" s="197"/>
      <c r="I10098" s="197"/>
    </row>
    <row r="10099" spans="3:9" ht="15.5" x14ac:dyDescent="0.35">
      <c r="C10099" s="197"/>
      <c r="D10099" s="197"/>
      <c r="E10099" s="197"/>
      <c r="F10099" s="197"/>
      <c r="G10099" s="197"/>
      <c r="H10099" s="197"/>
      <c r="I10099" s="197"/>
    </row>
    <row r="10100" spans="3:9" ht="15.5" x14ac:dyDescent="0.35">
      <c r="C10100" s="197"/>
      <c r="D10100" s="197"/>
      <c r="E10100" s="197"/>
      <c r="F10100" s="197"/>
      <c r="G10100" s="197"/>
      <c r="H10100" s="197"/>
      <c r="I10100" s="197"/>
    </row>
    <row r="10101" spans="3:9" ht="15.5" x14ac:dyDescent="0.35">
      <c r="C10101" s="197"/>
      <c r="D10101" s="197"/>
      <c r="E10101" s="197"/>
      <c r="F10101" s="197"/>
      <c r="G10101" s="197"/>
      <c r="H10101" s="197"/>
      <c r="I10101" s="197"/>
    </row>
    <row r="10102" spans="3:9" ht="15.5" x14ac:dyDescent="0.35">
      <c r="C10102" s="197"/>
      <c r="D10102" s="197"/>
      <c r="E10102" s="197"/>
      <c r="F10102" s="197"/>
      <c r="G10102" s="197"/>
      <c r="H10102" s="197"/>
      <c r="I10102" s="197"/>
    </row>
    <row r="10103" spans="3:9" ht="15.5" x14ac:dyDescent="0.35">
      <c r="C10103" s="197"/>
      <c r="D10103" s="197"/>
      <c r="E10103" s="197"/>
      <c r="F10103" s="197"/>
      <c r="G10103" s="197"/>
      <c r="H10103" s="197"/>
      <c r="I10103" s="197"/>
    </row>
    <row r="10104" spans="3:9" ht="15.5" x14ac:dyDescent="0.35">
      <c r="C10104" s="197"/>
      <c r="D10104" s="197"/>
      <c r="E10104" s="197"/>
      <c r="F10104" s="197"/>
      <c r="G10104" s="197"/>
      <c r="H10104" s="197"/>
      <c r="I10104" s="197"/>
    </row>
    <row r="10105" spans="3:9" ht="15.5" x14ac:dyDescent="0.35">
      <c r="C10105" s="197"/>
      <c r="D10105" s="197"/>
      <c r="E10105" s="197"/>
      <c r="F10105" s="197"/>
      <c r="G10105" s="197"/>
      <c r="H10105" s="197"/>
      <c r="I10105" s="197"/>
    </row>
    <row r="10106" spans="3:9" ht="15.5" x14ac:dyDescent="0.35">
      <c r="C10106" s="197"/>
      <c r="D10106" s="197"/>
      <c r="E10106" s="197"/>
      <c r="F10106" s="197"/>
      <c r="G10106" s="197"/>
      <c r="H10106" s="197"/>
      <c r="I10106" s="197"/>
    </row>
    <row r="10107" spans="3:9" ht="15.5" x14ac:dyDescent="0.35">
      <c r="C10107" s="197"/>
      <c r="D10107" s="197"/>
      <c r="E10107" s="197"/>
      <c r="F10107" s="197"/>
      <c r="G10107" s="197"/>
      <c r="H10107" s="197"/>
      <c r="I10107" s="197"/>
    </row>
    <row r="10108" spans="3:9" ht="15.5" x14ac:dyDescent="0.35">
      <c r="C10108" s="197"/>
      <c r="D10108" s="197"/>
      <c r="E10108" s="197"/>
      <c r="F10108" s="197"/>
      <c r="G10108" s="197"/>
      <c r="H10108" s="197"/>
      <c r="I10108" s="197"/>
    </row>
    <row r="10109" spans="3:9" ht="15.5" x14ac:dyDescent="0.35">
      <c r="C10109" s="197"/>
      <c r="D10109" s="197"/>
      <c r="E10109" s="197"/>
      <c r="F10109" s="197"/>
      <c r="G10109" s="197"/>
      <c r="H10109" s="197"/>
      <c r="I10109" s="197"/>
    </row>
    <row r="10110" spans="3:9" ht="15.5" x14ac:dyDescent="0.35">
      <c r="C10110" s="197"/>
      <c r="D10110" s="197"/>
      <c r="E10110" s="197"/>
      <c r="F10110" s="197"/>
      <c r="G10110" s="197"/>
      <c r="H10110" s="197"/>
      <c r="I10110" s="197"/>
    </row>
    <row r="10111" spans="3:9" ht="15.5" x14ac:dyDescent="0.35">
      <c r="C10111" s="197"/>
      <c r="D10111" s="197"/>
      <c r="E10111" s="197"/>
      <c r="F10111" s="197"/>
      <c r="G10111" s="197"/>
      <c r="H10111" s="197"/>
      <c r="I10111" s="197"/>
    </row>
    <row r="10112" spans="3:9" ht="15.5" x14ac:dyDescent="0.35">
      <c r="C10112" s="197"/>
      <c r="D10112" s="197"/>
      <c r="E10112" s="197"/>
      <c r="F10112" s="197"/>
      <c r="G10112" s="197"/>
      <c r="H10112" s="197"/>
      <c r="I10112" s="197"/>
    </row>
    <row r="10113" spans="3:9" ht="15.5" x14ac:dyDescent="0.35">
      <c r="C10113" s="197"/>
      <c r="D10113" s="197"/>
      <c r="E10113" s="197"/>
      <c r="F10113" s="197"/>
      <c r="G10113" s="197"/>
      <c r="H10113" s="197"/>
      <c r="I10113" s="197"/>
    </row>
    <row r="10114" spans="3:9" ht="15.5" x14ac:dyDescent="0.35">
      <c r="C10114" s="197"/>
      <c r="D10114" s="197"/>
      <c r="E10114" s="197"/>
      <c r="F10114" s="197"/>
      <c r="G10114" s="197"/>
      <c r="H10114" s="197"/>
      <c r="I10114" s="197"/>
    </row>
    <row r="10115" spans="3:9" ht="15.5" x14ac:dyDescent="0.35">
      <c r="C10115" s="197"/>
      <c r="D10115" s="197"/>
      <c r="E10115" s="197"/>
      <c r="F10115" s="197"/>
      <c r="G10115" s="197"/>
      <c r="H10115" s="197"/>
      <c r="I10115" s="197"/>
    </row>
    <row r="10116" spans="3:9" ht="15.5" x14ac:dyDescent="0.35">
      <c r="C10116" s="197"/>
      <c r="D10116" s="197"/>
      <c r="E10116" s="197"/>
      <c r="F10116" s="197"/>
      <c r="G10116" s="197"/>
      <c r="H10116" s="197"/>
      <c r="I10116" s="197"/>
    </row>
    <row r="10117" spans="3:9" ht="15.5" x14ac:dyDescent="0.35">
      <c r="C10117" s="197"/>
      <c r="D10117" s="197"/>
      <c r="E10117" s="197"/>
      <c r="F10117" s="197"/>
      <c r="G10117" s="197"/>
      <c r="H10117" s="197"/>
      <c r="I10117" s="197"/>
    </row>
    <row r="10118" spans="3:9" ht="15.5" x14ac:dyDescent="0.35">
      <c r="C10118" s="197"/>
      <c r="D10118" s="197"/>
      <c r="E10118" s="197"/>
      <c r="F10118" s="197"/>
      <c r="G10118" s="197"/>
      <c r="H10118" s="197"/>
      <c r="I10118" s="197"/>
    </row>
    <row r="10119" spans="3:9" ht="15.5" x14ac:dyDescent="0.35">
      <c r="C10119" s="197"/>
      <c r="D10119" s="197"/>
      <c r="E10119" s="197"/>
      <c r="F10119" s="197"/>
      <c r="G10119" s="197"/>
      <c r="H10119" s="197"/>
      <c r="I10119" s="197"/>
    </row>
    <row r="10120" spans="3:9" ht="15.5" x14ac:dyDescent="0.35">
      <c r="C10120" s="197"/>
      <c r="D10120" s="197"/>
      <c r="E10120" s="197"/>
      <c r="F10120" s="197"/>
      <c r="G10120" s="197"/>
      <c r="H10120" s="197"/>
      <c r="I10120" s="197"/>
    </row>
    <row r="10121" spans="3:9" ht="15.5" x14ac:dyDescent="0.35">
      <c r="C10121" s="197"/>
      <c r="D10121" s="197"/>
      <c r="E10121" s="197"/>
      <c r="F10121" s="197"/>
      <c r="G10121" s="197"/>
      <c r="H10121" s="197"/>
      <c r="I10121" s="197"/>
    </row>
    <row r="10122" spans="3:9" ht="15.5" x14ac:dyDescent="0.35">
      <c r="C10122" s="197"/>
      <c r="D10122" s="197"/>
      <c r="E10122" s="197"/>
      <c r="F10122" s="197"/>
      <c r="G10122" s="197"/>
      <c r="H10122" s="197"/>
      <c r="I10122" s="197"/>
    </row>
    <row r="10123" spans="3:9" ht="15.5" x14ac:dyDescent="0.35">
      <c r="C10123" s="197"/>
      <c r="D10123" s="197"/>
      <c r="E10123" s="197"/>
      <c r="F10123" s="197"/>
      <c r="G10123" s="197"/>
      <c r="H10123" s="197"/>
      <c r="I10123" s="197"/>
    </row>
    <row r="10124" spans="3:9" ht="15.5" x14ac:dyDescent="0.35">
      <c r="C10124" s="197"/>
      <c r="D10124" s="197"/>
      <c r="E10124" s="197"/>
      <c r="F10124" s="197"/>
      <c r="G10124" s="197"/>
      <c r="H10124" s="197"/>
      <c r="I10124" s="197"/>
    </row>
    <row r="10125" spans="3:9" ht="15.5" x14ac:dyDescent="0.35">
      <c r="C10125" s="197"/>
      <c r="D10125" s="197"/>
      <c r="E10125" s="197"/>
      <c r="F10125" s="197"/>
      <c r="G10125" s="197"/>
      <c r="H10125" s="197"/>
      <c r="I10125" s="197"/>
    </row>
    <row r="10126" spans="3:9" ht="15.5" x14ac:dyDescent="0.35">
      <c r="C10126" s="197"/>
      <c r="D10126" s="197"/>
      <c r="E10126" s="197"/>
      <c r="F10126" s="197"/>
      <c r="G10126" s="197"/>
      <c r="H10126" s="197"/>
      <c r="I10126" s="197"/>
    </row>
    <row r="10127" spans="3:9" ht="15.5" x14ac:dyDescent="0.35">
      <c r="C10127" s="197"/>
      <c r="D10127" s="197"/>
      <c r="E10127" s="197"/>
      <c r="F10127" s="197"/>
      <c r="G10127" s="197"/>
      <c r="H10127" s="197"/>
      <c r="I10127" s="197"/>
    </row>
    <row r="10128" spans="3:9" ht="15.5" x14ac:dyDescent="0.35">
      <c r="C10128" s="197"/>
      <c r="D10128" s="197"/>
      <c r="E10128" s="197"/>
      <c r="F10128" s="197"/>
      <c r="G10128" s="197"/>
      <c r="H10128" s="197"/>
      <c r="I10128" s="197"/>
    </row>
    <row r="10129" spans="3:9" ht="15.5" x14ac:dyDescent="0.35">
      <c r="C10129" s="197"/>
      <c r="D10129" s="197"/>
      <c r="E10129" s="197"/>
      <c r="F10129" s="197"/>
      <c r="G10129" s="197"/>
      <c r="H10129" s="197"/>
      <c r="I10129" s="197"/>
    </row>
    <row r="10130" spans="3:9" ht="15.5" x14ac:dyDescent="0.35">
      <c r="C10130" s="197"/>
      <c r="D10130" s="197"/>
      <c r="E10130" s="197"/>
      <c r="F10130" s="197"/>
      <c r="G10130" s="197"/>
      <c r="H10130" s="197"/>
      <c r="I10130" s="197"/>
    </row>
    <row r="10131" spans="3:9" ht="15.5" x14ac:dyDescent="0.35">
      <c r="C10131" s="197"/>
      <c r="D10131" s="197"/>
      <c r="E10131" s="197"/>
      <c r="F10131" s="197"/>
      <c r="G10131" s="197"/>
      <c r="H10131" s="197"/>
      <c r="I10131" s="197"/>
    </row>
    <row r="10132" spans="3:9" ht="15.5" x14ac:dyDescent="0.35">
      <c r="C10132" s="197"/>
      <c r="D10132" s="197"/>
      <c r="E10132" s="197"/>
      <c r="F10132" s="197"/>
      <c r="G10132" s="197"/>
      <c r="H10132" s="197"/>
      <c r="I10132" s="197"/>
    </row>
    <row r="10133" spans="3:9" ht="15.5" x14ac:dyDescent="0.35">
      <c r="C10133" s="197"/>
      <c r="D10133" s="197"/>
      <c r="E10133" s="197"/>
      <c r="F10133" s="197"/>
      <c r="G10133" s="197"/>
      <c r="H10133" s="197"/>
      <c r="I10133" s="197"/>
    </row>
    <row r="10134" spans="3:9" ht="15.5" x14ac:dyDescent="0.35">
      <c r="C10134" s="197"/>
      <c r="D10134" s="197"/>
      <c r="E10134" s="197"/>
      <c r="F10134" s="197"/>
      <c r="G10134" s="197"/>
      <c r="H10134" s="197"/>
      <c r="I10134" s="197"/>
    </row>
    <row r="10135" spans="3:9" ht="15.5" x14ac:dyDescent="0.35">
      <c r="C10135" s="197"/>
      <c r="D10135" s="197"/>
      <c r="E10135" s="197"/>
      <c r="F10135" s="197"/>
      <c r="G10135" s="197"/>
      <c r="H10135" s="197"/>
      <c r="I10135" s="197"/>
    </row>
    <row r="10136" spans="3:9" ht="15.5" x14ac:dyDescent="0.35">
      <c r="C10136" s="197"/>
      <c r="D10136" s="197"/>
      <c r="E10136" s="197"/>
      <c r="F10136" s="197"/>
      <c r="G10136" s="197"/>
      <c r="H10136" s="197"/>
      <c r="I10136" s="197"/>
    </row>
    <row r="10137" spans="3:9" ht="15.5" x14ac:dyDescent="0.35">
      <c r="C10137" s="197"/>
      <c r="D10137" s="197"/>
      <c r="E10137" s="197"/>
      <c r="F10137" s="197"/>
      <c r="G10137" s="197"/>
      <c r="H10137" s="197"/>
      <c r="I10137" s="197"/>
    </row>
    <row r="10138" spans="3:9" ht="15.5" x14ac:dyDescent="0.35">
      <c r="C10138" s="197"/>
      <c r="D10138" s="197"/>
      <c r="E10138" s="197"/>
      <c r="F10138" s="197"/>
      <c r="G10138" s="197"/>
      <c r="H10138" s="197"/>
      <c r="I10138" s="197"/>
    </row>
    <row r="10139" spans="3:9" ht="15.5" x14ac:dyDescent="0.35">
      <c r="C10139" s="197"/>
      <c r="D10139" s="197"/>
      <c r="E10139" s="197"/>
      <c r="F10139" s="197"/>
      <c r="G10139" s="197"/>
      <c r="H10139" s="197"/>
      <c r="I10139" s="197"/>
    </row>
    <row r="10140" spans="3:9" ht="15.5" x14ac:dyDescent="0.35">
      <c r="C10140" s="197"/>
      <c r="D10140" s="197"/>
      <c r="E10140" s="197"/>
      <c r="F10140" s="197"/>
      <c r="G10140" s="197"/>
      <c r="H10140" s="197"/>
      <c r="I10140" s="197"/>
    </row>
    <row r="10141" spans="3:9" ht="15.5" x14ac:dyDescent="0.35">
      <c r="C10141" s="197"/>
      <c r="D10141" s="197"/>
      <c r="E10141" s="197"/>
      <c r="F10141" s="197"/>
      <c r="G10141" s="197"/>
      <c r="H10141" s="197"/>
      <c r="I10141" s="197"/>
    </row>
    <row r="10142" spans="3:9" ht="15.5" x14ac:dyDescent="0.35">
      <c r="C10142" s="197"/>
      <c r="D10142" s="197"/>
      <c r="E10142" s="197"/>
      <c r="F10142" s="197"/>
      <c r="G10142" s="197"/>
      <c r="H10142" s="197"/>
      <c r="I10142" s="197"/>
    </row>
    <row r="10143" spans="3:9" ht="15.5" x14ac:dyDescent="0.35">
      <c r="C10143" s="197"/>
      <c r="D10143" s="197"/>
      <c r="E10143" s="197"/>
      <c r="F10143" s="197"/>
      <c r="G10143" s="197"/>
      <c r="H10143" s="197"/>
      <c r="I10143" s="197"/>
    </row>
    <row r="10144" spans="3:9" ht="15.5" x14ac:dyDescent="0.35">
      <c r="C10144" s="197"/>
      <c r="D10144" s="197"/>
      <c r="E10144" s="197"/>
      <c r="F10144" s="197"/>
      <c r="G10144" s="197"/>
      <c r="H10144" s="197"/>
      <c r="I10144" s="197"/>
    </row>
    <row r="10145" spans="3:9" ht="15.5" x14ac:dyDescent="0.35">
      <c r="C10145" s="197"/>
      <c r="D10145" s="197"/>
      <c r="E10145" s="197"/>
      <c r="F10145" s="197"/>
      <c r="G10145" s="197"/>
      <c r="H10145" s="197"/>
      <c r="I10145" s="197"/>
    </row>
    <row r="10146" spans="3:9" ht="15.5" x14ac:dyDescent="0.35">
      <c r="C10146" s="197"/>
      <c r="D10146" s="197"/>
      <c r="E10146" s="197"/>
      <c r="F10146" s="197"/>
      <c r="G10146" s="197"/>
      <c r="H10146" s="197"/>
      <c r="I10146" s="197"/>
    </row>
    <row r="10147" spans="3:9" ht="15.5" x14ac:dyDescent="0.35">
      <c r="C10147" s="197"/>
      <c r="D10147" s="197"/>
      <c r="E10147" s="197"/>
      <c r="F10147" s="197"/>
      <c r="G10147" s="197"/>
      <c r="H10147" s="197"/>
      <c r="I10147" s="197"/>
    </row>
    <row r="10148" spans="3:9" ht="15.5" x14ac:dyDescent="0.35">
      <c r="C10148" s="197"/>
      <c r="D10148" s="197"/>
      <c r="E10148" s="197"/>
      <c r="F10148" s="197"/>
      <c r="G10148" s="197"/>
      <c r="H10148" s="197"/>
      <c r="I10148" s="197"/>
    </row>
    <row r="10149" spans="3:9" ht="15.5" x14ac:dyDescent="0.35">
      <c r="C10149" s="197"/>
      <c r="D10149" s="197"/>
      <c r="E10149" s="197"/>
      <c r="F10149" s="197"/>
      <c r="G10149" s="197"/>
      <c r="H10149" s="197"/>
      <c r="I10149" s="197"/>
    </row>
    <row r="10150" spans="3:9" ht="15.5" x14ac:dyDescent="0.35">
      <c r="C10150" s="197"/>
      <c r="D10150" s="197"/>
      <c r="E10150" s="197"/>
      <c r="F10150" s="197"/>
      <c r="G10150" s="197"/>
      <c r="H10150" s="197"/>
      <c r="I10150" s="197"/>
    </row>
    <row r="10151" spans="3:9" ht="15.5" x14ac:dyDescent="0.35">
      <c r="C10151" s="197"/>
      <c r="D10151" s="197"/>
      <c r="E10151" s="197"/>
      <c r="F10151" s="197"/>
      <c r="G10151" s="197"/>
      <c r="H10151" s="197"/>
      <c r="I10151" s="197"/>
    </row>
    <row r="10152" spans="3:9" ht="15.5" x14ac:dyDescent="0.35">
      <c r="C10152" s="197"/>
      <c r="D10152" s="197"/>
      <c r="E10152" s="197"/>
      <c r="F10152" s="197"/>
      <c r="G10152" s="197"/>
      <c r="H10152" s="197"/>
      <c r="I10152" s="197"/>
    </row>
    <row r="10153" spans="3:9" ht="15.5" x14ac:dyDescent="0.35">
      <c r="C10153" s="197"/>
      <c r="D10153" s="197"/>
      <c r="E10153" s="197"/>
      <c r="F10153" s="197"/>
      <c r="G10153" s="197"/>
      <c r="H10153" s="197"/>
      <c r="I10153" s="197"/>
    </row>
    <row r="10154" spans="3:9" ht="15.5" x14ac:dyDescent="0.35">
      <c r="C10154" s="197"/>
      <c r="D10154" s="197"/>
      <c r="E10154" s="197"/>
      <c r="F10154" s="197"/>
      <c r="G10154" s="197"/>
      <c r="H10154" s="197"/>
      <c r="I10154" s="197"/>
    </row>
    <row r="10155" spans="3:9" ht="15.5" x14ac:dyDescent="0.35">
      <c r="C10155" s="197"/>
      <c r="D10155" s="197"/>
      <c r="E10155" s="197"/>
      <c r="F10155" s="197"/>
      <c r="G10155" s="197"/>
      <c r="H10155" s="197"/>
      <c r="I10155" s="197"/>
    </row>
    <row r="10156" spans="3:9" ht="15.5" x14ac:dyDescent="0.35">
      <c r="C10156" s="197"/>
      <c r="D10156" s="197"/>
      <c r="E10156" s="197"/>
      <c r="F10156" s="197"/>
      <c r="G10156" s="197"/>
      <c r="H10156" s="197"/>
      <c r="I10156" s="197"/>
    </row>
    <row r="10157" spans="3:9" ht="15.5" x14ac:dyDescent="0.35">
      <c r="C10157" s="197"/>
      <c r="D10157" s="197"/>
      <c r="E10157" s="197"/>
      <c r="F10157" s="197"/>
      <c r="G10157" s="197"/>
      <c r="H10157" s="197"/>
      <c r="I10157" s="197"/>
    </row>
    <row r="10158" spans="3:9" ht="15.5" x14ac:dyDescent="0.35">
      <c r="C10158" s="197"/>
      <c r="D10158" s="197"/>
      <c r="E10158" s="197"/>
      <c r="F10158" s="197"/>
      <c r="G10158" s="197"/>
      <c r="H10158" s="197"/>
      <c r="I10158" s="197"/>
    </row>
    <row r="10159" spans="3:9" ht="15.5" x14ac:dyDescent="0.35">
      <c r="C10159" s="197"/>
      <c r="D10159" s="197"/>
      <c r="E10159" s="197"/>
      <c r="F10159" s="197"/>
      <c r="G10159" s="197"/>
      <c r="H10159" s="197"/>
      <c r="I10159" s="197"/>
    </row>
    <row r="10160" spans="3:9" ht="15.5" x14ac:dyDescent="0.35">
      <c r="C10160" s="197"/>
      <c r="D10160" s="197"/>
      <c r="E10160" s="197"/>
      <c r="F10160" s="197"/>
      <c r="G10160" s="197"/>
      <c r="H10160" s="197"/>
      <c r="I10160" s="197"/>
    </row>
    <row r="10161" spans="3:9" ht="15.5" x14ac:dyDescent="0.35">
      <c r="C10161" s="197"/>
      <c r="D10161" s="197"/>
      <c r="E10161" s="197"/>
      <c r="F10161" s="197"/>
      <c r="G10161" s="197"/>
      <c r="H10161" s="197"/>
      <c r="I10161" s="197"/>
    </row>
    <row r="10162" spans="3:9" ht="15.5" x14ac:dyDescent="0.35">
      <c r="C10162" s="197"/>
      <c r="D10162" s="197"/>
      <c r="E10162" s="197"/>
      <c r="F10162" s="197"/>
      <c r="G10162" s="197"/>
      <c r="H10162" s="197"/>
      <c r="I10162" s="197"/>
    </row>
    <row r="10163" spans="3:9" ht="15.5" x14ac:dyDescent="0.35">
      <c r="C10163" s="197"/>
      <c r="D10163" s="197"/>
      <c r="E10163" s="197"/>
      <c r="F10163" s="197"/>
      <c r="G10163" s="197"/>
      <c r="H10163" s="197"/>
      <c r="I10163" s="197"/>
    </row>
    <row r="10164" spans="3:9" ht="15.5" x14ac:dyDescent="0.35">
      <c r="C10164" s="197"/>
      <c r="D10164" s="197"/>
      <c r="E10164" s="197"/>
      <c r="F10164" s="197"/>
      <c r="G10164" s="197"/>
      <c r="H10164" s="197"/>
      <c r="I10164" s="197"/>
    </row>
    <row r="10165" spans="3:9" ht="15.5" x14ac:dyDescent="0.35">
      <c r="C10165" s="197"/>
      <c r="D10165" s="197"/>
      <c r="E10165" s="197"/>
      <c r="F10165" s="197"/>
      <c r="G10165" s="197"/>
      <c r="H10165" s="197"/>
      <c r="I10165" s="197"/>
    </row>
    <row r="10166" spans="3:9" ht="15.5" x14ac:dyDescent="0.35">
      <c r="C10166" s="197"/>
      <c r="D10166" s="197"/>
      <c r="E10166" s="197"/>
      <c r="F10166" s="197"/>
      <c r="G10166" s="197"/>
      <c r="H10166" s="197"/>
      <c r="I10166" s="197"/>
    </row>
    <row r="10167" spans="3:9" ht="15.5" x14ac:dyDescent="0.35">
      <c r="C10167" s="197"/>
      <c r="D10167" s="197"/>
      <c r="E10167" s="197"/>
      <c r="F10167" s="197"/>
      <c r="G10167" s="197"/>
      <c r="H10167" s="197"/>
      <c r="I10167" s="197"/>
    </row>
    <row r="10168" spans="3:9" ht="15.5" x14ac:dyDescent="0.35">
      <c r="C10168" s="197"/>
      <c r="D10168" s="197"/>
      <c r="E10168" s="197"/>
      <c r="F10168" s="197"/>
      <c r="G10168" s="197"/>
      <c r="H10168" s="197"/>
      <c r="I10168" s="197"/>
    </row>
    <row r="10169" spans="3:9" ht="15.5" x14ac:dyDescent="0.35">
      <c r="C10169" s="197"/>
      <c r="D10169" s="197"/>
      <c r="E10169" s="197"/>
      <c r="F10169" s="197"/>
      <c r="G10169" s="197"/>
      <c r="H10169" s="197"/>
      <c r="I10169" s="197"/>
    </row>
    <row r="10170" spans="3:9" ht="15.5" x14ac:dyDescent="0.35">
      <c r="C10170" s="197"/>
      <c r="D10170" s="197"/>
      <c r="E10170" s="197"/>
      <c r="F10170" s="197"/>
      <c r="G10170" s="197"/>
      <c r="H10170" s="197"/>
      <c r="I10170" s="197"/>
    </row>
    <row r="10171" spans="3:9" ht="15.5" x14ac:dyDescent="0.35">
      <c r="C10171" s="197"/>
      <c r="D10171" s="197"/>
      <c r="E10171" s="197"/>
      <c r="F10171" s="197"/>
      <c r="G10171" s="197"/>
      <c r="H10171" s="197"/>
      <c r="I10171" s="197"/>
    </row>
    <row r="10172" spans="3:9" ht="15.5" x14ac:dyDescent="0.35">
      <c r="C10172" s="197"/>
      <c r="D10172" s="197"/>
      <c r="E10172" s="197"/>
      <c r="F10172" s="197"/>
      <c r="G10172" s="197"/>
      <c r="H10172" s="197"/>
      <c r="I10172" s="197"/>
    </row>
    <row r="10173" spans="3:9" ht="15.5" x14ac:dyDescent="0.35">
      <c r="C10173" s="197"/>
      <c r="D10173" s="197"/>
      <c r="E10173" s="197"/>
      <c r="F10173" s="197"/>
      <c r="G10173" s="197"/>
      <c r="H10173" s="197"/>
      <c r="I10173" s="197"/>
    </row>
    <row r="10174" spans="3:9" ht="15.5" x14ac:dyDescent="0.35">
      <c r="C10174" s="197"/>
      <c r="D10174" s="197"/>
      <c r="E10174" s="197"/>
      <c r="F10174" s="197"/>
      <c r="G10174" s="197"/>
      <c r="H10174" s="197"/>
      <c r="I10174" s="197"/>
    </row>
    <row r="10175" spans="3:9" ht="15.5" x14ac:dyDescent="0.35">
      <c r="C10175" s="197"/>
      <c r="D10175" s="197"/>
      <c r="E10175" s="197"/>
      <c r="F10175" s="197"/>
      <c r="G10175" s="197"/>
      <c r="H10175" s="197"/>
      <c r="I10175" s="197"/>
    </row>
    <row r="10176" spans="3:9" ht="15.5" x14ac:dyDescent="0.35">
      <c r="C10176" s="197"/>
      <c r="D10176" s="197"/>
      <c r="E10176" s="197"/>
      <c r="F10176" s="197"/>
      <c r="G10176" s="197"/>
      <c r="H10176" s="197"/>
      <c r="I10176" s="197"/>
    </row>
    <row r="10177" spans="3:9" ht="15.5" x14ac:dyDescent="0.35">
      <c r="C10177" s="197"/>
      <c r="D10177" s="197"/>
      <c r="E10177" s="197"/>
      <c r="F10177" s="197"/>
      <c r="G10177" s="197"/>
      <c r="H10177" s="197"/>
      <c r="I10177" s="197"/>
    </row>
    <row r="10178" spans="3:9" ht="15.5" x14ac:dyDescent="0.35">
      <c r="C10178" s="197"/>
      <c r="D10178" s="197"/>
      <c r="E10178" s="197"/>
      <c r="F10178" s="197"/>
      <c r="G10178" s="197"/>
      <c r="H10178" s="197"/>
      <c r="I10178" s="197"/>
    </row>
    <row r="10179" spans="3:9" ht="15.5" x14ac:dyDescent="0.35">
      <c r="C10179" s="197"/>
      <c r="D10179" s="197"/>
      <c r="E10179" s="197"/>
      <c r="F10179" s="197"/>
      <c r="G10179" s="197"/>
      <c r="H10179" s="197"/>
      <c r="I10179" s="197"/>
    </row>
    <row r="10180" spans="3:9" ht="15.5" x14ac:dyDescent="0.35">
      <c r="C10180" s="197"/>
      <c r="D10180" s="197"/>
      <c r="E10180" s="197"/>
      <c r="F10180" s="197"/>
      <c r="G10180" s="197"/>
      <c r="H10180" s="197"/>
      <c r="I10180" s="197"/>
    </row>
    <row r="10181" spans="3:9" ht="15.5" x14ac:dyDescent="0.35">
      <c r="C10181" s="197"/>
      <c r="D10181" s="197"/>
      <c r="E10181" s="197"/>
      <c r="F10181" s="197"/>
      <c r="G10181" s="197"/>
      <c r="H10181" s="197"/>
      <c r="I10181" s="197"/>
    </row>
    <row r="10182" spans="3:9" ht="15.5" x14ac:dyDescent="0.35">
      <c r="C10182" s="197"/>
      <c r="D10182" s="197"/>
      <c r="E10182" s="197"/>
      <c r="F10182" s="197"/>
      <c r="G10182" s="197"/>
      <c r="H10182" s="197"/>
      <c r="I10182" s="197"/>
    </row>
    <row r="10183" spans="3:9" ht="15.5" x14ac:dyDescent="0.35">
      <c r="C10183" s="197"/>
      <c r="D10183" s="197"/>
      <c r="E10183" s="197"/>
      <c r="F10183" s="197"/>
      <c r="G10183" s="197"/>
      <c r="H10183" s="197"/>
      <c r="I10183" s="197"/>
    </row>
    <row r="10184" spans="3:9" ht="15.5" x14ac:dyDescent="0.35">
      <c r="C10184" s="197"/>
      <c r="D10184" s="197"/>
      <c r="E10184" s="197"/>
      <c r="F10184" s="197"/>
      <c r="G10184" s="197"/>
      <c r="H10184" s="197"/>
      <c r="I10184" s="197"/>
    </row>
    <row r="10185" spans="3:9" ht="15.5" x14ac:dyDescent="0.35">
      <c r="C10185" s="197"/>
      <c r="D10185" s="197"/>
      <c r="E10185" s="197"/>
      <c r="F10185" s="197"/>
      <c r="G10185" s="197"/>
      <c r="H10185" s="197"/>
      <c r="I10185" s="197"/>
    </row>
    <row r="10186" spans="3:9" ht="15.5" x14ac:dyDescent="0.35">
      <c r="C10186" s="197"/>
      <c r="D10186" s="197"/>
      <c r="E10186" s="197"/>
      <c r="F10186" s="197"/>
      <c r="G10186" s="197"/>
      <c r="H10186" s="197"/>
      <c r="I10186" s="197"/>
    </row>
    <row r="10187" spans="3:9" ht="15.5" x14ac:dyDescent="0.35">
      <c r="C10187" s="197"/>
      <c r="D10187" s="197"/>
      <c r="E10187" s="197"/>
      <c r="F10187" s="197"/>
      <c r="G10187" s="197"/>
      <c r="H10187" s="197"/>
      <c r="I10187" s="197"/>
    </row>
    <row r="10188" spans="3:9" ht="15.5" x14ac:dyDescent="0.35">
      <c r="C10188" s="197"/>
      <c r="D10188" s="197"/>
      <c r="E10188" s="197"/>
      <c r="F10188" s="197"/>
      <c r="G10188" s="197"/>
      <c r="H10188" s="197"/>
      <c r="I10188" s="197"/>
    </row>
    <row r="10189" spans="3:9" ht="15.5" x14ac:dyDescent="0.35">
      <c r="C10189" s="197"/>
      <c r="D10189" s="197"/>
      <c r="E10189" s="197"/>
      <c r="F10189" s="197"/>
      <c r="G10189" s="197"/>
      <c r="H10189" s="197"/>
      <c r="I10189" s="197"/>
    </row>
    <row r="10190" spans="3:9" ht="15.5" x14ac:dyDescent="0.35">
      <c r="C10190" s="197"/>
      <c r="D10190" s="197"/>
      <c r="E10190" s="197"/>
      <c r="F10190" s="197"/>
      <c r="G10190" s="197"/>
      <c r="H10190" s="197"/>
      <c r="I10190" s="197"/>
    </row>
    <row r="10191" spans="3:9" ht="15.5" x14ac:dyDescent="0.35">
      <c r="C10191" s="197"/>
      <c r="D10191" s="197"/>
      <c r="E10191" s="197"/>
      <c r="F10191" s="197"/>
      <c r="G10191" s="197"/>
      <c r="H10191" s="197"/>
      <c r="I10191" s="197"/>
    </row>
    <row r="10192" spans="3:9" ht="15.5" x14ac:dyDescent="0.35">
      <c r="C10192" s="197"/>
      <c r="D10192" s="197"/>
      <c r="E10192" s="197"/>
      <c r="F10192" s="197"/>
      <c r="G10192" s="197"/>
      <c r="H10192" s="197"/>
      <c r="I10192" s="197"/>
    </row>
    <row r="10193" spans="3:9" ht="15.5" x14ac:dyDescent="0.35">
      <c r="C10193" s="197"/>
      <c r="D10193" s="197"/>
      <c r="E10193" s="197"/>
      <c r="F10193" s="197"/>
      <c r="G10193" s="197"/>
      <c r="H10193" s="197"/>
      <c r="I10193" s="197"/>
    </row>
    <row r="10194" spans="3:9" ht="15.5" x14ac:dyDescent="0.35">
      <c r="C10194" s="197"/>
      <c r="D10194" s="197"/>
      <c r="E10194" s="197"/>
      <c r="F10194" s="197"/>
      <c r="G10194" s="197"/>
      <c r="H10194" s="197"/>
      <c r="I10194" s="197"/>
    </row>
    <row r="10195" spans="3:9" ht="15.5" x14ac:dyDescent="0.35">
      <c r="C10195" s="197"/>
      <c r="D10195" s="197"/>
      <c r="E10195" s="197"/>
      <c r="F10195" s="197"/>
      <c r="G10195" s="197"/>
      <c r="H10195" s="197"/>
      <c r="I10195" s="197"/>
    </row>
    <row r="10196" spans="3:9" ht="15.5" x14ac:dyDescent="0.35">
      <c r="C10196" s="197"/>
      <c r="D10196" s="197"/>
      <c r="E10196" s="197"/>
      <c r="F10196" s="197"/>
      <c r="G10196" s="197"/>
      <c r="H10196" s="197"/>
      <c r="I10196" s="197"/>
    </row>
    <row r="10197" spans="3:9" ht="15.5" x14ac:dyDescent="0.35">
      <c r="C10197" s="197"/>
      <c r="D10197" s="197"/>
      <c r="E10197" s="197"/>
      <c r="F10197" s="197"/>
      <c r="G10197" s="197"/>
      <c r="H10197" s="197"/>
      <c r="I10197" s="197"/>
    </row>
    <row r="10198" spans="3:9" ht="15.5" x14ac:dyDescent="0.35">
      <c r="C10198" s="197"/>
      <c r="D10198" s="197"/>
      <c r="E10198" s="197"/>
      <c r="F10198" s="197"/>
      <c r="G10198" s="197"/>
      <c r="H10198" s="197"/>
      <c r="I10198" s="197"/>
    </row>
    <row r="10199" spans="3:9" ht="15.5" x14ac:dyDescent="0.35">
      <c r="C10199" s="197"/>
      <c r="D10199" s="197"/>
      <c r="E10199" s="197"/>
      <c r="F10199" s="197"/>
      <c r="G10199" s="197"/>
      <c r="H10199" s="197"/>
      <c r="I10199" s="197"/>
    </row>
    <row r="10200" spans="3:9" ht="15.5" x14ac:dyDescent="0.35">
      <c r="C10200" s="197"/>
      <c r="D10200" s="197"/>
      <c r="E10200" s="197"/>
      <c r="F10200" s="197"/>
      <c r="G10200" s="197"/>
      <c r="H10200" s="197"/>
      <c r="I10200" s="197"/>
    </row>
    <row r="10201" spans="3:9" ht="15.5" x14ac:dyDescent="0.35">
      <c r="C10201" s="197"/>
      <c r="D10201" s="197"/>
      <c r="E10201" s="197"/>
      <c r="F10201" s="197"/>
      <c r="G10201" s="197"/>
      <c r="H10201" s="197"/>
      <c r="I10201" s="197"/>
    </row>
    <row r="10202" spans="3:9" ht="15.5" x14ac:dyDescent="0.35">
      <c r="C10202" s="197"/>
      <c r="D10202" s="197"/>
      <c r="E10202" s="197"/>
      <c r="F10202" s="197"/>
      <c r="G10202" s="197"/>
      <c r="H10202" s="197"/>
      <c r="I10202" s="197"/>
    </row>
    <row r="10203" spans="3:9" ht="15.5" x14ac:dyDescent="0.35">
      <c r="C10203" s="197"/>
      <c r="D10203" s="197"/>
      <c r="E10203" s="197"/>
      <c r="F10203" s="197"/>
      <c r="G10203" s="197"/>
      <c r="H10203" s="197"/>
      <c r="I10203" s="197"/>
    </row>
    <row r="10204" spans="3:9" ht="15.5" x14ac:dyDescent="0.35">
      <c r="C10204" s="197"/>
      <c r="D10204" s="197"/>
      <c r="E10204" s="197"/>
      <c r="F10204" s="197"/>
      <c r="G10204" s="197"/>
      <c r="H10204" s="197"/>
      <c r="I10204" s="197"/>
    </row>
    <row r="10205" spans="3:9" ht="15.5" x14ac:dyDescent="0.35">
      <c r="C10205" s="197"/>
      <c r="D10205" s="197"/>
      <c r="E10205" s="197"/>
      <c r="F10205" s="197"/>
      <c r="G10205" s="197"/>
      <c r="H10205" s="197"/>
      <c r="I10205" s="197"/>
    </row>
    <row r="10206" spans="3:9" ht="15.5" x14ac:dyDescent="0.35">
      <c r="C10206" s="197"/>
      <c r="D10206" s="197"/>
      <c r="E10206" s="197"/>
      <c r="F10206" s="197"/>
      <c r="G10206" s="197"/>
      <c r="H10206" s="197"/>
      <c r="I10206" s="197"/>
    </row>
    <row r="10207" spans="3:9" ht="15.5" x14ac:dyDescent="0.35">
      <c r="C10207" s="197"/>
      <c r="D10207" s="197"/>
      <c r="E10207" s="197"/>
      <c r="F10207" s="197"/>
      <c r="G10207" s="197"/>
      <c r="H10207" s="197"/>
      <c r="I10207" s="197"/>
    </row>
    <row r="10208" spans="3:9" ht="15.5" x14ac:dyDescent="0.35">
      <c r="C10208" s="197"/>
      <c r="D10208" s="197"/>
      <c r="E10208" s="197"/>
      <c r="F10208" s="197"/>
      <c r="G10208" s="197"/>
      <c r="H10208" s="197"/>
      <c r="I10208" s="197"/>
    </row>
    <row r="10209" spans="3:9" ht="15.5" x14ac:dyDescent="0.35">
      <c r="C10209" s="197"/>
      <c r="D10209" s="197"/>
      <c r="E10209" s="197"/>
      <c r="F10209" s="197"/>
      <c r="G10209" s="197"/>
      <c r="H10209" s="197"/>
      <c r="I10209" s="197"/>
    </row>
    <row r="10210" spans="3:9" ht="15.5" x14ac:dyDescent="0.35">
      <c r="C10210" s="197"/>
      <c r="D10210" s="197"/>
      <c r="E10210" s="197"/>
      <c r="F10210" s="197"/>
      <c r="G10210" s="197"/>
      <c r="H10210" s="197"/>
      <c r="I10210" s="197"/>
    </row>
    <row r="10211" spans="3:9" ht="15.5" x14ac:dyDescent="0.35">
      <c r="C10211" s="197"/>
      <c r="D10211" s="197"/>
      <c r="E10211" s="197"/>
      <c r="F10211" s="197"/>
      <c r="G10211" s="197"/>
      <c r="H10211" s="197"/>
      <c r="I10211" s="197"/>
    </row>
    <row r="10212" spans="3:9" ht="15.5" x14ac:dyDescent="0.35">
      <c r="C10212" s="197"/>
      <c r="D10212" s="197"/>
      <c r="E10212" s="197"/>
      <c r="F10212" s="197"/>
      <c r="G10212" s="197"/>
      <c r="H10212" s="197"/>
      <c r="I10212" s="197"/>
    </row>
    <row r="10213" spans="3:9" ht="15.5" x14ac:dyDescent="0.35">
      <c r="C10213" s="197"/>
      <c r="D10213" s="197"/>
      <c r="E10213" s="197"/>
      <c r="F10213" s="197"/>
      <c r="G10213" s="197"/>
      <c r="H10213" s="197"/>
      <c r="I10213" s="197"/>
    </row>
    <row r="10214" spans="3:9" ht="15.5" x14ac:dyDescent="0.35">
      <c r="C10214" s="197"/>
      <c r="D10214" s="197"/>
      <c r="E10214" s="197"/>
      <c r="F10214" s="197"/>
      <c r="G10214" s="197"/>
      <c r="H10214" s="197"/>
      <c r="I10214" s="197"/>
    </row>
    <row r="10215" spans="3:9" ht="15.5" x14ac:dyDescent="0.35">
      <c r="C10215" s="197"/>
      <c r="D10215" s="197"/>
      <c r="E10215" s="197"/>
      <c r="F10215" s="197"/>
      <c r="G10215" s="197"/>
      <c r="H10215" s="197"/>
      <c r="I10215" s="197"/>
    </row>
    <row r="10216" spans="3:9" ht="15.5" x14ac:dyDescent="0.35">
      <c r="C10216" s="197"/>
      <c r="D10216" s="197"/>
      <c r="E10216" s="197"/>
      <c r="F10216" s="197"/>
      <c r="G10216" s="197"/>
      <c r="H10216" s="197"/>
      <c r="I10216" s="197"/>
    </row>
    <row r="10217" spans="3:9" ht="15.5" x14ac:dyDescent="0.35">
      <c r="C10217" s="197"/>
      <c r="D10217" s="197"/>
      <c r="E10217" s="197"/>
      <c r="F10217" s="197"/>
      <c r="G10217" s="197"/>
      <c r="H10217" s="197"/>
      <c r="I10217" s="197"/>
    </row>
    <row r="10218" spans="3:9" ht="15.5" x14ac:dyDescent="0.35">
      <c r="C10218" s="197"/>
      <c r="D10218" s="197"/>
      <c r="E10218" s="197"/>
      <c r="F10218" s="197"/>
      <c r="G10218" s="197"/>
      <c r="H10218" s="197"/>
      <c r="I10218" s="197"/>
    </row>
    <row r="10219" spans="3:9" ht="15.5" x14ac:dyDescent="0.35">
      <c r="C10219" s="197"/>
      <c r="D10219" s="197"/>
      <c r="E10219" s="197"/>
      <c r="F10219" s="197"/>
      <c r="G10219" s="197"/>
      <c r="H10219" s="197"/>
      <c r="I10219" s="197"/>
    </row>
    <row r="10220" spans="3:9" ht="15.5" x14ac:dyDescent="0.35">
      <c r="C10220" s="197"/>
      <c r="D10220" s="197"/>
      <c r="E10220" s="197"/>
      <c r="F10220" s="197"/>
      <c r="G10220" s="197"/>
      <c r="H10220" s="197"/>
      <c r="I10220" s="197"/>
    </row>
    <row r="10221" spans="3:9" ht="15.5" x14ac:dyDescent="0.35">
      <c r="C10221" s="197"/>
      <c r="D10221" s="197"/>
      <c r="E10221" s="197"/>
      <c r="F10221" s="197"/>
      <c r="G10221" s="197"/>
      <c r="H10221" s="197"/>
      <c r="I10221" s="197"/>
    </row>
    <row r="10222" spans="3:9" ht="15.5" x14ac:dyDescent="0.35">
      <c r="C10222" s="197"/>
      <c r="D10222" s="197"/>
      <c r="E10222" s="197"/>
      <c r="F10222" s="197"/>
      <c r="G10222" s="197"/>
      <c r="H10222" s="197"/>
      <c r="I10222" s="197"/>
    </row>
    <row r="10223" spans="3:9" ht="15.5" x14ac:dyDescent="0.35">
      <c r="C10223" s="197"/>
      <c r="D10223" s="197"/>
      <c r="E10223" s="197"/>
      <c r="F10223" s="197"/>
      <c r="G10223" s="197"/>
      <c r="H10223" s="197"/>
      <c r="I10223" s="197"/>
    </row>
    <row r="10224" spans="3:9" ht="15.5" x14ac:dyDescent="0.35">
      <c r="C10224" s="197"/>
      <c r="D10224" s="197"/>
      <c r="E10224" s="197"/>
      <c r="F10224" s="197"/>
      <c r="G10224" s="197"/>
      <c r="H10224" s="197"/>
      <c r="I10224" s="197"/>
    </row>
    <row r="10225" spans="3:9" ht="15.5" x14ac:dyDescent="0.35">
      <c r="C10225" s="197"/>
      <c r="D10225" s="197"/>
      <c r="E10225" s="197"/>
      <c r="F10225" s="197"/>
      <c r="G10225" s="197"/>
      <c r="H10225" s="197"/>
      <c r="I10225" s="197"/>
    </row>
    <row r="10226" spans="3:9" ht="15.5" x14ac:dyDescent="0.35">
      <c r="C10226" s="197"/>
      <c r="D10226" s="197"/>
      <c r="E10226" s="197"/>
      <c r="F10226" s="197"/>
      <c r="G10226" s="197"/>
      <c r="H10226" s="197"/>
      <c r="I10226" s="197"/>
    </row>
    <row r="10227" spans="3:9" ht="15.5" x14ac:dyDescent="0.35">
      <c r="C10227" s="197"/>
      <c r="D10227" s="197"/>
      <c r="E10227" s="197"/>
      <c r="F10227" s="197"/>
      <c r="G10227" s="197"/>
      <c r="H10227" s="197"/>
      <c r="I10227" s="197"/>
    </row>
    <row r="10228" spans="3:9" ht="15.5" x14ac:dyDescent="0.35">
      <c r="C10228" s="197"/>
      <c r="D10228" s="197"/>
      <c r="E10228" s="197"/>
      <c r="F10228" s="197"/>
      <c r="G10228" s="197"/>
      <c r="H10228" s="197"/>
      <c r="I10228" s="197"/>
    </row>
    <row r="10229" spans="3:9" ht="15.5" x14ac:dyDescent="0.35">
      <c r="C10229" s="197"/>
      <c r="D10229" s="197"/>
      <c r="E10229" s="197"/>
      <c r="F10229" s="197"/>
      <c r="G10229" s="197"/>
      <c r="H10229" s="197"/>
      <c r="I10229" s="197"/>
    </row>
    <row r="10230" spans="3:9" ht="15.5" x14ac:dyDescent="0.35">
      <c r="C10230" s="197"/>
      <c r="D10230" s="197"/>
      <c r="E10230" s="197"/>
      <c r="F10230" s="197"/>
      <c r="G10230" s="197"/>
      <c r="H10230" s="197"/>
      <c r="I10230" s="197"/>
    </row>
    <row r="10231" spans="3:9" ht="15.5" x14ac:dyDescent="0.35">
      <c r="C10231" s="197"/>
      <c r="D10231" s="197"/>
      <c r="E10231" s="197"/>
      <c r="F10231" s="197"/>
      <c r="G10231" s="197"/>
      <c r="H10231" s="197"/>
      <c r="I10231" s="197"/>
    </row>
    <row r="10232" spans="3:9" ht="15.5" x14ac:dyDescent="0.35">
      <c r="C10232" s="197"/>
      <c r="D10232" s="197"/>
      <c r="E10232" s="197"/>
      <c r="F10232" s="197"/>
      <c r="G10232" s="197"/>
      <c r="H10232" s="197"/>
      <c r="I10232" s="197"/>
    </row>
    <row r="10233" spans="3:9" ht="15.5" x14ac:dyDescent="0.35">
      <c r="C10233" s="197"/>
      <c r="D10233" s="197"/>
      <c r="E10233" s="197"/>
      <c r="F10233" s="197"/>
      <c r="G10233" s="197"/>
      <c r="H10233" s="197"/>
      <c r="I10233" s="197"/>
    </row>
    <row r="10234" spans="3:9" ht="15.5" x14ac:dyDescent="0.35">
      <c r="C10234" s="197"/>
      <c r="D10234" s="197"/>
      <c r="E10234" s="197"/>
      <c r="F10234" s="197"/>
      <c r="G10234" s="197"/>
      <c r="H10234" s="197"/>
      <c r="I10234" s="197"/>
    </row>
    <row r="10235" spans="3:9" ht="15.5" x14ac:dyDescent="0.35">
      <c r="C10235" s="197"/>
      <c r="D10235" s="197"/>
      <c r="E10235" s="197"/>
      <c r="F10235" s="197"/>
      <c r="G10235" s="197"/>
      <c r="H10235" s="197"/>
      <c r="I10235" s="197"/>
    </row>
    <row r="10236" spans="3:9" ht="15.5" x14ac:dyDescent="0.35">
      <c r="C10236" s="197"/>
      <c r="D10236" s="197"/>
      <c r="E10236" s="197"/>
      <c r="F10236" s="197"/>
      <c r="G10236" s="197"/>
      <c r="H10236" s="197"/>
      <c r="I10236" s="197"/>
    </row>
    <row r="10237" spans="3:9" ht="15.5" x14ac:dyDescent="0.35">
      <c r="C10237" s="197"/>
      <c r="D10237" s="197"/>
      <c r="E10237" s="197"/>
      <c r="F10237" s="197"/>
      <c r="G10237" s="197"/>
      <c r="H10237" s="197"/>
      <c r="I10237" s="197"/>
    </row>
    <row r="10238" spans="3:9" ht="15.5" x14ac:dyDescent="0.35">
      <c r="C10238" s="197"/>
      <c r="D10238" s="197"/>
      <c r="E10238" s="197"/>
      <c r="F10238" s="197"/>
      <c r="G10238" s="197"/>
      <c r="H10238" s="197"/>
      <c r="I10238" s="197"/>
    </row>
    <row r="10239" spans="3:9" ht="15.5" x14ac:dyDescent="0.35">
      <c r="C10239" s="197"/>
      <c r="D10239" s="197"/>
      <c r="E10239" s="197"/>
      <c r="F10239" s="197"/>
      <c r="G10239" s="197"/>
      <c r="H10239" s="197"/>
      <c r="I10239" s="197"/>
    </row>
    <row r="10240" spans="3:9" ht="15.5" x14ac:dyDescent="0.35">
      <c r="C10240" s="197"/>
      <c r="D10240" s="197"/>
      <c r="E10240" s="197"/>
      <c r="F10240" s="197"/>
      <c r="G10240" s="197"/>
      <c r="H10240" s="197"/>
      <c r="I10240" s="197"/>
    </row>
    <row r="10241" spans="3:9" ht="15.5" x14ac:dyDescent="0.35">
      <c r="C10241" s="197"/>
      <c r="D10241" s="197"/>
      <c r="E10241" s="197"/>
      <c r="F10241" s="197"/>
      <c r="G10241" s="197"/>
      <c r="H10241" s="197"/>
      <c r="I10241" s="197"/>
    </row>
    <row r="10242" spans="3:9" ht="15.5" x14ac:dyDescent="0.35">
      <c r="C10242" s="197"/>
      <c r="D10242" s="197"/>
      <c r="E10242" s="197"/>
      <c r="F10242" s="197"/>
      <c r="G10242" s="197"/>
      <c r="H10242" s="197"/>
      <c r="I10242" s="197"/>
    </row>
    <row r="10243" spans="3:9" ht="15.5" x14ac:dyDescent="0.35">
      <c r="C10243" s="197"/>
      <c r="D10243" s="197"/>
      <c r="E10243" s="197"/>
      <c r="F10243" s="197"/>
      <c r="G10243" s="197"/>
      <c r="H10243" s="197"/>
      <c r="I10243" s="197"/>
    </row>
    <row r="10244" spans="3:9" ht="15.5" x14ac:dyDescent="0.35">
      <c r="C10244" s="197"/>
      <c r="D10244" s="197"/>
      <c r="E10244" s="197"/>
      <c r="F10244" s="197"/>
      <c r="G10244" s="197"/>
      <c r="H10244" s="197"/>
      <c r="I10244" s="197"/>
    </row>
    <row r="10245" spans="3:9" ht="15.5" x14ac:dyDescent="0.35">
      <c r="C10245" s="197"/>
      <c r="D10245" s="197"/>
      <c r="E10245" s="197"/>
      <c r="F10245" s="197"/>
      <c r="G10245" s="197"/>
      <c r="H10245" s="197"/>
      <c r="I10245" s="197"/>
    </row>
    <row r="10246" spans="3:9" ht="15.5" x14ac:dyDescent="0.35">
      <c r="C10246" s="197"/>
      <c r="D10246" s="197"/>
      <c r="E10246" s="197"/>
      <c r="F10246" s="197"/>
      <c r="G10246" s="197"/>
      <c r="H10246" s="197"/>
      <c r="I10246" s="197"/>
    </row>
    <row r="10247" spans="3:9" ht="15.5" x14ac:dyDescent="0.35">
      <c r="C10247" s="197"/>
      <c r="D10247" s="197"/>
      <c r="E10247" s="197"/>
      <c r="F10247" s="197"/>
      <c r="G10247" s="197"/>
      <c r="H10247" s="197"/>
      <c r="I10247" s="197"/>
    </row>
    <row r="10248" spans="3:9" ht="15.5" x14ac:dyDescent="0.35">
      <c r="C10248" s="197"/>
      <c r="D10248" s="197"/>
      <c r="E10248" s="197"/>
      <c r="F10248" s="197"/>
      <c r="G10248" s="197"/>
      <c r="H10248" s="197"/>
      <c r="I10248" s="197"/>
    </row>
    <row r="10249" spans="3:9" ht="15.5" x14ac:dyDescent="0.35">
      <c r="C10249" s="197"/>
      <c r="D10249" s="197"/>
      <c r="E10249" s="197"/>
      <c r="F10249" s="197"/>
      <c r="G10249" s="197"/>
      <c r="H10249" s="197"/>
      <c r="I10249" s="197"/>
    </row>
    <row r="10250" spans="3:9" ht="15.5" x14ac:dyDescent="0.35">
      <c r="C10250" s="197"/>
      <c r="D10250" s="197"/>
      <c r="E10250" s="197"/>
      <c r="F10250" s="197"/>
      <c r="G10250" s="197"/>
      <c r="H10250" s="197"/>
      <c r="I10250" s="197"/>
    </row>
    <row r="10251" spans="3:9" ht="15.5" x14ac:dyDescent="0.35">
      <c r="C10251" s="197"/>
      <c r="D10251" s="197"/>
      <c r="E10251" s="197"/>
      <c r="F10251" s="197"/>
      <c r="G10251" s="197"/>
      <c r="H10251" s="197"/>
      <c r="I10251" s="197"/>
    </row>
    <row r="10252" spans="3:9" ht="15.5" x14ac:dyDescent="0.35">
      <c r="C10252" s="197"/>
      <c r="D10252" s="197"/>
      <c r="E10252" s="197"/>
      <c r="F10252" s="197"/>
      <c r="G10252" s="197"/>
      <c r="H10252" s="197"/>
      <c r="I10252" s="197"/>
    </row>
    <row r="10253" spans="3:9" ht="15.5" x14ac:dyDescent="0.35">
      <c r="C10253" s="197"/>
      <c r="D10253" s="197"/>
      <c r="E10253" s="197"/>
      <c r="F10253" s="197"/>
      <c r="G10253" s="197"/>
      <c r="H10253" s="197"/>
      <c r="I10253" s="197"/>
    </row>
    <row r="10254" spans="3:9" ht="15.5" x14ac:dyDescent="0.35">
      <c r="C10254" s="197"/>
      <c r="D10254" s="197"/>
      <c r="E10254" s="197"/>
      <c r="F10254" s="197"/>
      <c r="G10254" s="197"/>
      <c r="H10254" s="197"/>
      <c r="I10254" s="197"/>
    </row>
    <row r="10255" spans="3:9" ht="15.5" x14ac:dyDescent="0.35">
      <c r="C10255" s="197"/>
      <c r="D10255" s="197"/>
      <c r="E10255" s="197"/>
      <c r="F10255" s="197"/>
      <c r="G10255" s="197"/>
      <c r="H10255" s="197"/>
      <c r="I10255" s="197"/>
    </row>
    <row r="10256" spans="3:9" ht="15.5" x14ac:dyDescent="0.35">
      <c r="C10256" s="197"/>
      <c r="D10256" s="197"/>
      <c r="E10256" s="197"/>
      <c r="F10256" s="197"/>
      <c r="G10256" s="197"/>
      <c r="H10256" s="197"/>
      <c r="I10256" s="197"/>
    </row>
    <row r="10257" spans="3:9" ht="15.5" x14ac:dyDescent="0.35">
      <c r="C10257" s="197"/>
      <c r="D10257" s="197"/>
      <c r="E10257" s="197"/>
      <c r="F10257" s="197"/>
      <c r="G10257" s="197"/>
      <c r="H10257" s="197"/>
      <c r="I10257" s="197"/>
    </row>
    <row r="10258" spans="3:9" ht="15.5" x14ac:dyDescent="0.35">
      <c r="C10258" s="197"/>
      <c r="D10258" s="197"/>
      <c r="E10258" s="197"/>
      <c r="F10258" s="197"/>
      <c r="G10258" s="197"/>
      <c r="H10258" s="197"/>
      <c r="I10258" s="197"/>
    </row>
    <row r="10259" spans="3:9" ht="15.5" x14ac:dyDescent="0.35">
      <c r="C10259" s="197"/>
      <c r="D10259" s="197"/>
      <c r="E10259" s="197"/>
      <c r="F10259" s="197"/>
      <c r="G10259" s="197"/>
      <c r="H10259" s="197"/>
      <c r="I10259" s="197"/>
    </row>
    <row r="10260" spans="3:9" ht="15.5" x14ac:dyDescent="0.35">
      <c r="C10260" s="197"/>
      <c r="D10260" s="197"/>
      <c r="E10260" s="197"/>
      <c r="F10260" s="197"/>
      <c r="G10260" s="197"/>
      <c r="H10260" s="197"/>
      <c r="I10260" s="197"/>
    </row>
    <row r="10261" spans="3:9" ht="15.5" x14ac:dyDescent="0.35">
      <c r="C10261" s="197"/>
      <c r="D10261" s="197"/>
      <c r="E10261" s="197"/>
      <c r="F10261" s="197"/>
      <c r="G10261" s="197"/>
      <c r="H10261" s="197"/>
      <c r="I10261" s="197"/>
    </row>
    <row r="10262" spans="3:9" ht="15.5" x14ac:dyDescent="0.35">
      <c r="C10262" s="197"/>
      <c r="D10262" s="197"/>
      <c r="E10262" s="197"/>
      <c r="F10262" s="197"/>
      <c r="G10262" s="197"/>
      <c r="H10262" s="197"/>
      <c r="I10262" s="197"/>
    </row>
    <row r="10263" spans="3:9" ht="15.5" x14ac:dyDescent="0.35">
      <c r="C10263" s="197"/>
      <c r="D10263" s="197"/>
      <c r="E10263" s="197"/>
      <c r="F10263" s="197"/>
      <c r="G10263" s="197"/>
      <c r="H10263" s="197"/>
      <c r="I10263" s="197"/>
    </row>
    <row r="10264" spans="3:9" ht="15.5" x14ac:dyDescent="0.35">
      <c r="C10264" s="197"/>
      <c r="D10264" s="197"/>
      <c r="E10264" s="197"/>
      <c r="F10264" s="197"/>
      <c r="G10264" s="197"/>
      <c r="H10264" s="197"/>
      <c r="I10264" s="197"/>
    </row>
    <row r="10265" spans="3:9" ht="15.5" x14ac:dyDescent="0.35">
      <c r="C10265" s="197"/>
      <c r="D10265" s="197"/>
      <c r="E10265" s="197"/>
      <c r="F10265" s="197"/>
      <c r="G10265" s="197"/>
      <c r="H10265" s="197"/>
      <c r="I10265" s="197"/>
    </row>
    <row r="10266" spans="3:9" ht="15.5" x14ac:dyDescent="0.35">
      <c r="C10266" s="197"/>
      <c r="D10266" s="197"/>
      <c r="E10266" s="197"/>
      <c r="F10266" s="197"/>
      <c r="G10266" s="197"/>
      <c r="H10266" s="197"/>
      <c r="I10266" s="197"/>
    </row>
    <row r="10267" spans="3:9" ht="15.5" x14ac:dyDescent="0.35">
      <c r="C10267" s="197"/>
      <c r="D10267" s="197"/>
      <c r="E10267" s="197"/>
      <c r="F10267" s="197"/>
      <c r="G10267" s="197"/>
      <c r="H10267" s="197"/>
      <c r="I10267" s="197"/>
    </row>
    <row r="10268" spans="3:9" ht="15.5" x14ac:dyDescent="0.35">
      <c r="C10268" s="197"/>
      <c r="D10268" s="197"/>
      <c r="E10268" s="197"/>
      <c r="F10268" s="197"/>
      <c r="G10268" s="197"/>
      <c r="H10268" s="197"/>
      <c r="I10268" s="197"/>
    </row>
    <row r="10269" spans="3:9" ht="15.5" x14ac:dyDescent="0.35">
      <c r="C10269" s="197"/>
      <c r="D10269" s="197"/>
      <c r="E10269" s="197"/>
      <c r="F10269" s="197"/>
      <c r="G10269" s="197"/>
      <c r="H10269" s="197"/>
      <c r="I10269" s="197"/>
    </row>
    <row r="10270" spans="3:9" ht="15.5" x14ac:dyDescent="0.35">
      <c r="C10270" s="197"/>
      <c r="D10270" s="197"/>
      <c r="E10270" s="197"/>
      <c r="F10270" s="197"/>
      <c r="G10270" s="197"/>
      <c r="H10270" s="197"/>
      <c r="I10270" s="197"/>
    </row>
    <row r="10271" spans="3:9" ht="15.5" x14ac:dyDescent="0.35">
      <c r="C10271" s="197"/>
      <c r="D10271" s="197"/>
      <c r="E10271" s="197"/>
      <c r="F10271" s="197"/>
      <c r="G10271" s="197"/>
      <c r="H10271" s="197"/>
      <c r="I10271" s="197"/>
    </row>
    <row r="10272" spans="3:9" ht="15.5" x14ac:dyDescent="0.35">
      <c r="C10272" s="197"/>
      <c r="D10272" s="197"/>
      <c r="E10272" s="197"/>
      <c r="F10272" s="197"/>
      <c r="G10272" s="197"/>
      <c r="H10272" s="197"/>
      <c r="I10272" s="197"/>
    </row>
    <row r="10273" spans="3:9" ht="15.5" x14ac:dyDescent="0.35">
      <c r="C10273" s="197"/>
      <c r="D10273" s="197"/>
      <c r="E10273" s="197"/>
      <c r="F10273" s="197"/>
      <c r="G10273" s="197"/>
      <c r="H10273" s="197"/>
      <c r="I10273" s="197"/>
    </row>
    <row r="10274" spans="3:9" ht="15.5" x14ac:dyDescent="0.35">
      <c r="C10274" s="197"/>
      <c r="D10274" s="197"/>
      <c r="E10274" s="197"/>
      <c r="F10274" s="197"/>
      <c r="G10274" s="197"/>
      <c r="H10274" s="197"/>
      <c r="I10274" s="197"/>
    </row>
    <row r="10275" spans="3:9" ht="15.5" x14ac:dyDescent="0.35">
      <c r="C10275" s="197"/>
      <c r="D10275" s="197"/>
      <c r="E10275" s="197"/>
      <c r="F10275" s="197"/>
      <c r="G10275" s="197"/>
      <c r="H10275" s="197"/>
      <c r="I10275" s="197"/>
    </row>
    <row r="10276" spans="3:9" ht="15.5" x14ac:dyDescent="0.35">
      <c r="C10276" s="197"/>
      <c r="D10276" s="197"/>
      <c r="E10276" s="197"/>
      <c r="F10276" s="197"/>
      <c r="G10276" s="197"/>
      <c r="H10276" s="197"/>
      <c r="I10276" s="197"/>
    </row>
    <row r="10277" spans="3:9" ht="15.5" x14ac:dyDescent="0.35">
      <c r="C10277" s="197"/>
      <c r="D10277" s="197"/>
      <c r="E10277" s="197"/>
      <c r="F10277" s="197"/>
      <c r="G10277" s="197"/>
      <c r="H10277" s="197"/>
      <c r="I10277" s="197"/>
    </row>
    <row r="10278" spans="3:9" ht="15.5" x14ac:dyDescent="0.35">
      <c r="C10278" s="197"/>
      <c r="D10278" s="197"/>
      <c r="E10278" s="197"/>
      <c r="F10278" s="197"/>
      <c r="G10278" s="197"/>
      <c r="H10278" s="197"/>
      <c r="I10278" s="197"/>
    </row>
    <row r="10279" spans="3:9" ht="15.5" x14ac:dyDescent="0.35">
      <c r="C10279" s="197"/>
      <c r="D10279" s="197"/>
      <c r="E10279" s="197"/>
      <c r="F10279" s="197"/>
      <c r="G10279" s="197"/>
      <c r="H10279" s="197"/>
      <c r="I10279" s="197"/>
    </row>
    <row r="10280" spans="3:9" ht="15.5" x14ac:dyDescent="0.35">
      <c r="C10280" s="197"/>
      <c r="D10280" s="197"/>
      <c r="E10280" s="197"/>
      <c r="F10280" s="197"/>
      <c r="G10280" s="197"/>
      <c r="H10280" s="197"/>
      <c r="I10280" s="197"/>
    </row>
    <row r="10281" spans="3:9" ht="15.5" x14ac:dyDescent="0.35">
      <c r="C10281" s="197"/>
      <c r="D10281" s="197"/>
      <c r="E10281" s="197"/>
      <c r="F10281" s="197"/>
      <c r="G10281" s="197"/>
      <c r="H10281" s="197"/>
      <c r="I10281" s="197"/>
    </row>
    <row r="10282" spans="3:9" ht="15.5" x14ac:dyDescent="0.35">
      <c r="C10282" s="197"/>
      <c r="D10282" s="197"/>
      <c r="E10282" s="197"/>
      <c r="F10282" s="197"/>
      <c r="G10282" s="197"/>
      <c r="H10282" s="197"/>
      <c r="I10282" s="197"/>
    </row>
    <row r="10283" spans="3:9" ht="15.5" x14ac:dyDescent="0.35">
      <c r="C10283" s="197"/>
      <c r="D10283" s="197"/>
      <c r="E10283" s="197"/>
      <c r="F10283" s="197"/>
      <c r="G10283" s="197"/>
      <c r="H10283" s="197"/>
      <c r="I10283" s="197"/>
    </row>
    <row r="10284" spans="3:9" ht="15.5" x14ac:dyDescent="0.35">
      <c r="C10284" s="197"/>
      <c r="D10284" s="197"/>
      <c r="E10284" s="197"/>
      <c r="F10284" s="197"/>
      <c r="G10284" s="197"/>
      <c r="H10284" s="197"/>
      <c r="I10284" s="197"/>
    </row>
    <row r="10285" spans="3:9" ht="15.5" x14ac:dyDescent="0.35">
      <c r="C10285" s="197"/>
      <c r="D10285" s="197"/>
      <c r="E10285" s="197"/>
      <c r="F10285" s="197"/>
      <c r="G10285" s="197"/>
      <c r="H10285" s="197"/>
      <c r="I10285" s="197"/>
    </row>
    <row r="10286" spans="3:9" ht="15.5" x14ac:dyDescent="0.35">
      <c r="C10286" s="197"/>
      <c r="D10286" s="197"/>
      <c r="E10286" s="197"/>
      <c r="F10286" s="197"/>
      <c r="G10286" s="197"/>
      <c r="H10286" s="197"/>
      <c r="I10286" s="197"/>
    </row>
    <row r="10287" spans="3:9" ht="15.5" x14ac:dyDescent="0.35">
      <c r="C10287" s="197"/>
      <c r="D10287" s="197"/>
      <c r="E10287" s="197"/>
      <c r="F10287" s="197"/>
      <c r="G10287" s="197"/>
      <c r="H10287" s="197"/>
      <c r="I10287" s="197"/>
    </row>
    <row r="10288" spans="3:9" ht="15.5" x14ac:dyDescent="0.35">
      <c r="C10288" s="197"/>
      <c r="D10288" s="197"/>
      <c r="E10288" s="197"/>
      <c r="F10288" s="197"/>
      <c r="G10288" s="197"/>
      <c r="H10288" s="197"/>
      <c r="I10288" s="197"/>
    </row>
    <row r="10289" spans="3:9" ht="15.5" x14ac:dyDescent="0.35">
      <c r="C10289" s="197"/>
      <c r="D10289" s="197"/>
      <c r="E10289" s="197"/>
      <c r="F10289" s="197"/>
      <c r="G10289" s="197"/>
      <c r="H10289" s="197"/>
      <c r="I10289" s="197"/>
    </row>
    <row r="10290" spans="3:9" ht="15.5" x14ac:dyDescent="0.35">
      <c r="C10290" s="197"/>
      <c r="D10290" s="197"/>
      <c r="E10290" s="197"/>
      <c r="F10290" s="197"/>
      <c r="G10290" s="197"/>
      <c r="H10290" s="197"/>
      <c r="I10290" s="197"/>
    </row>
    <row r="10291" spans="3:9" ht="15.5" x14ac:dyDescent="0.35">
      <c r="C10291" s="197"/>
      <c r="D10291" s="197"/>
      <c r="E10291" s="197"/>
      <c r="F10291" s="197"/>
      <c r="G10291" s="197"/>
      <c r="H10291" s="197"/>
      <c r="I10291" s="197"/>
    </row>
    <row r="10292" spans="3:9" ht="15.5" x14ac:dyDescent="0.35">
      <c r="C10292" s="197"/>
      <c r="D10292" s="197"/>
      <c r="E10292" s="197"/>
      <c r="F10292" s="197"/>
      <c r="G10292" s="197"/>
      <c r="H10292" s="197"/>
      <c r="I10292" s="197"/>
    </row>
    <row r="10293" spans="3:9" ht="15.5" x14ac:dyDescent="0.35">
      <c r="C10293" s="197"/>
      <c r="D10293" s="197"/>
      <c r="E10293" s="197"/>
      <c r="F10293" s="197"/>
      <c r="G10293" s="197"/>
      <c r="H10293" s="197"/>
      <c r="I10293" s="197"/>
    </row>
    <row r="10294" spans="3:9" ht="15.5" x14ac:dyDescent="0.35">
      <c r="C10294" s="197"/>
      <c r="D10294" s="197"/>
      <c r="E10294" s="197"/>
      <c r="F10294" s="197"/>
      <c r="G10294" s="197"/>
      <c r="H10294" s="197"/>
      <c r="I10294" s="197"/>
    </row>
    <row r="10295" spans="3:9" ht="15.5" x14ac:dyDescent="0.35">
      <c r="C10295" s="197"/>
      <c r="D10295" s="197"/>
      <c r="E10295" s="197"/>
      <c r="F10295" s="197"/>
      <c r="G10295" s="197"/>
      <c r="H10295" s="197"/>
      <c r="I10295" s="197"/>
    </row>
    <row r="10296" spans="3:9" ht="15.5" x14ac:dyDescent="0.35">
      <c r="C10296" s="197"/>
      <c r="D10296" s="197"/>
      <c r="E10296" s="197"/>
      <c r="F10296" s="197"/>
      <c r="G10296" s="197"/>
      <c r="H10296" s="197"/>
      <c r="I10296" s="197"/>
    </row>
    <row r="10297" spans="3:9" ht="15.5" x14ac:dyDescent="0.35">
      <c r="C10297" s="197"/>
      <c r="D10297" s="197"/>
      <c r="E10297" s="197"/>
      <c r="F10297" s="197"/>
      <c r="G10297" s="197"/>
      <c r="H10297" s="197"/>
      <c r="I10297" s="197"/>
    </row>
    <row r="10298" spans="3:9" ht="15.5" x14ac:dyDescent="0.35">
      <c r="C10298" s="197"/>
      <c r="D10298" s="197"/>
      <c r="E10298" s="197"/>
      <c r="F10298" s="197"/>
      <c r="G10298" s="197"/>
      <c r="H10298" s="197"/>
      <c r="I10298" s="197"/>
    </row>
    <row r="10299" spans="3:9" ht="15.5" x14ac:dyDescent="0.35">
      <c r="C10299" s="197"/>
      <c r="D10299" s="197"/>
      <c r="E10299" s="197"/>
      <c r="F10299" s="197"/>
      <c r="G10299" s="197"/>
      <c r="H10299" s="197"/>
      <c r="I10299" s="197"/>
    </row>
    <row r="10300" spans="3:9" ht="15.5" x14ac:dyDescent="0.35">
      <c r="C10300" s="197"/>
      <c r="D10300" s="197"/>
      <c r="E10300" s="197"/>
      <c r="F10300" s="197"/>
      <c r="G10300" s="197"/>
      <c r="H10300" s="197"/>
      <c r="I10300" s="197"/>
    </row>
    <row r="10301" spans="3:9" ht="15.5" x14ac:dyDescent="0.35">
      <c r="C10301" s="197"/>
      <c r="D10301" s="197"/>
      <c r="E10301" s="197"/>
      <c r="F10301" s="197"/>
      <c r="G10301" s="197"/>
      <c r="H10301" s="197"/>
      <c r="I10301" s="197"/>
    </row>
    <row r="10302" spans="3:9" ht="15.5" x14ac:dyDescent="0.35">
      <c r="C10302" s="197"/>
      <c r="D10302" s="197"/>
      <c r="E10302" s="197"/>
      <c r="F10302" s="197"/>
      <c r="G10302" s="197"/>
      <c r="H10302" s="197"/>
      <c r="I10302" s="197"/>
    </row>
    <row r="10303" spans="3:9" ht="15.5" x14ac:dyDescent="0.35">
      <c r="C10303" s="197"/>
      <c r="D10303" s="197"/>
      <c r="E10303" s="197"/>
      <c r="F10303" s="197"/>
      <c r="G10303" s="197"/>
      <c r="H10303" s="197"/>
      <c r="I10303" s="197"/>
    </row>
    <row r="10304" spans="3:9" ht="15.5" x14ac:dyDescent="0.35">
      <c r="C10304" s="197"/>
      <c r="D10304" s="197"/>
      <c r="E10304" s="197"/>
      <c r="F10304" s="197"/>
      <c r="G10304" s="197"/>
      <c r="H10304" s="197"/>
      <c r="I10304" s="197"/>
    </row>
    <row r="10305" spans="3:9" ht="15.5" x14ac:dyDescent="0.35">
      <c r="C10305" s="197"/>
      <c r="D10305" s="197"/>
      <c r="E10305" s="197"/>
      <c r="F10305" s="197"/>
      <c r="G10305" s="197"/>
      <c r="H10305" s="197"/>
      <c r="I10305" s="197"/>
    </row>
    <row r="10306" spans="3:9" ht="15.5" x14ac:dyDescent="0.35">
      <c r="C10306" s="197"/>
      <c r="D10306" s="197"/>
      <c r="E10306" s="197"/>
      <c r="F10306" s="197"/>
      <c r="G10306" s="197"/>
      <c r="H10306" s="197"/>
      <c r="I10306" s="197"/>
    </row>
    <row r="10307" spans="3:9" ht="15.5" x14ac:dyDescent="0.35">
      <c r="C10307" s="197"/>
      <c r="D10307" s="197"/>
      <c r="E10307" s="197"/>
      <c r="F10307" s="197"/>
      <c r="G10307" s="197"/>
      <c r="H10307" s="197"/>
      <c r="I10307" s="197"/>
    </row>
    <row r="10308" spans="3:9" ht="15.5" x14ac:dyDescent="0.35">
      <c r="C10308" s="197"/>
      <c r="D10308" s="197"/>
      <c r="E10308" s="197"/>
      <c r="F10308" s="197"/>
      <c r="G10308" s="197"/>
      <c r="H10308" s="197"/>
      <c r="I10308" s="197"/>
    </row>
    <row r="10309" spans="3:9" ht="15.5" x14ac:dyDescent="0.35">
      <c r="C10309" s="197"/>
      <c r="D10309" s="197"/>
      <c r="E10309" s="197"/>
      <c r="F10309" s="197"/>
      <c r="G10309" s="197"/>
      <c r="H10309" s="197"/>
      <c r="I10309" s="197"/>
    </row>
    <row r="10310" spans="3:9" ht="15.5" x14ac:dyDescent="0.35">
      <c r="C10310" s="197"/>
      <c r="D10310" s="197"/>
      <c r="E10310" s="197"/>
      <c r="F10310" s="197"/>
      <c r="G10310" s="197"/>
      <c r="H10310" s="197"/>
      <c r="I10310" s="197"/>
    </row>
    <row r="10311" spans="3:9" ht="15.5" x14ac:dyDescent="0.35">
      <c r="C10311" s="197"/>
      <c r="D10311" s="197"/>
      <c r="E10311" s="197"/>
      <c r="F10311" s="197"/>
      <c r="G10311" s="197"/>
      <c r="H10311" s="197"/>
      <c r="I10311" s="197"/>
    </row>
    <row r="10312" spans="3:9" ht="15.5" x14ac:dyDescent="0.35">
      <c r="C10312" s="197"/>
      <c r="D10312" s="197"/>
      <c r="E10312" s="197"/>
      <c r="F10312" s="197"/>
      <c r="G10312" s="197"/>
      <c r="H10312" s="197"/>
      <c r="I10312" s="197"/>
    </row>
    <row r="10313" spans="3:9" ht="15.5" x14ac:dyDescent="0.35">
      <c r="C10313" s="197"/>
      <c r="D10313" s="197"/>
      <c r="E10313" s="197"/>
      <c r="F10313" s="197"/>
      <c r="G10313" s="197"/>
      <c r="H10313" s="197"/>
      <c r="I10313" s="197"/>
    </row>
    <row r="10314" spans="3:9" ht="15.5" x14ac:dyDescent="0.35">
      <c r="C10314" s="197"/>
      <c r="D10314" s="197"/>
      <c r="E10314" s="197"/>
      <c r="F10314" s="197"/>
      <c r="G10314" s="197"/>
      <c r="H10314" s="197"/>
      <c r="I10314" s="197"/>
    </row>
    <row r="10315" spans="3:9" ht="15.5" x14ac:dyDescent="0.35">
      <c r="C10315" s="197"/>
      <c r="D10315" s="197"/>
      <c r="E10315" s="197"/>
      <c r="F10315" s="197"/>
      <c r="G10315" s="197"/>
      <c r="H10315" s="197"/>
      <c r="I10315" s="197"/>
    </row>
    <row r="10316" spans="3:9" ht="15.5" x14ac:dyDescent="0.35">
      <c r="C10316" s="197"/>
      <c r="D10316" s="197"/>
      <c r="E10316" s="197"/>
      <c r="F10316" s="197"/>
      <c r="G10316" s="197"/>
      <c r="H10316" s="197"/>
      <c r="I10316" s="197"/>
    </row>
    <row r="10317" spans="3:9" ht="15.5" x14ac:dyDescent="0.35">
      <c r="C10317" s="197"/>
      <c r="D10317" s="197"/>
      <c r="E10317" s="197"/>
      <c r="F10317" s="197"/>
      <c r="G10317" s="197"/>
      <c r="H10317" s="197"/>
      <c r="I10317" s="197"/>
    </row>
    <row r="10318" spans="3:9" ht="15.5" x14ac:dyDescent="0.35">
      <c r="C10318" s="197"/>
      <c r="D10318" s="197"/>
      <c r="E10318" s="197"/>
      <c r="F10318" s="197"/>
      <c r="G10318" s="197"/>
      <c r="H10318" s="197"/>
      <c r="I10318" s="197"/>
    </row>
    <row r="10319" spans="3:9" ht="15.5" x14ac:dyDescent="0.35">
      <c r="C10319" s="197"/>
      <c r="D10319" s="197"/>
      <c r="E10319" s="197"/>
      <c r="F10319" s="197"/>
      <c r="G10319" s="197"/>
      <c r="H10319" s="197"/>
      <c r="I10319" s="197"/>
    </row>
    <row r="10320" spans="3:9" ht="15.5" x14ac:dyDescent="0.35">
      <c r="C10320" s="197"/>
      <c r="D10320" s="197"/>
      <c r="E10320" s="197"/>
      <c r="F10320" s="197"/>
      <c r="G10320" s="197"/>
      <c r="H10320" s="197"/>
      <c r="I10320" s="197"/>
    </row>
    <row r="10321" spans="3:9" ht="15.5" x14ac:dyDescent="0.35">
      <c r="C10321" s="197"/>
      <c r="D10321" s="197"/>
      <c r="E10321" s="197"/>
      <c r="F10321" s="197"/>
      <c r="G10321" s="197"/>
      <c r="H10321" s="197"/>
      <c r="I10321" s="197"/>
    </row>
    <row r="10322" spans="3:9" ht="15.5" x14ac:dyDescent="0.35">
      <c r="C10322" s="197"/>
      <c r="D10322" s="197"/>
      <c r="E10322" s="197"/>
      <c r="F10322" s="197"/>
      <c r="G10322" s="197"/>
      <c r="H10322" s="197"/>
      <c r="I10322" s="197"/>
    </row>
    <row r="10323" spans="3:9" ht="15.5" x14ac:dyDescent="0.35">
      <c r="C10323" s="197"/>
      <c r="D10323" s="197"/>
      <c r="E10323" s="197"/>
      <c r="F10323" s="197"/>
      <c r="G10323" s="197"/>
      <c r="H10323" s="197"/>
      <c r="I10323" s="197"/>
    </row>
    <row r="10324" spans="3:9" ht="15.5" x14ac:dyDescent="0.35">
      <c r="C10324" s="197"/>
      <c r="D10324" s="197"/>
      <c r="E10324" s="197"/>
      <c r="F10324" s="197"/>
      <c r="G10324" s="197"/>
      <c r="H10324" s="197"/>
      <c r="I10324" s="197"/>
    </row>
    <row r="10325" spans="3:9" ht="15.5" x14ac:dyDescent="0.35">
      <c r="C10325" s="197"/>
      <c r="D10325" s="197"/>
      <c r="E10325" s="197"/>
      <c r="F10325" s="197"/>
      <c r="G10325" s="197"/>
      <c r="H10325" s="197"/>
      <c r="I10325" s="197"/>
    </row>
    <row r="10326" spans="3:9" ht="15.5" x14ac:dyDescent="0.35">
      <c r="C10326" s="197"/>
      <c r="D10326" s="197"/>
      <c r="E10326" s="197"/>
      <c r="F10326" s="197"/>
      <c r="G10326" s="197"/>
      <c r="H10326" s="197"/>
      <c r="I10326" s="197"/>
    </row>
    <row r="10327" spans="3:9" ht="15.5" x14ac:dyDescent="0.35">
      <c r="C10327" s="197"/>
      <c r="D10327" s="197"/>
      <c r="E10327" s="197"/>
      <c r="F10327" s="197"/>
      <c r="G10327" s="197"/>
      <c r="H10327" s="197"/>
      <c r="I10327" s="197"/>
    </row>
    <row r="10328" spans="3:9" ht="15.5" x14ac:dyDescent="0.35">
      <c r="C10328" s="197"/>
      <c r="D10328" s="197"/>
      <c r="E10328" s="197"/>
      <c r="F10328" s="197"/>
      <c r="G10328" s="197"/>
      <c r="H10328" s="197"/>
      <c r="I10328" s="197"/>
    </row>
    <row r="10329" spans="3:9" ht="15.5" x14ac:dyDescent="0.35">
      <c r="C10329" s="197"/>
      <c r="D10329" s="197"/>
      <c r="E10329" s="197"/>
      <c r="F10329" s="197"/>
      <c r="G10329" s="197"/>
      <c r="H10329" s="197"/>
      <c r="I10329" s="197"/>
    </row>
    <row r="10330" spans="3:9" ht="15.5" x14ac:dyDescent="0.35">
      <c r="C10330" s="197"/>
      <c r="D10330" s="197"/>
      <c r="E10330" s="197"/>
      <c r="F10330" s="197"/>
      <c r="G10330" s="197"/>
      <c r="H10330" s="197"/>
      <c r="I10330" s="197"/>
    </row>
    <row r="10331" spans="3:9" ht="15.5" x14ac:dyDescent="0.35">
      <c r="C10331" s="197"/>
      <c r="D10331" s="197"/>
      <c r="E10331" s="197"/>
      <c r="F10331" s="197"/>
      <c r="G10331" s="197"/>
      <c r="H10331" s="197"/>
      <c r="I10331" s="197"/>
    </row>
    <row r="10332" spans="3:9" ht="15.5" x14ac:dyDescent="0.35">
      <c r="C10332" s="197"/>
      <c r="D10332" s="197"/>
      <c r="E10332" s="197"/>
      <c r="F10332" s="197"/>
      <c r="G10332" s="197"/>
      <c r="H10332" s="197"/>
      <c r="I10332" s="197"/>
    </row>
    <row r="10333" spans="3:9" ht="15.5" x14ac:dyDescent="0.35">
      <c r="C10333" s="197"/>
      <c r="D10333" s="197"/>
      <c r="E10333" s="197"/>
      <c r="F10333" s="197"/>
      <c r="G10333" s="197"/>
      <c r="H10333" s="197"/>
      <c r="I10333" s="197"/>
    </row>
    <row r="10334" spans="3:9" ht="15.5" x14ac:dyDescent="0.35">
      <c r="C10334" s="197"/>
      <c r="D10334" s="197"/>
      <c r="E10334" s="197"/>
      <c r="F10334" s="197"/>
      <c r="G10334" s="197"/>
      <c r="H10334" s="197"/>
      <c r="I10334" s="197"/>
    </row>
    <row r="10335" spans="3:9" ht="15.5" x14ac:dyDescent="0.35">
      <c r="C10335" s="197"/>
      <c r="D10335" s="197"/>
      <c r="E10335" s="197"/>
      <c r="F10335" s="197"/>
      <c r="G10335" s="197"/>
      <c r="H10335" s="197"/>
      <c r="I10335" s="197"/>
    </row>
    <row r="10336" spans="3:9" ht="15.5" x14ac:dyDescent="0.35">
      <c r="C10336" s="197"/>
      <c r="D10336" s="197"/>
      <c r="E10336" s="197"/>
      <c r="F10336" s="197"/>
      <c r="G10336" s="197"/>
      <c r="H10336" s="197"/>
      <c r="I10336" s="197"/>
    </row>
    <row r="10337" spans="3:9" ht="15.5" x14ac:dyDescent="0.35">
      <c r="C10337" s="197"/>
      <c r="D10337" s="197"/>
      <c r="E10337" s="197"/>
      <c r="F10337" s="197"/>
      <c r="G10337" s="197"/>
      <c r="H10337" s="197"/>
      <c r="I10337" s="197"/>
    </row>
    <row r="10338" spans="3:9" ht="15.5" x14ac:dyDescent="0.35">
      <c r="C10338" s="197"/>
      <c r="D10338" s="197"/>
      <c r="E10338" s="197"/>
      <c r="F10338" s="197"/>
      <c r="G10338" s="197"/>
      <c r="H10338" s="197"/>
      <c r="I10338" s="197"/>
    </row>
    <row r="10339" spans="3:9" ht="15.5" x14ac:dyDescent="0.35">
      <c r="C10339" s="197"/>
      <c r="D10339" s="197"/>
      <c r="E10339" s="197"/>
      <c r="F10339" s="197"/>
      <c r="G10339" s="197"/>
      <c r="H10339" s="197"/>
      <c r="I10339" s="197"/>
    </row>
    <row r="10340" spans="3:9" ht="15.5" x14ac:dyDescent="0.35">
      <c r="C10340" s="197"/>
      <c r="D10340" s="197"/>
      <c r="E10340" s="197"/>
      <c r="F10340" s="197"/>
      <c r="G10340" s="197"/>
      <c r="H10340" s="197"/>
      <c r="I10340" s="197"/>
    </row>
    <row r="10341" spans="3:9" ht="15.5" x14ac:dyDescent="0.35">
      <c r="C10341" s="197"/>
      <c r="D10341" s="197"/>
      <c r="E10341" s="197"/>
      <c r="F10341" s="197"/>
      <c r="G10341" s="197"/>
      <c r="H10341" s="197"/>
      <c r="I10341" s="197"/>
    </row>
    <row r="10342" spans="3:9" ht="15.5" x14ac:dyDescent="0.35">
      <c r="C10342" s="197"/>
      <c r="D10342" s="197"/>
      <c r="E10342" s="197"/>
      <c r="F10342" s="197"/>
      <c r="G10342" s="197"/>
      <c r="H10342" s="197"/>
      <c r="I10342" s="197"/>
    </row>
    <row r="10343" spans="3:9" ht="15.5" x14ac:dyDescent="0.35">
      <c r="C10343" s="197"/>
      <c r="D10343" s="197"/>
      <c r="E10343" s="197"/>
      <c r="F10343" s="197"/>
      <c r="G10343" s="197"/>
      <c r="H10343" s="197"/>
      <c r="I10343" s="197"/>
    </row>
    <row r="10344" spans="3:9" ht="15.5" x14ac:dyDescent="0.35">
      <c r="C10344" s="197"/>
      <c r="D10344" s="197"/>
      <c r="E10344" s="197"/>
      <c r="F10344" s="197"/>
      <c r="G10344" s="197"/>
      <c r="H10344" s="197"/>
      <c r="I10344" s="197"/>
    </row>
    <row r="10345" spans="3:9" ht="15.5" x14ac:dyDescent="0.35">
      <c r="C10345" s="197"/>
      <c r="D10345" s="197"/>
      <c r="E10345" s="197"/>
      <c r="F10345" s="197"/>
      <c r="G10345" s="197"/>
      <c r="H10345" s="197"/>
      <c r="I10345" s="197"/>
    </row>
    <row r="10346" spans="3:9" ht="15.5" x14ac:dyDescent="0.35">
      <c r="C10346" s="197"/>
      <c r="D10346" s="197"/>
      <c r="E10346" s="197"/>
      <c r="F10346" s="197"/>
      <c r="G10346" s="197"/>
      <c r="H10346" s="197"/>
      <c r="I10346" s="197"/>
    </row>
    <row r="10347" spans="3:9" ht="15.5" x14ac:dyDescent="0.35">
      <c r="C10347" s="197"/>
      <c r="D10347" s="197"/>
      <c r="E10347" s="197"/>
      <c r="F10347" s="197"/>
      <c r="G10347" s="197"/>
      <c r="H10347" s="197"/>
      <c r="I10347" s="197"/>
    </row>
    <row r="10348" spans="3:9" ht="15.5" x14ac:dyDescent="0.35">
      <c r="C10348" s="197"/>
      <c r="D10348" s="197"/>
      <c r="E10348" s="197"/>
      <c r="F10348" s="197"/>
      <c r="G10348" s="197"/>
      <c r="H10348" s="197"/>
      <c r="I10348" s="197"/>
    </row>
    <row r="10349" spans="3:9" ht="15.5" x14ac:dyDescent="0.35">
      <c r="C10349" s="197"/>
      <c r="D10349" s="197"/>
      <c r="E10349" s="197"/>
      <c r="F10349" s="197"/>
      <c r="G10349" s="197"/>
      <c r="H10349" s="197"/>
      <c r="I10349" s="197"/>
    </row>
    <row r="10350" spans="3:9" ht="15.5" x14ac:dyDescent="0.35">
      <c r="C10350" s="197"/>
      <c r="D10350" s="197"/>
      <c r="E10350" s="197"/>
      <c r="F10350" s="197"/>
      <c r="G10350" s="197"/>
      <c r="H10350" s="197"/>
      <c r="I10350" s="197"/>
    </row>
    <row r="10351" spans="3:9" ht="15.5" x14ac:dyDescent="0.35">
      <c r="C10351" s="197"/>
      <c r="D10351" s="197"/>
      <c r="E10351" s="197"/>
      <c r="F10351" s="197"/>
      <c r="G10351" s="197"/>
      <c r="H10351" s="197"/>
      <c r="I10351" s="197"/>
    </row>
    <row r="10352" spans="3:9" ht="15.5" x14ac:dyDescent="0.35">
      <c r="C10352" s="197"/>
      <c r="D10352" s="197"/>
      <c r="E10352" s="197"/>
      <c r="F10352" s="197"/>
      <c r="G10352" s="197"/>
      <c r="H10352" s="197"/>
      <c r="I10352" s="197"/>
    </row>
    <row r="10353" spans="3:9" ht="15.5" x14ac:dyDescent="0.35">
      <c r="C10353" s="197"/>
      <c r="D10353" s="197"/>
      <c r="E10353" s="197"/>
      <c r="F10353" s="197"/>
      <c r="G10353" s="197"/>
      <c r="H10353" s="197"/>
      <c r="I10353" s="197"/>
    </row>
    <row r="10354" spans="3:9" ht="15.5" x14ac:dyDescent="0.35">
      <c r="C10354" s="197"/>
      <c r="D10354" s="197"/>
      <c r="E10354" s="197"/>
      <c r="F10354" s="197"/>
      <c r="G10354" s="197"/>
      <c r="H10354" s="197"/>
      <c r="I10354" s="197"/>
    </row>
    <row r="10355" spans="3:9" ht="15.5" x14ac:dyDescent="0.35">
      <c r="C10355" s="197"/>
      <c r="D10355" s="197"/>
      <c r="E10355" s="197"/>
      <c r="F10355" s="197"/>
      <c r="G10355" s="197"/>
      <c r="H10355" s="197"/>
      <c r="I10355" s="197"/>
    </row>
    <row r="10356" spans="3:9" ht="15.5" x14ac:dyDescent="0.35">
      <c r="C10356" s="197"/>
      <c r="D10356" s="197"/>
      <c r="E10356" s="197"/>
      <c r="F10356" s="197"/>
      <c r="G10356" s="197"/>
      <c r="H10356" s="197"/>
      <c r="I10356" s="197"/>
    </row>
    <row r="10357" spans="3:9" ht="15.5" x14ac:dyDescent="0.35">
      <c r="C10357" s="197"/>
      <c r="D10357" s="197"/>
      <c r="E10357" s="197"/>
      <c r="F10357" s="197"/>
      <c r="G10357" s="197"/>
      <c r="H10357" s="197"/>
      <c r="I10357" s="197"/>
    </row>
    <row r="10358" spans="3:9" ht="15.5" x14ac:dyDescent="0.35">
      <c r="C10358" s="197"/>
      <c r="D10358" s="197"/>
      <c r="E10358" s="197"/>
      <c r="F10358" s="197"/>
      <c r="G10358" s="197"/>
      <c r="H10358" s="197"/>
      <c r="I10358" s="197"/>
    </row>
    <row r="10359" spans="3:9" ht="15.5" x14ac:dyDescent="0.35">
      <c r="C10359" s="197"/>
      <c r="D10359" s="197"/>
      <c r="E10359" s="197"/>
      <c r="F10359" s="197"/>
      <c r="G10359" s="197"/>
      <c r="H10359" s="197"/>
      <c r="I10359" s="197"/>
    </row>
    <row r="10360" spans="3:9" ht="15.5" x14ac:dyDescent="0.35">
      <c r="C10360" s="197"/>
      <c r="D10360" s="197"/>
      <c r="E10360" s="197"/>
      <c r="F10360" s="197"/>
      <c r="G10360" s="197"/>
      <c r="H10360" s="197"/>
      <c r="I10360" s="197"/>
    </row>
    <row r="10361" spans="3:9" ht="15.5" x14ac:dyDescent="0.35">
      <c r="C10361" s="197"/>
      <c r="D10361" s="197"/>
      <c r="E10361" s="197"/>
      <c r="F10361" s="197"/>
      <c r="G10361" s="197"/>
      <c r="H10361" s="197"/>
      <c r="I10361" s="197"/>
    </row>
    <row r="10362" spans="3:9" ht="15.5" x14ac:dyDescent="0.35">
      <c r="C10362" s="197"/>
      <c r="D10362" s="197"/>
      <c r="E10362" s="197"/>
      <c r="F10362" s="197"/>
      <c r="G10362" s="197"/>
      <c r="H10362" s="197"/>
      <c r="I10362" s="197"/>
    </row>
    <row r="10363" spans="3:9" ht="15.5" x14ac:dyDescent="0.35">
      <c r="C10363" s="197"/>
      <c r="D10363" s="197"/>
      <c r="E10363" s="197"/>
      <c r="F10363" s="197"/>
      <c r="G10363" s="197"/>
      <c r="H10363" s="197"/>
      <c r="I10363" s="197"/>
    </row>
    <row r="10364" spans="3:9" ht="15.5" x14ac:dyDescent="0.35">
      <c r="C10364" s="197"/>
      <c r="D10364" s="197"/>
      <c r="E10364" s="197"/>
      <c r="F10364" s="197"/>
      <c r="G10364" s="197"/>
      <c r="H10364" s="197"/>
      <c r="I10364" s="197"/>
    </row>
    <row r="10365" spans="3:9" ht="15.5" x14ac:dyDescent="0.35">
      <c r="C10365" s="197"/>
      <c r="D10365" s="197"/>
      <c r="E10365" s="197"/>
      <c r="F10365" s="197"/>
      <c r="G10365" s="197"/>
      <c r="H10365" s="197"/>
      <c r="I10365" s="197"/>
    </row>
    <row r="10366" spans="3:9" ht="15.5" x14ac:dyDescent="0.35">
      <c r="C10366" s="197"/>
      <c r="D10366" s="197"/>
      <c r="E10366" s="197"/>
      <c r="F10366" s="197"/>
      <c r="G10366" s="197"/>
      <c r="H10366" s="197"/>
      <c r="I10366" s="197"/>
    </row>
    <row r="10367" spans="3:9" ht="15.5" x14ac:dyDescent="0.35">
      <c r="C10367" s="197"/>
      <c r="D10367" s="197"/>
      <c r="E10367" s="197"/>
      <c r="F10367" s="197"/>
      <c r="G10367" s="197"/>
      <c r="H10367" s="197"/>
      <c r="I10367" s="197"/>
    </row>
    <row r="10368" spans="3:9" ht="15.5" x14ac:dyDescent="0.35">
      <c r="C10368" s="197"/>
      <c r="D10368" s="197"/>
      <c r="E10368" s="197"/>
      <c r="F10368" s="197"/>
      <c r="G10368" s="197"/>
      <c r="H10368" s="197"/>
      <c r="I10368" s="197"/>
    </row>
    <row r="10369" spans="3:9" ht="15.5" x14ac:dyDescent="0.35">
      <c r="C10369" s="197"/>
      <c r="D10369" s="197"/>
      <c r="E10369" s="197"/>
      <c r="F10369" s="197"/>
      <c r="G10369" s="197"/>
      <c r="H10369" s="197"/>
      <c r="I10369" s="197"/>
    </row>
    <row r="10370" spans="3:9" ht="15.5" x14ac:dyDescent="0.35">
      <c r="C10370" s="197"/>
      <c r="D10370" s="197"/>
      <c r="E10370" s="197"/>
      <c r="F10370" s="197"/>
      <c r="G10370" s="197"/>
      <c r="H10370" s="197"/>
      <c r="I10370" s="197"/>
    </row>
    <row r="10371" spans="3:9" ht="15.5" x14ac:dyDescent="0.35">
      <c r="C10371" s="197"/>
      <c r="D10371" s="197"/>
      <c r="E10371" s="197"/>
      <c r="F10371" s="197"/>
      <c r="G10371" s="197"/>
      <c r="H10371" s="197"/>
      <c r="I10371" s="197"/>
    </row>
    <row r="10372" spans="3:9" ht="15.5" x14ac:dyDescent="0.35">
      <c r="C10372" s="197"/>
      <c r="D10372" s="197"/>
      <c r="E10372" s="197"/>
      <c r="F10372" s="197"/>
      <c r="G10372" s="197"/>
      <c r="H10372" s="197"/>
      <c r="I10372" s="197"/>
    </row>
    <row r="10373" spans="3:9" ht="15.5" x14ac:dyDescent="0.35">
      <c r="C10373" s="197"/>
      <c r="D10373" s="197"/>
      <c r="E10373" s="197"/>
      <c r="F10373" s="197"/>
      <c r="G10373" s="197"/>
      <c r="H10373" s="197"/>
      <c r="I10373" s="197"/>
    </row>
    <row r="10374" spans="3:9" ht="15.5" x14ac:dyDescent="0.35">
      <c r="C10374" s="197"/>
      <c r="D10374" s="197"/>
      <c r="E10374" s="197"/>
      <c r="F10374" s="197"/>
      <c r="G10374" s="197"/>
      <c r="H10374" s="197"/>
      <c r="I10374" s="197"/>
    </row>
    <row r="10375" spans="3:9" ht="15.5" x14ac:dyDescent="0.35">
      <c r="C10375" s="197"/>
      <c r="D10375" s="197"/>
      <c r="E10375" s="197"/>
      <c r="F10375" s="197"/>
      <c r="G10375" s="197"/>
      <c r="H10375" s="197"/>
      <c r="I10375" s="197"/>
    </row>
    <row r="10376" spans="3:9" ht="15.5" x14ac:dyDescent="0.35">
      <c r="C10376" s="197"/>
      <c r="D10376" s="197"/>
      <c r="E10376" s="197"/>
      <c r="F10376" s="197"/>
      <c r="G10376" s="197"/>
      <c r="H10376" s="197"/>
      <c r="I10376" s="197"/>
    </row>
    <row r="10377" spans="3:9" ht="15.5" x14ac:dyDescent="0.35">
      <c r="C10377" s="197"/>
      <c r="D10377" s="197"/>
      <c r="E10377" s="197"/>
      <c r="F10377" s="197"/>
      <c r="G10377" s="197"/>
      <c r="H10377" s="197"/>
      <c r="I10377" s="197"/>
    </row>
    <row r="10378" spans="3:9" ht="15.5" x14ac:dyDescent="0.35">
      <c r="C10378" s="197"/>
      <c r="D10378" s="197"/>
      <c r="E10378" s="197"/>
      <c r="F10378" s="197"/>
      <c r="G10378" s="197"/>
      <c r="H10378" s="197"/>
      <c r="I10378" s="197"/>
    </row>
    <row r="10379" spans="3:9" ht="15.5" x14ac:dyDescent="0.35">
      <c r="C10379" s="197"/>
      <c r="D10379" s="197"/>
      <c r="E10379" s="197"/>
      <c r="F10379" s="197"/>
      <c r="G10379" s="197"/>
      <c r="H10379" s="197"/>
      <c r="I10379" s="197"/>
    </row>
    <row r="10380" spans="3:9" ht="15.5" x14ac:dyDescent="0.35">
      <c r="C10380" s="197"/>
      <c r="D10380" s="197"/>
      <c r="E10380" s="197"/>
      <c r="F10380" s="197"/>
      <c r="G10380" s="197"/>
      <c r="H10380" s="197"/>
      <c r="I10380" s="197"/>
    </row>
    <row r="10381" spans="3:9" ht="15.5" x14ac:dyDescent="0.35">
      <c r="C10381" s="197"/>
      <c r="D10381" s="197"/>
      <c r="E10381" s="197"/>
      <c r="F10381" s="197"/>
      <c r="G10381" s="197"/>
      <c r="H10381" s="197"/>
      <c r="I10381" s="197"/>
    </row>
    <row r="10382" spans="3:9" ht="15.5" x14ac:dyDescent="0.35">
      <c r="C10382" s="197"/>
      <c r="D10382" s="197"/>
      <c r="E10382" s="197"/>
      <c r="F10382" s="197"/>
      <c r="G10382" s="197"/>
      <c r="H10382" s="197"/>
      <c r="I10382" s="197"/>
    </row>
    <row r="10383" spans="3:9" ht="15.5" x14ac:dyDescent="0.35">
      <c r="C10383" s="197"/>
      <c r="D10383" s="197"/>
      <c r="E10383" s="197"/>
      <c r="F10383" s="197"/>
      <c r="G10383" s="197"/>
      <c r="H10383" s="197"/>
      <c r="I10383" s="197"/>
    </row>
    <row r="10384" spans="3:9" ht="15.5" x14ac:dyDescent="0.35">
      <c r="C10384" s="197"/>
      <c r="D10384" s="197"/>
      <c r="E10384" s="197"/>
      <c r="F10384" s="197"/>
      <c r="G10384" s="197"/>
      <c r="H10384" s="197"/>
      <c r="I10384" s="197"/>
    </row>
    <row r="10385" spans="3:9" ht="15.5" x14ac:dyDescent="0.35">
      <c r="C10385" s="197"/>
      <c r="D10385" s="197"/>
      <c r="E10385" s="197"/>
      <c r="F10385" s="197"/>
      <c r="G10385" s="197"/>
      <c r="H10385" s="197"/>
      <c r="I10385" s="197"/>
    </row>
    <row r="10386" spans="3:9" ht="15.5" x14ac:dyDescent="0.35">
      <c r="C10386" s="197"/>
      <c r="D10386" s="197"/>
      <c r="E10386" s="197"/>
      <c r="F10386" s="197"/>
      <c r="G10386" s="197"/>
      <c r="H10386" s="197"/>
      <c r="I10386" s="197"/>
    </row>
    <row r="10387" spans="3:9" ht="15.5" x14ac:dyDescent="0.35">
      <c r="C10387" s="197"/>
      <c r="D10387" s="197"/>
      <c r="E10387" s="197"/>
      <c r="F10387" s="197"/>
      <c r="G10387" s="197"/>
      <c r="H10387" s="197"/>
      <c r="I10387" s="197"/>
    </row>
    <row r="10388" spans="3:9" ht="15.5" x14ac:dyDescent="0.35">
      <c r="C10388" s="197"/>
      <c r="D10388" s="197"/>
      <c r="E10388" s="197"/>
      <c r="F10388" s="197"/>
      <c r="G10388" s="197"/>
      <c r="H10388" s="197"/>
      <c r="I10388" s="197"/>
    </row>
    <row r="10389" spans="3:9" ht="15.5" x14ac:dyDescent="0.35">
      <c r="C10389" s="197"/>
      <c r="D10389" s="197"/>
      <c r="E10389" s="197"/>
      <c r="F10389" s="197"/>
      <c r="G10389" s="197"/>
      <c r="H10389" s="197"/>
      <c r="I10389" s="197"/>
    </row>
    <row r="10390" spans="3:9" ht="15.5" x14ac:dyDescent="0.35">
      <c r="C10390" s="197"/>
      <c r="D10390" s="197"/>
      <c r="E10390" s="197"/>
      <c r="F10390" s="197"/>
      <c r="G10390" s="197"/>
      <c r="H10390" s="197"/>
      <c r="I10390" s="197"/>
    </row>
    <row r="10391" spans="3:9" ht="15.5" x14ac:dyDescent="0.35">
      <c r="C10391" s="197"/>
      <c r="D10391" s="197"/>
      <c r="E10391" s="197"/>
      <c r="F10391" s="197"/>
      <c r="G10391" s="197"/>
      <c r="H10391" s="197"/>
      <c r="I10391" s="197"/>
    </row>
    <row r="10392" spans="3:9" ht="15.5" x14ac:dyDescent="0.35">
      <c r="C10392" s="197"/>
      <c r="D10392" s="197"/>
      <c r="E10392" s="197"/>
      <c r="F10392" s="197"/>
      <c r="G10392" s="197"/>
      <c r="H10392" s="197"/>
      <c r="I10392" s="197"/>
    </row>
    <row r="10393" spans="3:9" ht="15.5" x14ac:dyDescent="0.35">
      <c r="C10393" s="197"/>
      <c r="D10393" s="197"/>
      <c r="E10393" s="197"/>
      <c r="F10393" s="197"/>
      <c r="G10393" s="197"/>
      <c r="H10393" s="197"/>
      <c r="I10393" s="197"/>
    </row>
    <row r="10394" spans="3:9" ht="15.5" x14ac:dyDescent="0.35">
      <c r="C10394" s="197"/>
      <c r="D10394" s="197"/>
      <c r="E10394" s="197"/>
      <c r="F10394" s="197"/>
      <c r="G10394" s="197"/>
      <c r="H10394" s="197"/>
      <c r="I10394" s="197"/>
    </row>
    <row r="10395" spans="3:9" ht="15.5" x14ac:dyDescent="0.35">
      <c r="C10395" s="197"/>
      <c r="D10395" s="197"/>
      <c r="E10395" s="197"/>
      <c r="F10395" s="197"/>
      <c r="G10395" s="197"/>
      <c r="H10395" s="197"/>
      <c r="I10395" s="197"/>
    </row>
    <row r="10396" spans="3:9" ht="15.5" x14ac:dyDescent="0.35">
      <c r="C10396" s="197"/>
      <c r="D10396" s="197"/>
      <c r="E10396" s="197"/>
      <c r="F10396" s="197"/>
      <c r="G10396" s="197"/>
      <c r="H10396" s="197"/>
      <c r="I10396" s="197"/>
    </row>
    <row r="10397" spans="3:9" ht="15.5" x14ac:dyDescent="0.35">
      <c r="C10397" s="197"/>
      <c r="D10397" s="197"/>
      <c r="E10397" s="197"/>
      <c r="F10397" s="197"/>
      <c r="G10397" s="197"/>
      <c r="H10397" s="197"/>
      <c r="I10397" s="197"/>
    </row>
    <row r="10398" spans="3:9" ht="15.5" x14ac:dyDescent="0.35">
      <c r="C10398" s="197"/>
      <c r="D10398" s="197"/>
      <c r="E10398" s="197"/>
      <c r="F10398" s="197"/>
      <c r="G10398" s="197"/>
      <c r="H10398" s="197"/>
      <c r="I10398" s="197"/>
    </row>
    <row r="10399" spans="3:9" ht="15.5" x14ac:dyDescent="0.35">
      <c r="C10399" s="197"/>
      <c r="D10399" s="197"/>
      <c r="E10399" s="197"/>
      <c r="F10399" s="197"/>
      <c r="G10399" s="197"/>
      <c r="H10399" s="197"/>
      <c r="I10399" s="197"/>
    </row>
    <row r="10400" spans="3:9" ht="15.5" x14ac:dyDescent="0.35">
      <c r="C10400" s="197"/>
      <c r="D10400" s="197"/>
      <c r="E10400" s="197"/>
      <c r="F10400" s="197"/>
      <c r="G10400" s="197"/>
      <c r="H10400" s="197"/>
      <c r="I10400" s="197"/>
    </row>
    <row r="10401" spans="3:9" ht="15.5" x14ac:dyDescent="0.35">
      <c r="C10401" s="197"/>
      <c r="D10401" s="197"/>
      <c r="E10401" s="197"/>
      <c r="F10401" s="197"/>
      <c r="G10401" s="197"/>
      <c r="H10401" s="197"/>
      <c r="I10401" s="197"/>
    </row>
    <row r="10402" spans="3:9" ht="15.5" x14ac:dyDescent="0.35">
      <c r="C10402" s="197"/>
      <c r="D10402" s="197"/>
      <c r="E10402" s="197"/>
      <c r="F10402" s="197"/>
      <c r="G10402" s="197"/>
      <c r="H10402" s="197"/>
      <c r="I10402" s="197"/>
    </row>
    <row r="10403" spans="3:9" ht="15.5" x14ac:dyDescent="0.35">
      <c r="C10403" s="197"/>
      <c r="D10403" s="197"/>
      <c r="E10403" s="197"/>
      <c r="F10403" s="197"/>
      <c r="G10403" s="197"/>
      <c r="H10403" s="197"/>
      <c r="I10403" s="197"/>
    </row>
    <row r="10404" spans="3:9" ht="15.5" x14ac:dyDescent="0.35">
      <c r="C10404" s="197"/>
      <c r="D10404" s="197"/>
      <c r="E10404" s="197"/>
      <c r="F10404" s="197"/>
      <c r="G10404" s="197"/>
      <c r="H10404" s="197"/>
      <c r="I10404" s="197"/>
    </row>
    <row r="10405" spans="3:9" ht="15.5" x14ac:dyDescent="0.35">
      <c r="C10405" s="197"/>
      <c r="D10405" s="197"/>
      <c r="E10405" s="197"/>
      <c r="F10405" s="197"/>
      <c r="G10405" s="197"/>
      <c r="H10405" s="197"/>
      <c r="I10405" s="197"/>
    </row>
    <row r="10406" spans="3:9" ht="15.5" x14ac:dyDescent="0.35">
      <c r="C10406" s="197"/>
      <c r="D10406" s="197"/>
      <c r="E10406" s="197"/>
      <c r="F10406" s="197"/>
      <c r="G10406" s="197"/>
      <c r="H10406" s="197"/>
      <c r="I10406" s="197"/>
    </row>
    <row r="10407" spans="3:9" ht="15.5" x14ac:dyDescent="0.35">
      <c r="C10407" s="197"/>
      <c r="D10407" s="197"/>
      <c r="E10407" s="197"/>
      <c r="F10407" s="197"/>
      <c r="G10407" s="197"/>
      <c r="H10407" s="197"/>
      <c r="I10407" s="197"/>
    </row>
    <row r="10408" spans="3:9" ht="15.5" x14ac:dyDescent="0.35">
      <c r="C10408" s="197"/>
      <c r="D10408" s="197"/>
      <c r="E10408" s="197"/>
      <c r="F10408" s="197"/>
      <c r="G10408" s="197"/>
      <c r="H10408" s="197"/>
      <c r="I10408" s="197"/>
    </row>
    <row r="10409" spans="3:9" ht="15.5" x14ac:dyDescent="0.35">
      <c r="C10409" s="197"/>
      <c r="D10409" s="197"/>
      <c r="E10409" s="197"/>
      <c r="F10409" s="197"/>
      <c r="G10409" s="197"/>
      <c r="H10409" s="197"/>
      <c r="I10409" s="197"/>
    </row>
    <row r="10410" spans="3:9" ht="15.5" x14ac:dyDescent="0.35">
      <c r="C10410" s="197"/>
      <c r="D10410" s="197"/>
      <c r="E10410" s="197"/>
      <c r="F10410" s="197"/>
      <c r="G10410" s="197"/>
      <c r="H10410" s="197"/>
      <c r="I10410" s="197"/>
    </row>
    <row r="10411" spans="3:9" ht="15.5" x14ac:dyDescent="0.35">
      <c r="C10411" s="197"/>
      <c r="D10411" s="197"/>
      <c r="E10411" s="197"/>
      <c r="F10411" s="197"/>
      <c r="G10411" s="197"/>
      <c r="H10411" s="197"/>
      <c r="I10411" s="197"/>
    </row>
    <row r="10412" spans="3:9" ht="15.5" x14ac:dyDescent="0.35">
      <c r="C10412" s="197"/>
      <c r="D10412" s="197"/>
      <c r="E10412" s="197"/>
      <c r="F10412" s="197"/>
      <c r="G10412" s="197"/>
      <c r="H10412" s="197"/>
      <c r="I10412" s="197"/>
    </row>
    <row r="10413" spans="3:9" ht="15.5" x14ac:dyDescent="0.35">
      <c r="C10413" s="197"/>
      <c r="D10413" s="197"/>
      <c r="E10413" s="197"/>
      <c r="F10413" s="197"/>
      <c r="G10413" s="197"/>
      <c r="H10413" s="197"/>
      <c r="I10413" s="197"/>
    </row>
    <row r="10414" spans="3:9" ht="15.5" x14ac:dyDescent="0.35">
      <c r="C10414" s="197"/>
      <c r="D10414" s="197"/>
      <c r="E10414" s="197"/>
      <c r="F10414" s="197"/>
      <c r="G10414" s="197"/>
      <c r="H10414" s="197"/>
      <c r="I10414" s="197"/>
    </row>
    <row r="10415" spans="3:9" ht="15.5" x14ac:dyDescent="0.35">
      <c r="C10415" s="197"/>
      <c r="D10415" s="197"/>
      <c r="E10415" s="197"/>
      <c r="F10415" s="197"/>
      <c r="G10415" s="197"/>
      <c r="H10415" s="197"/>
      <c r="I10415" s="197"/>
    </row>
    <row r="10416" spans="3:9" ht="15.5" x14ac:dyDescent="0.35">
      <c r="C10416" s="197"/>
      <c r="D10416" s="197"/>
      <c r="E10416" s="197"/>
      <c r="F10416" s="197"/>
      <c r="G10416" s="197"/>
      <c r="H10416" s="197"/>
      <c r="I10416" s="197"/>
    </row>
    <row r="10417" spans="3:9" ht="15.5" x14ac:dyDescent="0.35">
      <c r="C10417" s="197"/>
      <c r="D10417" s="197"/>
      <c r="E10417" s="197"/>
      <c r="F10417" s="197"/>
      <c r="G10417" s="197"/>
      <c r="H10417" s="197"/>
      <c r="I10417" s="197"/>
    </row>
    <row r="10418" spans="3:9" ht="15.5" x14ac:dyDescent="0.35">
      <c r="C10418" s="197"/>
      <c r="D10418" s="197"/>
      <c r="E10418" s="197"/>
      <c r="F10418" s="197"/>
      <c r="G10418" s="197"/>
      <c r="H10418" s="197"/>
      <c r="I10418" s="197"/>
    </row>
    <row r="10419" spans="3:9" ht="15.5" x14ac:dyDescent="0.35">
      <c r="C10419" s="197"/>
      <c r="D10419" s="197"/>
      <c r="E10419" s="197"/>
      <c r="F10419" s="197"/>
      <c r="G10419" s="197"/>
      <c r="H10419" s="197"/>
      <c r="I10419" s="197"/>
    </row>
    <row r="10420" spans="3:9" ht="15.5" x14ac:dyDescent="0.35">
      <c r="C10420" s="197"/>
      <c r="D10420" s="197"/>
      <c r="E10420" s="197"/>
      <c r="F10420" s="197"/>
      <c r="G10420" s="197"/>
      <c r="H10420" s="197"/>
      <c r="I10420" s="197"/>
    </row>
    <row r="10421" spans="3:9" ht="15.5" x14ac:dyDescent="0.35">
      <c r="C10421" s="197"/>
      <c r="D10421" s="197"/>
      <c r="E10421" s="197"/>
      <c r="F10421" s="197"/>
      <c r="G10421" s="197"/>
      <c r="H10421" s="197"/>
      <c r="I10421" s="197"/>
    </row>
    <row r="10422" spans="3:9" ht="15.5" x14ac:dyDescent="0.35">
      <c r="C10422" s="197"/>
      <c r="D10422" s="197"/>
      <c r="E10422" s="197"/>
      <c r="F10422" s="197"/>
      <c r="G10422" s="197"/>
      <c r="H10422" s="197"/>
      <c r="I10422" s="197"/>
    </row>
    <row r="10423" spans="3:9" ht="15.5" x14ac:dyDescent="0.35">
      <c r="C10423" s="197"/>
      <c r="D10423" s="197"/>
      <c r="E10423" s="197"/>
      <c r="F10423" s="197"/>
      <c r="G10423" s="197"/>
      <c r="H10423" s="197"/>
      <c r="I10423" s="197"/>
    </row>
    <row r="10424" spans="3:9" ht="15.5" x14ac:dyDescent="0.35">
      <c r="C10424" s="197"/>
      <c r="D10424" s="197"/>
      <c r="E10424" s="197"/>
      <c r="F10424" s="197"/>
      <c r="G10424" s="197"/>
      <c r="H10424" s="197"/>
      <c r="I10424" s="197"/>
    </row>
    <row r="10425" spans="3:9" ht="15.5" x14ac:dyDescent="0.35">
      <c r="C10425" s="197"/>
      <c r="D10425" s="197"/>
      <c r="E10425" s="197"/>
      <c r="F10425" s="197"/>
      <c r="G10425" s="197"/>
      <c r="H10425" s="197"/>
      <c r="I10425" s="197"/>
    </row>
    <row r="10426" spans="3:9" ht="15.5" x14ac:dyDescent="0.35">
      <c r="C10426" s="197"/>
      <c r="D10426" s="197"/>
      <c r="E10426" s="197"/>
      <c r="F10426" s="197"/>
      <c r="G10426" s="197"/>
      <c r="H10426" s="197"/>
      <c r="I10426" s="197"/>
    </row>
    <row r="10427" spans="3:9" ht="15.5" x14ac:dyDescent="0.35">
      <c r="C10427" s="197"/>
      <c r="D10427" s="197"/>
      <c r="E10427" s="197"/>
      <c r="F10427" s="197"/>
      <c r="G10427" s="197"/>
      <c r="H10427" s="197"/>
      <c r="I10427" s="197"/>
    </row>
    <row r="10428" spans="3:9" ht="15.5" x14ac:dyDescent="0.35">
      <c r="C10428" s="197"/>
      <c r="D10428" s="197"/>
      <c r="E10428" s="197"/>
      <c r="F10428" s="197"/>
      <c r="G10428" s="197"/>
      <c r="H10428" s="197"/>
      <c r="I10428" s="197"/>
    </row>
    <row r="10429" spans="3:9" ht="15.5" x14ac:dyDescent="0.35">
      <c r="C10429" s="197"/>
      <c r="D10429" s="197"/>
      <c r="E10429" s="197"/>
      <c r="F10429" s="197"/>
      <c r="G10429" s="197"/>
      <c r="H10429" s="197"/>
      <c r="I10429" s="197"/>
    </row>
    <row r="10430" spans="3:9" ht="15.5" x14ac:dyDescent="0.35">
      <c r="C10430" s="197"/>
      <c r="D10430" s="197"/>
      <c r="E10430" s="197"/>
      <c r="F10430" s="197"/>
      <c r="G10430" s="197"/>
      <c r="H10430" s="197"/>
      <c r="I10430" s="197"/>
    </row>
    <row r="10431" spans="3:9" ht="15.5" x14ac:dyDescent="0.35">
      <c r="C10431" s="197"/>
      <c r="D10431" s="197"/>
      <c r="E10431" s="197"/>
      <c r="F10431" s="197"/>
      <c r="G10431" s="197"/>
      <c r="H10431" s="197"/>
      <c r="I10431" s="197"/>
    </row>
    <row r="10432" spans="3:9" ht="15.5" x14ac:dyDescent="0.35">
      <c r="C10432" s="197"/>
      <c r="D10432" s="197"/>
      <c r="E10432" s="197"/>
      <c r="F10432" s="197"/>
      <c r="G10432" s="197"/>
      <c r="H10432" s="197"/>
      <c r="I10432" s="197"/>
    </row>
    <row r="10433" spans="3:9" ht="15.5" x14ac:dyDescent="0.35">
      <c r="C10433" s="197"/>
      <c r="D10433" s="197"/>
      <c r="E10433" s="197"/>
      <c r="F10433" s="197"/>
      <c r="G10433" s="197"/>
      <c r="H10433" s="197"/>
      <c r="I10433" s="197"/>
    </row>
    <row r="10434" spans="3:9" ht="15.5" x14ac:dyDescent="0.35">
      <c r="C10434" s="197"/>
      <c r="D10434" s="197"/>
      <c r="E10434" s="197"/>
      <c r="F10434" s="197"/>
      <c r="G10434" s="197"/>
      <c r="H10434" s="197"/>
      <c r="I10434" s="197"/>
    </row>
    <row r="10435" spans="3:9" ht="15.5" x14ac:dyDescent="0.35">
      <c r="C10435" s="197"/>
      <c r="D10435" s="197"/>
      <c r="E10435" s="197"/>
      <c r="F10435" s="197"/>
      <c r="G10435" s="197"/>
      <c r="H10435" s="197"/>
      <c r="I10435" s="197"/>
    </row>
    <row r="10436" spans="3:9" ht="15.5" x14ac:dyDescent="0.35">
      <c r="C10436" s="197"/>
      <c r="D10436" s="197"/>
      <c r="E10436" s="197"/>
      <c r="F10436" s="197"/>
      <c r="G10436" s="197"/>
      <c r="H10436" s="197"/>
      <c r="I10436" s="197"/>
    </row>
    <row r="10437" spans="3:9" ht="15.5" x14ac:dyDescent="0.35">
      <c r="C10437" s="197"/>
      <c r="D10437" s="197"/>
      <c r="E10437" s="197"/>
      <c r="F10437" s="197"/>
      <c r="G10437" s="197"/>
      <c r="H10437" s="197"/>
      <c r="I10437" s="197"/>
    </row>
    <row r="10438" spans="3:9" ht="15.5" x14ac:dyDescent="0.35">
      <c r="C10438" s="197"/>
      <c r="D10438" s="197"/>
      <c r="E10438" s="197"/>
      <c r="F10438" s="197"/>
      <c r="G10438" s="197"/>
      <c r="H10438" s="197"/>
      <c r="I10438" s="197"/>
    </row>
    <row r="10439" spans="3:9" ht="15.5" x14ac:dyDescent="0.35">
      <c r="C10439" s="197"/>
      <c r="D10439" s="197"/>
      <c r="E10439" s="197"/>
      <c r="F10439" s="197"/>
      <c r="G10439" s="197"/>
      <c r="H10439" s="197"/>
      <c r="I10439" s="197"/>
    </row>
    <row r="10440" spans="3:9" ht="15.5" x14ac:dyDescent="0.35">
      <c r="C10440" s="197"/>
      <c r="D10440" s="197"/>
      <c r="E10440" s="197"/>
      <c r="F10440" s="197"/>
      <c r="G10440" s="197"/>
      <c r="H10440" s="197"/>
      <c r="I10440" s="197"/>
    </row>
    <row r="10441" spans="3:9" ht="15.5" x14ac:dyDescent="0.35">
      <c r="C10441" s="197"/>
      <c r="D10441" s="197"/>
      <c r="E10441" s="197"/>
      <c r="F10441" s="197"/>
      <c r="G10441" s="197"/>
      <c r="H10441" s="197"/>
      <c r="I10441" s="197"/>
    </row>
    <row r="10442" spans="3:9" ht="15.5" x14ac:dyDescent="0.35">
      <c r="C10442" s="197"/>
      <c r="D10442" s="197"/>
      <c r="E10442" s="197"/>
      <c r="F10442" s="197"/>
      <c r="G10442" s="197"/>
      <c r="H10442" s="197"/>
      <c r="I10442" s="197"/>
    </row>
    <row r="10443" spans="3:9" ht="15.5" x14ac:dyDescent="0.35">
      <c r="C10443" s="197"/>
      <c r="D10443" s="197"/>
      <c r="E10443" s="197"/>
      <c r="F10443" s="197"/>
      <c r="G10443" s="197"/>
      <c r="H10443" s="197"/>
      <c r="I10443" s="197"/>
    </row>
    <row r="10444" spans="3:9" ht="15.5" x14ac:dyDescent="0.35">
      <c r="C10444" s="197"/>
      <c r="D10444" s="197"/>
      <c r="E10444" s="197"/>
      <c r="F10444" s="197"/>
      <c r="G10444" s="197"/>
      <c r="H10444" s="197"/>
      <c r="I10444" s="197"/>
    </row>
    <row r="10445" spans="3:9" ht="15.5" x14ac:dyDescent="0.35">
      <c r="C10445" s="197"/>
      <c r="D10445" s="197"/>
      <c r="E10445" s="197"/>
      <c r="F10445" s="197"/>
      <c r="G10445" s="197"/>
      <c r="H10445" s="197"/>
      <c r="I10445" s="197"/>
    </row>
    <row r="10446" spans="3:9" ht="15.5" x14ac:dyDescent="0.35">
      <c r="C10446" s="197"/>
      <c r="D10446" s="197"/>
      <c r="E10446" s="197"/>
      <c r="F10446" s="197"/>
      <c r="G10446" s="197"/>
      <c r="H10446" s="197"/>
      <c r="I10446" s="197"/>
    </row>
    <row r="10447" spans="3:9" ht="15.5" x14ac:dyDescent="0.35">
      <c r="C10447" s="197"/>
      <c r="D10447" s="197"/>
      <c r="E10447" s="197"/>
      <c r="F10447" s="197"/>
      <c r="G10447" s="197"/>
      <c r="H10447" s="197"/>
      <c r="I10447" s="197"/>
    </row>
    <row r="10448" spans="3:9" ht="15.5" x14ac:dyDescent="0.35">
      <c r="C10448" s="197"/>
      <c r="D10448" s="197"/>
      <c r="E10448" s="197"/>
      <c r="F10448" s="197"/>
      <c r="G10448" s="197"/>
      <c r="H10448" s="197"/>
      <c r="I10448" s="197"/>
    </row>
    <row r="10449" spans="3:9" ht="15.5" x14ac:dyDescent="0.35">
      <c r="C10449" s="197"/>
      <c r="D10449" s="197"/>
      <c r="E10449" s="197"/>
      <c r="F10449" s="197"/>
      <c r="G10449" s="197"/>
      <c r="H10449" s="197"/>
      <c r="I10449" s="197"/>
    </row>
    <row r="10450" spans="3:9" ht="15.5" x14ac:dyDescent="0.35">
      <c r="C10450" s="197"/>
      <c r="D10450" s="197"/>
      <c r="E10450" s="197"/>
      <c r="F10450" s="197"/>
      <c r="G10450" s="197"/>
      <c r="H10450" s="197"/>
      <c r="I10450" s="197"/>
    </row>
    <row r="10451" spans="3:9" ht="15.5" x14ac:dyDescent="0.35">
      <c r="C10451" s="197"/>
      <c r="D10451" s="197"/>
      <c r="E10451" s="197"/>
      <c r="F10451" s="197"/>
      <c r="G10451" s="197"/>
      <c r="H10451" s="197"/>
      <c r="I10451" s="197"/>
    </row>
    <row r="10452" spans="3:9" ht="15.5" x14ac:dyDescent="0.35">
      <c r="C10452" s="197"/>
      <c r="D10452" s="197"/>
      <c r="E10452" s="197"/>
      <c r="F10452" s="197"/>
      <c r="G10452" s="197"/>
      <c r="H10452" s="197"/>
      <c r="I10452" s="197"/>
    </row>
    <row r="10453" spans="3:9" ht="15.5" x14ac:dyDescent="0.35">
      <c r="C10453" s="197"/>
      <c r="D10453" s="197"/>
      <c r="E10453" s="197"/>
      <c r="F10453" s="197"/>
      <c r="G10453" s="197"/>
      <c r="H10453" s="197"/>
      <c r="I10453" s="197"/>
    </row>
    <row r="10454" spans="3:9" ht="15.5" x14ac:dyDescent="0.35">
      <c r="C10454" s="197"/>
      <c r="D10454" s="197"/>
      <c r="E10454" s="197"/>
      <c r="F10454" s="197"/>
      <c r="G10454" s="197"/>
      <c r="H10454" s="197"/>
      <c r="I10454" s="197"/>
    </row>
    <row r="10455" spans="3:9" ht="15.5" x14ac:dyDescent="0.35">
      <c r="C10455" s="197"/>
      <c r="D10455" s="197"/>
      <c r="E10455" s="197"/>
      <c r="F10455" s="197"/>
      <c r="G10455" s="197"/>
      <c r="H10455" s="197"/>
      <c r="I10455" s="197"/>
    </row>
    <row r="10456" spans="3:9" ht="15.5" x14ac:dyDescent="0.35">
      <c r="C10456" s="197"/>
      <c r="D10456" s="197"/>
      <c r="E10456" s="197"/>
      <c r="F10456" s="197"/>
      <c r="G10456" s="197"/>
      <c r="H10456" s="197"/>
      <c r="I10456" s="197"/>
    </row>
    <row r="10457" spans="3:9" ht="15.5" x14ac:dyDescent="0.35">
      <c r="C10457" s="197"/>
      <c r="D10457" s="197"/>
      <c r="E10457" s="197"/>
      <c r="F10457" s="197"/>
      <c r="G10457" s="197"/>
      <c r="H10457" s="197"/>
      <c r="I10457" s="197"/>
    </row>
    <row r="10458" spans="3:9" ht="15.5" x14ac:dyDescent="0.35">
      <c r="C10458" s="197"/>
      <c r="D10458" s="197"/>
      <c r="E10458" s="197"/>
      <c r="F10458" s="197"/>
      <c r="G10458" s="197"/>
      <c r="H10458" s="197"/>
      <c r="I10458" s="197"/>
    </row>
    <row r="10459" spans="3:9" ht="15.5" x14ac:dyDescent="0.35">
      <c r="C10459" s="197"/>
      <c r="D10459" s="197"/>
      <c r="E10459" s="197"/>
      <c r="F10459" s="197"/>
      <c r="G10459" s="197"/>
      <c r="H10459" s="197"/>
      <c r="I10459" s="197"/>
    </row>
    <row r="10460" spans="3:9" ht="15.5" x14ac:dyDescent="0.35">
      <c r="C10460" s="197"/>
      <c r="D10460" s="197"/>
      <c r="E10460" s="197"/>
      <c r="F10460" s="197"/>
      <c r="G10460" s="197"/>
      <c r="H10460" s="197"/>
      <c r="I10460" s="197"/>
    </row>
    <row r="10461" spans="3:9" ht="15.5" x14ac:dyDescent="0.35">
      <c r="C10461" s="197"/>
      <c r="D10461" s="197"/>
      <c r="E10461" s="197"/>
      <c r="F10461" s="197"/>
      <c r="G10461" s="197"/>
      <c r="H10461" s="197"/>
      <c r="I10461" s="197"/>
    </row>
    <row r="10462" spans="3:9" ht="15.5" x14ac:dyDescent="0.35">
      <c r="C10462" s="197"/>
      <c r="D10462" s="197"/>
      <c r="E10462" s="197"/>
      <c r="F10462" s="197"/>
      <c r="G10462" s="197"/>
      <c r="H10462" s="197"/>
      <c r="I10462" s="197"/>
    </row>
    <row r="10463" spans="3:9" ht="15.5" x14ac:dyDescent="0.35">
      <c r="C10463" s="197"/>
      <c r="D10463" s="197"/>
      <c r="E10463" s="197"/>
      <c r="F10463" s="197"/>
      <c r="G10463" s="197"/>
      <c r="H10463" s="197"/>
      <c r="I10463" s="197"/>
    </row>
    <row r="10464" spans="3:9" ht="15.5" x14ac:dyDescent="0.35">
      <c r="C10464" s="197"/>
      <c r="D10464" s="197"/>
      <c r="E10464" s="197"/>
      <c r="F10464" s="197"/>
      <c r="G10464" s="197"/>
      <c r="H10464" s="197"/>
      <c r="I10464" s="197"/>
    </row>
    <row r="10465" spans="3:9" ht="15.5" x14ac:dyDescent="0.35">
      <c r="C10465" s="197"/>
      <c r="D10465" s="197"/>
      <c r="E10465" s="197"/>
      <c r="F10465" s="197"/>
      <c r="G10465" s="197"/>
      <c r="H10465" s="197"/>
      <c r="I10465" s="197"/>
    </row>
    <row r="10466" spans="3:9" ht="15.5" x14ac:dyDescent="0.35">
      <c r="C10466" s="197"/>
      <c r="D10466" s="197"/>
      <c r="E10466" s="197"/>
      <c r="F10466" s="197"/>
      <c r="G10466" s="197"/>
      <c r="H10466" s="197"/>
      <c r="I10466" s="197"/>
    </row>
    <row r="10467" spans="3:9" ht="15.5" x14ac:dyDescent="0.35">
      <c r="C10467" s="197"/>
      <c r="D10467" s="197"/>
      <c r="E10467" s="197"/>
      <c r="F10467" s="197"/>
      <c r="G10467" s="197"/>
      <c r="H10467" s="197"/>
      <c r="I10467" s="197"/>
    </row>
    <row r="10468" spans="3:9" ht="15.5" x14ac:dyDescent="0.35">
      <c r="C10468" s="197"/>
      <c r="D10468" s="197"/>
      <c r="E10468" s="197"/>
      <c r="F10468" s="197"/>
      <c r="G10468" s="197"/>
      <c r="H10468" s="197"/>
      <c r="I10468" s="197"/>
    </row>
    <row r="10469" spans="3:9" ht="15.5" x14ac:dyDescent="0.35">
      <c r="C10469" s="197"/>
      <c r="D10469" s="197"/>
      <c r="E10469" s="197"/>
      <c r="F10469" s="197"/>
      <c r="G10469" s="197"/>
      <c r="H10469" s="197"/>
      <c r="I10469" s="197"/>
    </row>
    <row r="10470" spans="3:9" ht="15.5" x14ac:dyDescent="0.35">
      <c r="C10470" s="197"/>
      <c r="D10470" s="197"/>
      <c r="E10470" s="197"/>
      <c r="F10470" s="197"/>
      <c r="G10470" s="197"/>
      <c r="H10470" s="197"/>
      <c r="I10470" s="197"/>
    </row>
    <row r="10471" spans="3:9" ht="15.5" x14ac:dyDescent="0.35">
      <c r="C10471" s="197"/>
      <c r="D10471" s="197"/>
      <c r="E10471" s="197"/>
      <c r="F10471" s="197"/>
      <c r="G10471" s="197"/>
      <c r="H10471" s="197"/>
      <c r="I10471" s="197"/>
    </row>
    <row r="10472" spans="3:9" ht="15.5" x14ac:dyDescent="0.35">
      <c r="C10472" s="197"/>
      <c r="D10472" s="197"/>
      <c r="E10472" s="197"/>
      <c r="F10472" s="197"/>
      <c r="G10472" s="197"/>
      <c r="H10472" s="197"/>
      <c r="I10472" s="197"/>
    </row>
    <row r="10473" spans="3:9" ht="15.5" x14ac:dyDescent="0.35">
      <c r="C10473" s="197"/>
      <c r="D10473" s="197"/>
      <c r="E10473" s="197"/>
      <c r="F10473" s="197"/>
      <c r="G10473" s="197"/>
      <c r="H10473" s="197"/>
      <c r="I10473" s="197"/>
    </row>
    <row r="10474" spans="3:9" ht="15.5" x14ac:dyDescent="0.35">
      <c r="C10474" s="197"/>
      <c r="D10474" s="197"/>
      <c r="E10474" s="197"/>
      <c r="F10474" s="197"/>
      <c r="G10474" s="197"/>
      <c r="H10474" s="197"/>
      <c r="I10474" s="197"/>
    </row>
    <row r="10475" spans="3:9" ht="15.5" x14ac:dyDescent="0.35">
      <c r="C10475" s="197"/>
      <c r="D10475" s="197"/>
      <c r="E10475" s="197"/>
      <c r="F10475" s="197"/>
      <c r="G10475" s="197"/>
      <c r="H10475" s="197"/>
      <c r="I10475" s="197"/>
    </row>
    <row r="10476" spans="3:9" ht="15.5" x14ac:dyDescent="0.35">
      <c r="C10476" s="197"/>
      <c r="D10476" s="197"/>
      <c r="E10476" s="197"/>
      <c r="F10476" s="197"/>
      <c r="G10476" s="197"/>
      <c r="H10476" s="197"/>
      <c r="I10476" s="197"/>
    </row>
    <row r="10477" spans="3:9" ht="15.5" x14ac:dyDescent="0.35">
      <c r="C10477" s="197"/>
      <c r="D10477" s="197"/>
      <c r="E10477" s="197"/>
      <c r="F10477" s="197"/>
      <c r="G10477" s="197"/>
      <c r="H10477" s="197"/>
      <c r="I10477" s="197"/>
    </row>
    <row r="10478" spans="3:9" ht="15.5" x14ac:dyDescent="0.35">
      <c r="C10478" s="197"/>
      <c r="D10478" s="197"/>
      <c r="E10478" s="197"/>
      <c r="F10478" s="197"/>
      <c r="G10478" s="197"/>
      <c r="H10478" s="197"/>
      <c r="I10478" s="197"/>
    </row>
    <row r="10479" spans="3:9" ht="15.5" x14ac:dyDescent="0.35">
      <c r="C10479" s="197"/>
      <c r="D10479" s="197"/>
      <c r="E10479" s="197"/>
      <c r="F10479" s="197"/>
      <c r="G10479" s="197"/>
      <c r="H10479" s="197"/>
      <c r="I10479" s="197"/>
    </row>
    <row r="10480" spans="3:9" ht="15.5" x14ac:dyDescent="0.35">
      <c r="C10480" s="197"/>
      <c r="D10480" s="197"/>
      <c r="E10480" s="197"/>
      <c r="F10480" s="197"/>
      <c r="G10480" s="197"/>
      <c r="H10480" s="197"/>
      <c r="I10480" s="197"/>
    </row>
    <row r="10481" spans="3:9" ht="15.5" x14ac:dyDescent="0.35">
      <c r="C10481" s="197"/>
      <c r="D10481" s="197"/>
      <c r="E10481" s="197"/>
      <c r="F10481" s="197"/>
      <c r="G10481" s="197"/>
      <c r="H10481" s="197"/>
      <c r="I10481" s="197"/>
    </row>
    <row r="10482" spans="3:9" ht="15.5" x14ac:dyDescent="0.35">
      <c r="C10482" s="197"/>
      <c r="D10482" s="197"/>
      <c r="E10482" s="197"/>
      <c r="F10482" s="197"/>
      <c r="G10482" s="197"/>
      <c r="H10482" s="197"/>
      <c r="I10482" s="197"/>
    </row>
    <row r="10483" spans="3:9" ht="15.5" x14ac:dyDescent="0.35">
      <c r="C10483" s="197"/>
      <c r="D10483" s="197"/>
      <c r="E10483" s="197"/>
      <c r="F10483" s="197"/>
      <c r="G10483" s="197"/>
      <c r="H10483" s="197"/>
      <c r="I10483" s="197"/>
    </row>
    <row r="10484" spans="3:9" ht="15.5" x14ac:dyDescent="0.35">
      <c r="C10484" s="197"/>
      <c r="D10484" s="197"/>
      <c r="E10484" s="197"/>
      <c r="F10484" s="197"/>
      <c r="G10484" s="197"/>
      <c r="H10484" s="197"/>
      <c r="I10484" s="197"/>
    </row>
    <row r="10485" spans="3:9" ht="15.5" x14ac:dyDescent="0.35">
      <c r="C10485" s="197"/>
      <c r="D10485" s="197"/>
      <c r="E10485" s="197"/>
      <c r="F10485" s="197"/>
      <c r="G10485" s="197"/>
      <c r="H10485" s="197"/>
      <c r="I10485" s="197"/>
    </row>
    <row r="10486" spans="3:9" ht="15.5" x14ac:dyDescent="0.35">
      <c r="C10486" s="197"/>
      <c r="D10486" s="197"/>
      <c r="E10486" s="197"/>
      <c r="F10486" s="197"/>
      <c r="G10486" s="197"/>
      <c r="H10486" s="197"/>
      <c r="I10486" s="197"/>
    </row>
    <row r="10487" spans="3:9" ht="15.5" x14ac:dyDescent="0.35">
      <c r="C10487" s="197"/>
      <c r="D10487" s="197"/>
      <c r="E10487" s="197"/>
      <c r="F10487" s="197"/>
      <c r="G10487" s="197"/>
      <c r="H10487" s="197"/>
      <c r="I10487" s="197"/>
    </row>
    <row r="10488" spans="3:9" ht="15.5" x14ac:dyDescent="0.35">
      <c r="C10488" s="197"/>
      <c r="D10488" s="197"/>
      <c r="E10488" s="197"/>
      <c r="F10488" s="197"/>
      <c r="G10488" s="197"/>
      <c r="H10488" s="197"/>
      <c r="I10488" s="197"/>
    </row>
    <row r="10489" spans="3:9" ht="15.5" x14ac:dyDescent="0.35">
      <c r="C10489" s="197"/>
      <c r="D10489" s="197"/>
      <c r="E10489" s="197"/>
      <c r="F10489" s="197"/>
      <c r="G10489" s="197"/>
      <c r="H10489" s="197"/>
      <c r="I10489" s="197"/>
    </row>
    <row r="10490" spans="3:9" ht="15.5" x14ac:dyDescent="0.35">
      <c r="C10490" s="197"/>
      <c r="D10490" s="197"/>
      <c r="E10490" s="197"/>
      <c r="F10490" s="197"/>
      <c r="G10490" s="197"/>
      <c r="H10490" s="197"/>
      <c r="I10490" s="197"/>
    </row>
    <row r="10491" spans="3:9" ht="15.5" x14ac:dyDescent="0.35">
      <c r="C10491" s="197"/>
      <c r="D10491" s="197"/>
      <c r="E10491" s="197"/>
      <c r="F10491" s="197"/>
      <c r="G10491" s="197"/>
      <c r="H10491" s="197"/>
      <c r="I10491" s="197"/>
    </row>
    <row r="10492" spans="3:9" ht="15.5" x14ac:dyDescent="0.35">
      <c r="C10492" s="197"/>
      <c r="D10492" s="197"/>
      <c r="E10492" s="197"/>
      <c r="F10492" s="197"/>
      <c r="G10492" s="197"/>
      <c r="H10492" s="197"/>
      <c r="I10492" s="197"/>
    </row>
    <row r="10493" spans="3:9" ht="15.5" x14ac:dyDescent="0.35">
      <c r="C10493" s="197"/>
      <c r="D10493" s="197"/>
      <c r="E10493" s="197"/>
      <c r="F10493" s="197"/>
      <c r="G10493" s="197"/>
      <c r="H10493" s="197"/>
      <c r="I10493" s="197"/>
    </row>
    <row r="10494" spans="3:9" ht="15.5" x14ac:dyDescent="0.35">
      <c r="C10494" s="197"/>
      <c r="D10494" s="197"/>
      <c r="E10494" s="197"/>
      <c r="F10494" s="197"/>
      <c r="G10494" s="197"/>
      <c r="H10494" s="197"/>
      <c r="I10494" s="197"/>
    </row>
    <row r="10495" spans="3:9" ht="15.5" x14ac:dyDescent="0.35">
      <c r="C10495" s="197"/>
      <c r="D10495" s="197"/>
      <c r="E10495" s="197"/>
      <c r="F10495" s="197"/>
      <c r="G10495" s="197"/>
      <c r="H10495" s="197"/>
      <c r="I10495" s="197"/>
    </row>
    <row r="10496" spans="3:9" ht="15.5" x14ac:dyDescent="0.35">
      <c r="C10496" s="197"/>
      <c r="D10496" s="197"/>
      <c r="E10496" s="197"/>
      <c r="F10496" s="197"/>
      <c r="G10496" s="197"/>
      <c r="H10496" s="197"/>
      <c r="I10496" s="197"/>
    </row>
    <row r="10497" spans="3:9" ht="15.5" x14ac:dyDescent="0.35">
      <c r="C10497" s="197"/>
      <c r="D10497" s="197"/>
      <c r="E10497" s="197"/>
      <c r="F10497" s="197"/>
      <c r="G10497" s="197"/>
      <c r="H10497" s="197"/>
      <c r="I10497" s="197"/>
    </row>
    <row r="10498" spans="3:9" ht="15.5" x14ac:dyDescent="0.35">
      <c r="C10498" s="197"/>
      <c r="D10498" s="197"/>
      <c r="E10498" s="197"/>
      <c r="F10498" s="197"/>
      <c r="G10498" s="197"/>
      <c r="H10498" s="197"/>
      <c r="I10498" s="197"/>
    </row>
    <row r="10499" spans="3:9" ht="15.5" x14ac:dyDescent="0.35">
      <c r="C10499" s="197"/>
      <c r="D10499" s="197"/>
      <c r="E10499" s="197"/>
      <c r="F10499" s="197"/>
      <c r="G10499" s="197"/>
      <c r="H10499" s="197"/>
      <c r="I10499" s="197"/>
    </row>
    <row r="10500" spans="3:9" ht="15.5" x14ac:dyDescent="0.35">
      <c r="C10500" s="197"/>
      <c r="D10500" s="197"/>
      <c r="E10500" s="197"/>
      <c r="F10500" s="197"/>
      <c r="G10500" s="197"/>
      <c r="H10500" s="197"/>
      <c r="I10500" s="197"/>
    </row>
    <row r="10501" spans="3:9" ht="15.5" x14ac:dyDescent="0.35">
      <c r="C10501" s="197"/>
      <c r="D10501" s="197"/>
      <c r="E10501" s="197"/>
      <c r="F10501" s="197"/>
      <c r="G10501" s="197"/>
      <c r="H10501" s="197"/>
      <c r="I10501" s="197"/>
    </row>
    <row r="10502" spans="3:9" ht="15.5" x14ac:dyDescent="0.35">
      <c r="C10502" s="197"/>
      <c r="D10502" s="197"/>
      <c r="E10502" s="197"/>
      <c r="F10502" s="197"/>
      <c r="G10502" s="197"/>
      <c r="H10502" s="197"/>
      <c r="I10502" s="197"/>
    </row>
    <row r="10503" spans="3:9" ht="15.5" x14ac:dyDescent="0.35">
      <c r="C10503" s="197"/>
      <c r="D10503" s="197"/>
      <c r="E10503" s="197"/>
      <c r="F10503" s="197"/>
      <c r="G10503" s="197"/>
      <c r="H10503" s="197"/>
      <c r="I10503" s="197"/>
    </row>
    <row r="10504" spans="3:9" ht="15.5" x14ac:dyDescent="0.35">
      <c r="C10504" s="197"/>
      <c r="D10504" s="197"/>
      <c r="E10504" s="197"/>
      <c r="F10504" s="197"/>
      <c r="G10504" s="197"/>
      <c r="H10504" s="197"/>
      <c r="I10504" s="197"/>
    </row>
    <row r="10505" spans="3:9" ht="15.5" x14ac:dyDescent="0.35">
      <c r="C10505" s="197"/>
      <c r="D10505" s="197"/>
      <c r="E10505" s="197"/>
      <c r="F10505" s="197"/>
      <c r="G10505" s="197"/>
      <c r="H10505" s="197"/>
      <c r="I10505" s="197"/>
    </row>
    <row r="10506" spans="3:9" ht="15.5" x14ac:dyDescent="0.35">
      <c r="C10506" s="197"/>
      <c r="D10506" s="197"/>
      <c r="E10506" s="197"/>
      <c r="F10506" s="197"/>
      <c r="G10506" s="197"/>
      <c r="H10506" s="197"/>
      <c r="I10506" s="197"/>
    </row>
    <row r="10507" spans="3:9" ht="15.5" x14ac:dyDescent="0.35">
      <c r="C10507" s="197"/>
      <c r="D10507" s="197"/>
      <c r="E10507" s="197"/>
      <c r="F10507" s="197"/>
      <c r="G10507" s="197"/>
      <c r="H10507" s="197"/>
      <c r="I10507" s="197"/>
    </row>
    <row r="10508" spans="3:9" ht="15.5" x14ac:dyDescent="0.35">
      <c r="C10508" s="197"/>
      <c r="D10508" s="197"/>
      <c r="E10508" s="197"/>
      <c r="F10508" s="197"/>
      <c r="G10508" s="197"/>
      <c r="H10508" s="197"/>
      <c r="I10508" s="197"/>
    </row>
    <row r="10509" spans="3:9" ht="15.5" x14ac:dyDescent="0.35">
      <c r="C10509" s="197"/>
      <c r="D10509" s="197"/>
      <c r="E10509" s="197"/>
      <c r="F10509" s="197"/>
      <c r="G10509" s="197"/>
      <c r="H10509" s="197"/>
      <c r="I10509" s="197"/>
    </row>
    <row r="10510" spans="3:9" ht="15.5" x14ac:dyDescent="0.35">
      <c r="C10510" s="197"/>
      <c r="D10510" s="197"/>
      <c r="E10510" s="197"/>
      <c r="F10510" s="197"/>
      <c r="G10510" s="197"/>
      <c r="H10510" s="197"/>
      <c r="I10510" s="197"/>
    </row>
    <row r="10511" spans="3:9" ht="15.5" x14ac:dyDescent="0.35">
      <c r="C10511" s="197"/>
      <c r="D10511" s="197"/>
      <c r="E10511" s="197"/>
      <c r="F10511" s="197"/>
      <c r="G10511" s="197"/>
      <c r="H10511" s="197"/>
      <c r="I10511" s="197"/>
    </row>
    <row r="10512" spans="3:9" ht="15.5" x14ac:dyDescent="0.35">
      <c r="C10512" s="197"/>
      <c r="D10512" s="197"/>
      <c r="E10512" s="197"/>
      <c r="F10512" s="197"/>
      <c r="G10512" s="197"/>
      <c r="H10512" s="197"/>
      <c r="I10512" s="197"/>
    </row>
    <row r="10513" spans="3:9" ht="15.5" x14ac:dyDescent="0.35">
      <c r="C10513" s="197"/>
      <c r="D10513" s="197"/>
      <c r="E10513" s="197"/>
      <c r="F10513" s="197"/>
      <c r="G10513" s="197"/>
      <c r="H10513" s="197"/>
      <c r="I10513" s="197"/>
    </row>
    <row r="10514" spans="3:9" ht="15.5" x14ac:dyDescent="0.35">
      <c r="C10514" s="197"/>
      <c r="D10514" s="197"/>
      <c r="E10514" s="197"/>
      <c r="F10514" s="197"/>
      <c r="G10514" s="197"/>
      <c r="H10514" s="197"/>
      <c r="I10514" s="197"/>
    </row>
    <row r="10515" spans="3:9" ht="15.5" x14ac:dyDescent="0.35">
      <c r="C10515" s="197"/>
      <c r="D10515" s="197"/>
      <c r="E10515" s="197"/>
      <c r="F10515" s="197"/>
      <c r="G10515" s="197"/>
      <c r="H10515" s="197"/>
      <c r="I10515" s="197"/>
    </row>
    <row r="10516" spans="3:9" ht="15.5" x14ac:dyDescent="0.35">
      <c r="C10516" s="197"/>
      <c r="D10516" s="197"/>
      <c r="E10516" s="197"/>
      <c r="F10516" s="197"/>
      <c r="G10516" s="197"/>
      <c r="H10516" s="197"/>
      <c r="I10516" s="197"/>
    </row>
    <row r="10517" spans="3:9" ht="15.5" x14ac:dyDescent="0.35">
      <c r="C10517" s="197"/>
      <c r="D10517" s="197"/>
      <c r="E10517" s="197"/>
      <c r="F10517" s="197"/>
      <c r="G10517" s="197"/>
      <c r="H10517" s="197"/>
      <c r="I10517" s="197"/>
    </row>
    <row r="10518" spans="3:9" ht="15.5" x14ac:dyDescent="0.35">
      <c r="C10518" s="197"/>
      <c r="D10518" s="197"/>
      <c r="E10518" s="197"/>
      <c r="F10518" s="197"/>
      <c r="G10518" s="197"/>
      <c r="H10518" s="197"/>
      <c r="I10518" s="197"/>
    </row>
    <row r="10519" spans="3:9" ht="15.5" x14ac:dyDescent="0.35">
      <c r="C10519" s="197"/>
      <c r="D10519" s="197"/>
      <c r="E10519" s="197"/>
      <c r="F10519" s="197"/>
      <c r="G10519" s="197"/>
      <c r="H10519" s="197"/>
      <c r="I10519" s="197"/>
    </row>
    <row r="10520" spans="3:9" ht="15.5" x14ac:dyDescent="0.35">
      <c r="C10520" s="197"/>
      <c r="D10520" s="197"/>
      <c r="E10520" s="197"/>
      <c r="F10520" s="197"/>
      <c r="G10520" s="197"/>
      <c r="H10520" s="197"/>
      <c r="I10520" s="197"/>
    </row>
    <row r="10521" spans="3:9" ht="15.5" x14ac:dyDescent="0.35">
      <c r="C10521" s="197"/>
      <c r="D10521" s="197"/>
      <c r="E10521" s="197"/>
      <c r="F10521" s="197"/>
      <c r="G10521" s="197"/>
      <c r="H10521" s="197"/>
      <c r="I10521" s="197"/>
    </row>
    <row r="10522" spans="3:9" ht="15.5" x14ac:dyDescent="0.35">
      <c r="C10522" s="197"/>
      <c r="D10522" s="197"/>
      <c r="E10522" s="197"/>
      <c r="F10522" s="197"/>
      <c r="G10522" s="197"/>
      <c r="H10522" s="197"/>
      <c r="I10522" s="197"/>
    </row>
    <row r="10523" spans="3:9" ht="15.5" x14ac:dyDescent="0.35">
      <c r="C10523" s="197"/>
      <c r="D10523" s="197"/>
      <c r="E10523" s="197"/>
      <c r="F10523" s="197"/>
      <c r="G10523" s="197"/>
      <c r="H10523" s="197"/>
      <c r="I10523" s="197"/>
    </row>
    <row r="10524" spans="3:9" ht="15.5" x14ac:dyDescent="0.35">
      <c r="C10524" s="197"/>
      <c r="D10524" s="197"/>
      <c r="E10524" s="197"/>
      <c r="F10524" s="197"/>
      <c r="G10524" s="197"/>
      <c r="H10524" s="197"/>
      <c r="I10524" s="197"/>
    </row>
    <row r="10525" spans="3:9" ht="15.5" x14ac:dyDescent="0.35">
      <c r="C10525" s="197"/>
      <c r="D10525" s="197"/>
      <c r="E10525" s="197"/>
      <c r="F10525" s="197"/>
      <c r="G10525" s="197"/>
      <c r="H10525" s="197"/>
      <c r="I10525" s="197"/>
    </row>
    <row r="10526" spans="3:9" ht="15.5" x14ac:dyDescent="0.35">
      <c r="C10526" s="197"/>
      <c r="D10526" s="197"/>
      <c r="E10526" s="197"/>
      <c r="F10526" s="197"/>
      <c r="G10526" s="197"/>
      <c r="H10526" s="197"/>
      <c r="I10526" s="197"/>
    </row>
    <row r="10527" spans="3:9" ht="15.5" x14ac:dyDescent="0.35">
      <c r="C10527" s="197"/>
      <c r="D10527" s="197"/>
      <c r="E10527" s="197"/>
      <c r="F10527" s="197"/>
      <c r="G10527" s="197"/>
      <c r="H10527" s="197"/>
      <c r="I10527" s="197"/>
    </row>
    <row r="10528" spans="3:9" ht="15.5" x14ac:dyDescent="0.35">
      <c r="C10528" s="197"/>
      <c r="D10528" s="197"/>
      <c r="E10528" s="197"/>
      <c r="F10528" s="197"/>
      <c r="G10528" s="197"/>
      <c r="H10528" s="197"/>
      <c r="I10528" s="197"/>
    </row>
    <row r="10529" spans="3:9" ht="15.5" x14ac:dyDescent="0.35">
      <c r="C10529" s="197"/>
      <c r="D10529" s="197"/>
      <c r="E10529" s="197"/>
      <c r="F10529" s="197"/>
      <c r="G10529" s="197"/>
      <c r="H10529" s="197"/>
      <c r="I10529" s="197"/>
    </row>
    <row r="10530" spans="3:9" ht="15.5" x14ac:dyDescent="0.35">
      <c r="C10530" s="197"/>
      <c r="D10530" s="197"/>
      <c r="E10530" s="197"/>
      <c r="F10530" s="197"/>
      <c r="G10530" s="197"/>
      <c r="H10530" s="197"/>
      <c r="I10530" s="197"/>
    </row>
    <row r="10531" spans="3:9" ht="15.5" x14ac:dyDescent="0.35">
      <c r="C10531" s="197"/>
      <c r="D10531" s="197"/>
      <c r="E10531" s="197"/>
      <c r="F10531" s="197"/>
      <c r="G10531" s="197"/>
      <c r="H10531" s="197"/>
      <c r="I10531" s="197"/>
    </row>
    <row r="10532" spans="3:9" ht="15.5" x14ac:dyDescent="0.35">
      <c r="C10532" s="197"/>
      <c r="D10532" s="197"/>
      <c r="E10532" s="197"/>
      <c r="F10532" s="197"/>
      <c r="G10532" s="197"/>
      <c r="H10532" s="197"/>
      <c r="I10532" s="197"/>
    </row>
    <row r="10533" spans="3:9" ht="15.5" x14ac:dyDescent="0.35">
      <c r="C10533" s="197"/>
      <c r="D10533" s="197"/>
      <c r="E10533" s="197"/>
      <c r="F10533" s="197"/>
      <c r="G10533" s="197"/>
      <c r="H10533" s="197"/>
      <c r="I10533" s="197"/>
    </row>
    <row r="10534" spans="3:9" ht="15.5" x14ac:dyDescent="0.35">
      <c r="C10534" s="197"/>
      <c r="D10534" s="197"/>
      <c r="E10534" s="197"/>
      <c r="F10534" s="197"/>
      <c r="G10534" s="197"/>
      <c r="H10534" s="197"/>
      <c r="I10534" s="197"/>
    </row>
    <row r="10535" spans="3:9" ht="15.5" x14ac:dyDescent="0.35">
      <c r="C10535" s="197"/>
      <c r="D10535" s="197"/>
      <c r="E10535" s="197"/>
      <c r="F10535" s="197"/>
      <c r="G10535" s="197"/>
      <c r="H10535" s="197"/>
      <c r="I10535" s="197"/>
    </row>
    <row r="10536" spans="3:9" ht="15.5" x14ac:dyDescent="0.35">
      <c r="C10536" s="197"/>
      <c r="D10536" s="197"/>
      <c r="E10536" s="197"/>
      <c r="F10536" s="197"/>
      <c r="G10536" s="197"/>
      <c r="H10536" s="197"/>
      <c r="I10536" s="197"/>
    </row>
    <row r="10537" spans="3:9" ht="15.5" x14ac:dyDescent="0.35">
      <c r="C10537" s="197"/>
      <c r="D10537" s="197"/>
      <c r="E10537" s="197"/>
      <c r="F10537" s="197"/>
      <c r="G10537" s="197"/>
      <c r="H10537" s="197"/>
      <c r="I10537" s="197"/>
    </row>
    <row r="10538" spans="3:9" ht="15.5" x14ac:dyDescent="0.35">
      <c r="C10538" s="197"/>
      <c r="D10538" s="197"/>
      <c r="E10538" s="197"/>
      <c r="F10538" s="197"/>
      <c r="G10538" s="197"/>
      <c r="H10538" s="197"/>
      <c r="I10538" s="197"/>
    </row>
    <row r="10539" spans="3:9" ht="15.5" x14ac:dyDescent="0.35">
      <c r="C10539" s="197"/>
      <c r="D10539" s="197"/>
      <c r="E10539" s="197"/>
      <c r="F10539" s="197"/>
      <c r="G10539" s="197"/>
      <c r="H10539" s="197"/>
      <c r="I10539" s="197"/>
    </row>
    <row r="10540" spans="3:9" ht="15.5" x14ac:dyDescent="0.35">
      <c r="C10540" s="197"/>
      <c r="D10540" s="197"/>
      <c r="E10540" s="197"/>
      <c r="F10540" s="197"/>
      <c r="G10540" s="197"/>
      <c r="H10540" s="197"/>
      <c r="I10540" s="197"/>
    </row>
    <row r="10541" spans="3:9" ht="15.5" x14ac:dyDescent="0.35">
      <c r="C10541" s="197"/>
      <c r="D10541" s="197"/>
      <c r="E10541" s="197"/>
      <c r="F10541" s="197"/>
      <c r="G10541" s="197"/>
      <c r="H10541" s="197"/>
      <c r="I10541" s="197"/>
    </row>
    <row r="10542" spans="3:9" ht="15.5" x14ac:dyDescent="0.35">
      <c r="C10542" s="197"/>
      <c r="D10542" s="197"/>
      <c r="E10542" s="197"/>
      <c r="F10542" s="197"/>
      <c r="G10542" s="197"/>
      <c r="H10542" s="197"/>
      <c r="I10542" s="197"/>
    </row>
    <row r="10543" spans="3:9" ht="15.5" x14ac:dyDescent="0.35">
      <c r="C10543" s="197"/>
      <c r="D10543" s="197"/>
      <c r="E10543" s="197"/>
      <c r="F10543" s="197"/>
      <c r="G10543" s="197"/>
      <c r="H10543" s="197"/>
      <c r="I10543" s="197"/>
    </row>
    <row r="10544" spans="3:9" ht="15.5" x14ac:dyDescent="0.35">
      <c r="C10544" s="197"/>
      <c r="D10544" s="197"/>
      <c r="E10544" s="197"/>
      <c r="F10544" s="197"/>
      <c r="G10544" s="197"/>
      <c r="H10544" s="197"/>
      <c r="I10544" s="197"/>
    </row>
    <row r="10545" spans="3:9" ht="15.5" x14ac:dyDescent="0.35">
      <c r="C10545" s="197"/>
      <c r="D10545" s="197"/>
      <c r="E10545" s="197"/>
      <c r="F10545" s="197"/>
      <c r="G10545" s="197"/>
      <c r="H10545" s="197"/>
      <c r="I10545" s="197"/>
    </row>
    <row r="10546" spans="3:9" ht="15.5" x14ac:dyDescent="0.35">
      <c r="C10546" s="197"/>
      <c r="D10546" s="197"/>
      <c r="E10546" s="197"/>
      <c r="F10546" s="197"/>
      <c r="G10546" s="197"/>
      <c r="H10546" s="197"/>
      <c r="I10546" s="197"/>
    </row>
    <row r="10547" spans="3:9" ht="15.5" x14ac:dyDescent="0.35">
      <c r="C10547" s="197"/>
      <c r="D10547" s="197"/>
      <c r="E10547" s="197"/>
      <c r="F10547" s="197"/>
      <c r="G10547" s="197"/>
      <c r="H10547" s="197"/>
      <c r="I10547" s="197"/>
    </row>
    <row r="10548" spans="3:9" ht="15.5" x14ac:dyDescent="0.35">
      <c r="C10548" s="197"/>
      <c r="D10548" s="197"/>
      <c r="E10548" s="197"/>
      <c r="F10548" s="197"/>
      <c r="G10548" s="197"/>
      <c r="H10548" s="197"/>
      <c r="I10548" s="197"/>
    </row>
    <row r="10549" spans="3:9" ht="15.5" x14ac:dyDescent="0.35">
      <c r="C10549" s="197"/>
      <c r="D10549" s="197"/>
      <c r="E10549" s="197"/>
      <c r="F10549" s="197"/>
      <c r="G10549" s="197"/>
      <c r="H10549" s="197"/>
      <c r="I10549" s="197"/>
    </row>
    <row r="10550" spans="3:9" ht="15.5" x14ac:dyDescent="0.35">
      <c r="C10550" s="197"/>
      <c r="D10550" s="197"/>
      <c r="E10550" s="197"/>
      <c r="F10550" s="197"/>
      <c r="G10550" s="197"/>
      <c r="H10550" s="197"/>
      <c r="I10550" s="197"/>
    </row>
    <row r="10551" spans="3:9" ht="15.5" x14ac:dyDescent="0.35">
      <c r="C10551" s="197"/>
      <c r="D10551" s="197"/>
      <c r="E10551" s="197"/>
      <c r="F10551" s="197"/>
      <c r="G10551" s="197"/>
      <c r="H10551" s="197"/>
      <c r="I10551" s="197"/>
    </row>
    <row r="10552" spans="3:9" ht="15.5" x14ac:dyDescent="0.35">
      <c r="C10552" s="197"/>
      <c r="D10552" s="197"/>
      <c r="E10552" s="197"/>
      <c r="F10552" s="197"/>
      <c r="G10552" s="197"/>
      <c r="H10552" s="197"/>
      <c r="I10552" s="197"/>
    </row>
    <row r="10553" spans="3:9" ht="15.5" x14ac:dyDescent="0.35">
      <c r="C10553" s="197"/>
      <c r="D10553" s="197"/>
      <c r="E10553" s="197"/>
      <c r="F10553" s="197"/>
      <c r="G10553" s="197"/>
      <c r="H10553" s="197"/>
      <c r="I10553" s="197"/>
    </row>
    <row r="10554" spans="3:9" ht="15.5" x14ac:dyDescent="0.35">
      <c r="C10554" s="197"/>
      <c r="D10554" s="197"/>
      <c r="E10554" s="197"/>
      <c r="F10554" s="197"/>
      <c r="G10554" s="197"/>
      <c r="H10554" s="197"/>
      <c r="I10554" s="197"/>
    </row>
    <row r="10555" spans="3:9" ht="15.5" x14ac:dyDescent="0.35">
      <c r="C10555" s="197"/>
      <c r="D10555" s="197"/>
      <c r="E10555" s="197"/>
      <c r="F10555" s="197"/>
      <c r="G10555" s="197"/>
      <c r="H10555" s="197"/>
      <c r="I10555" s="197"/>
    </row>
    <row r="10556" spans="3:9" ht="15.5" x14ac:dyDescent="0.35">
      <c r="C10556" s="197"/>
      <c r="D10556" s="197"/>
      <c r="E10556" s="197"/>
      <c r="F10556" s="197"/>
      <c r="G10556" s="197"/>
      <c r="H10556" s="197"/>
      <c r="I10556" s="197"/>
    </row>
    <row r="10557" spans="3:9" ht="15.5" x14ac:dyDescent="0.35">
      <c r="C10557" s="197"/>
      <c r="D10557" s="197"/>
      <c r="E10557" s="197"/>
      <c r="F10557" s="197"/>
      <c r="G10557" s="197"/>
      <c r="H10557" s="197"/>
      <c r="I10557" s="197"/>
    </row>
    <row r="10558" spans="3:9" ht="15.5" x14ac:dyDescent="0.35">
      <c r="C10558" s="197"/>
      <c r="D10558" s="197"/>
      <c r="E10558" s="197"/>
      <c r="F10558" s="197"/>
      <c r="G10558" s="197"/>
      <c r="H10558" s="197"/>
      <c r="I10558" s="197"/>
    </row>
    <row r="10559" spans="3:9" ht="15.5" x14ac:dyDescent="0.35">
      <c r="C10559" s="197"/>
      <c r="D10559" s="197"/>
      <c r="E10559" s="197"/>
      <c r="F10559" s="197"/>
      <c r="G10559" s="197"/>
      <c r="H10559" s="197"/>
      <c r="I10559" s="197"/>
    </row>
    <row r="10560" spans="3:9" ht="15.5" x14ac:dyDescent="0.35">
      <c r="C10560" s="197"/>
      <c r="D10560" s="197"/>
      <c r="E10560" s="197"/>
      <c r="F10560" s="197"/>
      <c r="G10560" s="197"/>
      <c r="H10560" s="197"/>
      <c r="I10560" s="197"/>
    </row>
    <row r="10561" spans="3:9" ht="15.5" x14ac:dyDescent="0.35">
      <c r="C10561" s="197"/>
      <c r="D10561" s="197"/>
      <c r="E10561" s="197"/>
      <c r="F10561" s="197"/>
      <c r="G10561" s="197"/>
      <c r="H10561" s="197"/>
      <c r="I10561" s="197"/>
    </row>
    <row r="10562" spans="3:9" ht="15.5" x14ac:dyDescent="0.35">
      <c r="C10562" s="197"/>
      <c r="D10562" s="197"/>
      <c r="E10562" s="197"/>
      <c r="F10562" s="197"/>
      <c r="G10562" s="197"/>
      <c r="H10562" s="197"/>
      <c r="I10562" s="197"/>
    </row>
    <row r="10563" spans="3:9" ht="15.5" x14ac:dyDescent="0.35">
      <c r="C10563" s="197"/>
      <c r="D10563" s="197"/>
      <c r="E10563" s="197"/>
      <c r="F10563" s="197"/>
      <c r="G10563" s="197"/>
      <c r="H10563" s="197"/>
      <c r="I10563" s="197"/>
    </row>
    <row r="10564" spans="3:9" ht="15.5" x14ac:dyDescent="0.35">
      <c r="C10564" s="197"/>
      <c r="D10564" s="197"/>
      <c r="E10564" s="197"/>
      <c r="F10564" s="197"/>
      <c r="G10564" s="197"/>
      <c r="H10564" s="197"/>
      <c r="I10564" s="197"/>
    </row>
    <row r="10565" spans="3:9" ht="15.5" x14ac:dyDescent="0.35">
      <c r="C10565" s="197"/>
      <c r="D10565" s="197"/>
      <c r="E10565" s="197"/>
      <c r="F10565" s="197"/>
      <c r="G10565" s="197"/>
      <c r="H10565" s="197"/>
      <c r="I10565" s="197"/>
    </row>
    <row r="10566" spans="3:9" ht="15.5" x14ac:dyDescent="0.35">
      <c r="C10566" s="197"/>
      <c r="D10566" s="197"/>
      <c r="E10566" s="197"/>
      <c r="F10566" s="197"/>
      <c r="G10566" s="197"/>
      <c r="H10566" s="197"/>
      <c r="I10566" s="197"/>
    </row>
    <row r="10567" spans="3:9" ht="15.5" x14ac:dyDescent="0.35">
      <c r="C10567" s="197"/>
      <c r="D10567" s="197"/>
      <c r="E10567" s="197"/>
      <c r="F10567" s="197"/>
      <c r="G10567" s="197"/>
      <c r="H10567" s="197"/>
      <c r="I10567" s="197"/>
    </row>
    <row r="10568" spans="3:9" ht="15.5" x14ac:dyDescent="0.35">
      <c r="C10568" s="197"/>
      <c r="D10568" s="197"/>
      <c r="E10568" s="197"/>
      <c r="F10568" s="197"/>
      <c r="G10568" s="197"/>
      <c r="H10568" s="197"/>
      <c r="I10568" s="197"/>
    </row>
    <row r="10569" spans="3:9" ht="15.5" x14ac:dyDescent="0.35">
      <c r="C10569" s="197"/>
      <c r="D10569" s="197"/>
      <c r="E10569" s="197"/>
      <c r="F10569" s="197"/>
      <c r="G10569" s="197"/>
      <c r="H10569" s="197"/>
      <c r="I10569" s="197"/>
    </row>
    <row r="10570" spans="3:9" ht="15.5" x14ac:dyDescent="0.35">
      <c r="C10570" s="197"/>
      <c r="D10570" s="197"/>
      <c r="E10570" s="197"/>
      <c r="F10570" s="197"/>
      <c r="G10570" s="197"/>
      <c r="H10570" s="197"/>
      <c r="I10570" s="197"/>
    </row>
    <row r="10571" spans="3:9" ht="15.5" x14ac:dyDescent="0.35">
      <c r="C10571" s="197"/>
      <c r="D10571" s="197"/>
      <c r="E10571" s="197"/>
      <c r="F10571" s="197"/>
      <c r="G10571" s="197"/>
      <c r="H10571" s="197"/>
      <c r="I10571" s="197"/>
    </row>
    <row r="10572" spans="3:9" ht="15.5" x14ac:dyDescent="0.35">
      <c r="C10572" s="197"/>
      <c r="D10572" s="197"/>
      <c r="E10572" s="197"/>
      <c r="F10572" s="197"/>
      <c r="G10572" s="197"/>
      <c r="H10572" s="197"/>
      <c r="I10572" s="197"/>
    </row>
    <row r="10573" spans="3:9" ht="15.5" x14ac:dyDescent="0.35">
      <c r="C10573" s="197"/>
      <c r="D10573" s="197"/>
      <c r="E10573" s="197"/>
      <c r="F10573" s="197"/>
      <c r="G10573" s="197"/>
      <c r="H10573" s="197"/>
      <c r="I10573" s="197"/>
    </row>
    <row r="10574" spans="3:9" ht="15.5" x14ac:dyDescent="0.35">
      <c r="C10574" s="197"/>
      <c r="D10574" s="197"/>
      <c r="E10574" s="197"/>
      <c r="F10574" s="197"/>
      <c r="G10574" s="197"/>
      <c r="H10574" s="197"/>
      <c r="I10574" s="197"/>
    </row>
    <row r="10575" spans="3:9" ht="15.5" x14ac:dyDescent="0.35">
      <c r="C10575" s="197"/>
      <c r="D10575" s="197"/>
      <c r="E10575" s="197"/>
      <c r="F10575" s="197"/>
      <c r="G10575" s="197"/>
      <c r="H10575" s="197"/>
      <c r="I10575" s="197"/>
    </row>
    <row r="10576" spans="3:9" ht="15.5" x14ac:dyDescent="0.35">
      <c r="C10576" s="197"/>
      <c r="D10576" s="197"/>
      <c r="E10576" s="197"/>
      <c r="F10576" s="197"/>
      <c r="G10576" s="197"/>
      <c r="H10576" s="197"/>
      <c r="I10576" s="197"/>
    </row>
    <row r="10577" spans="3:9" ht="15.5" x14ac:dyDescent="0.35">
      <c r="C10577" s="197"/>
      <c r="D10577" s="197"/>
      <c r="E10577" s="197"/>
      <c r="F10577" s="197"/>
      <c r="G10577" s="197"/>
      <c r="H10577" s="197"/>
      <c r="I10577" s="197"/>
    </row>
    <row r="10578" spans="3:9" ht="15.5" x14ac:dyDescent="0.35">
      <c r="C10578" s="197"/>
      <c r="D10578" s="197"/>
      <c r="E10578" s="197"/>
      <c r="F10578" s="197"/>
      <c r="G10578" s="197"/>
      <c r="H10578" s="197"/>
      <c r="I10578" s="197"/>
    </row>
    <row r="10579" spans="3:9" ht="15.5" x14ac:dyDescent="0.35">
      <c r="C10579" s="197"/>
      <c r="D10579" s="197"/>
      <c r="E10579" s="197"/>
      <c r="F10579" s="197"/>
      <c r="G10579" s="197"/>
      <c r="H10579" s="197"/>
      <c r="I10579" s="197"/>
    </row>
    <row r="10580" spans="3:9" ht="15.5" x14ac:dyDescent="0.35">
      <c r="C10580" s="197"/>
      <c r="D10580" s="197"/>
      <c r="E10580" s="197"/>
      <c r="F10580" s="197"/>
      <c r="G10580" s="197"/>
      <c r="H10580" s="197"/>
      <c r="I10580" s="197"/>
    </row>
    <row r="10581" spans="3:9" ht="15.5" x14ac:dyDescent="0.35">
      <c r="C10581" s="197"/>
      <c r="D10581" s="197"/>
      <c r="E10581" s="197"/>
      <c r="F10581" s="197"/>
      <c r="G10581" s="197"/>
      <c r="H10581" s="197"/>
      <c r="I10581" s="197"/>
    </row>
    <row r="10582" spans="3:9" ht="15.5" x14ac:dyDescent="0.35">
      <c r="C10582" s="197"/>
      <c r="D10582" s="197"/>
      <c r="E10582" s="197"/>
      <c r="F10582" s="197"/>
      <c r="G10582" s="197"/>
      <c r="H10582" s="197"/>
      <c r="I10582" s="197"/>
    </row>
    <row r="10583" spans="3:9" ht="15.5" x14ac:dyDescent="0.35">
      <c r="C10583" s="197"/>
      <c r="D10583" s="197"/>
      <c r="E10583" s="197"/>
      <c r="F10583" s="197"/>
      <c r="G10583" s="197"/>
      <c r="H10583" s="197"/>
      <c r="I10583" s="197"/>
    </row>
    <row r="10584" spans="3:9" ht="15.5" x14ac:dyDescent="0.35">
      <c r="C10584" s="197"/>
      <c r="D10584" s="197"/>
      <c r="E10584" s="197"/>
      <c r="F10584" s="197"/>
      <c r="G10584" s="197"/>
      <c r="H10584" s="197"/>
      <c r="I10584" s="197"/>
    </row>
    <row r="10585" spans="3:9" ht="15.5" x14ac:dyDescent="0.35">
      <c r="C10585" s="197"/>
      <c r="D10585" s="197"/>
      <c r="E10585" s="197"/>
      <c r="F10585" s="197"/>
      <c r="G10585" s="197"/>
      <c r="H10585" s="197"/>
      <c r="I10585" s="197"/>
    </row>
    <row r="10586" spans="3:9" ht="15.5" x14ac:dyDescent="0.35">
      <c r="C10586" s="197"/>
      <c r="D10586" s="197"/>
      <c r="E10586" s="197"/>
      <c r="F10586" s="197"/>
      <c r="G10586" s="197"/>
      <c r="H10586" s="197"/>
      <c r="I10586" s="197"/>
    </row>
    <row r="10587" spans="3:9" ht="15.5" x14ac:dyDescent="0.35">
      <c r="C10587" s="197"/>
      <c r="D10587" s="197"/>
      <c r="E10587" s="197"/>
      <c r="F10587" s="197"/>
      <c r="G10587" s="197"/>
      <c r="H10587" s="197"/>
      <c r="I10587" s="197"/>
    </row>
    <row r="10588" spans="3:9" ht="15.5" x14ac:dyDescent="0.35">
      <c r="C10588" s="197"/>
      <c r="D10588" s="197"/>
      <c r="E10588" s="197"/>
      <c r="F10588" s="197"/>
      <c r="G10588" s="197"/>
      <c r="H10588" s="197"/>
      <c r="I10588" s="197"/>
    </row>
    <row r="10589" spans="3:9" ht="15.5" x14ac:dyDescent="0.35">
      <c r="C10589" s="197"/>
      <c r="D10589" s="197"/>
      <c r="E10589" s="197"/>
      <c r="F10589" s="197"/>
      <c r="G10589" s="197"/>
      <c r="H10589" s="197"/>
      <c r="I10589" s="197"/>
    </row>
    <row r="10590" spans="3:9" ht="15.5" x14ac:dyDescent="0.35">
      <c r="C10590" s="197"/>
      <c r="D10590" s="197"/>
      <c r="E10590" s="197"/>
      <c r="F10590" s="197"/>
      <c r="G10590" s="197"/>
      <c r="H10590" s="197"/>
      <c r="I10590" s="197"/>
    </row>
    <row r="10591" spans="3:9" ht="15.5" x14ac:dyDescent="0.35">
      <c r="C10591" s="197"/>
      <c r="D10591" s="197"/>
      <c r="E10591" s="197"/>
      <c r="F10591" s="197"/>
      <c r="G10591" s="197"/>
      <c r="H10591" s="197"/>
      <c r="I10591" s="197"/>
    </row>
    <row r="10592" spans="3:9" ht="15.5" x14ac:dyDescent="0.35">
      <c r="C10592" s="197"/>
      <c r="D10592" s="197"/>
      <c r="E10592" s="197"/>
      <c r="F10592" s="197"/>
      <c r="G10592" s="197"/>
      <c r="H10592" s="197"/>
      <c r="I10592" s="197"/>
    </row>
    <row r="10593" spans="3:9" ht="15.5" x14ac:dyDescent="0.35">
      <c r="C10593" s="197"/>
      <c r="D10593" s="197"/>
      <c r="E10593" s="197"/>
      <c r="F10593" s="197"/>
      <c r="G10593" s="197"/>
      <c r="H10593" s="197"/>
      <c r="I10593" s="197"/>
    </row>
    <row r="10594" spans="3:9" ht="15.5" x14ac:dyDescent="0.35">
      <c r="C10594" s="197"/>
      <c r="D10594" s="197"/>
      <c r="E10594" s="197"/>
      <c r="F10594" s="197"/>
      <c r="G10594" s="197"/>
      <c r="H10594" s="197"/>
      <c r="I10594" s="197"/>
    </row>
    <row r="10595" spans="3:9" ht="15.5" x14ac:dyDescent="0.35">
      <c r="C10595" s="197"/>
      <c r="D10595" s="197"/>
      <c r="E10595" s="197"/>
      <c r="F10595" s="197"/>
      <c r="G10595" s="197"/>
      <c r="H10595" s="197"/>
      <c r="I10595" s="197"/>
    </row>
    <row r="10596" spans="3:9" ht="15.5" x14ac:dyDescent="0.35">
      <c r="C10596" s="197"/>
      <c r="D10596" s="197"/>
      <c r="E10596" s="197"/>
      <c r="F10596" s="197"/>
      <c r="G10596" s="197"/>
      <c r="H10596" s="197"/>
      <c r="I10596" s="197"/>
    </row>
    <row r="10597" spans="3:9" ht="15.5" x14ac:dyDescent="0.35">
      <c r="C10597" s="197"/>
      <c r="D10597" s="197"/>
      <c r="E10597" s="197"/>
      <c r="F10597" s="197"/>
      <c r="G10597" s="197"/>
      <c r="H10597" s="197"/>
      <c r="I10597" s="197"/>
    </row>
    <row r="10598" spans="3:9" ht="15.5" x14ac:dyDescent="0.35">
      <c r="C10598" s="197"/>
      <c r="D10598" s="197"/>
      <c r="E10598" s="197"/>
      <c r="F10598" s="197"/>
      <c r="G10598" s="197"/>
      <c r="H10598" s="197"/>
      <c r="I10598" s="197"/>
    </row>
    <row r="10599" spans="3:9" ht="15.5" x14ac:dyDescent="0.35">
      <c r="C10599" s="197"/>
      <c r="D10599" s="197"/>
      <c r="E10599" s="197"/>
      <c r="F10599" s="197"/>
      <c r="G10599" s="197"/>
      <c r="H10599" s="197"/>
      <c r="I10599" s="197"/>
    </row>
    <row r="10600" spans="3:9" ht="15.5" x14ac:dyDescent="0.35">
      <c r="C10600" s="197"/>
      <c r="D10600" s="197"/>
      <c r="E10600" s="197"/>
      <c r="F10600" s="197"/>
      <c r="G10600" s="197"/>
      <c r="H10600" s="197"/>
      <c r="I10600" s="197"/>
    </row>
    <row r="10601" spans="3:9" ht="15.5" x14ac:dyDescent="0.35">
      <c r="C10601" s="197"/>
      <c r="D10601" s="197"/>
      <c r="E10601" s="197"/>
      <c r="F10601" s="197"/>
      <c r="G10601" s="197"/>
      <c r="H10601" s="197"/>
      <c r="I10601" s="197"/>
    </row>
    <row r="10602" spans="3:9" ht="15.5" x14ac:dyDescent="0.35">
      <c r="C10602" s="197"/>
      <c r="D10602" s="197"/>
      <c r="E10602" s="197"/>
      <c r="F10602" s="197"/>
      <c r="G10602" s="197"/>
      <c r="H10602" s="197"/>
      <c r="I10602" s="197"/>
    </row>
    <row r="10603" spans="3:9" ht="15.5" x14ac:dyDescent="0.35">
      <c r="C10603" s="197"/>
      <c r="D10603" s="197"/>
      <c r="E10603" s="197"/>
      <c r="F10603" s="197"/>
      <c r="G10603" s="197"/>
      <c r="H10603" s="197"/>
      <c r="I10603" s="197"/>
    </row>
    <row r="10604" spans="3:9" ht="15.5" x14ac:dyDescent="0.35">
      <c r="C10604" s="197"/>
      <c r="D10604" s="197"/>
      <c r="E10604" s="197"/>
      <c r="F10604" s="197"/>
      <c r="G10604" s="197"/>
      <c r="H10604" s="197"/>
      <c r="I10604" s="197"/>
    </row>
    <row r="10605" spans="3:9" ht="15.5" x14ac:dyDescent="0.35">
      <c r="C10605" s="197"/>
      <c r="D10605" s="197"/>
      <c r="E10605" s="197"/>
      <c r="F10605" s="197"/>
      <c r="G10605" s="197"/>
      <c r="H10605" s="197"/>
      <c r="I10605" s="197"/>
    </row>
    <row r="10606" spans="3:9" ht="15.5" x14ac:dyDescent="0.35">
      <c r="C10606" s="197"/>
      <c r="D10606" s="197"/>
      <c r="E10606" s="197"/>
      <c r="F10606" s="197"/>
      <c r="G10606" s="197"/>
      <c r="H10606" s="197"/>
      <c r="I10606" s="197"/>
    </row>
    <row r="10607" spans="3:9" ht="15.5" x14ac:dyDescent="0.35">
      <c r="C10607" s="197"/>
      <c r="D10607" s="197"/>
      <c r="E10607" s="197"/>
      <c r="F10607" s="197"/>
      <c r="G10607" s="197"/>
      <c r="H10607" s="197"/>
      <c r="I10607" s="197"/>
    </row>
    <row r="10608" spans="3:9" ht="15.5" x14ac:dyDescent="0.35">
      <c r="C10608" s="197"/>
      <c r="D10608" s="197"/>
      <c r="E10608" s="197"/>
      <c r="F10608" s="197"/>
      <c r="G10608" s="197"/>
      <c r="H10608" s="197"/>
      <c r="I10608" s="197"/>
    </row>
    <row r="10609" spans="3:9" ht="15.5" x14ac:dyDescent="0.35">
      <c r="C10609" s="197"/>
      <c r="D10609" s="197"/>
      <c r="E10609" s="197"/>
      <c r="F10609" s="197"/>
      <c r="G10609" s="197"/>
      <c r="H10609" s="197"/>
      <c r="I10609" s="197"/>
    </row>
    <row r="10610" spans="3:9" ht="15.5" x14ac:dyDescent="0.35">
      <c r="C10610" s="197"/>
      <c r="D10610" s="197"/>
      <c r="E10610" s="197"/>
      <c r="F10610" s="197"/>
      <c r="G10610" s="197"/>
      <c r="H10610" s="197"/>
      <c r="I10610" s="197"/>
    </row>
    <row r="10611" spans="3:9" ht="15.5" x14ac:dyDescent="0.35">
      <c r="C10611" s="197"/>
      <c r="D10611" s="197"/>
      <c r="E10611" s="197"/>
      <c r="F10611" s="197"/>
      <c r="G10611" s="197"/>
      <c r="H10611" s="197"/>
      <c r="I10611" s="197"/>
    </row>
    <row r="10612" spans="3:9" ht="15.5" x14ac:dyDescent="0.35">
      <c r="C10612" s="197"/>
      <c r="D10612" s="197"/>
      <c r="E10612" s="197"/>
      <c r="F10612" s="197"/>
      <c r="G10612" s="197"/>
      <c r="H10612" s="197"/>
      <c r="I10612" s="197"/>
    </row>
    <row r="10613" spans="3:9" ht="15.5" x14ac:dyDescent="0.35">
      <c r="C10613" s="197"/>
      <c r="D10613" s="197"/>
      <c r="E10613" s="197"/>
      <c r="F10613" s="197"/>
      <c r="G10613" s="197"/>
      <c r="H10613" s="197"/>
      <c r="I10613" s="197"/>
    </row>
    <row r="10614" spans="3:9" ht="15.5" x14ac:dyDescent="0.35">
      <c r="C10614" s="197"/>
      <c r="D10614" s="197"/>
      <c r="E10614" s="197"/>
      <c r="F10614" s="197"/>
      <c r="G10614" s="197"/>
      <c r="H10614" s="197"/>
      <c r="I10614" s="197"/>
    </row>
    <row r="10615" spans="3:9" ht="15.5" x14ac:dyDescent="0.35">
      <c r="C10615" s="197"/>
      <c r="D10615" s="197"/>
      <c r="E10615" s="197"/>
      <c r="F10615" s="197"/>
      <c r="G10615" s="197"/>
      <c r="H10615" s="197"/>
      <c r="I10615" s="197"/>
    </row>
    <row r="10616" spans="3:9" ht="15.5" x14ac:dyDescent="0.35">
      <c r="C10616" s="197"/>
      <c r="D10616" s="197"/>
      <c r="E10616" s="197"/>
      <c r="F10616" s="197"/>
      <c r="G10616" s="197"/>
      <c r="H10616" s="197"/>
      <c r="I10616" s="197"/>
    </row>
    <row r="10617" spans="3:9" ht="15.5" x14ac:dyDescent="0.35">
      <c r="C10617" s="197"/>
      <c r="D10617" s="197"/>
      <c r="E10617" s="197"/>
      <c r="F10617" s="197"/>
      <c r="G10617" s="197"/>
      <c r="H10617" s="197"/>
      <c r="I10617" s="197"/>
    </row>
    <row r="10618" spans="3:9" ht="15.5" x14ac:dyDescent="0.35">
      <c r="C10618" s="197"/>
      <c r="D10618" s="197"/>
      <c r="E10618" s="197"/>
      <c r="F10618" s="197"/>
      <c r="G10618" s="197"/>
      <c r="H10618" s="197"/>
      <c r="I10618" s="197"/>
    </row>
    <row r="10619" spans="3:9" ht="15.5" x14ac:dyDescent="0.35">
      <c r="C10619" s="197"/>
      <c r="D10619" s="197"/>
      <c r="E10619" s="197"/>
      <c r="F10619" s="197"/>
      <c r="G10619" s="197"/>
      <c r="H10619" s="197"/>
      <c r="I10619" s="197"/>
    </row>
    <row r="10620" spans="3:9" ht="15.5" x14ac:dyDescent="0.35">
      <c r="C10620" s="197"/>
      <c r="D10620" s="197"/>
      <c r="E10620" s="197"/>
      <c r="F10620" s="197"/>
      <c r="G10620" s="197"/>
      <c r="H10620" s="197"/>
      <c r="I10620" s="197"/>
    </row>
    <row r="10621" spans="3:9" ht="15.5" x14ac:dyDescent="0.35">
      <c r="C10621" s="197"/>
      <c r="D10621" s="197"/>
      <c r="E10621" s="197"/>
      <c r="F10621" s="197"/>
      <c r="G10621" s="197"/>
      <c r="H10621" s="197"/>
      <c r="I10621" s="197"/>
    </row>
    <row r="10622" spans="3:9" ht="15.5" x14ac:dyDescent="0.35">
      <c r="C10622" s="197"/>
      <c r="D10622" s="197"/>
      <c r="E10622" s="197"/>
      <c r="F10622" s="197"/>
      <c r="G10622" s="197"/>
      <c r="H10622" s="197"/>
      <c r="I10622" s="197"/>
    </row>
    <row r="10623" spans="3:9" ht="15.5" x14ac:dyDescent="0.35">
      <c r="C10623" s="197"/>
      <c r="D10623" s="197"/>
      <c r="E10623" s="197"/>
      <c r="F10623" s="197"/>
      <c r="G10623" s="197"/>
      <c r="H10623" s="197"/>
      <c r="I10623" s="197"/>
    </row>
    <row r="10624" spans="3:9" ht="15.5" x14ac:dyDescent="0.35">
      <c r="C10624" s="197"/>
      <c r="D10624" s="197"/>
      <c r="E10624" s="197"/>
      <c r="F10624" s="197"/>
      <c r="G10624" s="197"/>
      <c r="H10624" s="197"/>
      <c r="I10624" s="197"/>
    </row>
    <row r="10625" spans="3:9" ht="15.5" x14ac:dyDescent="0.35">
      <c r="C10625" s="197"/>
      <c r="D10625" s="197"/>
      <c r="E10625" s="197"/>
      <c r="F10625" s="197"/>
      <c r="G10625" s="197"/>
      <c r="H10625" s="197"/>
      <c r="I10625" s="197"/>
    </row>
    <row r="10626" spans="3:9" ht="15.5" x14ac:dyDescent="0.35">
      <c r="C10626" s="197"/>
      <c r="D10626" s="197"/>
      <c r="E10626" s="197"/>
      <c r="F10626" s="197"/>
      <c r="G10626" s="197"/>
      <c r="H10626" s="197"/>
      <c r="I10626" s="197"/>
    </row>
    <row r="10627" spans="3:9" ht="15.5" x14ac:dyDescent="0.35">
      <c r="C10627" s="197"/>
      <c r="D10627" s="197"/>
      <c r="E10627" s="197"/>
      <c r="F10627" s="197"/>
      <c r="G10627" s="197"/>
      <c r="H10627" s="197"/>
      <c r="I10627" s="197"/>
    </row>
    <row r="10628" spans="3:9" ht="15.5" x14ac:dyDescent="0.35">
      <c r="C10628" s="197"/>
      <c r="D10628" s="197"/>
      <c r="E10628" s="197"/>
      <c r="F10628" s="197"/>
      <c r="G10628" s="197"/>
      <c r="H10628" s="197"/>
      <c r="I10628" s="197"/>
    </row>
    <row r="10629" spans="3:9" ht="15.5" x14ac:dyDescent="0.35">
      <c r="C10629" s="197"/>
      <c r="D10629" s="197"/>
      <c r="E10629" s="197"/>
      <c r="F10629" s="197"/>
      <c r="G10629" s="197"/>
      <c r="H10629" s="197"/>
      <c r="I10629" s="197"/>
    </row>
    <row r="10630" spans="3:9" ht="15.5" x14ac:dyDescent="0.35">
      <c r="C10630" s="197"/>
      <c r="D10630" s="197"/>
      <c r="E10630" s="197"/>
      <c r="F10630" s="197"/>
      <c r="G10630" s="197"/>
      <c r="H10630" s="197"/>
      <c r="I10630" s="197"/>
    </row>
    <row r="10631" spans="3:9" ht="15.5" x14ac:dyDescent="0.35">
      <c r="C10631" s="197"/>
      <c r="D10631" s="197"/>
      <c r="E10631" s="197"/>
      <c r="F10631" s="197"/>
      <c r="G10631" s="197"/>
      <c r="H10631" s="197"/>
      <c r="I10631" s="197"/>
    </row>
    <row r="10632" spans="3:9" ht="15.5" x14ac:dyDescent="0.35">
      <c r="C10632" s="197"/>
      <c r="D10632" s="197"/>
      <c r="E10632" s="197"/>
      <c r="F10632" s="197"/>
      <c r="G10632" s="197"/>
      <c r="H10632" s="197"/>
      <c r="I10632" s="197"/>
    </row>
    <row r="10633" spans="3:9" ht="15.5" x14ac:dyDescent="0.35">
      <c r="C10633" s="197"/>
      <c r="D10633" s="197"/>
      <c r="E10633" s="197"/>
      <c r="F10633" s="197"/>
      <c r="G10633" s="197"/>
      <c r="H10633" s="197"/>
      <c r="I10633" s="197"/>
    </row>
    <row r="10634" spans="3:9" ht="15.5" x14ac:dyDescent="0.35">
      <c r="C10634" s="197"/>
      <c r="D10634" s="197"/>
      <c r="E10634" s="197"/>
      <c r="F10634" s="197"/>
      <c r="G10634" s="197"/>
      <c r="H10634" s="197"/>
      <c r="I10634" s="197"/>
    </row>
    <row r="10635" spans="3:9" ht="15.5" x14ac:dyDescent="0.35">
      <c r="C10635" s="197"/>
      <c r="D10635" s="197"/>
      <c r="E10635" s="197"/>
      <c r="F10635" s="197"/>
      <c r="G10635" s="197"/>
      <c r="H10635" s="197"/>
      <c r="I10635" s="197"/>
    </row>
    <row r="10636" spans="3:9" ht="15.5" x14ac:dyDescent="0.35">
      <c r="C10636" s="197"/>
      <c r="D10636" s="197"/>
      <c r="E10636" s="197"/>
      <c r="F10636" s="197"/>
      <c r="G10636" s="197"/>
      <c r="H10636" s="197"/>
      <c r="I10636" s="197"/>
    </row>
    <row r="10637" spans="3:9" ht="15.5" x14ac:dyDescent="0.35">
      <c r="C10637" s="197"/>
      <c r="D10637" s="197"/>
      <c r="E10637" s="197"/>
      <c r="F10637" s="197"/>
      <c r="G10637" s="197"/>
      <c r="H10637" s="197"/>
      <c r="I10637" s="197"/>
    </row>
    <row r="10638" spans="3:9" ht="15.5" x14ac:dyDescent="0.35">
      <c r="C10638" s="197"/>
      <c r="D10638" s="197"/>
      <c r="E10638" s="197"/>
      <c r="F10638" s="197"/>
      <c r="G10638" s="197"/>
      <c r="H10638" s="197"/>
      <c r="I10638" s="197"/>
    </row>
    <row r="10639" spans="3:9" ht="15.5" x14ac:dyDescent="0.35">
      <c r="C10639" s="197"/>
      <c r="D10639" s="197"/>
      <c r="E10639" s="197"/>
      <c r="F10639" s="197"/>
      <c r="G10639" s="197"/>
      <c r="H10639" s="197"/>
      <c r="I10639" s="197"/>
    </row>
    <row r="10640" spans="3:9" ht="15.5" x14ac:dyDescent="0.35">
      <c r="C10640" s="197"/>
      <c r="D10640" s="197"/>
      <c r="E10640" s="197"/>
      <c r="F10640" s="197"/>
      <c r="G10640" s="197"/>
      <c r="H10640" s="197"/>
      <c r="I10640" s="197"/>
    </row>
    <row r="10641" spans="3:9" ht="15.5" x14ac:dyDescent="0.35">
      <c r="C10641" s="197"/>
      <c r="D10641" s="197"/>
      <c r="E10641" s="197"/>
      <c r="F10641" s="197"/>
      <c r="G10641" s="197"/>
      <c r="H10641" s="197"/>
      <c r="I10641" s="197"/>
    </row>
    <row r="10642" spans="3:9" ht="15.5" x14ac:dyDescent="0.35">
      <c r="C10642" s="197"/>
      <c r="D10642" s="197"/>
      <c r="E10642" s="197"/>
      <c r="F10642" s="197"/>
      <c r="G10642" s="197"/>
      <c r="H10642" s="197"/>
      <c r="I10642" s="197"/>
    </row>
    <row r="10643" spans="3:9" ht="15.5" x14ac:dyDescent="0.35">
      <c r="C10643" s="197"/>
      <c r="D10643" s="197"/>
      <c r="E10643" s="197"/>
      <c r="F10643" s="197"/>
      <c r="G10643" s="197"/>
      <c r="H10643" s="197"/>
      <c r="I10643" s="197"/>
    </row>
    <row r="10644" spans="3:9" ht="15.5" x14ac:dyDescent="0.35">
      <c r="C10644" s="197"/>
      <c r="D10644" s="197"/>
      <c r="E10644" s="197"/>
      <c r="F10644" s="197"/>
      <c r="G10644" s="197"/>
      <c r="H10644" s="197"/>
      <c r="I10644" s="197"/>
    </row>
    <row r="10645" spans="3:9" ht="15.5" x14ac:dyDescent="0.35">
      <c r="C10645" s="197"/>
      <c r="D10645" s="197"/>
      <c r="E10645" s="197"/>
      <c r="F10645" s="197"/>
      <c r="G10645" s="197"/>
      <c r="H10645" s="197"/>
      <c r="I10645" s="197"/>
    </row>
    <row r="10646" spans="3:9" ht="15.5" x14ac:dyDescent="0.35">
      <c r="C10646" s="197"/>
      <c r="D10646" s="197"/>
      <c r="E10646" s="197"/>
      <c r="F10646" s="197"/>
      <c r="G10646" s="197"/>
      <c r="H10646" s="197"/>
      <c r="I10646" s="197"/>
    </row>
    <row r="10647" spans="3:9" ht="15.5" x14ac:dyDescent="0.35">
      <c r="C10647" s="197"/>
      <c r="D10647" s="197"/>
      <c r="E10647" s="197"/>
      <c r="F10647" s="197"/>
      <c r="G10647" s="197"/>
      <c r="H10647" s="197"/>
      <c r="I10647" s="197"/>
    </row>
    <row r="10648" spans="3:9" ht="15.5" x14ac:dyDescent="0.35">
      <c r="C10648" s="197"/>
      <c r="D10648" s="197"/>
      <c r="E10648" s="197"/>
      <c r="F10648" s="197"/>
      <c r="G10648" s="197"/>
      <c r="H10648" s="197"/>
      <c r="I10648" s="197"/>
    </row>
    <row r="10649" spans="3:9" ht="15.5" x14ac:dyDescent="0.35">
      <c r="C10649" s="197"/>
      <c r="D10649" s="197"/>
      <c r="E10649" s="197"/>
      <c r="F10649" s="197"/>
      <c r="G10649" s="197"/>
      <c r="H10649" s="197"/>
      <c r="I10649" s="197"/>
    </row>
    <row r="10650" spans="3:9" ht="15.5" x14ac:dyDescent="0.35">
      <c r="C10650" s="197"/>
      <c r="D10650" s="197"/>
      <c r="E10650" s="197"/>
      <c r="F10650" s="197"/>
      <c r="G10650" s="197"/>
      <c r="H10650" s="197"/>
      <c r="I10650" s="197"/>
    </row>
    <row r="10651" spans="3:9" ht="15.5" x14ac:dyDescent="0.35">
      <c r="C10651" s="197"/>
      <c r="D10651" s="197"/>
      <c r="E10651" s="197"/>
      <c r="F10651" s="197"/>
      <c r="G10651" s="197"/>
      <c r="H10651" s="197"/>
      <c r="I10651" s="197"/>
    </row>
    <row r="10652" spans="3:9" ht="15.5" x14ac:dyDescent="0.35">
      <c r="C10652" s="197"/>
      <c r="D10652" s="197"/>
      <c r="E10652" s="197"/>
      <c r="F10652" s="197"/>
      <c r="G10652" s="197"/>
      <c r="H10652" s="197"/>
      <c r="I10652" s="197"/>
    </row>
    <row r="10653" spans="3:9" ht="15.5" x14ac:dyDescent="0.35">
      <c r="C10653" s="197"/>
      <c r="D10653" s="197"/>
      <c r="E10653" s="197"/>
      <c r="F10653" s="197"/>
      <c r="G10653" s="197"/>
      <c r="H10653" s="197"/>
      <c r="I10653" s="197"/>
    </row>
    <row r="10654" spans="3:9" ht="15.5" x14ac:dyDescent="0.35">
      <c r="C10654" s="197"/>
      <c r="D10654" s="197"/>
      <c r="E10654" s="197"/>
      <c r="F10654" s="197"/>
      <c r="G10654" s="197"/>
      <c r="H10654" s="197"/>
      <c r="I10654" s="197"/>
    </row>
    <row r="10655" spans="3:9" ht="15.5" x14ac:dyDescent="0.35">
      <c r="C10655" s="197"/>
      <c r="D10655" s="197"/>
      <c r="E10655" s="197"/>
      <c r="F10655" s="197"/>
      <c r="G10655" s="197"/>
      <c r="H10655" s="197"/>
      <c r="I10655" s="197"/>
    </row>
    <row r="10656" spans="3:9" ht="15.5" x14ac:dyDescent="0.35">
      <c r="C10656" s="197"/>
      <c r="D10656" s="197"/>
      <c r="E10656" s="197"/>
      <c r="F10656" s="197"/>
      <c r="G10656" s="197"/>
      <c r="H10656" s="197"/>
      <c r="I10656" s="197"/>
    </row>
    <row r="10657" spans="3:9" ht="15.5" x14ac:dyDescent="0.35">
      <c r="C10657" s="197"/>
      <c r="D10657" s="197"/>
      <c r="E10657" s="197"/>
      <c r="F10657" s="197"/>
      <c r="G10657" s="197"/>
      <c r="H10657" s="197"/>
      <c r="I10657" s="197"/>
    </row>
    <row r="10658" spans="3:9" ht="15.5" x14ac:dyDescent="0.35">
      <c r="C10658" s="197"/>
      <c r="D10658" s="197"/>
      <c r="E10658" s="197"/>
      <c r="F10658" s="197"/>
      <c r="G10658" s="197"/>
      <c r="H10658" s="197"/>
      <c r="I10658" s="197"/>
    </row>
    <row r="10659" spans="3:9" ht="15.5" x14ac:dyDescent="0.35">
      <c r="C10659" s="197"/>
      <c r="D10659" s="197"/>
      <c r="E10659" s="197"/>
      <c r="F10659" s="197"/>
      <c r="G10659" s="197"/>
      <c r="H10659" s="197"/>
      <c r="I10659" s="197"/>
    </row>
    <row r="10660" spans="3:9" ht="15.5" x14ac:dyDescent="0.35">
      <c r="C10660" s="197"/>
      <c r="D10660" s="197"/>
      <c r="E10660" s="197"/>
      <c r="F10660" s="197"/>
      <c r="G10660" s="197"/>
      <c r="H10660" s="197"/>
      <c r="I10660" s="197"/>
    </row>
    <row r="10661" spans="3:9" ht="15.5" x14ac:dyDescent="0.35">
      <c r="C10661" s="197"/>
      <c r="D10661" s="197"/>
      <c r="E10661" s="197"/>
      <c r="F10661" s="197"/>
      <c r="G10661" s="197"/>
      <c r="H10661" s="197"/>
      <c r="I10661" s="197"/>
    </row>
    <row r="10662" spans="3:9" ht="15.5" x14ac:dyDescent="0.35">
      <c r="C10662" s="197"/>
      <c r="D10662" s="197"/>
      <c r="E10662" s="197"/>
      <c r="F10662" s="197"/>
      <c r="G10662" s="197"/>
      <c r="H10662" s="197"/>
      <c r="I10662" s="197"/>
    </row>
    <row r="10663" spans="3:9" ht="15.5" x14ac:dyDescent="0.35">
      <c r="C10663" s="197"/>
      <c r="D10663" s="197"/>
      <c r="E10663" s="197"/>
      <c r="F10663" s="197"/>
      <c r="G10663" s="197"/>
      <c r="H10663" s="197"/>
      <c r="I10663" s="197"/>
    </row>
    <row r="10664" spans="3:9" ht="15.5" x14ac:dyDescent="0.35">
      <c r="C10664" s="197"/>
      <c r="D10664" s="197"/>
      <c r="E10664" s="197"/>
      <c r="F10664" s="197"/>
      <c r="G10664" s="197"/>
      <c r="H10664" s="197"/>
      <c r="I10664" s="197"/>
    </row>
    <row r="10665" spans="3:9" ht="15.5" x14ac:dyDescent="0.35">
      <c r="C10665" s="197"/>
      <c r="D10665" s="197"/>
      <c r="E10665" s="197"/>
      <c r="F10665" s="197"/>
      <c r="G10665" s="197"/>
      <c r="H10665" s="197"/>
      <c r="I10665" s="197"/>
    </row>
    <row r="10666" spans="3:9" ht="15.5" x14ac:dyDescent="0.35">
      <c r="C10666" s="197"/>
      <c r="D10666" s="197"/>
      <c r="E10666" s="197"/>
      <c r="F10666" s="197"/>
      <c r="G10666" s="197"/>
      <c r="H10666" s="197"/>
      <c r="I10666" s="197"/>
    </row>
    <row r="10667" spans="3:9" ht="15.5" x14ac:dyDescent="0.35">
      <c r="C10667" s="197"/>
      <c r="D10667" s="197"/>
      <c r="E10667" s="197"/>
      <c r="F10667" s="197"/>
      <c r="G10667" s="197"/>
      <c r="H10667" s="197"/>
      <c r="I10667" s="197"/>
    </row>
    <row r="10668" spans="3:9" ht="15.5" x14ac:dyDescent="0.35">
      <c r="C10668" s="197"/>
      <c r="D10668" s="197"/>
      <c r="E10668" s="197"/>
      <c r="F10668" s="197"/>
      <c r="G10668" s="197"/>
      <c r="H10668" s="197"/>
      <c r="I10668" s="197"/>
    </row>
    <row r="10669" spans="3:9" ht="15.5" x14ac:dyDescent="0.35">
      <c r="C10669" s="197"/>
      <c r="D10669" s="197"/>
      <c r="E10669" s="197"/>
      <c r="F10669" s="197"/>
      <c r="G10669" s="197"/>
      <c r="H10669" s="197"/>
      <c r="I10669" s="197"/>
    </row>
    <row r="10670" spans="3:9" ht="15.5" x14ac:dyDescent="0.35">
      <c r="C10670" s="197"/>
      <c r="D10670" s="197"/>
      <c r="E10670" s="197"/>
      <c r="F10670" s="197"/>
      <c r="G10670" s="197"/>
      <c r="H10670" s="197"/>
      <c r="I10670" s="197"/>
    </row>
    <row r="10671" spans="3:9" ht="15.5" x14ac:dyDescent="0.35">
      <c r="C10671" s="197"/>
      <c r="D10671" s="197"/>
      <c r="E10671" s="197"/>
      <c r="F10671" s="197"/>
      <c r="G10671" s="197"/>
      <c r="H10671" s="197"/>
      <c r="I10671" s="197"/>
    </row>
    <row r="10672" spans="3:9" ht="15.5" x14ac:dyDescent="0.35">
      <c r="C10672" s="197"/>
      <c r="D10672" s="197"/>
      <c r="E10672" s="197"/>
      <c r="F10672" s="197"/>
      <c r="G10672" s="197"/>
      <c r="H10672" s="197"/>
      <c r="I10672" s="197"/>
    </row>
    <row r="10673" spans="3:9" ht="15.5" x14ac:dyDescent="0.35">
      <c r="C10673" s="197"/>
      <c r="D10673" s="197"/>
      <c r="E10673" s="197"/>
      <c r="F10673" s="197"/>
      <c r="G10673" s="197"/>
      <c r="H10673" s="197"/>
      <c r="I10673" s="197"/>
    </row>
    <row r="10674" spans="3:9" ht="15.5" x14ac:dyDescent="0.35">
      <c r="C10674" s="197"/>
      <c r="D10674" s="197"/>
      <c r="E10674" s="197"/>
      <c r="F10674" s="197"/>
      <c r="G10674" s="197"/>
      <c r="H10674" s="197"/>
      <c r="I10674" s="197"/>
    </row>
    <row r="10675" spans="3:9" ht="15.5" x14ac:dyDescent="0.35">
      <c r="C10675" s="197"/>
      <c r="D10675" s="197"/>
      <c r="E10675" s="197"/>
      <c r="F10675" s="197"/>
      <c r="G10675" s="197"/>
      <c r="H10675" s="197"/>
      <c r="I10675" s="197"/>
    </row>
    <row r="10676" spans="3:9" ht="15.5" x14ac:dyDescent="0.35">
      <c r="C10676" s="197"/>
      <c r="D10676" s="197"/>
      <c r="E10676" s="197"/>
      <c r="F10676" s="197"/>
      <c r="G10676" s="197"/>
      <c r="H10676" s="197"/>
      <c r="I10676" s="197"/>
    </row>
    <row r="10677" spans="3:9" ht="15.5" x14ac:dyDescent="0.35">
      <c r="C10677" s="197"/>
      <c r="D10677" s="197"/>
      <c r="E10677" s="197"/>
      <c r="F10677" s="197"/>
      <c r="G10677" s="197"/>
      <c r="H10677" s="197"/>
      <c r="I10677" s="197"/>
    </row>
    <row r="10678" spans="3:9" ht="15.5" x14ac:dyDescent="0.35">
      <c r="C10678" s="197"/>
      <c r="D10678" s="197"/>
      <c r="E10678" s="197"/>
      <c r="F10678" s="197"/>
      <c r="G10678" s="197"/>
      <c r="H10678" s="197"/>
      <c r="I10678" s="197"/>
    </row>
    <row r="10679" spans="3:9" ht="15.5" x14ac:dyDescent="0.35">
      <c r="C10679" s="197"/>
      <c r="D10679" s="197"/>
      <c r="E10679" s="197"/>
      <c r="F10679" s="197"/>
      <c r="G10679" s="197"/>
      <c r="H10679" s="197"/>
      <c r="I10679" s="197"/>
    </row>
    <row r="10680" spans="3:9" ht="15.5" x14ac:dyDescent="0.35">
      <c r="C10680" s="197"/>
      <c r="D10680" s="197"/>
      <c r="E10680" s="197"/>
      <c r="F10680" s="197"/>
      <c r="G10680" s="197"/>
      <c r="H10680" s="197"/>
      <c r="I10680" s="197"/>
    </row>
    <row r="10681" spans="3:9" ht="15.5" x14ac:dyDescent="0.35">
      <c r="C10681" s="197"/>
      <c r="D10681" s="197"/>
      <c r="E10681" s="197"/>
      <c r="F10681" s="197"/>
      <c r="G10681" s="197"/>
      <c r="H10681" s="197"/>
      <c r="I10681" s="197"/>
    </row>
    <row r="10682" spans="3:9" ht="15.5" x14ac:dyDescent="0.35">
      <c r="C10682" s="197"/>
      <c r="D10682" s="197"/>
      <c r="E10682" s="197"/>
      <c r="F10682" s="197"/>
      <c r="G10682" s="197"/>
      <c r="H10682" s="197"/>
      <c r="I10682" s="197"/>
    </row>
    <row r="10683" spans="3:9" ht="15.5" x14ac:dyDescent="0.35">
      <c r="C10683" s="197"/>
      <c r="D10683" s="197"/>
      <c r="E10683" s="197"/>
      <c r="F10683" s="197"/>
      <c r="G10683" s="197"/>
      <c r="H10683" s="197"/>
      <c r="I10683" s="197"/>
    </row>
    <row r="10684" spans="3:9" ht="15.5" x14ac:dyDescent="0.35">
      <c r="C10684" s="197"/>
      <c r="D10684" s="197"/>
      <c r="E10684" s="197"/>
      <c r="F10684" s="197"/>
      <c r="G10684" s="197"/>
      <c r="H10684" s="197"/>
      <c r="I10684" s="197"/>
    </row>
    <row r="10685" spans="3:9" ht="15.5" x14ac:dyDescent="0.35">
      <c r="C10685" s="197"/>
      <c r="D10685" s="197"/>
      <c r="E10685" s="197"/>
      <c r="F10685" s="197"/>
      <c r="G10685" s="197"/>
      <c r="H10685" s="197"/>
      <c r="I10685" s="197"/>
    </row>
    <row r="10686" spans="3:9" ht="15.5" x14ac:dyDescent="0.35">
      <c r="C10686" s="197"/>
      <c r="D10686" s="197"/>
      <c r="E10686" s="197"/>
      <c r="F10686" s="197"/>
      <c r="G10686" s="197"/>
      <c r="H10686" s="197"/>
      <c r="I10686" s="197"/>
    </row>
    <row r="10687" spans="3:9" ht="15.5" x14ac:dyDescent="0.35">
      <c r="C10687" s="197"/>
      <c r="D10687" s="197"/>
      <c r="E10687" s="197"/>
      <c r="F10687" s="197"/>
      <c r="G10687" s="197"/>
      <c r="H10687" s="197"/>
      <c r="I10687" s="197"/>
    </row>
    <row r="10688" spans="3:9" ht="15.5" x14ac:dyDescent="0.35">
      <c r="C10688" s="197"/>
      <c r="D10688" s="197"/>
      <c r="E10688" s="197"/>
      <c r="F10688" s="197"/>
      <c r="G10688" s="197"/>
      <c r="H10688" s="197"/>
      <c r="I10688" s="197"/>
    </row>
    <row r="10689" spans="3:9" ht="15.5" x14ac:dyDescent="0.35">
      <c r="C10689" s="197"/>
      <c r="D10689" s="197"/>
      <c r="E10689" s="197"/>
      <c r="F10689" s="197"/>
      <c r="G10689" s="197"/>
      <c r="H10689" s="197"/>
      <c r="I10689" s="197"/>
    </row>
    <row r="10690" spans="3:9" ht="15.5" x14ac:dyDescent="0.35">
      <c r="C10690" s="197"/>
      <c r="D10690" s="197"/>
      <c r="E10690" s="197"/>
      <c r="F10690" s="197"/>
      <c r="G10690" s="197"/>
      <c r="H10690" s="197"/>
      <c r="I10690" s="197"/>
    </row>
    <row r="10691" spans="3:9" ht="15.5" x14ac:dyDescent="0.35">
      <c r="C10691" s="197"/>
      <c r="D10691" s="197"/>
      <c r="E10691" s="197"/>
      <c r="F10691" s="197"/>
      <c r="G10691" s="197"/>
      <c r="H10691" s="197"/>
      <c r="I10691" s="197"/>
    </row>
    <row r="10692" spans="3:9" ht="15.5" x14ac:dyDescent="0.35">
      <c r="C10692" s="197"/>
      <c r="D10692" s="197"/>
      <c r="E10692" s="197"/>
      <c r="F10692" s="197"/>
      <c r="G10692" s="197"/>
      <c r="H10692" s="197"/>
      <c r="I10692" s="197"/>
    </row>
    <row r="10693" spans="3:9" ht="15.5" x14ac:dyDescent="0.35">
      <c r="C10693" s="197"/>
      <c r="D10693" s="197"/>
      <c r="E10693" s="197"/>
      <c r="F10693" s="197"/>
      <c r="G10693" s="197"/>
      <c r="H10693" s="197"/>
      <c r="I10693" s="197"/>
    </row>
    <row r="10694" spans="3:9" ht="15.5" x14ac:dyDescent="0.35">
      <c r="C10694" s="197"/>
      <c r="D10694" s="197"/>
      <c r="E10694" s="197"/>
      <c r="F10694" s="197"/>
      <c r="G10694" s="197"/>
      <c r="H10694" s="197"/>
      <c r="I10694" s="197"/>
    </row>
    <row r="10695" spans="3:9" ht="15.5" x14ac:dyDescent="0.35">
      <c r="C10695" s="197"/>
      <c r="D10695" s="197"/>
      <c r="E10695" s="197"/>
      <c r="F10695" s="197"/>
      <c r="G10695" s="197"/>
      <c r="H10695" s="197"/>
      <c r="I10695" s="197"/>
    </row>
    <row r="10696" spans="3:9" ht="15.5" x14ac:dyDescent="0.35">
      <c r="C10696" s="197"/>
      <c r="D10696" s="197"/>
      <c r="E10696" s="197"/>
      <c r="F10696" s="197"/>
      <c r="G10696" s="197"/>
      <c r="H10696" s="197"/>
      <c r="I10696" s="197"/>
    </row>
    <row r="10697" spans="3:9" ht="15.5" x14ac:dyDescent="0.35">
      <c r="C10697" s="197"/>
      <c r="D10697" s="197"/>
      <c r="E10697" s="197"/>
      <c r="F10697" s="197"/>
      <c r="G10697" s="197"/>
      <c r="H10697" s="197"/>
      <c r="I10697" s="197"/>
    </row>
    <row r="10698" spans="3:9" ht="15.5" x14ac:dyDescent="0.35">
      <c r="C10698" s="197"/>
      <c r="D10698" s="197"/>
      <c r="E10698" s="197"/>
      <c r="F10698" s="197"/>
      <c r="G10698" s="197"/>
      <c r="H10698" s="197"/>
      <c r="I10698" s="197"/>
    </row>
    <row r="10699" spans="3:9" ht="15.5" x14ac:dyDescent="0.35">
      <c r="C10699" s="197"/>
      <c r="D10699" s="197"/>
      <c r="E10699" s="197"/>
      <c r="F10699" s="197"/>
      <c r="G10699" s="197"/>
      <c r="H10699" s="197"/>
      <c r="I10699" s="197"/>
    </row>
    <row r="10700" spans="3:9" ht="15.5" x14ac:dyDescent="0.35">
      <c r="C10700" s="197"/>
      <c r="D10700" s="197"/>
      <c r="E10700" s="197"/>
      <c r="F10700" s="197"/>
      <c r="G10700" s="197"/>
      <c r="H10700" s="197"/>
      <c r="I10700" s="197"/>
    </row>
    <row r="10701" spans="3:9" ht="15.5" x14ac:dyDescent="0.35">
      <c r="C10701" s="197"/>
      <c r="D10701" s="197"/>
      <c r="E10701" s="197"/>
      <c r="F10701" s="197"/>
      <c r="G10701" s="197"/>
      <c r="H10701" s="197"/>
      <c r="I10701" s="197"/>
    </row>
    <row r="10702" spans="3:9" ht="15.5" x14ac:dyDescent="0.35">
      <c r="C10702" s="197"/>
      <c r="D10702" s="197"/>
      <c r="E10702" s="197"/>
      <c r="F10702" s="197"/>
      <c r="G10702" s="197"/>
      <c r="H10702" s="197"/>
      <c r="I10702" s="197"/>
    </row>
    <row r="10703" spans="3:9" ht="15.5" x14ac:dyDescent="0.35">
      <c r="C10703" s="197"/>
      <c r="D10703" s="197"/>
      <c r="E10703" s="197"/>
      <c r="F10703" s="197"/>
      <c r="G10703" s="197"/>
      <c r="H10703" s="197"/>
      <c r="I10703" s="197"/>
    </row>
    <row r="10704" spans="3:9" ht="15.5" x14ac:dyDescent="0.35">
      <c r="C10704" s="197"/>
      <c r="D10704" s="197"/>
      <c r="E10704" s="197"/>
      <c r="F10704" s="197"/>
      <c r="G10704" s="197"/>
      <c r="H10704" s="197"/>
      <c r="I10704" s="197"/>
    </row>
    <row r="10705" spans="3:9" ht="15.5" x14ac:dyDescent="0.35">
      <c r="C10705" s="197"/>
      <c r="D10705" s="197"/>
      <c r="E10705" s="197"/>
      <c r="F10705" s="197"/>
      <c r="G10705" s="197"/>
      <c r="H10705" s="197"/>
      <c r="I10705" s="197"/>
    </row>
    <row r="10706" spans="3:9" ht="15.5" x14ac:dyDescent="0.35">
      <c r="C10706" s="197"/>
      <c r="D10706" s="197"/>
      <c r="E10706" s="197"/>
      <c r="F10706" s="197"/>
      <c r="G10706" s="197"/>
      <c r="H10706" s="197"/>
      <c r="I10706" s="197"/>
    </row>
    <row r="10707" spans="3:9" ht="15.5" x14ac:dyDescent="0.35">
      <c r="C10707" s="197"/>
      <c r="D10707" s="197"/>
      <c r="E10707" s="197"/>
      <c r="F10707" s="197"/>
      <c r="G10707" s="197"/>
      <c r="H10707" s="197"/>
      <c r="I10707" s="197"/>
    </row>
    <row r="10708" spans="3:9" ht="15.5" x14ac:dyDescent="0.35">
      <c r="C10708" s="197"/>
      <c r="D10708" s="197"/>
      <c r="E10708" s="197"/>
      <c r="F10708" s="197"/>
      <c r="G10708" s="197"/>
      <c r="H10708" s="197"/>
      <c r="I10708" s="197"/>
    </row>
    <row r="10709" spans="3:9" ht="15.5" x14ac:dyDescent="0.35">
      <c r="C10709" s="197"/>
      <c r="D10709" s="197"/>
      <c r="E10709" s="197"/>
      <c r="F10709" s="197"/>
      <c r="G10709" s="197"/>
      <c r="H10709" s="197"/>
      <c r="I10709" s="197"/>
    </row>
    <row r="10710" spans="3:9" ht="15.5" x14ac:dyDescent="0.35">
      <c r="C10710" s="197"/>
      <c r="D10710" s="197"/>
      <c r="E10710" s="197"/>
      <c r="F10710" s="197"/>
      <c r="G10710" s="197"/>
      <c r="H10710" s="197"/>
      <c r="I10710" s="197"/>
    </row>
    <row r="10711" spans="3:9" ht="15.5" x14ac:dyDescent="0.35">
      <c r="C10711" s="197"/>
      <c r="D10711" s="197"/>
      <c r="E10711" s="197"/>
      <c r="F10711" s="197"/>
      <c r="G10711" s="197"/>
      <c r="H10711" s="197"/>
      <c r="I10711" s="197"/>
    </row>
    <row r="10712" spans="3:9" ht="15.5" x14ac:dyDescent="0.35">
      <c r="C10712" s="197"/>
      <c r="D10712" s="197"/>
      <c r="E10712" s="197"/>
      <c r="F10712" s="197"/>
      <c r="G10712" s="197"/>
      <c r="H10712" s="197"/>
      <c r="I10712" s="197"/>
    </row>
    <row r="10713" spans="3:9" ht="15.5" x14ac:dyDescent="0.35">
      <c r="C10713" s="197"/>
      <c r="D10713" s="197"/>
      <c r="E10713" s="197"/>
      <c r="F10713" s="197"/>
      <c r="G10713" s="197"/>
      <c r="H10713" s="197"/>
      <c r="I10713" s="197"/>
    </row>
    <row r="10714" spans="3:9" ht="15.5" x14ac:dyDescent="0.35">
      <c r="C10714" s="197"/>
      <c r="D10714" s="197"/>
      <c r="E10714" s="197"/>
      <c r="F10714" s="197"/>
      <c r="G10714" s="197"/>
      <c r="H10714" s="197"/>
      <c r="I10714" s="197"/>
    </row>
    <row r="10715" spans="3:9" ht="15.5" x14ac:dyDescent="0.35">
      <c r="C10715" s="197"/>
      <c r="D10715" s="197"/>
      <c r="E10715" s="197"/>
      <c r="F10715" s="197"/>
      <c r="G10715" s="197"/>
      <c r="H10715" s="197"/>
      <c r="I10715" s="197"/>
    </row>
    <row r="10716" spans="3:9" ht="15.5" x14ac:dyDescent="0.35">
      <c r="C10716" s="197"/>
      <c r="D10716" s="197"/>
      <c r="E10716" s="197"/>
      <c r="F10716" s="197"/>
      <c r="G10716" s="197"/>
      <c r="H10716" s="197"/>
      <c r="I10716" s="197"/>
    </row>
    <row r="10717" spans="3:9" ht="15.5" x14ac:dyDescent="0.35">
      <c r="C10717" s="197"/>
      <c r="D10717" s="197"/>
      <c r="E10717" s="197"/>
      <c r="F10717" s="197"/>
      <c r="G10717" s="197"/>
      <c r="H10717" s="197"/>
      <c r="I10717" s="197"/>
    </row>
    <row r="10718" spans="3:9" ht="15.5" x14ac:dyDescent="0.35">
      <c r="C10718" s="197"/>
      <c r="D10718" s="197"/>
      <c r="E10718" s="197"/>
      <c r="F10718" s="197"/>
      <c r="G10718" s="197"/>
      <c r="H10718" s="197"/>
      <c r="I10718" s="197"/>
    </row>
    <row r="10719" spans="3:9" ht="15.5" x14ac:dyDescent="0.35">
      <c r="C10719" s="197"/>
      <c r="D10719" s="197"/>
      <c r="E10719" s="197"/>
      <c r="F10719" s="197"/>
      <c r="G10719" s="197"/>
      <c r="H10719" s="197"/>
      <c r="I10719" s="197"/>
    </row>
    <row r="10720" spans="3:9" ht="15.5" x14ac:dyDescent="0.35">
      <c r="C10720" s="197"/>
      <c r="D10720" s="197"/>
      <c r="E10720" s="197"/>
      <c r="F10720" s="197"/>
      <c r="G10720" s="197"/>
      <c r="H10720" s="197"/>
      <c r="I10720" s="197"/>
    </row>
    <row r="10721" spans="3:9" ht="15.5" x14ac:dyDescent="0.35">
      <c r="C10721" s="197"/>
      <c r="D10721" s="197"/>
      <c r="E10721" s="197"/>
      <c r="F10721" s="197"/>
      <c r="G10721" s="197"/>
      <c r="H10721" s="197"/>
      <c r="I10721" s="197"/>
    </row>
    <row r="10722" spans="3:9" ht="15.5" x14ac:dyDescent="0.35">
      <c r="C10722" s="197"/>
      <c r="D10722" s="197"/>
      <c r="E10722" s="197"/>
      <c r="F10722" s="197"/>
      <c r="G10722" s="197"/>
      <c r="H10722" s="197"/>
      <c r="I10722" s="197"/>
    </row>
    <row r="10723" spans="3:9" ht="15.5" x14ac:dyDescent="0.35">
      <c r="C10723" s="197"/>
      <c r="D10723" s="197"/>
      <c r="E10723" s="197"/>
      <c r="F10723" s="197"/>
      <c r="G10723" s="197"/>
      <c r="H10723" s="197"/>
      <c r="I10723" s="197"/>
    </row>
    <row r="10724" spans="3:9" ht="15.5" x14ac:dyDescent="0.35">
      <c r="C10724" s="197"/>
      <c r="D10724" s="197"/>
      <c r="E10724" s="197"/>
      <c r="F10724" s="197"/>
      <c r="G10724" s="197"/>
      <c r="H10724" s="197"/>
      <c r="I10724" s="197"/>
    </row>
    <row r="10725" spans="3:9" ht="15.5" x14ac:dyDescent="0.35">
      <c r="C10725" s="197"/>
      <c r="D10725" s="197"/>
      <c r="E10725" s="197"/>
      <c r="F10725" s="197"/>
      <c r="G10725" s="197"/>
      <c r="H10725" s="197"/>
      <c r="I10725" s="197"/>
    </row>
    <row r="10726" spans="3:9" ht="15.5" x14ac:dyDescent="0.35">
      <c r="C10726" s="197"/>
      <c r="D10726" s="197"/>
      <c r="E10726" s="197"/>
      <c r="F10726" s="197"/>
      <c r="G10726" s="197"/>
      <c r="H10726" s="197"/>
      <c r="I10726" s="197"/>
    </row>
    <row r="10727" spans="3:9" ht="15.5" x14ac:dyDescent="0.35">
      <c r="C10727" s="197"/>
      <c r="D10727" s="197"/>
      <c r="E10727" s="197"/>
      <c r="F10727" s="197"/>
      <c r="G10727" s="197"/>
      <c r="H10727" s="197"/>
      <c r="I10727" s="197"/>
    </row>
    <row r="10728" spans="3:9" ht="15.5" x14ac:dyDescent="0.35">
      <c r="C10728" s="197"/>
      <c r="D10728" s="197"/>
      <c r="E10728" s="197"/>
      <c r="F10728" s="197"/>
      <c r="G10728" s="197"/>
      <c r="H10728" s="197"/>
      <c r="I10728" s="197"/>
    </row>
    <row r="10729" spans="3:9" ht="15.5" x14ac:dyDescent="0.35">
      <c r="C10729" s="197"/>
      <c r="D10729" s="197"/>
      <c r="E10729" s="197"/>
      <c r="F10729" s="197"/>
      <c r="G10729" s="197"/>
      <c r="H10729" s="197"/>
      <c r="I10729" s="197"/>
    </row>
    <row r="10730" spans="3:9" ht="15.5" x14ac:dyDescent="0.35">
      <c r="C10730" s="197"/>
      <c r="D10730" s="197"/>
      <c r="E10730" s="197"/>
      <c r="F10730" s="197"/>
      <c r="G10730" s="197"/>
      <c r="H10730" s="197"/>
      <c r="I10730" s="197"/>
    </row>
    <row r="10731" spans="3:9" ht="15.5" x14ac:dyDescent="0.35">
      <c r="C10731" s="197"/>
      <c r="D10731" s="197"/>
      <c r="E10731" s="197"/>
      <c r="F10731" s="197"/>
      <c r="G10731" s="197"/>
      <c r="H10731" s="197"/>
      <c r="I10731" s="197"/>
    </row>
    <row r="10732" spans="3:9" ht="15.5" x14ac:dyDescent="0.35">
      <c r="C10732" s="197"/>
      <c r="D10732" s="197"/>
      <c r="E10732" s="197"/>
      <c r="F10732" s="197"/>
      <c r="G10732" s="197"/>
      <c r="H10732" s="197"/>
      <c r="I10732" s="197"/>
    </row>
    <row r="10733" spans="3:9" ht="15.5" x14ac:dyDescent="0.35">
      <c r="C10733" s="197"/>
      <c r="D10733" s="197"/>
      <c r="E10733" s="197"/>
      <c r="F10733" s="197"/>
      <c r="G10733" s="197"/>
      <c r="H10733" s="197"/>
      <c r="I10733" s="197"/>
    </row>
    <row r="10734" spans="3:9" ht="15.5" x14ac:dyDescent="0.35">
      <c r="C10734" s="197"/>
      <c r="D10734" s="197"/>
      <c r="E10734" s="197"/>
      <c r="F10734" s="197"/>
      <c r="G10734" s="197"/>
      <c r="H10734" s="197"/>
      <c r="I10734" s="197"/>
    </row>
    <row r="10735" spans="3:9" ht="15.5" x14ac:dyDescent="0.35">
      <c r="C10735" s="197"/>
      <c r="D10735" s="197"/>
      <c r="E10735" s="197"/>
      <c r="F10735" s="197"/>
      <c r="G10735" s="197"/>
      <c r="H10735" s="197"/>
      <c r="I10735" s="197"/>
    </row>
    <row r="10736" spans="3:9" ht="15.5" x14ac:dyDescent="0.35">
      <c r="C10736" s="197"/>
      <c r="D10736" s="197"/>
      <c r="E10736" s="197"/>
      <c r="F10736" s="197"/>
      <c r="G10736" s="197"/>
      <c r="H10736" s="197"/>
      <c r="I10736" s="197"/>
    </row>
    <row r="10737" spans="3:9" ht="15.5" x14ac:dyDescent="0.35">
      <c r="C10737" s="197"/>
      <c r="D10737" s="197"/>
      <c r="E10737" s="197"/>
      <c r="F10737" s="197"/>
      <c r="G10737" s="197"/>
      <c r="H10737" s="197"/>
      <c r="I10737" s="197"/>
    </row>
    <row r="10738" spans="3:9" ht="15.5" x14ac:dyDescent="0.35">
      <c r="C10738" s="197"/>
      <c r="D10738" s="197"/>
      <c r="E10738" s="197"/>
      <c r="F10738" s="197"/>
      <c r="G10738" s="197"/>
      <c r="H10738" s="197"/>
      <c r="I10738" s="197"/>
    </row>
    <row r="10739" spans="3:9" ht="15.5" x14ac:dyDescent="0.35">
      <c r="C10739" s="197"/>
      <c r="D10739" s="197"/>
      <c r="E10739" s="197"/>
      <c r="F10739" s="197"/>
      <c r="G10739" s="197"/>
      <c r="H10739" s="197"/>
      <c r="I10739" s="197"/>
    </row>
    <row r="10740" spans="3:9" ht="15.5" x14ac:dyDescent="0.35">
      <c r="C10740" s="197"/>
      <c r="D10740" s="197"/>
      <c r="E10740" s="197"/>
      <c r="F10740" s="197"/>
      <c r="G10740" s="197"/>
      <c r="H10740" s="197"/>
      <c r="I10740" s="197"/>
    </row>
    <row r="10741" spans="3:9" ht="15.5" x14ac:dyDescent="0.35">
      <c r="C10741" s="197"/>
      <c r="D10741" s="197"/>
      <c r="E10741" s="197"/>
      <c r="F10741" s="197"/>
      <c r="G10741" s="197"/>
      <c r="H10741" s="197"/>
      <c r="I10741" s="197"/>
    </row>
    <row r="10742" spans="3:9" ht="15.5" x14ac:dyDescent="0.35">
      <c r="C10742" s="197"/>
      <c r="D10742" s="197"/>
      <c r="E10742" s="197"/>
      <c r="F10742" s="197"/>
      <c r="G10742" s="197"/>
      <c r="H10742" s="197"/>
      <c r="I10742" s="197"/>
    </row>
    <row r="10743" spans="3:9" ht="15.5" x14ac:dyDescent="0.35">
      <c r="C10743" s="197"/>
      <c r="D10743" s="197"/>
      <c r="E10743" s="197"/>
      <c r="F10743" s="197"/>
      <c r="G10743" s="197"/>
      <c r="H10743" s="197"/>
      <c r="I10743" s="197"/>
    </row>
    <row r="10744" spans="3:9" ht="15.5" x14ac:dyDescent="0.35">
      <c r="C10744" s="197"/>
      <c r="D10744" s="197"/>
      <c r="E10744" s="197"/>
      <c r="F10744" s="197"/>
      <c r="G10744" s="197"/>
      <c r="H10744" s="197"/>
      <c r="I10744" s="197"/>
    </row>
    <row r="10745" spans="3:9" ht="15.5" x14ac:dyDescent="0.35">
      <c r="C10745" s="197"/>
      <c r="D10745" s="197"/>
      <c r="E10745" s="197"/>
      <c r="F10745" s="197"/>
      <c r="G10745" s="197"/>
      <c r="H10745" s="197"/>
      <c r="I10745" s="197"/>
    </row>
    <row r="10746" spans="3:9" ht="15.5" x14ac:dyDescent="0.35">
      <c r="C10746" s="197"/>
      <c r="D10746" s="197"/>
      <c r="E10746" s="197"/>
      <c r="F10746" s="197"/>
      <c r="G10746" s="197"/>
      <c r="H10746" s="197"/>
      <c r="I10746" s="197"/>
    </row>
    <row r="10747" spans="3:9" ht="15.5" x14ac:dyDescent="0.35">
      <c r="C10747" s="197"/>
      <c r="D10747" s="197"/>
      <c r="E10747" s="197"/>
      <c r="F10747" s="197"/>
      <c r="G10747" s="197"/>
      <c r="H10747" s="197"/>
      <c r="I10747" s="197"/>
    </row>
    <row r="10748" spans="3:9" ht="15.5" x14ac:dyDescent="0.35">
      <c r="C10748" s="197"/>
      <c r="D10748" s="197"/>
      <c r="E10748" s="197"/>
      <c r="F10748" s="197"/>
      <c r="G10748" s="197"/>
      <c r="H10748" s="197"/>
      <c r="I10748" s="197"/>
    </row>
    <row r="10749" spans="3:9" ht="15.5" x14ac:dyDescent="0.35">
      <c r="C10749" s="197"/>
      <c r="D10749" s="197"/>
      <c r="E10749" s="197"/>
      <c r="F10749" s="197"/>
      <c r="G10749" s="197"/>
      <c r="H10749" s="197"/>
      <c r="I10749" s="197"/>
    </row>
    <row r="10750" spans="3:9" ht="15.5" x14ac:dyDescent="0.35">
      <c r="C10750" s="197"/>
      <c r="D10750" s="197"/>
      <c r="E10750" s="197"/>
      <c r="F10750" s="197"/>
      <c r="G10750" s="197"/>
      <c r="H10750" s="197"/>
      <c r="I10750" s="197"/>
    </row>
    <row r="10751" spans="3:9" ht="15.5" x14ac:dyDescent="0.35">
      <c r="C10751" s="197"/>
      <c r="D10751" s="197"/>
      <c r="E10751" s="197"/>
      <c r="F10751" s="197"/>
      <c r="G10751" s="197"/>
      <c r="H10751" s="197"/>
      <c r="I10751" s="197"/>
    </row>
    <row r="10752" spans="3:9" ht="15.5" x14ac:dyDescent="0.35">
      <c r="C10752" s="197"/>
      <c r="D10752" s="197"/>
      <c r="E10752" s="197"/>
      <c r="F10752" s="197"/>
      <c r="G10752" s="197"/>
      <c r="H10752" s="197"/>
      <c r="I10752" s="197"/>
    </row>
    <row r="10753" spans="3:9" ht="15.5" x14ac:dyDescent="0.35">
      <c r="C10753" s="197"/>
      <c r="D10753" s="197"/>
      <c r="E10753" s="197"/>
      <c r="F10753" s="197"/>
      <c r="G10753" s="197"/>
      <c r="H10753" s="197"/>
      <c r="I10753" s="197"/>
    </row>
    <row r="10754" spans="3:9" ht="15.5" x14ac:dyDescent="0.35">
      <c r="C10754" s="197"/>
      <c r="D10754" s="197"/>
      <c r="E10754" s="197"/>
      <c r="F10754" s="197"/>
      <c r="G10754" s="197"/>
      <c r="H10754" s="197"/>
      <c r="I10754" s="197"/>
    </row>
    <row r="10755" spans="3:9" ht="15.5" x14ac:dyDescent="0.35">
      <c r="C10755" s="197"/>
      <c r="D10755" s="197"/>
      <c r="E10755" s="197"/>
      <c r="F10755" s="197"/>
      <c r="G10755" s="197"/>
      <c r="H10755" s="197"/>
      <c r="I10755" s="197"/>
    </row>
    <row r="10756" spans="3:9" ht="15.5" x14ac:dyDescent="0.35">
      <c r="C10756" s="197"/>
      <c r="D10756" s="197"/>
      <c r="E10756" s="197"/>
      <c r="F10756" s="197"/>
      <c r="G10756" s="197"/>
      <c r="H10756" s="197"/>
      <c r="I10756" s="197"/>
    </row>
    <row r="10757" spans="3:9" ht="15.5" x14ac:dyDescent="0.35">
      <c r="C10757" s="197"/>
      <c r="D10757" s="197"/>
      <c r="E10757" s="197"/>
      <c r="F10757" s="197"/>
      <c r="G10757" s="197"/>
      <c r="H10757" s="197"/>
      <c r="I10757" s="197"/>
    </row>
    <row r="10758" spans="3:9" ht="15.5" x14ac:dyDescent="0.35">
      <c r="C10758" s="197"/>
      <c r="D10758" s="197"/>
      <c r="E10758" s="197"/>
      <c r="F10758" s="197"/>
      <c r="G10758" s="197"/>
      <c r="H10758" s="197"/>
      <c r="I10758" s="197"/>
    </row>
    <row r="10759" spans="3:9" ht="15.5" x14ac:dyDescent="0.35">
      <c r="C10759" s="197"/>
      <c r="D10759" s="197"/>
      <c r="E10759" s="197"/>
      <c r="F10759" s="197"/>
      <c r="G10759" s="197"/>
      <c r="H10759" s="197"/>
      <c r="I10759" s="197"/>
    </row>
    <row r="10760" spans="3:9" ht="15.5" x14ac:dyDescent="0.35">
      <c r="C10760" s="197"/>
      <c r="D10760" s="197"/>
      <c r="E10760" s="197"/>
      <c r="F10760" s="197"/>
      <c r="G10760" s="197"/>
      <c r="H10760" s="197"/>
      <c r="I10760" s="197"/>
    </row>
    <row r="10761" spans="3:9" ht="15.5" x14ac:dyDescent="0.35">
      <c r="C10761" s="197"/>
      <c r="D10761" s="197"/>
      <c r="E10761" s="197"/>
      <c r="F10761" s="197"/>
      <c r="G10761" s="197"/>
      <c r="H10761" s="197"/>
      <c r="I10761" s="197"/>
    </row>
    <row r="10762" spans="3:9" ht="15.5" x14ac:dyDescent="0.35">
      <c r="C10762" s="197"/>
      <c r="D10762" s="197"/>
      <c r="E10762" s="197"/>
      <c r="F10762" s="197"/>
      <c r="G10762" s="197"/>
      <c r="H10762" s="197"/>
      <c r="I10762" s="197"/>
    </row>
    <row r="10763" spans="3:9" ht="15.5" x14ac:dyDescent="0.35">
      <c r="C10763" s="197"/>
      <c r="D10763" s="197"/>
      <c r="E10763" s="197"/>
      <c r="F10763" s="197"/>
      <c r="G10763" s="197"/>
      <c r="H10763" s="197"/>
      <c r="I10763" s="197"/>
    </row>
    <row r="10764" spans="3:9" ht="15.5" x14ac:dyDescent="0.35">
      <c r="C10764" s="197"/>
      <c r="D10764" s="197"/>
      <c r="E10764" s="197"/>
      <c r="F10764" s="197"/>
      <c r="G10764" s="197"/>
      <c r="H10764" s="197"/>
      <c r="I10764" s="197"/>
    </row>
    <row r="10765" spans="3:9" ht="15.5" x14ac:dyDescent="0.35">
      <c r="C10765" s="197"/>
      <c r="D10765" s="197"/>
      <c r="E10765" s="197"/>
      <c r="F10765" s="197"/>
      <c r="G10765" s="197"/>
      <c r="H10765" s="197"/>
      <c r="I10765" s="197"/>
    </row>
    <row r="10766" spans="3:9" ht="15.5" x14ac:dyDescent="0.35">
      <c r="C10766" s="197"/>
      <c r="D10766" s="197"/>
      <c r="E10766" s="197"/>
      <c r="F10766" s="197"/>
      <c r="G10766" s="197"/>
      <c r="H10766" s="197"/>
      <c r="I10766" s="197"/>
    </row>
    <row r="10767" spans="3:9" ht="15.5" x14ac:dyDescent="0.35">
      <c r="C10767" s="197"/>
      <c r="D10767" s="197"/>
      <c r="E10767" s="197"/>
      <c r="F10767" s="197"/>
      <c r="G10767" s="197"/>
      <c r="H10767" s="197"/>
      <c r="I10767" s="197"/>
    </row>
    <row r="10768" spans="3:9" ht="15.5" x14ac:dyDescent="0.35">
      <c r="C10768" s="197"/>
      <c r="D10768" s="197"/>
      <c r="E10768" s="197"/>
      <c r="F10768" s="197"/>
      <c r="G10768" s="197"/>
      <c r="H10768" s="197"/>
      <c r="I10768" s="197"/>
    </row>
    <row r="10769" spans="3:9" ht="15.5" x14ac:dyDescent="0.35">
      <c r="C10769" s="197"/>
      <c r="D10769" s="197"/>
      <c r="E10769" s="197"/>
      <c r="F10769" s="197"/>
      <c r="G10769" s="197"/>
      <c r="H10769" s="197"/>
      <c r="I10769" s="197"/>
    </row>
    <row r="10770" spans="3:9" ht="15.5" x14ac:dyDescent="0.35">
      <c r="C10770" s="197"/>
      <c r="D10770" s="197"/>
      <c r="E10770" s="197"/>
      <c r="F10770" s="197"/>
      <c r="G10770" s="197"/>
      <c r="H10770" s="197"/>
      <c r="I10770" s="197"/>
    </row>
    <row r="10771" spans="3:9" ht="15.5" x14ac:dyDescent="0.35">
      <c r="C10771" s="197"/>
      <c r="D10771" s="197"/>
      <c r="E10771" s="197"/>
      <c r="F10771" s="197"/>
      <c r="G10771" s="197"/>
      <c r="H10771" s="197"/>
      <c r="I10771" s="197"/>
    </row>
    <row r="10772" spans="3:9" ht="15.5" x14ac:dyDescent="0.35">
      <c r="C10772" s="197"/>
      <c r="D10772" s="197"/>
      <c r="E10772" s="197"/>
      <c r="F10772" s="197"/>
      <c r="G10772" s="197"/>
      <c r="H10772" s="197"/>
      <c r="I10772" s="197"/>
    </row>
    <row r="10773" spans="3:9" ht="15.5" x14ac:dyDescent="0.35">
      <c r="C10773" s="197"/>
      <c r="D10773" s="197"/>
      <c r="E10773" s="197"/>
      <c r="F10773" s="197"/>
      <c r="G10773" s="197"/>
      <c r="H10773" s="197"/>
      <c r="I10773" s="197"/>
    </row>
    <row r="10774" spans="3:9" ht="15.5" x14ac:dyDescent="0.35">
      <c r="C10774" s="197"/>
      <c r="D10774" s="197"/>
      <c r="E10774" s="197"/>
      <c r="F10774" s="197"/>
      <c r="G10774" s="197"/>
      <c r="H10774" s="197"/>
      <c r="I10774" s="197"/>
    </row>
    <row r="10775" spans="3:9" ht="15.5" x14ac:dyDescent="0.35">
      <c r="C10775" s="197"/>
      <c r="D10775" s="197"/>
      <c r="E10775" s="197"/>
      <c r="F10775" s="197"/>
      <c r="G10775" s="197"/>
      <c r="H10775" s="197"/>
      <c r="I10775" s="197"/>
    </row>
    <row r="10776" spans="3:9" ht="15.5" x14ac:dyDescent="0.35">
      <c r="C10776" s="197"/>
      <c r="D10776" s="197"/>
      <c r="E10776" s="197"/>
      <c r="F10776" s="197"/>
      <c r="G10776" s="197"/>
      <c r="H10776" s="197"/>
      <c r="I10776" s="197"/>
    </row>
    <row r="10777" spans="3:9" ht="15.5" x14ac:dyDescent="0.35">
      <c r="C10777" s="197"/>
      <c r="D10777" s="197"/>
      <c r="E10777" s="197"/>
      <c r="F10777" s="197"/>
      <c r="G10777" s="197"/>
      <c r="H10777" s="197"/>
      <c r="I10777" s="197"/>
    </row>
    <row r="10778" spans="3:9" ht="15.5" x14ac:dyDescent="0.35">
      <c r="C10778" s="197"/>
      <c r="D10778" s="197"/>
      <c r="E10778" s="197"/>
      <c r="F10778" s="197"/>
      <c r="G10778" s="197"/>
      <c r="H10778" s="197"/>
      <c r="I10778" s="197"/>
    </row>
    <row r="10779" spans="3:9" ht="15.5" x14ac:dyDescent="0.35">
      <c r="C10779" s="197"/>
      <c r="D10779" s="197"/>
      <c r="E10779" s="197"/>
      <c r="F10779" s="197"/>
      <c r="G10779" s="197"/>
      <c r="H10779" s="197"/>
      <c r="I10779" s="197"/>
    </row>
    <row r="10780" spans="3:9" ht="15.5" x14ac:dyDescent="0.35">
      <c r="C10780" s="197"/>
      <c r="D10780" s="197"/>
      <c r="E10780" s="197"/>
      <c r="F10780" s="197"/>
      <c r="G10780" s="197"/>
      <c r="H10780" s="197"/>
      <c r="I10780" s="197"/>
    </row>
    <row r="10781" spans="3:9" ht="15.5" x14ac:dyDescent="0.35">
      <c r="C10781" s="197"/>
      <c r="D10781" s="197"/>
      <c r="E10781" s="197"/>
      <c r="F10781" s="197"/>
      <c r="G10781" s="197"/>
      <c r="H10781" s="197"/>
      <c r="I10781" s="197"/>
    </row>
    <row r="10782" spans="3:9" ht="15.5" x14ac:dyDescent="0.35">
      <c r="C10782" s="197"/>
      <c r="D10782" s="197"/>
      <c r="E10782" s="197"/>
      <c r="F10782" s="197"/>
      <c r="G10782" s="197"/>
      <c r="H10782" s="197"/>
      <c r="I10782" s="197"/>
    </row>
    <row r="10783" spans="3:9" ht="15.5" x14ac:dyDescent="0.35">
      <c r="C10783" s="197"/>
      <c r="D10783" s="197"/>
      <c r="E10783" s="197"/>
      <c r="F10783" s="197"/>
      <c r="G10783" s="197"/>
      <c r="H10783" s="197"/>
      <c r="I10783" s="197"/>
    </row>
    <row r="10784" spans="3:9" ht="15.5" x14ac:dyDescent="0.35">
      <c r="C10784" s="197"/>
      <c r="D10784" s="197"/>
      <c r="E10784" s="197"/>
      <c r="F10784" s="197"/>
      <c r="G10784" s="197"/>
      <c r="H10784" s="197"/>
      <c r="I10784" s="197"/>
    </row>
    <row r="10785" spans="3:9" ht="15.5" x14ac:dyDescent="0.35">
      <c r="C10785" s="197"/>
      <c r="D10785" s="197"/>
      <c r="E10785" s="197"/>
      <c r="F10785" s="197"/>
      <c r="G10785" s="197"/>
      <c r="H10785" s="197"/>
      <c r="I10785" s="197"/>
    </row>
    <row r="10786" spans="3:9" ht="15.5" x14ac:dyDescent="0.35">
      <c r="C10786" s="197"/>
      <c r="D10786" s="197"/>
      <c r="E10786" s="197"/>
      <c r="F10786" s="197"/>
      <c r="G10786" s="197"/>
      <c r="H10786" s="197"/>
      <c r="I10786" s="197"/>
    </row>
    <row r="10787" spans="3:9" ht="15.5" x14ac:dyDescent="0.35">
      <c r="C10787" s="197"/>
      <c r="D10787" s="197"/>
      <c r="E10787" s="197"/>
      <c r="F10787" s="197"/>
      <c r="G10787" s="197"/>
      <c r="H10787" s="197"/>
      <c r="I10787" s="197"/>
    </row>
    <row r="10788" spans="3:9" ht="15.5" x14ac:dyDescent="0.35">
      <c r="C10788" s="197"/>
      <c r="D10788" s="197"/>
      <c r="E10788" s="197"/>
      <c r="F10788" s="197"/>
      <c r="G10788" s="197"/>
      <c r="H10788" s="197"/>
      <c r="I10788" s="197"/>
    </row>
    <row r="10789" spans="3:9" ht="15.5" x14ac:dyDescent="0.35">
      <c r="C10789" s="197"/>
      <c r="D10789" s="197"/>
      <c r="E10789" s="197"/>
      <c r="F10789" s="197"/>
      <c r="G10789" s="197"/>
      <c r="H10789" s="197"/>
      <c r="I10789" s="197"/>
    </row>
    <row r="10790" spans="3:9" ht="15.5" x14ac:dyDescent="0.35">
      <c r="C10790" s="197"/>
      <c r="D10790" s="197"/>
      <c r="E10790" s="197"/>
      <c r="F10790" s="197"/>
      <c r="G10790" s="197"/>
      <c r="H10790" s="197"/>
      <c r="I10790" s="197"/>
    </row>
    <row r="10791" spans="3:9" ht="15.5" x14ac:dyDescent="0.35">
      <c r="C10791" s="197"/>
      <c r="D10791" s="197"/>
      <c r="E10791" s="197"/>
      <c r="F10791" s="197"/>
      <c r="G10791" s="197"/>
      <c r="H10791" s="197"/>
      <c r="I10791" s="197"/>
    </row>
    <row r="10792" spans="3:9" ht="15.5" x14ac:dyDescent="0.35">
      <c r="C10792" s="197"/>
      <c r="D10792" s="197"/>
      <c r="E10792" s="197"/>
      <c r="F10792" s="197"/>
      <c r="G10792" s="197"/>
      <c r="H10792" s="197"/>
      <c r="I10792" s="197"/>
    </row>
    <row r="10793" spans="3:9" ht="15.5" x14ac:dyDescent="0.35">
      <c r="C10793" s="197"/>
      <c r="D10793" s="197"/>
      <c r="E10793" s="197"/>
      <c r="F10793" s="197"/>
      <c r="G10793" s="197"/>
      <c r="H10793" s="197"/>
      <c r="I10793" s="197"/>
    </row>
    <row r="10794" spans="3:9" ht="15.5" x14ac:dyDescent="0.35">
      <c r="C10794" s="197"/>
      <c r="D10794" s="197"/>
      <c r="E10794" s="197"/>
      <c r="F10794" s="197"/>
      <c r="G10794" s="197"/>
      <c r="H10794" s="197"/>
      <c r="I10794" s="197"/>
    </row>
    <row r="10795" spans="3:9" ht="15.5" x14ac:dyDescent="0.35">
      <c r="C10795" s="197"/>
      <c r="D10795" s="197"/>
      <c r="E10795" s="197"/>
      <c r="F10795" s="197"/>
      <c r="G10795" s="197"/>
      <c r="H10795" s="197"/>
      <c r="I10795" s="197"/>
    </row>
    <row r="10796" spans="3:9" ht="15.5" x14ac:dyDescent="0.35">
      <c r="C10796" s="197"/>
      <c r="D10796" s="197"/>
      <c r="E10796" s="197"/>
      <c r="F10796" s="197"/>
      <c r="G10796" s="197"/>
      <c r="H10796" s="197"/>
      <c r="I10796" s="197"/>
    </row>
    <row r="10797" spans="3:9" ht="15.5" x14ac:dyDescent="0.35">
      <c r="C10797" s="197"/>
      <c r="D10797" s="197"/>
      <c r="E10797" s="197"/>
      <c r="F10797" s="197"/>
      <c r="G10797" s="197"/>
      <c r="H10797" s="197"/>
      <c r="I10797" s="197"/>
    </row>
    <row r="10798" spans="3:9" ht="15.5" x14ac:dyDescent="0.35">
      <c r="C10798" s="197"/>
      <c r="D10798" s="197"/>
      <c r="E10798" s="197"/>
      <c r="F10798" s="197"/>
      <c r="G10798" s="197"/>
      <c r="H10798" s="197"/>
      <c r="I10798" s="197"/>
    </row>
    <row r="10799" spans="3:9" ht="15.5" x14ac:dyDescent="0.35">
      <c r="C10799" s="197"/>
      <c r="D10799" s="197"/>
      <c r="E10799" s="197"/>
      <c r="F10799" s="197"/>
      <c r="G10799" s="197"/>
      <c r="H10799" s="197"/>
      <c r="I10799" s="197"/>
    </row>
    <row r="10800" spans="3:9" ht="15.5" x14ac:dyDescent="0.35">
      <c r="C10800" s="197"/>
      <c r="D10800" s="197"/>
      <c r="E10800" s="197"/>
      <c r="F10800" s="197"/>
      <c r="G10800" s="197"/>
      <c r="H10800" s="197"/>
      <c r="I10800" s="197"/>
    </row>
    <row r="10801" spans="3:9" ht="15.5" x14ac:dyDescent="0.35">
      <c r="C10801" s="197"/>
      <c r="D10801" s="197"/>
      <c r="E10801" s="197"/>
      <c r="F10801" s="197"/>
      <c r="G10801" s="197"/>
      <c r="H10801" s="197"/>
      <c r="I10801" s="197"/>
    </row>
    <row r="10802" spans="3:9" ht="15.5" x14ac:dyDescent="0.35">
      <c r="C10802" s="197"/>
      <c r="D10802" s="197"/>
      <c r="E10802" s="197"/>
      <c r="F10802" s="197"/>
      <c r="G10802" s="197"/>
      <c r="H10802" s="197"/>
      <c r="I10802" s="197"/>
    </row>
    <row r="10803" spans="3:9" ht="15.5" x14ac:dyDescent="0.35">
      <c r="C10803" s="197"/>
      <c r="D10803" s="197"/>
      <c r="E10803" s="197"/>
      <c r="F10803" s="197"/>
      <c r="G10803" s="197"/>
      <c r="H10803" s="197"/>
      <c r="I10803" s="197"/>
    </row>
    <row r="10804" spans="3:9" ht="15.5" x14ac:dyDescent="0.35">
      <c r="C10804" s="197"/>
      <c r="D10804" s="197"/>
      <c r="E10804" s="197"/>
      <c r="F10804" s="197"/>
      <c r="G10804" s="197"/>
      <c r="H10804" s="197"/>
      <c r="I10804" s="197"/>
    </row>
    <row r="10805" spans="3:9" ht="15.5" x14ac:dyDescent="0.35">
      <c r="C10805" s="197"/>
      <c r="D10805" s="197"/>
      <c r="E10805" s="197"/>
      <c r="F10805" s="197"/>
      <c r="G10805" s="197"/>
      <c r="H10805" s="197"/>
      <c r="I10805" s="197"/>
    </row>
    <row r="10806" spans="3:9" ht="15.5" x14ac:dyDescent="0.35">
      <c r="C10806" s="197"/>
      <c r="D10806" s="197"/>
      <c r="E10806" s="197"/>
      <c r="F10806" s="197"/>
      <c r="G10806" s="197"/>
      <c r="H10806" s="197"/>
      <c r="I10806" s="197"/>
    </row>
    <row r="10807" spans="3:9" ht="15.5" x14ac:dyDescent="0.35">
      <c r="C10807" s="197"/>
      <c r="D10807" s="197"/>
      <c r="E10807" s="197"/>
      <c r="F10807" s="197"/>
      <c r="G10807" s="197"/>
      <c r="H10807" s="197"/>
      <c r="I10807" s="197"/>
    </row>
    <row r="10808" spans="3:9" ht="15.5" x14ac:dyDescent="0.35">
      <c r="C10808" s="197"/>
      <c r="D10808" s="197"/>
      <c r="E10808" s="197"/>
      <c r="F10808" s="197"/>
      <c r="G10808" s="197"/>
      <c r="H10808" s="197"/>
      <c r="I10808" s="197"/>
    </row>
    <row r="10809" spans="3:9" ht="15.5" x14ac:dyDescent="0.35">
      <c r="C10809" s="197"/>
      <c r="D10809" s="197"/>
      <c r="E10809" s="197"/>
      <c r="F10809" s="197"/>
      <c r="G10809" s="197"/>
      <c r="H10809" s="197"/>
      <c r="I10809" s="197"/>
    </row>
    <row r="10810" spans="3:9" ht="15.5" x14ac:dyDescent="0.35">
      <c r="C10810" s="197"/>
      <c r="D10810" s="197"/>
      <c r="E10810" s="197"/>
      <c r="F10810" s="197"/>
      <c r="G10810" s="197"/>
      <c r="H10810" s="197"/>
      <c r="I10810" s="197"/>
    </row>
    <row r="10811" spans="3:9" ht="15.5" x14ac:dyDescent="0.35">
      <c r="C10811" s="197"/>
      <c r="D10811" s="197"/>
      <c r="E10811" s="197"/>
      <c r="F10811" s="197"/>
      <c r="G10811" s="197"/>
      <c r="H10811" s="197"/>
      <c r="I10811" s="197"/>
    </row>
    <row r="10812" spans="3:9" ht="15.5" x14ac:dyDescent="0.35">
      <c r="C10812" s="197"/>
      <c r="D10812" s="197"/>
      <c r="E10812" s="197"/>
      <c r="F10812" s="197"/>
      <c r="G10812" s="197"/>
      <c r="H10812" s="197"/>
      <c r="I10812" s="197"/>
    </row>
    <row r="10813" spans="3:9" ht="15.5" x14ac:dyDescent="0.35">
      <c r="C10813" s="197"/>
      <c r="D10813" s="197"/>
      <c r="E10813" s="197"/>
      <c r="F10813" s="197"/>
      <c r="G10813" s="197"/>
      <c r="H10813" s="197"/>
      <c r="I10813" s="197"/>
    </row>
    <row r="10814" spans="3:9" ht="15.5" x14ac:dyDescent="0.35">
      <c r="C10814" s="197"/>
      <c r="D10814" s="197"/>
      <c r="E10814" s="197"/>
      <c r="F10814" s="197"/>
      <c r="G10814" s="197"/>
      <c r="H10814" s="197"/>
      <c r="I10814" s="197"/>
    </row>
    <row r="10815" spans="3:9" ht="15.5" x14ac:dyDescent="0.35">
      <c r="C10815" s="197"/>
      <c r="D10815" s="197"/>
      <c r="E10815" s="197"/>
      <c r="F10815" s="197"/>
      <c r="G10815" s="197"/>
      <c r="H10815" s="197"/>
      <c r="I10815" s="197"/>
    </row>
    <row r="10816" spans="3:9" ht="15.5" x14ac:dyDescent="0.35">
      <c r="C10816" s="197"/>
      <c r="D10816" s="197"/>
      <c r="E10816" s="197"/>
      <c r="F10816" s="197"/>
      <c r="G10816" s="197"/>
      <c r="H10816" s="197"/>
      <c r="I10816" s="197"/>
    </row>
    <row r="10817" spans="3:9" ht="15.5" x14ac:dyDescent="0.35">
      <c r="C10817" s="197"/>
      <c r="D10817" s="197"/>
      <c r="E10817" s="197"/>
      <c r="F10817" s="197"/>
      <c r="G10817" s="197"/>
      <c r="H10817" s="197"/>
      <c r="I10817" s="197"/>
    </row>
    <row r="10818" spans="3:9" ht="15.5" x14ac:dyDescent="0.35">
      <c r="C10818" s="197"/>
      <c r="D10818" s="197"/>
      <c r="E10818" s="197"/>
      <c r="F10818" s="197"/>
      <c r="G10818" s="197"/>
      <c r="H10818" s="197"/>
      <c r="I10818" s="197"/>
    </row>
    <row r="10819" spans="3:9" ht="15.5" x14ac:dyDescent="0.35">
      <c r="C10819" s="197"/>
      <c r="D10819" s="197"/>
      <c r="E10819" s="197"/>
      <c r="F10819" s="197"/>
      <c r="G10819" s="197"/>
      <c r="H10819" s="197"/>
      <c r="I10819" s="197"/>
    </row>
    <row r="10820" spans="3:9" ht="15.5" x14ac:dyDescent="0.35">
      <c r="C10820" s="197"/>
      <c r="D10820" s="197"/>
      <c r="E10820" s="197"/>
      <c r="F10820" s="197"/>
      <c r="G10820" s="197"/>
      <c r="H10820" s="197"/>
      <c r="I10820" s="197"/>
    </row>
    <row r="10821" spans="3:9" ht="15.5" x14ac:dyDescent="0.35">
      <c r="C10821" s="197"/>
      <c r="D10821" s="197"/>
      <c r="E10821" s="197"/>
      <c r="F10821" s="197"/>
      <c r="G10821" s="197"/>
      <c r="H10821" s="197"/>
      <c r="I10821" s="197"/>
    </row>
    <row r="10822" spans="3:9" ht="15.5" x14ac:dyDescent="0.35">
      <c r="C10822" s="197"/>
      <c r="D10822" s="197"/>
      <c r="E10822" s="197"/>
      <c r="F10822" s="197"/>
      <c r="G10822" s="197"/>
      <c r="H10822" s="197"/>
      <c r="I10822" s="197"/>
    </row>
    <row r="10823" spans="3:9" ht="15.5" x14ac:dyDescent="0.35">
      <c r="C10823" s="197"/>
      <c r="D10823" s="197"/>
      <c r="E10823" s="197"/>
      <c r="F10823" s="197"/>
      <c r="G10823" s="197"/>
      <c r="H10823" s="197"/>
      <c r="I10823" s="197"/>
    </row>
    <row r="10824" spans="3:9" ht="15.5" x14ac:dyDescent="0.35">
      <c r="C10824" s="197"/>
      <c r="D10824" s="197"/>
      <c r="E10824" s="197"/>
      <c r="F10824" s="197"/>
      <c r="G10824" s="197"/>
      <c r="H10824" s="197"/>
      <c r="I10824" s="197"/>
    </row>
    <row r="10825" spans="3:9" ht="15.5" x14ac:dyDescent="0.35">
      <c r="C10825" s="197"/>
      <c r="D10825" s="197"/>
      <c r="E10825" s="197"/>
      <c r="F10825" s="197"/>
      <c r="G10825" s="197"/>
      <c r="H10825" s="197"/>
      <c r="I10825" s="197"/>
    </row>
    <row r="10826" spans="3:9" ht="15.5" x14ac:dyDescent="0.35">
      <c r="C10826" s="197"/>
      <c r="D10826" s="197"/>
      <c r="E10826" s="197"/>
      <c r="F10826" s="197"/>
      <c r="G10826" s="197"/>
      <c r="H10826" s="197"/>
      <c r="I10826" s="197"/>
    </row>
    <row r="10827" spans="3:9" ht="15.5" x14ac:dyDescent="0.35">
      <c r="C10827" s="197"/>
      <c r="D10827" s="197"/>
      <c r="E10827" s="197"/>
      <c r="F10827" s="197"/>
      <c r="G10827" s="197"/>
      <c r="H10827" s="197"/>
      <c r="I10827" s="197"/>
    </row>
    <row r="10828" spans="3:9" ht="15.5" x14ac:dyDescent="0.35">
      <c r="C10828" s="197"/>
      <c r="D10828" s="197"/>
      <c r="E10828" s="197"/>
      <c r="F10828" s="197"/>
      <c r="G10828" s="197"/>
      <c r="H10828" s="197"/>
      <c r="I10828" s="197"/>
    </row>
    <row r="10829" spans="3:9" ht="15.5" x14ac:dyDescent="0.35">
      <c r="C10829" s="197"/>
      <c r="D10829" s="197"/>
      <c r="E10829" s="197"/>
      <c r="F10829" s="197"/>
      <c r="G10829" s="197"/>
      <c r="H10829" s="197"/>
      <c r="I10829" s="197"/>
    </row>
    <row r="10830" spans="3:9" ht="15.5" x14ac:dyDescent="0.35">
      <c r="C10830" s="197"/>
      <c r="D10830" s="197"/>
      <c r="E10830" s="197"/>
      <c r="F10830" s="197"/>
      <c r="G10830" s="197"/>
      <c r="H10830" s="197"/>
      <c r="I10830" s="197"/>
    </row>
    <row r="10831" spans="3:9" ht="15.5" x14ac:dyDescent="0.35">
      <c r="C10831" s="197"/>
      <c r="D10831" s="197"/>
      <c r="E10831" s="197"/>
      <c r="F10831" s="197"/>
      <c r="G10831" s="197"/>
      <c r="H10831" s="197"/>
      <c r="I10831" s="197"/>
    </row>
    <row r="10832" spans="3:9" ht="15.5" x14ac:dyDescent="0.35">
      <c r="C10832" s="197"/>
      <c r="D10832" s="197"/>
      <c r="E10832" s="197"/>
      <c r="F10832" s="197"/>
      <c r="G10832" s="197"/>
      <c r="H10832" s="197"/>
      <c r="I10832" s="197"/>
    </row>
    <row r="10833" spans="3:9" ht="15.5" x14ac:dyDescent="0.35">
      <c r="C10833" s="197"/>
      <c r="D10833" s="197"/>
      <c r="E10833" s="197"/>
      <c r="F10833" s="197"/>
      <c r="G10833" s="197"/>
      <c r="H10833" s="197"/>
      <c r="I10833" s="197"/>
    </row>
    <row r="10834" spans="3:9" ht="15.5" x14ac:dyDescent="0.35">
      <c r="C10834" s="197"/>
      <c r="D10834" s="197"/>
      <c r="E10834" s="197"/>
      <c r="F10834" s="197"/>
      <c r="G10834" s="197"/>
      <c r="H10834" s="197"/>
      <c r="I10834" s="197"/>
    </row>
    <row r="10835" spans="3:9" ht="15.5" x14ac:dyDescent="0.35">
      <c r="C10835" s="197"/>
      <c r="D10835" s="197"/>
      <c r="E10835" s="197"/>
      <c r="F10835" s="197"/>
      <c r="G10835" s="197"/>
      <c r="H10835" s="197"/>
      <c r="I10835" s="197"/>
    </row>
    <row r="10836" spans="3:9" ht="15.5" x14ac:dyDescent="0.35">
      <c r="C10836" s="197"/>
      <c r="D10836" s="197"/>
      <c r="E10836" s="197"/>
      <c r="F10836" s="197"/>
      <c r="G10836" s="197"/>
      <c r="H10836" s="197"/>
      <c r="I10836" s="197"/>
    </row>
    <row r="10837" spans="3:9" ht="15.5" x14ac:dyDescent="0.35">
      <c r="C10837" s="197"/>
      <c r="D10837" s="197"/>
      <c r="E10837" s="197"/>
      <c r="F10837" s="197"/>
      <c r="G10837" s="197"/>
      <c r="H10837" s="197"/>
      <c r="I10837" s="197"/>
    </row>
    <row r="10838" spans="3:9" ht="15.5" x14ac:dyDescent="0.35">
      <c r="C10838" s="197"/>
      <c r="D10838" s="197"/>
      <c r="E10838" s="197"/>
      <c r="F10838" s="197"/>
      <c r="G10838" s="197"/>
      <c r="H10838" s="197"/>
      <c r="I10838" s="197"/>
    </row>
    <row r="10839" spans="3:9" ht="15.5" x14ac:dyDescent="0.35">
      <c r="C10839" s="197"/>
      <c r="D10839" s="197"/>
      <c r="E10839" s="197"/>
      <c r="F10839" s="197"/>
      <c r="G10839" s="197"/>
      <c r="H10839" s="197"/>
      <c r="I10839" s="197"/>
    </row>
    <row r="10840" spans="3:9" ht="15.5" x14ac:dyDescent="0.35">
      <c r="C10840" s="197"/>
      <c r="D10840" s="197"/>
      <c r="E10840" s="197"/>
      <c r="F10840" s="197"/>
      <c r="G10840" s="197"/>
      <c r="H10840" s="197"/>
      <c r="I10840" s="197"/>
    </row>
    <row r="10841" spans="3:9" ht="15.5" x14ac:dyDescent="0.35">
      <c r="C10841" s="197"/>
      <c r="D10841" s="197"/>
      <c r="E10841" s="197"/>
      <c r="F10841" s="197"/>
      <c r="G10841" s="197"/>
      <c r="H10841" s="197"/>
      <c r="I10841" s="197"/>
    </row>
    <row r="10842" spans="3:9" ht="15.5" x14ac:dyDescent="0.35">
      <c r="C10842" s="197"/>
      <c r="D10842" s="197"/>
      <c r="E10842" s="197"/>
      <c r="F10842" s="197"/>
      <c r="G10842" s="197"/>
      <c r="H10842" s="197"/>
      <c r="I10842" s="197"/>
    </row>
    <row r="10843" spans="3:9" ht="15.5" x14ac:dyDescent="0.35">
      <c r="C10843" s="197"/>
      <c r="D10843" s="197"/>
      <c r="E10843" s="197"/>
      <c r="F10843" s="197"/>
      <c r="G10843" s="197"/>
      <c r="H10843" s="197"/>
      <c r="I10843" s="197"/>
    </row>
    <row r="10844" spans="3:9" ht="15.5" x14ac:dyDescent="0.35">
      <c r="C10844" s="197"/>
      <c r="D10844" s="197"/>
      <c r="E10844" s="197"/>
      <c r="F10844" s="197"/>
      <c r="G10844" s="197"/>
      <c r="H10844" s="197"/>
      <c r="I10844" s="197"/>
    </row>
    <row r="10845" spans="3:9" ht="15.5" x14ac:dyDescent="0.35">
      <c r="C10845" s="197"/>
      <c r="D10845" s="197"/>
      <c r="E10845" s="197"/>
      <c r="F10845" s="197"/>
      <c r="G10845" s="197"/>
      <c r="H10845" s="197"/>
      <c r="I10845" s="197"/>
    </row>
    <row r="10846" spans="3:9" ht="15.5" x14ac:dyDescent="0.35">
      <c r="C10846" s="197"/>
      <c r="D10846" s="197"/>
      <c r="E10846" s="197"/>
      <c r="F10846" s="197"/>
      <c r="G10846" s="197"/>
      <c r="H10846" s="197"/>
      <c r="I10846" s="197"/>
    </row>
    <row r="10847" spans="3:9" ht="15.5" x14ac:dyDescent="0.35">
      <c r="C10847" s="197"/>
      <c r="D10847" s="197"/>
      <c r="E10847" s="197"/>
      <c r="F10847" s="197"/>
      <c r="G10847" s="197"/>
      <c r="H10847" s="197"/>
      <c r="I10847" s="197"/>
    </row>
    <row r="10848" spans="3:9" ht="15.5" x14ac:dyDescent="0.35">
      <c r="C10848" s="197"/>
      <c r="D10848" s="197"/>
      <c r="E10848" s="197"/>
      <c r="F10848" s="197"/>
      <c r="G10848" s="197"/>
      <c r="H10848" s="197"/>
      <c r="I10848" s="197"/>
    </row>
    <row r="10849" spans="3:9" ht="15.5" x14ac:dyDescent="0.35">
      <c r="C10849" s="197"/>
      <c r="D10849" s="197"/>
      <c r="E10849" s="197"/>
      <c r="F10849" s="197"/>
      <c r="G10849" s="197"/>
      <c r="H10849" s="197"/>
      <c r="I10849" s="197"/>
    </row>
    <row r="10850" spans="3:9" ht="15.5" x14ac:dyDescent="0.35">
      <c r="C10850" s="197"/>
      <c r="D10850" s="197"/>
      <c r="E10850" s="197"/>
      <c r="F10850" s="197"/>
      <c r="G10850" s="197"/>
      <c r="H10850" s="197"/>
      <c r="I10850" s="197"/>
    </row>
    <row r="10851" spans="3:9" ht="15.5" x14ac:dyDescent="0.35">
      <c r="C10851" s="197"/>
      <c r="D10851" s="197"/>
      <c r="E10851" s="197"/>
      <c r="F10851" s="197"/>
      <c r="G10851" s="197"/>
      <c r="H10851" s="197"/>
      <c r="I10851" s="197"/>
    </row>
    <row r="10852" spans="3:9" ht="15.5" x14ac:dyDescent="0.35">
      <c r="C10852" s="197"/>
      <c r="D10852" s="197"/>
      <c r="E10852" s="197"/>
      <c r="F10852" s="197"/>
      <c r="G10852" s="197"/>
      <c r="H10852" s="197"/>
      <c r="I10852" s="197"/>
    </row>
    <row r="10853" spans="3:9" ht="15.5" x14ac:dyDescent="0.35">
      <c r="C10853" s="197"/>
      <c r="D10853" s="197"/>
      <c r="E10853" s="197"/>
      <c r="F10853" s="197"/>
      <c r="G10853" s="197"/>
      <c r="H10853" s="197"/>
      <c r="I10853" s="197"/>
    </row>
    <row r="10854" spans="3:9" ht="15.5" x14ac:dyDescent="0.35">
      <c r="C10854" s="197"/>
      <c r="D10854" s="197"/>
      <c r="E10854" s="197"/>
      <c r="F10854" s="197"/>
      <c r="G10854" s="197"/>
      <c r="H10854" s="197"/>
      <c r="I10854" s="197"/>
    </row>
    <row r="10855" spans="3:9" ht="15.5" x14ac:dyDescent="0.35">
      <c r="C10855" s="197"/>
      <c r="D10855" s="197"/>
      <c r="E10855" s="197"/>
      <c r="F10855" s="197"/>
      <c r="G10855" s="197"/>
      <c r="H10855" s="197"/>
      <c r="I10855" s="197"/>
    </row>
    <row r="10856" spans="3:9" ht="15.5" x14ac:dyDescent="0.35">
      <c r="C10856" s="197"/>
      <c r="D10856" s="197"/>
      <c r="E10856" s="197"/>
      <c r="F10856" s="197"/>
      <c r="G10856" s="197"/>
      <c r="H10856" s="197"/>
      <c r="I10856" s="197"/>
    </row>
    <row r="10857" spans="3:9" ht="15.5" x14ac:dyDescent="0.35">
      <c r="C10857" s="197"/>
      <c r="D10857" s="197"/>
      <c r="E10857" s="197"/>
      <c r="F10857" s="197"/>
      <c r="G10857" s="197"/>
      <c r="H10857" s="197"/>
      <c r="I10857" s="197"/>
    </row>
    <row r="10858" spans="3:9" ht="15.5" x14ac:dyDescent="0.35">
      <c r="C10858" s="197"/>
      <c r="D10858" s="197"/>
      <c r="E10858" s="197"/>
      <c r="F10858" s="197"/>
      <c r="G10858" s="197"/>
      <c r="H10858" s="197"/>
      <c r="I10858" s="197"/>
    </row>
    <row r="10859" spans="3:9" ht="15.5" x14ac:dyDescent="0.35">
      <c r="C10859" s="197"/>
      <c r="D10859" s="197"/>
      <c r="E10859" s="197"/>
      <c r="F10859" s="197"/>
      <c r="G10859" s="197"/>
      <c r="H10859" s="197"/>
      <c r="I10859" s="197"/>
    </row>
    <row r="10860" spans="3:9" ht="15.5" x14ac:dyDescent="0.35">
      <c r="C10860" s="197"/>
      <c r="D10860" s="197"/>
      <c r="E10860" s="197"/>
      <c r="F10860" s="197"/>
      <c r="G10860" s="197"/>
      <c r="H10860" s="197"/>
      <c r="I10860" s="197"/>
    </row>
    <row r="10861" spans="3:9" ht="15.5" x14ac:dyDescent="0.35">
      <c r="C10861" s="197"/>
      <c r="D10861" s="197"/>
      <c r="E10861" s="197"/>
      <c r="F10861" s="197"/>
      <c r="G10861" s="197"/>
      <c r="H10861" s="197"/>
      <c r="I10861" s="197"/>
    </row>
    <row r="10862" spans="3:9" ht="15.5" x14ac:dyDescent="0.35">
      <c r="C10862" s="197"/>
      <c r="D10862" s="197"/>
      <c r="E10862" s="197"/>
      <c r="F10862" s="197"/>
      <c r="G10862" s="197"/>
      <c r="H10862" s="197"/>
      <c r="I10862" s="197"/>
    </row>
    <row r="10863" spans="3:9" ht="15.5" x14ac:dyDescent="0.35">
      <c r="C10863" s="197"/>
      <c r="D10863" s="197"/>
      <c r="E10863" s="197"/>
      <c r="F10863" s="197"/>
      <c r="G10863" s="197"/>
      <c r="H10863" s="197"/>
      <c r="I10863" s="197"/>
    </row>
    <row r="10864" spans="3:9" ht="15.5" x14ac:dyDescent="0.35">
      <c r="C10864" s="197"/>
      <c r="D10864" s="197"/>
      <c r="E10864" s="197"/>
      <c r="F10864" s="197"/>
      <c r="G10864" s="197"/>
      <c r="H10864" s="197"/>
      <c r="I10864" s="197"/>
    </row>
    <row r="10865" spans="3:9" ht="15.5" x14ac:dyDescent="0.35">
      <c r="C10865" s="197"/>
      <c r="D10865" s="197"/>
      <c r="E10865" s="197"/>
      <c r="F10865" s="197"/>
      <c r="G10865" s="197"/>
      <c r="H10865" s="197"/>
      <c r="I10865" s="197"/>
    </row>
    <row r="10866" spans="3:9" ht="15.5" x14ac:dyDescent="0.35">
      <c r="C10866" s="197"/>
      <c r="D10866" s="197"/>
      <c r="E10866" s="197"/>
      <c r="F10866" s="197"/>
      <c r="G10866" s="197"/>
      <c r="H10866" s="197"/>
      <c r="I10866" s="197"/>
    </row>
    <row r="10867" spans="3:9" ht="15.5" x14ac:dyDescent="0.35">
      <c r="C10867" s="197"/>
      <c r="D10867" s="197"/>
      <c r="E10867" s="197"/>
      <c r="F10867" s="197"/>
      <c r="G10867" s="197"/>
      <c r="H10867" s="197"/>
      <c r="I10867" s="197"/>
    </row>
    <row r="10868" spans="3:9" ht="15.5" x14ac:dyDescent="0.35">
      <c r="C10868" s="197"/>
      <c r="D10868" s="197"/>
      <c r="E10868" s="197"/>
      <c r="F10868" s="197"/>
      <c r="G10868" s="197"/>
      <c r="H10868" s="197"/>
      <c r="I10868" s="197"/>
    </row>
    <row r="10869" spans="3:9" ht="15.5" x14ac:dyDescent="0.35">
      <c r="C10869" s="197"/>
      <c r="D10869" s="197"/>
      <c r="E10869" s="197"/>
      <c r="F10869" s="197"/>
      <c r="G10869" s="197"/>
      <c r="H10869" s="197"/>
      <c r="I10869" s="197"/>
    </row>
    <row r="10870" spans="3:9" ht="15.5" x14ac:dyDescent="0.35">
      <c r="C10870" s="197"/>
      <c r="D10870" s="197"/>
      <c r="E10870" s="197"/>
      <c r="F10870" s="197"/>
      <c r="G10870" s="197"/>
      <c r="H10870" s="197"/>
      <c r="I10870" s="197"/>
    </row>
    <row r="10871" spans="3:9" ht="15.5" x14ac:dyDescent="0.35">
      <c r="C10871" s="197"/>
      <c r="D10871" s="197"/>
      <c r="E10871" s="197"/>
      <c r="F10871" s="197"/>
      <c r="G10871" s="197"/>
      <c r="H10871" s="197"/>
      <c r="I10871" s="197"/>
    </row>
    <row r="10872" spans="3:9" ht="15.5" x14ac:dyDescent="0.35">
      <c r="C10872" s="197"/>
      <c r="D10872" s="197"/>
      <c r="E10872" s="197"/>
      <c r="F10872" s="197"/>
      <c r="G10872" s="197"/>
      <c r="H10872" s="197"/>
      <c r="I10872" s="197"/>
    </row>
    <row r="10873" spans="3:9" ht="15.5" x14ac:dyDescent="0.35">
      <c r="C10873" s="197"/>
      <c r="D10873" s="197"/>
      <c r="E10873" s="197"/>
      <c r="F10873" s="197"/>
      <c r="G10873" s="197"/>
      <c r="H10873" s="197"/>
      <c r="I10873" s="197"/>
    </row>
    <row r="10874" spans="3:9" ht="15.5" x14ac:dyDescent="0.35">
      <c r="C10874" s="197"/>
      <c r="D10874" s="197"/>
      <c r="E10874" s="197"/>
      <c r="F10874" s="197"/>
      <c r="G10874" s="197"/>
      <c r="H10874" s="197"/>
      <c r="I10874" s="197"/>
    </row>
    <row r="10875" spans="3:9" ht="15.5" x14ac:dyDescent="0.35">
      <c r="C10875" s="197"/>
      <c r="D10875" s="197"/>
      <c r="E10875" s="197"/>
      <c r="F10875" s="197"/>
      <c r="G10875" s="197"/>
      <c r="H10875" s="197"/>
      <c r="I10875" s="197"/>
    </row>
    <row r="10876" spans="3:9" ht="15.5" x14ac:dyDescent="0.35">
      <c r="C10876" s="197"/>
      <c r="D10876" s="197"/>
      <c r="E10876" s="197"/>
      <c r="F10876" s="197"/>
      <c r="G10876" s="197"/>
      <c r="H10876" s="197"/>
      <c r="I10876" s="197"/>
    </row>
    <row r="10877" spans="3:9" ht="15.5" x14ac:dyDescent="0.35">
      <c r="C10877" s="197"/>
      <c r="D10877" s="197"/>
      <c r="E10877" s="197"/>
      <c r="F10877" s="197"/>
      <c r="G10877" s="197"/>
      <c r="H10877" s="197"/>
      <c r="I10877" s="197"/>
    </row>
    <row r="10878" spans="3:9" ht="15.5" x14ac:dyDescent="0.35">
      <c r="C10878" s="197"/>
      <c r="D10878" s="197"/>
      <c r="E10878" s="197"/>
      <c r="F10878" s="197"/>
      <c r="G10878" s="197"/>
      <c r="H10878" s="197"/>
      <c r="I10878" s="197"/>
    </row>
    <row r="10879" spans="3:9" ht="15.5" x14ac:dyDescent="0.35">
      <c r="C10879" s="197"/>
      <c r="D10879" s="197"/>
      <c r="E10879" s="197"/>
      <c r="F10879" s="197"/>
      <c r="G10879" s="197"/>
      <c r="H10879" s="197"/>
      <c r="I10879" s="197"/>
    </row>
    <row r="10880" spans="3:9" ht="15.5" x14ac:dyDescent="0.35">
      <c r="C10880" s="197"/>
      <c r="D10880" s="197"/>
      <c r="E10880" s="197"/>
      <c r="F10880" s="197"/>
      <c r="G10880" s="197"/>
      <c r="H10880" s="197"/>
      <c r="I10880" s="197"/>
    </row>
    <row r="10881" spans="3:9" ht="15.5" x14ac:dyDescent="0.35">
      <c r="C10881" s="197"/>
      <c r="D10881" s="197"/>
      <c r="E10881" s="197"/>
      <c r="F10881" s="197"/>
      <c r="G10881" s="197"/>
      <c r="H10881" s="197"/>
      <c r="I10881" s="197"/>
    </row>
    <row r="10882" spans="3:9" ht="15.5" x14ac:dyDescent="0.35">
      <c r="C10882" s="197"/>
      <c r="D10882" s="197"/>
      <c r="E10882" s="197"/>
      <c r="F10882" s="197"/>
      <c r="G10882" s="197"/>
      <c r="H10882" s="197"/>
      <c r="I10882" s="197"/>
    </row>
    <row r="10883" spans="3:9" ht="15.5" x14ac:dyDescent="0.35">
      <c r="C10883" s="197"/>
      <c r="D10883" s="197"/>
      <c r="E10883" s="197"/>
      <c r="F10883" s="197"/>
      <c r="G10883" s="197"/>
      <c r="H10883" s="197"/>
      <c r="I10883" s="197"/>
    </row>
    <row r="10884" spans="3:9" ht="15.5" x14ac:dyDescent="0.35">
      <c r="C10884" s="197"/>
      <c r="D10884" s="197"/>
      <c r="E10884" s="197"/>
      <c r="F10884" s="197"/>
      <c r="G10884" s="197"/>
      <c r="H10884" s="197"/>
      <c r="I10884" s="197"/>
    </row>
    <row r="10885" spans="3:9" ht="15.5" x14ac:dyDescent="0.35">
      <c r="C10885" s="197"/>
      <c r="D10885" s="197"/>
      <c r="E10885" s="197"/>
      <c r="F10885" s="197"/>
      <c r="G10885" s="197"/>
      <c r="H10885" s="197"/>
      <c r="I10885" s="197"/>
    </row>
    <row r="10886" spans="3:9" ht="15.5" x14ac:dyDescent="0.35">
      <c r="C10886" s="197"/>
      <c r="D10886" s="197"/>
      <c r="E10886" s="197"/>
      <c r="F10886" s="197"/>
      <c r="G10886" s="197"/>
      <c r="H10886" s="197"/>
      <c r="I10886" s="197"/>
    </row>
    <row r="10887" spans="3:9" ht="15.5" x14ac:dyDescent="0.35">
      <c r="C10887" s="197"/>
      <c r="D10887" s="197"/>
      <c r="E10887" s="197"/>
      <c r="F10887" s="197"/>
      <c r="G10887" s="197"/>
      <c r="H10887" s="197"/>
      <c r="I10887" s="197"/>
    </row>
    <row r="10888" spans="3:9" ht="15.5" x14ac:dyDescent="0.35">
      <c r="C10888" s="197"/>
      <c r="D10888" s="197"/>
      <c r="E10888" s="197"/>
      <c r="F10888" s="197"/>
      <c r="G10888" s="197"/>
      <c r="H10888" s="197"/>
      <c r="I10888" s="197"/>
    </row>
    <row r="10889" spans="3:9" ht="15.5" x14ac:dyDescent="0.35">
      <c r="C10889" s="197"/>
      <c r="D10889" s="197"/>
      <c r="E10889" s="197"/>
      <c r="F10889" s="197"/>
      <c r="G10889" s="197"/>
      <c r="H10889" s="197"/>
      <c r="I10889" s="197"/>
    </row>
    <row r="10890" spans="3:9" ht="15.5" x14ac:dyDescent="0.35">
      <c r="C10890" s="197"/>
      <c r="D10890" s="197"/>
      <c r="E10890" s="197"/>
      <c r="F10890" s="197"/>
      <c r="G10890" s="197"/>
      <c r="H10890" s="197"/>
      <c r="I10890" s="197"/>
    </row>
    <row r="10891" spans="3:9" ht="15.5" x14ac:dyDescent="0.35">
      <c r="C10891" s="197"/>
      <c r="D10891" s="197"/>
      <c r="E10891" s="197"/>
      <c r="F10891" s="197"/>
      <c r="G10891" s="197"/>
      <c r="H10891" s="197"/>
      <c r="I10891" s="197"/>
    </row>
    <row r="10892" spans="3:9" ht="15.5" x14ac:dyDescent="0.35">
      <c r="C10892" s="197"/>
      <c r="D10892" s="197"/>
      <c r="E10892" s="197"/>
      <c r="F10892" s="197"/>
      <c r="G10892" s="197"/>
      <c r="H10892" s="197"/>
      <c r="I10892" s="197"/>
    </row>
    <row r="10893" spans="3:9" ht="15.5" x14ac:dyDescent="0.35">
      <c r="C10893" s="197"/>
      <c r="D10893" s="197"/>
      <c r="E10893" s="197"/>
      <c r="F10893" s="197"/>
      <c r="G10893" s="197"/>
      <c r="H10893" s="197"/>
      <c r="I10893" s="197"/>
    </row>
    <row r="10894" spans="3:9" ht="15.5" x14ac:dyDescent="0.35">
      <c r="C10894" s="197"/>
      <c r="D10894" s="197"/>
      <c r="E10894" s="197"/>
      <c r="F10894" s="197"/>
      <c r="G10894" s="197"/>
      <c r="H10894" s="197"/>
      <c r="I10894" s="197"/>
    </row>
    <row r="10895" spans="3:9" ht="15.5" x14ac:dyDescent="0.35">
      <c r="C10895" s="197"/>
      <c r="D10895" s="197"/>
      <c r="E10895" s="197"/>
      <c r="F10895" s="197"/>
      <c r="G10895" s="197"/>
      <c r="H10895" s="197"/>
      <c r="I10895" s="197"/>
    </row>
    <row r="10896" spans="3:9" ht="15.5" x14ac:dyDescent="0.35">
      <c r="C10896" s="197"/>
      <c r="D10896" s="197"/>
      <c r="E10896" s="197"/>
      <c r="F10896" s="197"/>
      <c r="G10896" s="197"/>
      <c r="H10896" s="197"/>
      <c r="I10896" s="197"/>
    </row>
    <row r="10897" spans="3:9" ht="15.5" x14ac:dyDescent="0.35">
      <c r="C10897" s="197"/>
      <c r="D10897" s="197"/>
      <c r="E10897" s="197"/>
      <c r="F10897" s="197"/>
      <c r="G10897" s="197"/>
      <c r="H10897" s="197"/>
      <c r="I10897" s="197"/>
    </row>
    <row r="10898" spans="3:9" ht="15.5" x14ac:dyDescent="0.35">
      <c r="C10898" s="197"/>
      <c r="D10898" s="197"/>
      <c r="E10898" s="197"/>
      <c r="F10898" s="197"/>
      <c r="G10898" s="197"/>
      <c r="H10898" s="197"/>
      <c r="I10898" s="197"/>
    </row>
    <row r="10899" spans="3:9" ht="15.5" x14ac:dyDescent="0.35">
      <c r="C10899" s="197"/>
      <c r="D10899" s="197"/>
      <c r="E10899" s="197"/>
      <c r="F10899" s="197"/>
      <c r="G10899" s="197"/>
      <c r="H10899" s="197"/>
      <c r="I10899" s="197"/>
    </row>
    <row r="10900" spans="3:9" ht="15.5" x14ac:dyDescent="0.35">
      <c r="C10900" s="197"/>
      <c r="D10900" s="197"/>
      <c r="E10900" s="197"/>
      <c r="F10900" s="197"/>
      <c r="G10900" s="197"/>
      <c r="H10900" s="197"/>
      <c r="I10900" s="197"/>
    </row>
    <row r="10901" spans="3:9" ht="15.5" x14ac:dyDescent="0.35">
      <c r="C10901" s="197"/>
      <c r="D10901" s="197"/>
      <c r="E10901" s="197"/>
      <c r="F10901" s="197"/>
      <c r="G10901" s="197"/>
      <c r="H10901" s="197"/>
      <c r="I10901" s="197"/>
    </row>
    <row r="10902" spans="3:9" ht="15.5" x14ac:dyDescent="0.35">
      <c r="C10902" s="197"/>
      <c r="D10902" s="197"/>
      <c r="E10902" s="197"/>
      <c r="F10902" s="197"/>
      <c r="G10902" s="197"/>
      <c r="H10902" s="197"/>
      <c r="I10902" s="197"/>
    </row>
    <row r="10903" spans="3:9" ht="15.5" x14ac:dyDescent="0.35">
      <c r="C10903" s="197"/>
      <c r="D10903" s="197"/>
      <c r="E10903" s="197"/>
      <c r="F10903" s="197"/>
      <c r="G10903" s="197"/>
      <c r="H10903" s="197"/>
      <c r="I10903" s="197"/>
    </row>
    <row r="10904" spans="3:9" ht="15.5" x14ac:dyDescent="0.35">
      <c r="C10904" s="197"/>
      <c r="D10904" s="197"/>
      <c r="E10904" s="197"/>
      <c r="F10904" s="197"/>
      <c r="G10904" s="197"/>
      <c r="H10904" s="197"/>
      <c r="I10904" s="197"/>
    </row>
    <row r="10905" spans="3:9" ht="15.5" x14ac:dyDescent="0.35">
      <c r="C10905" s="197"/>
      <c r="D10905" s="197"/>
      <c r="E10905" s="197"/>
      <c r="F10905" s="197"/>
      <c r="G10905" s="197"/>
      <c r="H10905" s="197"/>
      <c r="I10905" s="197"/>
    </row>
    <row r="10906" spans="3:9" ht="15.5" x14ac:dyDescent="0.35">
      <c r="C10906" s="197"/>
      <c r="D10906" s="197"/>
      <c r="E10906" s="197"/>
      <c r="F10906" s="197"/>
      <c r="G10906" s="197"/>
      <c r="H10906" s="197"/>
      <c r="I10906" s="197"/>
    </row>
    <row r="10907" spans="3:9" ht="15.5" x14ac:dyDescent="0.35">
      <c r="C10907" s="197"/>
      <c r="D10907" s="197"/>
      <c r="E10907" s="197"/>
      <c r="F10907" s="197"/>
      <c r="G10907" s="197"/>
      <c r="H10907" s="197"/>
      <c r="I10907" s="197"/>
    </row>
    <row r="10908" spans="3:9" ht="15.5" x14ac:dyDescent="0.35">
      <c r="C10908" s="197"/>
      <c r="D10908" s="197"/>
      <c r="E10908" s="197"/>
      <c r="F10908" s="197"/>
      <c r="G10908" s="197"/>
      <c r="H10908" s="197"/>
      <c r="I10908" s="197"/>
    </row>
    <row r="10909" spans="3:9" ht="15.5" x14ac:dyDescent="0.35">
      <c r="C10909" s="197"/>
      <c r="D10909" s="197"/>
      <c r="E10909" s="197"/>
      <c r="F10909" s="197"/>
      <c r="G10909" s="197"/>
      <c r="H10909" s="197"/>
      <c r="I10909" s="197"/>
    </row>
    <row r="10910" spans="3:9" ht="15.5" x14ac:dyDescent="0.35">
      <c r="C10910" s="197"/>
      <c r="D10910" s="197"/>
      <c r="E10910" s="197"/>
      <c r="F10910" s="197"/>
      <c r="G10910" s="197"/>
      <c r="H10910" s="197"/>
      <c r="I10910" s="197"/>
    </row>
    <row r="10911" spans="3:9" ht="15.5" x14ac:dyDescent="0.35">
      <c r="C10911" s="197"/>
      <c r="D10911" s="197"/>
      <c r="E10911" s="197"/>
      <c r="F10911" s="197"/>
      <c r="G10911" s="197"/>
      <c r="H10911" s="197"/>
      <c r="I10911" s="197"/>
    </row>
    <row r="10912" spans="3:9" ht="15.5" x14ac:dyDescent="0.35">
      <c r="C10912" s="197"/>
      <c r="D10912" s="197"/>
      <c r="E10912" s="197"/>
      <c r="F10912" s="197"/>
      <c r="G10912" s="197"/>
      <c r="H10912" s="197"/>
      <c r="I10912" s="197"/>
    </row>
    <row r="10913" spans="3:9" ht="15.5" x14ac:dyDescent="0.35">
      <c r="C10913" s="197"/>
      <c r="D10913" s="197"/>
      <c r="E10913" s="197"/>
      <c r="F10913" s="197"/>
      <c r="G10913" s="197"/>
      <c r="H10913" s="197"/>
      <c r="I10913" s="197"/>
    </row>
    <row r="10914" spans="3:9" ht="15.5" x14ac:dyDescent="0.35">
      <c r="C10914" s="197"/>
      <c r="D10914" s="197"/>
      <c r="E10914" s="197"/>
      <c r="F10914" s="197"/>
      <c r="G10914" s="197"/>
      <c r="H10914" s="197"/>
      <c r="I10914" s="197"/>
    </row>
    <row r="10915" spans="3:9" ht="15.5" x14ac:dyDescent="0.35">
      <c r="C10915" s="197"/>
      <c r="D10915" s="197"/>
      <c r="E10915" s="197"/>
      <c r="F10915" s="197"/>
      <c r="G10915" s="197"/>
      <c r="H10915" s="197"/>
      <c r="I10915" s="197"/>
    </row>
    <row r="10916" spans="3:9" ht="15.5" x14ac:dyDescent="0.35">
      <c r="C10916" s="197"/>
      <c r="D10916" s="197"/>
      <c r="E10916" s="197"/>
      <c r="F10916" s="197"/>
      <c r="G10916" s="197"/>
      <c r="H10916" s="197"/>
      <c r="I10916" s="197"/>
    </row>
    <row r="10917" spans="3:9" ht="15.5" x14ac:dyDescent="0.35">
      <c r="C10917" s="197"/>
      <c r="D10917" s="197"/>
      <c r="E10917" s="197"/>
      <c r="F10917" s="197"/>
      <c r="G10917" s="197"/>
      <c r="H10917" s="197"/>
      <c r="I10917" s="197"/>
    </row>
    <row r="10918" spans="3:9" ht="15.5" x14ac:dyDescent="0.35">
      <c r="C10918" s="197"/>
      <c r="D10918" s="197"/>
      <c r="E10918" s="197"/>
      <c r="F10918" s="197"/>
      <c r="G10918" s="197"/>
      <c r="H10918" s="197"/>
      <c r="I10918" s="197"/>
    </row>
    <row r="10919" spans="3:9" ht="15.5" x14ac:dyDescent="0.35">
      <c r="C10919" s="197"/>
      <c r="D10919" s="197"/>
      <c r="E10919" s="197"/>
      <c r="F10919" s="197"/>
      <c r="G10919" s="197"/>
      <c r="H10919" s="197"/>
      <c r="I10919" s="197"/>
    </row>
    <row r="10920" spans="3:9" ht="15.5" x14ac:dyDescent="0.35">
      <c r="C10920" s="197"/>
      <c r="D10920" s="197"/>
      <c r="E10920" s="197"/>
      <c r="F10920" s="197"/>
      <c r="G10920" s="197"/>
      <c r="H10920" s="197"/>
      <c r="I10920" s="197"/>
    </row>
    <row r="10921" spans="3:9" ht="15.5" x14ac:dyDescent="0.35">
      <c r="C10921" s="197"/>
      <c r="D10921" s="197"/>
      <c r="E10921" s="197"/>
      <c r="F10921" s="197"/>
      <c r="G10921" s="197"/>
      <c r="H10921" s="197"/>
      <c r="I10921" s="197"/>
    </row>
    <row r="10922" spans="3:9" ht="15.5" x14ac:dyDescent="0.35">
      <c r="C10922" s="197"/>
      <c r="D10922" s="197"/>
      <c r="E10922" s="197"/>
      <c r="F10922" s="197"/>
      <c r="G10922" s="197"/>
      <c r="H10922" s="197"/>
      <c r="I10922" s="197"/>
    </row>
    <row r="10923" spans="3:9" ht="15.5" x14ac:dyDescent="0.35">
      <c r="C10923" s="197"/>
      <c r="D10923" s="197"/>
      <c r="E10923" s="197"/>
      <c r="F10923" s="197"/>
      <c r="G10923" s="197"/>
      <c r="H10923" s="197"/>
      <c r="I10923" s="197"/>
    </row>
    <row r="10924" spans="3:9" ht="15.5" x14ac:dyDescent="0.35">
      <c r="C10924" s="197"/>
      <c r="D10924" s="197"/>
      <c r="E10924" s="197"/>
      <c r="F10924" s="197"/>
      <c r="G10924" s="197"/>
      <c r="H10924" s="197"/>
      <c r="I10924" s="197"/>
    </row>
    <row r="10925" spans="3:9" ht="15.5" x14ac:dyDescent="0.35">
      <c r="C10925" s="197"/>
      <c r="D10925" s="197"/>
      <c r="E10925" s="197"/>
      <c r="F10925" s="197"/>
      <c r="G10925" s="197"/>
      <c r="H10925" s="197"/>
      <c r="I10925" s="197"/>
    </row>
    <row r="10926" spans="3:9" ht="15.5" x14ac:dyDescent="0.35">
      <c r="C10926" s="197"/>
      <c r="D10926" s="197"/>
      <c r="E10926" s="197"/>
      <c r="F10926" s="197"/>
      <c r="G10926" s="197"/>
      <c r="H10926" s="197"/>
      <c r="I10926" s="197"/>
    </row>
    <row r="10927" spans="3:9" ht="15.5" x14ac:dyDescent="0.35">
      <c r="C10927" s="197"/>
      <c r="D10927" s="197"/>
      <c r="E10927" s="197"/>
      <c r="F10927" s="197"/>
      <c r="G10927" s="197"/>
      <c r="H10927" s="197"/>
      <c r="I10927" s="197"/>
    </row>
    <row r="10928" spans="3:9" ht="15.5" x14ac:dyDescent="0.35">
      <c r="C10928" s="197"/>
      <c r="D10928" s="197"/>
      <c r="E10928" s="197"/>
      <c r="F10928" s="197"/>
      <c r="G10928" s="197"/>
      <c r="H10928" s="197"/>
      <c r="I10928" s="197"/>
    </row>
    <row r="10929" spans="3:9" ht="15.5" x14ac:dyDescent="0.35">
      <c r="C10929" s="197"/>
      <c r="D10929" s="197"/>
      <c r="E10929" s="197"/>
      <c r="F10929" s="197"/>
      <c r="G10929" s="197"/>
      <c r="H10929" s="197"/>
      <c r="I10929" s="197"/>
    </row>
    <row r="10930" spans="3:9" ht="15.5" x14ac:dyDescent="0.35">
      <c r="C10930" s="197"/>
      <c r="D10930" s="197"/>
      <c r="E10930" s="197"/>
      <c r="F10930" s="197"/>
      <c r="G10930" s="197"/>
      <c r="H10930" s="197"/>
      <c r="I10930" s="197"/>
    </row>
    <row r="10931" spans="3:9" ht="15.5" x14ac:dyDescent="0.35">
      <c r="C10931" s="197"/>
      <c r="D10931" s="197"/>
      <c r="E10931" s="197"/>
      <c r="F10931" s="197"/>
      <c r="G10931" s="197"/>
      <c r="H10931" s="197"/>
      <c r="I10931" s="197"/>
    </row>
    <row r="10932" spans="3:9" ht="15.5" x14ac:dyDescent="0.35">
      <c r="C10932" s="197"/>
      <c r="D10932" s="197"/>
      <c r="E10932" s="197"/>
      <c r="F10932" s="197"/>
      <c r="G10932" s="197"/>
      <c r="H10932" s="197"/>
      <c r="I10932" s="197"/>
    </row>
    <row r="10933" spans="3:9" ht="15.5" x14ac:dyDescent="0.35">
      <c r="C10933" s="197"/>
      <c r="D10933" s="197"/>
      <c r="E10933" s="197"/>
      <c r="F10933" s="197"/>
      <c r="G10933" s="197"/>
      <c r="H10933" s="197"/>
      <c r="I10933" s="197"/>
    </row>
    <row r="10934" spans="3:9" ht="15.5" x14ac:dyDescent="0.35">
      <c r="C10934" s="197"/>
      <c r="D10934" s="197"/>
      <c r="E10934" s="197"/>
      <c r="F10934" s="197"/>
      <c r="G10934" s="197"/>
      <c r="H10934" s="197"/>
      <c r="I10934" s="197"/>
    </row>
    <row r="10935" spans="3:9" ht="15.5" x14ac:dyDescent="0.35">
      <c r="C10935" s="197"/>
      <c r="D10935" s="197"/>
      <c r="E10935" s="197"/>
      <c r="F10935" s="197"/>
      <c r="G10935" s="197"/>
      <c r="H10935" s="197"/>
      <c r="I10935" s="197"/>
    </row>
    <row r="10936" spans="3:9" ht="15.5" x14ac:dyDescent="0.35">
      <c r="C10936" s="197"/>
      <c r="D10936" s="197"/>
      <c r="E10936" s="197"/>
      <c r="F10936" s="197"/>
      <c r="G10936" s="197"/>
      <c r="H10936" s="197"/>
      <c r="I10936" s="197"/>
    </row>
    <row r="10937" spans="3:9" ht="15.5" x14ac:dyDescent="0.35">
      <c r="C10937" s="197"/>
      <c r="D10937" s="197"/>
      <c r="E10937" s="197"/>
      <c r="F10937" s="197"/>
      <c r="G10937" s="197"/>
      <c r="H10937" s="197"/>
      <c r="I10937" s="197"/>
    </row>
    <row r="10938" spans="3:9" ht="15.5" x14ac:dyDescent="0.35">
      <c r="C10938" s="197"/>
      <c r="D10938" s="197"/>
      <c r="E10938" s="197"/>
      <c r="F10938" s="197"/>
      <c r="G10938" s="197"/>
      <c r="H10938" s="197"/>
      <c r="I10938" s="197"/>
    </row>
    <row r="10939" spans="3:9" ht="15.5" x14ac:dyDescent="0.35">
      <c r="C10939" s="197"/>
      <c r="D10939" s="197"/>
      <c r="E10939" s="197"/>
      <c r="F10939" s="197"/>
      <c r="G10939" s="197"/>
      <c r="H10939" s="197"/>
      <c r="I10939" s="197"/>
    </row>
    <row r="10940" spans="3:9" ht="15.5" x14ac:dyDescent="0.35">
      <c r="C10940" s="197"/>
      <c r="D10940" s="197"/>
      <c r="E10940" s="197"/>
      <c r="F10940" s="197"/>
      <c r="G10940" s="197"/>
      <c r="H10940" s="197"/>
      <c r="I10940" s="197"/>
    </row>
    <row r="10941" spans="3:9" ht="15.5" x14ac:dyDescent="0.35">
      <c r="C10941" s="197"/>
      <c r="D10941" s="197"/>
      <c r="E10941" s="197"/>
      <c r="F10941" s="197"/>
      <c r="G10941" s="197"/>
      <c r="H10941" s="197"/>
      <c r="I10941" s="197"/>
    </row>
    <row r="10942" spans="3:9" ht="15.5" x14ac:dyDescent="0.35">
      <c r="C10942" s="197"/>
      <c r="D10942" s="197"/>
      <c r="E10942" s="197"/>
      <c r="F10942" s="197"/>
      <c r="G10942" s="197"/>
      <c r="H10942" s="197"/>
      <c r="I10942" s="197"/>
    </row>
    <row r="10943" spans="3:9" ht="15.5" x14ac:dyDescent="0.35">
      <c r="C10943" s="197"/>
      <c r="D10943" s="197"/>
      <c r="E10943" s="197"/>
      <c r="F10943" s="197"/>
      <c r="G10943" s="197"/>
      <c r="H10943" s="197"/>
      <c r="I10943" s="197"/>
    </row>
    <row r="10944" spans="3:9" ht="15.5" x14ac:dyDescent="0.35">
      <c r="C10944" s="197"/>
      <c r="D10944" s="197"/>
      <c r="E10944" s="197"/>
      <c r="F10944" s="197"/>
      <c r="G10944" s="197"/>
      <c r="H10944" s="197"/>
      <c r="I10944" s="197"/>
    </row>
    <row r="10945" spans="3:9" ht="15.5" x14ac:dyDescent="0.35">
      <c r="C10945" s="197"/>
      <c r="D10945" s="197"/>
      <c r="E10945" s="197"/>
      <c r="F10945" s="197"/>
      <c r="G10945" s="197"/>
      <c r="H10945" s="197"/>
      <c r="I10945" s="197"/>
    </row>
    <row r="10946" spans="3:9" ht="15.5" x14ac:dyDescent="0.35">
      <c r="C10946" s="197"/>
      <c r="D10946" s="197"/>
      <c r="E10946" s="197"/>
      <c r="F10946" s="197"/>
      <c r="G10946" s="197"/>
      <c r="H10946" s="197"/>
      <c r="I10946" s="197"/>
    </row>
    <row r="10947" spans="3:9" ht="15.5" x14ac:dyDescent="0.35">
      <c r="C10947" s="197"/>
      <c r="D10947" s="197"/>
      <c r="E10947" s="197"/>
      <c r="F10947" s="197"/>
      <c r="G10947" s="197"/>
      <c r="H10947" s="197"/>
      <c r="I10947" s="197"/>
    </row>
    <row r="10948" spans="3:9" ht="15.5" x14ac:dyDescent="0.35">
      <c r="C10948" s="197"/>
      <c r="D10948" s="197"/>
      <c r="E10948" s="197"/>
      <c r="F10948" s="197"/>
      <c r="G10948" s="197"/>
      <c r="H10948" s="197"/>
      <c r="I10948" s="197"/>
    </row>
    <row r="10949" spans="3:9" ht="15.5" x14ac:dyDescent="0.35">
      <c r="C10949" s="197"/>
      <c r="D10949" s="197"/>
      <c r="E10949" s="197"/>
      <c r="F10949" s="197"/>
      <c r="G10949" s="197"/>
      <c r="H10949" s="197"/>
      <c r="I10949" s="197"/>
    </row>
    <row r="10950" spans="3:9" ht="15.5" x14ac:dyDescent="0.35">
      <c r="C10950" s="197"/>
      <c r="D10950" s="197"/>
      <c r="E10950" s="197"/>
      <c r="F10950" s="197"/>
      <c r="G10950" s="197"/>
      <c r="H10950" s="197"/>
      <c r="I10950" s="197"/>
    </row>
    <row r="10951" spans="3:9" ht="15.5" x14ac:dyDescent="0.35">
      <c r="C10951" s="197"/>
      <c r="D10951" s="197"/>
      <c r="E10951" s="197"/>
      <c r="F10951" s="197"/>
      <c r="G10951" s="197"/>
      <c r="H10951" s="197"/>
      <c r="I10951" s="197"/>
    </row>
    <row r="10952" spans="3:9" ht="15.5" x14ac:dyDescent="0.35">
      <c r="C10952" s="197"/>
      <c r="D10952" s="197"/>
      <c r="E10952" s="197"/>
      <c r="F10952" s="197"/>
      <c r="G10952" s="197"/>
      <c r="H10952" s="197"/>
      <c r="I10952" s="197"/>
    </row>
    <row r="10953" spans="3:9" ht="15.5" x14ac:dyDescent="0.35">
      <c r="C10953" s="197"/>
      <c r="D10953" s="197"/>
      <c r="E10953" s="197"/>
      <c r="F10953" s="197"/>
      <c r="G10953" s="197"/>
      <c r="H10953" s="197"/>
      <c r="I10953" s="197"/>
    </row>
    <row r="10954" spans="3:9" ht="15.5" x14ac:dyDescent="0.35">
      <c r="C10954" s="197"/>
      <c r="D10954" s="197"/>
      <c r="E10954" s="197"/>
      <c r="F10954" s="197"/>
      <c r="G10954" s="197"/>
      <c r="H10954" s="197"/>
      <c r="I10954" s="197"/>
    </row>
    <row r="10955" spans="3:9" ht="15.5" x14ac:dyDescent="0.35">
      <c r="C10955" s="197"/>
      <c r="D10955" s="197"/>
      <c r="E10955" s="197"/>
      <c r="F10955" s="197"/>
      <c r="G10955" s="197"/>
      <c r="H10955" s="197"/>
      <c r="I10955" s="197"/>
    </row>
    <row r="10956" spans="3:9" ht="15.5" x14ac:dyDescent="0.35">
      <c r="C10956" s="197"/>
      <c r="D10956" s="197"/>
      <c r="E10956" s="197"/>
      <c r="F10956" s="197"/>
      <c r="G10956" s="197"/>
      <c r="H10956" s="197"/>
      <c r="I10956" s="197"/>
    </row>
    <row r="10957" spans="3:9" ht="15.5" x14ac:dyDescent="0.35">
      <c r="C10957" s="197"/>
      <c r="D10957" s="197"/>
      <c r="E10957" s="197"/>
      <c r="F10957" s="197"/>
      <c r="G10957" s="197"/>
      <c r="H10957" s="197"/>
      <c r="I10957" s="197"/>
    </row>
    <row r="10958" spans="3:9" ht="15.5" x14ac:dyDescent="0.35">
      <c r="C10958" s="197"/>
      <c r="D10958" s="197"/>
      <c r="E10958" s="197"/>
      <c r="F10958" s="197"/>
      <c r="G10958" s="197"/>
      <c r="H10958" s="197"/>
      <c r="I10958" s="197"/>
    </row>
    <row r="10959" spans="3:9" ht="15.5" x14ac:dyDescent="0.35">
      <c r="C10959" s="197"/>
      <c r="D10959" s="197"/>
      <c r="E10959" s="197"/>
      <c r="F10959" s="197"/>
      <c r="G10959" s="197"/>
      <c r="H10959" s="197"/>
      <c r="I10959" s="197"/>
    </row>
    <row r="10960" spans="3:9" ht="15.5" x14ac:dyDescent="0.35">
      <c r="C10960" s="197"/>
      <c r="D10960" s="197"/>
      <c r="E10960" s="197"/>
      <c r="F10960" s="197"/>
      <c r="G10960" s="197"/>
      <c r="H10960" s="197"/>
      <c r="I10960" s="197"/>
    </row>
    <row r="10961" spans="3:9" ht="15.5" x14ac:dyDescent="0.35">
      <c r="C10961" s="197"/>
      <c r="D10961" s="197"/>
      <c r="E10961" s="197"/>
      <c r="F10961" s="197"/>
      <c r="G10961" s="197"/>
      <c r="H10961" s="197"/>
      <c r="I10961" s="197"/>
    </row>
    <row r="10962" spans="3:9" ht="15.5" x14ac:dyDescent="0.35">
      <c r="C10962" s="197"/>
      <c r="D10962" s="197"/>
      <c r="E10962" s="197"/>
      <c r="F10962" s="197"/>
      <c r="G10962" s="197"/>
      <c r="H10962" s="197"/>
      <c r="I10962" s="197"/>
    </row>
    <row r="10963" spans="3:9" ht="15.5" x14ac:dyDescent="0.35">
      <c r="C10963" s="197"/>
      <c r="D10963" s="197"/>
      <c r="E10963" s="197"/>
      <c r="F10963" s="197"/>
      <c r="G10963" s="197"/>
      <c r="H10963" s="197"/>
      <c r="I10963" s="197"/>
    </row>
    <row r="10964" spans="3:9" ht="15.5" x14ac:dyDescent="0.35">
      <c r="C10964" s="197"/>
      <c r="D10964" s="197"/>
      <c r="E10964" s="197"/>
      <c r="F10964" s="197"/>
      <c r="G10964" s="197"/>
      <c r="H10964" s="197"/>
      <c r="I10964" s="197"/>
    </row>
    <row r="10965" spans="3:9" ht="15.5" x14ac:dyDescent="0.35">
      <c r="C10965" s="197"/>
      <c r="D10965" s="197"/>
      <c r="E10965" s="197"/>
      <c r="F10965" s="197"/>
      <c r="G10965" s="197"/>
      <c r="H10965" s="197"/>
      <c r="I10965" s="197"/>
    </row>
    <row r="10966" spans="3:9" ht="15.5" x14ac:dyDescent="0.35">
      <c r="C10966" s="197"/>
      <c r="D10966" s="197"/>
      <c r="E10966" s="197"/>
      <c r="F10966" s="197"/>
      <c r="G10966" s="197"/>
      <c r="H10966" s="197"/>
      <c r="I10966" s="197"/>
    </row>
    <row r="10967" spans="3:9" ht="15.5" x14ac:dyDescent="0.35">
      <c r="C10967" s="197"/>
      <c r="D10967" s="197"/>
      <c r="E10967" s="197"/>
      <c r="F10967" s="197"/>
      <c r="G10967" s="197"/>
      <c r="H10967" s="197"/>
      <c r="I10967" s="197"/>
    </row>
    <row r="10968" spans="3:9" ht="15.5" x14ac:dyDescent="0.35">
      <c r="C10968" s="197"/>
      <c r="D10968" s="197"/>
      <c r="E10968" s="197"/>
      <c r="F10968" s="197"/>
      <c r="G10968" s="197"/>
      <c r="H10968" s="197"/>
      <c r="I10968" s="197"/>
    </row>
    <row r="10969" spans="3:9" ht="15.5" x14ac:dyDescent="0.35">
      <c r="C10969" s="197"/>
      <c r="D10969" s="197"/>
      <c r="E10969" s="197"/>
      <c r="F10969" s="197"/>
      <c r="G10969" s="197"/>
      <c r="H10969" s="197"/>
      <c r="I10969" s="197"/>
    </row>
    <row r="10970" spans="3:9" ht="15.5" x14ac:dyDescent="0.35">
      <c r="C10970" s="197"/>
      <c r="D10970" s="197"/>
      <c r="E10970" s="197"/>
      <c r="F10970" s="197"/>
      <c r="G10970" s="197"/>
      <c r="H10970" s="197"/>
      <c r="I10970" s="197"/>
    </row>
    <row r="10971" spans="3:9" ht="15.5" x14ac:dyDescent="0.35">
      <c r="C10971" s="197"/>
      <c r="D10971" s="197"/>
      <c r="E10971" s="197"/>
      <c r="F10971" s="197"/>
      <c r="G10971" s="197"/>
      <c r="H10971" s="197"/>
      <c r="I10971" s="197"/>
    </row>
    <row r="10972" spans="3:9" ht="15.5" x14ac:dyDescent="0.35">
      <c r="C10972" s="197"/>
      <c r="D10972" s="197"/>
      <c r="E10972" s="197"/>
      <c r="F10972" s="197"/>
      <c r="G10972" s="197"/>
      <c r="H10972" s="197"/>
      <c r="I10972" s="197"/>
    </row>
    <row r="10973" spans="3:9" ht="15.5" x14ac:dyDescent="0.35">
      <c r="C10973" s="197"/>
      <c r="D10973" s="197"/>
      <c r="E10973" s="197"/>
      <c r="F10973" s="197"/>
      <c r="G10973" s="197"/>
      <c r="H10973" s="197"/>
      <c r="I10973" s="197"/>
    </row>
    <row r="10974" spans="3:9" ht="15.5" x14ac:dyDescent="0.35">
      <c r="C10974" s="197"/>
      <c r="D10974" s="197"/>
      <c r="E10974" s="197"/>
      <c r="F10974" s="197"/>
      <c r="G10974" s="197"/>
      <c r="H10974" s="197"/>
      <c r="I10974" s="197"/>
    </row>
    <row r="10975" spans="3:9" ht="15.5" x14ac:dyDescent="0.35">
      <c r="C10975" s="197"/>
      <c r="D10975" s="197"/>
      <c r="E10975" s="197"/>
      <c r="F10975" s="197"/>
      <c r="G10975" s="197"/>
      <c r="H10975" s="197"/>
      <c r="I10975" s="197"/>
    </row>
    <row r="10976" spans="3:9" ht="15.5" x14ac:dyDescent="0.35">
      <c r="C10976" s="197"/>
      <c r="D10976" s="197"/>
      <c r="E10976" s="197"/>
      <c r="F10976" s="197"/>
      <c r="G10976" s="197"/>
      <c r="H10976" s="197"/>
      <c r="I10976" s="197"/>
    </row>
    <row r="10977" spans="3:9" ht="15.5" x14ac:dyDescent="0.35">
      <c r="C10977" s="197"/>
      <c r="D10977" s="197"/>
      <c r="E10977" s="197"/>
      <c r="F10977" s="197"/>
      <c r="G10977" s="197"/>
      <c r="H10977" s="197"/>
      <c r="I10977" s="197"/>
    </row>
    <row r="10978" spans="3:9" ht="15.5" x14ac:dyDescent="0.35">
      <c r="C10978" s="197"/>
      <c r="D10978" s="197"/>
      <c r="E10978" s="197"/>
      <c r="F10978" s="197"/>
      <c r="G10978" s="197"/>
      <c r="H10978" s="197"/>
      <c r="I10978" s="197"/>
    </row>
    <row r="10979" spans="3:9" ht="15.5" x14ac:dyDescent="0.35">
      <c r="C10979" s="197"/>
      <c r="D10979" s="197"/>
      <c r="E10979" s="197"/>
      <c r="F10979" s="197"/>
      <c r="G10979" s="197"/>
      <c r="H10979" s="197"/>
      <c r="I10979" s="197"/>
    </row>
    <row r="10980" spans="3:9" ht="15.5" x14ac:dyDescent="0.35">
      <c r="C10980" s="197"/>
      <c r="D10980" s="197"/>
      <c r="E10980" s="197"/>
      <c r="F10980" s="197"/>
      <c r="G10980" s="197"/>
      <c r="H10980" s="197"/>
      <c r="I10980" s="197"/>
    </row>
    <row r="10981" spans="3:9" ht="15.5" x14ac:dyDescent="0.35">
      <c r="C10981" s="197"/>
      <c r="D10981" s="197"/>
      <c r="E10981" s="197"/>
      <c r="F10981" s="197"/>
      <c r="G10981" s="197"/>
      <c r="H10981" s="197"/>
      <c r="I10981" s="197"/>
    </row>
    <row r="10982" spans="3:9" ht="15.5" x14ac:dyDescent="0.35">
      <c r="C10982" s="197"/>
      <c r="D10982" s="197"/>
      <c r="E10982" s="197"/>
      <c r="F10982" s="197"/>
      <c r="G10982" s="197"/>
      <c r="H10982" s="197"/>
      <c r="I10982" s="197"/>
    </row>
    <row r="10983" spans="3:9" ht="15.5" x14ac:dyDescent="0.35">
      <c r="C10983" s="197"/>
      <c r="D10983" s="197"/>
      <c r="E10983" s="197"/>
      <c r="F10983" s="197"/>
      <c r="G10983" s="197"/>
      <c r="H10983" s="197"/>
      <c r="I10983" s="197"/>
    </row>
    <row r="10984" spans="3:9" ht="15.5" x14ac:dyDescent="0.35">
      <c r="C10984" s="197"/>
      <c r="D10984" s="197"/>
      <c r="E10984" s="197"/>
      <c r="F10984" s="197"/>
      <c r="G10984" s="197"/>
      <c r="H10984" s="197"/>
      <c r="I10984" s="197"/>
    </row>
    <row r="10985" spans="3:9" ht="15.5" x14ac:dyDescent="0.35">
      <c r="C10985" s="197"/>
      <c r="D10985" s="197"/>
      <c r="E10985" s="197"/>
      <c r="F10985" s="197"/>
      <c r="G10985" s="197"/>
      <c r="H10985" s="197"/>
      <c r="I10985" s="197"/>
    </row>
    <row r="10986" spans="3:9" ht="15.5" x14ac:dyDescent="0.35">
      <c r="C10986" s="197"/>
      <c r="D10986" s="197"/>
      <c r="E10986" s="197"/>
      <c r="F10986" s="197"/>
      <c r="G10986" s="197"/>
      <c r="H10986" s="197"/>
      <c r="I10986" s="197"/>
    </row>
    <row r="10987" spans="3:9" ht="15.5" x14ac:dyDescent="0.35">
      <c r="C10987" s="197"/>
      <c r="D10987" s="197"/>
      <c r="E10987" s="197"/>
      <c r="F10987" s="197"/>
      <c r="G10987" s="197"/>
      <c r="H10987" s="197"/>
      <c r="I10987" s="197"/>
    </row>
    <row r="10988" spans="3:9" ht="15.5" x14ac:dyDescent="0.35">
      <c r="C10988" s="197"/>
      <c r="D10988" s="197"/>
      <c r="E10988" s="197"/>
      <c r="F10988" s="197"/>
      <c r="G10988" s="197"/>
      <c r="H10988" s="197"/>
      <c r="I10988" s="197"/>
    </row>
    <row r="10989" spans="3:9" ht="15.5" x14ac:dyDescent="0.35">
      <c r="C10989" s="197"/>
      <c r="D10989" s="197"/>
      <c r="E10989" s="197"/>
      <c r="F10989" s="197"/>
      <c r="G10989" s="197"/>
      <c r="H10989" s="197"/>
      <c r="I10989" s="197"/>
    </row>
    <row r="10990" spans="3:9" ht="15.5" x14ac:dyDescent="0.35">
      <c r="C10990" s="197"/>
      <c r="D10990" s="197"/>
      <c r="E10990" s="197"/>
      <c r="F10990" s="197"/>
      <c r="G10990" s="197"/>
      <c r="H10990" s="197"/>
      <c r="I10990" s="197"/>
    </row>
    <row r="10991" spans="3:9" ht="15.5" x14ac:dyDescent="0.35">
      <c r="C10991" s="197"/>
      <c r="D10991" s="197"/>
      <c r="E10991" s="197"/>
      <c r="F10991" s="197"/>
      <c r="G10991" s="197"/>
      <c r="H10991" s="197"/>
      <c r="I10991" s="197"/>
    </row>
    <row r="10992" spans="3:9" ht="15.5" x14ac:dyDescent="0.35">
      <c r="C10992" s="197"/>
      <c r="D10992" s="197"/>
      <c r="E10992" s="197"/>
      <c r="F10992" s="197"/>
      <c r="G10992" s="197"/>
      <c r="H10992" s="197"/>
      <c r="I10992" s="197"/>
    </row>
    <row r="10993" spans="3:9" ht="15.5" x14ac:dyDescent="0.35">
      <c r="C10993" s="197"/>
      <c r="D10993" s="197"/>
      <c r="E10993" s="197"/>
      <c r="F10993" s="197"/>
      <c r="G10993" s="197"/>
      <c r="H10993" s="197"/>
      <c r="I10993" s="197"/>
    </row>
    <row r="10994" spans="3:9" ht="15.5" x14ac:dyDescent="0.35">
      <c r="C10994" s="197"/>
      <c r="D10994" s="197"/>
      <c r="E10994" s="197"/>
      <c r="F10994" s="197"/>
      <c r="G10994" s="197"/>
      <c r="H10994" s="197"/>
      <c r="I10994" s="197"/>
    </row>
    <row r="10995" spans="3:9" ht="15.5" x14ac:dyDescent="0.35">
      <c r="C10995" s="197"/>
      <c r="D10995" s="197"/>
      <c r="E10995" s="197"/>
      <c r="F10995" s="197"/>
      <c r="G10995" s="197"/>
      <c r="H10995" s="197"/>
      <c r="I10995" s="197"/>
    </row>
    <row r="10996" spans="3:9" ht="15.5" x14ac:dyDescent="0.35">
      <c r="C10996" s="197"/>
      <c r="D10996" s="197"/>
      <c r="E10996" s="197"/>
      <c r="F10996" s="197"/>
      <c r="G10996" s="197"/>
      <c r="H10996" s="197"/>
      <c r="I10996" s="197"/>
    </row>
    <row r="10997" spans="3:9" ht="15.5" x14ac:dyDescent="0.35">
      <c r="C10997" s="197"/>
      <c r="D10997" s="197"/>
      <c r="E10997" s="197"/>
      <c r="F10997" s="197"/>
      <c r="G10997" s="197"/>
      <c r="H10997" s="197"/>
      <c r="I10997" s="197"/>
    </row>
    <row r="10998" spans="3:9" ht="15.5" x14ac:dyDescent="0.35">
      <c r="C10998" s="197"/>
      <c r="D10998" s="197"/>
      <c r="E10998" s="197"/>
      <c r="F10998" s="197"/>
      <c r="G10998" s="197"/>
      <c r="H10998" s="197"/>
      <c r="I10998" s="197"/>
    </row>
    <row r="10999" spans="3:9" ht="15.5" x14ac:dyDescent="0.35">
      <c r="C10999" s="197"/>
      <c r="D10999" s="197"/>
      <c r="E10999" s="197"/>
      <c r="F10999" s="197"/>
      <c r="G10999" s="197"/>
      <c r="H10999" s="197"/>
      <c r="I10999" s="197"/>
    </row>
    <row r="11000" spans="3:9" ht="15.5" x14ac:dyDescent="0.35">
      <c r="C11000" s="197"/>
      <c r="D11000" s="197"/>
      <c r="E11000" s="197"/>
      <c r="F11000" s="197"/>
      <c r="G11000" s="197"/>
      <c r="H11000" s="197"/>
      <c r="I11000" s="197"/>
    </row>
    <row r="11001" spans="3:9" ht="15.5" x14ac:dyDescent="0.35">
      <c r="C11001" s="197"/>
      <c r="D11001" s="197"/>
      <c r="E11001" s="197"/>
      <c r="F11001" s="197"/>
      <c r="G11001" s="197"/>
      <c r="H11001" s="197"/>
      <c r="I11001" s="197"/>
    </row>
    <row r="11002" spans="3:9" ht="15.5" x14ac:dyDescent="0.35">
      <c r="C11002" s="197"/>
      <c r="D11002" s="197"/>
      <c r="E11002" s="197"/>
      <c r="F11002" s="197"/>
      <c r="G11002" s="197"/>
      <c r="H11002" s="197"/>
      <c r="I11002" s="197"/>
    </row>
    <row r="11003" spans="3:9" ht="15.5" x14ac:dyDescent="0.35">
      <c r="C11003" s="197"/>
      <c r="D11003" s="197"/>
      <c r="E11003" s="197"/>
      <c r="F11003" s="197"/>
      <c r="G11003" s="197"/>
      <c r="H11003" s="197"/>
      <c r="I11003" s="197"/>
    </row>
    <row r="11004" spans="3:9" ht="15.5" x14ac:dyDescent="0.35">
      <c r="C11004" s="197"/>
      <c r="D11004" s="197"/>
      <c r="E11004" s="197"/>
      <c r="F11004" s="197"/>
      <c r="G11004" s="197"/>
      <c r="H11004" s="197"/>
      <c r="I11004" s="197"/>
    </row>
    <row r="11005" spans="3:9" ht="15.5" x14ac:dyDescent="0.35">
      <c r="C11005" s="197"/>
      <c r="D11005" s="197"/>
      <c r="E11005" s="197"/>
      <c r="F11005" s="197"/>
      <c r="G11005" s="197"/>
      <c r="H11005" s="197"/>
      <c r="I11005" s="197"/>
    </row>
    <row r="11006" spans="3:9" ht="15.5" x14ac:dyDescent="0.35">
      <c r="C11006" s="197"/>
      <c r="D11006" s="197"/>
      <c r="E11006" s="197"/>
      <c r="F11006" s="197"/>
      <c r="G11006" s="197"/>
      <c r="H11006" s="197"/>
      <c r="I11006" s="197"/>
    </row>
    <row r="11007" spans="3:9" ht="15.5" x14ac:dyDescent="0.35">
      <c r="C11007" s="197"/>
      <c r="D11007" s="197"/>
      <c r="E11007" s="197"/>
      <c r="F11007" s="197"/>
      <c r="G11007" s="197"/>
      <c r="H11007" s="197"/>
      <c r="I11007" s="197"/>
    </row>
    <row r="11008" spans="3:9" ht="15.5" x14ac:dyDescent="0.35">
      <c r="C11008" s="197"/>
      <c r="D11008" s="197"/>
      <c r="E11008" s="197"/>
      <c r="F11008" s="197"/>
      <c r="G11008" s="197"/>
      <c r="H11008" s="197"/>
      <c r="I11008" s="197"/>
    </row>
    <row r="11009" spans="3:9" ht="15.5" x14ac:dyDescent="0.35">
      <c r="C11009" s="197"/>
      <c r="D11009" s="197"/>
      <c r="E11009" s="197"/>
      <c r="F11009" s="197"/>
      <c r="G11009" s="197"/>
      <c r="H11009" s="197"/>
      <c r="I11009" s="197"/>
    </row>
    <row r="11010" spans="3:9" ht="15.5" x14ac:dyDescent="0.35">
      <c r="C11010" s="197"/>
      <c r="D11010" s="197"/>
      <c r="E11010" s="197"/>
      <c r="F11010" s="197"/>
      <c r="G11010" s="197"/>
      <c r="H11010" s="197"/>
      <c r="I11010" s="197"/>
    </row>
    <row r="11011" spans="3:9" ht="15.5" x14ac:dyDescent="0.35">
      <c r="C11011" s="197"/>
      <c r="D11011" s="197"/>
      <c r="E11011" s="197"/>
      <c r="F11011" s="197"/>
      <c r="G11011" s="197"/>
      <c r="H11011" s="197"/>
      <c r="I11011" s="197"/>
    </row>
    <row r="11012" spans="3:9" ht="15.5" x14ac:dyDescent="0.35">
      <c r="C11012" s="197"/>
      <c r="D11012" s="197"/>
      <c r="E11012" s="197"/>
      <c r="F11012" s="197"/>
      <c r="G11012" s="197"/>
      <c r="H11012" s="197"/>
      <c r="I11012" s="197"/>
    </row>
    <row r="11013" spans="3:9" ht="15.5" x14ac:dyDescent="0.35">
      <c r="C11013" s="197"/>
      <c r="D11013" s="197"/>
      <c r="E11013" s="197"/>
      <c r="F11013" s="197"/>
      <c r="G11013" s="197"/>
      <c r="H11013" s="197"/>
      <c r="I11013" s="197"/>
    </row>
    <row r="11014" spans="3:9" ht="15.5" x14ac:dyDescent="0.35">
      <c r="C11014" s="197"/>
      <c r="D11014" s="197"/>
      <c r="E11014" s="197"/>
      <c r="F11014" s="197"/>
      <c r="G11014" s="197"/>
      <c r="H11014" s="197"/>
      <c r="I11014" s="197"/>
    </row>
    <row r="11015" spans="3:9" ht="15.5" x14ac:dyDescent="0.35">
      <c r="C11015" s="197"/>
      <c r="D11015" s="197"/>
      <c r="E11015" s="197"/>
      <c r="F11015" s="197"/>
      <c r="G11015" s="197"/>
      <c r="H11015" s="197"/>
      <c r="I11015" s="197"/>
    </row>
    <row r="11016" spans="3:9" ht="15.5" x14ac:dyDescent="0.35">
      <c r="C11016" s="197"/>
      <c r="D11016" s="197"/>
      <c r="E11016" s="197"/>
      <c r="F11016" s="197"/>
      <c r="G11016" s="197"/>
      <c r="H11016" s="197"/>
      <c r="I11016" s="197"/>
    </row>
    <row r="11017" spans="3:9" ht="15.5" x14ac:dyDescent="0.35">
      <c r="C11017" s="197"/>
      <c r="D11017" s="197"/>
      <c r="E11017" s="197"/>
      <c r="F11017" s="197"/>
      <c r="G11017" s="197"/>
      <c r="H11017" s="197"/>
      <c r="I11017" s="197"/>
    </row>
    <row r="11018" spans="3:9" ht="15.5" x14ac:dyDescent="0.35">
      <c r="C11018" s="197"/>
      <c r="D11018" s="197"/>
      <c r="E11018" s="197"/>
      <c r="F11018" s="197"/>
      <c r="G11018" s="197"/>
      <c r="H11018" s="197"/>
      <c r="I11018" s="197"/>
    </row>
    <row r="11019" spans="3:9" ht="15.5" x14ac:dyDescent="0.35">
      <c r="C11019" s="197"/>
      <c r="D11019" s="197"/>
      <c r="E11019" s="197"/>
      <c r="F11019" s="197"/>
      <c r="G11019" s="197"/>
      <c r="H11019" s="197"/>
      <c r="I11019" s="197"/>
    </row>
    <row r="11020" spans="3:9" ht="15.5" x14ac:dyDescent="0.35">
      <c r="C11020" s="197"/>
      <c r="D11020" s="197"/>
      <c r="E11020" s="197"/>
      <c r="F11020" s="197"/>
      <c r="G11020" s="197"/>
      <c r="H11020" s="197"/>
      <c r="I11020" s="197"/>
    </row>
    <row r="11021" spans="3:9" ht="15.5" x14ac:dyDescent="0.35">
      <c r="C11021" s="197"/>
      <c r="D11021" s="197"/>
      <c r="E11021" s="197"/>
      <c r="F11021" s="197"/>
      <c r="G11021" s="197"/>
      <c r="H11021" s="197"/>
      <c r="I11021" s="197"/>
    </row>
    <row r="11022" spans="3:9" ht="15.5" x14ac:dyDescent="0.35">
      <c r="C11022" s="197"/>
      <c r="D11022" s="197"/>
      <c r="E11022" s="197"/>
      <c r="F11022" s="197"/>
      <c r="G11022" s="197"/>
      <c r="H11022" s="197"/>
      <c r="I11022" s="197"/>
    </row>
    <row r="11023" spans="3:9" ht="15.5" x14ac:dyDescent="0.35">
      <c r="C11023" s="197"/>
      <c r="D11023" s="197"/>
      <c r="E11023" s="197"/>
      <c r="F11023" s="197"/>
      <c r="G11023" s="197"/>
      <c r="H11023" s="197"/>
      <c r="I11023" s="197"/>
    </row>
    <row r="11024" spans="3:9" ht="15.5" x14ac:dyDescent="0.35">
      <c r="C11024" s="197"/>
      <c r="D11024" s="197"/>
      <c r="E11024" s="197"/>
      <c r="F11024" s="197"/>
      <c r="G11024" s="197"/>
      <c r="H11024" s="197"/>
      <c r="I11024" s="197"/>
    </row>
    <row r="11025" spans="3:9" ht="15.5" x14ac:dyDescent="0.35">
      <c r="C11025" s="197"/>
      <c r="D11025" s="197"/>
      <c r="E11025" s="197"/>
      <c r="F11025" s="197"/>
      <c r="G11025" s="197"/>
      <c r="H11025" s="197"/>
      <c r="I11025" s="197"/>
    </row>
    <row r="11026" spans="3:9" ht="15.5" x14ac:dyDescent="0.35">
      <c r="C11026" s="197"/>
      <c r="D11026" s="197"/>
      <c r="E11026" s="197"/>
      <c r="F11026" s="197"/>
      <c r="G11026" s="197"/>
      <c r="H11026" s="197"/>
      <c r="I11026" s="197"/>
    </row>
    <row r="11027" spans="3:9" ht="15.5" x14ac:dyDescent="0.35">
      <c r="C11027" s="197"/>
      <c r="D11027" s="197"/>
      <c r="E11027" s="197"/>
      <c r="F11027" s="197"/>
      <c r="G11027" s="197"/>
      <c r="H11027" s="197"/>
      <c r="I11027" s="197"/>
    </row>
    <row r="11028" spans="3:9" ht="15.5" x14ac:dyDescent="0.35">
      <c r="C11028" s="197"/>
      <c r="D11028" s="197"/>
      <c r="E11028" s="197"/>
      <c r="F11028" s="197"/>
      <c r="G11028" s="197"/>
      <c r="H11028" s="197"/>
      <c r="I11028" s="197"/>
    </row>
    <row r="11029" spans="3:9" ht="15.5" x14ac:dyDescent="0.35">
      <c r="C11029" s="197"/>
      <c r="D11029" s="197"/>
      <c r="E11029" s="197"/>
      <c r="F11029" s="197"/>
      <c r="G11029" s="197"/>
      <c r="H11029" s="197"/>
      <c r="I11029" s="197"/>
    </row>
    <row r="11030" spans="3:9" ht="15.5" x14ac:dyDescent="0.35">
      <c r="C11030" s="197"/>
      <c r="D11030" s="197"/>
      <c r="E11030" s="197"/>
      <c r="F11030" s="197"/>
      <c r="G11030" s="197"/>
      <c r="H11030" s="197"/>
      <c r="I11030" s="197"/>
    </row>
    <row r="11031" spans="3:9" ht="15.5" x14ac:dyDescent="0.35">
      <c r="C11031" s="197"/>
      <c r="D11031" s="197"/>
      <c r="E11031" s="197"/>
      <c r="F11031" s="197"/>
      <c r="G11031" s="197"/>
      <c r="H11031" s="197"/>
      <c r="I11031" s="197"/>
    </row>
    <row r="11032" spans="3:9" ht="15.5" x14ac:dyDescent="0.35">
      <c r="C11032" s="197"/>
      <c r="D11032" s="197"/>
      <c r="E11032" s="197"/>
      <c r="F11032" s="197"/>
      <c r="G11032" s="197"/>
      <c r="H11032" s="197"/>
      <c r="I11032" s="197"/>
    </row>
    <row r="11033" spans="3:9" ht="15.5" x14ac:dyDescent="0.35">
      <c r="C11033" s="197"/>
      <c r="D11033" s="197"/>
      <c r="E11033" s="197"/>
      <c r="F11033" s="197"/>
      <c r="G11033" s="197"/>
      <c r="H11033" s="197"/>
      <c r="I11033" s="197"/>
    </row>
    <row r="11034" spans="3:9" ht="15.5" x14ac:dyDescent="0.35">
      <c r="C11034" s="197"/>
      <c r="D11034" s="197"/>
      <c r="E11034" s="197"/>
      <c r="F11034" s="197"/>
      <c r="G11034" s="197"/>
      <c r="H11034" s="197"/>
      <c r="I11034" s="197"/>
    </row>
    <row r="11035" spans="3:9" ht="15.5" x14ac:dyDescent="0.35">
      <c r="C11035" s="197"/>
      <c r="D11035" s="197"/>
      <c r="E11035" s="197"/>
      <c r="F11035" s="197"/>
      <c r="G11035" s="197"/>
      <c r="H11035" s="197"/>
      <c r="I11035" s="197"/>
    </row>
    <row r="11036" spans="3:9" ht="15.5" x14ac:dyDescent="0.35">
      <c r="C11036" s="197"/>
      <c r="D11036" s="197"/>
      <c r="E11036" s="197"/>
      <c r="F11036" s="197"/>
      <c r="G11036" s="197"/>
      <c r="H11036" s="197"/>
      <c r="I11036" s="197"/>
    </row>
    <row r="11037" spans="3:9" ht="15.5" x14ac:dyDescent="0.35">
      <c r="C11037" s="197"/>
      <c r="D11037" s="197"/>
      <c r="E11037" s="197"/>
      <c r="F11037" s="197"/>
      <c r="G11037" s="197"/>
      <c r="H11037" s="197"/>
      <c r="I11037" s="197"/>
    </row>
    <row r="11038" spans="3:9" ht="15.5" x14ac:dyDescent="0.35">
      <c r="C11038" s="197"/>
      <c r="D11038" s="197"/>
      <c r="E11038" s="197"/>
      <c r="F11038" s="197"/>
      <c r="G11038" s="197"/>
      <c r="H11038" s="197"/>
      <c r="I11038" s="197"/>
    </row>
    <row r="11039" spans="3:9" ht="15.5" x14ac:dyDescent="0.35">
      <c r="C11039" s="197"/>
      <c r="D11039" s="197"/>
      <c r="E11039" s="197"/>
      <c r="F11039" s="197"/>
      <c r="G11039" s="197"/>
      <c r="H11039" s="197"/>
      <c r="I11039" s="197"/>
    </row>
    <row r="11040" spans="3:9" ht="15.5" x14ac:dyDescent="0.35">
      <c r="C11040" s="197"/>
      <c r="D11040" s="197"/>
      <c r="E11040" s="197"/>
      <c r="F11040" s="197"/>
      <c r="G11040" s="197"/>
      <c r="H11040" s="197"/>
      <c r="I11040" s="197"/>
    </row>
    <row r="11041" spans="3:9" ht="15.5" x14ac:dyDescent="0.35">
      <c r="C11041" s="197"/>
      <c r="D11041" s="197"/>
      <c r="E11041" s="197"/>
      <c r="F11041" s="197"/>
      <c r="G11041" s="197"/>
      <c r="H11041" s="197"/>
      <c r="I11041" s="197"/>
    </row>
    <row r="11042" spans="3:9" ht="15.5" x14ac:dyDescent="0.35">
      <c r="C11042" s="197"/>
      <c r="D11042" s="197"/>
      <c r="E11042" s="197"/>
      <c r="F11042" s="197"/>
      <c r="G11042" s="197"/>
      <c r="H11042" s="197"/>
      <c r="I11042" s="197"/>
    </row>
    <row r="11043" spans="3:9" ht="15.5" x14ac:dyDescent="0.35">
      <c r="C11043" s="197"/>
      <c r="D11043" s="197"/>
      <c r="E11043" s="197"/>
      <c r="F11043" s="197"/>
      <c r="G11043" s="197"/>
      <c r="H11043" s="197"/>
      <c r="I11043" s="197"/>
    </row>
    <row r="11044" spans="3:9" ht="15.5" x14ac:dyDescent="0.35">
      <c r="C11044" s="197"/>
      <c r="D11044" s="197"/>
      <c r="E11044" s="197"/>
      <c r="F11044" s="197"/>
      <c r="G11044" s="197"/>
      <c r="H11044" s="197"/>
      <c r="I11044" s="197"/>
    </row>
    <row r="11045" spans="3:9" ht="15.5" x14ac:dyDescent="0.35">
      <c r="C11045" s="197"/>
      <c r="D11045" s="197"/>
      <c r="E11045" s="197"/>
      <c r="F11045" s="197"/>
      <c r="G11045" s="197"/>
      <c r="H11045" s="197"/>
      <c r="I11045" s="197"/>
    </row>
    <row r="11046" spans="3:9" ht="15.5" x14ac:dyDescent="0.35">
      <c r="C11046" s="197"/>
      <c r="D11046" s="197"/>
      <c r="E11046" s="197"/>
      <c r="F11046" s="197"/>
      <c r="G11046" s="197"/>
      <c r="H11046" s="197"/>
      <c r="I11046" s="197"/>
    </row>
    <row r="11047" spans="3:9" ht="15.5" x14ac:dyDescent="0.35">
      <c r="C11047" s="197"/>
      <c r="D11047" s="197"/>
      <c r="E11047" s="197"/>
      <c r="F11047" s="197"/>
      <c r="G11047" s="197"/>
      <c r="H11047" s="197"/>
      <c r="I11047" s="197"/>
    </row>
    <row r="11048" spans="3:9" ht="15.5" x14ac:dyDescent="0.35">
      <c r="C11048" s="197"/>
      <c r="D11048" s="197"/>
      <c r="E11048" s="197"/>
      <c r="F11048" s="197"/>
      <c r="G11048" s="197"/>
      <c r="H11048" s="197"/>
      <c r="I11048" s="197"/>
    </row>
    <row r="11049" spans="3:9" ht="15.5" x14ac:dyDescent="0.35">
      <c r="C11049" s="197"/>
      <c r="D11049" s="197"/>
      <c r="E11049" s="197"/>
      <c r="F11049" s="197"/>
      <c r="G11049" s="197"/>
      <c r="H11049" s="197"/>
      <c r="I11049" s="197"/>
    </row>
    <row r="11050" spans="3:9" ht="15.5" x14ac:dyDescent="0.35">
      <c r="C11050" s="197"/>
      <c r="D11050" s="197"/>
      <c r="E11050" s="197"/>
      <c r="F11050" s="197"/>
      <c r="G11050" s="197"/>
      <c r="H11050" s="197"/>
      <c r="I11050" s="197"/>
    </row>
    <row r="11051" spans="3:9" ht="15.5" x14ac:dyDescent="0.35">
      <c r="C11051" s="197"/>
      <c r="D11051" s="197"/>
      <c r="E11051" s="197"/>
      <c r="F11051" s="197"/>
      <c r="G11051" s="197"/>
      <c r="H11051" s="197"/>
      <c r="I11051" s="197"/>
    </row>
    <row r="11052" spans="3:9" ht="15.5" x14ac:dyDescent="0.35">
      <c r="C11052" s="197"/>
      <c r="D11052" s="197"/>
      <c r="E11052" s="197"/>
      <c r="F11052" s="197"/>
      <c r="G11052" s="197"/>
      <c r="H11052" s="197"/>
      <c r="I11052" s="197"/>
    </row>
    <row r="11053" spans="3:9" ht="15.5" x14ac:dyDescent="0.35">
      <c r="C11053" s="197"/>
      <c r="D11053" s="197"/>
      <c r="E11053" s="197"/>
      <c r="F11053" s="197"/>
      <c r="G11053" s="197"/>
      <c r="H11053" s="197"/>
      <c r="I11053" s="197"/>
    </row>
    <row r="11054" spans="3:9" ht="15.5" x14ac:dyDescent="0.35">
      <c r="C11054" s="197"/>
      <c r="D11054" s="197"/>
      <c r="E11054" s="197"/>
      <c r="F11054" s="197"/>
      <c r="G11054" s="197"/>
      <c r="H11054" s="197"/>
      <c r="I11054" s="197"/>
    </row>
    <row r="11055" spans="3:9" ht="15.5" x14ac:dyDescent="0.35">
      <c r="C11055" s="197"/>
      <c r="D11055" s="197"/>
      <c r="E11055" s="197"/>
      <c r="F11055" s="197"/>
      <c r="G11055" s="197"/>
      <c r="H11055" s="197"/>
      <c r="I11055" s="197"/>
    </row>
    <row r="11056" spans="3:9" ht="15.5" x14ac:dyDescent="0.35">
      <c r="C11056" s="197"/>
      <c r="D11056" s="197"/>
      <c r="E11056" s="197"/>
      <c r="F11056" s="197"/>
      <c r="G11056" s="197"/>
      <c r="H11056" s="197"/>
      <c r="I11056" s="197"/>
    </row>
    <row r="11057" spans="3:9" ht="15.5" x14ac:dyDescent="0.35">
      <c r="C11057" s="197"/>
      <c r="D11057" s="197"/>
      <c r="E11057" s="197"/>
      <c r="F11057" s="197"/>
      <c r="G11057" s="197"/>
      <c r="H11057" s="197"/>
      <c r="I11057" s="197"/>
    </row>
    <row r="11058" spans="3:9" ht="15.5" x14ac:dyDescent="0.35">
      <c r="C11058" s="197"/>
      <c r="D11058" s="197"/>
      <c r="E11058" s="197"/>
      <c r="F11058" s="197"/>
      <c r="G11058" s="197"/>
      <c r="H11058" s="197"/>
      <c r="I11058" s="197"/>
    </row>
    <row r="11059" spans="3:9" ht="15.5" x14ac:dyDescent="0.35">
      <c r="C11059" s="197"/>
      <c r="D11059" s="197"/>
      <c r="E11059" s="197"/>
      <c r="F11059" s="197"/>
      <c r="G11059" s="197"/>
      <c r="H11059" s="197"/>
      <c r="I11059" s="197"/>
    </row>
    <row r="11060" spans="3:9" ht="15.5" x14ac:dyDescent="0.35">
      <c r="C11060" s="197"/>
      <c r="D11060" s="197"/>
      <c r="E11060" s="197"/>
      <c r="F11060" s="197"/>
      <c r="G11060" s="197"/>
      <c r="H11060" s="197"/>
      <c r="I11060" s="197"/>
    </row>
    <row r="11061" spans="3:9" ht="15.5" x14ac:dyDescent="0.35">
      <c r="C11061" s="197"/>
      <c r="D11061" s="197"/>
      <c r="E11061" s="197"/>
      <c r="F11061" s="197"/>
      <c r="G11061" s="197"/>
      <c r="H11061" s="197"/>
      <c r="I11061" s="197"/>
    </row>
    <row r="11062" spans="3:9" ht="15.5" x14ac:dyDescent="0.35">
      <c r="C11062" s="197"/>
      <c r="D11062" s="197"/>
      <c r="E11062" s="197"/>
      <c r="F11062" s="197"/>
      <c r="G11062" s="197"/>
      <c r="H11062" s="197"/>
      <c r="I11062" s="197"/>
    </row>
    <row r="11063" spans="3:9" ht="15.5" x14ac:dyDescent="0.35">
      <c r="C11063" s="197"/>
      <c r="D11063" s="197"/>
      <c r="E11063" s="197"/>
      <c r="F11063" s="197"/>
      <c r="G11063" s="197"/>
      <c r="H11063" s="197"/>
      <c r="I11063" s="197"/>
    </row>
    <row r="11064" spans="3:9" ht="15.5" x14ac:dyDescent="0.35">
      <c r="C11064" s="197"/>
      <c r="D11064" s="197"/>
      <c r="E11064" s="197"/>
      <c r="F11064" s="197"/>
      <c r="G11064" s="197"/>
      <c r="H11064" s="197"/>
      <c r="I11064" s="197"/>
    </row>
    <row r="11065" spans="3:9" ht="15.5" x14ac:dyDescent="0.35">
      <c r="C11065" s="197"/>
      <c r="D11065" s="197"/>
      <c r="E11065" s="197"/>
      <c r="F11065" s="197"/>
      <c r="G11065" s="197"/>
      <c r="H11065" s="197"/>
      <c r="I11065" s="197"/>
    </row>
    <row r="11066" spans="3:9" ht="15.5" x14ac:dyDescent="0.35">
      <c r="C11066" s="197"/>
      <c r="D11066" s="197"/>
      <c r="E11066" s="197"/>
      <c r="F11066" s="197"/>
      <c r="G11066" s="197"/>
      <c r="H11066" s="197"/>
      <c r="I11066" s="197"/>
    </row>
    <row r="11067" spans="3:9" ht="15.5" x14ac:dyDescent="0.35">
      <c r="C11067" s="197"/>
      <c r="D11067" s="197"/>
      <c r="E11067" s="197"/>
      <c r="F11067" s="197"/>
      <c r="G11067" s="197"/>
      <c r="H11067" s="197"/>
      <c r="I11067" s="197"/>
    </row>
    <row r="11068" spans="3:9" ht="15.5" x14ac:dyDescent="0.35">
      <c r="C11068" s="197"/>
      <c r="D11068" s="197"/>
      <c r="E11068" s="197"/>
      <c r="F11068" s="197"/>
      <c r="G11068" s="197"/>
      <c r="H11068" s="197"/>
      <c r="I11068" s="197"/>
    </row>
    <row r="11069" spans="3:9" ht="15.5" x14ac:dyDescent="0.35">
      <c r="C11069" s="197"/>
      <c r="D11069" s="197"/>
      <c r="E11069" s="197"/>
      <c r="F11069" s="197"/>
      <c r="G11069" s="197"/>
      <c r="H11069" s="197"/>
      <c r="I11069" s="197"/>
    </row>
    <row r="11070" spans="3:9" ht="15.5" x14ac:dyDescent="0.35">
      <c r="C11070" s="197"/>
      <c r="D11070" s="197"/>
      <c r="E11070" s="197"/>
      <c r="F11070" s="197"/>
      <c r="G11070" s="197"/>
      <c r="H11070" s="197"/>
      <c r="I11070" s="197"/>
    </row>
    <row r="11071" spans="3:9" ht="15.5" x14ac:dyDescent="0.35">
      <c r="C11071" s="197"/>
      <c r="D11071" s="197"/>
      <c r="E11071" s="197"/>
      <c r="F11071" s="197"/>
      <c r="G11071" s="197"/>
      <c r="H11071" s="197"/>
      <c r="I11071" s="197"/>
    </row>
    <row r="11072" spans="3:9" ht="15.5" x14ac:dyDescent="0.35">
      <c r="C11072" s="197"/>
      <c r="D11072" s="197"/>
      <c r="E11072" s="197"/>
      <c r="F11072" s="197"/>
      <c r="G11072" s="197"/>
      <c r="H11072" s="197"/>
      <c r="I11072" s="197"/>
    </row>
    <row r="11073" spans="3:9" ht="15.5" x14ac:dyDescent="0.35">
      <c r="C11073" s="197"/>
      <c r="D11073" s="197"/>
      <c r="E11073" s="197"/>
      <c r="F11073" s="197"/>
      <c r="G11073" s="197"/>
      <c r="H11073" s="197"/>
      <c r="I11073" s="197"/>
    </row>
    <row r="11074" spans="3:9" ht="15.5" x14ac:dyDescent="0.35">
      <c r="C11074" s="197"/>
      <c r="D11074" s="197"/>
      <c r="E11074" s="197"/>
      <c r="F11074" s="197"/>
      <c r="G11074" s="197"/>
      <c r="H11074" s="197"/>
      <c r="I11074" s="197"/>
    </row>
    <row r="11075" spans="3:9" ht="15.5" x14ac:dyDescent="0.35">
      <c r="C11075" s="197"/>
      <c r="D11075" s="197"/>
      <c r="E11075" s="197"/>
      <c r="F11075" s="197"/>
      <c r="G11075" s="197"/>
      <c r="H11075" s="197"/>
      <c r="I11075" s="197"/>
    </row>
    <row r="11076" spans="3:9" ht="15.5" x14ac:dyDescent="0.35">
      <c r="C11076" s="197"/>
      <c r="D11076" s="197"/>
      <c r="E11076" s="197"/>
      <c r="F11076" s="197"/>
      <c r="G11076" s="197"/>
      <c r="H11076" s="197"/>
      <c r="I11076" s="197"/>
    </row>
    <row r="11077" spans="3:9" ht="15.5" x14ac:dyDescent="0.35">
      <c r="C11077" s="197"/>
      <c r="D11077" s="197"/>
      <c r="E11077" s="197"/>
      <c r="F11077" s="197"/>
      <c r="G11077" s="197"/>
      <c r="H11077" s="197"/>
      <c r="I11077" s="197"/>
    </row>
    <row r="11078" spans="3:9" ht="15.5" x14ac:dyDescent="0.35">
      <c r="C11078" s="197"/>
      <c r="D11078" s="197"/>
      <c r="E11078" s="197"/>
      <c r="F11078" s="197"/>
      <c r="G11078" s="197"/>
      <c r="H11078" s="197"/>
      <c r="I11078" s="197"/>
    </row>
    <row r="11079" spans="3:9" ht="15.5" x14ac:dyDescent="0.35">
      <c r="C11079" s="197"/>
      <c r="D11079" s="197"/>
      <c r="E11079" s="197"/>
      <c r="F11079" s="197"/>
      <c r="G11079" s="197"/>
      <c r="H11079" s="197"/>
      <c r="I11079" s="197"/>
    </row>
    <row r="11080" spans="3:9" ht="15.5" x14ac:dyDescent="0.35">
      <c r="C11080" s="197"/>
      <c r="D11080" s="197"/>
      <c r="E11080" s="197"/>
      <c r="F11080" s="197"/>
      <c r="G11080" s="197"/>
      <c r="H11080" s="197"/>
      <c r="I11080" s="197"/>
    </row>
    <row r="11081" spans="3:9" ht="15.5" x14ac:dyDescent="0.35">
      <c r="C11081" s="197"/>
      <c r="D11081" s="197"/>
      <c r="E11081" s="197"/>
      <c r="F11081" s="197"/>
      <c r="G11081" s="197"/>
      <c r="H11081" s="197"/>
      <c r="I11081" s="197"/>
    </row>
    <row r="11082" spans="3:9" ht="15.5" x14ac:dyDescent="0.35">
      <c r="C11082" s="197"/>
      <c r="D11082" s="197"/>
      <c r="E11082" s="197"/>
      <c r="F11082" s="197"/>
      <c r="G11082" s="197"/>
      <c r="H11082" s="197"/>
      <c r="I11082" s="197"/>
    </row>
    <row r="11083" spans="3:9" ht="15.5" x14ac:dyDescent="0.35">
      <c r="C11083" s="197"/>
      <c r="D11083" s="197"/>
      <c r="E11083" s="197"/>
      <c r="F11083" s="197"/>
      <c r="G11083" s="197"/>
      <c r="H11083" s="197"/>
      <c r="I11083" s="197"/>
    </row>
    <row r="11084" spans="3:9" ht="15.5" x14ac:dyDescent="0.35">
      <c r="C11084" s="197"/>
      <c r="D11084" s="197"/>
      <c r="E11084" s="197"/>
      <c r="F11084" s="197"/>
      <c r="G11084" s="197"/>
      <c r="H11084" s="197"/>
      <c r="I11084" s="197"/>
    </row>
    <row r="11085" spans="3:9" ht="15.5" x14ac:dyDescent="0.35">
      <c r="C11085" s="197"/>
      <c r="D11085" s="197"/>
      <c r="E11085" s="197"/>
      <c r="F11085" s="197"/>
      <c r="G11085" s="197"/>
      <c r="H11085" s="197"/>
      <c r="I11085" s="197"/>
    </row>
    <row r="11086" spans="3:9" ht="15.5" x14ac:dyDescent="0.35">
      <c r="C11086" s="197"/>
      <c r="D11086" s="197"/>
      <c r="E11086" s="197"/>
      <c r="F11086" s="197"/>
      <c r="G11086" s="197"/>
      <c r="H11086" s="197"/>
      <c r="I11086" s="197"/>
    </row>
    <row r="11087" spans="3:9" ht="15.5" x14ac:dyDescent="0.35">
      <c r="C11087" s="197"/>
      <c r="D11087" s="197"/>
      <c r="E11087" s="197"/>
      <c r="F11087" s="197"/>
      <c r="G11087" s="197"/>
      <c r="H11087" s="197"/>
      <c r="I11087" s="197"/>
    </row>
    <row r="11088" spans="3:9" ht="15.5" x14ac:dyDescent="0.35">
      <c r="C11088" s="197"/>
      <c r="D11088" s="197"/>
      <c r="E11088" s="197"/>
      <c r="F11088" s="197"/>
      <c r="G11088" s="197"/>
      <c r="H11088" s="197"/>
      <c r="I11088" s="197"/>
    </row>
    <row r="11089" spans="3:9" ht="15.5" x14ac:dyDescent="0.35">
      <c r="C11089" s="197"/>
      <c r="D11089" s="197"/>
      <c r="E11089" s="197"/>
      <c r="F11089" s="197"/>
      <c r="G11089" s="197"/>
      <c r="H11089" s="197"/>
      <c r="I11089" s="197"/>
    </row>
    <row r="11090" spans="3:9" ht="15.5" x14ac:dyDescent="0.35">
      <c r="C11090" s="197"/>
      <c r="D11090" s="197"/>
      <c r="E11090" s="197"/>
      <c r="F11090" s="197"/>
      <c r="G11090" s="197"/>
      <c r="H11090" s="197"/>
      <c r="I11090" s="197"/>
    </row>
    <row r="11091" spans="3:9" ht="15.5" x14ac:dyDescent="0.35">
      <c r="C11091" s="197"/>
      <c r="D11091" s="197"/>
      <c r="E11091" s="197"/>
      <c r="F11091" s="197"/>
      <c r="G11091" s="197"/>
      <c r="H11091" s="197"/>
      <c r="I11091" s="197"/>
    </row>
    <row r="11092" spans="3:9" ht="15.5" x14ac:dyDescent="0.35">
      <c r="C11092" s="197"/>
      <c r="D11092" s="197"/>
      <c r="E11092" s="197"/>
      <c r="F11092" s="197"/>
      <c r="G11092" s="197"/>
      <c r="H11092" s="197"/>
      <c r="I11092" s="197"/>
    </row>
    <row r="11093" spans="3:9" ht="15.5" x14ac:dyDescent="0.35">
      <c r="C11093" s="197"/>
      <c r="D11093" s="197"/>
      <c r="E11093" s="197"/>
      <c r="F11093" s="197"/>
      <c r="G11093" s="197"/>
      <c r="H11093" s="197"/>
      <c r="I11093" s="197"/>
    </row>
    <row r="11094" spans="3:9" ht="15.5" x14ac:dyDescent="0.35">
      <c r="C11094" s="197"/>
      <c r="D11094" s="197"/>
      <c r="E11094" s="197"/>
      <c r="F11094" s="197"/>
      <c r="G11094" s="197"/>
      <c r="H11094" s="197"/>
      <c r="I11094" s="197"/>
    </row>
    <row r="11095" spans="3:9" ht="15.5" x14ac:dyDescent="0.35">
      <c r="C11095" s="197"/>
      <c r="D11095" s="197"/>
      <c r="E11095" s="197"/>
      <c r="F11095" s="197"/>
      <c r="G11095" s="197"/>
      <c r="H11095" s="197"/>
      <c r="I11095" s="197"/>
    </row>
    <row r="11096" spans="3:9" ht="15.5" x14ac:dyDescent="0.35">
      <c r="C11096" s="197"/>
      <c r="D11096" s="197"/>
      <c r="E11096" s="197"/>
      <c r="F11096" s="197"/>
      <c r="G11096" s="197"/>
      <c r="H11096" s="197"/>
      <c r="I11096" s="197"/>
    </row>
    <row r="11097" spans="3:9" ht="15.5" x14ac:dyDescent="0.35">
      <c r="C11097" s="197"/>
      <c r="D11097" s="197"/>
      <c r="E11097" s="197"/>
      <c r="F11097" s="197"/>
      <c r="G11097" s="197"/>
      <c r="H11097" s="197"/>
      <c r="I11097" s="197"/>
    </row>
    <row r="11098" spans="3:9" ht="15.5" x14ac:dyDescent="0.35">
      <c r="C11098" s="197"/>
      <c r="D11098" s="197"/>
      <c r="E11098" s="197"/>
      <c r="F11098" s="197"/>
      <c r="G11098" s="197"/>
      <c r="H11098" s="197"/>
      <c r="I11098" s="197"/>
    </row>
    <row r="11099" spans="3:9" ht="15.5" x14ac:dyDescent="0.35">
      <c r="C11099" s="197"/>
      <c r="D11099" s="197"/>
      <c r="E11099" s="197"/>
      <c r="F11099" s="197"/>
      <c r="G11099" s="197"/>
      <c r="H11099" s="197"/>
      <c r="I11099" s="197"/>
    </row>
    <row r="11100" spans="3:9" ht="15.5" x14ac:dyDescent="0.35">
      <c r="C11100" s="197"/>
      <c r="D11100" s="197"/>
      <c r="E11100" s="197"/>
      <c r="F11100" s="197"/>
      <c r="G11100" s="197"/>
      <c r="H11100" s="197"/>
      <c r="I11100" s="197"/>
    </row>
    <row r="11101" spans="3:9" ht="15.5" x14ac:dyDescent="0.35">
      <c r="C11101" s="197"/>
      <c r="D11101" s="197"/>
      <c r="E11101" s="197"/>
      <c r="F11101" s="197"/>
      <c r="G11101" s="197"/>
      <c r="H11101" s="197"/>
      <c r="I11101" s="197"/>
    </row>
    <row r="11102" spans="3:9" ht="15.5" x14ac:dyDescent="0.35">
      <c r="C11102" s="197"/>
      <c r="D11102" s="197"/>
      <c r="E11102" s="197"/>
      <c r="F11102" s="197"/>
      <c r="G11102" s="197"/>
      <c r="H11102" s="197"/>
      <c r="I11102" s="197"/>
    </row>
    <row r="11103" spans="3:9" ht="15.5" x14ac:dyDescent="0.35">
      <c r="C11103" s="197"/>
      <c r="D11103" s="197"/>
      <c r="E11103" s="197"/>
      <c r="F11103" s="197"/>
      <c r="G11103" s="197"/>
      <c r="H11103" s="197"/>
      <c r="I11103" s="197"/>
    </row>
    <row r="11104" spans="3:9" ht="15.5" x14ac:dyDescent="0.35">
      <c r="C11104" s="197"/>
      <c r="D11104" s="197"/>
      <c r="E11104" s="197"/>
      <c r="F11104" s="197"/>
      <c r="G11104" s="197"/>
      <c r="H11104" s="197"/>
      <c r="I11104" s="197"/>
    </row>
    <row r="11105" spans="3:9" ht="15.5" x14ac:dyDescent="0.35">
      <c r="C11105" s="197"/>
      <c r="D11105" s="197"/>
      <c r="E11105" s="197"/>
      <c r="F11105" s="197"/>
      <c r="G11105" s="197"/>
      <c r="H11105" s="197"/>
      <c r="I11105" s="197"/>
    </row>
    <row r="11106" spans="3:9" ht="15.5" x14ac:dyDescent="0.35">
      <c r="C11106" s="197"/>
      <c r="D11106" s="197"/>
      <c r="E11106" s="197"/>
      <c r="F11106" s="197"/>
      <c r="G11106" s="197"/>
      <c r="H11106" s="197"/>
      <c r="I11106" s="197"/>
    </row>
    <row r="11107" spans="3:9" ht="15.5" x14ac:dyDescent="0.35">
      <c r="C11107" s="197"/>
      <c r="D11107" s="197"/>
      <c r="E11107" s="197"/>
      <c r="F11107" s="197"/>
      <c r="G11107" s="197"/>
      <c r="H11107" s="197"/>
      <c r="I11107" s="197"/>
    </row>
    <row r="11108" spans="3:9" ht="15.5" x14ac:dyDescent="0.35">
      <c r="C11108" s="197"/>
      <c r="D11108" s="197"/>
      <c r="E11108" s="197"/>
      <c r="F11108" s="197"/>
      <c r="G11108" s="197"/>
      <c r="H11108" s="197"/>
      <c r="I11108" s="197"/>
    </row>
    <row r="11109" spans="3:9" ht="15.5" x14ac:dyDescent="0.35">
      <c r="C11109" s="197"/>
      <c r="D11109" s="197"/>
      <c r="E11109" s="197"/>
      <c r="F11109" s="197"/>
      <c r="G11109" s="197"/>
      <c r="H11109" s="197"/>
      <c r="I11109" s="197"/>
    </row>
    <row r="11110" spans="3:9" ht="15.5" x14ac:dyDescent="0.35">
      <c r="C11110" s="197"/>
      <c r="D11110" s="197"/>
      <c r="E11110" s="197"/>
      <c r="F11110" s="197"/>
      <c r="G11110" s="197"/>
      <c r="H11110" s="197"/>
      <c r="I11110" s="197"/>
    </row>
    <row r="11111" spans="3:9" ht="15.5" x14ac:dyDescent="0.35">
      <c r="C11111" s="197"/>
      <c r="D11111" s="197"/>
      <c r="E11111" s="197"/>
      <c r="F11111" s="197"/>
      <c r="G11111" s="197"/>
      <c r="H11111" s="197"/>
      <c r="I11111" s="197"/>
    </row>
    <row r="11112" spans="3:9" ht="15.5" x14ac:dyDescent="0.35">
      <c r="C11112" s="197"/>
      <c r="D11112" s="197"/>
      <c r="E11112" s="197"/>
      <c r="F11112" s="197"/>
      <c r="G11112" s="197"/>
      <c r="H11112" s="197"/>
      <c r="I11112" s="197"/>
    </row>
    <row r="11113" spans="3:9" ht="15.5" x14ac:dyDescent="0.35">
      <c r="C11113" s="197"/>
      <c r="D11113" s="197"/>
      <c r="E11113" s="197"/>
      <c r="F11113" s="197"/>
      <c r="G11113" s="197"/>
      <c r="H11113" s="197"/>
      <c r="I11113" s="197"/>
    </row>
    <row r="11114" spans="3:9" ht="15.5" x14ac:dyDescent="0.35">
      <c r="C11114" s="197"/>
      <c r="D11114" s="197"/>
      <c r="E11114" s="197"/>
      <c r="F11114" s="197"/>
      <c r="G11114" s="197"/>
      <c r="H11114" s="197"/>
      <c r="I11114" s="197"/>
    </row>
    <row r="11115" spans="3:9" ht="15.5" x14ac:dyDescent="0.35">
      <c r="C11115" s="197"/>
      <c r="D11115" s="197"/>
      <c r="E11115" s="197"/>
      <c r="F11115" s="197"/>
      <c r="G11115" s="197"/>
      <c r="H11115" s="197"/>
      <c r="I11115" s="197"/>
    </row>
    <row r="11116" spans="3:9" ht="15.5" x14ac:dyDescent="0.35">
      <c r="C11116" s="197"/>
      <c r="D11116" s="197"/>
      <c r="E11116" s="197"/>
      <c r="F11116" s="197"/>
      <c r="G11116" s="197"/>
      <c r="H11116" s="197"/>
      <c r="I11116" s="197"/>
    </row>
    <row r="11117" spans="3:9" ht="15.5" x14ac:dyDescent="0.35">
      <c r="C11117" s="197"/>
      <c r="D11117" s="197"/>
      <c r="E11117" s="197"/>
      <c r="F11117" s="197"/>
      <c r="G11117" s="197"/>
      <c r="H11117" s="197"/>
      <c r="I11117" s="197"/>
    </row>
    <row r="11118" spans="3:9" ht="15.5" x14ac:dyDescent="0.35">
      <c r="C11118" s="197"/>
      <c r="D11118" s="197"/>
      <c r="E11118" s="197"/>
      <c r="F11118" s="197"/>
      <c r="G11118" s="197"/>
      <c r="H11118" s="197"/>
      <c r="I11118" s="197"/>
    </row>
    <row r="11119" spans="3:9" ht="15.5" x14ac:dyDescent="0.35">
      <c r="C11119" s="197"/>
      <c r="D11119" s="197"/>
      <c r="E11119" s="197"/>
      <c r="F11119" s="197"/>
      <c r="G11119" s="197"/>
      <c r="H11119" s="197"/>
      <c r="I11119" s="197"/>
    </row>
    <row r="11120" spans="3:9" ht="15.5" x14ac:dyDescent="0.35">
      <c r="C11120" s="197"/>
      <c r="D11120" s="197"/>
      <c r="E11120" s="197"/>
      <c r="F11120" s="197"/>
      <c r="G11120" s="197"/>
      <c r="H11120" s="197"/>
      <c r="I11120" s="197"/>
    </row>
    <row r="11121" spans="3:9" ht="15.5" x14ac:dyDescent="0.35">
      <c r="C11121" s="197"/>
      <c r="D11121" s="197"/>
      <c r="E11121" s="197"/>
      <c r="F11121" s="197"/>
      <c r="G11121" s="197"/>
      <c r="H11121" s="197"/>
      <c r="I11121" s="197"/>
    </row>
    <row r="11122" spans="3:9" ht="15.5" x14ac:dyDescent="0.35">
      <c r="C11122" s="197"/>
      <c r="D11122" s="197"/>
      <c r="E11122" s="197"/>
      <c r="F11122" s="197"/>
      <c r="G11122" s="197"/>
      <c r="H11122" s="197"/>
      <c r="I11122" s="197"/>
    </row>
    <row r="11123" spans="3:9" ht="15.5" x14ac:dyDescent="0.35">
      <c r="C11123" s="197"/>
      <c r="D11123" s="197"/>
      <c r="E11123" s="197"/>
      <c r="F11123" s="197"/>
      <c r="G11123" s="197"/>
      <c r="H11123" s="197"/>
      <c r="I11123" s="197"/>
    </row>
    <row r="11124" spans="3:9" ht="15.5" x14ac:dyDescent="0.35">
      <c r="C11124" s="197"/>
      <c r="D11124" s="197"/>
      <c r="E11124" s="197"/>
      <c r="F11124" s="197"/>
      <c r="G11124" s="197"/>
      <c r="H11124" s="197"/>
      <c r="I11124" s="197"/>
    </row>
    <row r="11125" spans="3:9" ht="15.5" x14ac:dyDescent="0.35">
      <c r="C11125" s="197"/>
      <c r="D11125" s="197"/>
      <c r="E11125" s="197"/>
      <c r="F11125" s="197"/>
      <c r="G11125" s="197"/>
      <c r="H11125" s="197"/>
      <c r="I11125" s="197"/>
    </row>
    <row r="11126" spans="3:9" ht="15.5" x14ac:dyDescent="0.35">
      <c r="C11126" s="197"/>
      <c r="D11126" s="197"/>
      <c r="E11126" s="197"/>
      <c r="F11126" s="197"/>
      <c r="G11126" s="197"/>
      <c r="H11126" s="197"/>
      <c r="I11126" s="197"/>
    </row>
    <row r="11127" spans="3:9" ht="15.5" x14ac:dyDescent="0.35">
      <c r="C11127" s="197"/>
      <c r="D11127" s="197"/>
      <c r="E11127" s="197"/>
      <c r="F11127" s="197"/>
      <c r="G11127" s="197"/>
      <c r="H11127" s="197"/>
      <c r="I11127" s="197"/>
    </row>
    <row r="11128" spans="3:9" ht="15.5" x14ac:dyDescent="0.35">
      <c r="C11128" s="197"/>
      <c r="D11128" s="197"/>
      <c r="E11128" s="197"/>
      <c r="F11128" s="197"/>
      <c r="G11128" s="197"/>
      <c r="H11128" s="197"/>
      <c r="I11128" s="197"/>
    </row>
    <row r="11129" spans="3:9" ht="15.5" x14ac:dyDescent="0.35">
      <c r="C11129" s="197"/>
      <c r="D11129" s="197"/>
      <c r="E11129" s="197"/>
      <c r="F11129" s="197"/>
      <c r="G11129" s="197"/>
      <c r="H11129" s="197"/>
      <c r="I11129" s="197"/>
    </row>
    <row r="11130" spans="3:9" ht="15.5" x14ac:dyDescent="0.35">
      <c r="C11130" s="197"/>
      <c r="D11130" s="197"/>
      <c r="E11130" s="197"/>
      <c r="F11130" s="197"/>
      <c r="G11130" s="197"/>
      <c r="H11130" s="197"/>
      <c r="I11130" s="197"/>
    </row>
    <row r="11131" spans="3:9" ht="15.5" x14ac:dyDescent="0.35">
      <c r="C11131" s="197"/>
      <c r="D11131" s="197"/>
      <c r="E11131" s="197"/>
      <c r="F11131" s="197"/>
      <c r="G11131" s="197"/>
      <c r="H11131" s="197"/>
      <c r="I11131" s="197"/>
    </row>
    <row r="11132" spans="3:9" ht="15.5" x14ac:dyDescent="0.35">
      <c r="C11132" s="197"/>
      <c r="D11132" s="197"/>
      <c r="E11132" s="197"/>
      <c r="F11132" s="197"/>
      <c r="G11132" s="197"/>
      <c r="H11132" s="197"/>
      <c r="I11132" s="197"/>
    </row>
    <row r="11133" spans="3:9" ht="15.5" x14ac:dyDescent="0.35">
      <c r="C11133" s="197"/>
      <c r="D11133" s="197"/>
      <c r="E11133" s="197"/>
      <c r="F11133" s="197"/>
      <c r="G11133" s="197"/>
      <c r="H11133" s="197"/>
      <c r="I11133" s="197"/>
    </row>
    <row r="11134" spans="3:9" ht="15.5" x14ac:dyDescent="0.35">
      <c r="C11134" s="197"/>
      <c r="D11134" s="197"/>
      <c r="E11134" s="197"/>
      <c r="F11134" s="197"/>
      <c r="G11134" s="197"/>
      <c r="H11134" s="197"/>
      <c r="I11134" s="197"/>
    </row>
    <row r="11135" spans="3:9" ht="15.5" x14ac:dyDescent="0.35">
      <c r="C11135" s="197"/>
      <c r="D11135" s="197"/>
      <c r="E11135" s="197"/>
      <c r="F11135" s="197"/>
      <c r="G11135" s="197"/>
      <c r="H11135" s="197"/>
      <c r="I11135" s="197"/>
    </row>
    <row r="11136" spans="3:9" ht="15.5" x14ac:dyDescent="0.35">
      <c r="C11136" s="197"/>
      <c r="D11136" s="197"/>
      <c r="E11136" s="197"/>
      <c r="F11136" s="197"/>
      <c r="G11136" s="197"/>
      <c r="H11136" s="197"/>
      <c r="I11136" s="197"/>
    </row>
    <row r="11137" spans="3:9" ht="15.5" x14ac:dyDescent="0.35">
      <c r="C11137" s="197"/>
      <c r="D11137" s="197"/>
      <c r="E11137" s="197"/>
      <c r="F11137" s="197"/>
      <c r="G11137" s="197"/>
      <c r="H11137" s="197"/>
      <c r="I11137" s="197"/>
    </row>
    <row r="11138" spans="3:9" ht="15.5" x14ac:dyDescent="0.35">
      <c r="C11138" s="197"/>
      <c r="D11138" s="197"/>
      <c r="E11138" s="197"/>
      <c r="F11138" s="197"/>
      <c r="G11138" s="197"/>
      <c r="H11138" s="197"/>
      <c r="I11138" s="197"/>
    </row>
    <row r="11139" spans="3:9" ht="15.5" x14ac:dyDescent="0.35">
      <c r="C11139" s="197"/>
      <c r="D11139" s="197"/>
      <c r="E11139" s="197"/>
      <c r="F11139" s="197"/>
      <c r="G11139" s="197"/>
      <c r="H11139" s="197"/>
      <c r="I11139" s="197"/>
    </row>
    <row r="11140" spans="3:9" ht="15.5" x14ac:dyDescent="0.35">
      <c r="C11140" s="197"/>
      <c r="D11140" s="197"/>
      <c r="E11140" s="197"/>
      <c r="F11140" s="197"/>
      <c r="G11140" s="197"/>
      <c r="H11140" s="197"/>
      <c r="I11140" s="197"/>
    </row>
    <row r="11141" spans="3:9" ht="15.5" x14ac:dyDescent="0.35">
      <c r="C11141" s="197"/>
      <c r="D11141" s="197"/>
      <c r="E11141" s="197"/>
      <c r="F11141" s="197"/>
      <c r="G11141" s="197"/>
      <c r="H11141" s="197"/>
      <c r="I11141" s="197"/>
    </row>
    <row r="11142" spans="3:9" ht="15.5" x14ac:dyDescent="0.35">
      <c r="C11142" s="197"/>
      <c r="D11142" s="197"/>
      <c r="E11142" s="197"/>
      <c r="F11142" s="197"/>
      <c r="G11142" s="197"/>
      <c r="H11142" s="197"/>
      <c r="I11142" s="197"/>
    </row>
    <row r="11143" spans="3:9" ht="15.5" x14ac:dyDescent="0.35">
      <c r="C11143" s="197"/>
      <c r="D11143" s="197"/>
      <c r="E11143" s="197"/>
      <c r="F11143" s="197"/>
      <c r="G11143" s="197"/>
      <c r="H11143" s="197"/>
      <c r="I11143" s="197"/>
    </row>
    <row r="11144" spans="3:9" ht="15.5" x14ac:dyDescent="0.35">
      <c r="C11144" s="197"/>
      <c r="D11144" s="197"/>
      <c r="E11144" s="197"/>
      <c r="F11144" s="197"/>
      <c r="G11144" s="197"/>
      <c r="H11144" s="197"/>
      <c r="I11144" s="197"/>
    </row>
    <row r="11145" spans="3:9" ht="15.5" x14ac:dyDescent="0.35">
      <c r="C11145" s="197"/>
      <c r="D11145" s="197"/>
      <c r="E11145" s="197"/>
      <c r="F11145" s="197"/>
      <c r="G11145" s="197"/>
      <c r="H11145" s="197"/>
      <c r="I11145" s="197"/>
    </row>
    <row r="11146" spans="3:9" ht="15.5" x14ac:dyDescent="0.35">
      <c r="C11146" s="197"/>
      <c r="D11146" s="197"/>
      <c r="E11146" s="197"/>
      <c r="F11146" s="197"/>
      <c r="G11146" s="197"/>
      <c r="H11146" s="197"/>
      <c r="I11146" s="197"/>
    </row>
    <row r="11147" spans="3:9" ht="15.5" x14ac:dyDescent="0.35">
      <c r="C11147" s="197"/>
      <c r="D11147" s="197"/>
      <c r="E11147" s="197"/>
      <c r="F11147" s="197"/>
      <c r="G11147" s="197"/>
      <c r="H11147" s="197"/>
      <c r="I11147" s="197"/>
    </row>
    <row r="11148" spans="3:9" ht="15.5" x14ac:dyDescent="0.35">
      <c r="C11148" s="197"/>
      <c r="D11148" s="197"/>
      <c r="E11148" s="197"/>
      <c r="F11148" s="197"/>
      <c r="G11148" s="197"/>
      <c r="H11148" s="197"/>
      <c r="I11148" s="197"/>
    </row>
    <row r="11149" spans="3:9" ht="15.5" x14ac:dyDescent="0.35">
      <c r="C11149" s="197"/>
      <c r="D11149" s="197"/>
      <c r="E11149" s="197"/>
      <c r="F11149" s="197"/>
      <c r="G11149" s="197"/>
      <c r="H11149" s="197"/>
      <c r="I11149" s="197"/>
    </row>
    <row r="11150" spans="3:9" ht="15.5" x14ac:dyDescent="0.35">
      <c r="C11150" s="197"/>
      <c r="D11150" s="197"/>
      <c r="E11150" s="197"/>
      <c r="F11150" s="197"/>
      <c r="G11150" s="197"/>
      <c r="H11150" s="197"/>
      <c r="I11150" s="197"/>
    </row>
    <row r="11151" spans="3:9" ht="15.5" x14ac:dyDescent="0.35">
      <c r="C11151" s="197"/>
      <c r="D11151" s="197"/>
      <c r="E11151" s="197"/>
      <c r="F11151" s="197"/>
      <c r="G11151" s="197"/>
      <c r="H11151" s="197"/>
      <c r="I11151" s="197"/>
    </row>
    <row r="11152" spans="3:9" ht="15.5" x14ac:dyDescent="0.35">
      <c r="C11152" s="197"/>
      <c r="D11152" s="197"/>
      <c r="E11152" s="197"/>
      <c r="F11152" s="197"/>
      <c r="G11152" s="197"/>
      <c r="H11152" s="197"/>
      <c r="I11152" s="197"/>
    </row>
    <row r="11153" spans="3:9" ht="15.5" x14ac:dyDescent="0.35">
      <c r="C11153" s="197"/>
      <c r="D11153" s="197"/>
      <c r="E11153" s="197"/>
      <c r="F11153" s="197"/>
      <c r="G11153" s="197"/>
      <c r="H11153" s="197"/>
      <c r="I11153" s="197"/>
    </row>
    <row r="11154" spans="3:9" ht="15.5" x14ac:dyDescent="0.35">
      <c r="C11154" s="197"/>
      <c r="D11154" s="197"/>
      <c r="E11154" s="197"/>
      <c r="F11154" s="197"/>
      <c r="G11154" s="197"/>
      <c r="H11154" s="197"/>
      <c r="I11154" s="197"/>
    </row>
    <row r="11155" spans="3:9" ht="15.5" x14ac:dyDescent="0.35">
      <c r="C11155" s="197"/>
      <c r="D11155" s="197"/>
      <c r="E11155" s="197"/>
      <c r="F11155" s="197"/>
      <c r="G11155" s="197"/>
      <c r="H11155" s="197"/>
      <c r="I11155" s="197"/>
    </row>
    <row r="11156" spans="3:9" ht="15.5" x14ac:dyDescent="0.35">
      <c r="C11156" s="197"/>
      <c r="D11156" s="197"/>
      <c r="E11156" s="197"/>
      <c r="F11156" s="197"/>
      <c r="G11156" s="197"/>
      <c r="H11156" s="197"/>
      <c r="I11156" s="197"/>
    </row>
    <row r="11157" spans="3:9" ht="15.5" x14ac:dyDescent="0.35">
      <c r="C11157" s="197"/>
      <c r="D11157" s="197"/>
      <c r="E11157" s="197"/>
      <c r="F11157" s="197"/>
      <c r="G11157" s="197"/>
      <c r="H11157" s="197"/>
      <c r="I11157" s="197"/>
    </row>
    <row r="11158" spans="3:9" ht="15.5" x14ac:dyDescent="0.35">
      <c r="C11158" s="197"/>
      <c r="D11158" s="197"/>
      <c r="E11158" s="197"/>
      <c r="F11158" s="197"/>
      <c r="G11158" s="197"/>
      <c r="H11158" s="197"/>
      <c r="I11158" s="197"/>
    </row>
    <row r="11159" spans="3:9" ht="15.5" x14ac:dyDescent="0.35">
      <c r="C11159" s="197"/>
      <c r="D11159" s="197"/>
      <c r="E11159" s="197"/>
      <c r="F11159" s="197"/>
      <c r="G11159" s="197"/>
      <c r="H11159" s="197"/>
      <c r="I11159" s="197"/>
    </row>
    <row r="11160" spans="3:9" ht="15.5" x14ac:dyDescent="0.35">
      <c r="C11160" s="197"/>
      <c r="D11160" s="197"/>
      <c r="E11160" s="197"/>
      <c r="F11160" s="197"/>
      <c r="G11160" s="197"/>
      <c r="H11160" s="197"/>
      <c r="I11160" s="197"/>
    </row>
    <row r="11161" spans="3:9" ht="15.5" x14ac:dyDescent="0.35">
      <c r="C11161" s="197"/>
      <c r="D11161" s="197"/>
      <c r="E11161" s="197"/>
      <c r="F11161" s="197"/>
      <c r="G11161" s="197"/>
      <c r="H11161" s="197"/>
      <c r="I11161" s="197"/>
    </row>
    <row r="11162" spans="3:9" ht="15.5" x14ac:dyDescent="0.35">
      <c r="C11162" s="197"/>
      <c r="D11162" s="197"/>
      <c r="E11162" s="197"/>
      <c r="F11162" s="197"/>
      <c r="G11162" s="197"/>
      <c r="H11162" s="197"/>
      <c r="I11162" s="197"/>
    </row>
    <row r="11163" spans="3:9" ht="15.5" x14ac:dyDescent="0.35">
      <c r="C11163" s="197"/>
      <c r="D11163" s="197"/>
      <c r="E11163" s="197"/>
      <c r="F11163" s="197"/>
      <c r="G11163" s="197"/>
      <c r="H11163" s="197"/>
      <c r="I11163" s="197"/>
    </row>
    <row r="11164" spans="3:9" ht="15.5" x14ac:dyDescent="0.35">
      <c r="C11164" s="197"/>
      <c r="D11164" s="197"/>
      <c r="E11164" s="197"/>
      <c r="F11164" s="197"/>
      <c r="G11164" s="197"/>
      <c r="H11164" s="197"/>
      <c r="I11164" s="197"/>
    </row>
    <row r="11165" spans="3:9" ht="15.5" x14ac:dyDescent="0.35">
      <c r="C11165" s="197"/>
      <c r="D11165" s="197"/>
      <c r="E11165" s="197"/>
      <c r="F11165" s="197"/>
      <c r="G11165" s="197"/>
      <c r="H11165" s="197"/>
      <c r="I11165" s="197"/>
    </row>
    <row r="11166" spans="3:9" ht="15.5" x14ac:dyDescent="0.35">
      <c r="C11166" s="197"/>
      <c r="D11166" s="197"/>
      <c r="E11166" s="197"/>
      <c r="F11166" s="197"/>
      <c r="G11166" s="197"/>
      <c r="H11166" s="197"/>
      <c r="I11166" s="197"/>
    </row>
    <row r="11167" spans="3:9" ht="15.5" x14ac:dyDescent="0.35">
      <c r="C11167" s="197"/>
      <c r="D11167" s="197"/>
      <c r="E11167" s="197"/>
      <c r="F11167" s="197"/>
      <c r="G11167" s="197"/>
      <c r="H11167" s="197"/>
      <c r="I11167" s="197"/>
    </row>
    <row r="11168" spans="3:9" ht="15.5" x14ac:dyDescent="0.35">
      <c r="C11168" s="197"/>
      <c r="D11168" s="197"/>
      <c r="E11168" s="197"/>
      <c r="F11168" s="197"/>
      <c r="G11168" s="197"/>
      <c r="H11168" s="197"/>
      <c r="I11168" s="197"/>
    </row>
    <row r="11169" spans="3:9" ht="15.5" x14ac:dyDescent="0.35">
      <c r="C11169" s="197"/>
      <c r="D11169" s="197"/>
      <c r="E11169" s="197"/>
      <c r="F11169" s="197"/>
      <c r="G11169" s="197"/>
      <c r="H11169" s="197"/>
      <c r="I11169" s="197"/>
    </row>
    <row r="11170" spans="3:9" ht="15.5" x14ac:dyDescent="0.35">
      <c r="C11170" s="197"/>
      <c r="D11170" s="197"/>
      <c r="E11170" s="197"/>
      <c r="F11170" s="197"/>
      <c r="G11170" s="197"/>
      <c r="H11170" s="197"/>
      <c r="I11170" s="197"/>
    </row>
    <row r="11171" spans="3:9" ht="15.5" x14ac:dyDescent="0.35">
      <c r="C11171" s="197"/>
      <c r="D11171" s="197"/>
      <c r="E11171" s="197"/>
      <c r="F11171" s="197"/>
      <c r="G11171" s="197"/>
      <c r="H11171" s="197"/>
      <c r="I11171" s="197"/>
    </row>
    <row r="11172" spans="3:9" ht="15.5" x14ac:dyDescent="0.35">
      <c r="C11172" s="197"/>
      <c r="D11172" s="197"/>
      <c r="E11172" s="197"/>
      <c r="F11172" s="197"/>
      <c r="G11172" s="197"/>
      <c r="H11172" s="197"/>
      <c r="I11172" s="197"/>
    </row>
    <row r="11173" spans="3:9" ht="15.5" x14ac:dyDescent="0.35">
      <c r="C11173" s="197"/>
      <c r="D11173" s="197"/>
      <c r="E11173" s="197"/>
      <c r="F11173" s="197"/>
      <c r="G11173" s="197"/>
      <c r="H11173" s="197"/>
      <c r="I11173" s="197"/>
    </row>
    <row r="11174" spans="3:9" ht="15.5" x14ac:dyDescent="0.35">
      <c r="C11174" s="197"/>
      <c r="D11174" s="197"/>
      <c r="E11174" s="197"/>
      <c r="F11174" s="197"/>
      <c r="G11174" s="197"/>
      <c r="H11174" s="197"/>
      <c r="I11174" s="197"/>
    </row>
    <row r="11175" spans="3:9" ht="15.5" x14ac:dyDescent="0.35">
      <c r="C11175" s="197"/>
      <c r="D11175" s="197"/>
      <c r="E11175" s="197"/>
      <c r="F11175" s="197"/>
      <c r="G11175" s="197"/>
      <c r="H11175" s="197"/>
      <c r="I11175" s="197"/>
    </row>
    <row r="11176" spans="3:9" ht="15.5" x14ac:dyDescent="0.35">
      <c r="C11176" s="197"/>
      <c r="D11176" s="197"/>
      <c r="E11176" s="197"/>
      <c r="F11176" s="197"/>
      <c r="G11176" s="197"/>
      <c r="H11176" s="197"/>
      <c r="I11176" s="197"/>
    </row>
    <row r="11177" spans="3:9" ht="15.5" x14ac:dyDescent="0.35">
      <c r="C11177" s="197"/>
      <c r="D11177" s="197"/>
      <c r="E11177" s="197"/>
      <c r="F11177" s="197"/>
      <c r="G11177" s="197"/>
      <c r="H11177" s="197"/>
      <c r="I11177" s="197"/>
    </row>
    <row r="11178" spans="3:9" ht="15.5" x14ac:dyDescent="0.35">
      <c r="C11178" s="197"/>
      <c r="D11178" s="197"/>
      <c r="E11178" s="197"/>
      <c r="F11178" s="197"/>
      <c r="G11178" s="197"/>
      <c r="H11178" s="197"/>
      <c r="I11178" s="197"/>
    </row>
    <row r="11179" spans="3:9" ht="15.5" x14ac:dyDescent="0.35">
      <c r="C11179" s="197"/>
      <c r="D11179" s="197"/>
      <c r="E11179" s="197"/>
      <c r="F11179" s="197"/>
      <c r="G11179" s="197"/>
      <c r="H11179" s="197"/>
      <c r="I11179" s="197"/>
    </row>
    <row r="11180" spans="3:9" ht="15.5" x14ac:dyDescent="0.35">
      <c r="C11180" s="197"/>
      <c r="D11180" s="197"/>
      <c r="E11180" s="197"/>
      <c r="F11180" s="197"/>
      <c r="G11180" s="197"/>
      <c r="H11180" s="197"/>
      <c r="I11180" s="197"/>
    </row>
    <row r="11181" spans="3:9" ht="15.5" x14ac:dyDescent="0.35">
      <c r="C11181" s="197"/>
      <c r="D11181" s="197"/>
      <c r="E11181" s="197"/>
      <c r="F11181" s="197"/>
      <c r="G11181" s="197"/>
      <c r="H11181" s="197"/>
      <c r="I11181" s="197"/>
    </row>
    <row r="11182" spans="3:9" ht="15.5" x14ac:dyDescent="0.35">
      <c r="C11182" s="197"/>
      <c r="D11182" s="197"/>
      <c r="E11182" s="197"/>
      <c r="F11182" s="197"/>
      <c r="G11182" s="197"/>
      <c r="H11182" s="197"/>
      <c r="I11182" s="197"/>
    </row>
    <row r="11183" spans="3:9" ht="15.5" x14ac:dyDescent="0.35">
      <c r="C11183" s="197"/>
      <c r="D11183" s="197"/>
      <c r="E11183" s="197"/>
      <c r="F11183" s="197"/>
      <c r="G11183" s="197"/>
      <c r="H11183" s="197"/>
      <c r="I11183" s="197"/>
    </row>
    <row r="11184" spans="3:9" ht="15.5" x14ac:dyDescent="0.35">
      <c r="C11184" s="197"/>
      <c r="D11184" s="197"/>
      <c r="E11184" s="197"/>
      <c r="F11184" s="197"/>
      <c r="G11184" s="197"/>
      <c r="H11184" s="197"/>
      <c r="I11184" s="197"/>
    </row>
    <row r="11185" spans="3:9" ht="15.5" x14ac:dyDescent="0.35">
      <c r="C11185" s="197"/>
      <c r="D11185" s="197"/>
      <c r="E11185" s="197"/>
      <c r="F11185" s="197"/>
      <c r="G11185" s="197"/>
      <c r="H11185" s="197"/>
      <c r="I11185" s="197"/>
    </row>
    <row r="11186" spans="3:9" ht="15.5" x14ac:dyDescent="0.35">
      <c r="C11186" s="197"/>
      <c r="D11186" s="197"/>
      <c r="E11186" s="197"/>
      <c r="F11186" s="197"/>
      <c r="G11186" s="197"/>
      <c r="H11186" s="197"/>
      <c r="I11186" s="197"/>
    </row>
    <row r="11187" spans="3:9" ht="15.5" x14ac:dyDescent="0.35">
      <c r="C11187" s="197"/>
      <c r="D11187" s="197"/>
      <c r="E11187" s="197"/>
      <c r="F11187" s="197"/>
      <c r="G11187" s="197"/>
      <c r="H11187" s="197"/>
      <c r="I11187" s="197"/>
    </row>
    <row r="11188" spans="3:9" ht="15.5" x14ac:dyDescent="0.35">
      <c r="C11188" s="197"/>
      <c r="D11188" s="197"/>
      <c r="E11188" s="197"/>
      <c r="F11188" s="197"/>
      <c r="G11188" s="197"/>
      <c r="H11188" s="197"/>
      <c r="I11188" s="197"/>
    </row>
    <row r="11189" spans="3:9" ht="15.5" x14ac:dyDescent="0.35">
      <c r="C11189" s="197"/>
      <c r="D11189" s="197"/>
      <c r="E11189" s="197"/>
      <c r="F11189" s="197"/>
      <c r="G11189" s="197"/>
      <c r="H11189" s="197"/>
      <c r="I11189" s="197"/>
    </row>
    <row r="11190" spans="3:9" ht="15.5" x14ac:dyDescent="0.35">
      <c r="C11190" s="197"/>
      <c r="D11190" s="197"/>
      <c r="E11190" s="197"/>
      <c r="F11190" s="197"/>
      <c r="G11190" s="197"/>
      <c r="H11190" s="197"/>
      <c r="I11190" s="197"/>
    </row>
    <row r="11191" spans="3:9" ht="15.5" x14ac:dyDescent="0.35">
      <c r="C11191" s="197"/>
      <c r="D11191" s="197"/>
      <c r="E11191" s="197"/>
      <c r="F11191" s="197"/>
      <c r="G11191" s="197"/>
      <c r="H11191" s="197"/>
      <c r="I11191" s="197"/>
    </row>
    <row r="11192" spans="3:9" ht="15.5" x14ac:dyDescent="0.35">
      <c r="C11192" s="197"/>
      <c r="D11192" s="197"/>
      <c r="E11192" s="197"/>
      <c r="F11192" s="197"/>
      <c r="G11192" s="197"/>
      <c r="H11192" s="197"/>
      <c r="I11192" s="197"/>
    </row>
    <row r="11193" spans="3:9" ht="15.5" x14ac:dyDescent="0.35">
      <c r="C11193" s="197"/>
      <c r="D11193" s="197"/>
      <c r="E11193" s="197"/>
      <c r="F11193" s="197"/>
      <c r="G11193" s="197"/>
      <c r="H11193" s="197"/>
      <c r="I11193" s="197"/>
    </row>
    <row r="11194" spans="3:9" ht="15.5" x14ac:dyDescent="0.35">
      <c r="C11194" s="197"/>
      <c r="D11194" s="197"/>
      <c r="E11194" s="197"/>
      <c r="F11194" s="197"/>
      <c r="G11194" s="197"/>
      <c r="H11194" s="197"/>
      <c r="I11194" s="197"/>
    </row>
    <row r="11195" spans="3:9" ht="15.5" x14ac:dyDescent="0.35">
      <c r="C11195" s="197"/>
      <c r="D11195" s="197"/>
      <c r="E11195" s="197"/>
      <c r="F11195" s="197"/>
      <c r="G11195" s="197"/>
      <c r="H11195" s="197"/>
      <c r="I11195" s="197"/>
    </row>
    <row r="11196" spans="3:9" ht="15.5" x14ac:dyDescent="0.35">
      <c r="C11196" s="197"/>
      <c r="D11196" s="197"/>
      <c r="E11196" s="197"/>
      <c r="F11196" s="197"/>
      <c r="G11196" s="197"/>
      <c r="H11196" s="197"/>
      <c r="I11196" s="197"/>
    </row>
    <row r="11197" spans="3:9" ht="15.5" x14ac:dyDescent="0.35">
      <c r="C11197" s="197"/>
      <c r="D11197" s="197"/>
      <c r="E11197" s="197"/>
      <c r="F11197" s="197"/>
      <c r="G11197" s="197"/>
      <c r="H11197" s="197"/>
      <c r="I11197" s="197"/>
    </row>
    <row r="11198" spans="3:9" ht="15.5" x14ac:dyDescent="0.35">
      <c r="C11198" s="197"/>
      <c r="D11198" s="197"/>
      <c r="E11198" s="197"/>
      <c r="F11198" s="197"/>
      <c r="G11198" s="197"/>
      <c r="H11198" s="197"/>
      <c r="I11198" s="197"/>
    </row>
    <row r="11199" spans="3:9" ht="15.5" x14ac:dyDescent="0.35">
      <c r="C11199" s="197"/>
      <c r="D11199" s="197"/>
      <c r="E11199" s="197"/>
      <c r="F11199" s="197"/>
      <c r="G11199" s="197"/>
      <c r="H11199" s="197"/>
      <c r="I11199" s="197"/>
    </row>
    <row r="11200" spans="3:9" ht="15.5" x14ac:dyDescent="0.35">
      <c r="C11200" s="197"/>
      <c r="D11200" s="197"/>
      <c r="E11200" s="197"/>
      <c r="F11200" s="197"/>
      <c r="G11200" s="197"/>
      <c r="H11200" s="197"/>
      <c r="I11200" s="197"/>
    </row>
    <row r="11201" spans="3:9" ht="15.5" x14ac:dyDescent="0.35">
      <c r="C11201" s="197"/>
      <c r="D11201" s="197"/>
      <c r="E11201" s="197"/>
      <c r="F11201" s="197"/>
      <c r="G11201" s="197"/>
      <c r="H11201" s="197"/>
      <c r="I11201" s="197"/>
    </row>
    <row r="11202" spans="3:9" ht="15.5" x14ac:dyDescent="0.35">
      <c r="C11202" s="197"/>
      <c r="D11202" s="197"/>
      <c r="E11202" s="197"/>
      <c r="F11202" s="197"/>
      <c r="G11202" s="197"/>
      <c r="H11202" s="197"/>
      <c r="I11202" s="197"/>
    </row>
    <row r="11203" spans="3:9" ht="15.5" x14ac:dyDescent="0.35">
      <c r="C11203" s="197"/>
      <c r="D11203" s="197"/>
      <c r="E11203" s="197"/>
      <c r="F11203" s="197"/>
      <c r="G11203" s="197"/>
      <c r="H11203" s="197"/>
      <c r="I11203" s="197"/>
    </row>
    <row r="11204" spans="3:9" ht="15.5" x14ac:dyDescent="0.35">
      <c r="C11204" s="197"/>
      <c r="D11204" s="197"/>
      <c r="E11204" s="197"/>
      <c r="F11204" s="197"/>
      <c r="G11204" s="197"/>
      <c r="H11204" s="197"/>
      <c r="I11204" s="197"/>
    </row>
    <row r="11205" spans="3:9" ht="15.5" x14ac:dyDescent="0.35">
      <c r="C11205" s="197"/>
      <c r="D11205" s="197"/>
      <c r="E11205" s="197"/>
      <c r="F11205" s="197"/>
      <c r="G11205" s="197"/>
      <c r="H11205" s="197"/>
      <c r="I11205" s="197"/>
    </row>
    <row r="11206" spans="3:9" ht="15.5" x14ac:dyDescent="0.35">
      <c r="C11206" s="197"/>
      <c r="D11206" s="197"/>
      <c r="E11206" s="197"/>
      <c r="F11206" s="197"/>
      <c r="G11206" s="197"/>
      <c r="H11206" s="197"/>
      <c r="I11206" s="197"/>
    </row>
    <row r="11207" spans="3:9" ht="15.5" x14ac:dyDescent="0.35">
      <c r="C11207" s="197"/>
      <c r="D11207" s="197"/>
      <c r="E11207" s="197"/>
      <c r="F11207" s="197"/>
      <c r="G11207" s="197"/>
      <c r="H11207" s="197"/>
      <c r="I11207" s="197"/>
    </row>
    <row r="11208" spans="3:9" ht="15.5" x14ac:dyDescent="0.35">
      <c r="C11208" s="197"/>
      <c r="D11208" s="197"/>
      <c r="E11208" s="197"/>
      <c r="F11208" s="197"/>
      <c r="G11208" s="197"/>
      <c r="H11208" s="197"/>
      <c r="I11208" s="197"/>
    </row>
    <row r="11209" spans="3:9" ht="15.5" x14ac:dyDescent="0.35">
      <c r="C11209" s="197"/>
      <c r="D11209" s="197"/>
      <c r="E11209" s="197"/>
      <c r="F11209" s="197"/>
      <c r="G11209" s="197"/>
      <c r="H11209" s="197"/>
      <c r="I11209" s="197"/>
    </row>
    <row r="11210" spans="3:9" ht="15.5" x14ac:dyDescent="0.35">
      <c r="C11210" s="197"/>
      <c r="D11210" s="197"/>
      <c r="E11210" s="197"/>
      <c r="F11210" s="197"/>
      <c r="G11210" s="197"/>
      <c r="H11210" s="197"/>
      <c r="I11210" s="197"/>
    </row>
    <row r="11211" spans="3:9" ht="15.5" x14ac:dyDescent="0.35">
      <c r="C11211" s="197"/>
      <c r="D11211" s="197"/>
      <c r="E11211" s="197"/>
      <c r="F11211" s="197"/>
      <c r="G11211" s="197"/>
      <c r="H11211" s="197"/>
      <c r="I11211" s="197"/>
    </row>
    <row r="11212" spans="3:9" ht="15.5" x14ac:dyDescent="0.35">
      <c r="C11212" s="197"/>
      <c r="D11212" s="197"/>
      <c r="E11212" s="197"/>
      <c r="F11212" s="197"/>
      <c r="G11212" s="197"/>
      <c r="H11212" s="197"/>
      <c r="I11212" s="197"/>
    </row>
    <row r="11213" spans="3:9" ht="15.5" x14ac:dyDescent="0.35">
      <c r="C11213" s="197"/>
      <c r="D11213" s="197"/>
      <c r="E11213" s="197"/>
      <c r="F11213" s="197"/>
      <c r="G11213" s="197"/>
      <c r="H11213" s="197"/>
      <c r="I11213" s="197"/>
    </row>
    <row r="11214" spans="3:9" ht="15.5" x14ac:dyDescent="0.35">
      <c r="C11214" s="197"/>
      <c r="D11214" s="197"/>
      <c r="E11214" s="197"/>
      <c r="F11214" s="197"/>
      <c r="G11214" s="197"/>
      <c r="H11214" s="197"/>
      <c r="I11214" s="197"/>
    </row>
    <row r="11215" spans="3:9" ht="15.5" x14ac:dyDescent="0.35">
      <c r="C11215" s="197"/>
      <c r="D11215" s="197"/>
      <c r="E11215" s="197"/>
      <c r="F11215" s="197"/>
      <c r="G11215" s="197"/>
      <c r="H11215" s="197"/>
      <c r="I11215" s="197"/>
    </row>
    <row r="11216" spans="3:9" ht="15.5" x14ac:dyDescent="0.35">
      <c r="C11216" s="197"/>
      <c r="D11216" s="197"/>
      <c r="E11216" s="197"/>
      <c r="F11216" s="197"/>
      <c r="G11216" s="197"/>
      <c r="H11216" s="197"/>
      <c r="I11216" s="197"/>
    </row>
    <row r="11217" spans="3:9" ht="15.5" x14ac:dyDescent="0.35">
      <c r="C11217" s="197"/>
      <c r="D11217" s="197"/>
      <c r="E11217" s="197"/>
      <c r="F11217" s="197"/>
      <c r="G11217" s="197"/>
      <c r="H11217" s="197"/>
      <c r="I11217" s="197"/>
    </row>
    <row r="11218" spans="3:9" ht="15.5" x14ac:dyDescent="0.35">
      <c r="C11218" s="197"/>
      <c r="D11218" s="197"/>
      <c r="E11218" s="197"/>
      <c r="F11218" s="197"/>
      <c r="G11218" s="197"/>
      <c r="H11218" s="197"/>
      <c r="I11218" s="197"/>
    </row>
    <row r="11219" spans="3:9" ht="15.5" x14ac:dyDescent="0.35">
      <c r="C11219" s="197"/>
      <c r="D11219" s="197"/>
      <c r="E11219" s="197"/>
      <c r="F11219" s="197"/>
      <c r="G11219" s="197"/>
      <c r="H11219" s="197"/>
      <c r="I11219" s="197"/>
    </row>
    <row r="11220" spans="3:9" ht="15.5" x14ac:dyDescent="0.35">
      <c r="C11220" s="197"/>
      <c r="D11220" s="197"/>
      <c r="E11220" s="197"/>
      <c r="F11220" s="197"/>
      <c r="G11220" s="197"/>
      <c r="H11220" s="197"/>
      <c r="I11220" s="197"/>
    </row>
    <row r="11221" spans="3:9" ht="15.5" x14ac:dyDescent="0.35">
      <c r="C11221" s="197"/>
      <c r="D11221" s="197"/>
      <c r="E11221" s="197"/>
      <c r="F11221" s="197"/>
      <c r="G11221" s="197"/>
      <c r="H11221" s="197"/>
      <c r="I11221" s="197"/>
    </row>
    <row r="11222" spans="3:9" ht="15.5" x14ac:dyDescent="0.35">
      <c r="C11222" s="197"/>
      <c r="D11222" s="197"/>
      <c r="E11222" s="197"/>
      <c r="F11222" s="197"/>
      <c r="G11222" s="197"/>
      <c r="H11222" s="197"/>
      <c r="I11222" s="197"/>
    </row>
    <row r="11223" spans="3:9" ht="15.5" x14ac:dyDescent="0.35">
      <c r="C11223" s="197"/>
      <c r="D11223" s="197"/>
      <c r="E11223" s="197"/>
      <c r="F11223" s="197"/>
      <c r="G11223" s="197"/>
      <c r="H11223" s="197"/>
      <c r="I11223" s="197"/>
    </row>
    <row r="11224" spans="3:9" ht="15.5" x14ac:dyDescent="0.35">
      <c r="C11224" s="197"/>
      <c r="D11224" s="197"/>
      <c r="E11224" s="197"/>
      <c r="F11224" s="197"/>
      <c r="G11224" s="197"/>
      <c r="H11224" s="197"/>
      <c r="I11224" s="197"/>
    </row>
    <row r="11225" spans="3:9" ht="15.5" x14ac:dyDescent="0.35">
      <c r="C11225" s="197"/>
      <c r="D11225" s="197"/>
      <c r="E11225" s="197"/>
      <c r="F11225" s="197"/>
      <c r="G11225" s="197"/>
      <c r="H11225" s="197"/>
      <c r="I11225" s="197"/>
    </row>
    <row r="11226" spans="3:9" ht="15.5" x14ac:dyDescent="0.35">
      <c r="C11226" s="197"/>
      <c r="D11226" s="197"/>
      <c r="E11226" s="197"/>
      <c r="F11226" s="197"/>
      <c r="G11226" s="197"/>
      <c r="H11226" s="197"/>
      <c r="I11226" s="197"/>
    </row>
    <row r="11227" spans="3:9" ht="15.5" x14ac:dyDescent="0.35">
      <c r="C11227" s="197"/>
      <c r="D11227" s="197"/>
      <c r="E11227" s="197"/>
      <c r="F11227" s="197"/>
      <c r="G11227" s="197"/>
      <c r="H11227" s="197"/>
      <c r="I11227" s="197"/>
    </row>
    <row r="11228" spans="3:9" ht="15.5" x14ac:dyDescent="0.35">
      <c r="C11228" s="197"/>
      <c r="D11228" s="197"/>
      <c r="E11228" s="197"/>
      <c r="F11228" s="197"/>
      <c r="G11228" s="197"/>
      <c r="H11228" s="197"/>
      <c r="I11228" s="197"/>
    </row>
    <row r="11229" spans="3:9" ht="15.5" x14ac:dyDescent="0.35">
      <c r="C11229" s="197"/>
      <c r="D11229" s="197"/>
      <c r="E11229" s="197"/>
      <c r="F11229" s="197"/>
      <c r="G11229" s="197"/>
      <c r="H11229" s="197"/>
      <c r="I11229" s="197"/>
    </row>
    <row r="11230" spans="3:9" ht="15.5" x14ac:dyDescent="0.35">
      <c r="C11230" s="197"/>
      <c r="D11230" s="197"/>
      <c r="E11230" s="197"/>
      <c r="F11230" s="197"/>
      <c r="G11230" s="197"/>
      <c r="H11230" s="197"/>
      <c r="I11230" s="197"/>
    </row>
    <row r="11231" spans="3:9" ht="15.5" x14ac:dyDescent="0.35">
      <c r="C11231" s="197"/>
      <c r="D11231" s="197"/>
      <c r="E11231" s="197"/>
      <c r="F11231" s="197"/>
      <c r="G11231" s="197"/>
      <c r="H11231" s="197"/>
      <c r="I11231" s="197"/>
    </row>
    <row r="11232" spans="3:9" ht="15.5" x14ac:dyDescent="0.35">
      <c r="C11232" s="197"/>
      <c r="D11232" s="197"/>
      <c r="E11232" s="197"/>
      <c r="F11232" s="197"/>
      <c r="G11232" s="197"/>
      <c r="H11232" s="197"/>
      <c r="I11232" s="197"/>
    </row>
    <row r="11233" spans="3:9" ht="15.5" x14ac:dyDescent="0.35">
      <c r="C11233" s="197"/>
      <c r="D11233" s="197"/>
      <c r="E11233" s="197"/>
      <c r="F11233" s="197"/>
      <c r="G11233" s="197"/>
      <c r="H11233" s="197"/>
      <c r="I11233" s="197"/>
    </row>
    <row r="11234" spans="3:9" ht="15.5" x14ac:dyDescent="0.35">
      <c r="C11234" s="197"/>
      <c r="D11234" s="197"/>
      <c r="E11234" s="197"/>
      <c r="F11234" s="197"/>
      <c r="G11234" s="197"/>
      <c r="H11234" s="197"/>
      <c r="I11234" s="197"/>
    </row>
    <row r="11235" spans="3:9" ht="15.5" x14ac:dyDescent="0.35">
      <c r="C11235" s="197"/>
      <c r="D11235" s="197"/>
      <c r="E11235" s="197"/>
      <c r="F11235" s="197"/>
      <c r="G11235" s="197"/>
      <c r="H11235" s="197"/>
      <c r="I11235" s="197"/>
    </row>
    <row r="11236" spans="3:9" ht="15.5" x14ac:dyDescent="0.35">
      <c r="C11236" s="197"/>
      <c r="D11236" s="197"/>
      <c r="E11236" s="197"/>
      <c r="F11236" s="197"/>
      <c r="G11236" s="197"/>
      <c r="H11236" s="197"/>
      <c r="I11236" s="197"/>
    </row>
    <row r="11237" spans="3:9" ht="15.5" x14ac:dyDescent="0.35">
      <c r="C11237" s="197"/>
      <c r="D11237" s="197"/>
      <c r="E11237" s="197"/>
      <c r="F11237" s="197"/>
      <c r="G11237" s="197"/>
      <c r="H11237" s="197"/>
      <c r="I11237" s="197"/>
    </row>
    <row r="11238" spans="3:9" ht="15.5" x14ac:dyDescent="0.35">
      <c r="C11238" s="197"/>
      <c r="D11238" s="197"/>
      <c r="E11238" s="197"/>
      <c r="F11238" s="197"/>
      <c r="G11238" s="197"/>
      <c r="H11238" s="197"/>
      <c r="I11238" s="197"/>
    </row>
    <row r="11239" spans="3:9" ht="15.5" x14ac:dyDescent="0.35">
      <c r="C11239" s="197"/>
      <c r="D11239" s="197"/>
      <c r="E11239" s="197"/>
      <c r="F11239" s="197"/>
      <c r="G11239" s="197"/>
      <c r="H11239" s="197"/>
      <c r="I11239" s="197"/>
    </row>
    <row r="11240" spans="3:9" ht="15.5" x14ac:dyDescent="0.35">
      <c r="C11240" s="197"/>
      <c r="D11240" s="197"/>
      <c r="E11240" s="197"/>
      <c r="F11240" s="197"/>
      <c r="G11240" s="197"/>
      <c r="H11240" s="197"/>
      <c r="I11240" s="197"/>
    </row>
    <row r="11241" spans="3:9" ht="15.5" x14ac:dyDescent="0.35">
      <c r="C11241" s="197"/>
      <c r="D11241" s="197"/>
      <c r="E11241" s="197"/>
      <c r="F11241" s="197"/>
      <c r="G11241" s="197"/>
      <c r="H11241" s="197"/>
      <c r="I11241" s="197"/>
    </row>
    <row r="11242" spans="3:9" ht="15.5" x14ac:dyDescent="0.35">
      <c r="C11242" s="197"/>
      <c r="D11242" s="197"/>
      <c r="E11242" s="197"/>
      <c r="F11242" s="197"/>
      <c r="G11242" s="197"/>
      <c r="H11242" s="197"/>
      <c r="I11242" s="197"/>
    </row>
    <row r="11243" spans="3:9" ht="15.5" x14ac:dyDescent="0.35">
      <c r="C11243" s="197"/>
      <c r="D11243" s="197"/>
      <c r="E11243" s="197"/>
      <c r="F11243" s="197"/>
      <c r="G11243" s="197"/>
      <c r="H11243" s="197"/>
      <c r="I11243" s="197"/>
    </row>
    <row r="11244" spans="3:9" ht="15.5" x14ac:dyDescent="0.35">
      <c r="C11244" s="197"/>
      <c r="D11244" s="197"/>
      <c r="E11244" s="197"/>
      <c r="F11244" s="197"/>
      <c r="G11244" s="197"/>
      <c r="H11244" s="197"/>
      <c r="I11244" s="197"/>
    </row>
    <row r="11245" spans="3:9" ht="15.5" x14ac:dyDescent="0.35">
      <c r="C11245" s="197"/>
      <c r="D11245" s="197"/>
      <c r="E11245" s="197"/>
      <c r="F11245" s="197"/>
      <c r="G11245" s="197"/>
      <c r="H11245" s="197"/>
      <c r="I11245" s="197"/>
    </row>
    <row r="11246" spans="3:9" ht="15.5" x14ac:dyDescent="0.35">
      <c r="C11246" s="197"/>
      <c r="D11246" s="197"/>
      <c r="E11246" s="197"/>
      <c r="F11246" s="197"/>
      <c r="G11246" s="197"/>
      <c r="H11246" s="197"/>
      <c r="I11246" s="197"/>
    </row>
    <row r="11247" spans="3:9" ht="15.5" x14ac:dyDescent="0.35">
      <c r="C11247" s="197"/>
      <c r="D11247" s="197"/>
      <c r="E11247" s="197"/>
      <c r="F11247" s="197"/>
      <c r="G11247" s="197"/>
      <c r="H11247" s="197"/>
      <c r="I11247" s="197"/>
    </row>
    <row r="11248" spans="3:9" ht="15.5" x14ac:dyDescent="0.35">
      <c r="C11248" s="197"/>
      <c r="D11248" s="197"/>
      <c r="E11248" s="197"/>
      <c r="F11248" s="197"/>
      <c r="G11248" s="197"/>
      <c r="H11248" s="197"/>
      <c r="I11248" s="197"/>
    </row>
    <row r="11249" spans="3:9" ht="15.5" x14ac:dyDescent="0.35">
      <c r="C11249" s="197"/>
      <c r="D11249" s="197"/>
      <c r="E11249" s="197"/>
      <c r="F11249" s="197"/>
      <c r="G11249" s="197"/>
      <c r="H11249" s="197"/>
      <c r="I11249" s="197"/>
    </row>
    <row r="11250" spans="3:9" ht="15.5" x14ac:dyDescent="0.35">
      <c r="C11250" s="197"/>
      <c r="D11250" s="197"/>
      <c r="E11250" s="197"/>
      <c r="F11250" s="197"/>
      <c r="G11250" s="197"/>
      <c r="H11250" s="197"/>
      <c r="I11250" s="197"/>
    </row>
    <row r="11251" spans="3:9" ht="15.5" x14ac:dyDescent="0.35">
      <c r="C11251" s="197"/>
      <c r="D11251" s="197"/>
      <c r="E11251" s="197"/>
      <c r="F11251" s="197"/>
      <c r="G11251" s="197"/>
      <c r="H11251" s="197"/>
      <c r="I11251" s="197"/>
    </row>
    <row r="11252" spans="3:9" ht="15.5" x14ac:dyDescent="0.35">
      <c r="C11252" s="197"/>
      <c r="D11252" s="197"/>
      <c r="E11252" s="197"/>
      <c r="F11252" s="197"/>
      <c r="G11252" s="197"/>
      <c r="H11252" s="197"/>
      <c r="I11252" s="197"/>
    </row>
    <row r="11253" spans="3:9" ht="15.5" x14ac:dyDescent="0.35">
      <c r="C11253" s="197"/>
      <c r="D11253" s="197"/>
      <c r="E11253" s="197"/>
      <c r="F11253" s="197"/>
      <c r="G11253" s="197"/>
      <c r="H11253" s="197"/>
      <c r="I11253" s="197"/>
    </row>
    <row r="11254" spans="3:9" ht="15.5" x14ac:dyDescent="0.35">
      <c r="C11254" s="197"/>
      <c r="D11254" s="197"/>
      <c r="E11254" s="197"/>
      <c r="F11254" s="197"/>
      <c r="G11254" s="197"/>
      <c r="H11254" s="197"/>
      <c r="I11254" s="197"/>
    </row>
    <row r="11255" spans="3:9" ht="15.5" x14ac:dyDescent="0.35">
      <c r="C11255" s="197"/>
      <c r="D11255" s="197"/>
      <c r="E11255" s="197"/>
      <c r="F11255" s="197"/>
      <c r="G11255" s="197"/>
      <c r="H11255" s="197"/>
      <c r="I11255" s="197"/>
    </row>
    <row r="11256" spans="3:9" ht="15.5" x14ac:dyDescent="0.35">
      <c r="C11256" s="197"/>
      <c r="D11256" s="197"/>
      <c r="E11256" s="197"/>
      <c r="F11256" s="197"/>
      <c r="G11256" s="197"/>
      <c r="H11256" s="197"/>
      <c r="I11256" s="197"/>
    </row>
    <row r="11257" spans="3:9" ht="15.5" x14ac:dyDescent="0.35">
      <c r="C11257" s="197"/>
      <c r="D11257" s="197"/>
      <c r="E11257" s="197"/>
      <c r="F11257" s="197"/>
      <c r="G11257" s="197"/>
      <c r="H11257" s="197"/>
      <c r="I11257" s="197"/>
    </row>
    <row r="11258" spans="3:9" ht="15.5" x14ac:dyDescent="0.35">
      <c r="C11258" s="197"/>
      <c r="D11258" s="197"/>
      <c r="E11258" s="197"/>
      <c r="F11258" s="197"/>
      <c r="G11258" s="197"/>
      <c r="H11258" s="197"/>
      <c r="I11258" s="197"/>
    </row>
    <row r="11259" spans="3:9" ht="15.5" x14ac:dyDescent="0.35">
      <c r="C11259" s="197"/>
      <c r="D11259" s="197"/>
      <c r="E11259" s="197"/>
      <c r="F11259" s="197"/>
      <c r="G11259" s="197"/>
      <c r="H11259" s="197"/>
      <c r="I11259" s="197"/>
    </row>
    <row r="11260" spans="3:9" ht="15.5" x14ac:dyDescent="0.35">
      <c r="C11260" s="197"/>
      <c r="D11260" s="197"/>
      <c r="E11260" s="197"/>
      <c r="F11260" s="197"/>
      <c r="G11260" s="197"/>
      <c r="H11260" s="197"/>
      <c r="I11260" s="197"/>
    </row>
    <row r="11261" spans="3:9" ht="15.5" x14ac:dyDescent="0.35">
      <c r="C11261" s="197"/>
      <c r="D11261" s="197"/>
      <c r="E11261" s="197"/>
      <c r="F11261" s="197"/>
      <c r="G11261" s="197"/>
      <c r="H11261" s="197"/>
      <c r="I11261" s="197"/>
    </row>
    <row r="11262" spans="3:9" ht="15.5" x14ac:dyDescent="0.35">
      <c r="C11262" s="197"/>
      <c r="D11262" s="197"/>
      <c r="E11262" s="197"/>
      <c r="F11262" s="197"/>
      <c r="G11262" s="197"/>
      <c r="H11262" s="197"/>
      <c r="I11262" s="197"/>
    </row>
    <row r="11263" spans="3:9" ht="15.5" x14ac:dyDescent="0.35">
      <c r="C11263" s="197"/>
      <c r="D11263" s="197"/>
      <c r="E11263" s="197"/>
      <c r="F11263" s="197"/>
      <c r="G11263" s="197"/>
      <c r="H11263" s="197"/>
      <c r="I11263" s="197"/>
    </row>
    <row r="11264" spans="3:9" ht="15.5" x14ac:dyDescent="0.35">
      <c r="C11264" s="197"/>
      <c r="D11264" s="197"/>
      <c r="E11264" s="197"/>
      <c r="F11264" s="197"/>
      <c r="G11264" s="197"/>
      <c r="H11264" s="197"/>
      <c r="I11264" s="197"/>
    </row>
    <row r="11265" spans="3:9" ht="15.5" x14ac:dyDescent="0.35">
      <c r="C11265" s="197"/>
      <c r="D11265" s="197"/>
      <c r="E11265" s="197"/>
      <c r="F11265" s="197"/>
      <c r="G11265" s="197"/>
      <c r="H11265" s="197"/>
      <c r="I11265" s="197"/>
    </row>
    <row r="11266" spans="3:9" ht="15.5" x14ac:dyDescent="0.35">
      <c r="C11266" s="197"/>
      <c r="D11266" s="197"/>
      <c r="E11266" s="197"/>
      <c r="F11266" s="197"/>
      <c r="G11266" s="197"/>
      <c r="H11266" s="197"/>
      <c r="I11266" s="197"/>
    </row>
    <row r="11267" spans="3:9" ht="15.5" x14ac:dyDescent="0.35">
      <c r="C11267" s="197"/>
      <c r="D11267" s="197"/>
      <c r="E11267" s="197"/>
      <c r="F11267" s="197"/>
      <c r="G11267" s="197"/>
      <c r="H11267" s="197"/>
      <c r="I11267" s="197"/>
    </row>
    <row r="11268" spans="3:9" ht="15.5" x14ac:dyDescent="0.35">
      <c r="C11268" s="197"/>
      <c r="D11268" s="197"/>
      <c r="E11268" s="197"/>
      <c r="F11268" s="197"/>
      <c r="G11268" s="197"/>
      <c r="H11268" s="197"/>
      <c r="I11268" s="197"/>
    </row>
    <row r="11269" spans="3:9" ht="15.5" x14ac:dyDescent="0.35">
      <c r="C11269" s="197"/>
      <c r="D11269" s="197"/>
      <c r="E11269" s="197"/>
      <c r="F11269" s="197"/>
      <c r="G11269" s="197"/>
      <c r="H11269" s="197"/>
      <c r="I11269" s="197"/>
    </row>
    <row r="11270" spans="3:9" ht="15.5" x14ac:dyDescent="0.35">
      <c r="C11270" s="197"/>
      <c r="D11270" s="197"/>
      <c r="E11270" s="197"/>
      <c r="F11270" s="197"/>
      <c r="G11270" s="197"/>
      <c r="H11270" s="197"/>
      <c r="I11270" s="197"/>
    </row>
    <row r="11271" spans="3:9" ht="15.5" x14ac:dyDescent="0.35">
      <c r="C11271" s="197"/>
      <c r="D11271" s="197"/>
      <c r="E11271" s="197"/>
      <c r="F11271" s="197"/>
      <c r="G11271" s="197"/>
      <c r="H11271" s="197"/>
      <c r="I11271" s="197"/>
    </row>
    <row r="11272" spans="3:9" ht="15.5" x14ac:dyDescent="0.35">
      <c r="C11272" s="197"/>
      <c r="D11272" s="197"/>
      <c r="E11272" s="197"/>
      <c r="F11272" s="197"/>
      <c r="G11272" s="197"/>
      <c r="H11272" s="197"/>
      <c r="I11272" s="197"/>
    </row>
    <row r="11273" spans="3:9" ht="15.5" x14ac:dyDescent="0.35">
      <c r="C11273" s="197"/>
      <c r="D11273" s="197"/>
      <c r="E11273" s="197"/>
      <c r="F11273" s="197"/>
      <c r="G11273" s="197"/>
      <c r="H11273" s="197"/>
      <c r="I11273" s="197"/>
    </row>
    <row r="11274" spans="3:9" ht="15.5" x14ac:dyDescent="0.35">
      <c r="C11274" s="197"/>
      <c r="D11274" s="197"/>
      <c r="E11274" s="197"/>
      <c r="F11274" s="197"/>
      <c r="G11274" s="197"/>
      <c r="H11274" s="197"/>
      <c r="I11274" s="197"/>
    </row>
    <row r="11275" spans="3:9" ht="15.5" x14ac:dyDescent="0.35">
      <c r="C11275" s="197"/>
      <c r="D11275" s="197"/>
      <c r="E11275" s="197"/>
      <c r="F11275" s="197"/>
      <c r="G11275" s="197"/>
      <c r="H11275" s="197"/>
      <c r="I11275" s="197"/>
    </row>
    <row r="11276" spans="3:9" ht="15.5" x14ac:dyDescent="0.35">
      <c r="C11276" s="197"/>
      <c r="D11276" s="197"/>
      <c r="E11276" s="197"/>
      <c r="F11276" s="197"/>
      <c r="G11276" s="197"/>
      <c r="H11276" s="197"/>
      <c r="I11276" s="197"/>
    </row>
    <row r="11277" spans="3:9" ht="15.5" x14ac:dyDescent="0.35">
      <c r="C11277" s="197"/>
      <c r="D11277" s="197"/>
      <c r="E11277" s="197"/>
      <c r="F11277" s="197"/>
      <c r="G11277" s="197"/>
      <c r="H11277" s="197"/>
      <c r="I11277" s="197"/>
    </row>
    <row r="11278" spans="3:9" ht="15.5" x14ac:dyDescent="0.35">
      <c r="C11278" s="197"/>
      <c r="D11278" s="197"/>
      <c r="E11278" s="197"/>
      <c r="F11278" s="197"/>
      <c r="G11278" s="197"/>
      <c r="H11278" s="197"/>
      <c r="I11278" s="197"/>
    </row>
    <row r="11279" spans="3:9" ht="15.5" x14ac:dyDescent="0.35">
      <c r="C11279" s="197"/>
      <c r="D11279" s="197"/>
      <c r="E11279" s="197"/>
      <c r="F11279" s="197"/>
      <c r="G11279" s="197"/>
      <c r="H11279" s="197"/>
      <c r="I11279" s="197"/>
    </row>
    <row r="11280" spans="3:9" ht="15.5" x14ac:dyDescent="0.35">
      <c r="C11280" s="197"/>
      <c r="D11280" s="197"/>
      <c r="E11280" s="197"/>
      <c r="F11280" s="197"/>
      <c r="G11280" s="197"/>
      <c r="H11280" s="197"/>
      <c r="I11280" s="197"/>
    </row>
    <row r="11281" spans="3:9" ht="15.5" x14ac:dyDescent="0.35">
      <c r="C11281" s="197"/>
      <c r="D11281" s="197"/>
      <c r="E11281" s="197"/>
      <c r="F11281" s="197"/>
      <c r="G11281" s="197"/>
      <c r="H11281" s="197"/>
      <c r="I11281" s="197"/>
    </row>
    <row r="11282" spans="3:9" ht="15.5" x14ac:dyDescent="0.35">
      <c r="C11282" s="197"/>
      <c r="D11282" s="197"/>
      <c r="E11282" s="197"/>
      <c r="F11282" s="197"/>
      <c r="G11282" s="197"/>
      <c r="H11282" s="197"/>
      <c r="I11282" s="197"/>
    </row>
    <row r="11283" spans="3:9" ht="15.5" x14ac:dyDescent="0.35">
      <c r="C11283" s="197"/>
      <c r="D11283" s="197"/>
      <c r="E11283" s="197"/>
      <c r="F11283" s="197"/>
      <c r="G11283" s="197"/>
      <c r="H11283" s="197"/>
      <c r="I11283" s="197"/>
    </row>
    <row r="11284" spans="3:9" ht="15.5" x14ac:dyDescent="0.35">
      <c r="C11284" s="197"/>
      <c r="D11284" s="197"/>
      <c r="E11284" s="197"/>
      <c r="F11284" s="197"/>
      <c r="G11284" s="197"/>
      <c r="H11284" s="197"/>
      <c r="I11284" s="197"/>
    </row>
    <row r="11285" spans="3:9" ht="15.5" x14ac:dyDescent="0.35">
      <c r="C11285" s="197"/>
      <c r="D11285" s="197"/>
      <c r="E11285" s="197"/>
      <c r="F11285" s="197"/>
      <c r="G11285" s="197"/>
      <c r="H11285" s="197"/>
      <c r="I11285" s="197"/>
    </row>
    <row r="11286" spans="3:9" ht="15.5" x14ac:dyDescent="0.35">
      <c r="C11286" s="197"/>
      <c r="D11286" s="197"/>
      <c r="E11286" s="197"/>
      <c r="F11286" s="197"/>
      <c r="G11286" s="197"/>
      <c r="H11286" s="197"/>
      <c r="I11286" s="197"/>
    </row>
    <row r="11287" spans="3:9" ht="15.5" x14ac:dyDescent="0.35">
      <c r="C11287" s="197"/>
      <c r="D11287" s="197"/>
      <c r="E11287" s="197"/>
      <c r="F11287" s="197"/>
      <c r="G11287" s="197"/>
      <c r="H11287" s="197"/>
      <c r="I11287" s="197"/>
    </row>
    <row r="11288" spans="3:9" ht="15.5" x14ac:dyDescent="0.35">
      <c r="C11288" s="197"/>
      <c r="D11288" s="197"/>
      <c r="E11288" s="197"/>
      <c r="F11288" s="197"/>
      <c r="G11288" s="197"/>
      <c r="H11288" s="197"/>
      <c r="I11288" s="197"/>
    </row>
    <row r="11289" spans="3:9" ht="15.5" x14ac:dyDescent="0.35">
      <c r="C11289" s="197"/>
      <c r="D11289" s="197"/>
      <c r="E11289" s="197"/>
      <c r="F11289" s="197"/>
      <c r="G11289" s="197"/>
      <c r="H11289" s="197"/>
      <c r="I11289" s="197"/>
    </row>
    <row r="11290" spans="3:9" ht="15.5" x14ac:dyDescent="0.35">
      <c r="C11290" s="197"/>
      <c r="D11290" s="197"/>
      <c r="E11290" s="197"/>
      <c r="F11290" s="197"/>
      <c r="G11290" s="197"/>
      <c r="H11290" s="197"/>
      <c r="I11290" s="197"/>
    </row>
    <row r="11291" spans="3:9" ht="15.5" x14ac:dyDescent="0.35">
      <c r="C11291" s="197"/>
      <c r="D11291" s="197"/>
      <c r="E11291" s="197"/>
      <c r="F11291" s="197"/>
      <c r="G11291" s="197"/>
      <c r="H11291" s="197"/>
      <c r="I11291" s="197"/>
    </row>
    <row r="11292" spans="3:9" ht="15.5" x14ac:dyDescent="0.35">
      <c r="C11292" s="197"/>
      <c r="D11292" s="197"/>
      <c r="E11292" s="197"/>
      <c r="F11292" s="197"/>
      <c r="G11292" s="197"/>
      <c r="H11292" s="197"/>
      <c r="I11292" s="197"/>
    </row>
    <row r="11293" spans="3:9" ht="15.5" x14ac:dyDescent="0.35">
      <c r="C11293" s="197"/>
      <c r="D11293" s="197"/>
      <c r="E11293" s="197"/>
      <c r="F11293" s="197"/>
      <c r="G11293" s="197"/>
      <c r="H11293" s="197"/>
      <c r="I11293" s="197"/>
    </row>
    <row r="11294" spans="3:9" ht="15.5" x14ac:dyDescent="0.35">
      <c r="C11294" s="197"/>
      <c r="D11294" s="197"/>
      <c r="E11294" s="197"/>
      <c r="F11294" s="197"/>
      <c r="G11294" s="197"/>
      <c r="H11294" s="197"/>
      <c r="I11294" s="197"/>
    </row>
    <row r="11295" spans="3:9" ht="15.5" x14ac:dyDescent="0.35">
      <c r="C11295" s="197"/>
      <c r="D11295" s="197"/>
      <c r="E11295" s="197"/>
      <c r="F11295" s="197"/>
      <c r="G11295" s="197"/>
      <c r="H11295" s="197"/>
      <c r="I11295" s="197"/>
    </row>
    <row r="11296" spans="3:9" ht="15.5" x14ac:dyDescent="0.35">
      <c r="C11296" s="197"/>
      <c r="D11296" s="197"/>
      <c r="E11296" s="197"/>
      <c r="F11296" s="197"/>
      <c r="G11296" s="197"/>
      <c r="H11296" s="197"/>
      <c r="I11296" s="197"/>
    </row>
    <row r="11297" spans="3:9" ht="15.5" x14ac:dyDescent="0.35">
      <c r="C11297" s="197"/>
      <c r="D11297" s="197"/>
      <c r="E11297" s="197"/>
      <c r="F11297" s="197"/>
      <c r="G11297" s="197"/>
      <c r="H11297" s="197"/>
      <c r="I11297" s="197"/>
    </row>
    <row r="11298" spans="3:9" ht="15.5" x14ac:dyDescent="0.35">
      <c r="C11298" s="197"/>
      <c r="D11298" s="197"/>
      <c r="E11298" s="197"/>
      <c r="F11298" s="197"/>
      <c r="G11298" s="197"/>
      <c r="H11298" s="197"/>
      <c r="I11298" s="197"/>
    </row>
    <row r="11299" spans="3:9" ht="15.5" x14ac:dyDescent="0.35">
      <c r="C11299" s="197"/>
      <c r="D11299" s="197"/>
      <c r="E11299" s="197"/>
      <c r="F11299" s="197"/>
      <c r="G11299" s="197"/>
      <c r="H11299" s="197"/>
      <c r="I11299" s="197"/>
    </row>
    <row r="11300" spans="3:9" ht="15.5" x14ac:dyDescent="0.35">
      <c r="C11300" s="197"/>
      <c r="D11300" s="197"/>
      <c r="E11300" s="197"/>
      <c r="F11300" s="197"/>
      <c r="G11300" s="197"/>
      <c r="H11300" s="197"/>
      <c r="I11300" s="197"/>
    </row>
    <row r="11301" spans="3:9" ht="15.5" x14ac:dyDescent="0.35">
      <c r="C11301" s="197"/>
      <c r="D11301" s="197"/>
      <c r="E11301" s="197"/>
      <c r="F11301" s="197"/>
      <c r="G11301" s="197"/>
      <c r="H11301" s="197"/>
      <c r="I11301" s="197"/>
    </row>
    <row r="11302" spans="3:9" ht="15.5" x14ac:dyDescent="0.35">
      <c r="C11302" s="197"/>
      <c r="D11302" s="197"/>
      <c r="E11302" s="197"/>
      <c r="F11302" s="197"/>
      <c r="G11302" s="197"/>
      <c r="H11302" s="197"/>
      <c r="I11302" s="197"/>
    </row>
    <row r="11303" spans="3:9" ht="15.5" x14ac:dyDescent="0.35">
      <c r="C11303" s="197"/>
      <c r="D11303" s="197"/>
      <c r="E11303" s="197"/>
      <c r="F11303" s="197"/>
      <c r="G11303" s="197"/>
      <c r="H11303" s="197"/>
      <c r="I11303" s="197"/>
    </row>
    <row r="11304" spans="3:9" ht="15.5" x14ac:dyDescent="0.35">
      <c r="C11304" s="197"/>
      <c r="D11304" s="197"/>
      <c r="E11304" s="197"/>
      <c r="F11304" s="197"/>
      <c r="G11304" s="197"/>
      <c r="H11304" s="197"/>
      <c r="I11304" s="197"/>
    </row>
    <row r="11305" spans="3:9" ht="15.5" x14ac:dyDescent="0.35">
      <c r="C11305" s="197"/>
      <c r="D11305" s="197"/>
      <c r="E11305" s="197"/>
      <c r="F11305" s="197"/>
      <c r="G11305" s="197"/>
      <c r="H11305" s="197"/>
      <c r="I11305" s="197"/>
    </row>
    <row r="11306" spans="3:9" ht="15.5" x14ac:dyDescent="0.35">
      <c r="C11306" s="197"/>
      <c r="D11306" s="197"/>
      <c r="E11306" s="197"/>
      <c r="F11306" s="197"/>
      <c r="G11306" s="197"/>
      <c r="H11306" s="197"/>
      <c r="I11306" s="197"/>
    </row>
    <row r="11307" spans="3:9" ht="15.5" x14ac:dyDescent="0.35">
      <c r="C11307" s="197"/>
      <c r="D11307" s="197"/>
      <c r="E11307" s="197"/>
      <c r="F11307" s="197"/>
      <c r="G11307" s="197"/>
      <c r="H11307" s="197"/>
      <c r="I11307" s="197"/>
    </row>
    <row r="11308" spans="3:9" ht="15.5" x14ac:dyDescent="0.35">
      <c r="C11308" s="197"/>
      <c r="D11308" s="197"/>
      <c r="E11308" s="197"/>
      <c r="F11308" s="197"/>
      <c r="G11308" s="197"/>
      <c r="H11308" s="197"/>
      <c r="I11308" s="197"/>
    </row>
    <row r="11309" spans="3:9" ht="15.5" x14ac:dyDescent="0.35">
      <c r="C11309" s="197"/>
      <c r="D11309" s="197"/>
      <c r="E11309" s="197"/>
      <c r="F11309" s="197"/>
      <c r="G11309" s="197"/>
      <c r="H11309" s="197"/>
      <c r="I11309" s="197"/>
    </row>
    <row r="11310" spans="3:9" ht="15.5" x14ac:dyDescent="0.35">
      <c r="C11310" s="197"/>
      <c r="D11310" s="197"/>
      <c r="E11310" s="197"/>
      <c r="F11310" s="197"/>
      <c r="G11310" s="197"/>
      <c r="H11310" s="197"/>
      <c r="I11310" s="197"/>
    </row>
    <row r="11311" spans="3:9" ht="15.5" x14ac:dyDescent="0.35">
      <c r="C11311" s="197"/>
      <c r="D11311" s="197"/>
      <c r="E11311" s="197"/>
      <c r="F11311" s="197"/>
      <c r="G11311" s="197"/>
      <c r="H11311" s="197"/>
      <c r="I11311" s="197"/>
    </row>
    <row r="11312" spans="3:9" ht="15.5" x14ac:dyDescent="0.35">
      <c r="C11312" s="197"/>
      <c r="D11312" s="197"/>
      <c r="E11312" s="197"/>
      <c r="F11312" s="197"/>
      <c r="G11312" s="197"/>
      <c r="H11312" s="197"/>
      <c r="I11312" s="197"/>
    </row>
    <row r="11313" spans="3:9" ht="15.5" x14ac:dyDescent="0.35">
      <c r="C11313" s="197"/>
      <c r="D11313" s="197"/>
      <c r="E11313" s="197"/>
      <c r="F11313" s="197"/>
      <c r="G11313" s="197"/>
      <c r="H11313" s="197"/>
      <c r="I11313" s="197"/>
    </row>
    <row r="11314" spans="3:9" ht="15.5" x14ac:dyDescent="0.35">
      <c r="C11314" s="197"/>
      <c r="D11314" s="197"/>
      <c r="E11314" s="197"/>
      <c r="F11314" s="197"/>
      <c r="G11314" s="197"/>
      <c r="H11314" s="197"/>
      <c r="I11314" s="197"/>
    </row>
    <row r="11315" spans="3:9" ht="15.5" x14ac:dyDescent="0.35">
      <c r="C11315" s="197"/>
      <c r="D11315" s="197"/>
      <c r="E11315" s="197"/>
      <c r="F11315" s="197"/>
      <c r="G11315" s="197"/>
      <c r="H11315" s="197"/>
      <c r="I11315" s="197"/>
    </row>
    <row r="11316" spans="3:9" ht="15.5" x14ac:dyDescent="0.35">
      <c r="C11316" s="197"/>
      <c r="D11316" s="197"/>
      <c r="E11316" s="197"/>
      <c r="F11316" s="197"/>
      <c r="G11316" s="197"/>
      <c r="H11316" s="197"/>
      <c r="I11316" s="197"/>
    </row>
    <row r="11317" spans="3:9" ht="15.5" x14ac:dyDescent="0.35">
      <c r="C11317" s="197"/>
      <c r="D11317" s="197"/>
      <c r="E11317" s="197"/>
      <c r="F11317" s="197"/>
      <c r="G11317" s="197"/>
      <c r="H11317" s="197"/>
      <c r="I11317" s="197"/>
    </row>
    <row r="11318" spans="3:9" ht="15.5" x14ac:dyDescent="0.35">
      <c r="C11318" s="197"/>
      <c r="D11318" s="197"/>
      <c r="E11318" s="197"/>
      <c r="F11318" s="197"/>
      <c r="G11318" s="197"/>
      <c r="H11318" s="197"/>
      <c r="I11318" s="197"/>
    </row>
    <row r="11319" spans="3:9" ht="15.5" x14ac:dyDescent="0.35">
      <c r="C11319" s="197"/>
      <c r="D11319" s="197"/>
      <c r="E11319" s="197"/>
      <c r="F11319" s="197"/>
      <c r="G11319" s="197"/>
      <c r="H11319" s="197"/>
      <c r="I11319" s="197"/>
    </row>
    <row r="11320" spans="3:9" ht="15.5" x14ac:dyDescent="0.35">
      <c r="C11320" s="197"/>
      <c r="D11320" s="197"/>
      <c r="E11320" s="197"/>
      <c r="F11320" s="197"/>
      <c r="G11320" s="197"/>
      <c r="H11320" s="197"/>
      <c r="I11320" s="197"/>
    </row>
    <row r="11321" spans="3:9" ht="15.5" x14ac:dyDescent="0.35">
      <c r="C11321" s="197"/>
      <c r="D11321" s="197"/>
      <c r="E11321" s="197"/>
      <c r="F11321" s="197"/>
      <c r="G11321" s="197"/>
      <c r="H11321" s="197"/>
      <c r="I11321" s="197"/>
    </row>
    <row r="11322" spans="3:9" ht="15.5" x14ac:dyDescent="0.35">
      <c r="C11322" s="197"/>
      <c r="D11322" s="197"/>
      <c r="E11322" s="197"/>
      <c r="F11322" s="197"/>
      <c r="G11322" s="197"/>
      <c r="H11322" s="197"/>
      <c r="I11322" s="197"/>
    </row>
    <row r="11323" spans="3:9" ht="15.5" x14ac:dyDescent="0.35">
      <c r="C11323" s="197"/>
      <c r="D11323" s="197"/>
      <c r="E11323" s="197"/>
      <c r="F11323" s="197"/>
      <c r="G11323" s="197"/>
      <c r="H11323" s="197"/>
      <c r="I11323" s="197"/>
    </row>
    <row r="11324" spans="3:9" ht="15.5" x14ac:dyDescent="0.35">
      <c r="C11324" s="197"/>
      <c r="D11324" s="197"/>
      <c r="E11324" s="197"/>
      <c r="F11324" s="197"/>
      <c r="G11324" s="197"/>
      <c r="H11324" s="197"/>
      <c r="I11324" s="197"/>
    </row>
    <row r="11325" spans="3:9" ht="15.5" x14ac:dyDescent="0.35">
      <c r="C11325" s="197"/>
      <c r="D11325" s="197"/>
      <c r="E11325" s="197"/>
      <c r="F11325" s="197"/>
      <c r="G11325" s="197"/>
      <c r="H11325" s="197"/>
      <c r="I11325" s="197"/>
    </row>
    <row r="11326" spans="3:9" ht="15.5" x14ac:dyDescent="0.35">
      <c r="C11326" s="197"/>
      <c r="D11326" s="197"/>
      <c r="E11326" s="197"/>
      <c r="F11326" s="197"/>
      <c r="G11326" s="197"/>
      <c r="H11326" s="197"/>
      <c r="I11326" s="197"/>
    </row>
    <row r="11327" spans="3:9" ht="15.5" x14ac:dyDescent="0.35">
      <c r="C11327" s="197"/>
      <c r="D11327" s="197"/>
      <c r="E11327" s="197"/>
      <c r="F11327" s="197"/>
      <c r="G11327" s="197"/>
      <c r="H11327" s="197"/>
      <c r="I11327" s="197"/>
    </row>
    <row r="11328" spans="3:9" ht="15.5" x14ac:dyDescent="0.35">
      <c r="C11328" s="197"/>
      <c r="D11328" s="197"/>
      <c r="E11328" s="197"/>
      <c r="F11328" s="197"/>
      <c r="G11328" s="197"/>
      <c r="H11328" s="197"/>
      <c r="I11328" s="197"/>
    </row>
    <row r="11329" spans="3:9" ht="15.5" x14ac:dyDescent="0.35">
      <c r="C11329" s="197"/>
      <c r="D11329" s="197"/>
      <c r="E11329" s="197"/>
      <c r="F11329" s="197"/>
      <c r="G11329" s="197"/>
      <c r="H11329" s="197"/>
      <c r="I11329" s="197"/>
    </row>
    <row r="11330" spans="3:9" ht="15.5" x14ac:dyDescent="0.35">
      <c r="C11330" s="197"/>
      <c r="D11330" s="197"/>
      <c r="E11330" s="197"/>
      <c r="F11330" s="197"/>
      <c r="G11330" s="197"/>
      <c r="H11330" s="197"/>
      <c r="I11330" s="197"/>
    </row>
    <row r="11331" spans="3:9" ht="15.5" x14ac:dyDescent="0.35">
      <c r="C11331" s="197"/>
      <c r="D11331" s="197"/>
      <c r="E11331" s="197"/>
      <c r="F11331" s="197"/>
      <c r="G11331" s="197"/>
      <c r="H11331" s="197"/>
      <c r="I11331" s="197"/>
    </row>
    <row r="11332" spans="3:9" ht="15.5" x14ac:dyDescent="0.35">
      <c r="C11332" s="197"/>
      <c r="D11332" s="197"/>
      <c r="E11332" s="197"/>
      <c r="F11332" s="197"/>
      <c r="G11332" s="197"/>
      <c r="H11332" s="197"/>
      <c r="I11332" s="197"/>
    </row>
    <row r="11333" spans="3:9" ht="15.5" x14ac:dyDescent="0.35">
      <c r="C11333" s="197"/>
      <c r="D11333" s="197"/>
      <c r="E11333" s="197"/>
      <c r="F11333" s="197"/>
      <c r="G11333" s="197"/>
      <c r="H11333" s="197"/>
      <c r="I11333" s="197"/>
    </row>
    <row r="11334" spans="3:9" ht="15.5" x14ac:dyDescent="0.35">
      <c r="C11334" s="197"/>
      <c r="D11334" s="197"/>
      <c r="E11334" s="197"/>
      <c r="F11334" s="197"/>
      <c r="G11334" s="197"/>
      <c r="H11334" s="197"/>
      <c r="I11334" s="197"/>
    </row>
    <row r="11335" spans="3:9" ht="15.5" x14ac:dyDescent="0.35">
      <c r="C11335" s="197"/>
      <c r="D11335" s="197"/>
      <c r="E11335" s="197"/>
      <c r="F11335" s="197"/>
      <c r="G11335" s="197"/>
      <c r="H11335" s="197"/>
      <c r="I11335" s="197"/>
    </row>
    <row r="11336" spans="3:9" ht="15.5" x14ac:dyDescent="0.35">
      <c r="C11336" s="197"/>
      <c r="D11336" s="197"/>
      <c r="E11336" s="197"/>
      <c r="F11336" s="197"/>
      <c r="G11336" s="197"/>
      <c r="H11336" s="197"/>
      <c r="I11336" s="197"/>
    </row>
    <row r="11337" spans="3:9" ht="15.5" x14ac:dyDescent="0.35">
      <c r="C11337" s="197"/>
      <c r="D11337" s="197"/>
      <c r="E11337" s="197"/>
      <c r="F11337" s="197"/>
      <c r="G11337" s="197"/>
      <c r="H11337" s="197"/>
      <c r="I11337" s="197"/>
    </row>
    <row r="11338" spans="3:9" ht="15.5" x14ac:dyDescent="0.35">
      <c r="C11338" s="197"/>
      <c r="D11338" s="197"/>
      <c r="E11338" s="197"/>
      <c r="F11338" s="197"/>
      <c r="G11338" s="197"/>
      <c r="H11338" s="197"/>
      <c r="I11338" s="197"/>
    </row>
    <row r="11339" spans="3:9" ht="15.5" x14ac:dyDescent="0.35">
      <c r="C11339" s="197"/>
      <c r="D11339" s="197"/>
      <c r="E11339" s="197"/>
      <c r="F11339" s="197"/>
      <c r="G11339" s="197"/>
      <c r="H11339" s="197"/>
      <c r="I11339" s="197"/>
    </row>
    <row r="11340" spans="3:9" ht="15.5" x14ac:dyDescent="0.35">
      <c r="C11340" s="197"/>
      <c r="D11340" s="197"/>
      <c r="E11340" s="197"/>
      <c r="F11340" s="197"/>
      <c r="G11340" s="197"/>
      <c r="H11340" s="197"/>
      <c r="I11340" s="197"/>
    </row>
    <row r="11341" spans="3:9" ht="15.5" x14ac:dyDescent="0.35">
      <c r="C11341" s="197"/>
      <c r="D11341" s="197"/>
      <c r="E11341" s="197"/>
      <c r="F11341" s="197"/>
      <c r="G11341" s="197"/>
      <c r="H11341" s="197"/>
      <c r="I11341" s="197"/>
    </row>
    <row r="11342" spans="3:9" ht="15.5" x14ac:dyDescent="0.35">
      <c r="C11342" s="197"/>
      <c r="D11342" s="197"/>
      <c r="E11342" s="197"/>
      <c r="F11342" s="197"/>
      <c r="G11342" s="197"/>
      <c r="H11342" s="197"/>
      <c r="I11342" s="197"/>
    </row>
    <row r="11343" spans="3:9" ht="15.5" x14ac:dyDescent="0.35">
      <c r="C11343" s="197"/>
      <c r="D11343" s="197"/>
      <c r="E11343" s="197"/>
      <c r="F11343" s="197"/>
      <c r="G11343" s="197"/>
      <c r="H11343" s="197"/>
      <c r="I11343" s="197"/>
    </row>
    <row r="11344" spans="3:9" ht="15.5" x14ac:dyDescent="0.35">
      <c r="C11344" s="197"/>
      <c r="D11344" s="197"/>
      <c r="E11344" s="197"/>
      <c r="F11344" s="197"/>
      <c r="G11344" s="197"/>
      <c r="H11344" s="197"/>
      <c r="I11344" s="197"/>
    </row>
    <row r="11345" spans="3:9" ht="15.5" x14ac:dyDescent="0.35">
      <c r="C11345" s="197"/>
      <c r="D11345" s="197"/>
      <c r="E11345" s="197"/>
      <c r="F11345" s="197"/>
      <c r="G11345" s="197"/>
      <c r="H11345" s="197"/>
      <c r="I11345" s="197"/>
    </row>
    <row r="11346" spans="3:9" ht="15.5" x14ac:dyDescent="0.35">
      <c r="C11346" s="197"/>
      <c r="D11346" s="197"/>
      <c r="E11346" s="197"/>
      <c r="F11346" s="197"/>
      <c r="G11346" s="197"/>
      <c r="H11346" s="197"/>
      <c r="I11346" s="197"/>
    </row>
    <row r="11347" spans="3:9" ht="15.5" x14ac:dyDescent="0.35">
      <c r="C11347" s="197"/>
      <c r="D11347" s="197"/>
      <c r="E11347" s="197"/>
      <c r="F11347" s="197"/>
      <c r="G11347" s="197"/>
      <c r="H11347" s="197"/>
      <c r="I11347" s="197"/>
    </row>
    <row r="11348" spans="3:9" ht="15.5" x14ac:dyDescent="0.35">
      <c r="C11348" s="197"/>
      <c r="D11348" s="197"/>
      <c r="E11348" s="197"/>
      <c r="F11348" s="197"/>
      <c r="G11348" s="197"/>
      <c r="H11348" s="197"/>
      <c r="I11348" s="197"/>
    </row>
    <row r="11349" spans="3:9" ht="15.5" x14ac:dyDescent="0.35">
      <c r="C11349" s="197"/>
      <c r="D11349" s="197"/>
      <c r="E11349" s="197"/>
      <c r="F11349" s="197"/>
      <c r="G11349" s="197"/>
      <c r="H11349" s="197"/>
      <c r="I11349" s="197"/>
    </row>
    <row r="11350" spans="3:9" ht="15.5" x14ac:dyDescent="0.35">
      <c r="C11350" s="197"/>
      <c r="D11350" s="197"/>
      <c r="E11350" s="197"/>
      <c r="F11350" s="197"/>
      <c r="G11350" s="197"/>
      <c r="H11350" s="197"/>
      <c r="I11350" s="197"/>
    </row>
    <row r="11351" spans="3:9" ht="15.5" x14ac:dyDescent="0.35">
      <c r="C11351" s="197"/>
      <c r="D11351" s="197"/>
      <c r="E11351" s="197"/>
      <c r="F11351" s="197"/>
      <c r="G11351" s="197"/>
      <c r="H11351" s="197"/>
      <c r="I11351" s="197"/>
    </row>
    <row r="11352" spans="3:9" ht="15.5" x14ac:dyDescent="0.35">
      <c r="C11352" s="197"/>
      <c r="D11352" s="197"/>
      <c r="E11352" s="197"/>
      <c r="F11352" s="197"/>
      <c r="G11352" s="197"/>
      <c r="H11352" s="197"/>
      <c r="I11352" s="197"/>
    </row>
    <row r="11353" spans="3:9" ht="15.5" x14ac:dyDescent="0.35">
      <c r="C11353" s="197"/>
      <c r="D11353" s="197"/>
      <c r="E11353" s="197"/>
      <c r="F11353" s="197"/>
      <c r="G11353" s="197"/>
      <c r="H11353" s="197"/>
      <c r="I11353" s="197"/>
    </row>
    <row r="11354" spans="3:9" ht="15.5" x14ac:dyDescent="0.35">
      <c r="C11354" s="197"/>
      <c r="D11354" s="197"/>
      <c r="E11354" s="197"/>
      <c r="F11354" s="197"/>
      <c r="G11354" s="197"/>
      <c r="H11354" s="197"/>
      <c r="I11354" s="197"/>
    </row>
    <row r="11355" spans="3:9" ht="15.5" x14ac:dyDescent="0.35">
      <c r="C11355" s="197"/>
      <c r="D11355" s="197"/>
      <c r="E11355" s="197"/>
      <c r="F11355" s="197"/>
      <c r="G11355" s="197"/>
      <c r="H11355" s="197"/>
      <c r="I11355" s="197"/>
    </row>
    <row r="11356" spans="3:9" ht="15.5" x14ac:dyDescent="0.35">
      <c r="C11356" s="197"/>
      <c r="D11356" s="197"/>
      <c r="E11356" s="197"/>
      <c r="F11356" s="197"/>
      <c r="G11356" s="197"/>
      <c r="H11356" s="197"/>
      <c r="I11356" s="197"/>
    </row>
    <row r="11357" spans="3:9" ht="15.5" x14ac:dyDescent="0.35">
      <c r="C11357" s="197"/>
      <c r="D11357" s="197"/>
      <c r="E11357" s="197"/>
      <c r="F11357" s="197"/>
      <c r="G11357" s="197"/>
      <c r="H11357" s="197"/>
      <c r="I11357" s="197"/>
    </row>
    <row r="11358" spans="3:9" ht="15.5" x14ac:dyDescent="0.35">
      <c r="C11358" s="197"/>
      <c r="D11358" s="197"/>
      <c r="E11358" s="197"/>
      <c r="F11358" s="197"/>
      <c r="G11358" s="197"/>
      <c r="H11358" s="197"/>
      <c r="I11358" s="197"/>
    </row>
    <row r="11359" spans="3:9" ht="15.5" x14ac:dyDescent="0.35">
      <c r="C11359" s="197"/>
      <c r="D11359" s="197"/>
      <c r="E11359" s="197"/>
      <c r="F11359" s="197"/>
      <c r="G11359" s="197"/>
      <c r="H11359" s="197"/>
      <c r="I11359" s="197"/>
    </row>
    <row r="11360" spans="3:9" ht="15.5" x14ac:dyDescent="0.35">
      <c r="C11360" s="197"/>
      <c r="D11360" s="197"/>
      <c r="E11360" s="197"/>
      <c r="F11360" s="197"/>
      <c r="G11360" s="197"/>
      <c r="H11360" s="197"/>
      <c r="I11360" s="197"/>
    </row>
    <row r="11361" spans="3:9" ht="15.5" x14ac:dyDescent="0.35">
      <c r="C11361" s="197"/>
      <c r="D11361" s="197"/>
      <c r="E11361" s="197"/>
      <c r="F11361" s="197"/>
      <c r="G11361" s="197"/>
      <c r="H11361" s="197"/>
      <c r="I11361" s="197"/>
    </row>
    <row r="11362" spans="3:9" ht="15.5" x14ac:dyDescent="0.35">
      <c r="C11362" s="197"/>
      <c r="D11362" s="197"/>
      <c r="E11362" s="197"/>
      <c r="F11362" s="197"/>
      <c r="G11362" s="197"/>
      <c r="H11362" s="197"/>
      <c r="I11362" s="197"/>
    </row>
    <row r="11363" spans="3:9" ht="15.5" x14ac:dyDescent="0.35">
      <c r="C11363" s="197"/>
      <c r="D11363" s="197"/>
      <c r="E11363" s="197"/>
      <c r="F11363" s="197"/>
      <c r="G11363" s="197"/>
      <c r="H11363" s="197"/>
      <c r="I11363" s="197"/>
    </row>
    <row r="11364" spans="3:9" ht="15.5" x14ac:dyDescent="0.35">
      <c r="C11364" s="197"/>
      <c r="D11364" s="197"/>
      <c r="E11364" s="197"/>
      <c r="F11364" s="197"/>
      <c r="G11364" s="197"/>
      <c r="H11364" s="197"/>
      <c r="I11364" s="197"/>
    </row>
    <row r="11365" spans="3:9" ht="15.5" x14ac:dyDescent="0.35">
      <c r="C11365" s="197"/>
      <c r="D11365" s="197"/>
      <c r="E11365" s="197"/>
      <c r="F11365" s="197"/>
      <c r="G11365" s="197"/>
      <c r="H11365" s="197"/>
      <c r="I11365" s="197"/>
    </row>
    <row r="11366" spans="3:9" ht="15.5" x14ac:dyDescent="0.35">
      <c r="C11366" s="197"/>
      <c r="D11366" s="197"/>
      <c r="E11366" s="197"/>
      <c r="F11366" s="197"/>
      <c r="G11366" s="197"/>
      <c r="H11366" s="197"/>
      <c r="I11366" s="197"/>
    </row>
    <row r="11367" spans="3:9" ht="15.5" x14ac:dyDescent="0.35">
      <c r="C11367" s="197"/>
      <c r="D11367" s="197"/>
      <c r="E11367" s="197"/>
      <c r="F11367" s="197"/>
      <c r="G11367" s="197"/>
      <c r="H11367" s="197"/>
      <c r="I11367" s="197"/>
    </row>
    <row r="11368" spans="3:9" ht="15.5" x14ac:dyDescent="0.35">
      <c r="C11368" s="197"/>
      <c r="D11368" s="197"/>
      <c r="E11368" s="197"/>
      <c r="F11368" s="197"/>
      <c r="G11368" s="197"/>
      <c r="H11368" s="197"/>
      <c r="I11368" s="197"/>
    </row>
    <row r="11369" spans="3:9" ht="15.5" x14ac:dyDescent="0.35">
      <c r="C11369" s="197"/>
      <c r="D11369" s="197"/>
      <c r="E11369" s="197"/>
      <c r="F11369" s="197"/>
      <c r="G11369" s="197"/>
      <c r="H11369" s="197"/>
      <c r="I11369" s="197"/>
    </row>
    <row r="11370" spans="3:9" ht="15.5" x14ac:dyDescent="0.35">
      <c r="C11370" s="197"/>
      <c r="D11370" s="197"/>
      <c r="E11370" s="197"/>
      <c r="F11370" s="197"/>
      <c r="G11370" s="197"/>
      <c r="H11370" s="197"/>
      <c r="I11370" s="197"/>
    </row>
    <row r="11371" spans="3:9" ht="15.5" x14ac:dyDescent="0.35">
      <c r="C11371" s="197"/>
      <c r="D11371" s="197"/>
      <c r="E11371" s="197"/>
      <c r="F11371" s="197"/>
      <c r="G11371" s="197"/>
      <c r="H11371" s="197"/>
      <c r="I11371" s="197"/>
    </row>
    <row r="11372" spans="3:9" ht="15.5" x14ac:dyDescent="0.35">
      <c r="C11372" s="197"/>
      <c r="D11372" s="197"/>
      <c r="E11372" s="197"/>
      <c r="F11372" s="197"/>
      <c r="G11372" s="197"/>
      <c r="H11372" s="197"/>
      <c r="I11372" s="197"/>
    </row>
    <row r="11373" spans="3:9" ht="15.5" x14ac:dyDescent="0.35">
      <c r="C11373" s="197"/>
      <c r="D11373" s="197"/>
      <c r="E11373" s="197"/>
      <c r="F11373" s="197"/>
      <c r="G11373" s="197"/>
      <c r="H11373" s="197"/>
      <c r="I11373" s="197"/>
    </row>
    <row r="11374" spans="3:9" ht="15.5" x14ac:dyDescent="0.35">
      <c r="C11374" s="197"/>
      <c r="D11374" s="197"/>
      <c r="E11374" s="197"/>
      <c r="F11374" s="197"/>
      <c r="G11374" s="197"/>
      <c r="H11374" s="197"/>
      <c r="I11374" s="197"/>
    </row>
    <row r="11375" spans="3:9" ht="15.5" x14ac:dyDescent="0.35">
      <c r="C11375" s="197"/>
      <c r="D11375" s="197"/>
      <c r="E11375" s="197"/>
      <c r="F11375" s="197"/>
      <c r="G11375" s="197"/>
      <c r="H11375" s="197"/>
      <c r="I11375" s="197"/>
    </row>
    <row r="11376" spans="3:9" ht="15.5" x14ac:dyDescent="0.35">
      <c r="C11376" s="197"/>
      <c r="D11376" s="197"/>
      <c r="E11376" s="197"/>
      <c r="F11376" s="197"/>
      <c r="G11376" s="197"/>
      <c r="H11376" s="197"/>
      <c r="I11376" s="197"/>
    </row>
    <row r="11377" spans="3:9" ht="15.5" x14ac:dyDescent="0.35">
      <c r="C11377" s="197"/>
      <c r="D11377" s="197"/>
      <c r="E11377" s="197"/>
      <c r="F11377" s="197"/>
      <c r="G11377" s="197"/>
      <c r="H11377" s="197"/>
      <c r="I11377" s="197"/>
    </row>
    <row r="11378" spans="3:9" ht="15.5" x14ac:dyDescent="0.35">
      <c r="C11378" s="197"/>
      <c r="D11378" s="197"/>
      <c r="E11378" s="197"/>
      <c r="F11378" s="197"/>
      <c r="G11378" s="197"/>
      <c r="H11378" s="197"/>
      <c r="I11378" s="197"/>
    </row>
    <row r="11379" spans="3:9" ht="15.5" x14ac:dyDescent="0.35">
      <c r="C11379" s="197"/>
      <c r="D11379" s="197"/>
      <c r="E11379" s="197"/>
      <c r="F11379" s="197"/>
      <c r="G11379" s="197"/>
      <c r="H11379" s="197"/>
      <c r="I11379" s="197"/>
    </row>
    <row r="11380" spans="3:9" ht="15.5" x14ac:dyDescent="0.35">
      <c r="C11380" s="197"/>
      <c r="D11380" s="197"/>
      <c r="E11380" s="197"/>
      <c r="F11380" s="197"/>
      <c r="G11380" s="197"/>
      <c r="H11380" s="197"/>
      <c r="I11380" s="197"/>
    </row>
    <row r="11381" spans="3:9" ht="15.5" x14ac:dyDescent="0.35">
      <c r="C11381" s="197"/>
      <c r="D11381" s="197"/>
      <c r="E11381" s="197"/>
      <c r="F11381" s="197"/>
      <c r="G11381" s="197"/>
      <c r="H11381" s="197"/>
      <c r="I11381" s="197"/>
    </row>
    <row r="11382" spans="3:9" ht="15.5" x14ac:dyDescent="0.35">
      <c r="C11382" s="197"/>
      <c r="D11382" s="197"/>
      <c r="E11382" s="197"/>
      <c r="F11382" s="197"/>
      <c r="G11382" s="197"/>
      <c r="H11382" s="197"/>
      <c r="I11382" s="197"/>
    </row>
    <row r="11383" spans="3:9" ht="15.5" x14ac:dyDescent="0.35">
      <c r="C11383" s="197"/>
      <c r="D11383" s="197"/>
      <c r="E11383" s="197"/>
      <c r="F11383" s="197"/>
      <c r="G11383" s="197"/>
      <c r="H11383" s="197"/>
      <c r="I11383" s="197"/>
    </row>
    <row r="11384" spans="3:9" ht="15.5" x14ac:dyDescent="0.35">
      <c r="C11384" s="197"/>
      <c r="D11384" s="197"/>
      <c r="E11384" s="197"/>
      <c r="F11384" s="197"/>
      <c r="G11384" s="197"/>
      <c r="H11384" s="197"/>
      <c r="I11384" s="197"/>
    </row>
    <row r="11385" spans="3:9" ht="15.5" x14ac:dyDescent="0.35">
      <c r="C11385" s="197"/>
      <c r="D11385" s="197"/>
      <c r="E11385" s="197"/>
      <c r="F11385" s="197"/>
      <c r="G11385" s="197"/>
      <c r="H11385" s="197"/>
      <c r="I11385" s="197"/>
    </row>
    <row r="11386" spans="3:9" ht="15.5" x14ac:dyDescent="0.35">
      <c r="C11386" s="197"/>
      <c r="D11386" s="197"/>
      <c r="E11386" s="197"/>
      <c r="F11386" s="197"/>
      <c r="G11386" s="197"/>
      <c r="H11386" s="197"/>
      <c r="I11386" s="197"/>
    </row>
    <row r="11387" spans="3:9" ht="15.5" x14ac:dyDescent="0.35">
      <c r="C11387" s="197"/>
      <c r="D11387" s="197"/>
      <c r="E11387" s="197"/>
      <c r="F11387" s="197"/>
      <c r="G11387" s="197"/>
      <c r="H11387" s="197"/>
      <c r="I11387" s="197"/>
    </row>
    <row r="11388" spans="3:9" ht="15.5" x14ac:dyDescent="0.35">
      <c r="C11388" s="197"/>
      <c r="D11388" s="197"/>
      <c r="E11388" s="197"/>
      <c r="F11388" s="197"/>
      <c r="G11388" s="197"/>
      <c r="H11388" s="197"/>
      <c r="I11388" s="197"/>
    </row>
    <row r="11389" spans="3:9" ht="15.5" x14ac:dyDescent="0.35">
      <c r="C11389" s="197"/>
      <c r="D11389" s="197"/>
      <c r="E11389" s="197"/>
      <c r="F11389" s="197"/>
      <c r="G11389" s="197"/>
      <c r="H11389" s="197"/>
      <c r="I11389" s="197"/>
    </row>
    <row r="11390" spans="3:9" ht="15.5" x14ac:dyDescent="0.35">
      <c r="C11390" s="197"/>
      <c r="D11390" s="197"/>
      <c r="E11390" s="197"/>
      <c r="F11390" s="197"/>
      <c r="G11390" s="197"/>
      <c r="H11390" s="197"/>
      <c r="I11390" s="197"/>
    </row>
    <row r="11391" spans="3:9" ht="15.5" x14ac:dyDescent="0.35">
      <c r="C11391" s="197"/>
      <c r="D11391" s="197"/>
      <c r="E11391" s="197"/>
      <c r="F11391" s="197"/>
      <c r="G11391" s="197"/>
      <c r="H11391" s="197"/>
      <c r="I11391" s="197"/>
    </row>
    <row r="11392" spans="3:9" ht="15.5" x14ac:dyDescent="0.35">
      <c r="C11392" s="197"/>
      <c r="D11392" s="197"/>
      <c r="E11392" s="197"/>
      <c r="F11392" s="197"/>
      <c r="G11392" s="197"/>
      <c r="H11392" s="197"/>
      <c r="I11392" s="197"/>
    </row>
    <row r="11393" spans="3:9" ht="15.5" x14ac:dyDescent="0.35">
      <c r="C11393" s="197"/>
      <c r="D11393" s="197"/>
      <c r="E11393" s="197"/>
      <c r="F11393" s="197"/>
      <c r="G11393" s="197"/>
      <c r="H11393" s="197"/>
      <c r="I11393" s="197"/>
    </row>
    <row r="11394" spans="3:9" ht="15.5" x14ac:dyDescent="0.35">
      <c r="C11394" s="197"/>
      <c r="D11394" s="197"/>
      <c r="E11394" s="197"/>
      <c r="F11394" s="197"/>
      <c r="G11394" s="197"/>
      <c r="H11394" s="197"/>
      <c r="I11394" s="197"/>
    </row>
    <row r="11395" spans="3:9" ht="15.5" x14ac:dyDescent="0.35">
      <c r="C11395" s="197"/>
      <c r="D11395" s="197"/>
      <c r="E11395" s="197"/>
      <c r="F11395" s="197"/>
      <c r="G11395" s="197"/>
      <c r="H11395" s="197"/>
      <c r="I11395" s="197"/>
    </row>
    <row r="11396" spans="3:9" ht="15.5" x14ac:dyDescent="0.35">
      <c r="C11396" s="197"/>
      <c r="D11396" s="197"/>
      <c r="E11396" s="197"/>
      <c r="F11396" s="197"/>
      <c r="G11396" s="197"/>
      <c r="H11396" s="197"/>
      <c r="I11396" s="197"/>
    </row>
    <row r="11397" spans="3:9" ht="15.5" x14ac:dyDescent="0.35">
      <c r="C11397" s="197"/>
      <c r="D11397" s="197"/>
      <c r="E11397" s="197"/>
      <c r="F11397" s="197"/>
      <c r="G11397" s="197"/>
      <c r="H11397" s="197"/>
      <c r="I11397" s="197"/>
    </row>
    <row r="11398" spans="3:9" ht="15.5" x14ac:dyDescent="0.35">
      <c r="C11398" s="197"/>
      <c r="D11398" s="197"/>
      <c r="E11398" s="197"/>
      <c r="F11398" s="197"/>
      <c r="G11398" s="197"/>
      <c r="H11398" s="197"/>
      <c r="I11398" s="197"/>
    </row>
    <row r="11399" spans="3:9" ht="15.5" x14ac:dyDescent="0.35">
      <c r="C11399" s="197"/>
      <c r="D11399" s="197"/>
      <c r="E11399" s="197"/>
      <c r="F11399" s="197"/>
      <c r="G11399" s="197"/>
      <c r="H11399" s="197"/>
      <c r="I11399" s="197"/>
    </row>
    <row r="11400" spans="3:9" ht="15.5" x14ac:dyDescent="0.35">
      <c r="C11400" s="197"/>
      <c r="D11400" s="197"/>
      <c r="E11400" s="197"/>
      <c r="F11400" s="197"/>
      <c r="G11400" s="197"/>
      <c r="H11400" s="197"/>
      <c r="I11400" s="197"/>
    </row>
    <row r="11401" spans="3:9" ht="15.5" x14ac:dyDescent="0.35">
      <c r="C11401" s="197"/>
      <c r="D11401" s="197"/>
      <c r="E11401" s="197"/>
      <c r="F11401" s="197"/>
      <c r="G11401" s="197"/>
      <c r="H11401" s="197"/>
      <c r="I11401" s="197"/>
    </row>
    <row r="11402" spans="3:9" ht="15.5" x14ac:dyDescent="0.35">
      <c r="C11402" s="197"/>
      <c r="D11402" s="197"/>
      <c r="E11402" s="197"/>
      <c r="F11402" s="197"/>
      <c r="G11402" s="197"/>
      <c r="H11402" s="197"/>
      <c r="I11402" s="197"/>
    </row>
    <row r="11403" spans="3:9" ht="15.5" x14ac:dyDescent="0.35">
      <c r="C11403" s="197"/>
      <c r="D11403" s="197"/>
      <c r="E11403" s="197"/>
      <c r="F11403" s="197"/>
      <c r="G11403" s="197"/>
      <c r="H11403" s="197"/>
      <c r="I11403" s="197"/>
    </row>
    <row r="11404" spans="3:9" ht="15.5" x14ac:dyDescent="0.35">
      <c r="C11404" s="197"/>
      <c r="D11404" s="197"/>
      <c r="E11404" s="197"/>
      <c r="F11404" s="197"/>
      <c r="G11404" s="197"/>
      <c r="H11404" s="197"/>
      <c r="I11404" s="197"/>
    </row>
    <row r="11405" spans="3:9" ht="15.5" x14ac:dyDescent="0.35">
      <c r="C11405" s="197"/>
      <c r="D11405" s="197"/>
      <c r="E11405" s="197"/>
      <c r="F11405" s="197"/>
      <c r="G11405" s="197"/>
      <c r="H11405" s="197"/>
      <c r="I11405" s="197"/>
    </row>
    <row r="11406" spans="3:9" ht="15.5" x14ac:dyDescent="0.35">
      <c r="C11406" s="197"/>
      <c r="D11406" s="197"/>
      <c r="E11406" s="197"/>
      <c r="F11406" s="197"/>
      <c r="G11406" s="197"/>
      <c r="H11406" s="197"/>
      <c r="I11406" s="197"/>
    </row>
    <row r="11407" spans="3:9" ht="15.5" x14ac:dyDescent="0.35">
      <c r="C11407" s="197"/>
      <c r="D11407" s="197"/>
      <c r="E11407" s="197"/>
      <c r="F11407" s="197"/>
      <c r="G11407" s="197"/>
      <c r="H11407" s="197"/>
      <c r="I11407" s="197"/>
    </row>
    <row r="11408" spans="3:9" ht="15.5" x14ac:dyDescent="0.35">
      <c r="C11408" s="197"/>
      <c r="D11408" s="197"/>
      <c r="E11408" s="197"/>
      <c r="F11408" s="197"/>
      <c r="G11408" s="197"/>
      <c r="H11408" s="197"/>
      <c r="I11408" s="197"/>
    </row>
    <row r="11409" spans="3:9" ht="15.5" x14ac:dyDescent="0.35">
      <c r="C11409" s="197"/>
      <c r="D11409" s="197"/>
      <c r="E11409" s="197"/>
      <c r="F11409" s="197"/>
      <c r="G11409" s="197"/>
      <c r="H11409" s="197"/>
      <c r="I11409" s="197"/>
    </row>
    <row r="11410" spans="3:9" ht="15.5" x14ac:dyDescent="0.35">
      <c r="C11410" s="197"/>
      <c r="D11410" s="197"/>
      <c r="E11410" s="197"/>
      <c r="F11410" s="197"/>
      <c r="G11410" s="197"/>
      <c r="H11410" s="197"/>
      <c r="I11410" s="197"/>
    </row>
    <row r="11411" spans="3:9" ht="15.5" x14ac:dyDescent="0.35">
      <c r="C11411" s="197"/>
      <c r="D11411" s="197"/>
      <c r="E11411" s="197"/>
      <c r="F11411" s="197"/>
      <c r="G11411" s="197"/>
      <c r="H11411" s="197"/>
      <c r="I11411" s="197"/>
    </row>
    <row r="11412" spans="3:9" ht="15.5" x14ac:dyDescent="0.35">
      <c r="C11412" s="197"/>
      <c r="D11412" s="197"/>
      <c r="E11412" s="197"/>
      <c r="F11412" s="197"/>
      <c r="G11412" s="197"/>
      <c r="H11412" s="197"/>
      <c r="I11412" s="197"/>
    </row>
    <row r="11413" spans="3:9" ht="15.5" x14ac:dyDescent="0.35">
      <c r="C11413" s="197"/>
      <c r="D11413" s="197"/>
      <c r="E11413" s="197"/>
      <c r="F11413" s="197"/>
      <c r="G11413" s="197"/>
      <c r="H11413" s="197"/>
      <c r="I11413" s="197"/>
    </row>
    <row r="11414" spans="3:9" ht="15.5" x14ac:dyDescent="0.35">
      <c r="C11414" s="197"/>
      <c r="D11414" s="197"/>
      <c r="E11414" s="197"/>
      <c r="F11414" s="197"/>
      <c r="G11414" s="197"/>
      <c r="H11414" s="197"/>
      <c r="I11414" s="197"/>
    </row>
    <row r="11415" spans="3:9" ht="15.5" x14ac:dyDescent="0.35">
      <c r="C11415" s="197"/>
      <c r="D11415" s="197"/>
      <c r="E11415" s="197"/>
      <c r="F11415" s="197"/>
      <c r="G11415" s="197"/>
      <c r="H11415" s="197"/>
      <c r="I11415" s="197"/>
    </row>
    <row r="11416" spans="3:9" ht="15.5" x14ac:dyDescent="0.35">
      <c r="C11416" s="197"/>
      <c r="D11416" s="197"/>
      <c r="E11416" s="197"/>
      <c r="F11416" s="197"/>
      <c r="G11416" s="197"/>
      <c r="H11416" s="197"/>
      <c r="I11416" s="197"/>
    </row>
    <row r="11417" spans="3:9" ht="15.5" x14ac:dyDescent="0.35">
      <c r="C11417" s="197"/>
      <c r="D11417" s="197"/>
      <c r="E11417" s="197"/>
      <c r="F11417" s="197"/>
      <c r="G11417" s="197"/>
      <c r="H11417" s="197"/>
      <c r="I11417" s="197"/>
    </row>
    <row r="11418" spans="3:9" ht="15.5" x14ac:dyDescent="0.35">
      <c r="C11418" s="197"/>
      <c r="D11418" s="197"/>
      <c r="E11418" s="197"/>
      <c r="F11418" s="197"/>
      <c r="G11418" s="197"/>
      <c r="H11418" s="197"/>
      <c r="I11418" s="197"/>
    </row>
    <row r="11419" spans="3:9" ht="15.5" x14ac:dyDescent="0.35">
      <c r="C11419" s="197"/>
      <c r="D11419" s="197"/>
      <c r="E11419" s="197"/>
      <c r="F11419" s="197"/>
      <c r="G11419" s="197"/>
      <c r="H11419" s="197"/>
      <c r="I11419" s="197"/>
    </row>
    <row r="11420" spans="3:9" ht="15.5" x14ac:dyDescent="0.35">
      <c r="C11420" s="197"/>
      <c r="D11420" s="197"/>
      <c r="E11420" s="197"/>
      <c r="F11420" s="197"/>
      <c r="G11420" s="197"/>
      <c r="H11420" s="197"/>
      <c r="I11420" s="197"/>
    </row>
    <row r="11421" spans="3:9" ht="15.5" x14ac:dyDescent="0.35">
      <c r="C11421" s="197"/>
      <c r="D11421" s="197"/>
      <c r="E11421" s="197"/>
      <c r="F11421" s="197"/>
      <c r="G11421" s="197"/>
      <c r="H11421" s="197"/>
      <c r="I11421" s="197"/>
    </row>
    <row r="11422" spans="3:9" ht="15.5" x14ac:dyDescent="0.35">
      <c r="C11422" s="197"/>
      <c r="D11422" s="197"/>
      <c r="E11422" s="197"/>
      <c r="F11422" s="197"/>
      <c r="G11422" s="197"/>
      <c r="H11422" s="197"/>
      <c r="I11422" s="197"/>
    </row>
    <row r="11423" spans="3:9" ht="15.5" x14ac:dyDescent="0.35">
      <c r="C11423" s="197"/>
      <c r="D11423" s="197"/>
      <c r="E11423" s="197"/>
      <c r="F11423" s="197"/>
      <c r="G11423" s="197"/>
      <c r="H11423" s="197"/>
      <c r="I11423" s="197"/>
    </row>
    <row r="11424" spans="3:9" ht="15.5" x14ac:dyDescent="0.35">
      <c r="C11424" s="197"/>
      <c r="D11424" s="197"/>
      <c r="E11424" s="197"/>
      <c r="F11424" s="197"/>
      <c r="G11424" s="197"/>
      <c r="H11424" s="197"/>
      <c r="I11424" s="197"/>
    </row>
    <row r="11425" spans="3:9" ht="15.5" x14ac:dyDescent="0.35">
      <c r="C11425" s="197"/>
      <c r="D11425" s="197"/>
      <c r="E11425" s="197"/>
      <c r="F11425" s="197"/>
      <c r="G11425" s="197"/>
      <c r="H11425" s="197"/>
      <c r="I11425" s="197"/>
    </row>
    <row r="11426" spans="3:9" ht="15.5" x14ac:dyDescent="0.35">
      <c r="C11426" s="197"/>
      <c r="D11426" s="197"/>
      <c r="E11426" s="197"/>
      <c r="F11426" s="197"/>
      <c r="G11426" s="197"/>
      <c r="H11426" s="197"/>
      <c r="I11426" s="197"/>
    </row>
    <row r="11427" spans="3:9" ht="15.5" x14ac:dyDescent="0.35">
      <c r="C11427" s="197"/>
      <c r="D11427" s="197"/>
      <c r="E11427" s="197"/>
      <c r="F11427" s="197"/>
      <c r="G11427" s="197"/>
      <c r="H11427" s="197"/>
      <c r="I11427" s="197"/>
    </row>
    <row r="11428" spans="3:9" ht="15.5" x14ac:dyDescent="0.35">
      <c r="C11428" s="197"/>
      <c r="D11428" s="197"/>
      <c r="E11428" s="197"/>
      <c r="F11428" s="197"/>
      <c r="G11428" s="197"/>
      <c r="H11428" s="197"/>
      <c r="I11428" s="197"/>
    </row>
    <row r="11429" spans="3:9" ht="15.5" x14ac:dyDescent="0.35">
      <c r="C11429" s="197"/>
      <c r="D11429" s="197"/>
      <c r="E11429" s="197"/>
      <c r="F11429" s="197"/>
      <c r="G11429" s="197"/>
      <c r="H11429" s="197"/>
      <c r="I11429" s="197"/>
    </row>
    <row r="11430" spans="3:9" ht="15.5" x14ac:dyDescent="0.35">
      <c r="C11430" s="197"/>
      <c r="D11430" s="197"/>
      <c r="E11430" s="197"/>
      <c r="F11430" s="197"/>
      <c r="G11430" s="197"/>
      <c r="H11430" s="197"/>
      <c r="I11430" s="197"/>
    </row>
    <row r="11431" spans="3:9" ht="15.5" x14ac:dyDescent="0.35">
      <c r="C11431" s="197"/>
      <c r="D11431" s="197"/>
      <c r="E11431" s="197"/>
      <c r="F11431" s="197"/>
      <c r="G11431" s="197"/>
      <c r="H11431" s="197"/>
      <c r="I11431" s="197"/>
    </row>
    <row r="11432" spans="3:9" ht="15.5" x14ac:dyDescent="0.35">
      <c r="C11432" s="197"/>
      <c r="D11432" s="197"/>
      <c r="E11432" s="197"/>
      <c r="F11432" s="197"/>
      <c r="G11432" s="197"/>
      <c r="H11432" s="197"/>
      <c r="I11432" s="197"/>
    </row>
    <row r="11433" spans="3:9" ht="15.5" x14ac:dyDescent="0.35">
      <c r="C11433" s="197"/>
      <c r="D11433" s="197"/>
      <c r="E11433" s="197"/>
      <c r="F11433" s="197"/>
      <c r="G11433" s="197"/>
      <c r="H11433" s="197"/>
      <c r="I11433" s="197"/>
    </row>
    <row r="11434" spans="3:9" ht="15.5" x14ac:dyDescent="0.35">
      <c r="C11434" s="197"/>
      <c r="D11434" s="197"/>
      <c r="E11434" s="197"/>
      <c r="F11434" s="197"/>
      <c r="G11434" s="197"/>
      <c r="H11434" s="197"/>
      <c r="I11434" s="197"/>
    </row>
    <row r="11435" spans="3:9" ht="15.5" x14ac:dyDescent="0.35">
      <c r="C11435" s="197"/>
      <c r="D11435" s="197"/>
      <c r="E11435" s="197"/>
      <c r="F11435" s="197"/>
      <c r="G11435" s="197"/>
      <c r="H11435" s="197"/>
      <c r="I11435" s="197"/>
    </row>
    <row r="11436" spans="3:9" ht="15.5" x14ac:dyDescent="0.35">
      <c r="C11436" s="197"/>
      <c r="D11436" s="197"/>
      <c r="E11436" s="197"/>
      <c r="F11436" s="197"/>
      <c r="G11436" s="197"/>
      <c r="H11436" s="197"/>
      <c r="I11436" s="197"/>
    </row>
    <row r="11437" spans="3:9" ht="15.5" x14ac:dyDescent="0.35">
      <c r="C11437" s="197"/>
      <c r="D11437" s="197"/>
      <c r="E11437" s="197"/>
      <c r="F11437" s="197"/>
      <c r="G11437" s="197"/>
      <c r="H11437" s="197"/>
      <c r="I11437" s="197"/>
    </row>
    <row r="11438" spans="3:9" ht="15.5" x14ac:dyDescent="0.35">
      <c r="C11438" s="197"/>
      <c r="D11438" s="197"/>
      <c r="E11438" s="197"/>
      <c r="F11438" s="197"/>
      <c r="G11438" s="197"/>
      <c r="H11438" s="197"/>
      <c r="I11438" s="197"/>
    </row>
    <row r="11439" spans="3:9" ht="15.5" x14ac:dyDescent="0.35">
      <c r="C11439" s="197"/>
      <c r="D11439" s="197"/>
      <c r="E11439" s="197"/>
      <c r="F11439" s="197"/>
      <c r="G11439" s="197"/>
      <c r="H11439" s="197"/>
      <c r="I11439" s="197"/>
    </row>
    <row r="11440" spans="3:9" ht="15.5" x14ac:dyDescent="0.35">
      <c r="C11440" s="197"/>
      <c r="D11440" s="197"/>
      <c r="E11440" s="197"/>
      <c r="F11440" s="197"/>
      <c r="G11440" s="197"/>
      <c r="H11440" s="197"/>
      <c r="I11440" s="197"/>
    </row>
    <row r="11441" spans="3:9" ht="15.5" x14ac:dyDescent="0.35">
      <c r="C11441" s="197"/>
      <c r="D11441" s="197"/>
      <c r="E11441" s="197"/>
      <c r="F11441" s="197"/>
      <c r="G11441" s="197"/>
      <c r="H11441" s="197"/>
      <c r="I11441" s="197"/>
    </row>
    <row r="11442" spans="3:9" ht="15.5" x14ac:dyDescent="0.35">
      <c r="C11442" s="197"/>
      <c r="D11442" s="197"/>
      <c r="E11442" s="197"/>
      <c r="F11442" s="197"/>
      <c r="G11442" s="197"/>
      <c r="H11442" s="197"/>
      <c r="I11442" s="197"/>
    </row>
    <row r="11443" spans="3:9" ht="15.5" x14ac:dyDescent="0.35">
      <c r="C11443" s="197"/>
      <c r="D11443" s="197"/>
      <c r="E11443" s="197"/>
      <c r="F11443" s="197"/>
      <c r="G11443" s="197"/>
      <c r="H11443" s="197"/>
      <c r="I11443" s="197"/>
    </row>
    <row r="11444" spans="3:9" ht="15.5" x14ac:dyDescent="0.35">
      <c r="C11444" s="197"/>
      <c r="D11444" s="197"/>
      <c r="E11444" s="197"/>
      <c r="F11444" s="197"/>
      <c r="G11444" s="197"/>
      <c r="H11444" s="197"/>
      <c r="I11444" s="197"/>
    </row>
    <row r="11445" spans="3:9" ht="15.5" x14ac:dyDescent="0.35">
      <c r="C11445" s="197"/>
      <c r="D11445" s="197"/>
      <c r="E11445" s="197"/>
      <c r="F11445" s="197"/>
      <c r="G11445" s="197"/>
      <c r="H11445" s="197"/>
      <c r="I11445" s="197"/>
    </row>
    <row r="11446" spans="3:9" ht="15.5" x14ac:dyDescent="0.35">
      <c r="C11446" s="197"/>
      <c r="D11446" s="197"/>
      <c r="E11446" s="197"/>
      <c r="F11446" s="197"/>
      <c r="G11446" s="197"/>
      <c r="H11446" s="197"/>
      <c r="I11446" s="197"/>
    </row>
    <row r="11447" spans="3:9" ht="15.5" x14ac:dyDescent="0.35">
      <c r="C11447" s="197"/>
      <c r="D11447" s="197"/>
      <c r="E11447" s="197"/>
      <c r="F11447" s="197"/>
      <c r="G11447" s="197"/>
      <c r="H11447" s="197"/>
      <c r="I11447" s="197"/>
    </row>
    <row r="11448" spans="3:9" ht="15.5" x14ac:dyDescent="0.35">
      <c r="C11448" s="197"/>
      <c r="D11448" s="197"/>
      <c r="E11448" s="197"/>
      <c r="F11448" s="197"/>
      <c r="G11448" s="197"/>
      <c r="H11448" s="197"/>
      <c r="I11448" s="197"/>
    </row>
    <row r="11449" spans="3:9" ht="15.5" x14ac:dyDescent="0.35">
      <c r="C11449" s="197"/>
      <c r="D11449" s="197"/>
      <c r="E11449" s="197"/>
      <c r="F11449" s="197"/>
      <c r="G11449" s="197"/>
      <c r="H11449" s="197"/>
      <c r="I11449" s="197"/>
    </row>
    <row r="11450" spans="3:9" ht="15.5" x14ac:dyDescent="0.35">
      <c r="C11450" s="197"/>
      <c r="D11450" s="197"/>
      <c r="E11450" s="197"/>
      <c r="F11450" s="197"/>
      <c r="G11450" s="197"/>
      <c r="H11450" s="197"/>
      <c r="I11450" s="197"/>
    </row>
    <row r="11451" spans="3:9" ht="15.5" x14ac:dyDescent="0.35">
      <c r="C11451" s="197"/>
      <c r="D11451" s="197"/>
      <c r="E11451" s="197"/>
      <c r="F11451" s="197"/>
      <c r="G11451" s="197"/>
      <c r="H11451" s="197"/>
      <c r="I11451" s="197"/>
    </row>
    <row r="11452" spans="3:9" ht="15.5" x14ac:dyDescent="0.35">
      <c r="C11452" s="197"/>
      <c r="D11452" s="197"/>
      <c r="E11452" s="197"/>
      <c r="F11452" s="197"/>
      <c r="G11452" s="197"/>
      <c r="H11452" s="197"/>
      <c r="I11452" s="197"/>
    </row>
    <row r="11453" spans="3:9" ht="15.5" x14ac:dyDescent="0.35">
      <c r="C11453" s="197"/>
      <c r="D11453" s="197"/>
      <c r="E11453" s="197"/>
      <c r="F11453" s="197"/>
      <c r="G11453" s="197"/>
      <c r="H11453" s="197"/>
      <c r="I11453" s="197"/>
    </row>
    <row r="11454" spans="3:9" ht="15.5" x14ac:dyDescent="0.35">
      <c r="C11454" s="197"/>
      <c r="D11454" s="197"/>
      <c r="E11454" s="197"/>
      <c r="F11454" s="197"/>
      <c r="G11454" s="197"/>
      <c r="H11454" s="197"/>
      <c r="I11454" s="197"/>
    </row>
    <row r="11455" spans="3:9" ht="15.5" x14ac:dyDescent="0.35">
      <c r="C11455" s="197"/>
      <c r="D11455" s="197"/>
      <c r="E11455" s="197"/>
      <c r="F11455" s="197"/>
      <c r="G11455" s="197"/>
      <c r="H11455" s="197"/>
      <c r="I11455" s="197"/>
    </row>
    <row r="11456" spans="3:9" ht="15.5" x14ac:dyDescent="0.35">
      <c r="C11456" s="197"/>
      <c r="D11456" s="197"/>
      <c r="E11456" s="197"/>
      <c r="F11456" s="197"/>
      <c r="G11456" s="197"/>
      <c r="H11456" s="197"/>
      <c r="I11456" s="197"/>
    </row>
    <row r="11457" spans="3:9" ht="15.5" x14ac:dyDescent="0.35">
      <c r="C11457" s="197"/>
      <c r="D11457" s="197"/>
      <c r="E11457" s="197"/>
      <c r="F11457" s="197"/>
      <c r="G11457" s="197"/>
      <c r="H11457" s="197"/>
      <c r="I11457" s="197"/>
    </row>
    <row r="11458" spans="3:9" ht="15.5" x14ac:dyDescent="0.35">
      <c r="C11458" s="197"/>
      <c r="D11458" s="197"/>
      <c r="E11458" s="197"/>
      <c r="F11458" s="197"/>
      <c r="G11458" s="197"/>
      <c r="H11458" s="197"/>
      <c r="I11458" s="197"/>
    </row>
    <row r="11459" spans="3:9" ht="15.5" x14ac:dyDescent="0.35">
      <c r="C11459" s="197"/>
      <c r="D11459" s="197"/>
      <c r="E11459" s="197"/>
      <c r="F11459" s="197"/>
      <c r="G11459" s="197"/>
      <c r="H11459" s="197"/>
      <c r="I11459" s="197"/>
    </row>
    <row r="11460" spans="3:9" ht="15.5" x14ac:dyDescent="0.35">
      <c r="C11460" s="197"/>
      <c r="D11460" s="197"/>
      <c r="E11460" s="197"/>
      <c r="F11460" s="197"/>
      <c r="G11460" s="197"/>
      <c r="H11460" s="197"/>
      <c r="I11460" s="197"/>
    </row>
    <row r="11461" spans="3:9" ht="15.5" x14ac:dyDescent="0.35">
      <c r="C11461" s="197"/>
      <c r="D11461" s="197"/>
      <c r="E11461" s="197"/>
      <c r="F11461" s="197"/>
      <c r="G11461" s="197"/>
      <c r="H11461" s="197"/>
      <c r="I11461" s="197"/>
    </row>
    <row r="11462" spans="3:9" ht="15.5" x14ac:dyDescent="0.35">
      <c r="C11462" s="197"/>
      <c r="D11462" s="197"/>
      <c r="E11462" s="197"/>
      <c r="F11462" s="197"/>
      <c r="G11462" s="197"/>
      <c r="H11462" s="197"/>
      <c r="I11462" s="197"/>
    </row>
    <row r="11463" spans="3:9" ht="15.5" x14ac:dyDescent="0.35">
      <c r="C11463" s="197"/>
      <c r="D11463" s="197"/>
      <c r="E11463" s="197"/>
      <c r="F11463" s="197"/>
      <c r="G11463" s="197"/>
      <c r="H11463" s="197"/>
      <c r="I11463" s="197"/>
    </row>
    <row r="11464" spans="3:9" ht="15.5" x14ac:dyDescent="0.35">
      <c r="C11464" s="197"/>
      <c r="D11464" s="197"/>
      <c r="E11464" s="197"/>
      <c r="F11464" s="197"/>
      <c r="G11464" s="197"/>
      <c r="H11464" s="197"/>
      <c r="I11464" s="197"/>
    </row>
    <row r="11465" spans="3:9" ht="15.5" x14ac:dyDescent="0.35">
      <c r="C11465" s="197"/>
      <c r="D11465" s="197"/>
      <c r="E11465" s="197"/>
      <c r="F11465" s="197"/>
      <c r="G11465" s="197"/>
      <c r="H11465" s="197"/>
      <c r="I11465" s="197"/>
    </row>
    <row r="11466" spans="3:9" ht="15.5" x14ac:dyDescent="0.35">
      <c r="C11466" s="197"/>
      <c r="D11466" s="197"/>
      <c r="E11466" s="197"/>
      <c r="F11466" s="197"/>
      <c r="G11466" s="197"/>
      <c r="H11466" s="197"/>
      <c r="I11466" s="197"/>
    </row>
    <row r="11467" spans="3:9" ht="15.5" x14ac:dyDescent="0.35">
      <c r="C11467" s="197"/>
      <c r="D11467" s="197"/>
      <c r="E11467" s="197"/>
      <c r="F11467" s="197"/>
      <c r="G11467" s="197"/>
      <c r="H11467" s="197"/>
      <c r="I11467" s="197"/>
    </row>
    <row r="11468" spans="3:9" ht="15.5" x14ac:dyDescent="0.35">
      <c r="C11468" s="197"/>
      <c r="D11468" s="197"/>
      <c r="E11468" s="197"/>
      <c r="F11468" s="197"/>
      <c r="G11468" s="197"/>
      <c r="H11468" s="197"/>
      <c r="I11468" s="197"/>
    </row>
    <row r="11469" spans="3:9" ht="15.5" x14ac:dyDescent="0.35">
      <c r="C11469" s="197"/>
      <c r="D11469" s="197"/>
      <c r="E11469" s="197"/>
      <c r="F11469" s="197"/>
      <c r="G11469" s="197"/>
      <c r="H11469" s="197"/>
      <c r="I11469" s="197"/>
    </row>
    <row r="11470" spans="3:9" ht="15.5" x14ac:dyDescent="0.35">
      <c r="C11470" s="197"/>
      <c r="D11470" s="197"/>
      <c r="E11470" s="197"/>
      <c r="F11470" s="197"/>
      <c r="G11470" s="197"/>
      <c r="H11470" s="197"/>
      <c r="I11470" s="197"/>
    </row>
    <row r="11471" spans="3:9" ht="15.5" x14ac:dyDescent="0.35">
      <c r="C11471" s="197"/>
      <c r="D11471" s="197"/>
      <c r="E11471" s="197"/>
      <c r="F11471" s="197"/>
      <c r="G11471" s="197"/>
      <c r="H11471" s="197"/>
      <c r="I11471" s="197"/>
    </row>
    <row r="11472" spans="3:9" ht="15.5" x14ac:dyDescent="0.35">
      <c r="C11472" s="197"/>
      <c r="D11472" s="197"/>
      <c r="E11472" s="197"/>
      <c r="F11472" s="197"/>
      <c r="G11472" s="197"/>
      <c r="H11472" s="197"/>
      <c r="I11472" s="197"/>
    </row>
    <row r="11473" spans="3:9" ht="15.5" x14ac:dyDescent="0.35">
      <c r="C11473" s="197"/>
      <c r="D11473" s="197"/>
      <c r="E11473" s="197"/>
      <c r="F11473" s="197"/>
      <c r="G11473" s="197"/>
      <c r="H11473" s="197"/>
      <c r="I11473" s="197"/>
    </row>
    <row r="11474" spans="3:9" ht="15.5" x14ac:dyDescent="0.35">
      <c r="C11474" s="197"/>
      <c r="D11474" s="197"/>
      <c r="E11474" s="197"/>
      <c r="F11474" s="197"/>
      <c r="G11474" s="197"/>
      <c r="H11474" s="197"/>
      <c r="I11474" s="197"/>
    </row>
    <row r="11475" spans="3:9" ht="15.5" x14ac:dyDescent="0.35">
      <c r="C11475" s="197"/>
      <c r="D11475" s="197"/>
      <c r="E11475" s="197"/>
      <c r="F11475" s="197"/>
      <c r="G11475" s="197"/>
      <c r="H11475" s="197"/>
      <c r="I11475" s="197"/>
    </row>
    <row r="11476" spans="3:9" ht="15.5" x14ac:dyDescent="0.35">
      <c r="C11476" s="197"/>
      <c r="D11476" s="197"/>
      <c r="E11476" s="197"/>
      <c r="F11476" s="197"/>
      <c r="G11476" s="197"/>
      <c r="H11476" s="197"/>
      <c r="I11476" s="197"/>
    </row>
    <row r="11477" spans="3:9" ht="15.5" x14ac:dyDescent="0.35">
      <c r="C11477" s="197"/>
      <c r="D11477" s="197"/>
      <c r="E11477" s="197"/>
      <c r="F11477" s="197"/>
      <c r="G11477" s="197"/>
      <c r="H11477" s="197"/>
      <c r="I11477" s="197"/>
    </row>
    <row r="11478" spans="3:9" ht="15.5" x14ac:dyDescent="0.35">
      <c r="C11478" s="197"/>
      <c r="D11478" s="197"/>
      <c r="E11478" s="197"/>
      <c r="F11478" s="197"/>
      <c r="G11478" s="197"/>
      <c r="H11478" s="197"/>
      <c r="I11478" s="197"/>
    </row>
    <row r="11479" spans="3:9" ht="15.5" x14ac:dyDescent="0.35">
      <c r="C11479" s="197"/>
      <c r="D11479" s="197"/>
      <c r="E11479" s="197"/>
      <c r="F11479" s="197"/>
      <c r="G11479" s="197"/>
      <c r="H11479" s="197"/>
      <c r="I11479" s="197"/>
    </row>
    <row r="11480" spans="3:9" ht="15.5" x14ac:dyDescent="0.35">
      <c r="C11480" s="197"/>
      <c r="D11480" s="197"/>
      <c r="E11480" s="197"/>
      <c r="F11480" s="197"/>
      <c r="G11480" s="197"/>
      <c r="H11480" s="197"/>
      <c r="I11480" s="197"/>
    </row>
    <row r="11481" spans="3:9" ht="15.5" x14ac:dyDescent="0.35">
      <c r="C11481" s="197"/>
      <c r="D11481" s="197"/>
      <c r="E11481" s="197"/>
      <c r="F11481" s="197"/>
      <c r="G11481" s="197"/>
      <c r="H11481" s="197"/>
      <c r="I11481" s="197"/>
    </row>
    <row r="11482" spans="3:9" ht="15.5" x14ac:dyDescent="0.35">
      <c r="C11482" s="197"/>
      <c r="D11482" s="197"/>
      <c r="E11482" s="197"/>
      <c r="F11482" s="197"/>
      <c r="G11482" s="197"/>
      <c r="H11482" s="197"/>
      <c r="I11482" s="197"/>
    </row>
    <row r="11483" spans="3:9" ht="15.5" x14ac:dyDescent="0.35">
      <c r="C11483" s="197"/>
      <c r="D11483" s="197"/>
      <c r="E11483" s="197"/>
      <c r="F11483" s="197"/>
      <c r="G11483" s="197"/>
      <c r="H11483" s="197"/>
      <c r="I11483" s="197"/>
    </row>
    <row r="11484" spans="3:9" ht="15.5" x14ac:dyDescent="0.35">
      <c r="C11484" s="197"/>
      <c r="D11484" s="197"/>
      <c r="E11484" s="197"/>
      <c r="F11484" s="197"/>
      <c r="G11484" s="197"/>
      <c r="H11484" s="197"/>
      <c r="I11484" s="197"/>
    </row>
    <row r="11485" spans="3:9" ht="15.5" x14ac:dyDescent="0.35">
      <c r="C11485" s="197"/>
      <c r="D11485" s="197"/>
      <c r="E11485" s="197"/>
      <c r="F11485" s="197"/>
      <c r="G11485" s="197"/>
      <c r="H11485" s="197"/>
      <c r="I11485" s="197"/>
    </row>
    <row r="11486" spans="3:9" ht="15.5" x14ac:dyDescent="0.35">
      <c r="C11486" s="197"/>
      <c r="D11486" s="197"/>
      <c r="E11486" s="197"/>
      <c r="F11486" s="197"/>
      <c r="G11486" s="197"/>
      <c r="H11486" s="197"/>
      <c r="I11486" s="197"/>
    </row>
    <row r="11487" spans="3:9" ht="15.5" x14ac:dyDescent="0.35">
      <c r="C11487" s="197"/>
      <c r="D11487" s="197"/>
      <c r="E11487" s="197"/>
      <c r="F11487" s="197"/>
      <c r="G11487" s="197"/>
      <c r="H11487" s="197"/>
      <c r="I11487" s="197"/>
    </row>
    <row r="11488" spans="3:9" ht="15.5" x14ac:dyDescent="0.35">
      <c r="C11488" s="197"/>
      <c r="D11488" s="197"/>
      <c r="E11488" s="197"/>
      <c r="F11488" s="197"/>
      <c r="G11488" s="197"/>
      <c r="H11488" s="197"/>
      <c r="I11488" s="197"/>
    </row>
    <row r="11489" spans="3:9" ht="15.5" x14ac:dyDescent="0.35">
      <c r="C11489" s="197"/>
      <c r="D11489" s="197"/>
      <c r="E11489" s="197"/>
      <c r="F11489" s="197"/>
      <c r="G11489" s="197"/>
      <c r="H11489" s="197"/>
      <c r="I11489" s="197"/>
    </row>
    <row r="11490" spans="3:9" ht="15.5" x14ac:dyDescent="0.35">
      <c r="C11490" s="197"/>
      <c r="D11490" s="197"/>
      <c r="E11490" s="197"/>
      <c r="F11490" s="197"/>
      <c r="G11490" s="197"/>
      <c r="H11490" s="197"/>
      <c r="I11490" s="197"/>
    </row>
    <row r="11491" spans="3:9" ht="15.5" x14ac:dyDescent="0.35">
      <c r="C11491" s="197"/>
      <c r="D11491" s="197"/>
      <c r="E11491" s="197"/>
      <c r="F11491" s="197"/>
      <c r="G11491" s="197"/>
      <c r="H11491" s="197"/>
      <c r="I11491" s="197"/>
    </row>
    <row r="11492" spans="3:9" ht="15.5" x14ac:dyDescent="0.35">
      <c r="C11492" s="197"/>
      <c r="D11492" s="197"/>
      <c r="E11492" s="197"/>
      <c r="F11492" s="197"/>
      <c r="G11492" s="197"/>
      <c r="H11492" s="197"/>
      <c r="I11492" s="197"/>
    </row>
    <row r="11493" spans="3:9" ht="15.5" x14ac:dyDescent="0.35">
      <c r="C11493" s="197"/>
      <c r="D11493" s="197"/>
      <c r="E11493" s="197"/>
      <c r="F11493" s="197"/>
      <c r="G11493" s="197"/>
      <c r="H11493" s="197"/>
      <c r="I11493" s="197"/>
    </row>
    <row r="11494" spans="3:9" ht="15.5" x14ac:dyDescent="0.35">
      <c r="C11494" s="197"/>
      <c r="D11494" s="197"/>
      <c r="E11494" s="197"/>
      <c r="F11494" s="197"/>
      <c r="G11494" s="197"/>
      <c r="H11494" s="197"/>
      <c r="I11494" s="197"/>
    </row>
    <row r="11495" spans="3:9" ht="15.5" x14ac:dyDescent="0.35">
      <c r="C11495" s="197"/>
      <c r="D11495" s="197"/>
      <c r="E11495" s="197"/>
      <c r="F11495" s="197"/>
      <c r="G11495" s="197"/>
      <c r="H11495" s="197"/>
      <c r="I11495" s="197"/>
    </row>
    <row r="11496" spans="3:9" ht="15.5" x14ac:dyDescent="0.35">
      <c r="C11496" s="197"/>
      <c r="D11496" s="197"/>
      <c r="E11496" s="197"/>
      <c r="F11496" s="197"/>
      <c r="G11496" s="197"/>
      <c r="H11496" s="197"/>
      <c r="I11496" s="197"/>
    </row>
    <row r="11497" spans="3:9" ht="15.5" x14ac:dyDescent="0.35">
      <c r="C11497" s="197"/>
      <c r="D11497" s="197"/>
      <c r="E11497" s="197"/>
      <c r="F11497" s="197"/>
      <c r="G11497" s="197"/>
      <c r="H11497" s="197"/>
      <c r="I11497" s="197"/>
    </row>
    <row r="11498" spans="3:9" ht="15.5" x14ac:dyDescent="0.35">
      <c r="C11498" s="197"/>
      <c r="D11498" s="197"/>
      <c r="E11498" s="197"/>
      <c r="F11498" s="197"/>
      <c r="G11498" s="197"/>
      <c r="H11498" s="197"/>
      <c r="I11498" s="197"/>
    </row>
    <row r="11499" spans="3:9" ht="15.5" x14ac:dyDescent="0.35">
      <c r="C11499" s="197"/>
      <c r="D11499" s="197"/>
      <c r="E11499" s="197"/>
      <c r="F11499" s="197"/>
      <c r="G11499" s="197"/>
      <c r="H11499" s="197"/>
      <c r="I11499" s="197"/>
    </row>
    <row r="11500" spans="3:9" ht="15.5" x14ac:dyDescent="0.35">
      <c r="C11500" s="197"/>
      <c r="D11500" s="197"/>
      <c r="E11500" s="197"/>
      <c r="F11500" s="197"/>
      <c r="G11500" s="197"/>
      <c r="H11500" s="197"/>
      <c r="I11500" s="197"/>
    </row>
    <row r="11501" spans="3:9" ht="15.5" x14ac:dyDescent="0.35">
      <c r="C11501" s="197"/>
      <c r="D11501" s="197"/>
      <c r="E11501" s="197"/>
      <c r="F11501" s="197"/>
      <c r="G11501" s="197"/>
      <c r="H11501" s="197"/>
      <c r="I11501" s="197"/>
    </row>
    <row r="11502" spans="3:9" ht="15.5" x14ac:dyDescent="0.35">
      <c r="C11502" s="197"/>
      <c r="D11502" s="197"/>
      <c r="E11502" s="197"/>
      <c r="F11502" s="197"/>
      <c r="G11502" s="197"/>
      <c r="H11502" s="197"/>
      <c r="I11502" s="197"/>
    </row>
    <row r="11503" spans="3:9" ht="15.5" x14ac:dyDescent="0.35">
      <c r="C11503" s="197"/>
      <c r="D11503" s="197"/>
      <c r="E11503" s="197"/>
      <c r="F11503" s="197"/>
      <c r="G11503" s="197"/>
      <c r="H11503" s="197"/>
      <c r="I11503" s="197"/>
    </row>
    <row r="11504" spans="3:9" ht="15.5" x14ac:dyDescent="0.35">
      <c r="C11504" s="197"/>
      <c r="D11504" s="197"/>
      <c r="E11504" s="197"/>
      <c r="F11504" s="197"/>
      <c r="G11504" s="197"/>
      <c r="H11504" s="197"/>
      <c r="I11504" s="197"/>
    </row>
    <row r="11505" spans="3:9" ht="15.5" x14ac:dyDescent="0.35">
      <c r="C11505" s="197"/>
      <c r="D11505" s="197"/>
      <c r="E11505" s="197"/>
      <c r="F11505" s="197"/>
      <c r="G11505" s="197"/>
      <c r="H11505" s="197"/>
      <c r="I11505" s="197"/>
    </row>
    <row r="11506" spans="3:9" ht="15.5" x14ac:dyDescent="0.35">
      <c r="C11506" s="197"/>
      <c r="D11506" s="197"/>
      <c r="E11506" s="197"/>
      <c r="F11506" s="197"/>
      <c r="G11506" s="197"/>
      <c r="H11506" s="197"/>
      <c r="I11506" s="197"/>
    </row>
    <row r="11507" spans="3:9" ht="15.5" x14ac:dyDescent="0.35">
      <c r="C11507" s="197"/>
      <c r="D11507" s="197"/>
      <c r="E11507" s="197"/>
      <c r="F11507" s="197"/>
      <c r="G11507" s="197"/>
      <c r="H11507" s="197"/>
      <c r="I11507" s="197"/>
    </row>
    <row r="11508" spans="3:9" ht="15.5" x14ac:dyDescent="0.35">
      <c r="C11508" s="197"/>
      <c r="D11508" s="197"/>
      <c r="E11508" s="197"/>
      <c r="F11508" s="197"/>
      <c r="G11508" s="197"/>
      <c r="H11508" s="197"/>
      <c r="I11508" s="197"/>
    </row>
    <row r="11509" spans="3:9" ht="15.5" x14ac:dyDescent="0.35">
      <c r="C11509" s="197"/>
      <c r="D11509" s="197"/>
      <c r="E11509" s="197"/>
      <c r="F11509" s="197"/>
      <c r="G11509" s="197"/>
      <c r="H11509" s="197"/>
      <c r="I11509" s="197"/>
    </row>
    <row r="11510" spans="3:9" ht="15.5" x14ac:dyDescent="0.35">
      <c r="C11510" s="197"/>
      <c r="D11510" s="197"/>
      <c r="E11510" s="197"/>
      <c r="F11510" s="197"/>
      <c r="G11510" s="197"/>
      <c r="H11510" s="197"/>
      <c r="I11510" s="197"/>
    </row>
    <row r="11511" spans="3:9" ht="15.5" x14ac:dyDescent="0.35">
      <c r="C11511" s="197"/>
      <c r="D11511" s="197"/>
      <c r="E11511" s="197"/>
      <c r="F11511" s="197"/>
      <c r="G11511" s="197"/>
      <c r="H11511" s="197"/>
      <c r="I11511" s="197"/>
    </row>
    <row r="11512" spans="3:9" ht="15.5" x14ac:dyDescent="0.35">
      <c r="C11512" s="197"/>
      <c r="D11512" s="197"/>
      <c r="E11512" s="197"/>
      <c r="F11512" s="197"/>
      <c r="G11512" s="197"/>
      <c r="H11512" s="197"/>
      <c r="I11512" s="197"/>
    </row>
    <row r="11513" spans="3:9" ht="15.5" x14ac:dyDescent="0.35">
      <c r="C11513" s="197"/>
      <c r="D11513" s="197"/>
      <c r="E11513" s="197"/>
      <c r="F11513" s="197"/>
      <c r="G11513" s="197"/>
      <c r="H11513" s="197"/>
      <c r="I11513" s="197"/>
    </row>
    <row r="11514" spans="3:9" ht="15.5" x14ac:dyDescent="0.35">
      <c r="C11514" s="197"/>
      <c r="D11514" s="197"/>
      <c r="E11514" s="197"/>
      <c r="F11514" s="197"/>
      <c r="G11514" s="197"/>
      <c r="H11514" s="197"/>
      <c r="I11514" s="197"/>
    </row>
    <row r="11515" spans="3:9" ht="15.5" x14ac:dyDescent="0.35">
      <c r="C11515" s="197"/>
      <c r="D11515" s="197"/>
      <c r="E11515" s="197"/>
      <c r="F11515" s="197"/>
      <c r="G11515" s="197"/>
      <c r="H11515" s="197"/>
      <c r="I11515" s="197"/>
    </row>
    <row r="11516" spans="3:9" ht="15.5" x14ac:dyDescent="0.35">
      <c r="C11516" s="197"/>
      <c r="D11516" s="197"/>
      <c r="E11516" s="197"/>
      <c r="F11516" s="197"/>
      <c r="G11516" s="197"/>
      <c r="H11516" s="197"/>
      <c r="I11516" s="197"/>
    </row>
    <row r="11517" spans="3:9" ht="15.5" x14ac:dyDescent="0.35">
      <c r="C11517" s="197"/>
      <c r="D11517" s="197"/>
      <c r="E11517" s="197"/>
      <c r="F11517" s="197"/>
      <c r="G11517" s="197"/>
      <c r="H11517" s="197"/>
      <c r="I11517" s="197"/>
    </row>
    <row r="11518" spans="3:9" ht="15.5" x14ac:dyDescent="0.35">
      <c r="C11518" s="197"/>
      <c r="D11518" s="197"/>
      <c r="E11518" s="197"/>
      <c r="F11518" s="197"/>
      <c r="G11518" s="197"/>
      <c r="H11518" s="197"/>
      <c r="I11518" s="197"/>
    </row>
    <row r="11519" spans="3:9" ht="15.5" x14ac:dyDescent="0.35">
      <c r="C11519" s="197"/>
      <c r="D11519" s="197"/>
      <c r="E11519" s="197"/>
      <c r="F11519" s="197"/>
      <c r="G11519" s="197"/>
      <c r="H11519" s="197"/>
      <c r="I11519" s="197"/>
    </row>
    <row r="11520" spans="3:9" ht="15.5" x14ac:dyDescent="0.35">
      <c r="C11520" s="197"/>
      <c r="D11520" s="197"/>
      <c r="E11520" s="197"/>
      <c r="F11520" s="197"/>
      <c r="G11520" s="197"/>
      <c r="H11520" s="197"/>
      <c r="I11520" s="197"/>
    </row>
    <row r="11521" spans="3:9" ht="15.5" x14ac:dyDescent="0.35">
      <c r="C11521" s="197"/>
      <c r="D11521" s="197"/>
      <c r="E11521" s="197"/>
      <c r="F11521" s="197"/>
      <c r="G11521" s="197"/>
      <c r="H11521" s="197"/>
      <c r="I11521" s="197"/>
    </row>
    <row r="11522" spans="3:9" ht="15.5" x14ac:dyDescent="0.35">
      <c r="C11522" s="197"/>
      <c r="D11522" s="197"/>
      <c r="E11522" s="197"/>
      <c r="F11522" s="197"/>
      <c r="G11522" s="197"/>
      <c r="H11522" s="197"/>
      <c r="I11522" s="197"/>
    </row>
    <row r="11523" spans="3:9" ht="15.5" x14ac:dyDescent="0.35">
      <c r="C11523" s="197"/>
      <c r="D11523" s="197"/>
      <c r="E11523" s="197"/>
      <c r="F11523" s="197"/>
      <c r="G11523" s="197"/>
      <c r="H11523" s="197"/>
      <c r="I11523" s="197"/>
    </row>
    <row r="11524" spans="3:9" ht="15.5" x14ac:dyDescent="0.35">
      <c r="C11524" s="197"/>
      <c r="D11524" s="197"/>
      <c r="E11524" s="197"/>
      <c r="F11524" s="197"/>
      <c r="G11524" s="197"/>
      <c r="H11524" s="197"/>
      <c r="I11524" s="197"/>
    </row>
    <row r="11525" spans="3:9" ht="15.5" x14ac:dyDescent="0.35">
      <c r="C11525" s="197"/>
      <c r="D11525" s="197"/>
      <c r="E11525" s="197"/>
      <c r="F11525" s="197"/>
      <c r="G11525" s="197"/>
      <c r="H11525" s="197"/>
      <c r="I11525" s="197"/>
    </row>
    <row r="11526" spans="3:9" ht="15.5" x14ac:dyDescent="0.35">
      <c r="C11526" s="197"/>
      <c r="D11526" s="197"/>
      <c r="E11526" s="197"/>
      <c r="F11526" s="197"/>
      <c r="G11526" s="197"/>
      <c r="H11526" s="197"/>
      <c r="I11526" s="197"/>
    </row>
    <row r="11527" spans="3:9" ht="15.5" x14ac:dyDescent="0.35">
      <c r="C11527" s="197"/>
      <c r="D11527" s="197"/>
      <c r="E11527" s="197"/>
      <c r="F11527" s="197"/>
      <c r="G11527" s="197"/>
      <c r="H11527" s="197"/>
      <c r="I11527" s="197"/>
    </row>
    <row r="11528" spans="3:9" ht="15.5" x14ac:dyDescent="0.35">
      <c r="C11528" s="197"/>
      <c r="D11528" s="197"/>
      <c r="E11528" s="197"/>
      <c r="F11528" s="197"/>
      <c r="G11528" s="197"/>
      <c r="H11528" s="197"/>
      <c r="I11528" s="197"/>
    </row>
    <row r="11529" spans="3:9" ht="15.5" x14ac:dyDescent="0.35">
      <c r="C11529" s="197"/>
      <c r="D11529" s="197"/>
      <c r="E11529" s="197"/>
      <c r="F11529" s="197"/>
      <c r="G11529" s="197"/>
      <c r="H11529" s="197"/>
      <c r="I11529" s="197"/>
    </row>
    <row r="11530" spans="3:9" ht="15.5" x14ac:dyDescent="0.35">
      <c r="C11530" s="197"/>
      <c r="D11530" s="197"/>
      <c r="E11530" s="197"/>
      <c r="F11530" s="197"/>
      <c r="G11530" s="197"/>
      <c r="H11530" s="197"/>
      <c r="I11530" s="197"/>
    </row>
    <row r="11531" spans="3:9" ht="15.5" x14ac:dyDescent="0.35">
      <c r="C11531" s="197"/>
      <c r="D11531" s="197"/>
      <c r="E11531" s="197"/>
      <c r="F11531" s="197"/>
      <c r="G11531" s="197"/>
      <c r="H11531" s="197"/>
      <c r="I11531" s="197"/>
    </row>
    <row r="11532" spans="3:9" ht="15.5" x14ac:dyDescent="0.35">
      <c r="C11532" s="197"/>
      <c r="D11532" s="197"/>
      <c r="E11532" s="197"/>
      <c r="F11532" s="197"/>
      <c r="G11532" s="197"/>
      <c r="H11532" s="197"/>
      <c r="I11532" s="197"/>
    </row>
    <row r="11533" spans="3:9" ht="15.5" x14ac:dyDescent="0.35">
      <c r="C11533" s="197"/>
      <c r="D11533" s="197"/>
      <c r="E11533" s="197"/>
      <c r="F11533" s="197"/>
      <c r="G11533" s="197"/>
      <c r="H11533" s="197"/>
      <c r="I11533" s="197"/>
    </row>
    <row r="11534" spans="3:9" ht="15.5" x14ac:dyDescent="0.35">
      <c r="C11534" s="197"/>
      <c r="D11534" s="197"/>
      <c r="E11534" s="197"/>
      <c r="F11534" s="197"/>
      <c r="G11534" s="197"/>
      <c r="H11534" s="197"/>
      <c r="I11534" s="197"/>
    </row>
    <row r="11535" spans="3:9" ht="15.5" x14ac:dyDescent="0.35">
      <c r="C11535" s="197"/>
      <c r="D11535" s="197"/>
      <c r="E11535" s="197"/>
      <c r="F11535" s="197"/>
      <c r="G11535" s="197"/>
      <c r="H11535" s="197"/>
      <c r="I11535" s="197"/>
    </row>
    <row r="11536" spans="3:9" ht="15.5" x14ac:dyDescent="0.35">
      <c r="C11536" s="197"/>
      <c r="D11536" s="197"/>
      <c r="E11536" s="197"/>
      <c r="F11536" s="197"/>
      <c r="G11536" s="197"/>
      <c r="H11536" s="197"/>
      <c r="I11536" s="197"/>
    </row>
    <row r="11537" spans="3:9" ht="15.5" x14ac:dyDescent="0.35">
      <c r="C11537" s="197"/>
      <c r="D11537" s="197"/>
      <c r="E11537" s="197"/>
      <c r="F11537" s="197"/>
      <c r="G11537" s="197"/>
      <c r="H11537" s="197"/>
      <c r="I11537" s="197"/>
    </row>
    <row r="11538" spans="3:9" ht="15.5" x14ac:dyDescent="0.35">
      <c r="C11538" s="197"/>
      <c r="D11538" s="197"/>
      <c r="E11538" s="197"/>
      <c r="F11538" s="197"/>
      <c r="G11538" s="197"/>
      <c r="H11538" s="197"/>
      <c r="I11538" s="197"/>
    </row>
    <row r="11539" spans="3:9" ht="15.5" x14ac:dyDescent="0.35">
      <c r="C11539" s="197"/>
      <c r="D11539" s="197"/>
      <c r="E11539" s="197"/>
      <c r="F11539" s="197"/>
      <c r="G11539" s="197"/>
      <c r="H11539" s="197"/>
      <c r="I11539" s="197"/>
    </row>
    <row r="11540" spans="3:9" ht="15.5" x14ac:dyDescent="0.35">
      <c r="C11540" s="197"/>
      <c r="D11540" s="197"/>
      <c r="E11540" s="197"/>
      <c r="F11540" s="197"/>
      <c r="G11540" s="197"/>
      <c r="H11540" s="197"/>
      <c r="I11540" s="197"/>
    </row>
    <row r="11541" spans="3:9" ht="15.5" x14ac:dyDescent="0.35">
      <c r="C11541" s="197"/>
      <c r="D11541" s="197"/>
      <c r="E11541" s="197"/>
      <c r="F11541" s="197"/>
      <c r="G11541" s="197"/>
      <c r="H11541" s="197"/>
      <c r="I11541" s="197"/>
    </row>
    <row r="11542" spans="3:9" ht="15.5" x14ac:dyDescent="0.35">
      <c r="C11542" s="197"/>
      <c r="D11542" s="197"/>
      <c r="E11542" s="197"/>
      <c r="F11542" s="197"/>
      <c r="G11542" s="197"/>
      <c r="H11542" s="197"/>
      <c r="I11542" s="197"/>
    </row>
    <row r="11543" spans="3:9" ht="15.5" x14ac:dyDescent="0.35">
      <c r="C11543" s="197"/>
      <c r="D11543" s="197"/>
      <c r="E11543" s="197"/>
      <c r="F11543" s="197"/>
      <c r="G11543" s="197"/>
      <c r="H11543" s="197"/>
      <c r="I11543" s="197"/>
    </row>
    <row r="11544" spans="3:9" ht="15.5" x14ac:dyDescent="0.35">
      <c r="C11544" s="197"/>
      <c r="D11544" s="197"/>
      <c r="E11544" s="197"/>
      <c r="F11544" s="197"/>
      <c r="G11544" s="197"/>
      <c r="H11544" s="197"/>
      <c r="I11544" s="197"/>
    </row>
    <row r="11545" spans="3:9" ht="15.5" x14ac:dyDescent="0.35">
      <c r="C11545" s="197"/>
      <c r="D11545" s="197"/>
      <c r="E11545" s="197"/>
      <c r="F11545" s="197"/>
      <c r="G11545" s="197"/>
      <c r="H11545" s="197"/>
      <c r="I11545" s="197"/>
    </row>
    <row r="11546" spans="3:9" ht="15.5" x14ac:dyDescent="0.35">
      <c r="C11546" s="197"/>
      <c r="D11546" s="197"/>
      <c r="E11546" s="197"/>
      <c r="F11546" s="197"/>
      <c r="G11546" s="197"/>
      <c r="H11546" s="197"/>
      <c r="I11546" s="197"/>
    </row>
    <row r="11547" spans="3:9" ht="15.5" x14ac:dyDescent="0.35">
      <c r="C11547" s="197"/>
      <c r="D11547" s="197"/>
      <c r="E11547" s="197"/>
      <c r="F11547" s="197"/>
      <c r="G11547" s="197"/>
      <c r="H11547" s="197"/>
      <c r="I11547" s="197"/>
    </row>
    <row r="11548" spans="3:9" ht="15.5" x14ac:dyDescent="0.35">
      <c r="C11548" s="197"/>
      <c r="D11548" s="197"/>
      <c r="E11548" s="197"/>
      <c r="F11548" s="197"/>
      <c r="G11548" s="197"/>
      <c r="H11548" s="197"/>
      <c r="I11548" s="197"/>
    </row>
    <row r="11549" spans="3:9" ht="15.5" x14ac:dyDescent="0.35">
      <c r="C11549" s="197"/>
      <c r="D11549" s="197"/>
      <c r="E11549" s="197"/>
      <c r="F11549" s="197"/>
      <c r="G11549" s="197"/>
      <c r="H11549" s="197"/>
      <c r="I11549" s="197"/>
    </row>
    <row r="11550" spans="3:9" ht="15.5" x14ac:dyDescent="0.35">
      <c r="C11550" s="197"/>
      <c r="D11550" s="197"/>
      <c r="E11550" s="197"/>
      <c r="F11550" s="197"/>
      <c r="G11550" s="197"/>
      <c r="H11550" s="197"/>
      <c r="I11550" s="197"/>
    </row>
    <row r="11551" spans="3:9" ht="15.5" x14ac:dyDescent="0.35">
      <c r="C11551" s="197"/>
      <c r="D11551" s="197"/>
      <c r="E11551" s="197"/>
      <c r="F11551" s="197"/>
      <c r="G11551" s="197"/>
      <c r="H11551" s="197"/>
      <c r="I11551" s="197"/>
    </row>
    <row r="11552" spans="3:9" ht="15.5" x14ac:dyDescent="0.35">
      <c r="C11552" s="197"/>
      <c r="D11552" s="197"/>
      <c r="E11552" s="197"/>
      <c r="F11552" s="197"/>
      <c r="G11552" s="197"/>
      <c r="H11552" s="197"/>
      <c r="I11552" s="197"/>
    </row>
    <row r="11553" spans="3:9" ht="15.5" x14ac:dyDescent="0.35">
      <c r="C11553" s="197"/>
      <c r="D11553" s="197"/>
      <c r="E11553" s="197"/>
      <c r="F11553" s="197"/>
      <c r="G11553" s="197"/>
      <c r="H11553" s="197"/>
      <c r="I11553" s="197"/>
    </row>
    <row r="11554" spans="3:9" ht="15.5" x14ac:dyDescent="0.35">
      <c r="C11554" s="197"/>
      <c r="D11554" s="197"/>
      <c r="E11554" s="197"/>
      <c r="F11554" s="197"/>
      <c r="G11554" s="197"/>
      <c r="H11554" s="197"/>
      <c r="I11554" s="197"/>
    </row>
    <row r="11555" spans="3:9" ht="15.5" x14ac:dyDescent="0.35">
      <c r="C11555" s="197"/>
      <c r="D11555" s="197"/>
      <c r="E11555" s="197"/>
      <c r="F11555" s="197"/>
      <c r="G11555" s="197"/>
      <c r="H11555" s="197"/>
      <c r="I11555" s="197"/>
    </row>
    <row r="11556" spans="3:9" ht="15.5" x14ac:dyDescent="0.35">
      <c r="C11556" s="197"/>
      <c r="D11556" s="197"/>
      <c r="E11556" s="197"/>
      <c r="F11556" s="197"/>
      <c r="G11556" s="197"/>
      <c r="H11556" s="197"/>
      <c r="I11556" s="197"/>
    </row>
    <row r="11557" spans="3:9" ht="15.5" x14ac:dyDescent="0.35">
      <c r="C11557" s="197"/>
      <c r="D11557" s="197"/>
      <c r="E11557" s="197"/>
      <c r="F11557" s="197"/>
      <c r="G11557" s="197"/>
      <c r="H11557" s="197"/>
      <c r="I11557" s="197"/>
    </row>
    <row r="11558" spans="3:9" ht="15.5" x14ac:dyDescent="0.35">
      <c r="C11558" s="197"/>
      <c r="D11558" s="197"/>
      <c r="E11558" s="197"/>
      <c r="F11558" s="197"/>
      <c r="G11558" s="197"/>
      <c r="H11558" s="197"/>
      <c r="I11558" s="197"/>
    </row>
    <row r="11559" spans="3:9" ht="15.5" x14ac:dyDescent="0.35">
      <c r="C11559" s="197"/>
      <c r="D11559" s="197"/>
      <c r="E11559" s="197"/>
      <c r="F11559" s="197"/>
      <c r="G11559" s="197"/>
      <c r="H11559" s="197"/>
      <c r="I11559" s="197"/>
    </row>
    <row r="11560" spans="3:9" ht="15.5" x14ac:dyDescent="0.35">
      <c r="C11560" s="197"/>
      <c r="D11560" s="197"/>
      <c r="E11560" s="197"/>
      <c r="F11560" s="197"/>
      <c r="G11560" s="197"/>
      <c r="H11560" s="197"/>
      <c r="I11560" s="197"/>
    </row>
    <row r="11561" spans="3:9" ht="15.5" x14ac:dyDescent="0.35">
      <c r="C11561" s="197"/>
      <c r="D11561" s="197"/>
      <c r="E11561" s="197"/>
      <c r="F11561" s="197"/>
      <c r="G11561" s="197"/>
      <c r="H11561" s="197"/>
      <c r="I11561" s="197"/>
    </row>
    <row r="11562" spans="3:9" ht="15.5" x14ac:dyDescent="0.35">
      <c r="C11562" s="197"/>
      <c r="D11562" s="197"/>
      <c r="E11562" s="197"/>
      <c r="F11562" s="197"/>
      <c r="G11562" s="197"/>
      <c r="H11562" s="197"/>
      <c r="I11562" s="197"/>
    </row>
    <row r="11563" spans="3:9" ht="15.5" x14ac:dyDescent="0.35">
      <c r="C11563" s="197"/>
      <c r="D11563" s="197"/>
      <c r="E11563" s="197"/>
      <c r="F11563" s="197"/>
      <c r="G11563" s="197"/>
      <c r="H11563" s="197"/>
      <c r="I11563" s="197"/>
    </row>
    <row r="11564" spans="3:9" ht="15.5" x14ac:dyDescent="0.35">
      <c r="C11564" s="197"/>
      <c r="D11564" s="197"/>
      <c r="E11564" s="197"/>
      <c r="F11564" s="197"/>
      <c r="G11564" s="197"/>
      <c r="H11564" s="197"/>
      <c r="I11564" s="197"/>
    </row>
    <row r="11565" spans="3:9" ht="15.5" x14ac:dyDescent="0.35">
      <c r="C11565" s="197"/>
      <c r="D11565" s="197"/>
      <c r="E11565" s="197"/>
      <c r="F11565" s="197"/>
      <c r="G11565" s="197"/>
      <c r="H11565" s="197"/>
      <c r="I11565" s="197"/>
    </row>
    <row r="11566" spans="3:9" ht="15.5" x14ac:dyDescent="0.35">
      <c r="C11566" s="197"/>
      <c r="D11566" s="197"/>
      <c r="E11566" s="197"/>
      <c r="F11566" s="197"/>
      <c r="G11566" s="197"/>
      <c r="H11566" s="197"/>
      <c r="I11566" s="197"/>
    </row>
    <row r="11567" spans="3:9" ht="15.5" x14ac:dyDescent="0.35">
      <c r="C11567" s="197"/>
      <c r="D11567" s="197"/>
      <c r="E11567" s="197"/>
      <c r="F11567" s="197"/>
      <c r="G11567" s="197"/>
      <c r="H11567" s="197"/>
      <c r="I11567" s="197"/>
    </row>
    <row r="11568" spans="3:9" ht="15.5" x14ac:dyDescent="0.35">
      <c r="C11568" s="197"/>
      <c r="D11568" s="197"/>
      <c r="E11568" s="197"/>
      <c r="F11568" s="197"/>
      <c r="G11568" s="197"/>
      <c r="H11568" s="197"/>
      <c r="I11568" s="197"/>
    </row>
    <row r="11569" spans="3:9" ht="15.5" x14ac:dyDescent="0.35">
      <c r="C11569" s="197"/>
      <c r="D11569" s="197"/>
      <c r="E11569" s="197"/>
      <c r="F11569" s="197"/>
      <c r="G11569" s="197"/>
      <c r="H11569" s="197"/>
      <c r="I11569" s="197"/>
    </row>
    <row r="11570" spans="3:9" ht="15.5" x14ac:dyDescent="0.35">
      <c r="C11570" s="197"/>
      <c r="D11570" s="197"/>
      <c r="E11570" s="197"/>
      <c r="F11570" s="197"/>
      <c r="G11570" s="197"/>
      <c r="H11570" s="197"/>
      <c r="I11570" s="197"/>
    </row>
    <row r="11571" spans="3:9" ht="15.5" x14ac:dyDescent="0.35">
      <c r="C11571" s="197"/>
      <c r="D11571" s="197"/>
      <c r="E11571" s="197"/>
      <c r="F11571" s="197"/>
      <c r="G11571" s="197"/>
      <c r="H11571" s="197"/>
      <c r="I11571" s="197"/>
    </row>
    <row r="11572" spans="3:9" ht="15.5" x14ac:dyDescent="0.35">
      <c r="C11572" s="197"/>
      <c r="D11572" s="197"/>
      <c r="E11572" s="197"/>
      <c r="F11572" s="197"/>
      <c r="G11572" s="197"/>
      <c r="H11572" s="197"/>
      <c r="I11572" s="197"/>
    </row>
    <row r="11573" spans="3:9" ht="15.5" x14ac:dyDescent="0.35">
      <c r="C11573" s="197"/>
      <c r="D11573" s="197"/>
      <c r="E11573" s="197"/>
      <c r="F11573" s="197"/>
      <c r="G11573" s="197"/>
      <c r="H11573" s="197"/>
      <c r="I11573" s="197"/>
    </row>
    <row r="11574" spans="3:9" ht="15.5" x14ac:dyDescent="0.35">
      <c r="C11574" s="197"/>
      <c r="D11574" s="197"/>
      <c r="E11574" s="197"/>
      <c r="F11574" s="197"/>
      <c r="G11574" s="197"/>
      <c r="H11574" s="197"/>
      <c r="I11574" s="197"/>
    </row>
    <row r="11575" spans="3:9" ht="15.5" x14ac:dyDescent="0.35">
      <c r="C11575" s="197"/>
      <c r="D11575" s="197"/>
      <c r="E11575" s="197"/>
      <c r="F11575" s="197"/>
      <c r="G11575" s="197"/>
      <c r="H11575" s="197"/>
      <c r="I11575" s="197"/>
    </row>
    <row r="11576" spans="3:9" ht="15.5" x14ac:dyDescent="0.35">
      <c r="C11576" s="197"/>
      <c r="D11576" s="197"/>
      <c r="E11576" s="197"/>
      <c r="F11576" s="197"/>
      <c r="G11576" s="197"/>
      <c r="H11576" s="197"/>
      <c r="I11576" s="197"/>
    </row>
    <row r="11577" spans="3:9" ht="15.5" x14ac:dyDescent="0.35">
      <c r="C11577" s="197"/>
      <c r="D11577" s="197"/>
      <c r="E11577" s="197"/>
      <c r="F11577" s="197"/>
      <c r="G11577" s="197"/>
      <c r="H11577" s="197"/>
      <c r="I11577" s="197"/>
    </row>
    <row r="11578" spans="3:9" ht="15.5" x14ac:dyDescent="0.35">
      <c r="C11578" s="197"/>
      <c r="D11578" s="197"/>
      <c r="E11578" s="197"/>
      <c r="F11578" s="197"/>
      <c r="G11578" s="197"/>
      <c r="H11578" s="197"/>
      <c r="I11578" s="197"/>
    </row>
    <row r="11579" spans="3:9" ht="15.5" x14ac:dyDescent="0.35">
      <c r="C11579" s="197"/>
      <c r="D11579" s="197"/>
      <c r="E11579" s="197"/>
      <c r="F11579" s="197"/>
      <c r="G11579" s="197"/>
      <c r="H11579" s="197"/>
      <c r="I11579" s="197"/>
    </row>
    <row r="11580" spans="3:9" ht="15.5" x14ac:dyDescent="0.35">
      <c r="C11580" s="197"/>
      <c r="D11580" s="197"/>
      <c r="E11580" s="197"/>
      <c r="F11580" s="197"/>
      <c r="G11580" s="197"/>
      <c r="H11580" s="197"/>
      <c r="I11580" s="197"/>
    </row>
    <row r="11581" spans="3:9" ht="15.5" x14ac:dyDescent="0.35">
      <c r="C11581" s="197"/>
      <c r="D11581" s="197"/>
      <c r="E11581" s="197"/>
      <c r="F11581" s="197"/>
      <c r="G11581" s="197"/>
      <c r="H11581" s="197"/>
      <c r="I11581" s="197"/>
    </row>
    <row r="11582" spans="3:9" ht="15.5" x14ac:dyDescent="0.35">
      <c r="C11582" s="197"/>
      <c r="D11582" s="197"/>
      <c r="E11582" s="197"/>
      <c r="F11582" s="197"/>
      <c r="G11582" s="197"/>
      <c r="H11582" s="197"/>
      <c r="I11582" s="197"/>
    </row>
    <row r="11583" spans="3:9" ht="15.5" x14ac:dyDescent="0.35">
      <c r="C11583" s="197"/>
      <c r="D11583" s="197"/>
      <c r="E11583" s="197"/>
      <c r="F11583" s="197"/>
      <c r="G11583" s="197"/>
      <c r="H11583" s="197"/>
      <c r="I11583" s="197"/>
    </row>
    <row r="11584" spans="3:9" ht="15.5" x14ac:dyDescent="0.35">
      <c r="C11584" s="197"/>
      <c r="D11584" s="197"/>
      <c r="E11584" s="197"/>
      <c r="F11584" s="197"/>
      <c r="G11584" s="197"/>
      <c r="H11584" s="197"/>
      <c r="I11584" s="197"/>
    </row>
    <row r="11585" spans="3:9" ht="15.5" x14ac:dyDescent="0.35">
      <c r="C11585" s="197"/>
      <c r="D11585" s="197"/>
      <c r="E11585" s="197"/>
      <c r="F11585" s="197"/>
      <c r="G11585" s="197"/>
      <c r="H11585" s="197"/>
      <c r="I11585" s="197"/>
    </row>
    <row r="11586" spans="3:9" ht="15.5" x14ac:dyDescent="0.35">
      <c r="C11586" s="197"/>
      <c r="D11586" s="197"/>
      <c r="E11586" s="197"/>
      <c r="F11586" s="197"/>
      <c r="G11586" s="197"/>
      <c r="H11586" s="197"/>
      <c r="I11586" s="197"/>
    </row>
    <row r="11587" spans="3:9" ht="15.5" x14ac:dyDescent="0.35">
      <c r="C11587" s="197"/>
      <c r="D11587" s="197"/>
      <c r="E11587" s="197"/>
      <c r="F11587" s="197"/>
      <c r="G11587" s="197"/>
      <c r="H11587" s="197"/>
      <c r="I11587" s="197"/>
    </row>
    <row r="11588" spans="3:9" ht="15.5" x14ac:dyDescent="0.35">
      <c r="C11588" s="197"/>
      <c r="D11588" s="197"/>
      <c r="E11588" s="197"/>
      <c r="F11588" s="197"/>
      <c r="G11588" s="197"/>
      <c r="H11588" s="197"/>
      <c r="I11588" s="197"/>
    </row>
    <row r="11589" spans="3:9" ht="15.5" x14ac:dyDescent="0.35">
      <c r="C11589" s="197"/>
      <c r="D11589" s="197"/>
      <c r="E11589" s="197"/>
      <c r="F11589" s="197"/>
      <c r="G11589" s="197"/>
      <c r="H11589" s="197"/>
      <c r="I11589" s="197"/>
    </row>
    <row r="11590" spans="3:9" ht="15.5" x14ac:dyDescent="0.35">
      <c r="C11590" s="197"/>
      <c r="D11590" s="197"/>
      <c r="E11590" s="197"/>
      <c r="F11590" s="197"/>
      <c r="G11590" s="197"/>
      <c r="H11590" s="197"/>
      <c r="I11590" s="197"/>
    </row>
    <row r="11591" spans="3:9" ht="15.5" x14ac:dyDescent="0.35">
      <c r="C11591" s="197"/>
      <c r="D11591" s="197"/>
      <c r="E11591" s="197"/>
      <c r="F11591" s="197"/>
      <c r="G11591" s="197"/>
      <c r="H11591" s="197"/>
      <c r="I11591" s="197"/>
    </row>
    <row r="11592" spans="3:9" ht="15.5" x14ac:dyDescent="0.35">
      <c r="C11592" s="197"/>
      <c r="D11592" s="197"/>
      <c r="E11592" s="197"/>
      <c r="F11592" s="197"/>
      <c r="G11592" s="197"/>
      <c r="H11592" s="197"/>
      <c r="I11592" s="197"/>
    </row>
    <row r="11593" spans="3:9" ht="15.5" x14ac:dyDescent="0.35">
      <c r="C11593" s="197"/>
      <c r="D11593" s="197"/>
      <c r="E11593" s="197"/>
      <c r="F11593" s="197"/>
      <c r="G11593" s="197"/>
      <c r="H11593" s="197"/>
      <c r="I11593" s="197"/>
    </row>
    <row r="11594" spans="3:9" ht="15.5" x14ac:dyDescent="0.35">
      <c r="C11594" s="197"/>
      <c r="D11594" s="197"/>
      <c r="E11594" s="197"/>
      <c r="F11594" s="197"/>
      <c r="G11594" s="197"/>
      <c r="H11594" s="197"/>
      <c r="I11594" s="197"/>
    </row>
    <row r="11595" spans="3:9" ht="15.5" x14ac:dyDescent="0.35">
      <c r="C11595" s="197"/>
      <c r="D11595" s="197"/>
      <c r="E11595" s="197"/>
      <c r="F11595" s="197"/>
      <c r="G11595" s="197"/>
      <c r="H11595" s="197"/>
      <c r="I11595" s="197"/>
    </row>
    <row r="11596" spans="3:9" ht="15.5" x14ac:dyDescent="0.35">
      <c r="C11596" s="197"/>
      <c r="D11596" s="197"/>
      <c r="E11596" s="197"/>
      <c r="F11596" s="197"/>
      <c r="G11596" s="197"/>
      <c r="H11596" s="197"/>
      <c r="I11596" s="197"/>
    </row>
    <row r="11597" spans="3:9" ht="15.5" x14ac:dyDescent="0.35">
      <c r="C11597" s="197"/>
      <c r="D11597" s="197"/>
      <c r="E11597" s="197"/>
      <c r="F11597" s="197"/>
      <c r="G11597" s="197"/>
      <c r="H11597" s="197"/>
      <c r="I11597" s="197"/>
    </row>
    <row r="11598" spans="3:9" ht="15.5" x14ac:dyDescent="0.35">
      <c r="C11598" s="197"/>
      <c r="D11598" s="197"/>
      <c r="E11598" s="197"/>
      <c r="F11598" s="197"/>
      <c r="G11598" s="197"/>
      <c r="H11598" s="197"/>
      <c r="I11598" s="197"/>
    </row>
    <row r="11599" spans="3:9" ht="15.5" x14ac:dyDescent="0.35">
      <c r="C11599" s="197"/>
      <c r="D11599" s="197"/>
      <c r="E11599" s="197"/>
      <c r="F11599" s="197"/>
      <c r="G11599" s="197"/>
      <c r="H11599" s="197"/>
      <c r="I11599" s="197"/>
    </row>
    <row r="11600" spans="3:9" ht="15.5" x14ac:dyDescent="0.35">
      <c r="C11600" s="197"/>
      <c r="D11600" s="197"/>
      <c r="E11600" s="197"/>
      <c r="F11600" s="197"/>
      <c r="G11600" s="197"/>
      <c r="H11600" s="197"/>
      <c r="I11600" s="197"/>
    </row>
    <row r="11601" spans="3:9" ht="15.5" x14ac:dyDescent="0.35">
      <c r="C11601" s="197"/>
      <c r="D11601" s="197"/>
      <c r="E11601" s="197"/>
      <c r="F11601" s="197"/>
      <c r="G11601" s="197"/>
      <c r="H11601" s="197"/>
      <c r="I11601" s="197"/>
    </row>
    <row r="11602" spans="3:9" ht="15.5" x14ac:dyDescent="0.35">
      <c r="C11602" s="197"/>
      <c r="D11602" s="197"/>
      <c r="E11602" s="197"/>
      <c r="F11602" s="197"/>
      <c r="G11602" s="197"/>
      <c r="H11602" s="197"/>
      <c r="I11602" s="197"/>
    </row>
    <row r="11603" spans="3:9" ht="15.5" x14ac:dyDescent="0.35">
      <c r="C11603" s="197"/>
      <c r="D11603" s="197"/>
      <c r="E11603" s="197"/>
      <c r="F11603" s="197"/>
      <c r="G11603" s="197"/>
      <c r="H11603" s="197"/>
      <c r="I11603" s="197"/>
    </row>
    <row r="11604" spans="3:9" ht="15.5" x14ac:dyDescent="0.35">
      <c r="C11604" s="197"/>
      <c r="D11604" s="197"/>
      <c r="E11604" s="197"/>
      <c r="F11604" s="197"/>
      <c r="G11604" s="197"/>
      <c r="H11604" s="197"/>
      <c r="I11604" s="197"/>
    </row>
    <row r="11605" spans="3:9" ht="15.5" x14ac:dyDescent="0.35">
      <c r="C11605" s="197"/>
      <c r="D11605" s="197"/>
      <c r="E11605" s="197"/>
      <c r="F11605" s="197"/>
      <c r="G11605" s="197"/>
      <c r="H11605" s="197"/>
      <c r="I11605" s="197"/>
    </row>
    <row r="11606" spans="3:9" ht="15.5" x14ac:dyDescent="0.35">
      <c r="C11606" s="197"/>
      <c r="D11606" s="197"/>
      <c r="E11606" s="197"/>
      <c r="F11606" s="197"/>
      <c r="G11606" s="197"/>
      <c r="H11606" s="197"/>
      <c r="I11606" s="197"/>
    </row>
    <row r="11607" spans="3:9" ht="15.5" x14ac:dyDescent="0.35">
      <c r="C11607" s="197"/>
      <c r="D11607" s="197"/>
      <c r="E11607" s="197"/>
      <c r="F11607" s="197"/>
      <c r="G11607" s="197"/>
      <c r="H11607" s="197"/>
      <c r="I11607" s="197"/>
    </row>
    <row r="11608" spans="3:9" ht="15.5" x14ac:dyDescent="0.35">
      <c r="C11608" s="197"/>
      <c r="D11608" s="197"/>
      <c r="E11608" s="197"/>
      <c r="F11608" s="197"/>
      <c r="G11608" s="197"/>
      <c r="H11608" s="197"/>
      <c r="I11608" s="197"/>
    </row>
    <row r="11609" spans="3:9" ht="15.5" x14ac:dyDescent="0.35">
      <c r="C11609" s="197"/>
      <c r="D11609" s="197"/>
      <c r="E11609" s="197"/>
      <c r="F11609" s="197"/>
      <c r="G11609" s="197"/>
      <c r="H11609" s="197"/>
      <c r="I11609" s="197"/>
    </row>
    <row r="11610" spans="3:9" ht="15.5" x14ac:dyDescent="0.35">
      <c r="C11610" s="197"/>
      <c r="D11610" s="197"/>
      <c r="E11610" s="197"/>
      <c r="F11610" s="197"/>
      <c r="G11610" s="197"/>
      <c r="H11610" s="197"/>
      <c r="I11610" s="197"/>
    </row>
    <row r="11611" spans="3:9" ht="15.5" x14ac:dyDescent="0.35">
      <c r="C11611" s="197"/>
      <c r="D11611" s="197"/>
      <c r="E11611" s="197"/>
      <c r="F11611" s="197"/>
      <c r="G11611" s="197"/>
      <c r="H11611" s="197"/>
      <c r="I11611" s="197"/>
    </row>
    <row r="11612" spans="3:9" ht="15.5" x14ac:dyDescent="0.35">
      <c r="C11612" s="197"/>
      <c r="D11612" s="197"/>
      <c r="E11612" s="197"/>
      <c r="F11612" s="197"/>
      <c r="G11612" s="197"/>
      <c r="H11612" s="197"/>
      <c r="I11612" s="197"/>
    </row>
    <row r="11613" spans="3:9" ht="15.5" x14ac:dyDescent="0.35">
      <c r="C11613" s="197"/>
      <c r="D11613" s="197"/>
      <c r="E11613" s="197"/>
      <c r="F11613" s="197"/>
      <c r="G11613" s="197"/>
      <c r="H11613" s="197"/>
      <c r="I11613" s="197"/>
    </row>
    <row r="11614" spans="3:9" ht="15.5" x14ac:dyDescent="0.35">
      <c r="C11614" s="197"/>
      <c r="D11614" s="197"/>
      <c r="E11614" s="197"/>
      <c r="F11614" s="197"/>
      <c r="G11614" s="197"/>
      <c r="H11614" s="197"/>
      <c r="I11614" s="197"/>
    </row>
    <row r="11615" spans="3:9" ht="15.5" x14ac:dyDescent="0.35">
      <c r="C11615" s="197"/>
      <c r="D11615" s="197"/>
      <c r="E11615" s="197"/>
      <c r="F11615" s="197"/>
      <c r="G11615" s="197"/>
      <c r="H11615" s="197"/>
      <c r="I11615" s="197"/>
    </row>
    <row r="11616" spans="3:9" ht="15.5" x14ac:dyDescent="0.35">
      <c r="C11616" s="197"/>
      <c r="D11616" s="197"/>
      <c r="E11616" s="197"/>
      <c r="F11616" s="197"/>
      <c r="G11616" s="197"/>
      <c r="H11616" s="197"/>
      <c r="I11616" s="197"/>
    </row>
    <row r="11617" spans="3:9" ht="15.5" x14ac:dyDescent="0.35">
      <c r="C11617" s="197"/>
      <c r="D11617" s="197"/>
      <c r="E11617" s="197"/>
      <c r="F11617" s="197"/>
      <c r="G11617" s="197"/>
      <c r="H11617" s="197"/>
      <c r="I11617" s="197"/>
    </row>
    <row r="11618" spans="3:9" ht="15.5" x14ac:dyDescent="0.35">
      <c r="C11618" s="197"/>
      <c r="D11618" s="197"/>
      <c r="E11618" s="197"/>
      <c r="F11618" s="197"/>
      <c r="G11618" s="197"/>
      <c r="H11618" s="197"/>
      <c r="I11618" s="197"/>
    </row>
    <row r="11619" spans="3:9" ht="15.5" x14ac:dyDescent="0.35">
      <c r="C11619" s="197"/>
      <c r="D11619" s="197"/>
      <c r="E11619" s="197"/>
      <c r="F11619" s="197"/>
      <c r="G11619" s="197"/>
      <c r="H11619" s="197"/>
      <c r="I11619" s="197"/>
    </row>
    <row r="11620" spans="3:9" ht="15.5" x14ac:dyDescent="0.35">
      <c r="C11620" s="197"/>
      <c r="D11620" s="197"/>
      <c r="E11620" s="197"/>
      <c r="F11620" s="197"/>
      <c r="G11620" s="197"/>
      <c r="H11620" s="197"/>
      <c r="I11620" s="197"/>
    </row>
    <row r="11621" spans="3:9" ht="15.5" x14ac:dyDescent="0.35">
      <c r="C11621" s="197"/>
      <c r="D11621" s="197"/>
      <c r="E11621" s="197"/>
      <c r="F11621" s="197"/>
      <c r="G11621" s="197"/>
      <c r="H11621" s="197"/>
      <c r="I11621" s="197"/>
    </row>
    <row r="11622" spans="3:9" ht="15.5" x14ac:dyDescent="0.35">
      <c r="C11622" s="197"/>
      <c r="D11622" s="197"/>
      <c r="E11622" s="197"/>
      <c r="F11622" s="197"/>
      <c r="G11622" s="197"/>
      <c r="H11622" s="197"/>
      <c r="I11622" s="197"/>
    </row>
    <row r="11623" spans="3:9" ht="15.5" x14ac:dyDescent="0.35">
      <c r="C11623" s="197"/>
      <c r="D11623" s="197"/>
      <c r="E11623" s="197"/>
      <c r="F11623" s="197"/>
      <c r="G11623" s="197"/>
      <c r="H11623" s="197"/>
      <c r="I11623" s="197"/>
    </row>
    <row r="11624" spans="3:9" ht="15.5" x14ac:dyDescent="0.35">
      <c r="C11624" s="197"/>
      <c r="D11624" s="197"/>
      <c r="E11624" s="197"/>
      <c r="F11624" s="197"/>
      <c r="G11624" s="197"/>
      <c r="H11624" s="197"/>
      <c r="I11624" s="197"/>
    </row>
    <row r="11625" spans="3:9" ht="15.5" x14ac:dyDescent="0.35">
      <c r="C11625" s="197"/>
      <c r="D11625" s="197"/>
      <c r="E11625" s="197"/>
      <c r="F11625" s="197"/>
      <c r="G11625" s="197"/>
      <c r="H11625" s="197"/>
      <c r="I11625" s="197"/>
    </row>
    <row r="11626" spans="3:9" ht="15.5" x14ac:dyDescent="0.35">
      <c r="C11626" s="197"/>
      <c r="D11626" s="197"/>
      <c r="E11626" s="197"/>
      <c r="F11626" s="197"/>
      <c r="G11626" s="197"/>
      <c r="H11626" s="197"/>
      <c r="I11626" s="197"/>
    </row>
    <row r="11627" spans="3:9" ht="15.5" x14ac:dyDescent="0.35">
      <c r="C11627" s="197"/>
      <c r="D11627" s="197"/>
      <c r="E11627" s="197"/>
      <c r="F11627" s="197"/>
      <c r="G11627" s="197"/>
      <c r="H11627" s="197"/>
      <c r="I11627" s="197"/>
    </row>
    <row r="11628" spans="3:9" ht="15.5" x14ac:dyDescent="0.35">
      <c r="C11628" s="197"/>
      <c r="D11628" s="197"/>
      <c r="E11628" s="197"/>
      <c r="F11628" s="197"/>
      <c r="G11628" s="197"/>
      <c r="H11628" s="197"/>
      <c r="I11628" s="197"/>
    </row>
    <row r="11629" spans="3:9" ht="15.5" x14ac:dyDescent="0.35">
      <c r="C11629" s="197"/>
      <c r="D11629" s="197"/>
      <c r="E11629" s="197"/>
      <c r="F11629" s="197"/>
      <c r="G11629" s="197"/>
      <c r="H11629" s="197"/>
      <c r="I11629" s="197"/>
    </row>
    <row r="11630" spans="3:9" ht="15.5" x14ac:dyDescent="0.35">
      <c r="C11630" s="197"/>
      <c r="D11630" s="197"/>
      <c r="E11630" s="197"/>
      <c r="F11630" s="197"/>
      <c r="G11630" s="197"/>
      <c r="H11630" s="197"/>
      <c r="I11630" s="197"/>
    </row>
    <row r="11631" spans="3:9" ht="15.5" x14ac:dyDescent="0.35">
      <c r="C11631" s="197"/>
      <c r="D11631" s="197"/>
      <c r="E11631" s="197"/>
      <c r="F11631" s="197"/>
      <c r="G11631" s="197"/>
      <c r="H11631" s="197"/>
      <c r="I11631" s="197"/>
    </row>
    <row r="11632" spans="3:9" ht="15.5" x14ac:dyDescent="0.35">
      <c r="C11632" s="197"/>
      <c r="D11632" s="197"/>
      <c r="E11632" s="197"/>
      <c r="F11632" s="197"/>
      <c r="G11632" s="197"/>
      <c r="H11632" s="197"/>
      <c r="I11632" s="197"/>
    </row>
    <row r="11633" spans="3:9" ht="15.5" x14ac:dyDescent="0.35">
      <c r="C11633" s="197"/>
      <c r="D11633" s="197"/>
      <c r="E11633" s="197"/>
      <c r="F11633" s="197"/>
      <c r="G11633" s="197"/>
      <c r="H11633" s="197"/>
      <c r="I11633" s="197"/>
    </row>
    <row r="11634" spans="3:9" ht="15.5" x14ac:dyDescent="0.35">
      <c r="C11634" s="197"/>
      <c r="D11634" s="197"/>
      <c r="E11634" s="197"/>
      <c r="F11634" s="197"/>
      <c r="G11634" s="197"/>
      <c r="H11634" s="197"/>
      <c r="I11634" s="197"/>
    </row>
    <row r="11635" spans="3:9" ht="15.5" x14ac:dyDescent="0.35">
      <c r="C11635" s="197"/>
      <c r="D11635" s="197"/>
      <c r="E11635" s="197"/>
      <c r="F11635" s="197"/>
      <c r="G11635" s="197"/>
      <c r="H11635" s="197"/>
      <c r="I11635" s="197"/>
    </row>
    <row r="11636" spans="3:9" ht="15.5" x14ac:dyDescent="0.35">
      <c r="C11636" s="197"/>
      <c r="D11636" s="197"/>
      <c r="E11636" s="197"/>
      <c r="F11636" s="197"/>
      <c r="G11636" s="197"/>
      <c r="H11636" s="197"/>
      <c r="I11636" s="197"/>
    </row>
    <row r="11637" spans="3:9" ht="15.5" x14ac:dyDescent="0.35">
      <c r="C11637" s="197"/>
      <c r="D11637" s="197"/>
      <c r="E11637" s="197"/>
      <c r="F11637" s="197"/>
      <c r="G11637" s="197"/>
      <c r="H11637" s="197"/>
      <c r="I11637" s="197"/>
    </row>
    <row r="11638" spans="3:9" ht="15.5" x14ac:dyDescent="0.35">
      <c r="C11638" s="197"/>
      <c r="D11638" s="197"/>
      <c r="E11638" s="197"/>
      <c r="F11638" s="197"/>
      <c r="G11638" s="197"/>
      <c r="H11638" s="197"/>
      <c r="I11638" s="197"/>
    </row>
    <row r="11639" spans="3:9" ht="15.5" x14ac:dyDescent="0.35">
      <c r="C11639" s="197"/>
      <c r="D11639" s="197"/>
      <c r="E11639" s="197"/>
      <c r="F11639" s="197"/>
      <c r="G11639" s="197"/>
      <c r="H11639" s="197"/>
      <c r="I11639" s="197"/>
    </row>
    <row r="11640" spans="3:9" ht="15.5" x14ac:dyDescent="0.35">
      <c r="C11640" s="197"/>
      <c r="D11640" s="197"/>
      <c r="E11640" s="197"/>
      <c r="F11640" s="197"/>
      <c r="G11640" s="197"/>
      <c r="H11640" s="197"/>
      <c r="I11640" s="197"/>
    </row>
    <row r="11641" spans="3:9" ht="15.5" x14ac:dyDescent="0.35">
      <c r="C11641" s="197"/>
      <c r="D11641" s="197"/>
      <c r="E11641" s="197"/>
      <c r="F11641" s="197"/>
      <c r="G11641" s="197"/>
      <c r="H11641" s="197"/>
      <c r="I11641" s="197"/>
    </row>
    <row r="11642" spans="3:9" ht="15.5" x14ac:dyDescent="0.35">
      <c r="C11642" s="197"/>
      <c r="D11642" s="197"/>
      <c r="E11642" s="197"/>
      <c r="F11642" s="197"/>
      <c r="G11642" s="197"/>
      <c r="H11642" s="197"/>
      <c r="I11642" s="197"/>
    </row>
    <row r="11643" spans="3:9" ht="15.5" x14ac:dyDescent="0.35">
      <c r="C11643" s="197"/>
      <c r="D11643" s="197"/>
      <c r="E11643" s="197"/>
      <c r="F11643" s="197"/>
      <c r="G11643" s="197"/>
      <c r="H11643" s="197"/>
      <c r="I11643" s="197"/>
    </row>
    <row r="11644" spans="3:9" ht="15.5" x14ac:dyDescent="0.35">
      <c r="C11644" s="197"/>
      <c r="D11644" s="197"/>
      <c r="E11644" s="197"/>
      <c r="F11644" s="197"/>
      <c r="G11644" s="197"/>
      <c r="H11644" s="197"/>
      <c r="I11644" s="197"/>
    </row>
    <row r="11645" spans="3:9" ht="15.5" x14ac:dyDescent="0.35">
      <c r="C11645" s="197"/>
      <c r="D11645" s="197"/>
      <c r="E11645" s="197"/>
      <c r="F11645" s="197"/>
      <c r="G11645" s="197"/>
      <c r="H11645" s="197"/>
      <c r="I11645" s="197"/>
    </row>
    <row r="11646" spans="3:9" ht="15.5" x14ac:dyDescent="0.35">
      <c r="C11646" s="197"/>
      <c r="D11646" s="197"/>
      <c r="E11646" s="197"/>
      <c r="F11646" s="197"/>
      <c r="G11646" s="197"/>
      <c r="H11646" s="197"/>
      <c r="I11646" s="197"/>
    </row>
    <row r="11647" spans="3:9" ht="15.5" x14ac:dyDescent="0.35">
      <c r="C11647" s="197"/>
      <c r="D11647" s="197"/>
      <c r="E11647" s="197"/>
      <c r="F11647" s="197"/>
      <c r="G11647" s="197"/>
      <c r="H11647" s="197"/>
      <c r="I11647" s="197"/>
    </row>
    <row r="11648" spans="3:9" ht="15.5" x14ac:dyDescent="0.35">
      <c r="C11648" s="197"/>
      <c r="D11648" s="197"/>
      <c r="E11648" s="197"/>
      <c r="F11648" s="197"/>
      <c r="G11648" s="197"/>
      <c r="H11648" s="197"/>
      <c r="I11648" s="197"/>
    </row>
    <row r="11649" spans="3:9" ht="15.5" x14ac:dyDescent="0.35">
      <c r="C11649" s="197"/>
      <c r="D11649" s="197"/>
      <c r="E11649" s="197"/>
      <c r="F11649" s="197"/>
      <c r="G11649" s="197"/>
      <c r="H11649" s="197"/>
      <c r="I11649" s="197"/>
    </row>
    <row r="11650" spans="3:9" ht="15.5" x14ac:dyDescent="0.35">
      <c r="C11650" s="197"/>
      <c r="D11650" s="197"/>
      <c r="E11650" s="197"/>
      <c r="F11650" s="197"/>
      <c r="G11650" s="197"/>
      <c r="H11650" s="197"/>
      <c r="I11650" s="197"/>
    </row>
    <row r="11651" spans="3:9" ht="15.5" x14ac:dyDescent="0.35">
      <c r="C11651" s="197"/>
      <c r="D11651" s="197"/>
      <c r="E11651" s="197"/>
      <c r="F11651" s="197"/>
      <c r="G11651" s="197"/>
      <c r="H11651" s="197"/>
      <c r="I11651" s="197"/>
    </row>
    <row r="11652" spans="3:9" ht="15.5" x14ac:dyDescent="0.35">
      <c r="C11652" s="197"/>
      <c r="D11652" s="197"/>
      <c r="E11652" s="197"/>
      <c r="F11652" s="197"/>
      <c r="G11652" s="197"/>
      <c r="H11652" s="197"/>
      <c r="I11652" s="197"/>
    </row>
    <row r="11653" spans="3:9" ht="15.5" x14ac:dyDescent="0.35">
      <c r="C11653" s="197"/>
      <c r="D11653" s="197"/>
      <c r="E11653" s="197"/>
      <c r="F11653" s="197"/>
      <c r="G11653" s="197"/>
      <c r="H11653" s="197"/>
      <c r="I11653" s="197"/>
    </row>
    <row r="11654" spans="3:9" ht="15.5" x14ac:dyDescent="0.35">
      <c r="C11654" s="197"/>
      <c r="D11654" s="197"/>
      <c r="E11654" s="197"/>
      <c r="F11654" s="197"/>
      <c r="G11654" s="197"/>
      <c r="H11654" s="197"/>
      <c r="I11654" s="197"/>
    </row>
    <row r="11655" spans="3:9" ht="15.5" x14ac:dyDescent="0.35">
      <c r="C11655" s="197"/>
      <c r="D11655" s="197"/>
      <c r="E11655" s="197"/>
      <c r="F11655" s="197"/>
      <c r="G11655" s="197"/>
      <c r="H11655" s="197"/>
      <c r="I11655" s="197"/>
    </row>
    <row r="11656" spans="3:9" ht="15.5" x14ac:dyDescent="0.35">
      <c r="C11656" s="197"/>
      <c r="D11656" s="197"/>
      <c r="E11656" s="197"/>
      <c r="F11656" s="197"/>
      <c r="G11656" s="197"/>
      <c r="H11656" s="197"/>
      <c r="I11656" s="197"/>
    </row>
    <row r="11657" spans="3:9" ht="15.5" x14ac:dyDescent="0.35">
      <c r="C11657" s="197"/>
      <c r="D11657" s="197"/>
      <c r="E11657" s="197"/>
      <c r="F11657" s="197"/>
      <c r="G11657" s="197"/>
      <c r="H11657" s="197"/>
      <c r="I11657" s="197"/>
    </row>
    <row r="11658" spans="3:9" ht="15.5" x14ac:dyDescent="0.35">
      <c r="C11658" s="197"/>
      <c r="D11658" s="197"/>
      <c r="E11658" s="197"/>
      <c r="F11658" s="197"/>
      <c r="G11658" s="197"/>
      <c r="H11658" s="197"/>
      <c r="I11658" s="197"/>
    </row>
    <row r="11659" spans="3:9" ht="15.5" x14ac:dyDescent="0.35">
      <c r="C11659" s="197"/>
      <c r="D11659" s="197"/>
      <c r="E11659" s="197"/>
      <c r="F11659" s="197"/>
      <c r="G11659" s="197"/>
      <c r="H11659" s="197"/>
      <c r="I11659" s="197"/>
    </row>
    <row r="11660" spans="3:9" ht="15.5" x14ac:dyDescent="0.35">
      <c r="C11660" s="197"/>
      <c r="D11660" s="197"/>
      <c r="E11660" s="197"/>
      <c r="F11660" s="197"/>
      <c r="G11660" s="197"/>
      <c r="H11660" s="197"/>
      <c r="I11660" s="197"/>
    </row>
    <row r="11661" spans="3:9" ht="15.5" x14ac:dyDescent="0.35">
      <c r="C11661" s="197"/>
      <c r="D11661" s="197"/>
      <c r="E11661" s="197"/>
      <c r="F11661" s="197"/>
      <c r="G11661" s="197"/>
      <c r="H11661" s="197"/>
      <c r="I11661" s="197"/>
    </row>
    <row r="11662" spans="3:9" ht="15.5" x14ac:dyDescent="0.35">
      <c r="C11662" s="197"/>
      <c r="D11662" s="197"/>
      <c r="E11662" s="197"/>
      <c r="F11662" s="197"/>
      <c r="G11662" s="197"/>
      <c r="H11662" s="197"/>
      <c r="I11662" s="197"/>
    </row>
    <row r="11663" spans="3:9" ht="15.5" x14ac:dyDescent="0.35">
      <c r="C11663" s="197"/>
      <c r="D11663" s="197"/>
      <c r="E11663" s="197"/>
      <c r="F11663" s="197"/>
      <c r="G11663" s="197"/>
      <c r="H11663" s="197"/>
      <c r="I11663" s="197"/>
    </row>
    <row r="11664" spans="3:9" ht="15.5" x14ac:dyDescent="0.35">
      <c r="C11664" s="197"/>
      <c r="D11664" s="197"/>
      <c r="E11664" s="197"/>
      <c r="F11664" s="197"/>
      <c r="G11664" s="197"/>
      <c r="H11664" s="197"/>
      <c r="I11664" s="197"/>
    </row>
    <row r="11665" spans="3:9" ht="15.5" x14ac:dyDescent="0.35">
      <c r="C11665" s="197"/>
      <c r="D11665" s="197"/>
      <c r="E11665" s="197"/>
      <c r="F11665" s="197"/>
      <c r="G11665" s="197"/>
      <c r="H11665" s="197"/>
      <c r="I11665" s="197"/>
    </row>
    <row r="11666" spans="3:9" ht="15.5" x14ac:dyDescent="0.35">
      <c r="C11666" s="197"/>
      <c r="D11666" s="197"/>
      <c r="E11666" s="197"/>
      <c r="F11666" s="197"/>
      <c r="G11666" s="197"/>
      <c r="H11666" s="197"/>
      <c r="I11666" s="197"/>
    </row>
    <row r="11667" spans="3:9" ht="15.5" x14ac:dyDescent="0.35">
      <c r="C11667" s="197"/>
      <c r="D11667" s="197"/>
      <c r="E11667" s="197"/>
      <c r="F11667" s="197"/>
      <c r="G11667" s="197"/>
      <c r="H11667" s="197"/>
      <c r="I11667" s="197"/>
    </row>
    <row r="11668" spans="3:9" ht="15.5" x14ac:dyDescent="0.35">
      <c r="C11668" s="197"/>
      <c r="D11668" s="197"/>
      <c r="E11668" s="197"/>
      <c r="F11668" s="197"/>
      <c r="G11668" s="197"/>
      <c r="H11668" s="197"/>
      <c r="I11668" s="197"/>
    </row>
    <row r="11669" spans="3:9" ht="15.5" x14ac:dyDescent="0.35">
      <c r="C11669" s="197"/>
      <c r="D11669" s="197"/>
      <c r="E11669" s="197"/>
      <c r="F11669" s="197"/>
      <c r="G11669" s="197"/>
      <c r="H11669" s="197"/>
      <c r="I11669" s="197"/>
    </row>
    <row r="11670" spans="3:9" ht="15.5" x14ac:dyDescent="0.35">
      <c r="C11670" s="197"/>
      <c r="D11670" s="197"/>
      <c r="E11670" s="197"/>
      <c r="F11670" s="197"/>
      <c r="G11670" s="197"/>
      <c r="H11670" s="197"/>
      <c r="I11670" s="197"/>
    </row>
    <row r="11671" spans="3:9" ht="15.5" x14ac:dyDescent="0.35">
      <c r="C11671" s="197"/>
      <c r="D11671" s="197"/>
      <c r="E11671" s="197"/>
      <c r="F11671" s="197"/>
      <c r="G11671" s="197"/>
      <c r="H11671" s="197"/>
      <c r="I11671" s="197"/>
    </row>
    <row r="11672" spans="3:9" ht="15.5" x14ac:dyDescent="0.35">
      <c r="C11672" s="197"/>
      <c r="D11672" s="197"/>
      <c r="E11672" s="197"/>
      <c r="F11672" s="197"/>
      <c r="G11672" s="197"/>
      <c r="H11672" s="197"/>
      <c r="I11672" s="197"/>
    </row>
    <row r="11673" spans="3:9" ht="15.5" x14ac:dyDescent="0.35">
      <c r="C11673" s="197"/>
      <c r="D11673" s="197"/>
      <c r="E11673" s="197"/>
      <c r="F11673" s="197"/>
      <c r="G11673" s="197"/>
      <c r="H11673" s="197"/>
      <c r="I11673" s="197"/>
    </row>
    <row r="11674" spans="3:9" ht="15.5" x14ac:dyDescent="0.35">
      <c r="C11674" s="197"/>
      <c r="D11674" s="197"/>
      <c r="E11674" s="197"/>
      <c r="F11674" s="197"/>
      <c r="G11674" s="197"/>
      <c r="H11674" s="197"/>
      <c r="I11674" s="197"/>
    </row>
    <row r="11675" spans="3:9" ht="15.5" x14ac:dyDescent="0.35">
      <c r="C11675" s="197"/>
      <c r="D11675" s="197"/>
      <c r="E11675" s="197"/>
      <c r="F11675" s="197"/>
      <c r="G11675" s="197"/>
      <c r="H11675" s="197"/>
      <c r="I11675" s="197"/>
    </row>
    <row r="11676" spans="3:9" ht="15.5" x14ac:dyDescent="0.35">
      <c r="C11676" s="197"/>
      <c r="D11676" s="197"/>
      <c r="E11676" s="197"/>
      <c r="F11676" s="197"/>
      <c r="G11676" s="197"/>
      <c r="H11676" s="197"/>
      <c r="I11676" s="197"/>
    </row>
    <row r="11677" spans="3:9" ht="15.5" x14ac:dyDescent="0.35">
      <c r="C11677" s="197"/>
      <c r="D11677" s="197"/>
      <c r="E11677" s="197"/>
      <c r="F11677" s="197"/>
      <c r="G11677" s="197"/>
      <c r="H11677" s="197"/>
      <c r="I11677" s="197"/>
    </row>
    <row r="11678" spans="3:9" ht="15.5" x14ac:dyDescent="0.35">
      <c r="C11678" s="197"/>
      <c r="D11678" s="197"/>
      <c r="E11678" s="197"/>
      <c r="F11678" s="197"/>
      <c r="G11678" s="197"/>
      <c r="H11678" s="197"/>
      <c r="I11678" s="197"/>
    </row>
    <row r="11679" spans="3:9" ht="15.5" x14ac:dyDescent="0.35">
      <c r="C11679" s="197"/>
      <c r="D11679" s="197"/>
      <c r="E11679" s="197"/>
      <c r="F11679" s="197"/>
      <c r="G11679" s="197"/>
      <c r="H11679" s="197"/>
      <c r="I11679" s="197"/>
    </row>
    <row r="11680" spans="3:9" ht="15.5" x14ac:dyDescent="0.35">
      <c r="C11680" s="197"/>
      <c r="D11680" s="197"/>
      <c r="E11680" s="197"/>
      <c r="F11680" s="197"/>
      <c r="G11680" s="197"/>
      <c r="H11680" s="197"/>
      <c r="I11680" s="197"/>
    </row>
    <row r="11681" spans="3:9" ht="15.5" x14ac:dyDescent="0.35">
      <c r="C11681" s="197"/>
      <c r="D11681" s="197"/>
      <c r="E11681" s="197"/>
      <c r="F11681" s="197"/>
      <c r="G11681" s="197"/>
      <c r="H11681" s="197"/>
      <c r="I11681" s="197"/>
    </row>
    <row r="11682" spans="3:9" ht="15.5" x14ac:dyDescent="0.35">
      <c r="C11682" s="197"/>
      <c r="D11682" s="197"/>
      <c r="E11682" s="197"/>
      <c r="F11682" s="197"/>
      <c r="G11682" s="197"/>
      <c r="H11682" s="197"/>
      <c r="I11682" s="197"/>
    </row>
    <row r="11683" spans="3:9" ht="15.5" x14ac:dyDescent="0.35">
      <c r="C11683" s="197"/>
      <c r="D11683" s="197"/>
      <c r="E11683" s="197"/>
      <c r="F11683" s="197"/>
      <c r="G11683" s="197"/>
      <c r="H11683" s="197"/>
      <c r="I11683" s="197"/>
    </row>
    <row r="11684" spans="3:9" ht="15.5" x14ac:dyDescent="0.35">
      <c r="C11684" s="197"/>
      <c r="D11684" s="197"/>
      <c r="E11684" s="197"/>
      <c r="F11684" s="197"/>
      <c r="G11684" s="197"/>
      <c r="H11684" s="197"/>
      <c r="I11684" s="197"/>
    </row>
    <row r="11685" spans="3:9" ht="15.5" x14ac:dyDescent="0.35">
      <c r="C11685" s="197"/>
      <c r="D11685" s="197"/>
      <c r="E11685" s="197"/>
      <c r="F11685" s="197"/>
      <c r="G11685" s="197"/>
      <c r="H11685" s="197"/>
      <c r="I11685" s="197"/>
    </row>
    <row r="11686" spans="3:9" ht="15.5" x14ac:dyDescent="0.35">
      <c r="C11686" s="197"/>
      <c r="D11686" s="197"/>
      <c r="E11686" s="197"/>
      <c r="F11686" s="197"/>
      <c r="G11686" s="197"/>
      <c r="H11686" s="197"/>
      <c r="I11686" s="197"/>
    </row>
    <row r="11687" spans="3:9" ht="15.5" x14ac:dyDescent="0.35">
      <c r="C11687" s="197"/>
      <c r="D11687" s="197"/>
      <c r="E11687" s="197"/>
      <c r="F11687" s="197"/>
      <c r="G11687" s="197"/>
      <c r="H11687" s="197"/>
      <c r="I11687" s="197"/>
    </row>
    <row r="11688" spans="3:9" ht="15.5" x14ac:dyDescent="0.35">
      <c r="C11688" s="197"/>
      <c r="D11688" s="197"/>
      <c r="E11688" s="197"/>
      <c r="F11688" s="197"/>
      <c r="G11688" s="197"/>
      <c r="H11688" s="197"/>
      <c r="I11688" s="197"/>
    </row>
    <row r="11689" spans="3:9" ht="15.5" x14ac:dyDescent="0.35">
      <c r="C11689" s="197"/>
      <c r="D11689" s="197"/>
      <c r="E11689" s="197"/>
      <c r="F11689" s="197"/>
      <c r="G11689" s="197"/>
      <c r="H11689" s="197"/>
      <c r="I11689" s="197"/>
    </row>
    <row r="11690" spans="3:9" ht="15.5" x14ac:dyDescent="0.35">
      <c r="C11690" s="197"/>
      <c r="D11690" s="197"/>
      <c r="E11690" s="197"/>
      <c r="F11690" s="197"/>
      <c r="G11690" s="197"/>
      <c r="H11690" s="197"/>
      <c r="I11690" s="197"/>
    </row>
    <row r="11691" spans="3:9" ht="15.5" x14ac:dyDescent="0.35">
      <c r="C11691" s="197"/>
      <c r="D11691" s="197"/>
      <c r="E11691" s="197"/>
      <c r="F11691" s="197"/>
      <c r="G11691" s="197"/>
      <c r="H11691" s="197"/>
      <c r="I11691" s="197"/>
    </row>
    <row r="11692" spans="3:9" ht="15.5" x14ac:dyDescent="0.35">
      <c r="C11692" s="197"/>
      <c r="D11692" s="197"/>
      <c r="E11692" s="197"/>
      <c r="F11692" s="197"/>
      <c r="G11692" s="197"/>
      <c r="H11692" s="197"/>
      <c r="I11692" s="197"/>
    </row>
    <row r="11693" spans="3:9" ht="15.5" x14ac:dyDescent="0.35">
      <c r="C11693" s="197"/>
      <c r="D11693" s="197"/>
      <c r="E11693" s="197"/>
      <c r="F11693" s="197"/>
      <c r="G11693" s="197"/>
      <c r="H11693" s="197"/>
      <c r="I11693" s="197"/>
    </row>
    <row r="11694" spans="3:9" ht="15.5" x14ac:dyDescent="0.35">
      <c r="C11694" s="197"/>
      <c r="D11694" s="197"/>
      <c r="E11694" s="197"/>
      <c r="F11694" s="197"/>
      <c r="G11694" s="197"/>
      <c r="H11694" s="197"/>
      <c r="I11694" s="197"/>
    </row>
    <row r="11695" spans="3:9" ht="15.5" x14ac:dyDescent="0.35">
      <c r="C11695" s="197"/>
      <c r="D11695" s="197"/>
      <c r="E11695" s="197"/>
      <c r="F11695" s="197"/>
      <c r="G11695" s="197"/>
      <c r="H11695" s="197"/>
      <c r="I11695" s="197"/>
    </row>
    <row r="11696" spans="3:9" ht="15.5" x14ac:dyDescent="0.35">
      <c r="C11696" s="197"/>
      <c r="D11696" s="197"/>
      <c r="E11696" s="197"/>
      <c r="F11696" s="197"/>
      <c r="G11696" s="197"/>
      <c r="H11696" s="197"/>
      <c r="I11696" s="197"/>
    </row>
    <row r="11697" spans="3:9" ht="15.5" x14ac:dyDescent="0.35">
      <c r="C11697" s="197"/>
      <c r="D11697" s="197"/>
      <c r="E11697" s="197"/>
      <c r="F11697" s="197"/>
      <c r="G11697" s="197"/>
      <c r="H11697" s="197"/>
      <c r="I11697" s="197"/>
    </row>
    <row r="11698" spans="3:9" ht="15.5" x14ac:dyDescent="0.35">
      <c r="C11698" s="197"/>
      <c r="D11698" s="197"/>
      <c r="E11698" s="197"/>
      <c r="F11698" s="197"/>
      <c r="G11698" s="197"/>
      <c r="H11698" s="197"/>
      <c r="I11698" s="197"/>
    </row>
    <row r="11699" spans="3:9" ht="15.5" x14ac:dyDescent="0.35">
      <c r="C11699" s="197"/>
      <c r="D11699" s="197"/>
      <c r="E11699" s="197"/>
      <c r="F11699" s="197"/>
      <c r="G11699" s="197"/>
      <c r="H11699" s="197"/>
      <c r="I11699" s="197"/>
    </row>
    <row r="11700" spans="3:9" ht="15.5" x14ac:dyDescent="0.35">
      <c r="C11700" s="197"/>
      <c r="D11700" s="197"/>
      <c r="E11700" s="197"/>
      <c r="F11700" s="197"/>
      <c r="G11700" s="197"/>
      <c r="H11700" s="197"/>
      <c r="I11700" s="197"/>
    </row>
    <row r="11701" spans="3:9" ht="15.5" x14ac:dyDescent="0.35">
      <c r="C11701" s="197"/>
      <c r="D11701" s="197"/>
      <c r="E11701" s="197"/>
      <c r="F11701" s="197"/>
      <c r="G11701" s="197"/>
      <c r="H11701" s="197"/>
      <c r="I11701" s="197"/>
    </row>
    <row r="11702" spans="3:9" ht="15.5" x14ac:dyDescent="0.35">
      <c r="C11702" s="197"/>
      <c r="D11702" s="197"/>
      <c r="E11702" s="197"/>
      <c r="F11702" s="197"/>
      <c r="G11702" s="197"/>
      <c r="H11702" s="197"/>
      <c r="I11702" s="197"/>
    </row>
    <row r="11703" spans="3:9" ht="15.5" x14ac:dyDescent="0.35">
      <c r="C11703" s="197"/>
      <c r="D11703" s="197"/>
      <c r="E11703" s="197"/>
      <c r="F11703" s="197"/>
      <c r="G11703" s="197"/>
      <c r="H11703" s="197"/>
      <c r="I11703" s="197"/>
    </row>
    <row r="11704" spans="3:9" ht="15.5" x14ac:dyDescent="0.35">
      <c r="C11704" s="197"/>
      <c r="D11704" s="197"/>
      <c r="E11704" s="197"/>
      <c r="F11704" s="197"/>
      <c r="G11704" s="197"/>
      <c r="H11704" s="197"/>
      <c r="I11704" s="197"/>
    </row>
    <row r="11705" spans="3:9" ht="15.5" x14ac:dyDescent="0.35">
      <c r="C11705" s="197"/>
      <c r="D11705" s="197"/>
      <c r="E11705" s="197"/>
      <c r="F11705" s="197"/>
      <c r="G11705" s="197"/>
      <c r="H11705" s="197"/>
      <c r="I11705" s="197"/>
    </row>
    <row r="11706" spans="3:9" ht="15.5" x14ac:dyDescent="0.35">
      <c r="C11706" s="197"/>
      <c r="D11706" s="197"/>
      <c r="E11706" s="197"/>
      <c r="F11706" s="197"/>
      <c r="G11706" s="197"/>
      <c r="H11706" s="197"/>
      <c r="I11706" s="197"/>
    </row>
    <row r="11707" spans="3:9" ht="15.5" x14ac:dyDescent="0.35">
      <c r="C11707" s="197"/>
      <c r="D11707" s="197"/>
      <c r="E11707" s="197"/>
      <c r="F11707" s="197"/>
      <c r="G11707" s="197"/>
      <c r="H11707" s="197"/>
      <c r="I11707" s="197"/>
    </row>
    <row r="11708" spans="3:9" ht="15.5" x14ac:dyDescent="0.35">
      <c r="C11708" s="197"/>
      <c r="D11708" s="197"/>
      <c r="E11708" s="197"/>
      <c r="F11708" s="197"/>
      <c r="G11708" s="197"/>
      <c r="H11708" s="197"/>
      <c r="I11708" s="197"/>
    </row>
    <row r="11709" spans="3:9" ht="15.5" x14ac:dyDescent="0.35">
      <c r="C11709" s="197"/>
      <c r="D11709" s="197"/>
      <c r="E11709" s="197"/>
      <c r="F11709" s="197"/>
      <c r="G11709" s="197"/>
      <c r="H11709" s="197"/>
      <c r="I11709" s="197"/>
    </row>
    <row r="11710" spans="3:9" ht="15.5" x14ac:dyDescent="0.35">
      <c r="C11710" s="197"/>
      <c r="D11710" s="197"/>
      <c r="E11710" s="197"/>
      <c r="F11710" s="197"/>
      <c r="G11710" s="197"/>
      <c r="H11710" s="197"/>
      <c r="I11710" s="197"/>
    </row>
    <row r="11711" spans="3:9" ht="15.5" x14ac:dyDescent="0.35">
      <c r="C11711" s="197"/>
      <c r="D11711" s="197"/>
      <c r="E11711" s="197"/>
      <c r="F11711" s="197"/>
      <c r="G11711" s="197"/>
      <c r="H11711" s="197"/>
      <c r="I11711" s="197"/>
    </row>
    <row r="11712" spans="3:9" ht="15.5" x14ac:dyDescent="0.35">
      <c r="C11712" s="197"/>
      <c r="D11712" s="197"/>
      <c r="E11712" s="197"/>
      <c r="F11712" s="197"/>
      <c r="G11712" s="197"/>
      <c r="H11712" s="197"/>
      <c r="I11712" s="197"/>
    </row>
    <row r="11713" spans="3:9" ht="15.5" x14ac:dyDescent="0.35">
      <c r="C11713" s="197"/>
      <c r="D11713" s="197"/>
      <c r="E11713" s="197"/>
      <c r="F11713" s="197"/>
      <c r="G11713" s="197"/>
      <c r="H11713" s="197"/>
      <c r="I11713" s="197"/>
    </row>
    <row r="11714" spans="3:9" ht="15.5" x14ac:dyDescent="0.35">
      <c r="C11714" s="197"/>
      <c r="D11714" s="197"/>
      <c r="E11714" s="197"/>
      <c r="F11714" s="197"/>
      <c r="G11714" s="197"/>
      <c r="H11714" s="197"/>
      <c r="I11714" s="197"/>
    </row>
    <row r="11715" spans="3:9" ht="15.5" x14ac:dyDescent="0.35">
      <c r="C11715" s="197"/>
      <c r="D11715" s="197"/>
      <c r="E11715" s="197"/>
      <c r="F11715" s="197"/>
      <c r="G11715" s="197"/>
      <c r="H11715" s="197"/>
      <c r="I11715" s="197"/>
    </row>
    <row r="11716" spans="3:9" ht="15.5" x14ac:dyDescent="0.35">
      <c r="C11716" s="197"/>
      <c r="D11716" s="197"/>
      <c r="E11716" s="197"/>
      <c r="F11716" s="197"/>
      <c r="G11716" s="197"/>
      <c r="H11716" s="197"/>
      <c r="I11716" s="197"/>
    </row>
    <row r="11717" spans="3:9" ht="15.5" x14ac:dyDescent="0.35">
      <c r="C11717" s="197"/>
      <c r="D11717" s="197"/>
      <c r="E11717" s="197"/>
      <c r="F11717" s="197"/>
      <c r="G11717" s="197"/>
      <c r="H11717" s="197"/>
      <c r="I11717" s="197"/>
    </row>
    <row r="11718" spans="3:9" ht="15.5" x14ac:dyDescent="0.35">
      <c r="C11718" s="197"/>
      <c r="D11718" s="197"/>
      <c r="E11718" s="197"/>
      <c r="F11718" s="197"/>
      <c r="G11718" s="197"/>
      <c r="H11718" s="197"/>
      <c r="I11718" s="197"/>
    </row>
    <row r="11719" spans="3:9" ht="15.5" x14ac:dyDescent="0.35">
      <c r="C11719" s="197"/>
      <c r="D11719" s="197"/>
      <c r="E11719" s="197"/>
      <c r="F11719" s="197"/>
      <c r="G11719" s="197"/>
      <c r="H11719" s="197"/>
      <c r="I11719" s="197"/>
    </row>
    <row r="11720" spans="3:9" ht="15.5" x14ac:dyDescent="0.35">
      <c r="C11720" s="197"/>
      <c r="D11720" s="197"/>
      <c r="E11720" s="197"/>
      <c r="F11720" s="197"/>
      <c r="G11720" s="197"/>
      <c r="H11720" s="197"/>
      <c r="I11720" s="197"/>
    </row>
    <row r="11721" spans="3:9" ht="15.5" x14ac:dyDescent="0.35">
      <c r="C11721" s="197"/>
      <c r="D11721" s="197"/>
      <c r="E11721" s="197"/>
      <c r="F11721" s="197"/>
      <c r="G11721" s="197"/>
      <c r="H11721" s="197"/>
      <c r="I11721" s="197"/>
    </row>
    <row r="11722" spans="3:9" ht="15.5" x14ac:dyDescent="0.35">
      <c r="C11722" s="197"/>
      <c r="D11722" s="197"/>
      <c r="E11722" s="197"/>
      <c r="F11722" s="197"/>
      <c r="G11722" s="197"/>
      <c r="H11722" s="197"/>
      <c r="I11722" s="197"/>
    </row>
    <row r="11723" spans="3:9" ht="15.5" x14ac:dyDescent="0.35">
      <c r="C11723" s="197"/>
      <c r="D11723" s="197"/>
      <c r="E11723" s="197"/>
      <c r="F11723" s="197"/>
      <c r="G11723" s="197"/>
      <c r="H11723" s="197"/>
      <c r="I11723" s="197"/>
    </row>
    <row r="11724" spans="3:9" ht="15.5" x14ac:dyDescent="0.35">
      <c r="C11724" s="197"/>
      <c r="D11724" s="197"/>
      <c r="E11724" s="197"/>
      <c r="F11724" s="197"/>
      <c r="G11724" s="197"/>
      <c r="H11724" s="197"/>
      <c r="I11724" s="197"/>
    </row>
    <row r="11725" spans="3:9" ht="15.5" x14ac:dyDescent="0.35">
      <c r="C11725" s="197"/>
      <c r="D11725" s="197"/>
      <c r="E11725" s="197"/>
      <c r="F11725" s="197"/>
      <c r="G11725" s="197"/>
      <c r="H11725" s="197"/>
      <c r="I11725" s="197"/>
    </row>
    <row r="11726" spans="3:9" ht="15.5" x14ac:dyDescent="0.35">
      <c r="C11726" s="197"/>
      <c r="D11726" s="197"/>
      <c r="E11726" s="197"/>
      <c r="F11726" s="197"/>
      <c r="G11726" s="197"/>
      <c r="H11726" s="197"/>
      <c r="I11726" s="197"/>
    </row>
    <row r="11727" spans="3:9" ht="15.5" x14ac:dyDescent="0.35">
      <c r="C11727" s="197"/>
      <c r="D11727" s="197"/>
      <c r="E11727" s="197"/>
      <c r="F11727" s="197"/>
      <c r="G11727" s="197"/>
      <c r="H11727" s="197"/>
      <c r="I11727" s="197"/>
    </row>
    <row r="11728" spans="3:9" ht="15.5" x14ac:dyDescent="0.35">
      <c r="C11728" s="197"/>
      <c r="D11728" s="197"/>
      <c r="E11728" s="197"/>
      <c r="F11728" s="197"/>
      <c r="G11728" s="197"/>
      <c r="H11728" s="197"/>
      <c r="I11728" s="197"/>
    </row>
    <row r="11729" spans="3:9" ht="15.5" x14ac:dyDescent="0.35">
      <c r="C11729" s="197"/>
      <c r="D11729" s="197"/>
      <c r="E11729" s="197"/>
      <c r="F11729" s="197"/>
      <c r="G11729" s="197"/>
      <c r="H11729" s="197"/>
      <c r="I11729" s="197"/>
    </row>
    <row r="11730" spans="3:9" ht="15.5" x14ac:dyDescent="0.35">
      <c r="C11730" s="197"/>
      <c r="D11730" s="197"/>
      <c r="E11730" s="197"/>
      <c r="F11730" s="197"/>
      <c r="G11730" s="197"/>
      <c r="H11730" s="197"/>
      <c r="I11730" s="197"/>
    </row>
    <row r="11731" spans="3:9" ht="15.5" x14ac:dyDescent="0.35">
      <c r="C11731" s="197"/>
      <c r="D11731" s="197"/>
      <c r="E11731" s="197"/>
      <c r="F11731" s="197"/>
      <c r="G11731" s="197"/>
      <c r="H11731" s="197"/>
      <c r="I11731" s="197"/>
    </row>
    <row r="11732" spans="3:9" ht="15.5" x14ac:dyDescent="0.35">
      <c r="C11732" s="197"/>
      <c r="D11732" s="197"/>
      <c r="E11732" s="197"/>
      <c r="F11732" s="197"/>
      <c r="G11732" s="197"/>
      <c r="H11732" s="197"/>
      <c r="I11732" s="197"/>
    </row>
    <row r="11733" spans="3:9" ht="15.5" x14ac:dyDescent="0.35">
      <c r="C11733" s="197"/>
      <c r="D11733" s="197"/>
      <c r="E11733" s="197"/>
      <c r="F11733" s="197"/>
      <c r="G11733" s="197"/>
      <c r="H11733" s="197"/>
      <c r="I11733" s="197"/>
    </row>
    <row r="11734" spans="3:9" ht="15.5" x14ac:dyDescent="0.35">
      <c r="C11734" s="197"/>
      <c r="D11734" s="197"/>
      <c r="E11734" s="197"/>
      <c r="F11734" s="197"/>
      <c r="G11734" s="197"/>
      <c r="H11734" s="197"/>
      <c r="I11734" s="197"/>
    </row>
    <row r="11735" spans="3:9" ht="15.5" x14ac:dyDescent="0.35">
      <c r="C11735" s="197"/>
      <c r="D11735" s="197"/>
      <c r="E11735" s="197"/>
      <c r="F11735" s="197"/>
      <c r="G11735" s="197"/>
      <c r="H11735" s="197"/>
      <c r="I11735" s="197"/>
    </row>
    <row r="11736" spans="3:9" ht="15.5" x14ac:dyDescent="0.35">
      <c r="C11736" s="197"/>
      <c r="D11736" s="197"/>
      <c r="E11736" s="197"/>
      <c r="F11736" s="197"/>
      <c r="G11736" s="197"/>
      <c r="H11736" s="197"/>
      <c r="I11736" s="197"/>
    </row>
    <row r="11737" spans="3:9" ht="15.5" x14ac:dyDescent="0.35">
      <c r="C11737" s="197"/>
      <c r="D11737" s="197"/>
      <c r="E11737" s="197"/>
      <c r="F11737" s="197"/>
      <c r="G11737" s="197"/>
      <c r="H11737" s="197"/>
      <c r="I11737" s="197"/>
    </row>
    <row r="11738" spans="3:9" ht="15.5" x14ac:dyDescent="0.35">
      <c r="C11738" s="197"/>
      <c r="D11738" s="197"/>
      <c r="E11738" s="197"/>
      <c r="F11738" s="197"/>
      <c r="G11738" s="197"/>
      <c r="H11738" s="197"/>
      <c r="I11738" s="197"/>
    </row>
    <row r="11739" spans="3:9" ht="15.5" x14ac:dyDescent="0.35">
      <c r="C11739" s="197"/>
      <c r="D11739" s="197"/>
      <c r="E11739" s="197"/>
      <c r="F11739" s="197"/>
      <c r="G11739" s="197"/>
      <c r="H11739" s="197"/>
      <c r="I11739" s="197"/>
    </row>
    <row r="11740" spans="3:9" ht="15.5" x14ac:dyDescent="0.35">
      <c r="C11740" s="197"/>
      <c r="D11740" s="197"/>
      <c r="E11740" s="197"/>
      <c r="F11740" s="197"/>
      <c r="G11740" s="197"/>
      <c r="H11740" s="197"/>
      <c r="I11740" s="197"/>
    </row>
    <row r="11741" spans="3:9" ht="15.5" x14ac:dyDescent="0.35">
      <c r="C11741" s="197"/>
      <c r="D11741" s="197"/>
      <c r="E11741" s="197"/>
      <c r="F11741" s="197"/>
      <c r="G11741" s="197"/>
      <c r="H11741" s="197"/>
      <c r="I11741" s="197"/>
    </row>
    <row r="11742" spans="3:9" ht="15.5" x14ac:dyDescent="0.35">
      <c r="C11742" s="197"/>
      <c r="D11742" s="197"/>
      <c r="E11742" s="197"/>
      <c r="F11742" s="197"/>
      <c r="G11742" s="197"/>
      <c r="H11742" s="197"/>
      <c r="I11742" s="197"/>
    </row>
    <row r="11743" spans="3:9" ht="15.5" x14ac:dyDescent="0.35">
      <c r="C11743" s="197"/>
      <c r="D11743" s="197"/>
      <c r="E11743" s="197"/>
      <c r="F11743" s="197"/>
      <c r="G11743" s="197"/>
      <c r="H11743" s="197"/>
      <c r="I11743" s="197"/>
    </row>
    <row r="11744" spans="3:9" ht="15.5" x14ac:dyDescent="0.35">
      <c r="C11744" s="197"/>
      <c r="D11744" s="197"/>
      <c r="E11744" s="197"/>
      <c r="F11744" s="197"/>
      <c r="G11744" s="197"/>
      <c r="H11744" s="197"/>
      <c r="I11744" s="197"/>
    </row>
    <row r="11745" spans="3:9" ht="15.5" x14ac:dyDescent="0.35">
      <c r="C11745" s="197"/>
      <c r="D11745" s="197"/>
      <c r="E11745" s="197"/>
      <c r="F11745" s="197"/>
      <c r="G11745" s="197"/>
      <c r="H11745" s="197"/>
      <c r="I11745" s="197"/>
    </row>
    <row r="11746" spans="3:9" ht="15.5" x14ac:dyDescent="0.35">
      <c r="C11746" s="197"/>
      <c r="D11746" s="197"/>
      <c r="E11746" s="197"/>
      <c r="F11746" s="197"/>
      <c r="G11746" s="197"/>
      <c r="H11746" s="197"/>
      <c r="I11746" s="197"/>
    </row>
    <row r="11747" spans="3:9" ht="15.5" x14ac:dyDescent="0.35">
      <c r="C11747" s="197"/>
      <c r="D11747" s="197"/>
      <c r="E11747" s="197"/>
      <c r="F11747" s="197"/>
      <c r="G11747" s="197"/>
      <c r="H11747" s="197"/>
      <c r="I11747" s="197"/>
    </row>
    <row r="11748" spans="3:9" ht="15.5" x14ac:dyDescent="0.35">
      <c r="C11748" s="197"/>
      <c r="D11748" s="197"/>
      <c r="E11748" s="197"/>
      <c r="F11748" s="197"/>
      <c r="G11748" s="197"/>
      <c r="H11748" s="197"/>
      <c r="I11748" s="197"/>
    </row>
    <row r="11749" spans="3:9" ht="15.5" x14ac:dyDescent="0.35">
      <c r="C11749" s="197"/>
      <c r="D11749" s="197"/>
      <c r="E11749" s="197"/>
      <c r="F11749" s="197"/>
      <c r="G11749" s="197"/>
      <c r="H11749" s="197"/>
      <c r="I11749" s="197"/>
    </row>
    <row r="11750" spans="3:9" ht="15.5" x14ac:dyDescent="0.35">
      <c r="C11750" s="197"/>
      <c r="D11750" s="197"/>
      <c r="E11750" s="197"/>
      <c r="F11750" s="197"/>
      <c r="G11750" s="197"/>
      <c r="H11750" s="197"/>
      <c r="I11750" s="197"/>
    </row>
    <row r="11751" spans="3:9" ht="15.5" x14ac:dyDescent="0.35">
      <c r="C11751" s="197"/>
      <c r="D11751" s="197"/>
      <c r="E11751" s="197"/>
      <c r="F11751" s="197"/>
      <c r="G11751" s="197"/>
      <c r="H11751" s="197"/>
      <c r="I11751" s="197"/>
    </row>
    <row r="11752" spans="3:9" ht="15.5" x14ac:dyDescent="0.35">
      <c r="C11752" s="197"/>
      <c r="D11752" s="197"/>
      <c r="E11752" s="197"/>
      <c r="F11752" s="197"/>
      <c r="G11752" s="197"/>
      <c r="H11752" s="197"/>
      <c r="I11752" s="197"/>
    </row>
    <row r="11753" spans="3:9" ht="15.5" x14ac:dyDescent="0.35">
      <c r="C11753" s="197"/>
      <c r="D11753" s="197"/>
      <c r="E11753" s="197"/>
      <c r="F11753" s="197"/>
      <c r="G11753" s="197"/>
      <c r="H11753" s="197"/>
      <c r="I11753" s="197"/>
    </row>
    <row r="11754" spans="3:9" ht="15.5" x14ac:dyDescent="0.35">
      <c r="C11754" s="197"/>
      <c r="D11754" s="197"/>
      <c r="E11754" s="197"/>
      <c r="F11754" s="197"/>
      <c r="G11754" s="197"/>
      <c r="H11754" s="197"/>
      <c r="I11754" s="197"/>
    </row>
    <row r="11755" spans="3:9" ht="15.5" x14ac:dyDescent="0.35">
      <c r="C11755" s="197"/>
      <c r="D11755" s="197"/>
      <c r="E11755" s="197"/>
      <c r="F11755" s="197"/>
      <c r="G11755" s="197"/>
      <c r="H11755" s="197"/>
      <c r="I11755" s="197"/>
    </row>
    <row r="11756" spans="3:9" ht="15.5" x14ac:dyDescent="0.35">
      <c r="C11756" s="197"/>
      <c r="D11756" s="197"/>
      <c r="E11756" s="197"/>
      <c r="F11756" s="197"/>
      <c r="G11756" s="197"/>
      <c r="H11756" s="197"/>
      <c r="I11756" s="197"/>
    </row>
    <row r="11757" spans="3:9" ht="15.5" x14ac:dyDescent="0.35">
      <c r="C11757" s="197"/>
      <c r="D11757" s="197"/>
      <c r="E11757" s="197"/>
      <c r="F11757" s="197"/>
      <c r="G11757" s="197"/>
      <c r="H11757" s="197"/>
      <c r="I11757" s="197"/>
    </row>
    <row r="11758" spans="3:9" ht="15.5" x14ac:dyDescent="0.35">
      <c r="C11758" s="197"/>
      <c r="D11758" s="197"/>
      <c r="E11758" s="197"/>
      <c r="F11758" s="197"/>
      <c r="G11758" s="197"/>
      <c r="H11758" s="197"/>
      <c r="I11758" s="197"/>
    </row>
    <row r="11759" spans="3:9" ht="15.5" x14ac:dyDescent="0.35">
      <c r="C11759" s="197"/>
      <c r="D11759" s="197"/>
      <c r="E11759" s="197"/>
      <c r="F11759" s="197"/>
      <c r="G11759" s="197"/>
      <c r="H11759" s="197"/>
      <c r="I11759" s="197"/>
    </row>
    <row r="11760" spans="3:9" ht="15.5" x14ac:dyDescent="0.35">
      <c r="C11760" s="197"/>
      <c r="D11760" s="197"/>
      <c r="E11760" s="197"/>
      <c r="F11760" s="197"/>
      <c r="G11760" s="197"/>
      <c r="H11760" s="197"/>
      <c r="I11760" s="197"/>
    </row>
    <row r="11761" spans="3:9" ht="15.5" x14ac:dyDescent="0.35">
      <c r="C11761" s="197"/>
      <c r="D11761" s="197"/>
      <c r="E11761" s="197"/>
      <c r="F11761" s="197"/>
      <c r="G11761" s="197"/>
      <c r="H11761" s="197"/>
      <c r="I11761" s="197"/>
    </row>
    <row r="11762" spans="3:9" ht="15.5" x14ac:dyDescent="0.35">
      <c r="C11762" s="197"/>
      <c r="D11762" s="197"/>
      <c r="E11762" s="197"/>
      <c r="F11762" s="197"/>
      <c r="G11762" s="197"/>
      <c r="H11762" s="197"/>
      <c r="I11762" s="197"/>
    </row>
    <row r="11763" spans="3:9" ht="15.5" x14ac:dyDescent="0.35">
      <c r="C11763" s="197"/>
      <c r="D11763" s="197"/>
      <c r="E11763" s="197"/>
      <c r="F11763" s="197"/>
      <c r="G11763" s="197"/>
      <c r="H11763" s="197"/>
      <c r="I11763" s="197"/>
    </row>
    <row r="11764" spans="3:9" ht="15.5" x14ac:dyDescent="0.35">
      <c r="C11764" s="197"/>
      <c r="D11764" s="197"/>
      <c r="E11764" s="197"/>
      <c r="F11764" s="197"/>
      <c r="G11764" s="197"/>
      <c r="H11764" s="197"/>
      <c r="I11764" s="197"/>
    </row>
    <row r="11765" spans="3:9" ht="15.5" x14ac:dyDescent="0.35">
      <c r="C11765" s="197"/>
      <c r="D11765" s="197"/>
      <c r="E11765" s="197"/>
      <c r="F11765" s="197"/>
      <c r="G11765" s="197"/>
      <c r="H11765" s="197"/>
      <c r="I11765" s="197"/>
    </row>
    <row r="11766" spans="3:9" ht="15.5" x14ac:dyDescent="0.35">
      <c r="C11766" s="197"/>
      <c r="D11766" s="197"/>
      <c r="E11766" s="197"/>
      <c r="F11766" s="197"/>
      <c r="G11766" s="197"/>
      <c r="H11766" s="197"/>
      <c r="I11766" s="197"/>
    </row>
    <row r="11767" spans="3:9" ht="15.5" x14ac:dyDescent="0.35">
      <c r="C11767" s="197"/>
      <c r="D11767" s="197"/>
      <c r="E11767" s="197"/>
      <c r="F11767" s="197"/>
      <c r="G11767" s="197"/>
      <c r="H11767" s="197"/>
      <c r="I11767" s="197"/>
    </row>
    <row r="11768" spans="3:9" ht="15.5" x14ac:dyDescent="0.35">
      <c r="C11768" s="197"/>
      <c r="D11768" s="197"/>
      <c r="E11768" s="197"/>
      <c r="F11768" s="197"/>
      <c r="G11768" s="197"/>
      <c r="H11768" s="197"/>
      <c r="I11768" s="197"/>
    </row>
    <row r="11769" spans="3:9" ht="15.5" x14ac:dyDescent="0.35">
      <c r="C11769" s="197"/>
      <c r="D11769" s="197"/>
      <c r="E11769" s="197"/>
      <c r="F11769" s="197"/>
      <c r="G11769" s="197"/>
      <c r="H11769" s="197"/>
      <c r="I11769" s="197"/>
    </row>
    <row r="11770" spans="3:9" ht="15.5" x14ac:dyDescent="0.35">
      <c r="C11770" s="197"/>
      <c r="D11770" s="197"/>
      <c r="E11770" s="197"/>
      <c r="F11770" s="197"/>
      <c r="G11770" s="197"/>
      <c r="H11770" s="197"/>
      <c r="I11770" s="197"/>
    </row>
    <row r="11771" spans="3:9" ht="15.5" x14ac:dyDescent="0.35">
      <c r="C11771" s="197"/>
      <c r="D11771" s="197"/>
      <c r="E11771" s="197"/>
      <c r="F11771" s="197"/>
      <c r="G11771" s="197"/>
      <c r="H11771" s="197"/>
      <c r="I11771" s="197"/>
    </row>
    <row r="11772" spans="3:9" ht="15.5" x14ac:dyDescent="0.35">
      <c r="C11772" s="197"/>
      <c r="D11772" s="197"/>
      <c r="E11772" s="197"/>
      <c r="F11772" s="197"/>
      <c r="G11772" s="197"/>
      <c r="H11772" s="197"/>
      <c r="I11772" s="197"/>
    </row>
    <row r="11773" spans="3:9" ht="15.5" x14ac:dyDescent="0.35">
      <c r="C11773" s="197"/>
      <c r="D11773" s="197"/>
      <c r="E11773" s="197"/>
      <c r="F11773" s="197"/>
      <c r="G11773" s="197"/>
      <c r="H11773" s="197"/>
      <c r="I11773" s="197"/>
    </row>
    <row r="11774" spans="3:9" ht="15.5" x14ac:dyDescent="0.35">
      <c r="C11774" s="197"/>
      <c r="D11774" s="197"/>
      <c r="E11774" s="197"/>
      <c r="F11774" s="197"/>
      <c r="G11774" s="197"/>
      <c r="H11774" s="197"/>
      <c r="I11774" s="197"/>
    </row>
    <row r="11775" spans="3:9" ht="15.5" x14ac:dyDescent="0.35">
      <c r="C11775" s="197"/>
      <c r="D11775" s="197"/>
      <c r="E11775" s="197"/>
      <c r="F11775" s="197"/>
      <c r="G11775" s="197"/>
      <c r="H11775" s="197"/>
      <c r="I11775" s="197"/>
    </row>
    <row r="11776" spans="3:9" ht="15.5" x14ac:dyDescent="0.35">
      <c r="C11776" s="197"/>
      <c r="D11776" s="197"/>
      <c r="E11776" s="197"/>
      <c r="F11776" s="197"/>
      <c r="G11776" s="197"/>
      <c r="H11776" s="197"/>
      <c r="I11776" s="197"/>
    </row>
    <row r="11777" spans="3:9" ht="15.5" x14ac:dyDescent="0.35">
      <c r="C11777" s="197"/>
      <c r="D11777" s="197"/>
      <c r="E11777" s="197"/>
      <c r="F11777" s="197"/>
      <c r="G11777" s="197"/>
      <c r="H11777" s="197"/>
      <c r="I11777" s="197"/>
    </row>
    <row r="11778" spans="3:9" ht="15.5" x14ac:dyDescent="0.35">
      <c r="C11778" s="197"/>
      <c r="D11778" s="197"/>
      <c r="E11778" s="197"/>
      <c r="F11778" s="197"/>
      <c r="G11778" s="197"/>
      <c r="H11778" s="197"/>
      <c r="I11778" s="197"/>
    </row>
    <row r="11779" spans="3:9" ht="15.5" x14ac:dyDescent="0.35">
      <c r="C11779" s="197"/>
      <c r="D11779" s="197"/>
      <c r="E11779" s="197"/>
      <c r="F11779" s="197"/>
      <c r="G11779" s="197"/>
      <c r="H11779" s="197"/>
      <c r="I11779" s="197"/>
    </row>
    <row r="11780" spans="3:9" ht="15.5" x14ac:dyDescent="0.35">
      <c r="C11780" s="197"/>
      <c r="D11780" s="197"/>
      <c r="E11780" s="197"/>
      <c r="F11780" s="197"/>
      <c r="G11780" s="197"/>
      <c r="H11780" s="197"/>
      <c r="I11780" s="197"/>
    </row>
    <row r="11781" spans="3:9" ht="15.5" x14ac:dyDescent="0.35">
      <c r="C11781" s="197"/>
      <c r="D11781" s="197"/>
      <c r="E11781" s="197"/>
      <c r="F11781" s="197"/>
      <c r="G11781" s="197"/>
      <c r="H11781" s="197"/>
      <c r="I11781" s="197"/>
    </row>
    <row r="11782" spans="3:9" ht="15.5" x14ac:dyDescent="0.35">
      <c r="C11782" s="197"/>
      <c r="D11782" s="197"/>
      <c r="E11782" s="197"/>
      <c r="F11782" s="197"/>
      <c r="G11782" s="197"/>
      <c r="H11782" s="197"/>
      <c r="I11782" s="197"/>
    </row>
    <row r="11783" spans="3:9" ht="15.5" x14ac:dyDescent="0.35">
      <c r="C11783" s="197"/>
      <c r="D11783" s="197"/>
      <c r="E11783" s="197"/>
      <c r="F11783" s="197"/>
      <c r="G11783" s="197"/>
      <c r="H11783" s="197"/>
      <c r="I11783" s="197"/>
    </row>
    <row r="11784" spans="3:9" ht="15.5" x14ac:dyDescent="0.35">
      <c r="C11784" s="197"/>
      <c r="D11784" s="197"/>
      <c r="E11784" s="197"/>
      <c r="F11784" s="197"/>
      <c r="G11784" s="197"/>
      <c r="H11784" s="197"/>
      <c r="I11784" s="197"/>
    </row>
    <row r="11785" spans="3:9" ht="15.5" x14ac:dyDescent="0.35">
      <c r="C11785" s="197"/>
      <c r="D11785" s="197"/>
      <c r="E11785" s="197"/>
      <c r="F11785" s="197"/>
      <c r="G11785" s="197"/>
      <c r="H11785" s="197"/>
      <c r="I11785" s="197"/>
    </row>
    <row r="11786" spans="3:9" ht="15.5" x14ac:dyDescent="0.35">
      <c r="C11786" s="197"/>
      <c r="D11786" s="197"/>
      <c r="E11786" s="197"/>
      <c r="F11786" s="197"/>
      <c r="G11786" s="197"/>
      <c r="H11786" s="197"/>
      <c r="I11786" s="197"/>
    </row>
    <row r="11787" spans="3:9" ht="15.5" x14ac:dyDescent="0.35">
      <c r="C11787" s="197"/>
      <c r="D11787" s="197"/>
      <c r="E11787" s="197"/>
      <c r="F11787" s="197"/>
      <c r="G11787" s="197"/>
      <c r="H11787" s="197"/>
      <c r="I11787" s="197"/>
    </row>
    <row r="11788" spans="3:9" ht="15.5" x14ac:dyDescent="0.35">
      <c r="C11788" s="197"/>
      <c r="D11788" s="197"/>
      <c r="E11788" s="197"/>
      <c r="F11788" s="197"/>
      <c r="G11788" s="197"/>
      <c r="H11788" s="197"/>
      <c r="I11788" s="197"/>
    </row>
    <row r="11789" spans="3:9" ht="15.5" x14ac:dyDescent="0.35">
      <c r="C11789" s="197"/>
      <c r="D11789" s="197"/>
      <c r="E11789" s="197"/>
      <c r="F11789" s="197"/>
      <c r="G11789" s="197"/>
      <c r="H11789" s="197"/>
      <c r="I11789" s="197"/>
    </row>
    <row r="11790" spans="3:9" ht="15.5" x14ac:dyDescent="0.35">
      <c r="C11790" s="197"/>
      <c r="D11790" s="197"/>
      <c r="E11790" s="197"/>
      <c r="F11790" s="197"/>
      <c r="G11790" s="197"/>
      <c r="H11790" s="197"/>
      <c r="I11790" s="197"/>
    </row>
    <row r="11791" spans="3:9" ht="15.5" x14ac:dyDescent="0.35">
      <c r="C11791" s="197"/>
      <c r="D11791" s="197"/>
      <c r="E11791" s="197"/>
      <c r="F11791" s="197"/>
      <c r="G11791" s="197"/>
      <c r="H11791" s="197"/>
      <c r="I11791" s="197"/>
    </row>
    <row r="11792" spans="3:9" ht="15.5" x14ac:dyDescent="0.35">
      <c r="C11792" s="197"/>
      <c r="D11792" s="197"/>
      <c r="E11792" s="197"/>
      <c r="F11792" s="197"/>
      <c r="G11792" s="197"/>
      <c r="H11792" s="197"/>
      <c r="I11792" s="197"/>
    </row>
    <row r="11793" spans="3:9" ht="15.5" x14ac:dyDescent="0.35">
      <c r="C11793" s="197"/>
      <c r="D11793" s="197"/>
      <c r="E11793" s="197"/>
      <c r="F11793" s="197"/>
      <c r="G11793" s="197"/>
      <c r="H11793" s="197"/>
      <c r="I11793" s="197"/>
    </row>
    <row r="11794" spans="3:9" ht="15.5" x14ac:dyDescent="0.35">
      <c r="C11794" s="197"/>
      <c r="D11794" s="197"/>
      <c r="E11794" s="197"/>
      <c r="F11794" s="197"/>
      <c r="G11794" s="197"/>
      <c r="H11794" s="197"/>
      <c r="I11794" s="197"/>
    </row>
    <row r="11795" spans="3:9" ht="15.5" x14ac:dyDescent="0.35">
      <c r="C11795" s="197"/>
      <c r="D11795" s="197"/>
      <c r="E11795" s="197"/>
      <c r="F11795" s="197"/>
      <c r="G11795" s="197"/>
      <c r="H11795" s="197"/>
      <c r="I11795" s="197"/>
    </row>
    <row r="11796" spans="3:9" ht="15.5" x14ac:dyDescent="0.35">
      <c r="C11796" s="197"/>
      <c r="D11796" s="197"/>
      <c r="E11796" s="197"/>
      <c r="F11796" s="197"/>
      <c r="G11796" s="197"/>
      <c r="H11796" s="197"/>
      <c r="I11796" s="197"/>
    </row>
    <row r="11797" spans="3:9" ht="15.5" x14ac:dyDescent="0.35">
      <c r="C11797" s="197"/>
      <c r="D11797" s="197"/>
      <c r="E11797" s="197"/>
      <c r="F11797" s="197"/>
      <c r="G11797" s="197"/>
      <c r="H11797" s="197"/>
      <c r="I11797" s="197"/>
    </row>
    <row r="11798" spans="3:9" ht="15.5" x14ac:dyDescent="0.35">
      <c r="C11798" s="197"/>
      <c r="D11798" s="197"/>
      <c r="E11798" s="197"/>
      <c r="F11798" s="197"/>
      <c r="G11798" s="197"/>
      <c r="H11798" s="197"/>
      <c r="I11798" s="197"/>
    </row>
    <row r="11799" spans="3:9" ht="15.5" x14ac:dyDescent="0.35">
      <c r="C11799" s="197"/>
      <c r="D11799" s="197"/>
      <c r="E11799" s="197"/>
      <c r="F11799" s="197"/>
      <c r="G11799" s="197"/>
      <c r="H11799" s="197"/>
      <c r="I11799" s="197"/>
    </row>
    <row r="11800" spans="3:9" ht="15.5" x14ac:dyDescent="0.35">
      <c r="C11800" s="197"/>
      <c r="D11800" s="197"/>
      <c r="E11800" s="197"/>
      <c r="F11800" s="197"/>
      <c r="G11800" s="197"/>
      <c r="H11800" s="197"/>
      <c r="I11800" s="197"/>
    </row>
    <row r="11801" spans="3:9" ht="15.5" x14ac:dyDescent="0.35">
      <c r="C11801" s="197"/>
      <c r="D11801" s="197"/>
      <c r="E11801" s="197"/>
      <c r="F11801" s="197"/>
      <c r="G11801" s="197"/>
      <c r="H11801" s="197"/>
      <c r="I11801" s="197"/>
    </row>
    <row r="11802" spans="3:9" ht="15.5" x14ac:dyDescent="0.35">
      <c r="C11802" s="197"/>
      <c r="D11802" s="197"/>
      <c r="E11802" s="197"/>
      <c r="F11802" s="197"/>
      <c r="G11802" s="197"/>
      <c r="H11802" s="197"/>
      <c r="I11802" s="197"/>
    </row>
    <row r="11803" spans="3:9" ht="15.5" x14ac:dyDescent="0.35">
      <c r="C11803" s="197"/>
      <c r="D11803" s="197"/>
      <c r="E11803" s="197"/>
      <c r="F11803" s="197"/>
      <c r="G11803" s="197"/>
      <c r="H11803" s="197"/>
      <c r="I11803" s="197"/>
    </row>
    <row r="11804" spans="3:9" ht="15.5" x14ac:dyDescent="0.35">
      <c r="C11804" s="197"/>
      <c r="D11804" s="197"/>
      <c r="E11804" s="197"/>
      <c r="F11804" s="197"/>
      <c r="G11804" s="197"/>
      <c r="H11804" s="197"/>
      <c r="I11804" s="197"/>
    </row>
    <row r="11805" spans="3:9" ht="15.5" x14ac:dyDescent="0.35">
      <c r="C11805" s="197"/>
      <c r="D11805" s="197"/>
      <c r="E11805" s="197"/>
      <c r="F11805" s="197"/>
      <c r="G11805" s="197"/>
      <c r="H11805" s="197"/>
      <c r="I11805" s="197"/>
    </row>
    <row r="11806" spans="3:9" ht="15.5" x14ac:dyDescent="0.35">
      <c r="C11806" s="197"/>
      <c r="D11806" s="197"/>
      <c r="E11806" s="197"/>
      <c r="F11806" s="197"/>
      <c r="G11806" s="197"/>
      <c r="H11806" s="197"/>
      <c r="I11806" s="197"/>
    </row>
    <row r="11807" spans="3:9" ht="15.5" x14ac:dyDescent="0.35">
      <c r="C11807" s="197"/>
      <c r="D11807" s="197"/>
      <c r="E11807" s="197"/>
      <c r="F11807" s="197"/>
      <c r="G11807" s="197"/>
      <c r="H11807" s="197"/>
      <c r="I11807" s="197"/>
    </row>
    <row r="11808" spans="3:9" ht="15.5" x14ac:dyDescent="0.35">
      <c r="C11808" s="197"/>
      <c r="D11808" s="197"/>
      <c r="E11808" s="197"/>
      <c r="F11808" s="197"/>
      <c r="G11808" s="197"/>
      <c r="H11808" s="197"/>
      <c r="I11808" s="197"/>
    </row>
    <row r="11809" spans="3:9" ht="15.5" x14ac:dyDescent="0.35">
      <c r="C11809" s="197"/>
      <c r="D11809" s="197"/>
      <c r="E11809" s="197"/>
      <c r="F11809" s="197"/>
      <c r="G11809" s="197"/>
      <c r="H11809" s="197"/>
      <c r="I11809" s="197"/>
    </row>
    <row r="11810" spans="3:9" ht="15.5" x14ac:dyDescent="0.35">
      <c r="C11810" s="197"/>
      <c r="D11810" s="197"/>
      <c r="E11810" s="197"/>
      <c r="F11810" s="197"/>
      <c r="G11810" s="197"/>
      <c r="H11810" s="197"/>
      <c r="I11810" s="197"/>
    </row>
    <row r="11811" spans="3:9" ht="15.5" x14ac:dyDescent="0.35">
      <c r="C11811" s="197"/>
      <c r="D11811" s="197"/>
      <c r="E11811" s="197"/>
      <c r="F11811" s="197"/>
      <c r="G11811" s="197"/>
      <c r="H11811" s="197"/>
      <c r="I11811" s="197"/>
    </row>
    <row r="11812" spans="3:9" ht="15.5" x14ac:dyDescent="0.35">
      <c r="C11812" s="197"/>
      <c r="D11812" s="197"/>
      <c r="E11812" s="197"/>
      <c r="F11812" s="197"/>
      <c r="G11812" s="197"/>
      <c r="H11812" s="197"/>
      <c r="I11812" s="197"/>
    </row>
    <row r="11813" spans="3:9" ht="15.5" x14ac:dyDescent="0.35">
      <c r="C11813" s="197"/>
      <c r="D11813" s="197"/>
      <c r="E11813" s="197"/>
      <c r="F11813" s="197"/>
      <c r="G11813" s="197"/>
      <c r="H11813" s="197"/>
      <c r="I11813" s="197"/>
    </row>
    <row r="11814" spans="3:9" ht="15.5" x14ac:dyDescent="0.35">
      <c r="C11814" s="197"/>
      <c r="D11814" s="197"/>
      <c r="E11814" s="197"/>
      <c r="F11814" s="197"/>
      <c r="G11814" s="197"/>
      <c r="H11814" s="197"/>
      <c r="I11814" s="197"/>
    </row>
    <row r="11815" spans="3:9" ht="15.5" x14ac:dyDescent="0.35">
      <c r="C11815" s="197"/>
      <c r="D11815" s="197"/>
      <c r="E11815" s="197"/>
      <c r="F11815" s="197"/>
      <c r="G11815" s="197"/>
      <c r="H11815" s="197"/>
      <c r="I11815" s="197"/>
    </row>
    <row r="11816" spans="3:9" ht="15.5" x14ac:dyDescent="0.35">
      <c r="C11816" s="197"/>
      <c r="D11816" s="197"/>
      <c r="E11816" s="197"/>
      <c r="F11816" s="197"/>
      <c r="G11816" s="197"/>
      <c r="H11816" s="197"/>
      <c r="I11816" s="197"/>
    </row>
    <row r="11817" spans="3:9" ht="15.5" x14ac:dyDescent="0.35">
      <c r="C11817" s="197"/>
      <c r="D11817" s="197"/>
      <c r="E11817" s="197"/>
      <c r="F11817" s="197"/>
      <c r="G11817" s="197"/>
      <c r="H11817" s="197"/>
      <c r="I11817" s="197"/>
    </row>
    <row r="11818" spans="3:9" ht="15.5" x14ac:dyDescent="0.35">
      <c r="C11818" s="197"/>
      <c r="D11818" s="197"/>
      <c r="E11818" s="197"/>
      <c r="F11818" s="197"/>
      <c r="G11818" s="197"/>
      <c r="H11818" s="197"/>
      <c r="I11818" s="197"/>
    </row>
    <row r="11819" spans="3:9" ht="15.5" x14ac:dyDescent="0.35">
      <c r="C11819" s="197"/>
      <c r="D11819" s="197"/>
      <c r="E11819" s="197"/>
      <c r="F11819" s="197"/>
      <c r="G11819" s="197"/>
      <c r="H11819" s="197"/>
      <c r="I11819" s="197"/>
    </row>
    <row r="11820" spans="3:9" ht="15.5" x14ac:dyDescent="0.35">
      <c r="C11820" s="197"/>
      <c r="D11820" s="197"/>
      <c r="E11820" s="197"/>
      <c r="F11820" s="197"/>
      <c r="G11820" s="197"/>
      <c r="H11820" s="197"/>
      <c r="I11820" s="197"/>
    </row>
    <row r="11821" spans="3:9" ht="15.5" x14ac:dyDescent="0.35">
      <c r="C11821" s="197"/>
      <c r="D11821" s="197"/>
      <c r="E11821" s="197"/>
      <c r="F11821" s="197"/>
      <c r="G11821" s="197"/>
      <c r="H11821" s="197"/>
      <c r="I11821" s="197"/>
    </row>
    <row r="11822" spans="3:9" ht="15.5" x14ac:dyDescent="0.35">
      <c r="C11822" s="197"/>
      <c r="D11822" s="197"/>
      <c r="E11822" s="197"/>
      <c r="F11822" s="197"/>
      <c r="G11822" s="197"/>
      <c r="H11822" s="197"/>
      <c r="I11822" s="197"/>
    </row>
    <row r="11823" spans="3:9" ht="15.5" x14ac:dyDescent="0.35">
      <c r="C11823" s="197"/>
      <c r="D11823" s="197"/>
      <c r="E11823" s="197"/>
      <c r="F11823" s="197"/>
      <c r="G11823" s="197"/>
      <c r="H11823" s="197"/>
      <c r="I11823" s="197"/>
    </row>
    <row r="11824" spans="3:9" ht="15.5" x14ac:dyDescent="0.35">
      <c r="C11824" s="197"/>
      <c r="D11824" s="197"/>
      <c r="E11824" s="197"/>
      <c r="F11824" s="197"/>
      <c r="G11824" s="197"/>
      <c r="H11824" s="197"/>
      <c r="I11824" s="197"/>
    </row>
    <row r="11825" spans="3:9" ht="15.5" x14ac:dyDescent="0.35">
      <c r="C11825" s="197"/>
      <c r="D11825" s="197"/>
      <c r="E11825" s="197"/>
      <c r="F11825" s="197"/>
      <c r="G11825" s="197"/>
      <c r="H11825" s="197"/>
      <c r="I11825" s="197"/>
    </row>
    <row r="11826" spans="3:9" ht="15.5" x14ac:dyDescent="0.35">
      <c r="C11826" s="197"/>
      <c r="D11826" s="197"/>
      <c r="E11826" s="197"/>
      <c r="F11826" s="197"/>
      <c r="G11826" s="197"/>
      <c r="H11826" s="197"/>
      <c r="I11826" s="197"/>
    </row>
    <row r="11827" spans="3:9" ht="15.5" x14ac:dyDescent="0.35">
      <c r="C11827" s="197"/>
      <c r="D11827" s="197"/>
      <c r="E11827" s="197"/>
      <c r="F11827" s="197"/>
      <c r="G11827" s="197"/>
      <c r="H11827" s="197"/>
      <c r="I11827" s="197"/>
    </row>
    <row r="11828" spans="3:9" ht="15.5" x14ac:dyDescent="0.35">
      <c r="C11828" s="197"/>
      <c r="D11828" s="197"/>
      <c r="E11828" s="197"/>
      <c r="F11828" s="197"/>
      <c r="G11828" s="197"/>
      <c r="H11828" s="197"/>
      <c r="I11828" s="197"/>
    </row>
    <row r="11829" spans="3:9" ht="15.5" x14ac:dyDescent="0.35">
      <c r="C11829" s="197"/>
      <c r="D11829" s="197"/>
      <c r="E11829" s="197"/>
      <c r="F11829" s="197"/>
      <c r="G11829" s="197"/>
      <c r="H11829" s="197"/>
      <c r="I11829" s="197"/>
    </row>
    <row r="11830" spans="3:9" ht="15.5" x14ac:dyDescent="0.35">
      <c r="C11830" s="197"/>
      <c r="D11830" s="197"/>
      <c r="E11830" s="197"/>
      <c r="F11830" s="197"/>
      <c r="G11830" s="197"/>
      <c r="H11830" s="197"/>
      <c r="I11830" s="197"/>
    </row>
    <row r="11831" spans="3:9" ht="15.5" x14ac:dyDescent="0.35">
      <c r="C11831" s="197"/>
      <c r="D11831" s="197"/>
      <c r="E11831" s="197"/>
      <c r="F11831" s="197"/>
      <c r="G11831" s="197"/>
      <c r="H11831" s="197"/>
      <c r="I11831" s="197"/>
    </row>
    <row r="11832" spans="3:9" ht="15.5" x14ac:dyDescent="0.35">
      <c r="C11832" s="197"/>
      <c r="D11832" s="197"/>
      <c r="E11832" s="197"/>
      <c r="F11832" s="197"/>
      <c r="G11832" s="197"/>
      <c r="H11832" s="197"/>
      <c r="I11832" s="197"/>
    </row>
    <row r="11833" spans="3:9" ht="15.5" x14ac:dyDescent="0.35">
      <c r="C11833" s="197"/>
      <c r="D11833" s="197"/>
      <c r="E11833" s="197"/>
      <c r="F11833" s="197"/>
      <c r="G11833" s="197"/>
      <c r="H11833" s="197"/>
      <c r="I11833" s="197"/>
    </row>
    <row r="11834" spans="3:9" ht="15.5" x14ac:dyDescent="0.35">
      <c r="C11834" s="197"/>
      <c r="D11834" s="197"/>
      <c r="E11834" s="197"/>
      <c r="F11834" s="197"/>
      <c r="G11834" s="197"/>
      <c r="H11834" s="197"/>
      <c r="I11834" s="197"/>
    </row>
    <row r="11835" spans="3:9" ht="15.5" x14ac:dyDescent="0.35">
      <c r="C11835" s="197"/>
      <c r="D11835" s="197"/>
      <c r="E11835" s="197"/>
      <c r="F11835" s="197"/>
      <c r="G11835" s="197"/>
      <c r="H11835" s="197"/>
      <c r="I11835" s="197"/>
    </row>
    <row r="11836" spans="3:9" ht="15.5" x14ac:dyDescent="0.35">
      <c r="C11836" s="197"/>
      <c r="D11836" s="197"/>
      <c r="E11836" s="197"/>
      <c r="F11836" s="197"/>
      <c r="G11836" s="197"/>
      <c r="H11836" s="197"/>
      <c r="I11836" s="197"/>
    </row>
    <row r="11837" spans="3:9" ht="15.5" x14ac:dyDescent="0.35">
      <c r="C11837" s="197"/>
      <c r="D11837" s="197"/>
      <c r="E11837" s="197"/>
      <c r="F11837" s="197"/>
      <c r="G11837" s="197"/>
      <c r="H11837" s="197"/>
      <c r="I11837" s="197"/>
    </row>
    <row r="11838" spans="3:9" ht="15.5" x14ac:dyDescent="0.35">
      <c r="C11838" s="197"/>
      <c r="D11838" s="197"/>
      <c r="E11838" s="197"/>
      <c r="F11838" s="197"/>
      <c r="G11838" s="197"/>
      <c r="H11838" s="197"/>
      <c r="I11838" s="197"/>
    </row>
    <row r="11839" spans="3:9" ht="15.5" x14ac:dyDescent="0.35">
      <c r="C11839" s="197"/>
      <c r="D11839" s="197"/>
      <c r="E11839" s="197"/>
      <c r="F11839" s="197"/>
      <c r="G11839" s="197"/>
      <c r="H11839" s="197"/>
      <c r="I11839" s="197"/>
    </row>
    <row r="11840" spans="3:9" ht="15.5" x14ac:dyDescent="0.35">
      <c r="C11840" s="197"/>
      <c r="D11840" s="197"/>
      <c r="E11840" s="197"/>
      <c r="F11840" s="197"/>
      <c r="G11840" s="197"/>
      <c r="H11840" s="197"/>
      <c r="I11840" s="197"/>
    </row>
    <row r="11841" spans="3:9" ht="15.5" x14ac:dyDescent="0.35">
      <c r="C11841" s="197"/>
      <c r="D11841" s="197"/>
      <c r="E11841" s="197"/>
      <c r="F11841" s="197"/>
      <c r="G11841" s="197"/>
      <c r="H11841" s="197"/>
      <c r="I11841" s="197"/>
    </row>
    <row r="11842" spans="3:9" ht="15.5" x14ac:dyDescent="0.35">
      <c r="C11842" s="197"/>
      <c r="D11842" s="197"/>
      <c r="E11842" s="197"/>
      <c r="F11842" s="197"/>
      <c r="G11842" s="197"/>
      <c r="H11842" s="197"/>
      <c r="I11842" s="197"/>
    </row>
    <row r="11843" spans="3:9" ht="15.5" x14ac:dyDescent="0.35">
      <c r="C11843" s="197"/>
      <c r="D11843" s="197"/>
      <c r="E11843" s="197"/>
      <c r="F11843" s="197"/>
      <c r="G11843" s="197"/>
      <c r="H11843" s="197"/>
      <c r="I11843" s="197"/>
    </row>
    <row r="11844" spans="3:9" ht="15.5" x14ac:dyDescent="0.35">
      <c r="C11844" s="197"/>
      <c r="D11844" s="197"/>
      <c r="E11844" s="197"/>
      <c r="F11844" s="197"/>
      <c r="G11844" s="197"/>
      <c r="H11844" s="197"/>
      <c r="I11844" s="197"/>
    </row>
    <row r="11845" spans="3:9" ht="15.5" x14ac:dyDescent="0.35">
      <c r="C11845" s="197"/>
      <c r="D11845" s="197"/>
      <c r="E11845" s="197"/>
      <c r="F11845" s="197"/>
      <c r="G11845" s="197"/>
      <c r="H11845" s="197"/>
      <c r="I11845" s="197"/>
    </row>
    <row r="11846" spans="3:9" ht="15.5" x14ac:dyDescent="0.35">
      <c r="C11846" s="197"/>
      <c r="D11846" s="197"/>
      <c r="E11846" s="197"/>
      <c r="F11846" s="197"/>
      <c r="G11846" s="197"/>
      <c r="H11846" s="197"/>
      <c r="I11846" s="197"/>
    </row>
    <row r="11847" spans="3:9" ht="15.5" x14ac:dyDescent="0.35">
      <c r="C11847" s="197"/>
      <c r="D11847" s="197"/>
      <c r="E11847" s="197"/>
      <c r="F11847" s="197"/>
      <c r="G11847" s="197"/>
      <c r="H11847" s="197"/>
      <c r="I11847" s="197"/>
    </row>
    <row r="11848" spans="3:9" ht="15.5" x14ac:dyDescent="0.35">
      <c r="C11848" s="197"/>
      <c r="D11848" s="197"/>
      <c r="E11848" s="197"/>
      <c r="F11848" s="197"/>
      <c r="G11848" s="197"/>
      <c r="H11848" s="197"/>
      <c r="I11848" s="197"/>
    </row>
    <row r="11849" spans="3:9" ht="15.5" x14ac:dyDescent="0.35">
      <c r="C11849" s="197"/>
      <c r="D11849" s="197"/>
      <c r="E11849" s="197"/>
      <c r="F11849" s="197"/>
      <c r="G11849" s="197"/>
      <c r="H11849" s="197"/>
      <c r="I11849" s="197"/>
    </row>
    <row r="11850" spans="3:9" ht="15.5" x14ac:dyDescent="0.35">
      <c r="C11850" s="197"/>
      <c r="D11850" s="197"/>
      <c r="E11850" s="197"/>
      <c r="F11850" s="197"/>
      <c r="G11850" s="197"/>
      <c r="H11850" s="197"/>
      <c r="I11850" s="197"/>
    </row>
    <row r="11851" spans="3:9" ht="15.5" x14ac:dyDescent="0.35">
      <c r="C11851" s="197"/>
      <c r="D11851" s="197"/>
      <c r="E11851" s="197"/>
      <c r="F11851" s="197"/>
      <c r="G11851" s="197"/>
      <c r="H11851" s="197"/>
      <c r="I11851" s="197"/>
    </row>
    <row r="11852" spans="3:9" ht="15.5" x14ac:dyDescent="0.35">
      <c r="C11852" s="197"/>
      <c r="D11852" s="197"/>
      <c r="E11852" s="197"/>
      <c r="F11852" s="197"/>
      <c r="G11852" s="197"/>
      <c r="H11852" s="197"/>
      <c r="I11852" s="197"/>
    </row>
    <row r="11853" spans="3:9" ht="15.5" x14ac:dyDescent="0.35">
      <c r="C11853" s="197"/>
      <c r="D11853" s="197"/>
      <c r="E11853" s="197"/>
      <c r="F11853" s="197"/>
      <c r="G11853" s="197"/>
      <c r="H11853" s="197"/>
      <c r="I11853" s="197"/>
    </row>
    <row r="11854" spans="3:9" ht="15.5" x14ac:dyDescent="0.35">
      <c r="C11854" s="197"/>
      <c r="D11854" s="197"/>
      <c r="E11854" s="197"/>
      <c r="F11854" s="197"/>
      <c r="G11854" s="197"/>
      <c r="H11854" s="197"/>
      <c r="I11854" s="197"/>
    </row>
    <row r="11855" spans="3:9" ht="15.5" x14ac:dyDescent="0.35">
      <c r="C11855" s="197"/>
      <c r="D11855" s="197"/>
      <c r="E11855" s="197"/>
      <c r="F11855" s="197"/>
      <c r="G11855" s="197"/>
      <c r="H11855" s="197"/>
      <c r="I11855" s="197"/>
    </row>
    <row r="11856" spans="3:9" ht="15.5" x14ac:dyDescent="0.35">
      <c r="C11856" s="197"/>
      <c r="D11856" s="197"/>
      <c r="E11856" s="197"/>
      <c r="F11856" s="197"/>
      <c r="G11856" s="197"/>
      <c r="H11856" s="197"/>
      <c r="I11856" s="197"/>
    </row>
    <row r="11857" spans="3:9" ht="15.5" x14ac:dyDescent="0.35">
      <c r="C11857" s="197"/>
      <c r="D11857" s="197"/>
      <c r="E11857" s="197"/>
      <c r="F11857" s="197"/>
      <c r="G11857" s="197"/>
      <c r="H11857" s="197"/>
      <c r="I11857" s="197"/>
    </row>
    <row r="11858" spans="3:9" ht="15.5" x14ac:dyDescent="0.35">
      <c r="C11858" s="197"/>
      <c r="D11858" s="197"/>
      <c r="E11858" s="197"/>
      <c r="F11858" s="197"/>
      <c r="G11858" s="197"/>
      <c r="H11858" s="197"/>
      <c r="I11858" s="197"/>
    </row>
    <row r="11859" spans="3:9" ht="15.5" x14ac:dyDescent="0.35">
      <c r="C11859" s="197"/>
      <c r="D11859" s="197"/>
      <c r="E11859" s="197"/>
      <c r="F11859" s="197"/>
      <c r="G11859" s="197"/>
      <c r="H11859" s="197"/>
      <c r="I11859" s="197"/>
    </row>
    <row r="11860" spans="3:9" ht="15.5" x14ac:dyDescent="0.35">
      <c r="C11860" s="197"/>
      <c r="D11860" s="197"/>
      <c r="E11860" s="197"/>
      <c r="F11860" s="197"/>
      <c r="G11860" s="197"/>
      <c r="H11860" s="197"/>
      <c r="I11860" s="197"/>
    </row>
    <row r="11861" spans="3:9" ht="15.5" x14ac:dyDescent="0.35">
      <c r="C11861" s="197"/>
      <c r="D11861" s="197"/>
      <c r="E11861" s="197"/>
      <c r="F11861" s="197"/>
      <c r="G11861" s="197"/>
      <c r="H11861" s="197"/>
      <c r="I11861" s="197"/>
    </row>
    <row r="11862" spans="3:9" ht="15.5" x14ac:dyDescent="0.35">
      <c r="C11862" s="197"/>
      <c r="D11862" s="197"/>
      <c r="E11862" s="197"/>
      <c r="F11862" s="197"/>
      <c r="G11862" s="197"/>
      <c r="H11862" s="197"/>
      <c r="I11862" s="197"/>
    </row>
    <row r="11863" spans="3:9" ht="15.5" x14ac:dyDescent="0.35">
      <c r="C11863" s="197"/>
      <c r="D11863" s="197"/>
      <c r="E11863" s="197"/>
      <c r="F11863" s="197"/>
      <c r="G11863" s="197"/>
      <c r="H11863" s="197"/>
      <c r="I11863" s="197"/>
    </row>
    <row r="11864" spans="3:9" ht="15.5" x14ac:dyDescent="0.35">
      <c r="C11864" s="197"/>
      <c r="D11864" s="197"/>
      <c r="E11864" s="197"/>
      <c r="F11864" s="197"/>
      <c r="G11864" s="197"/>
      <c r="H11864" s="197"/>
      <c r="I11864" s="197"/>
    </row>
    <row r="11865" spans="3:9" ht="15.5" x14ac:dyDescent="0.35">
      <c r="C11865" s="197"/>
      <c r="D11865" s="197"/>
      <c r="E11865" s="197"/>
      <c r="F11865" s="197"/>
      <c r="G11865" s="197"/>
      <c r="H11865" s="197"/>
      <c r="I11865" s="197"/>
    </row>
    <row r="11866" spans="3:9" ht="15.5" x14ac:dyDescent="0.35">
      <c r="C11866" s="197"/>
      <c r="D11866" s="197"/>
      <c r="E11866" s="197"/>
      <c r="F11866" s="197"/>
      <c r="G11866" s="197"/>
      <c r="H11866" s="197"/>
      <c r="I11866" s="197"/>
    </row>
    <row r="11867" spans="3:9" ht="15.5" x14ac:dyDescent="0.35">
      <c r="C11867" s="197"/>
      <c r="D11867" s="197"/>
      <c r="E11867" s="197"/>
      <c r="F11867" s="197"/>
      <c r="G11867" s="197"/>
      <c r="H11867" s="197"/>
      <c r="I11867" s="197"/>
    </row>
    <row r="11868" spans="3:9" ht="15.5" x14ac:dyDescent="0.35">
      <c r="C11868" s="197"/>
      <c r="D11868" s="197"/>
      <c r="E11868" s="197"/>
      <c r="F11868" s="197"/>
      <c r="G11868" s="197"/>
      <c r="H11868" s="197"/>
      <c r="I11868" s="197"/>
    </row>
    <row r="11869" spans="3:9" ht="15.5" x14ac:dyDescent="0.35">
      <c r="C11869" s="197"/>
      <c r="D11869" s="197"/>
      <c r="E11869" s="197"/>
      <c r="F11869" s="197"/>
      <c r="G11869" s="197"/>
      <c r="H11869" s="197"/>
      <c r="I11869" s="197"/>
    </row>
    <row r="11870" spans="3:9" ht="15.5" x14ac:dyDescent="0.35">
      <c r="C11870" s="197"/>
      <c r="D11870" s="197"/>
      <c r="E11870" s="197"/>
      <c r="F11870" s="197"/>
      <c r="G11870" s="197"/>
      <c r="H11870" s="197"/>
      <c r="I11870" s="197"/>
    </row>
    <row r="11871" spans="3:9" ht="15.5" x14ac:dyDescent="0.35">
      <c r="C11871" s="197"/>
      <c r="D11871" s="197"/>
      <c r="E11871" s="197"/>
      <c r="F11871" s="197"/>
      <c r="G11871" s="197"/>
      <c r="H11871" s="197"/>
      <c r="I11871" s="197"/>
    </row>
    <row r="11872" spans="3:9" ht="15.5" x14ac:dyDescent="0.35">
      <c r="C11872" s="197"/>
      <c r="D11872" s="197"/>
      <c r="E11872" s="197"/>
      <c r="F11872" s="197"/>
      <c r="G11872" s="197"/>
      <c r="H11872" s="197"/>
      <c r="I11872" s="197"/>
    </row>
    <row r="11873" spans="3:9" ht="15.5" x14ac:dyDescent="0.35">
      <c r="C11873" s="197"/>
      <c r="D11873" s="197"/>
      <c r="E11873" s="197"/>
      <c r="F11873" s="197"/>
      <c r="G11873" s="197"/>
      <c r="H11873" s="197"/>
      <c r="I11873" s="197"/>
    </row>
    <row r="11874" spans="3:9" ht="15.5" x14ac:dyDescent="0.35">
      <c r="C11874" s="197"/>
      <c r="D11874" s="197"/>
      <c r="E11874" s="197"/>
      <c r="F11874" s="197"/>
      <c r="G11874" s="197"/>
      <c r="H11874" s="197"/>
      <c r="I11874" s="197"/>
    </row>
    <row r="11875" spans="3:9" ht="15.5" x14ac:dyDescent="0.35">
      <c r="C11875" s="197"/>
      <c r="D11875" s="197"/>
      <c r="E11875" s="197"/>
      <c r="F11875" s="197"/>
      <c r="G11875" s="197"/>
      <c r="H11875" s="197"/>
      <c r="I11875" s="197"/>
    </row>
    <row r="11876" spans="3:9" ht="15.5" x14ac:dyDescent="0.35">
      <c r="C11876" s="197"/>
      <c r="D11876" s="197"/>
      <c r="E11876" s="197"/>
      <c r="F11876" s="197"/>
      <c r="G11876" s="197"/>
      <c r="H11876" s="197"/>
      <c r="I11876" s="197"/>
    </row>
    <row r="11877" spans="3:9" ht="15.5" x14ac:dyDescent="0.35">
      <c r="C11877" s="197"/>
      <c r="D11877" s="197"/>
      <c r="E11877" s="197"/>
      <c r="F11877" s="197"/>
      <c r="G11877" s="197"/>
      <c r="H11877" s="197"/>
      <c r="I11877" s="197"/>
    </row>
    <row r="11878" spans="3:9" ht="15.5" x14ac:dyDescent="0.35">
      <c r="C11878" s="197"/>
      <c r="D11878" s="197"/>
      <c r="E11878" s="197"/>
      <c r="F11878" s="197"/>
      <c r="G11878" s="197"/>
      <c r="H11878" s="197"/>
      <c r="I11878" s="197"/>
    </row>
    <row r="11879" spans="3:9" ht="15.5" x14ac:dyDescent="0.35">
      <c r="C11879" s="197"/>
      <c r="D11879" s="197"/>
      <c r="E11879" s="197"/>
      <c r="F11879" s="197"/>
      <c r="G11879" s="197"/>
      <c r="H11879" s="197"/>
      <c r="I11879" s="197"/>
    </row>
    <row r="11880" spans="3:9" ht="15.5" x14ac:dyDescent="0.35">
      <c r="C11880" s="197"/>
      <c r="D11880" s="197"/>
      <c r="E11880" s="197"/>
      <c r="F11880" s="197"/>
      <c r="G11880" s="197"/>
      <c r="H11880" s="197"/>
      <c r="I11880" s="197"/>
    </row>
    <row r="11881" spans="3:9" ht="15.5" x14ac:dyDescent="0.35">
      <c r="C11881" s="197"/>
      <c r="D11881" s="197"/>
      <c r="E11881" s="197"/>
      <c r="F11881" s="197"/>
      <c r="G11881" s="197"/>
      <c r="H11881" s="197"/>
      <c r="I11881" s="197"/>
    </row>
    <row r="11882" spans="3:9" ht="15.5" x14ac:dyDescent="0.35">
      <c r="C11882" s="197"/>
      <c r="D11882" s="197"/>
      <c r="E11882" s="197"/>
      <c r="F11882" s="197"/>
      <c r="G11882" s="197"/>
      <c r="H11882" s="197"/>
      <c r="I11882" s="197"/>
    </row>
    <row r="11883" spans="3:9" ht="15.5" x14ac:dyDescent="0.35">
      <c r="C11883" s="197"/>
      <c r="D11883" s="197"/>
      <c r="E11883" s="197"/>
      <c r="F11883" s="197"/>
      <c r="G11883" s="197"/>
      <c r="H11883" s="197"/>
      <c r="I11883" s="197"/>
    </row>
    <row r="11884" spans="3:9" ht="15.5" x14ac:dyDescent="0.35">
      <c r="C11884" s="197"/>
      <c r="D11884" s="197"/>
      <c r="E11884" s="197"/>
      <c r="F11884" s="197"/>
      <c r="G11884" s="197"/>
      <c r="H11884" s="197"/>
      <c r="I11884" s="197"/>
    </row>
    <row r="11885" spans="3:9" ht="15.5" x14ac:dyDescent="0.35">
      <c r="C11885" s="197"/>
      <c r="D11885" s="197"/>
      <c r="E11885" s="197"/>
      <c r="F11885" s="197"/>
      <c r="G11885" s="197"/>
      <c r="H11885" s="197"/>
      <c r="I11885" s="197"/>
    </row>
    <row r="11886" spans="3:9" ht="15.5" x14ac:dyDescent="0.35">
      <c r="C11886" s="197"/>
      <c r="D11886" s="197"/>
      <c r="E11886" s="197"/>
      <c r="F11886" s="197"/>
      <c r="G11886" s="197"/>
      <c r="H11886" s="197"/>
      <c r="I11886" s="197"/>
    </row>
    <row r="11887" spans="3:9" ht="15.5" x14ac:dyDescent="0.35">
      <c r="C11887" s="197"/>
      <c r="D11887" s="197"/>
      <c r="E11887" s="197"/>
      <c r="F11887" s="197"/>
      <c r="G11887" s="197"/>
      <c r="H11887" s="197"/>
      <c r="I11887" s="197"/>
    </row>
    <row r="11888" spans="3:9" ht="15.5" x14ac:dyDescent="0.35">
      <c r="C11888" s="197"/>
      <c r="D11888" s="197"/>
      <c r="E11888" s="197"/>
      <c r="F11888" s="197"/>
      <c r="G11888" s="197"/>
      <c r="H11888" s="197"/>
      <c r="I11888" s="197"/>
    </row>
    <row r="11889" spans="3:9" ht="15.5" x14ac:dyDescent="0.35">
      <c r="C11889" s="197"/>
      <c r="D11889" s="197"/>
      <c r="E11889" s="197"/>
      <c r="F11889" s="197"/>
      <c r="G11889" s="197"/>
      <c r="H11889" s="197"/>
      <c r="I11889" s="197"/>
    </row>
    <row r="11890" spans="3:9" ht="15.5" x14ac:dyDescent="0.35">
      <c r="C11890" s="197"/>
      <c r="D11890" s="197"/>
      <c r="E11890" s="197"/>
      <c r="F11890" s="197"/>
      <c r="G11890" s="197"/>
      <c r="H11890" s="197"/>
      <c r="I11890" s="197"/>
    </row>
    <row r="11891" spans="3:9" ht="15.5" x14ac:dyDescent="0.35">
      <c r="C11891" s="197"/>
      <c r="D11891" s="197"/>
      <c r="E11891" s="197"/>
      <c r="F11891" s="197"/>
      <c r="G11891" s="197"/>
      <c r="H11891" s="197"/>
      <c r="I11891" s="197"/>
    </row>
    <row r="11892" spans="3:9" ht="15.5" x14ac:dyDescent="0.35">
      <c r="C11892" s="197"/>
      <c r="D11892" s="197"/>
      <c r="E11892" s="197"/>
      <c r="F11892" s="197"/>
      <c r="G11892" s="197"/>
      <c r="H11892" s="197"/>
      <c r="I11892" s="197"/>
    </row>
    <row r="11893" spans="3:9" ht="15.5" x14ac:dyDescent="0.35">
      <c r="C11893" s="197"/>
      <c r="D11893" s="197"/>
      <c r="E11893" s="197"/>
      <c r="F11893" s="197"/>
      <c r="G11893" s="197"/>
      <c r="H11893" s="197"/>
      <c r="I11893" s="197"/>
    </row>
    <row r="11894" spans="3:9" ht="15.5" x14ac:dyDescent="0.35">
      <c r="C11894" s="197"/>
      <c r="D11894" s="197"/>
      <c r="E11894" s="197"/>
      <c r="F11894" s="197"/>
      <c r="G11894" s="197"/>
      <c r="H11894" s="197"/>
      <c r="I11894" s="197"/>
    </row>
    <row r="11895" spans="3:9" ht="15.5" x14ac:dyDescent="0.35">
      <c r="C11895" s="197"/>
      <c r="D11895" s="197"/>
      <c r="E11895" s="197"/>
      <c r="F11895" s="197"/>
      <c r="G11895" s="197"/>
      <c r="H11895" s="197"/>
      <c r="I11895" s="197"/>
    </row>
    <row r="11896" spans="3:9" ht="15.5" x14ac:dyDescent="0.35">
      <c r="C11896" s="197"/>
      <c r="D11896" s="197"/>
      <c r="E11896" s="197"/>
      <c r="F11896" s="197"/>
      <c r="G11896" s="197"/>
      <c r="H11896" s="197"/>
      <c r="I11896" s="197"/>
    </row>
    <row r="11897" spans="3:9" ht="15.5" x14ac:dyDescent="0.35">
      <c r="C11897" s="197"/>
      <c r="D11897" s="197"/>
      <c r="E11897" s="197"/>
      <c r="F11897" s="197"/>
      <c r="G11897" s="197"/>
      <c r="H11897" s="197"/>
      <c r="I11897" s="197"/>
    </row>
    <row r="11898" spans="3:9" ht="15.5" x14ac:dyDescent="0.35">
      <c r="C11898" s="197"/>
      <c r="D11898" s="197"/>
      <c r="E11898" s="197"/>
      <c r="F11898" s="197"/>
      <c r="G11898" s="197"/>
      <c r="H11898" s="197"/>
      <c r="I11898" s="197"/>
    </row>
    <row r="11899" spans="3:9" ht="15.5" x14ac:dyDescent="0.35">
      <c r="C11899" s="197"/>
      <c r="D11899" s="197"/>
      <c r="E11899" s="197"/>
      <c r="F11899" s="197"/>
      <c r="G11899" s="197"/>
      <c r="H11899" s="197"/>
      <c r="I11899" s="197"/>
    </row>
    <row r="11900" spans="3:9" ht="15.5" x14ac:dyDescent="0.35">
      <c r="C11900" s="197"/>
      <c r="D11900" s="197"/>
      <c r="E11900" s="197"/>
      <c r="F11900" s="197"/>
      <c r="G11900" s="197"/>
      <c r="H11900" s="197"/>
      <c r="I11900" s="197"/>
    </row>
    <row r="11901" spans="3:9" ht="15.5" x14ac:dyDescent="0.35">
      <c r="C11901" s="197"/>
      <c r="D11901" s="197"/>
      <c r="E11901" s="197"/>
      <c r="F11901" s="197"/>
      <c r="G11901" s="197"/>
      <c r="H11901" s="197"/>
      <c r="I11901" s="197"/>
    </row>
    <row r="11902" spans="3:9" ht="15.5" x14ac:dyDescent="0.35">
      <c r="C11902" s="197"/>
      <c r="D11902" s="197"/>
      <c r="E11902" s="197"/>
      <c r="F11902" s="197"/>
      <c r="G11902" s="197"/>
      <c r="H11902" s="197"/>
      <c r="I11902" s="197"/>
    </row>
    <row r="11903" spans="3:9" ht="15.5" x14ac:dyDescent="0.35">
      <c r="C11903" s="197"/>
      <c r="D11903" s="197"/>
      <c r="E11903" s="197"/>
      <c r="F11903" s="197"/>
      <c r="G11903" s="197"/>
      <c r="H11903" s="197"/>
      <c r="I11903" s="197"/>
    </row>
    <row r="11904" spans="3:9" ht="15.5" x14ac:dyDescent="0.35">
      <c r="C11904" s="197"/>
      <c r="D11904" s="197"/>
      <c r="E11904" s="197"/>
      <c r="F11904" s="197"/>
      <c r="G11904" s="197"/>
      <c r="H11904" s="197"/>
      <c r="I11904" s="197"/>
    </row>
    <row r="11905" spans="3:9" ht="15.5" x14ac:dyDescent="0.35">
      <c r="C11905" s="197"/>
      <c r="D11905" s="197"/>
      <c r="E11905" s="197"/>
      <c r="F11905" s="197"/>
      <c r="G11905" s="197"/>
      <c r="H11905" s="197"/>
      <c r="I11905" s="197"/>
    </row>
    <row r="11906" spans="3:9" ht="15.5" x14ac:dyDescent="0.35">
      <c r="C11906" s="197"/>
      <c r="D11906" s="197"/>
      <c r="E11906" s="197"/>
      <c r="F11906" s="197"/>
      <c r="G11906" s="197"/>
      <c r="H11906" s="197"/>
      <c r="I11906" s="197"/>
    </row>
    <row r="11907" spans="3:9" ht="15.5" x14ac:dyDescent="0.35">
      <c r="C11907" s="197"/>
      <c r="D11907" s="197"/>
      <c r="E11907" s="197"/>
      <c r="F11907" s="197"/>
      <c r="G11907" s="197"/>
      <c r="H11907" s="197"/>
      <c r="I11907" s="197"/>
    </row>
    <row r="11908" spans="3:9" ht="15.5" x14ac:dyDescent="0.35">
      <c r="C11908" s="197"/>
      <c r="D11908" s="197"/>
      <c r="E11908" s="197"/>
      <c r="F11908" s="197"/>
      <c r="G11908" s="197"/>
      <c r="H11908" s="197"/>
      <c r="I11908" s="197"/>
    </row>
    <row r="11909" spans="3:9" ht="15.5" x14ac:dyDescent="0.35">
      <c r="C11909" s="197"/>
      <c r="D11909" s="197"/>
      <c r="E11909" s="197"/>
      <c r="F11909" s="197"/>
      <c r="G11909" s="197"/>
      <c r="H11909" s="197"/>
      <c r="I11909" s="197"/>
    </row>
    <row r="11910" spans="3:9" ht="15.5" x14ac:dyDescent="0.35">
      <c r="C11910" s="197"/>
      <c r="D11910" s="197"/>
      <c r="E11910" s="197"/>
      <c r="F11910" s="197"/>
      <c r="G11910" s="197"/>
      <c r="H11910" s="197"/>
      <c r="I11910" s="197"/>
    </row>
    <row r="11911" spans="3:9" ht="15.5" x14ac:dyDescent="0.35">
      <c r="C11911" s="197"/>
      <c r="D11911" s="197"/>
      <c r="E11911" s="197"/>
      <c r="F11911" s="197"/>
      <c r="G11911" s="197"/>
      <c r="H11911" s="197"/>
      <c r="I11911" s="197"/>
    </row>
    <row r="11912" spans="3:9" ht="15.5" x14ac:dyDescent="0.35">
      <c r="C11912" s="197"/>
      <c r="D11912" s="197"/>
      <c r="E11912" s="197"/>
      <c r="F11912" s="197"/>
      <c r="G11912" s="197"/>
      <c r="H11912" s="197"/>
      <c r="I11912" s="197"/>
    </row>
    <row r="11913" spans="3:9" ht="15.5" x14ac:dyDescent="0.35">
      <c r="C11913" s="197"/>
      <c r="D11913" s="197"/>
      <c r="E11913" s="197"/>
      <c r="F11913" s="197"/>
      <c r="G11913" s="197"/>
      <c r="H11913" s="197"/>
      <c r="I11913" s="197"/>
    </row>
    <row r="11914" spans="3:9" ht="15.5" x14ac:dyDescent="0.35">
      <c r="C11914" s="197"/>
      <c r="D11914" s="197"/>
      <c r="E11914" s="197"/>
      <c r="F11914" s="197"/>
      <c r="G11914" s="197"/>
      <c r="H11914" s="197"/>
      <c r="I11914" s="197"/>
    </row>
    <row r="11915" spans="3:9" ht="15.5" x14ac:dyDescent="0.35">
      <c r="C11915" s="197"/>
      <c r="D11915" s="197"/>
      <c r="E11915" s="197"/>
      <c r="F11915" s="197"/>
      <c r="G11915" s="197"/>
      <c r="H11915" s="197"/>
      <c r="I11915" s="197"/>
    </row>
    <row r="11916" spans="3:9" ht="15.5" x14ac:dyDescent="0.35">
      <c r="C11916" s="197"/>
      <c r="D11916" s="197"/>
      <c r="E11916" s="197"/>
      <c r="F11916" s="197"/>
      <c r="G11916" s="197"/>
      <c r="H11916" s="197"/>
      <c r="I11916" s="197"/>
    </row>
    <row r="11917" spans="3:9" ht="15.5" x14ac:dyDescent="0.35">
      <c r="C11917" s="197"/>
      <c r="D11917" s="197"/>
      <c r="E11917" s="197"/>
      <c r="F11917" s="197"/>
      <c r="G11917" s="197"/>
      <c r="H11917" s="197"/>
      <c r="I11917" s="197"/>
    </row>
    <row r="11918" spans="3:9" ht="15.5" x14ac:dyDescent="0.35">
      <c r="C11918" s="197"/>
      <c r="D11918" s="197"/>
      <c r="E11918" s="197"/>
      <c r="F11918" s="197"/>
      <c r="G11918" s="197"/>
      <c r="H11918" s="197"/>
      <c r="I11918" s="197"/>
    </row>
    <row r="11919" spans="3:9" ht="15.5" x14ac:dyDescent="0.35">
      <c r="C11919" s="197"/>
      <c r="D11919" s="197"/>
      <c r="E11919" s="197"/>
      <c r="F11919" s="197"/>
      <c r="G11919" s="197"/>
      <c r="H11919" s="197"/>
      <c r="I11919" s="197"/>
    </row>
    <row r="11920" spans="3:9" ht="15.5" x14ac:dyDescent="0.35">
      <c r="C11920" s="197"/>
      <c r="D11920" s="197"/>
      <c r="E11920" s="197"/>
      <c r="F11920" s="197"/>
      <c r="G11920" s="197"/>
      <c r="H11920" s="197"/>
      <c r="I11920" s="197"/>
    </row>
    <row r="11921" spans="3:9" ht="15.5" x14ac:dyDescent="0.35">
      <c r="C11921" s="197"/>
      <c r="D11921" s="197"/>
      <c r="E11921" s="197"/>
      <c r="F11921" s="197"/>
      <c r="G11921" s="197"/>
      <c r="H11921" s="197"/>
      <c r="I11921" s="197"/>
    </row>
    <row r="11922" spans="3:9" ht="15.5" x14ac:dyDescent="0.35">
      <c r="C11922" s="197"/>
      <c r="D11922" s="197"/>
      <c r="E11922" s="197"/>
      <c r="F11922" s="197"/>
      <c r="G11922" s="197"/>
      <c r="H11922" s="197"/>
      <c r="I11922" s="197"/>
    </row>
    <row r="11923" spans="3:9" ht="15.5" x14ac:dyDescent="0.35">
      <c r="C11923" s="197"/>
      <c r="D11923" s="197"/>
      <c r="E11923" s="197"/>
      <c r="F11923" s="197"/>
      <c r="G11923" s="197"/>
      <c r="H11923" s="197"/>
      <c r="I11923" s="197"/>
    </row>
    <row r="11924" spans="3:9" ht="15.5" x14ac:dyDescent="0.35">
      <c r="C11924" s="197"/>
      <c r="D11924" s="197"/>
      <c r="E11924" s="197"/>
      <c r="F11924" s="197"/>
      <c r="G11924" s="197"/>
      <c r="H11924" s="197"/>
      <c r="I11924" s="197"/>
    </row>
    <row r="11925" spans="3:9" ht="15.5" x14ac:dyDescent="0.35">
      <c r="C11925" s="197"/>
      <c r="D11925" s="197"/>
      <c r="E11925" s="197"/>
      <c r="F11925" s="197"/>
      <c r="G11925" s="197"/>
      <c r="H11925" s="197"/>
      <c r="I11925" s="197"/>
    </row>
    <row r="11926" spans="3:9" ht="15.5" x14ac:dyDescent="0.35">
      <c r="C11926" s="197"/>
      <c r="D11926" s="197"/>
      <c r="E11926" s="197"/>
      <c r="F11926" s="197"/>
      <c r="G11926" s="197"/>
      <c r="H11926" s="197"/>
      <c r="I11926" s="197"/>
    </row>
    <row r="11927" spans="3:9" ht="15.5" x14ac:dyDescent="0.35">
      <c r="C11927" s="197"/>
      <c r="D11927" s="197"/>
      <c r="E11927" s="197"/>
      <c r="F11927" s="197"/>
      <c r="G11927" s="197"/>
      <c r="H11927" s="197"/>
      <c r="I11927" s="197"/>
    </row>
    <row r="11928" spans="3:9" ht="15.5" x14ac:dyDescent="0.35">
      <c r="C11928" s="197"/>
      <c r="D11928" s="197"/>
      <c r="E11928" s="197"/>
      <c r="F11928" s="197"/>
      <c r="G11928" s="197"/>
      <c r="H11928" s="197"/>
      <c r="I11928" s="197"/>
    </row>
    <row r="11929" spans="3:9" ht="15.5" x14ac:dyDescent="0.35">
      <c r="C11929" s="197"/>
      <c r="D11929" s="197"/>
      <c r="E11929" s="197"/>
      <c r="F11929" s="197"/>
      <c r="G11929" s="197"/>
      <c r="H11929" s="197"/>
      <c r="I11929" s="197"/>
    </row>
    <row r="11930" spans="3:9" ht="15.5" x14ac:dyDescent="0.35">
      <c r="C11930" s="197"/>
      <c r="D11930" s="197"/>
      <c r="E11930" s="197"/>
      <c r="F11930" s="197"/>
      <c r="G11930" s="197"/>
      <c r="H11930" s="197"/>
      <c r="I11930" s="197"/>
    </row>
    <row r="11931" spans="3:9" ht="15.5" x14ac:dyDescent="0.35">
      <c r="C11931" s="197"/>
      <c r="D11931" s="197"/>
      <c r="E11931" s="197"/>
      <c r="F11931" s="197"/>
      <c r="G11931" s="197"/>
      <c r="H11931" s="197"/>
      <c r="I11931" s="197"/>
    </row>
    <row r="11932" spans="3:9" ht="15.5" x14ac:dyDescent="0.35">
      <c r="C11932" s="197"/>
      <c r="D11932" s="197"/>
      <c r="E11932" s="197"/>
      <c r="F11932" s="197"/>
      <c r="G11932" s="197"/>
      <c r="H11932" s="197"/>
      <c r="I11932" s="197"/>
    </row>
    <row r="11933" spans="3:9" ht="15.5" x14ac:dyDescent="0.35">
      <c r="C11933" s="197"/>
      <c r="D11933" s="197"/>
      <c r="E11933" s="197"/>
      <c r="F11933" s="197"/>
      <c r="G11933" s="197"/>
      <c r="H11933" s="197"/>
      <c r="I11933" s="197"/>
    </row>
    <row r="11934" spans="3:9" ht="15.5" x14ac:dyDescent="0.35">
      <c r="C11934" s="197"/>
      <c r="D11934" s="197"/>
      <c r="E11934" s="197"/>
      <c r="F11934" s="197"/>
      <c r="G11934" s="197"/>
      <c r="H11934" s="197"/>
      <c r="I11934" s="197"/>
    </row>
    <row r="11935" spans="3:9" ht="15.5" x14ac:dyDescent="0.35">
      <c r="C11935" s="197"/>
      <c r="D11935" s="197"/>
      <c r="E11935" s="197"/>
      <c r="F11935" s="197"/>
      <c r="G11935" s="197"/>
      <c r="H11935" s="197"/>
      <c r="I11935" s="197"/>
    </row>
    <row r="11936" spans="3:9" ht="15.5" x14ac:dyDescent="0.35">
      <c r="C11936" s="197"/>
      <c r="D11936" s="197"/>
      <c r="E11936" s="197"/>
      <c r="F11936" s="197"/>
      <c r="G11936" s="197"/>
      <c r="H11936" s="197"/>
      <c r="I11936" s="197"/>
    </row>
    <row r="11937" spans="3:9" ht="15.5" x14ac:dyDescent="0.35">
      <c r="C11937" s="197"/>
      <c r="D11937" s="197"/>
      <c r="E11937" s="197"/>
      <c r="F11937" s="197"/>
      <c r="G11937" s="197"/>
      <c r="H11937" s="197"/>
      <c r="I11937" s="197"/>
    </row>
    <row r="11938" spans="3:9" ht="15.5" x14ac:dyDescent="0.35">
      <c r="C11938" s="197"/>
      <c r="D11938" s="197"/>
      <c r="E11938" s="197"/>
      <c r="F11938" s="197"/>
      <c r="G11938" s="197"/>
      <c r="H11938" s="197"/>
      <c r="I11938" s="197"/>
    </row>
    <row r="11939" spans="3:9" ht="15.5" x14ac:dyDescent="0.35">
      <c r="C11939" s="197"/>
      <c r="D11939" s="197"/>
      <c r="E11939" s="197"/>
      <c r="F11939" s="197"/>
      <c r="G11939" s="197"/>
      <c r="H11939" s="197"/>
      <c r="I11939" s="197"/>
    </row>
    <row r="11940" spans="3:9" ht="15.5" x14ac:dyDescent="0.35">
      <c r="C11940" s="197"/>
      <c r="D11940" s="197"/>
      <c r="E11940" s="197"/>
      <c r="F11940" s="197"/>
      <c r="G11940" s="197"/>
      <c r="H11940" s="197"/>
      <c r="I11940" s="197"/>
    </row>
    <row r="11941" spans="3:9" ht="15.5" x14ac:dyDescent="0.35">
      <c r="C11941" s="197"/>
      <c r="D11941" s="197"/>
      <c r="E11941" s="197"/>
      <c r="F11941" s="197"/>
      <c r="G11941" s="197"/>
      <c r="H11941" s="197"/>
      <c r="I11941" s="197"/>
    </row>
    <row r="11942" spans="3:9" ht="15.5" x14ac:dyDescent="0.35">
      <c r="C11942" s="197"/>
      <c r="D11942" s="197"/>
      <c r="E11942" s="197"/>
      <c r="F11942" s="197"/>
      <c r="G11942" s="197"/>
      <c r="H11942" s="197"/>
      <c r="I11942" s="197"/>
    </row>
    <row r="11943" spans="3:9" ht="15.5" x14ac:dyDescent="0.35">
      <c r="C11943" s="197"/>
      <c r="D11943" s="197"/>
      <c r="E11943" s="197"/>
      <c r="F11943" s="197"/>
      <c r="G11943" s="197"/>
      <c r="H11943" s="197"/>
      <c r="I11943" s="197"/>
    </row>
    <row r="11944" spans="3:9" ht="15.5" x14ac:dyDescent="0.35">
      <c r="C11944" s="197"/>
      <c r="D11944" s="197"/>
      <c r="E11944" s="197"/>
      <c r="F11944" s="197"/>
      <c r="G11944" s="197"/>
      <c r="H11944" s="197"/>
      <c r="I11944" s="197"/>
    </row>
    <row r="11945" spans="3:9" ht="15.5" x14ac:dyDescent="0.35">
      <c r="C11945" s="197"/>
      <c r="D11945" s="197"/>
      <c r="E11945" s="197"/>
      <c r="F11945" s="197"/>
      <c r="G11945" s="197"/>
      <c r="H11945" s="197"/>
      <c r="I11945" s="197"/>
    </row>
    <row r="11946" spans="3:9" ht="15.5" x14ac:dyDescent="0.35">
      <c r="C11946" s="197"/>
      <c r="D11946" s="197"/>
      <c r="E11946" s="197"/>
      <c r="F11946" s="197"/>
      <c r="G11946" s="197"/>
      <c r="H11946" s="197"/>
      <c r="I11946" s="197"/>
    </row>
    <row r="11947" spans="3:9" ht="15.5" x14ac:dyDescent="0.35">
      <c r="C11947" s="197"/>
      <c r="D11947" s="197"/>
      <c r="E11947" s="197"/>
      <c r="F11947" s="197"/>
      <c r="G11947" s="197"/>
      <c r="H11947" s="197"/>
      <c r="I11947" s="197"/>
    </row>
    <row r="11948" spans="3:9" ht="15.5" x14ac:dyDescent="0.35">
      <c r="C11948" s="197"/>
      <c r="D11948" s="197"/>
      <c r="E11948" s="197"/>
      <c r="F11948" s="197"/>
      <c r="G11948" s="197"/>
      <c r="H11948" s="197"/>
      <c r="I11948" s="197"/>
    </row>
    <row r="11949" spans="3:9" ht="15.5" x14ac:dyDescent="0.35">
      <c r="C11949" s="197"/>
      <c r="D11949" s="197"/>
      <c r="E11949" s="197"/>
      <c r="F11949" s="197"/>
      <c r="G11949" s="197"/>
      <c r="H11949" s="197"/>
      <c r="I11949" s="197"/>
    </row>
    <row r="11950" spans="3:9" ht="15.5" x14ac:dyDescent="0.35">
      <c r="C11950" s="197"/>
      <c r="D11950" s="197"/>
      <c r="E11950" s="197"/>
      <c r="F11950" s="197"/>
      <c r="G11950" s="197"/>
      <c r="H11950" s="197"/>
      <c r="I11950" s="197"/>
    </row>
    <row r="11951" spans="3:9" ht="15.5" x14ac:dyDescent="0.35">
      <c r="C11951" s="197"/>
      <c r="D11951" s="197"/>
      <c r="E11951" s="197"/>
      <c r="F11951" s="197"/>
      <c r="G11951" s="197"/>
      <c r="H11951" s="197"/>
      <c r="I11951" s="197"/>
    </row>
    <row r="11952" spans="3:9" ht="15.5" x14ac:dyDescent="0.35">
      <c r="C11952" s="197"/>
      <c r="D11952" s="197"/>
      <c r="E11952" s="197"/>
      <c r="F11952" s="197"/>
      <c r="G11952" s="197"/>
      <c r="H11952" s="197"/>
      <c r="I11952" s="197"/>
    </row>
    <row r="11953" spans="3:9" ht="15.5" x14ac:dyDescent="0.35">
      <c r="C11953" s="197"/>
      <c r="D11953" s="197"/>
      <c r="E11953" s="197"/>
      <c r="F11953" s="197"/>
      <c r="G11953" s="197"/>
      <c r="H11953" s="197"/>
      <c r="I11953" s="197"/>
    </row>
    <row r="11954" spans="3:9" ht="15.5" x14ac:dyDescent="0.35">
      <c r="C11954" s="197"/>
      <c r="D11954" s="197"/>
      <c r="E11954" s="197"/>
      <c r="F11954" s="197"/>
      <c r="G11954" s="197"/>
      <c r="H11954" s="197"/>
      <c r="I11954" s="197"/>
    </row>
    <row r="11955" spans="3:9" ht="15.5" x14ac:dyDescent="0.35">
      <c r="C11955" s="197"/>
      <c r="D11955" s="197"/>
      <c r="E11955" s="197"/>
      <c r="F11955" s="197"/>
      <c r="G11955" s="197"/>
      <c r="H11955" s="197"/>
      <c r="I11955" s="197"/>
    </row>
    <row r="11956" spans="3:9" ht="15.5" x14ac:dyDescent="0.35">
      <c r="C11956" s="197"/>
      <c r="D11956" s="197"/>
      <c r="E11956" s="197"/>
      <c r="F11956" s="197"/>
      <c r="G11956" s="197"/>
      <c r="H11956" s="197"/>
      <c r="I11956" s="197"/>
    </row>
    <row r="11957" spans="3:9" ht="15.5" x14ac:dyDescent="0.35">
      <c r="C11957" s="197"/>
      <c r="D11957" s="197"/>
      <c r="E11957" s="197"/>
      <c r="F11957" s="197"/>
      <c r="G11957" s="197"/>
      <c r="H11957" s="197"/>
      <c r="I11957" s="197"/>
    </row>
    <row r="11958" spans="3:9" ht="15.5" x14ac:dyDescent="0.35">
      <c r="C11958" s="197"/>
      <c r="D11958" s="197"/>
      <c r="E11958" s="197"/>
      <c r="F11958" s="197"/>
      <c r="G11958" s="197"/>
      <c r="H11958" s="197"/>
      <c r="I11958" s="197"/>
    </row>
    <row r="11959" spans="3:9" ht="15.5" x14ac:dyDescent="0.35">
      <c r="C11959" s="197"/>
      <c r="D11959" s="197"/>
      <c r="E11959" s="197"/>
      <c r="F11959" s="197"/>
      <c r="G11959" s="197"/>
      <c r="H11959" s="197"/>
      <c r="I11959" s="197"/>
    </row>
    <row r="11960" spans="3:9" ht="15.5" x14ac:dyDescent="0.35">
      <c r="C11960" s="197"/>
      <c r="D11960" s="197"/>
      <c r="E11960" s="197"/>
      <c r="F11960" s="197"/>
      <c r="G11960" s="197"/>
      <c r="H11960" s="197"/>
      <c r="I11960" s="197"/>
    </row>
    <row r="11961" spans="3:9" ht="15.5" x14ac:dyDescent="0.35">
      <c r="C11961" s="197"/>
      <c r="D11961" s="197"/>
      <c r="E11961" s="197"/>
      <c r="F11961" s="197"/>
      <c r="G11961" s="197"/>
      <c r="H11961" s="197"/>
      <c r="I11961" s="197"/>
    </row>
    <row r="11962" spans="3:9" ht="15.5" x14ac:dyDescent="0.35">
      <c r="C11962" s="197"/>
      <c r="D11962" s="197"/>
      <c r="E11962" s="197"/>
      <c r="F11962" s="197"/>
      <c r="G11962" s="197"/>
      <c r="H11962" s="197"/>
      <c r="I11962" s="197"/>
    </row>
    <row r="11963" spans="3:9" ht="15.5" x14ac:dyDescent="0.35">
      <c r="C11963" s="197"/>
      <c r="D11963" s="197"/>
      <c r="E11963" s="197"/>
      <c r="F11963" s="197"/>
      <c r="G11963" s="197"/>
      <c r="H11963" s="197"/>
      <c r="I11963" s="197"/>
    </row>
    <row r="11964" spans="3:9" ht="15.5" x14ac:dyDescent="0.35">
      <c r="C11964" s="197"/>
      <c r="D11964" s="197"/>
      <c r="E11964" s="197"/>
      <c r="F11964" s="197"/>
      <c r="G11964" s="197"/>
      <c r="H11964" s="197"/>
      <c r="I11964" s="197"/>
    </row>
    <row r="11965" spans="3:9" ht="15.5" x14ac:dyDescent="0.35">
      <c r="C11965" s="197"/>
      <c r="D11965" s="197"/>
      <c r="E11965" s="197"/>
      <c r="F11965" s="197"/>
      <c r="G11965" s="197"/>
      <c r="H11965" s="197"/>
      <c r="I11965" s="197"/>
    </row>
    <row r="11966" spans="3:9" ht="15.5" x14ac:dyDescent="0.35">
      <c r="C11966" s="197"/>
      <c r="D11966" s="197"/>
      <c r="E11966" s="197"/>
      <c r="F11966" s="197"/>
      <c r="G11966" s="197"/>
      <c r="H11966" s="197"/>
      <c r="I11966" s="197"/>
    </row>
    <row r="11967" spans="3:9" ht="15.5" x14ac:dyDescent="0.35">
      <c r="C11967" s="197"/>
      <c r="D11967" s="197"/>
      <c r="E11967" s="197"/>
      <c r="F11967" s="197"/>
      <c r="G11967" s="197"/>
      <c r="H11967" s="197"/>
      <c r="I11967" s="197"/>
    </row>
    <row r="11968" spans="3:9" ht="15.5" x14ac:dyDescent="0.35">
      <c r="C11968" s="197"/>
      <c r="D11968" s="197"/>
      <c r="E11968" s="197"/>
      <c r="F11968" s="197"/>
      <c r="G11968" s="197"/>
      <c r="H11968" s="197"/>
      <c r="I11968" s="197"/>
    </row>
    <row r="11969" spans="3:9" ht="15.5" x14ac:dyDescent="0.35">
      <c r="C11969" s="197"/>
      <c r="D11969" s="197"/>
      <c r="E11969" s="197"/>
      <c r="F11969" s="197"/>
      <c r="G11969" s="197"/>
      <c r="H11969" s="197"/>
      <c r="I11969" s="197"/>
    </row>
    <row r="11970" spans="3:9" ht="15.5" x14ac:dyDescent="0.35">
      <c r="C11970" s="197"/>
      <c r="D11970" s="197"/>
      <c r="E11970" s="197"/>
      <c r="F11970" s="197"/>
      <c r="G11970" s="197"/>
      <c r="H11970" s="197"/>
      <c r="I11970" s="197"/>
    </row>
    <row r="11971" spans="3:9" ht="15.5" x14ac:dyDescent="0.35">
      <c r="C11971" s="197"/>
      <c r="D11971" s="197"/>
      <c r="E11971" s="197"/>
      <c r="F11971" s="197"/>
      <c r="G11971" s="197"/>
      <c r="H11971" s="197"/>
      <c r="I11971" s="197"/>
    </row>
    <row r="11972" spans="3:9" ht="15.5" x14ac:dyDescent="0.35">
      <c r="C11972" s="197"/>
      <c r="D11972" s="197"/>
      <c r="E11972" s="197"/>
      <c r="F11972" s="197"/>
      <c r="G11972" s="197"/>
      <c r="H11972" s="197"/>
      <c r="I11972" s="197"/>
    </row>
    <row r="11973" spans="3:9" ht="15.5" x14ac:dyDescent="0.35">
      <c r="C11973" s="197"/>
      <c r="D11973" s="197"/>
      <c r="E11973" s="197"/>
      <c r="F11973" s="197"/>
      <c r="G11973" s="197"/>
      <c r="H11973" s="197"/>
      <c r="I11973" s="197"/>
    </row>
    <row r="11974" spans="3:9" ht="15.5" x14ac:dyDescent="0.35">
      <c r="C11974" s="197"/>
      <c r="D11974" s="197"/>
      <c r="E11974" s="197"/>
      <c r="F11974" s="197"/>
      <c r="G11974" s="197"/>
      <c r="H11974" s="197"/>
      <c r="I11974" s="197"/>
    </row>
    <row r="11975" spans="3:9" ht="15.5" x14ac:dyDescent="0.35">
      <c r="C11975" s="197"/>
      <c r="D11975" s="197"/>
      <c r="E11975" s="197"/>
      <c r="F11975" s="197"/>
      <c r="G11975" s="197"/>
      <c r="H11975" s="197"/>
      <c r="I11975" s="197"/>
    </row>
    <row r="11976" spans="3:9" ht="15.5" x14ac:dyDescent="0.35">
      <c r="C11976" s="197"/>
      <c r="D11976" s="197"/>
      <c r="E11976" s="197"/>
      <c r="F11976" s="197"/>
      <c r="G11976" s="197"/>
      <c r="H11976" s="197"/>
      <c r="I11976" s="197"/>
    </row>
    <row r="11977" spans="3:9" ht="15.5" x14ac:dyDescent="0.35">
      <c r="C11977" s="197"/>
      <c r="D11977" s="197"/>
      <c r="E11977" s="197"/>
      <c r="F11977" s="197"/>
      <c r="G11977" s="197"/>
      <c r="H11977" s="197"/>
      <c r="I11977" s="197"/>
    </row>
    <row r="11978" spans="3:9" ht="15.5" x14ac:dyDescent="0.35">
      <c r="C11978" s="197"/>
      <c r="D11978" s="197"/>
      <c r="E11978" s="197"/>
      <c r="F11978" s="197"/>
      <c r="G11978" s="197"/>
      <c r="H11978" s="197"/>
      <c r="I11978" s="197"/>
    </row>
    <row r="11979" spans="3:9" ht="15.5" x14ac:dyDescent="0.35">
      <c r="C11979" s="197"/>
      <c r="D11979" s="197"/>
      <c r="E11979" s="197"/>
      <c r="F11979" s="197"/>
      <c r="G11979" s="197"/>
      <c r="H11979" s="197"/>
      <c r="I11979" s="197"/>
    </row>
    <row r="11980" spans="3:9" ht="15.5" x14ac:dyDescent="0.35">
      <c r="C11980" s="197"/>
      <c r="D11980" s="197"/>
      <c r="E11980" s="197"/>
      <c r="F11980" s="197"/>
      <c r="G11980" s="197"/>
      <c r="H11980" s="197"/>
      <c r="I11980" s="197"/>
    </row>
    <row r="11981" spans="3:9" ht="15.5" x14ac:dyDescent="0.35">
      <c r="C11981" s="197"/>
      <c r="D11981" s="197"/>
      <c r="E11981" s="197"/>
      <c r="F11981" s="197"/>
      <c r="G11981" s="197"/>
      <c r="H11981" s="197"/>
      <c r="I11981" s="197"/>
    </row>
    <row r="11982" spans="3:9" ht="15.5" x14ac:dyDescent="0.35">
      <c r="C11982" s="197"/>
      <c r="D11982" s="197"/>
      <c r="E11982" s="197"/>
      <c r="F11982" s="197"/>
      <c r="G11982" s="197"/>
      <c r="H11982" s="197"/>
      <c r="I11982" s="197"/>
    </row>
    <row r="11983" spans="3:9" ht="15.5" x14ac:dyDescent="0.35">
      <c r="C11983" s="197"/>
      <c r="D11983" s="197"/>
      <c r="E11983" s="197"/>
      <c r="F11983" s="197"/>
      <c r="G11983" s="197"/>
      <c r="H11983" s="197"/>
      <c r="I11983" s="197"/>
    </row>
    <row r="11984" spans="3:9" ht="15.5" x14ac:dyDescent="0.35">
      <c r="C11984" s="197"/>
      <c r="D11984" s="197"/>
      <c r="E11984" s="197"/>
      <c r="F11984" s="197"/>
      <c r="G11984" s="197"/>
      <c r="H11984" s="197"/>
      <c r="I11984" s="197"/>
    </row>
    <row r="11985" spans="3:9" ht="15.5" x14ac:dyDescent="0.35">
      <c r="C11985" s="197"/>
      <c r="D11985" s="197"/>
      <c r="E11985" s="197"/>
      <c r="F11985" s="197"/>
      <c r="G11985" s="197"/>
      <c r="H11985" s="197"/>
      <c r="I11985" s="197"/>
    </row>
    <row r="11986" spans="3:9" ht="15.5" x14ac:dyDescent="0.35">
      <c r="C11986" s="197"/>
      <c r="D11986" s="197"/>
      <c r="E11986" s="197"/>
      <c r="F11986" s="197"/>
      <c r="G11986" s="197"/>
      <c r="H11986" s="197"/>
      <c r="I11986" s="197"/>
    </row>
    <row r="11987" spans="3:9" ht="15.5" x14ac:dyDescent="0.35">
      <c r="C11987" s="197"/>
      <c r="D11987" s="197"/>
      <c r="E11987" s="197"/>
      <c r="F11987" s="197"/>
      <c r="G11987" s="197"/>
      <c r="H11987" s="197"/>
      <c r="I11987" s="197"/>
    </row>
    <row r="11988" spans="3:9" ht="15.5" x14ac:dyDescent="0.35">
      <c r="C11988" s="197"/>
      <c r="D11988" s="197"/>
      <c r="E11988" s="197"/>
      <c r="F11988" s="197"/>
      <c r="G11988" s="197"/>
      <c r="H11988" s="197"/>
      <c r="I11988" s="197"/>
    </row>
    <row r="11989" spans="3:9" ht="15.5" x14ac:dyDescent="0.35">
      <c r="C11989" s="197"/>
      <c r="D11989" s="197"/>
      <c r="E11989" s="197"/>
      <c r="F11989" s="197"/>
      <c r="G11989" s="197"/>
      <c r="H11989" s="197"/>
      <c r="I11989" s="197"/>
    </row>
    <row r="11990" spans="3:9" ht="15.5" x14ac:dyDescent="0.35">
      <c r="C11990" s="197"/>
      <c r="D11990" s="197"/>
      <c r="E11990" s="197"/>
      <c r="F11990" s="197"/>
      <c r="G11990" s="197"/>
      <c r="H11990" s="197"/>
      <c r="I11990" s="197"/>
    </row>
    <row r="11991" spans="3:9" ht="15.5" x14ac:dyDescent="0.35">
      <c r="C11991" s="197"/>
      <c r="D11991" s="197"/>
      <c r="E11991" s="197"/>
      <c r="F11991" s="197"/>
      <c r="G11991" s="197"/>
      <c r="H11991" s="197"/>
      <c r="I11991" s="197"/>
    </row>
    <row r="11992" spans="3:9" ht="15.5" x14ac:dyDescent="0.35">
      <c r="C11992" s="197"/>
      <c r="D11992" s="197"/>
      <c r="E11992" s="197"/>
      <c r="F11992" s="197"/>
      <c r="G11992" s="197"/>
      <c r="H11992" s="197"/>
      <c r="I11992" s="197"/>
    </row>
    <row r="11993" spans="3:9" ht="15.5" x14ac:dyDescent="0.35">
      <c r="C11993" s="197"/>
      <c r="D11993" s="197"/>
      <c r="E11993" s="197"/>
      <c r="F11993" s="197"/>
      <c r="G11993" s="197"/>
      <c r="H11993" s="197"/>
      <c r="I11993" s="197"/>
    </row>
    <row r="11994" spans="3:9" ht="15.5" x14ac:dyDescent="0.35">
      <c r="C11994" s="197"/>
      <c r="D11994" s="197"/>
      <c r="E11994" s="197"/>
      <c r="F11994" s="197"/>
      <c r="G11994" s="197"/>
      <c r="H11994" s="197"/>
      <c r="I11994" s="197"/>
    </row>
    <row r="11995" spans="3:9" ht="15.5" x14ac:dyDescent="0.35">
      <c r="C11995" s="197"/>
      <c r="D11995" s="197"/>
      <c r="E11995" s="197"/>
      <c r="F11995" s="197"/>
      <c r="G11995" s="197"/>
      <c r="H11995" s="197"/>
      <c r="I11995" s="197"/>
    </row>
    <row r="11996" spans="3:9" ht="15.5" x14ac:dyDescent="0.35">
      <c r="C11996" s="197"/>
      <c r="D11996" s="197"/>
      <c r="E11996" s="197"/>
      <c r="F11996" s="197"/>
      <c r="G11996" s="197"/>
      <c r="H11996" s="197"/>
      <c r="I11996" s="197"/>
    </row>
    <row r="11997" spans="3:9" ht="15.5" x14ac:dyDescent="0.35">
      <c r="C11997" s="197"/>
      <c r="D11997" s="197"/>
      <c r="E11997" s="197"/>
      <c r="F11997" s="197"/>
      <c r="G11997" s="197"/>
      <c r="H11997" s="197"/>
      <c r="I11997" s="197"/>
    </row>
    <row r="11998" spans="3:9" ht="15.5" x14ac:dyDescent="0.35">
      <c r="C11998" s="197"/>
      <c r="D11998" s="197"/>
      <c r="E11998" s="197"/>
      <c r="F11998" s="197"/>
      <c r="G11998" s="197"/>
      <c r="H11998" s="197"/>
      <c r="I11998" s="197"/>
    </row>
    <row r="11999" spans="3:9" ht="15.5" x14ac:dyDescent="0.35">
      <c r="C11999" s="197"/>
      <c r="D11999" s="197"/>
      <c r="E11999" s="197"/>
      <c r="F11999" s="197"/>
      <c r="G11999" s="197"/>
      <c r="H11999" s="197"/>
      <c r="I11999" s="197"/>
    </row>
    <row r="12000" spans="3:9" ht="15.5" x14ac:dyDescent="0.35">
      <c r="C12000" s="197"/>
      <c r="D12000" s="197"/>
      <c r="E12000" s="197"/>
      <c r="F12000" s="197"/>
      <c r="G12000" s="197"/>
      <c r="H12000" s="197"/>
      <c r="I12000" s="197"/>
    </row>
    <row r="12001" spans="3:9" ht="15.5" x14ac:dyDescent="0.35">
      <c r="C12001" s="197"/>
      <c r="D12001" s="197"/>
      <c r="E12001" s="197"/>
      <c r="F12001" s="197"/>
      <c r="G12001" s="197"/>
      <c r="H12001" s="197"/>
      <c r="I12001" s="197"/>
    </row>
    <row r="12002" spans="3:9" ht="15.5" x14ac:dyDescent="0.35">
      <c r="C12002" s="197"/>
      <c r="D12002" s="197"/>
      <c r="E12002" s="197"/>
      <c r="F12002" s="197"/>
      <c r="G12002" s="197"/>
      <c r="H12002" s="197"/>
      <c r="I12002" s="197"/>
    </row>
    <row r="12003" spans="3:9" ht="15.5" x14ac:dyDescent="0.35">
      <c r="C12003" s="197"/>
      <c r="D12003" s="197"/>
      <c r="E12003" s="197"/>
      <c r="F12003" s="197"/>
      <c r="G12003" s="197"/>
      <c r="H12003" s="197"/>
      <c r="I12003" s="197"/>
    </row>
    <row r="12004" spans="3:9" ht="15.5" x14ac:dyDescent="0.35">
      <c r="C12004" s="197"/>
      <c r="D12004" s="197"/>
      <c r="E12004" s="197"/>
      <c r="F12004" s="197"/>
      <c r="G12004" s="197"/>
      <c r="H12004" s="197"/>
      <c r="I12004" s="197"/>
    </row>
    <row r="12005" spans="3:9" ht="15.5" x14ac:dyDescent="0.35">
      <c r="C12005" s="197"/>
      <c r="D12005" s="197"/>
      <c r="E12005" s="197"/>
      <c r="F12005" s="197"/>
      <c r="G12005" s="197"/>
      <c r="H12005" s="197"/>
      <c r="I12005" s="197"/>
    </row>
    <row r="12006" spans="3:9" ht="15.5" x14ac:dyDescent="0.35">
      <c r="C12006" s="197"/>
      <c r="D12006" s="197"/>
      <c r="E12006" s="197"/>
      <c r="F12006" s="197"/>
      <c r="G12006" s="197"/>
      <c r="H12006" s="197"/>
      <c r="I12006" s="197"/>
    </row>
    <row r="12007" spans="3:9" ht="15.5" x14ac:dyDescent="0.35">
      <c r="C12007" s="197"/>
      <c r="D12007" s="197"/>
      <c r="E12007" s="197"/>
      <c r="F12007" s="197"/>
      <c r="G12007" s="197"/>
      <c r="H12007" s="197"/>
      <c r="I12007" s="197"/>
    </row>
    <row r="12008" spans="3:9" ht="15.5" x14ac:dyDescent="0.35">
      <c r="C12008" s="197"/>
      <c r="D12008" s="197"/>
      <c r="E12008" s="197"/>
      <c r="F12008" s="197"/>
      <c r="G12008" s="197"/>
      <c r="H12008" s="197"/>
      <c r="I12008" s="197"/>
    </row>
    <row r="12009" spans="3:9" ht="15.5" x14ac:dyDescent="0.35">
      <c r="C12009" s="197"/>
      <c r="D12009" s="197"/>
      <c r="E12009" s="197"/>
      <c r="F12009" s="197"/>
      <c r="G12009" s="197"/>
      <c r="H12009" s="197"/>
      <c r="I12009" s="197"/>
    </row>
    <row r="12010" spans="3:9" ht="15.5" x14ac:dyDescent="0.35">
      <c r="C12010" s="197"/>
      <c r="D12010" s="197"/>
      <c r="E12010" s="197"/>
      <c r="F12010" s="197"/>
      <c r="G12010" s="197"/>
      <c r="H12010" s="197"/>
      <c r="I12010" s="197"/>
    </row>
    <row r="12011" spans="3:9" ht="15.5" x14ac:dyDescent="0.35">
      <c r="C12011" s="197"/>
      <c r="D12011" s="197"/>
      <c r="E12011" s="197"/>
      <c r="F12011" s="197"/>
      <c r="G12011" s="197"/>
      <c r="H12011" s="197"/>
      <c r="I12011" s="197"/>
    </row>
    <row r="12012" spans="3:9" ht="15.5" x14ac:dyDescent="0.35">
      <c r="C12012" s="197"/>
      <c r="D12012" s="197"/>
      <c r="E12012" s="197"/>
      <c r="F12012" s="197"/>
      <c r="G12012" s="197"/>
      <c r="H12012" s="197"/>
      <c r="I12012" s="197"/>
    </row>
    <row r="12013" spans="3:9" ht="15.5" x14ac:dyDescent="0.35">
      <c r="C12013" s="197"/>
      <c r="D12013" s="197"/>
      <c r="E12013" s="197"/>
      <c r="F12013" s="197"/>
      <c r="G12013" s="197"/>
      <c r="H12013" s="197"/>
      <c r="I12013" s="197"/>
    </row>
    <row r="12014" spans="3:9" ht="15.5" x14ac:dyDescent="0.35">
      <c r="C12014" s="197"/>
      <c r="D12014" s="197"/>
      <c r="E12014" s="197"/>
      <c r="F12014" s="197"/>
      <c r="G12014" s="197"/>
      <c r="H12014" s="197"/>
      <c r="I12014" s="197"/>
    </row>
    <row r="12015" spans="3:9" ht="15.5" x14ac:dyDescent="0.35">
      <c r="C12015" s="197"/>
      <c r="D12015" s="197"/>
      <c r="E12015" s="197"/>
      <c r="F12015" s="197"/>
      <c r="G12015" s="197"/>
      <c r="H12015" s="197"/>
      <c r="I12015" s="197"/>
    </row>
    <row r="12016" spans="3:9" ht="15.5" x14ac:dyDescent="0.35">
      <c r="C12016" s="197"/>
      <c r="D12016" s="197"/>
      <c r="E12016" s="197"/>
      <c r="F12016" s="197"/>
      <c r="G12016" s="197"/>
      <c r="H12016" s="197"/>
      <c r="I12016" s="197"/>
    </row>
    <row r="12017" spans="3:9" ht="15.5" x14ac:dyDescent="0.35">
      <c r="C12017" s="197"/>
      <c r="D12017" s="197"/>
      <c r="E12017" s="197"/>
      <c r="F12017" s="197"/>
      <c r="G12017" s="197"/>
      <c r="H12017" s="197"/>
      <c r="I12017" s="197"/>
    </row>
    <row r="12018" spans="3:9" ht="15.5" x14ac:dyDescent="0.35">
      <c r="C12018" s="197"/>
      <c r="D12018" s="197"/>
      <c r="E12018" s="197"/>
      <c r="F12018" s="197"/>
      <c r="G12018" s="197"/>
      <c r="H12018" s="197"/>
      <c r="I12018" s="197"/>
    </row>
    <row r="12019" spans="3:9" ht="15.5" x14ac:dyDescent="0.35">
      <c r="C12019" s="197"/>
      <c r="D12019" s="197"/>
      <c r="E12019" s="197"/>
      <c r="F12019" s="197"/>
      <c r="G12019" s="197"/>
      <c r="H12019" s="197"/>
      <c r="I12019" s="197"/>
    </row>
    <row r="12020" spans="3:9" ht="15.5" x14ac:dyDescent="0.35">
      <c r="C12020" s="197"/>
      <c r="D12020" s="197"/>
      <c r="E12020" s="197"/>
      <c r="F12020" s="197"/>
      <c r="G12020" s="197"/>
      <c r="H12020" s="197"/>
      <c r="I12020" s="197"/>
    </row>
    <row r="12021" spans="3:9" ht="15.5" x14ac:dyDescent="0.35">
      <c r="C12021" s="197"/>
      <c r="D12021" s="197"/>
      <c r="E12021" s="197"/>
      <c r="F12021" s="197"/>
      <c r="G12021" s="197"/>
      <c r="H12021" s="197"/>
      <c r="I12021" s="197"/>
    </row>
    <row r="12022" spans="3:9" ht="15.5" x14ac:dyDescent="0.35">
      <c r="C12022" s="197"/>
      <c r="D12022" s="197"/>
      <c r="E12022" s="197"/>
      <c r="F12022" s="197"/>
      <c r="G12022" s="197"/>
      <c r="H12022" s="197"/>
      <c r="I12022" s="197"/>
    </row>
    <row r="12023" spans="3:9" ht="15.5" x14ac:dyDescent="0.35">
      <c r="C12023" s="197"/>
      <c r="D12023" s="197"/>
      <c r="E12023" s="197"/>
      <c r="F12023" s="197"/>
      <c r="G12023" s="197"/>
      <c r="H12023" s="197"/>
      <c r="I12023" s="197"/>
    </row>
    <row r="12024" spans="3:9" ht="15.5" x14ac:dyDescent="0.35">
      <c r="C12024" s="197"/>
      <c r="D12024" s="197"/>
      <c r="E12024" s="197"/>
      <c r="F12024" s="197"/>
      <c r="G12024" s="197"/>
      <c r="H12024" s="197"/>
      <c r="I12024" s="197"/>
    </row>
    <row r="12025" spans="3:9" ht="15.5" x14ac:dyDescent="0.35">
      <c r="C12025" s="197"/>
      <c r="D12025" s="197"/>
      <c r="E12025" s="197"/>
      <c r="F12025" s="197"/>
      <c r="G12025" s="197"/>
      <c r="H12025" s="197"/>
      <c r="I12025" s="197"/>
    </row>
    <row r="12026" spans="3:9" ht="15.5" x14ac:dyDescent="0.35">
      <c r="C12026" s="197"/>
      <c r="D12026" s="197"/>
      <c r="E12026" s="197"/>
      <c r="F12026" s="197"/>
      <c r="G12026" s="197"/>
      <c r="H12026" s="197"/>
      <c r="I12026" s="197"/>
    </row>
    <row r="12027" spans="3:9" ht="15.5" x14ac:dyDescent="0.35">
      <c r="C12027" s="197"/>
      <c r="D12027" s="197"/>
      <c r="E12027" s="197"/>
      <c r="F12027" s="197"/>
      <c r="G12027" s="197"/>
      <c r="H12027" s="197"/>
      <c r="I12027" s="197"/>
    </row>
    <row r="12028" spans="3:9" ht="15.5" x14ac:dyDescent="0.35">
      <c r="C12028" s="197"/>
      <c r="D12028" s="197"/>
      <c r="E12028" s="197"/>
      <c r="F12028" s="197"/>
      <c r="G12028" s="197"/>
      <c r="H12028" s="197"/>
      <c r="I12028" s="197"/>
    </row>
    <row r="12029" spans="3:9" ht="15.5" x14ac:dyDescent="0.35">
      <c r="C12029" s="197"/>
      <c r="D12029" s="197"/>
      <c r="E12029" s="197"/>
      <c r="F12029" s="197"/>
      <c r="G12029" s="197"/>
      <c r="H12029" s="197"/>
      <c r="I12029" s="197"/>
    </row>
    <row r="12030" spans="3:9" ht="15.5" x14ac:dyDescent="0.35">
      <c r="C12030" s="197"/>
      <c r="D12030" s="197"/>
      <c r="E12030" s="197"/>
      <c r="F12030" s="197"/>
      <c r="G12030" s="197"/>
      <c r="H12030" s="197"/>
      <c r="I12030" s="197"/>
    </row>
    <row r="12031" spans="3:9" ht="15.5" x14ac:dyDescent="0.35">
      <c r="C12031" s="197"/>
      <c r="D12031" s="197"/>
      <c r="E12031" s="197"/>
      <c r="F12031" s="197"/>
      <c r="G12031" s="197"/>
      <c r="H12031" s="197"/>
      <c r="I12031" s="197"/>
    </row>
    <row r="12032" spans="3:9" ht="15.5" x14ac:dyDescent="0.35">
      <c r="C12032" s="197"/>
      <c r="D12032" s="197"/>
      <c r="E12032" s="197"/>
      <c r="F12032" s="197"/>
      <c r="G12032" s="197"/>
      <c r="H12032" s="197"/>
      <c r="I12032" s="197"/>
    </row>
    <row r="12033" spans="3:9" ht="15.5" x14ac:dyDescent="0.35">
      <c r="C12033" s="197"/>
      <c r="D12033" s="197"/>
      <c r="E12033" s="197"/>
      <c r="F12033" s="197"/>
      <c r="G12033" s="197"/>
      <c r="H12033" s="197"/>
      <c r="I12033" s="197"/>
    </row>
    <row r="12034" spans="3:9" ht="15.5" x14ac:dyDescent="0.35">
      <c r="C12034" s="197"/>
      <c r="D12034" s="197"/>
      <c r="E12034" s="197"/>
      <c r="F12034" s="197"/>
      <c r="G12034" s="197"/>
      <c r="H12034" s="197"/>
      <c r="I12034" s="197"/>
    </row>
    <row r="12035" spans="3:9" ht="15.5" x14ac:dyDescent="0.35">
      <c r="C12035" s="197"/>
      <c r="D12035" s="197"/>
      <c r="E12035" s="197"/>
      <c r="F12035" s="197"/>
      <c r="G12035" s="197"/>
      <c r="H12035" s="197"/>
      <c r="I12035" s="197"/>
    </row>
    <row r="12036" spans="3:9" ht="15.5" x14ac:dyDescent="0.35">
      <c r="C12036" s="197"/>
      <c r="D12036" s="197"/>
      <c r="E12036" s="197"/>
      <c r="F12036" s="197"/>
      <c r="G12036" s="197"/>
      <c r="H12036" s="197"/>
      <c r="I12036" s="197"/>
    </row>
    <row r="12037" spans="3:9" ht="15.5" x14ac:dyDescent="0.35">
      <c r="C12037" s="197"/>
      <c r="D12037" s="197"/>
      <c r="E12037" s="197"/>
      <c r="F12037" s="197"/>
      <c r="G12037" s="197"/>
      <c r="H12037" s="197"/>
      <c r="I12037" s="197"/>
    </row>
    <row r="12038" spans="3:9" ht="15.5" x14ac:dyDescent="0.35">
      <c r="C12038" s="197"/>
      <c r="D12038" s="197"/>
      <c r="E12038" s="197"/>
      <c r="F12038" s="197"/>
      <c r="G12038" s="197"/>
      <c r="H12038" s="197"/>
      <c r="I12038" s="197"/>
    </row>
    <row r="12039" spans="3:9" ht="15.5" x14ac:dyDescent="0.35">
      <c r="C12039" s="197"/>
      <c r="D12039" s="197"/>
      <c r="E12039" s="197"/>
      <c r="F12039" s="197"/>
      <c r="G12039" s="197"/>
      <c r="H12039" s="197"/>
      <c r="I12039" s="197"/>
    </row>
    <row r="12040" spans="3:9" ht="15.5" x14ac:dyDescent="0.35">
      <c r="C12040" s="197"/>
      <c r="D12040" s="197"/>
      <c r="E12040" s="197"/>
      <c r="F12040" s="197"/>
      <c r="G12040" s="197"/>
      <c r="H12040" s="197"/>
      <c r="I12040" s="197"/>
    </row>
    <row r="12041" spans="3:9" ht="15.5" x14ac:dyDescent="0.35">
      <c r="C12041" s="197"/>
      <c r="D12041" s="197"/>
      <c r="E12041" s="197"/>
      <c r="F12041" s="197"/>
      <c r="G12041" s="197"/>
      <c r="H12041" s="197"/>
      <c r="I12041" s="197"/>
    </row>
    <row r="12042" spans="3:9" ht="15.5" x14ac:dyDescent="0.35">
      <c r="C12042" s="197"/>
      <c r="D12042" s="197"/>
      <c r="E12042" s="197"/>
      <c r="F12042" s="197"/>
      <c r="G12042" s="197"/>
      <c r="H12042" s="197"/>
      <c r="I12042" s="197"/>
    </row>
    <row r="12043" spans="3:9" ht="15.5" x14ac:dyDescent="0.35">
      <c r="C12043" s="197"/>
      <c r="D12043" s="197"/>
      <c r="E12043" s="197"/>
      <c r="F12043" s="197"/>
      <c r="G12043" s="197"/>
      <c r="H12043" s="197"/>
      <c r="I12043" s="197"/>
    </row>
    <row r="12044" spans="3:9" ht="15.5" x14ac:dyDescent="0.35">
      <c r="C12044" s="197"/>
      <c r="D12044" s="197"/>
      <c r="E12044" s="197"/>
      <c r="F12044" s="197"/>
      <c r="G12044" s="197"/>
      <c r="H12044" s="197"/>
      <c r="I12044" s="197"/>
    </row>
    <row r="12045" spans="3:9" ht="15.5" x14ac:dyDescent="0.35">
      <c r="C12045" s="197"/>
      <c r="D12045" s="197"/>
      <c r="E12045" s="197"/>
      <c r="F12045" s="197"/>
      <c r="G12045" s="197"/>
      <c r="H12045" s="197"/>
      <c r="I12045" s="197"/>
    </row>
    <row r="12046" spans="3:9" ht="15.5" x14ac:dyDescent="0.35">
      <c r="C12046" s="197"/>
      <c r="D12046" s="197"/>
      <c r="E12046" s="197"/>
      <c r="F12046" s="197"/>
      <c r="G12046" s="197"/>
      <c r="H12046" s="197"/>
      <c r="I12046" s="197"/>
    </row>
    <row r="12047" spans="3:9" ht="15.5" x14ac:dyDescent="0.35">
      <c r="C12047" s="197"/>
      <c r="D12047" s="197"/>
      <c r="E12047" s="197"/>
      <c r="F12047" s="197"/>
      <c r="G12047" s="197"/>
      <c r="H12047" s="197"/>
      <c r="I12047" s="197"/>
    </row>
    <row r="12048" spans="3:9" ht="15.5" x14ac:dyDescent="0.35">
      <c r="C12048" s="197"/>
      <c r="D12048" s="197"/>
      <c r="E12048" s="197"/>
      <c r="F12048" s="197"/>
      <c r="G12048" s="197"/>
      <c r="H12048" s="197"/>
      <c r="I12048" s="197"/>
    </row>
    <row r="12049" spans="3:9" ht="15.5" x14ac:dyDescent="0.35">
      <c r="C12049" s="197"/>
      <c r="D12049" s="197"/>
      <c r="E12049" s="197"/>
      <c r="F12049" s="197"/>
      <c r="G12049" s="197"/>
      <c r="H12049" s="197"/>
      <c r="I12049" s="197"/>
    </row>
    <row r="12050" spans="3:9" ht="15.5" x14ac:dyDescent="0.35">
      <c r="C12050" s="197"/>
      <c r="D12050" s="197"/>
      <c r="E12050" s="197"/>
      <c r="F12050" s="197"/>
      <c r="G12050" s="197"/>
      <c r="H12050" s="197"/>
      <c r="I12050" s="197"/>
    </row>
    <row r="12051" spans="3:9" ht="15.5" x14ac:dyDescent="0.35">
      <c r="C12051" s="197"/>
      <c r="D12051" s="197"/>
      <c r="E12051" s="197"/>
      <c r="F12051" s="197"/>
      <c r="G12051" s="197"/>
      <c r="H12051" s="197"/>
      <c r="I12051" s="197"/>
    </row>
    <row r="12052" spans="3:9" ht="15.5" x14ac:dyDescent="0.35">
      <c r="C12052" s="197"/>
      <c r="D12052" s="197"/>
      <c r="E12052" s="197"/>
      <c r="F12052" s="197"/>
      <c r="G12052" s="197"/>
      <c r="H12052" s="197"/>
      <c r="I12052" s="197"/>
    </row>
    <row r="12053" spans="3:9" ht="15.5" x14ac:dyDescent="0.35">
      <c r="C12053" s="197"/>
      <c r="D12053" s="197"/>
      <c r="E12053" s="197"/>
      <c r="F12053" s="197"/>
      <c r="G12053" s="197"/>
      <c r="H12053" s="197"/>
      <c r="I12053" s="197"/>
    </row>
    <row r="12054" spans="3:9" ht="15.5" x14ac:dyDescent="0.35">
      <c r="C12054" s="197"/>
      <c r="D12054" s="197"/>
      <c r="E12054" s="197"/>
      <c r="F12054" s="197"/>
      <c r="G12054" s="197"/>
      <c r="H12054" s="197"/>
      <c r="I12054" s="197"/>
    </row>
    <row r="12055" spans="3:9" ht="15.5" x14ac:dyDescent="0.35">
      <c r="C12055" s="197"/>
      <c r="D12055" s="197"/>
      <c r="E12055" s="197"/>
      <c r="F12055" s="197"/>
      <c r="G12055" s="197"/>
      <c r="H12055" s="197"/>
      <c r="I12055" s="197"/>
    </row>
    <row r="12056" spans="3:9" ht="15.5" x14ac:dyDescent="0.35">
      <c r="C12056" s="197"/>
      <c r="D12056" s="197"/>
      <c r="E12056" s="197"/>
      <c r="F12056" s="197"/>
      <c r="G12056" s="197"/>
      <c r="H12056" s="197"/>
      <c r="I12056" s="197"/>
    </row>
    <row r="12057" spans="3:9" ht="15.5" x14ac:dyDescent="0.35">
      <c r="C12057" s="197"/>
      <c r="D12057" s="197"/>
      <c r="E12057" s="197"/>
      <c r="F12057" s="197"/>
      <c r="G12057" s="197"/>
      <c r="H12057" s="197"/>
      <c r="I12057" s="197"/>
    </row>
    <row r="12058" spans="3:9" ht="15.5" x14ac:dyDescent="0.35">
      <c r="C12058" s="197"/>
      <c r="D12058" s="197"/>
      <c r="E12058" s="197"/>
      <c r="F12058" s="197"/>
      <c r="G12058" s="197"/>
      <c r="H12058" s="197"/>
      <c r="I12058" s="197"/>
    </row>
    <row r="12059" spans="3:9" ht="15.5" x14ac:dyDescent="0.35">
      <c r="C12059" s="197"/>
      <c r="D12059" s="197"/>
      <c r="E12059" s="197"/>
      <c r="F12059" s="197"/>
      <c r="G12059" s="197"/>
      <c r="H12059" s="197"/>
      <c r="I12059" s="197"/>
    </row>
    <row r="12060" spans="3:9" ht="15.5" x14ac:dyDescent="0.35">
      <c r="C12060" s="197"/>
      <c r="D12060" s="197"/>
      <c r="E12060" s="197"/>
      <c r="F12060" s="197"/>
      <c r="G12060" s="197"/>
      <c r="H12060" s="197"/>
      <c r="I12060" s="197"/>
    </row>
    <row r="12061" spans="3:9" ht="15.5" x14ac:dyDescent="0.35">
      <c r="C12061" s="197"/>
      <c r="D12061" s="197"/>
      <c r="E12061" s="197"/>
      <c r="F12061" s="197"/>
      <c r="G12061" s="197"/>
      <c r="H12061" s="197"/>
      <c r="I12061" s="197"/>
    </row>
    <row r="12062" spans="3:9" ht="15.5" x14ac:dyDescent="0.35">
      <c r="C12062" s="197"/>
      <c r="D12062" s="197"/>
      <c r="E12062" s="197"/>
      <c r="F12062" s="197"/>
      <c r="G12062" s="197"/>
      <c r="H12062" s="197"/>
      <c r="I12062" s="197"/>
    </row>
    <row r="12063" spans="3:9" ht="15.5" x14ac:dyDescent="0.35">
      <c r="C12063" s="197"/>
      <c r="D12063" s="197"/>
      <c r="E12063" s="197"/>
      <c r="F12063" s="197"/>
      <c r="G12063" s="197"/>
      <c r="H12063" s="197"/>
      <c r="I12063" s="197"/>
    </row>
    <row r="12064" spans="3:9" ht="15.5" x14ac:dyDescent="0.35">
      <c r="C12064" s="197"/>
      <c r="D12064" s="197"/>
      <c r="E12064" s="197"/>
      <c r="F12064" s="197"/>
      <c r="G12064" s="197"/>
      <c r="H12064" s="197"/>
      <c r="I12064" s="197"/>
    </row>
    <row r="12065" spans="3:9" ht="15.5" x14ac:dyDescent="0.35">
      <c r="C12065" s="197"/>
      <c r="D12065" s="197"/>
      <c r="E12065" s="197"/>
      <c r="F12065" s="197"/>
      <c r="G12065" s="197"/>
      <c r="H12065" s="197"/>
      <c r="I12065" s="197"/>
    </row>
    <row r="12066" spans="3:9" ht="15.5" x14ac:dyDescent="0.35">
      <c r="C12066" s="197"/>
      <c r="D12066" s="197"/>
      <c r="E12066" s="197"/>
      <c r="F12066" s="197"/>
      <c r="G12066" s="197"/>
      <c r="H12066" s="197"/>
      <c r="I12066" s="197"/>
    </row>
    <row r="12067" spans="3:9" ht="15.5" x14ac:dyDescent="0.35">
      <c r="C12067" s="197"/>
      <c r="D12067" s="197"/>
      <c r="E12067" s="197"/>
      <c r="F12067" s="197"/>
      <c r="G12067" s="197"/>
      <c r="H12067" s="197"/>
      <c r="I12067" s="197"/>
    </row>
    <row r="12068" spans="3:9" ht="15.5" x14ac:dyDescent="0.35">
      <c r="C12068" s="197"/>
      <c r="D12068" s="197"/>
      <c r="E12068" s="197"/>
      <c r="F12068" s="197"/>
      <c r="G12068" s="197"/>
      <c r="H12068" s="197"/>
      <c r="I12068" s="197"/>
    </row>
    <row r="12069" spans="3:9" ht="15.5" x14ac:dyDescent="0.35">
      <c r="C12069" s="197"/>
      <c r="D12069" s="197"/>
      <c r="E12069" s="197"/>
      <c r="F12069" s="197"/>
      <c r="G12069" s="197"/>
      <c r="H12069" s="197"/>
      <c r="I12069" s="197"/>
    </row>
    <row r="12070" spans="3:9" ht="15.5" x14ac:dyDescent="0.35">
      <c r="C12070" s="197"/>
      <c r="D12070" s="197"/>
      <c r="E12070" s="197"/>
      <c r="F12070" s="197"/>
      <c r="G12070" s="197"/>
      <c r="H12070" s="197"/>
      <c r="I12070" s="197"/>
    </row>
    <row r="12071" spans="3:9" ht="15.5" x14ac:dyDescent="0.35">
      <c r="C12071" s="197"/>
      <c r="D12071" s="197"/>
      <c r="E12071" s="197"/>
      <c r="F12071" s="197"/>
      <c r="G12071" s="197"/>
      <c r="H12071" s="197"/>
      <c r="I12071" s="197"/>
    </row>
    <row r="12072" spans="3:9" ht="15.5" x14ac:dyDescent="0.35">
      <c r="C12072" s="197"/>
      <c r="D12072" s="197"/>
      <c r="E12072" s="197"/>
      <c r="F12072" s="197"/>
      <c r="G12072" s="197"/>
      <c r="H12072" s="197"/>
      <c r="I12072" s="197"/>
    </row>
    <row r="12073" spans="3:9" ht="15.5" x14ac:dyDescent="0.35">
      <c r="C12073" s="197"/>
      <c r="D12073" s="197"/>
      <c r="E12073" s="197"/>
      <c r="F12073" s="197"/>
      <c r="G12073" s="197"/>
      <c r="H12073" s="197"/>
      <c r="I12073" s="197"/>
    </row>
    <row r="12074" spans="3:9" ht="15.5" x14ac:dyDescent="0.35">
      <c r="C12074" s="197"/>
      <c r="D12074" s="197"/>
      <c r="E12074" s="197"/>
      <c r="F12074" s="197"/>
      <c r="G12074" s="197"/>
      <c r="H12074" s="197"/>
      <c r="I12074" s="197"/>
    </row>
    <row r="12075" spans="3:9" ht="15.5" x14ac:dyDescent="0.35">
      <c r="C12075" s="197"/>
      <c r="D12075" s="197"/>
      <c r="E12075" s="197"/>
      <c r="F12075" s="197"/>
      <c r="G12075" s="197"/>
      <c r="H12075" s="197"/>
      <c r="I12075" s="197"/>
    </row>
    <row r="12076" spans="3:9" ht="15.5" x14ac:dyDescent="0.35">
      <c r="C12076" s="197"/>
      <c r="D12076" s="197"/>
      <c r="E12076" s="197"/>
      <c r="F12076" s="197"/>
      <c r="G12076" s="197"/>
      <c r="H12076" s="197"/>
      <c r="I12076" s="197"/>
    </row>
    <row r="12077" spans="3:9" ht="15.5" x14ac:dyDescent="0.35">
      <c r="C12077" s="197"/>
      <c r="D12077" s="197"/>
      <c r="E12077" s="197"/>
      <c r="F12077" s="197"/>
      <c r="G12077" s="197"/>
      <c r="H12077" s="197"/>
      <c r="I12077" s="197"/>
    </row>
    <row r="12078" spans="3:9" ht="15.5" x14ac:dyDescent="0.35">
      <c r="C12078" s="197"/>
      <c r="D12078" s="197"/>
      <c r="E12078" s="197"/>
      <c r="F12078" s="197"/>
      <c r="G12078" s="197"/>
      <c r="H12078" s="197"/>
      <c r="I12078" s="197"/>
    </row>
    <row r="12079" spans="3:9" ht="15.5" x14ac:dyDescent="0.35">
      <c r="C12079" s="197"/>
      <c r="D12079" s="197"/>
      <c r="E12079" s="197"/>
      <c r="F12079" s="197"/>
      <c r="G12079" s="197"/>
      <c r="H12079" s="197"/>
      <c r="I12079" s="197"/>
    </row>
    <row r="12080" spans="3:9" ht="15.5" x14ac:dyDescent="0.35">
      <c r="C12080" s="197"/>
      <c r="D12080" s="197"/>
      <c r="E12080" s="197"/>
      <c r="F12080" s="197"/>
      <c r="G12080" s="197"/>
      <c r="H12080" s="197"/>
      <c r="I12080" s="197"/>
    </row>
    <row r="12081" spans="3:9" ht="15.5" x14ac:dyDescent="0.35">
      <c r="C12081" s="197"/>
      <c r="D12081" s="197"/>
      <c r="E12081" s="197"/>
      <c r="F12081" s="197"/>
      <c r="G12081" s="197"/>
      <c r="H12081" s="197"/>
      <c r="I12081" s="197"/>
    </row>
    <row r="12082" spans="3:9" ht="15.5" x14ac:dyDescent="0.35">
      <c r="C12082" s="197"/>
      <c r="D12082" s="197"/>
      <c r="E12082" s="197"/>
      <c r="F12082" s="197"/>
      <c r="G12082" s="197"/>
      <c r="H12082" s="197"/>
      <c r="I12082" s="197"/>
    </row>
    <row r="12083" spans="3:9" ht="15.5" x14ac:dyDescent="0.35">
      <c r="C12083" s="197"/>
      <c r="D12083" s="197"/>
      <c r="E12083" s="197"/>
      <c r="F12083" s="197"/>
      <c r="G12083" s="197"/>
      <c r="H12083" s="197"/>
      <c r="I12083" s="197"/>
    </row>
    <row r="12084" spans="3:9" ht="15.5" x14ac:dyDescent="0.35">
      <c r="C12084" s="197"/>
      <c r="D12084" s="197"/>
      <c r="E12084" s="197"/>
      <c r="F12084" s="197"/>
      <c r="G12084" s="197"/>
      <c r="H12084" s="197"/>
      <c r="I12084" s="197"/>
    </row>
    <row r="12085" spans="3:9" ht="15.5" x14ac:dyDescent="0.35">
      <c r="C12085" s="197"/>
      <c r="D12085" s="197"/>
      <c r="E12085" s="197"/>
      <c r="F12085" s="197"/>
      <c r="G12085" s="197"/>
      <c r="H12085" s="197"/>
      <c r="I12085" s="197"/>
    </row>
    <row r="12086" spans="3:9" ht="15.5" x14ac:dyDescent="0.35">
      <c r="C12086" s="197"/>
      <c r="D12086" s="197"/>
      <c r="E12086" s="197"/>
      <c r="F12086" s="197"/>
      <c r="G12086" s="197"/>
      <c r="H12086" s="197"/>
      <c r="I12086" s="197"/>
    </row>
    <row r="12087" spans="3:9" ht="15.5" x14ac:dyDescent="0.35">
      <c r="C12087" s="197"/>
      <c r="D12087" s="197"/>
      <c r="E12087" s="197"/>
      <c r="F12087" s="197"/>
      <c r="G12087" s="197"/>
      <c r="H12087" s="197"/>
      <c r="I12087" s="197"/>
    </row>
    <row r="12088" spans="3:9" ht="15.5" x14ac:dyDescent="0.35">
      <c r="C12088" s="197"/>
      <c r="D12088" s="197"/>
      <c r="E12088" s="197"/>
      <c r="F12088" s="197"/>
      <c r="G12088" s="197"/>
      <c r="H12088" s="197"/>
      <c r="I12088" s="197"/>
    </row>
    <row r="12089" spans="3:9" ht="15.5" x14ac:dyDescent="0.35">
      <c r="C12089" s="197"/>
      <c r="D12089" s="197"/>
      <c r="E12089" s="197"/>
      <c r="F12089" s="197"/>
      <c r="G12089" s="197"/>
      <c r="H12089" s="197"/>
      <c r="I12089" s="197"/>
    </row>
    <row r="12090" spans="3:9" ht="15.5" x14ac:dyDescent="0.35">
      <c r="C12090" s="197"/>
      <c r="D12090" s="197"/>
      <c r="E12090" s="197"/>
      <c r="F12090" s="197"/>
      <c r="G12090" s="197"/>
      <c r="H12090" s="197"/>
      <c r="I12090" s="197"/>
    </row>
    <row r="12091" spans="3:9" ht="15.5" x14ac:dyDescent="0.35">
      <c r="C12091" s="197"/>
      <c r="D12091" s="197"/>
      <c r="E12091" s="197"/>
      <c r="F12091" s="197"/>
      <c r="G12091" s="197"/>
      <c r="H12091" s="197"/>
      <c r="I12091" s="197"/>
    </row>
    <row r="12092" spans="3:9" ht="15.5" x14ac:dyDescent="0.35">
      <c r="C12092" s="197"/>
      <c r="D12092" s="197"/>
      <c r="E12092" s="197"/>
      <c r="F12092" s="197"/>
      <c r="G12092" s="197"/>
      <c r="H12092" s="197"/>
      <c r="I12092" s="197"/>
    </row>
    <row r="12093" spans="3:9" ht="15.5" x14ac:dyDescent="0.35">
      <c r="C12093" s="197"/>
      <c r="D12093" s="197"/>
      <c r="E12093" s="197"/>
      <c r="F12093" s="197"/>
      <c r="G12093" s="197"/>
      <c r="H12093" s="197"/>
      <c r="I12093" s="197"/>
    </row>
    <row r="12094" spans="3:9" ht="15.5" x14ac:dyDescent="0.35">
      <c r="C12094" s="197"/>
      <c r="D12094" s="197"/>
      <c r="E12094" s="197"/>
      <c r="F12094" s="197"/>
      <c r="G12094" s="197"/>
      <c r="H12094" s="197"/>
      <c r="I12094" s="197"/>
    </row>
    <row r="12095" spans="3:9" ht="15.5" x14ac:dyDescent="0.35">
      <c r="C12095" s="197"/>
      <c r="D12095" s="197"/>
      <c r="E12095" s="197"/>
      <c r="F12095" s="197"/>
      <c r="G12095" s="197"/>
      <c r="H12095" s="197"/>
      <c r="I12095" s="197"/>
    </row>
    <row r="12096" spans="3:9" ht="15.5" x14ac:dyDescent="0.35">
      <c r="C12096" s="197"/>
      <c r="D12096" s="197"/>
      <c r="E12096" s="197"/>
      <c r="F12096" s="197"/>
      <c r="G12096" s="197"/>
      <c r="H12096" s="197"/>
      <c r="I12096" s="197"/>
    </row>
    <row r="12097" spans="3:9" ht="15.5" x14ac:dyDescent="0.35">
      <c r="C12097" s="197"/>
      <c r="D12097" s="197"/>
      <c r="E12097" s="197"/>
      <c r="F12097" s="197"/>
      <c r="G12097" s="197"/>
      <c r="H12097" s="197"/>
      <c r="I12097" s="197"/>
    </row>
    <row r="12098" spans="3:9" ht="15.5" x14ac:dyDescent="0.35">
      <c r="C12098" s="197"/>
      <c r="D12098" s="197"/>
      <c r="E12098" s="197"/>
      <c r="F12098" s="197"/>
      <c r="G12098" s="197"/>
      <c r="H12098" s="197"/>
      <c r="I12098" s="197"/>
    </row>
    <row r="12099" spans="3:9" ht="15.5" x14ac:dyDescent="0.35">
      <c r="C12099" s="197"/>
      <c r="D12099" s="197"/>
      <c r="E12099" s="197"/>
      <c r="F12099" s="197"/>
      <c r="G12099" s="197"/>
      <c r="H12099" s="197"/>
      <c r="I12099" s="197"/>
    </row>
    <row r="12100" spans="3:9" ht="15.5" x14ac:dyDescent="0.35">
      <c r="C12100" s="197"/>
      <c r="D12100" s="197"/>
      <c r="E12100" s="197"/>
      <c r="F12100" s="197"/>
      <c r="G12100" s="197"/>
      <c r="H12100" s="197"/>
      <c r="I12100" s="197"/>
    </row>
    <row r="12101" spans="3:9" ht="15.5" x14ac:dyDescent="0.35">
      <c r="C12101" s="197"/>
      <c r="D12101" s="197"/>
      <c r="E12101" s="197"/>
      <c r="F12101" s="197"/>
      <c r="G12101" s="197"/>
      <c r="H12101" s="197"/>
      <c r="I12101" s="197"/>
    </row>
    <row r="12102" spans="3:9" ht="15.5" x14ac:dyDescent="0.35">
      <c r="C12102" s="197"/>
      <c r="D12102" s="197"/>
      <c r="E12102" s="197"/>
      <c r="F12102" s="197"/>
      <c r="G12102" s="197"/>
      <c r="H12102" s="197"/>
      <c r="I12102" s="197"/>
    </row>
    <row r="12103" spans="3:9" ht="15.5" x14ac:dyDescent="0.35">
      <c r="C12103" s="197"/>
      <c r="D12103" s="197"/>
      <c r="E12103" s="197"/>
      <c r="F12103" s="197"/>
      <c r="G12103" s="197"/>
      <c r="H12103" s="197"/>
      <c r="I12103" s="197"/>
    </row>
    <row r="12104" spans="3:9" ht="15.5" x14ac:dyDescent="0.35">
      <c r="C12104" s="197"/>
      <c r="D12104" s="197"/>
      <c r="E12104" s="197"/>
      <c r="F12104" s="197"/>
      <c r="G12104" s="197"/>
      <c r="H12104" s="197"/>
      <c r="I12104" s="197"/>
    </row>
    <row r="12105" spans="3:9" ht="15.5" x14ac:dyDescent="0.35">
      <c r="C12105" s="197"/>
      <c r="D12105" s="197"/>
      <c r="E12105" s="197"/>
      <c r="F12105" s="197"/>
      <c r="G12105" s="197"/>
      <c r="H12105" s="197"/>
      <c r="I12105" s="197"/>
    </row>
    <row r="12106" spans="3:9" ht="15.5" x14ac:dyDescent="0.35">
      <c r="C12106" s="197"/>
      <c r="D12106" s="197"/>
      <c r="E12106" s="197"/>
      <c r="F12106" s="197"/>
      <c r="G12106" s="197"/>
      <c r="H12106" s="197"/>
      <c r="I12106" s="197"/>
    </row>
    <row r="12107" spans="3:9" ht="15.5" x14ac:dyDescent="0.35">
      <c r="C12107" s="197"/>
      <c r="D12107" s="197"/>
      <c r="E12107" s="197"/>
      <c r="F12107" s="197"/>
      <c r="G12107" s="197"/>
      <c r="H12107" s="197"/>
      <c r="I12107" s="197"/>
    </row>
    <row r="12108" spans="3:9" ht="15.5" x14ac:dyDescent="0.35">
      <c r="C12108" s="197"/>
      <c r="D12108" s="197"/>
      <c r="E12108" s="197"/>
      <c r="F12108" s="197"/>
      <c r="G12108" s="197"/>
      <c r="H12108" s="197"/>
      <c r="I12108" s="197"/>
    </row>
    <row r="12109" spans="3:9" ht="15.5" x14ac:dyDescent="0.35">
      <c r="C12109" s="197"/>
      <c r="D12109" s="197"/>
      <c r="E12109" s="197"/>
      <c r="F12109" s="197"/>
      <c r="G12109" s="197"/>
      <c r="H12109" s="197"/>
      <c r="I12109" s="197"/>
    </row>
    <row r="12110" spans="3:9" ht="15.5" x14ac:dyDescent="0.35">
      <c r="C12110" s="197"/>
      <c r="D12110" s="197"/>
      <c r="E12110" s="197"/>
      <c r="F12110" s="197"/>
      <c r="G12110" s="197"/>
      <c r="H12110" s="197"/>
      <c r="I12110" s="197"/>
    </row>
    <row r="12111" spans="3:9" ht="15.5" x14ac:dyDescent="0.35">
      <c r="C12111" s="197"/>
      <c r="D12111" s="197"/>
      <c r="E12111" s="197"/>
      <c r="F12111" s="197"/>
      <c r="G12111" s="197"/>
      <c r="H12111" s="197"/>
      <c r="I12111" s="197"/>
    </row>
    <row r="12112" spans="3:9" ht="15.5" x14ac:dyDescent="0.35">
      <c r="C12112" s="197"/>
      <c r="D12112" s="197"/>
      <c r="E12112" s="197"/>
      <c r="F12112" s="197"/>
      <c r="G12112" s="197"/>
      <c r="H12112" s="197"/>
      <c r="I12112" s="197"/>
    </row>
    <row r="12113" spans="3:9" ht="15.5" x14ac:dyDescent="0.35">
      <c r="C12113" s="197"/>
      <c r="D12113" s="197"/>
      <c r="E12113" s="197"/>
      <c r="F12113" s="197"/>
      <c r="G12113" s="197"/>
      <c r="H12113" s="197"/>
      <c r="I12113" s="197"/>
    </row>
    <row r="12114" spans="3:9" ht="15.5" x14ac:dyDescent="0.35">
      <c r="C12114" s="197"/>
      <c r="D12114" s="197"/>
      <c r="E12114" s="197"/>
      <c r="F12114" s="197"/>
      <c r="G12114" s="197"/>
      <c r="H12114" s="197"/>
      <c r="I12114" s="197"/>
    </row>
    <row r="12115" spans="3:9" ht="15.5" x14ac:dyDescent="0.35">
      <c r="C12115" s="197"/>
      <c r="D12115" s="197"/>
      <c r="E12115" s="197"/>
      <c r="F12115" s="197"/>
      <c r="G12115" s="197"/>
      <c r="H12115" s="197"/>
      <c r="I12115" s="197"/>
    </row>
    <row r="12116" spans="3:9" ht="15.5" x14ac:dyDescent="0.35">
      <c r="C12116" s="197"/>
      <c r="D12116" s="197"/>
      <c r="E12116" s="197"/>
      <c r="F12116" s="197"/>
      <c r="G12116" s="197"/>
      <c r="H12116" s="197"/>
      <c r="I12116" s="197"/>
    </row>
    <row r="12117" spans="3:9" ht="15.5" x14ac:dyDescent="0.35">
      <c r="C12117" s="197"/>
      <c r="D12117" s="197"/>
      <c r="E12117" s="197"/>
      <c r="F12117" s="197"/>
      <c r="G12117" s="197"/>
      <c r="H12117" s="197"/>
      <c r="I12117" s="197"/>
    </row>
    <row r="12118" spans="3:9" ht="15.5" x14ac:dyDescent="0.35">
      <c r="C12118" s="197"/>
      <c r="D12118" s="197"/>
      <c r="E12118" s="197"/>
      <c r="F12118" s="197"/>
      <c r="G12118" s="197"/>
      <c r="H12118" s="197"/>
      <c r="I12118" s="197"/>
    </row>
    <row r="12119" spans="3:9" ht="15.5" x14ac:dyDescent="0.35">
      <c r="C12119" s="197"/>
      <c r="D12119" s="197"/>
      <c r="E12119" s="197"/>
      <c r="F12119" s="197"/>
      <c r="G12119" s="197"/>
      <c r="H12119" s="197"/>
      <c r="I12119" s="197"/>
    </row>
    <row r="12120" spans="3:9" ht="15.5" x14ac:dyDescent="0.35">
      <c r="C12120" s="197"/>
      <c r="D12120" s="197"/>
      <c r="E12120" s="197"/>
      <c r="F12120" s="197"/>
      <c r="G12120" s="197"/>
      <c r="H12120" s="197"/>
      <c r="I12120" s="197"/>
    </row>
    <row r="12121" spans="3:9" ht="15.5" x14ac:dyDescent="0.35">
      <c r="C12121" s="197"/>
      <c r="D12121" s="197"/>
      <c r="E12121" s="197"/>
      <c r="F12121" s="197"/>
      <c r="G12121" s="197"/>
      <c r="H12121" s="197"/>
      <c r="I12121" s="197"/>
    </row>
    <row r="12122" spans="3:9" ht="15.5" x14ac:dyDescent="0.35">
      <c r="C12122" s="197"/>
      <c r="D12122" s="197"/>
      <c r="E12122" s="197"/>
      <c r="F12122" s="197"/>
      <c r="G12122" s="197"/>
      <c r="H12122" s="197"/>
      <c r="I12122" s="197"/>
    </row>
    <row r="12123" spans="3:9" ht="15.5" x14ac:dyDescent="0.35">
      <c r="C12123" s="197"/>
      <c r="D12123" s="197"/>
      <c r="E12123" s="197"/>
      <c r="F12123" s="197"/>
      <c r="G12123" s="197"/>
      <c r="H12123" s="197"/>
      <c r="I12123" s="197"/>
    </row>
    <row r="12124" spans="3:9" ht="15.5" x14ac:dyDescent="0.35">
      <c r="C12124" s="197"/>
      <c r="D12124" s="197"/>
      <c r="E12124" s="197"/>
      <c r="F12124" s="197"/>
      <c r="G12124" s="197"/>
      <c r="H12124" s="197"/>
      <c r="I12124" s="197"/>
    </row>
    <row r="12125" spans="3:9" ht="15.5" x14ac:dyDescent="0.35">
      <c r="C12125" s="197"/>
      <c r="D12125" s="197"/>
      <c r="E12125" s="197"/>
      <c r="F12125" s="197"/>
      <c r="G12125" s="197"/>
      <c r="H12125" s="197"/>
      <c r="I12125" s="197"/>
    </row>
    <row r="12126" spans="3:9" ht="15.5" x14ac:dyDescent="0.35">
      <c r="C12126" s="197"/>
      <c r="D12126" s="197"/>
      <c r="E12126" s="197"/>
      <c r="F12126" s="197"/>
      <c r="G12126" s="197"/>
      <c r="H12126" s="197"/>
      <c r="I12126" s="197"/>
    </row>
    <row r="12127" spans="3:9" ht="15.5" x14ac:dyDescent="0.35">
      <c r="C12127" s="197"/>
      <c r="D12127" s="197"/>
      <c r="E12127" s="197"/>
      <c r="F12127" s="197"/>
      <c r="G12127" s="197"/>
      <c r="H12127" s="197"/>
      <c r="I12127" s="197"/>
    </row>
    <row r="12128" spans="3:9" ht="15.5" x14ac:dyDescent="0.35">
      <c r="C12128" s="197"/>
      <c r="D12128" s="197"/>
      <c r="E12128" s="197"/>
      <c r="F12128" s="197"/>
      <c r="G12128" s="197"/>
      <c r="H12128" s="197"/>
      <c r="I12128" s="197"/>
    </row>
    <row r="12129" spans="3:9" ht="15.5" x14ac:dyDescent="0.35">
      <c r="C12129" s="197"/>
      <c r="D12129" s="197"/>
      <c r="E12129" s="197"/>
      <c r="F12129" s="197"/>
      <c r="G12129" s="197"/>
      <c r="H12129" s="197"/>
      <c r="I12129" s="197"/>
    </row>
    <row r="12130" spans="3:9" ht="15.5" x14ac:dyDescent="0.35">
      <c r="C12130" s="197"/>
      <c r="D12130" s="197"/>
      <c r="E12130" s="197"/>
      <c r="F12130" s="197"/>
      <c r="G12130" s="197"/>
      <c r="H12130" s="197"/>
      <c r="I12130" s="197"/>
    </row>
    <row r="12131" spans="3:9" ht="15.5" x14ac:dyDescent="0.35">
      <c r="C12131" s="197"/>
      <c r="D12131" s="197"/>
      <c r="E12131" s="197"/>
      <c r="F12131" s="197"/>
      <c r="G12131" s="197"/>
      <c r="H12131" s="197"/>
      <c r="I12131" s="197"/>
    </row>
    <row r="12132" spans="3:9" ht="15.5" x14ac:dyDescent="0.35">
      <c r="C12132" s="197"/>
      <c r="D12132" s="197"/>
      <c r="E12132" s="197"/>
      <c r="F12132" s="197"/>
      <c r="G12132" s="197"/>
      <c r="H12132" s="197"/>
      <c r="I12132" s="197"/>
    </row>
    <row r="12133" spans="3:9" ht="15.5" x14ac:dyDescent="0.35">
      <c r="C12133" s="197"/>
      <c r="D12133" s="197"/>
      <c r="E12133" s="197"/>
      <c r="F12133" s="197"/>
      <c r="G12133" s="197"/>
      <c r="H12133" s="197"/>
      <c r="I12133" s="197"/>
    </row>
    <row r="12134" spans="3:9" ht="15.5" x14ac:dyDescent="0.35">
      <c r="C12134" s="197"/>
      <c r="D12134" s="197"/>
      <c r="E12134" s="197"/>
      <c r="F12134" s="197"/>
      <c r="G12134" s="197"/>
      <c r="H12134" s="197"/>
      <c r="I12134" s="197"/>
    </row>
    <row r="12135" spans="3:9" ht="15.5" x14ac:dyDescent="0.35">
      <c r="C12135" s="197"/>
      <c r="D12135" s="197"/>
      <c r="E12135" s="197"/>
      <c r="F12135" s="197"/>
      <c r="G12135" s="197"/>
      <c r="H12135" s="197"/>
      <c r="I12135" s="197"/>
    </row>
    <row r="12136" spans="3:9" ht="15.5" x14ac:dyDescent="0.35">
      <c r="C12136" s="197"/>
      <c r="D12136" s="197"/>
      <c r="E12136" s="197"/>
      <c r="F12136" s="197"/>
      <c r="G12136" s="197"/>
      <c r="H12136" s="197"/>
      <c r="I12136" s="197"/>
    </row>
    <row r="12137" spans="3:9" ht="15.5" x14ac:dyDescent="0.35">
      <c r="C12137" s="197"/>
      <c r="D12137" s="197"/>
      <c r="E12137" s="197"/>
      <c r="F12137" s="197"/>
      <c r="G12137" s="197"/>
      <c r="H12137" s="197"/>
      <c r="I12137" s="197"/>
    </row>
    <row r="12138" spans="3:9" ht="15.5" x14ac:dyDescent="0.35">
      <c r="C12138" s="197"/>
      <c r="D12138" s="197"/>
      <c r="E12138" s="197"/>
      <c r="F12138" s="197"/>
      <c r="G12138" s="197"/>
      <c r="H12138" s="197"/>
      <c r="I12138" s="197"/>
    </row>
    <row r="12139" spans="3:9" ht="15.5" x14ac:dyDescent="0.35">
      <c r="C12139" s="197"/>
      <c r="D12139" s="197"/>
      <c r="E12139" s="197"/>
      <c r="F12139" s="197"/>
      <c r="G12139" s="197"/>
      <c r="H12139" s="197"/>
      <c r="I12139" s="197"/>
    </row>
    <row r="12140" spans="3:9" ht="15.5" x14ac:dyDescent="0.35">
      <c r="C12140" s="197"/>
      <c r="D12140" s="197"/>
      <c r="E12140" s="197"/>
      <c r="F12140" s="197"/>
      <c r="G12140" s="197"/>
      <c r="H12140" s="197"/>
      <c r="I12140" s="197"/>
    </row>
    <row r="12141" spans="3:9" ht="15.5" x14ac:dyDescent="0.35">
      <c r="C12141" s="197"/>
      <c r="D12141" s="197"/>
      <c r="E12141" s="197"/>
      <c r="F12141" s="197"/>
      <c r="G12141" s="197"/>
      <c r="H12141" s="197"/>
      <c r="I12141" s="197"/>
    </row>
    <row r="12142" spans="3:9" ht="15.5" x14ac:dyDescent="0.35">
      <c r="C12142" s="197"/>
      <c r="D12142" s="197"/>
      <c r="E12142" s="197"/>
      <c r="F12142" s="197"/>
      <c r="G12142" s="197"/>
      <c r="H12142" s="197"/>
      <c r="I12142" s="197"/>
    </row>
    <row r="12143" spans="3:9" ht="15.5" x14ac:dyDescent="0.35">
      <c r="C12143" s="197"/>
      <c r="D12143" s="197"/>
      <c r="E12143" s="197"/>
      <c r="F12143" s="197"/>
      <c r="G12143" s="197"/>
      <c r="H12143" s="197"/>
      <c r="I12143" s="197"/>
    </row>
    <row r="12144" spans="3:9" ht="15.5" x14ac:dyDescent="0.35">
      <c r="C12144" s="197"/>
      <c r="D12144" s="197"/>
      <c r="E12144" s="197"/>
      <c r="F12144" s="197"/>
      <c r="G12144" s="197"/>
      <c r="H12144" s="197"/>
      <c r="I12144" s="197"/>
    </row>
    <row r="12145" spans="3:9" ht="15.5" x14ac:dyDescent="0.35">
      <c r="C12145" s="197"/>
      <c r="D12145" s="197"/>
      <c r="E12145" s="197"/>
      <c r="F12145" s="197"/>
      <c r="G12145" s="197"/>
      <c r="H12145" s="197"/>
      <c r="I12145" s="197"/>
    </row>
    <row r="12146" spans="3:9" ht="15.5" x14ac:dyDescent="0.35">
      <c r="C12146" s="197"/>
      <c r="D12146" s="197"/>
      <c r="E12146" s="197"/>
      <c r="F12146" s="197"/>
      <c r="G12146" s="197"/>
      <c r="H12146" s="197"/>
      <c r="I12146" s="197"/>
    </row>
    <row r="12147" spans="3:9" ht="15.5" x14ac:dyDescent="0.35">
      <c r="C12147" s="197"/>
      <c r="D12147" s="197"/>
      <c r="E12147" s="197"/>
      <c r="F12147" s="197"/>
      <c r="G12147" s="197"/>
      <c r="H12147" s="197"/>
      <c r="I12147" s="197"/>
    </row>
    <row r="12148" spans="3:9" ht="15.5" x14ac:dyDescent="0.35">
      <c r="C12148" s="197"/>
      <c r="D12148" s="197"/>
      <c r="E12148" s="197"/>
      <c r="F12148" s="197"/>
      <c r="G12148" s="197"/>
      <c r="H12148" s="197"/>
      <c r="I12148" s="197"/>
    </row>
    <row r="12149" spans="3:9" ht="15.5" x14ac:dyDescent="0.35">
      <c r="C12149" s="197"/>
      <c r="D12149" s="197"/>
      <c r="E12149" s="197"/>
      <c r="F12149" s="197"/>
      <c r="G12149" s="197"/>
      <c r="H12149" s="197"/>
      <c r="I12149" s="197"/>
    </row>
    <row r="12150" spans="3:9" ht="15.5" x14ac:dyDescent="0.35">
      <c r="C12150" s="197"/>
      <c r="D12150" s="197"/>
      <c r="E12150" s="197"/>
      <c r="F12150" s="197"/>
      <c r="G12150" s="197"/>
      <c r="H12150" s="197"/>
      <c r="I12150" s="197"/>
    </row>
    <row r="12151" spans="3:9" ht="15.5" x14ac:dyDescent="0.35">
      <c r="C12151" s="197"/>
      <c r="D12151" s="197"/>
      <c r="E12151" s="197"/>
      <c r="F12151" s="197"/>
      <c r="G12151" s="197"/>
      <c r="H12151" s="197"/>
      <c r="I12151" s="197"/>
    </row>
    <row r="12152" spans="3:9" ht="15.5" x14ac:dyDescent="0.35">
      <c r="C12152" s="197"/>
      <c r="D12152" s="197"/>
      <c r="E12152" s="197"/>
      <c r="F12152" s="197"/>
      <c r="G12152" s="197"/>
      <c r="H12152" s="197"/>
      <c r="I12152" s="197"/>
    </row>
    <row r="12153" spans="3:9" ht="15.5" x14ac:dyDescent="0.35">
      <c r="C12153" s="197"/>
      <c r="D12153" s="197"/>
      <c r="E12153" s="197"/>
      <c r="F12153" s="197"/>
      <c r="G12153" s="197"/>
      <c r="H12153" s="197"/>
      <c r="I12153" s="197"/>
    </row>
    <row r="12154" spans="3:9" ht="15.5" x14ac:dyDescent="0.35">
      <c r="C12154" s="197"/>
      <c r="D12154" s="197"/>
      <c r="E12154" s="197"/>
      <c r="F12154" s="197"/>
      <c r="G12154" s="197"/>
      <c r="H12154" s="197"/>
      <c r="I12154" s="197"/>
    </row>
    <row r="12155" spans="3:9" ht="15.5" x14ac:dyDescent="0.35">
      <c r="C12155" s="197"/>
      <c r="D12155" s="197"/>
      <c r="E12155" s="197"/>
      <c r="F12155" s="197"/>
      <c r="G12155" s="197"/>
      <c r="H12155" s="197"/>
      <c r="I12155" s="197"/>
    </row>
    <row r="12156" spans="3:9" ht="15.5" x14ac:dyDescent="0.35">
      <c r="C12156" s="197"/>
      <c r="D12156" s="197"/>
      <c r="E12156" s="197"/>
      <c r="F12156" s="197"/>
      <c r="G12156" s="197"/>
      <c r="H12156" s="197"/>
      <c r="I12156" s="197"/>
    </row>
    <row r="12157" spans="3:9" ht="15.5" x14ac:dyDescent="0.35">
      <c r="C12157" s="197"/>
      <c r="D12157" s="197"/>
      <c r="E12157" s="197"/>
      <c r="F12157" s="197"/>
      <c r="G12157" s="197"/>
      <c r="H12157" s="197"/>
      <c r="I12157" s="197"/>
    </row>
    <row r="12158" spans="3:9" ht="15.5" x14ac:dyDescent="0.35">
      <c r="C12158" s="197"/>
      <c r="D12158" s="197"/>
      <c r="E12158" s="197"/>
      <c r="F12158" s="197"/>
      <c r="G12158" s="197"/>
      <c r="H12158" s="197"/>
      <c r="I12158" s="197"/>
    </row>
    <row r="12159" spans="3:9" ht="15.5" x14ac:dyDescent="0.35">
      <c r="C12159" s="197"/>
      <c r="D12159" s="197"/>
      <c r="E12159" s="197"/>
      <c r="F12159" s="197"/>
      <c r="G12159" s="197"/>
      <c r="H12159" s="197"/>
      <c r="I12159" s="197"/>
    </row>
    <row r="12160" spans="3:9" ht="15.5" x14ac:dyDescent="0.35">
      <c r="C12160" s="197"/>
      <c r="D12160" s="197"/>
      <c r="E12160" s="197"/>
      <c r="F12160" s="197"/>
      <c r="G12160" s="197"/>
      <c r="H12160" s="197"/>
      <c r="I12160" s="197"/>
    </row>
    <row r="12161" spans="3:9" ht="15.5" x14ac:dyDescent="0.35">
      <c r="C12161" s="197"/>
      <c r="D12161" s="197"/>
      <c r="E12161" s="197"/>
      <c r="F12161" s="197"/>
      <c r="G12161" s="197"/>
      <c r="H12161" s="197"/>
      <c r="I12161" s="197"/>
    </row>
    <row r="12162" spans="3:9" ht="15.5" x14ac:dyDescent="0.35">
      <c r="C12162" s="197"/>
      <c r="D12162" s="197"/>
      <c r="E12162" s="197"/>
      <c r="F12162" s="197"/>
      <c r="G12162" s="197"/>
      <c r="H12162" s="197"/>
      <c r="I12162" s="197"/>
    </row>
    <row r="12163" spans="3:9" ht="15.5" x14ac:dyDescent="0.35">
      <c r="C12163" s="197"/>
      <c r="D12163" s="197"/>
      <c r="E12163" s="197"/>
      <c r="F12163" s="197"/>
      <c r="G12163" s="197"/>
      <c r="H12163" s="197"/>
      <c r="I12163" s="197"/>
    </row>
    <row r="12164" spans="3:9" ht="15.5" x14ac:dyDescent="0.35">
      <c r="C12164" s="197"/>
      <c r="D12164" s="197"/>
      <c r="E12164" s="197"/>
      <c r="F12164" s="197"/>
      <c r="G12164" s="197"/>
      <c r="H12164" s="197"/>
      <c r="I12164" s="197"/>
    </row>
    <row r="12165" spans="3:9" ht="15.5" x14ac:dyDescent="0.35">
      <c r="C12165" s="197"/>
      <c r="D12165" s="197"/>
      <c r="E12165" s="197"/>
      <c r="F12165" s="197"/>
      <c r="G12165" s="197"/>
      <c r="H12165" s="197"/>
      <c r="I12165" s="197"/>
    </row>
    <row r="12166" spans="3:9" ht="15.5" x14ac:dyDescent="0.35">
      <c r="C12166" s="197"/>
      <c r="D12166" s="197"/>
      <c r="E12166" s="197"/>
      <c r="F12166" s="197"/>
      <c r="G12166" s="197"/>
      <c r="H12166" s="197"/>
      <c r="I12166" s="197"/>
    </row>
    <row r="12167" spans="3:9" ht="15.5" x14ac:dyDescent="0.35">
      <c r="C12167" s="197"/>
      <c r="D12167" s="197"/>
      <c r="E12167" s="197"/>
      <c r="F12167" s="197"/>
      <c r="G12167" s="197"/>
      <c r="H12167" s="197"/>
      <c r="I12167" s="197"/>
    </row>
    <row r="12168" spans="3:9" ht="15.5" x14ac:dyDescent="0.35">
      <c r="C12168" s="197"/>
      <c r="D12168" s="197"/>
      <c r="E12168" s="197"/>
      <c r="F12168" s="197"/>
      <c r="G12168" s="197"/>
      <c r="H12168" s="197"/>
      <c r="I12168" s="197"/>
    </row>
    <row r="12169" spans="3:9" ht="15.5" x14ac:dyDescent="0.35">
      <c r="C12169" s="197"/>
      <c r="D12169" s="197"/>
      <c r="E12169" s="197"/>
      <c r="F12169" s="197"/>
      <c r="G12169" s="197"/>
      <c r="H12169" s="197"/>
      <c r="I12169" s="197"/>
    </row>
    <row r="12170" spans="3:9" ht="15.5" x14ac:dyDescent="0.35">
      <c r="C12170" s="197"/>
      <c r="D12170" s="197"/>
      <c r="E12170" s="197"/>
      <c r="F12170" s="197"/>
      <c r="G12170" s="197"/>
      <c r="H12170" s="197"/>
      <c r="I12170" s="197"/>
    </row>
    <row r="12171" spans="3:9" ht="15.5" x14ac:dyDescent="0.35">
      <c r="C12171" s="197"/>
      <c r="D12171" s="197"/>
      <c r="E12171" s="197"/>
      <c r="F12171" s="197"/>
      <c r="G12171" s="197"/>
      <c r="H12171" s="197"/>
      <c r="I12171" s="197"/>
    </row>
    <row r="12172" spans="3:9" ht="15.5" x14ac:dyDescent="0.35">
      <c r="C12172" s="197"/>
      <c r="D12172" s="197"/>
      <c r="E12172" s="197"/>
      <c r="F12172" s="197"/>
      <c r="G12172" s="197"/>
      <c r="H12172" s="197"/>
      <c r="I12172" s="197"/>
    </row>
    <row r="12173" spans="3:9" ht="15.5" x14ac:dyDescent="0.35">
      <c r="C12173" s="197"/>
      <c r="D12173" s="197"/>
      <c r="E12173" s="197"/>
      <c r="F12173" s="197"/>
      <c r="G12173" s="197"/>
      <c r="H12173" s="197"/>
      <c r="I12173" s="197"/>
    </row>
    <row r="12174" spans="3:9" ht="15.5" x14ac:dyDescent="0.35">
      <c r="C12174" s="197"/>
      <c r="D12174" s="197"/>
      <c r="E12174" s="197"/>
      <c r="F12174" s="197"/>
      <c r="G12174" s="197"/>
      <c r="H12174" s="197"/>
      <c r="I12174" s="197"/>
    </row>
    <row r="12175" spans="3:9" ht="15.5" x14ac:dyDescent="0.35">
      <c r="C12175" s="197"/>
      <c r="D12175" s="197"/>
      <c r="E12175" s="197"/>
      <c r="F12175" s="197"/>
      <c r="G12175" s="197"/>
      <c r="H12175" s="197"/>
      <c r="I12175" s="197"/>
    </row>
    <row r="12176" spans="3:9" ht="15.5" x14ac:dyDescent="0.35">
      <c r="C12176" s="197"/>
      <c r="D12176" s="197"/>
      <c r="E12176" s="197"/>
      <c r="F12176" s="197"/>
      <c r="G12176" s="197"/>
      <c r="H12176" s="197"/>
      <c r="I12176" s="197"/>
    </row>
    <row r="12177" spans="3:9" ht="15.5" x14ac:dyDescent="0.35">
      <c r="C12177" s="197"/>
      <c r="D12177" s="197"/>
      <c r="E12177" s="197"/>
      <c r="F12177" s="197"/>
      <c r="G12177" s="197"/>
      <c r="H12177" s="197"/>
      <c r="I12177" s="197"/>
    </row>
    <row r="12178" spans="3:9" ht="15.5" x14ac:dyDescent="0.35">
      <c r="C12178" s="197"/>
      <c r="D12178" s="197"/>
      <c r="E12178" s="197"/>
      <c r="F12178" s="197"/>
      <c r="G12178" s="197"/>
      <c r="H12178" s="197"/>
      <c r="I12178" s="197"/>
    </row>
    <row r="12179" spans="3:9" ht="15.5" x14ac:dyDescent="0.35">
      <c r="C12179" s="197"/>
      <c r="D12179" s="197"/>
      <c r="E12179" s="197"/>
      <c r="F12179" s="197"/>
      <c r="G12179" s="197"/>
      <c r="H12179" s="197"/>
      <c r="I12179" s="197"/>
    </row>
    <row r="12180" spans="3:9" ht="15.5" x14ac:dyDescent="0.35">
      <c r="C12180" s="197"/>
      <c r="D12180" s="197"/>
      <c r="E12180" s="197"/>
      <c r="F12180" s="197"/>
      <c r="G12180" s="197"/>
      <c r="H12180" s="197"/>
      <c r="I12180" s="197"/>
    </row>
    <row r="12181" spans="3:9" ht="15.5" x14ac:dyDescent="0.35">
      <c r="C12181" s="197"/>
      <c r="D12181" s="197"/>
      <c r="E12181" s="197"/>
      <c r="F12181" s="197"/>
      <c r="G12181" s="197"/>
      <c r="H12181" s="197"/>
      <c r="I12181" s="197"/>
    </row>
    <row r="12182" spans="3:9" ht="15.5" x14ac:dyDescent="0.35">
      <c r="C12182" s="197"/>
      <c r="D12182" s="197"/>
      <c r="E12182" s="197"/>
      <c r="F12182" s="197"/>
      <c r="G12182" s="197"/>
      <c r="H12182" s="197"/>
      <c r="I12182" s="197"/>
    </row>
    <row r="12183" spans="3:9" ht="15.5" x14ac:dyDescent="0.35">
      <c r="C12183" s="197"/>
      <c r="D12183" s="197"/>
      <c r="E12183" s="197"/>
      <c r="F12183" s="197"/>
      <c r="G12183" s="197"/>
      <c r="H12183" s="197"/>
      <c r="I12183" s="197"/>
    </row>
    <row r="12184" spans="3:9" ht="15.5" x14ac:dyDescent="0.35">
      <c r="C12184" s="197"/>
      <c r="D12184" s="197"/>
      <c r="E12184" s="197"/>
      <c r="F12184" s="197"/>
      <c r="G12184" s="197"/>
      <c r="H12184" s="197"/>
      <c r="I12184" s="197"/>
    </row>
    <row r="12185" spans="3:9" ht="15.5" x14ac:dyDescent="0.35">
      <c r="C12185" s="197"/>
      <c r="D12185" s="197"/>
      <c r="E12185" s="197"/>
      <c r="F12185" s="197"/>
      <c r="G12185" s="197"/>
      <c r="H12185" s="197"/>
      <c r="I12185" s="197"/>
    </row>
    <row r="12186" spans="3:9" ht="15.5" x14ac:dyDescent="0.35">
      <c r="C12186" s="197"/>
      <c r="D12186" s="197"/>
      <c r="E12186" s="197"/>
      <c r="F12186" s="197"/>
      <c r="G12186" s="197"/>
      <c r="H12186" s="197"/>
      <c r="I12186" s="197"/>
    </row>
    <row r="12187" spans="3:9" ht="15.5" x14ac:dyDescent="0.35">
      <c r="C12187" s="197"/>
      <c r="D12187" s="197"/>
      <c r="E12187" s="197"/>
      <c r="F12187" s="197"/>
      <c r="G12187" s="197"/>
      <c r="H12187" s="197"/>
      <c r="I12187" s="197"/>
    </row>
    <row r="12188" spans="3:9" ht="15.5" x14ac:dyDescent="0.35">
      <c r="C12188" s="197"/>
      <c r="D12188" s="197"/>
      <c r="E12188" s="197"/>
      <c r="F12188" s="197"/>
      <c r="G12188" s="197"/>
      <c r="H12188" s="197"/>
      <c r="I12188" s="197"/>
    </row>
    <row r="12189" spans="3:9" ht="15.5" x14ac:dyDescent="0.35">
      <c r="C12189" s="197"/>
      <c r="D12189" s="197"/>
      <c r="E12189" s="197"/>
      <c r="F12189" s="197"/>
      <c r="G12189" s="197"/>
      <c r="H12189" s="197"/>
      <c r="I12189" s="197"/>
    </row>
    <row r="12190" spans="3:9" ht="15.5" x14ac:dyDescent="0.35">
      <c r="C12190" s="197"/>
      <c r="D12190" s="197"/>
      <c r="E12190" s="197"/>
      <c r="F12190" s="197"/>
      <c r="G12190" s="197"/>
      <c r="H12190" s="197"/>
      <c r="I12190" s="197"/>
    </row>
    <row r="12191" spans="3:9" ht="15.5" x14ac:dyDescent="0.35">
      <c r="C12191" s="197"/>
      <c r="D12191" s="197"/>
      <c r="E12191" s="197"/>
      <c r="F12191" s="197"/>
      <c r="G12191" s="197"/>
      <c r="H12191" s="197"/>
      <c r="I12191" s="197"/>
    </row>
    <row r="12192" spans="3:9" ht="15.5" x14ac:dyDescent="0.35">
      <c r="C12192" s="197"/>
      <c r="D12192" s="197"/>
      <c r="E12192" s="197"/>
      <c r="F12192" s="197"/>
      <c r="G12192" s="197"/>
      <c r="H12192" s="197"/>
      <c r="I12192" s="197"/>
    </row>
    <row r="12193" spans="3:9" ht="15.5" x14ac:dyDescent="0.35">
      <c r="C12193" s="197"/>
      <c r="D12193" s="197"/>
      <c r="E12193" s="197"/>
      <c r="F12193" s="197"/>
      <c r="G12193" s="197"/>
      <c r="H12193" s="197"/>
      <c r="I12193" s="197"/>
    </row>
    <row r="12194" spans="3:9" ht="15.5" x14ac:dyDescent="0.35">
      <c r="C12194" s="197"/>
      <c r="D12194" s="197"/>
      <c r="E12194" s="197"/>
      <c r="F12194" s="197"/>
      <c r="G12194" s="197"/>
      <c r="H12194" s="197"/>
      <c r="I12194" s="197"/>
    </row>
    <row r="12195" spans="3:9" ht="15.5" x14ac:dyDescent="0.35">
      <c r="C12195" s="197"/>
      <c r="D12195" s="197"/>
      <c r="E12195" s="197"/>
      <c r="F12195" s="197"/>
      <c r="G12195" s="197"/>
      <c r="H12195" s="197"/>
      <c r="I12195" s="197"/>
    </row>
    <row r="12196" spans="3:9" ht="15.5" x14ac:dyDescent="0.35">
      <c r="C12196" s="197"/>
      <c r="D12196" s="197"/>
      <c r="E12196" s="197"/>
      <c r="F12196" s="197"/>
      <c r="G12196" s="197"/>
      <c r="H12196" s="197"/>
      <c r="I12196" s="197"/>
    </row>
    <row r="12197" spans="3:9" ht="15.5" x14ac:dyDescent="0.35">
      <c r="C12197" s="197"/>
      <c r="D12197" s="197"/>
      <c r="E12197" s="197"/>
      <c r="F12197" s="197"/>
      <c r="G12197" s="197"/>
      <c r="H12197" s="197"/>
      <c r="I12197" s="197"/>
    </row>
    <row r="12198" spans="3:9" ht="15.5" x14ac:dyDescent="0.35">
      <c r="C12198" s="197"/>
      <c r="D12198" s="197"/>
      <c r="E12198" s="197"/>
      <c r="F12198" s="197"/>
      <c r="G12198" s="197"/>
      <c r="H12198" s="197"/>
      <c r="I12198" s="197"/>
    </row>
    <row r="12199" spans="3:9" ht="15.5" x14ac:dyDescent="0.35">
      <c r="C12199" s="197"/>
      <c r="D12199" s="197"/>
      <c r="E12199" s="197"/>
      <c r="F12199" s="197"/>
      <c r="G12199" s="197"/>
      <c r="H12199" s="197"/>
      <c r="I12199" s="197"/>
    </row>
    <row r="12200" spans="3:9" ht="15.5" x14ac:dyDescent="0.35">
      <c r="C12200" s="197"/>
      <c r="D12200" s="197"/>
      <c r="E12200" s="197"/>
      <c r="F12200" s="197"/>
      <c r="G12200" s="197"/>
      <c r="H12200" s="197"/>
      <c r="I12200" s="197"/>
    </row>
    <row r="12201" spans="3:9" ht="15.5" x14ac:dyDescent="0.35">
      <c r="C12201" s="197"/>
      <c r="D12201" s="197"/>
      <c r="E12201" s="197"/>
      <c r="F12201" s="197"/>
      <c r="G12201" s="197"/>
      <c r="H12201" s="197"/>
      <c r="I12201" s="197"/>
    </row>
    <row r="12202" spans="3:9" ht="15.5" x14ac:dyDescent="0.35">
      <c r="C12202" s="197"/>
      <c r="D12202" s="197"/>
      <c r="E12202" s="197"/>
      <c r="F12202" s="197"/>
      <c r="G12202" s="197"/>
      <c r="H12202" s="197"/>
      <c r="I12202" s="197"/>
    </row>
    <row r="12203" spans="3:9" ht="15.5" x14ac:dyDescent="0.35">
      <c r="C12203" s="197"/>
      <c r="D12203" s="197"/>
      <c r="E12203" s="197"/>
      <c r="F12203" s="197"/>
      <c r="G12203" s="197"/>
      <c r="H12203" s="197"/>
      <c r="I12203" s="197"/>
    </row>
    <row r="12204" spans="3:9" ht="15.5" x14ac:dyDescent="0.35">
      <c r="C12204" s="197"/>
      <c r="D12204" s="197"/>
      <c r="E12204" s="197"/>
      <c r="F12204" s="197"/>
      <c r="G12204" s="197"/>
      <c r="H12204" s="197"/>
      <c r="I12204" s="197"/>
    </row>
    <row r="12205" spans="3:9" ht="15.5" x14ac:dyDescent="0.35">
      <c r="C12205" s="197"/>
      <c r="D12205" s="197"/>
      <c r="E12205" s="197"/>
      <c r="F12205" s="197"/>
      <c r="G12205" s="197"/>
      <c r="H12205" s="197"/>
      <c r="I12205" s="197"/>
    </row>
    <row r="12206" spans="3:9" ht="15.5" x14ac:dyDescent="0.35">
      <c r="C12206" s="197"/>
      <c r="D12206" s="197"/>
      <c r="E12206" s="197"/>
      <c r="F12206" s="197"/>
      <c r="G12206" s="197"/>
      <c r="H12206" s="197"/>
      <c r="I12206" s="197"/>
    </row>
    <row r="12207" spans="3:9" ht="15.5" x14ac:dyDescent="0.35">
      <c r="C12207" s="197"/>
      <c r="D12207" s="197"/>
      <c r="E12207" s="197"/>
      <c r="F12207" s="197"/>
      <c r="G12207" s="197"/>
      <c r="H12207" s="197"/>
      <c r="I12207" s="197"/>
    </row>
    <row r="12208" spans="3:9" ht="15.5" x14ac:dyDescent="0.35">
      <c r="C12208" s="197"/>
      <c r="D12208" s="197"/>
      <c r="E12208" s="197"/>
      <c r="F12208" s="197"/>
      <c r="G12208" s="197"/>
      <c r="H12208" s="197"/>
      <c r="I12208" s="197"/>
    </row>
    <row r="12209" spans="3:9" ht="15.5" x14ac:dyDescent="0.35">
      <c r="C12209" s="197"/>
      <c r="D12209" s="197"/>
      <c r="E12209" s="197"/>
      <c r="F12209" s="197"/>
      <c r="G12209" s="197"/>
      <c r="H12209" s="197"/>
      <c r="I12209" s="197"/>
    </row>
    <row r="12210" spans="3:9" ht="15.5" x14ac:dyDescent="0.35">
      <c r="C12210" s="197"/>
      <c r="D12210" s="197"/>
      <c r="E12210" s="197"/>
      <c r="F12210" s="197"/>
      <c r="G12210" s="197"/>
      <c r="H12210" s="197"/>
      <c r="I12210" s="197"/>
    </row>
    <row r="12211" spans="3:9" ht="15.5" x14ac:dyDescent="0.35">
      <c r="C12211" s="197"/>
      <c r="D12211" s="197"/>
      <c r="E12211" s="197"/>
      <c r="F12211" s="197"/>
      <c r="G12211" s="197"/>
      <c r="H12211" s="197"/>
      <c r="I12211" s="197"/>
    </row>
    <row r="12212" spans="3:9" ht="15.5" x14ac:dyDescent="0.35">
      <c r="C12212" s="197"/>
      <c r="D12212" s="197"/>
      <c r="E12212" s="197"/>
      <c r="F12212" s="197"/>
      <c r="G12212" s="197"/>
      <c r="H12212" s="197"/>
      <c r="I12212" s="197"/>
    </row>
    <row r="12213" spans="3:9" ht="15.5" x14ac:dyDescent="0.35">
      <c r="C12213" s="197"/>
      <c r="D12213" s="197"/>
      <c r="E12213" s="197"/>
      <c r="F12213" s="197"/>
      <c r="G12213" s="197"/>
      <c r="H12213" s="197"/>
      <c r="I12213" s="197"/>
    </row>
    <row r="12214" spans="3:9" ht="15.5" x14ac:dyDescent="0.35">
      <c r="C12214" s="197"/>
      <c r="D12214" s="197"/>
      <c r="E12214" s="197"/>
      <c r="F12214" s="197"/>
      <c r="G12214" s="197"/>
      <c r="H12214" s="197"/>
      <c r="I12214" s="197"/>
    </row>
    <row r="12215" spans="3:9" ht="15.5" x14ac:dyDescent="0.35">
      <c r="C12215" s="197"/>
      <c r="D12215" s="197"/>
      <c r="E12215" s="197"/>
      <c r="F12215" s="197"/>
      <c r="G12215" s="197"/>
      <c r="H12215" s="197"/>
      <c r="I12215" s="197"/>
    </row>
    <row r="12216" spans="3:9" ht="15.5" x14ac:dyDescent="0.35">
      <c r="C12216" s="197"/>
      <c r="D12216" s="197"/>
      <c r="E12216" s="197"/>
      <c r="F12216" s="197"/>
      <c r="G12216" s="197"/>
      <c r="H12216" s="197"/>
      <c r="I12216" s="197"/>
    </row>
    <row r="12217" spans="3:9" ht="15.5" x14ac:dyDescent="0.35">
      <c r="C12217" s="197"/>
      <c r="D12217" s="197"/>
      <c r="E12217" s="197"/>
      <c r="F12217" s="197"/>
      <c r="G12217" s="197"/>
      <c r="H12217" s="197"/>
      <c r="I12217" s="197"/>
    </row>
    <row r="12218" spans="3:9" ht="15.5" x14ac:dyDescent="0.35">
      <c r="C12218" s="197"/>
      <c r="D12218" s="197"/>
      <c r="E12218" s="197"/>
      <c r="F12218" s="197"/>
      <c r="G12218" s="197"/>
      <c r="H12218" s="197"/>
      <c r="I12218" s="197"/>
    </row>
    <row r="12219" spans="3:9" ht="15.5" x14ac:dyDescent="0.35">
      <c r="C12219" s="197"/>
      <c r="D12219" s="197"/>
      <c r="E12219" s="197"/>
      <c r="F12219" s="197"/>
      <c r="G12219" s="197"/>
      <c r="H12219" s="197"/>
      <c r="I12219" s="197"/>
    </row>
    <row r="12220" spans="3:9" ht="15.5" x14ac:dyDescent="0.35">
      <c r="C12220" s="197"/>
      <c r="D12220" s="197"/>
      <c r="E12220" s="197"/>
      <c r="F12220" s="197"/>
      <c r="G12220" s="197"/>
      <c r="H12220" s="197"/>
      <c r="I12220" s="197"/>
    </row>
    <row r="12221" spans="3:9" ht="15.5" x14ac:dyDescent="0.35">
      <c r="C12221" s="197"/>
      <c r="D12221" s="197"/>
      <c r="E12221" s="197"/>
      <c r="F12221" s="197"/>
      <c r="G12221" s="197"/>
      <c r="H12221" s="197"/>
      <c r="I12221" s="197"/>
    </row>
    <row r="12222" spans="3:9" ht="15.5" x14ac:dyDescent="0.35">
      <c r="C12222" s="197"/>
      <c r="D12222" s="197"/>
      <c r="E12222" s="197"/>
      <c r="F12222" s="197"/>
      <c r="G12222" s="197"/>
      <c r="H12222" s="197"/>
      <c r="I12222" s="197"/>
    </row>
    <row r="12223" spans="3:9" ht="15.5" x14ac:dyDescent="0.35">
      <c r="C12223" s="197"/>
      <c r="D12223" s="197"/>
      <c r="E12223" s="197"/>
      <c r="F12223" s="197"/>
      <c r="G12223" s="197"/>
      <c r="H12223" s="197"/>
      <c r="I12223" s="197"/>
    </row>
    <row r="12224" spans="3:9" ht="15.5" x14ac:dyDescent="0.35">
      <c r="C12224" s="197"/>
      <c r="D12224" s="197"/>
      <c r="E12224" s="197"/>
      <c r="F12224" s="197"/>
      <c r="G12224" s="197"/>
      <c r="H12224" s="197"/>
      <c r="I12224" s="197"/>
    </row>
    <row r="12225" spans="3:9" ht="15.5" x14ac:dyDescent="0.35">
      <c r="C12225" s="197"/>
      <c r="D12225" s="197"/>
      <c r="E12225" s="197"/>
      <c r="F12225" s="197"/>
      <c r="G12225" s="197"/>
      <c r="H12225" s="197"/>
      <c r="I12225" s="197"/>
    </row>
    <row r="12226" spans="3:9" ht="15.5" x14ac:dyDescent="0.35">
      <c r="C12226" s="197"/>
      <c r="D12226" s="197"/>
      <c r="E12226" s="197"/>
      <c r="F12226" s="197"/>
      <c r="G12226" s="197"/>
      <c r="H12226" s="197"/>
      <c r="I12226" s="197"/>
    </row>
    <row r="12227" spans="3:9" ht="15.5" x14ac:dyDescent="0.35">
      <c r="C12227" s="197"/>
      <c r="D12227" s="197"/>
      <c r="E12227" s="197"/>
      <c r="F12227" s="197"/>
      <c r="G12227" s="197"/>
      <c r="H12227" s="197"/>
      <c r="I12227" s="197"/>
    </row>
    <row r="12228" spans="3:9" ht="15.5" x14ac:dyDescent="0.35">
      <c r="C12228" s="197"/>
      <c r="D12228" s="197"/>
      <c r="E12228" s="197"/>
      <c r="F12228" s="197"/>
      <c r="G12228" s="197"/>
      <c r="H12228" s="197"/>
      <c r="I12228" s="197"/>
    </row>
    <row r="12229" spans="3:9" ht="15.5" x14ac:dyDescent="0.35">
      <c r="C12229" s="197"/>
      <c r="D12229" s="197"/>
      <c r="E12229" s="197"/>
      <c r="F12229" s="197"/>
      <c r="G12229" s="197"/>
      <c r="H12229" s="197"/>
      <c r="I12229" s="197"/>
    </row>
    <row r="12230" spans="3:9" ht="15.5" x14ac:dyDescent="0.35">
      <c r="C12230" s="197"/>
      <c r="D12230" s="197"/>
      <c r="E12230" s="197"/>
      <c r="F12230" s="197"/>
      <c r="G12230" s="197"/>
      <c r="H12230" s="197"/>
      <c r="I12230" s="197"/>
    </row>
    <row r="12231" spans="3:9" ht="15.5" x14ac:dyDescent="0.35">
      <c r="C12231" s="197"/>
      <c r="D12231" s="197"/>
      <c r="E12231" s="197"/>
      <c r="F12231" s="197"/>
      <c r="G12231" s="197"/>
      <c r="H12231" s="197"/>
      <c r="I12231" s="197"/>
    </row>
    <row r="12232" spans="3:9" ht="15.5" x14ac:dyDescent="0.35">
      <c r="C12232" s="197"/>
      <c r="D12232" s="197"/>
      <c r="E12232" s="197"/>
      <c r="F12232" s="197"/>
      <c r="G12232" s="197"/>
      <c r="H12232" s="197"/>
      <c r="I12232" s="197"/>
    </row>
    <row r="12233" spans="3:9" ht="15.5" x14ac:dyDescent="0.35">
      <c r="C12233" s="197"/>
      <c r="D12233" s="197"/>
      <c r="E12233" s="197"/>
      <c r="F12233" s="197"/>
      <c r="G12233" s="197"/>
      <c r="H12233" s="197"/>
      <c r="I12233" s="197"/>
    </row>
    <row r="12234" spans="3:9" ht="15.5" x14ac:dyDescent="0.35">
      <c r="C12234" s="197"/>
      <c r="D12234" s="197"/>
      <c r="E12234" s="197"/>
      <c r="F12234" s="197"/>
      <c r="G12234" s="197"/>
      <c r="H12234" s="197"/>
      <c r="I12234" s="197"/>
    </row>
    <row r="12235" spans="3:9" ht="15.5" x14ac:dyDescent="0.35">
      <c r="C12235" s="197"/>
      <c r="D12235" s="197"/>
      <c r="E12235" s="197"/>
      <c r="F12235" s="197"/>
      <c r="G12235" s="197"/>
      <c r="H12235" s="197"/>
      <c r="I12235" s="197"/>
    </row>
    <row r="12236" spans="3:9" ht="15.5" x14ac:dyDescent="0.35">
      <c r="C12236" s="197"/>
      <c r="D12236" s="197"/>
      <c r="E12236" s="197"/>
      <c r="F12236" s="197"/>
      <c r="G12236" s="197"/>
      <c r="H12236" s="197"/>
      <c r="I12236" s="197"/>
    </row>
    <row r="12237" spans="3:9" ht="15.5" x14ac:dyDescent="0.35">
      <c r="C12237" s="197"/>
      <c r="D12237" s="197"/>
      <c r="E12237" s="197"/>
      <c r="F12237" s="197"/>
      <c r="G12237" s="197"/>
      <c r="H12237" s="197"/>
      <c r="I12237" s="197"/>
    </row>
    <row r="12238" spans="3:9" ht="15.5" x14ac:dyDescent="0.35">
      <c r="C12238" s="197"/>
      <c r="D12238" s="197"/>
      <c r="E12238" s="197"/>
      <c r="F12238" s="197"/>
      <c r="G12238" s="197"/>
      <c r="H12238" s="197"/>
      <c r="I12238" s="197"/>
    </row>
    <row r="12239" spans="3:9" ht="15.5" x14ac:dyDescent="0.35">
      <c r="C12239" s="197"/>
      <c r="D12239" s="197"/>
      <c r="E12239" s="197"/>
      <c r="F12239" s="197"/>
      <c r="G12239" s="197"/>
      <c r="H12239" s="197"/>
      <c r="I12239" s="197"/>
    </row>
    <row r="12240" spans="3:9" ht="15.5" x14ac:dyDescent="0.35">
      <c r="C12240" s="197"/>
      <c r="D12240" s="197"/>
      <c r="E12240" s="197"/>
      <c r="F12240" s="197"/>
      <c r="G12240" s="197"/>
      <c r="H12240" s="197"/>
      <c r="I12240" s="197"/>
    </row>
    <row r="12241" spans="3:9" ht="15.5" x14ac:dyDescent="0.35">
      <c r="C12241" s="197"/>
      <c r="D12241" s="197"/>
      <c r="E12241" s="197"/>
      <c r="F12241" s="197"/>
      <c r="G12241" s="197"/>
      <c r="H12241" s="197"/>
      <c r="I12241" s="197"/>
    </row>
    <row r="12242" spans="3:9" ht="15.5" x14ac:dyDescent="0.35">
      <c r="C12242" s="197"/>
      <c r="D12242" s="197"/>
      <c r="E12242" s="197"/>
      <c r="F12242" s="197"/>
      <c r="G12242" s="197"/>
      <c r="H12242" s="197"/>
      <c r="I12242" s="197"/>
    </row>
    <row r="12243" spans="3:9" ht="15.5" x14ac:dyDescent="0.35">
      <c r="C12243" s="197"/>
      <c r="D12243" s="197"/>
      <c r="E12243" s="197"/>
      <c r="F12243" s="197"/>
      <c r="G12243" s="197"/>
      <c r="H12243" s="197"/>
      <c r="I12243" s="197"/>
    </row>
    <row r="12244" spans="3:9" ht="15.5" x14ac:dyDescent="0.35">
      <c r="C12244" s="197"/>
      <c r="D12244" s="197"/>
      <c r="E12244" s="197"/>
      <c r="F12244" s="197"/>
      <c r="G12244" s="197"/>
      <c r="H12244" s="197"/>
      <c r="I12244" s="197"/>
    </row>
    <row r="12245" spans="3:9" ht="15.5" x14ac:dyDescent="0.35">
      <c r="C12245" s="197"/>
      <c r="D12245" s="197"/>
      <c r="E12245" s="197"/>
      <c r="F12245" s="197"/>
      <c r="G12245" s="197"/>
      <c r="H12245" s="197"/>
      <c r="I12245" s="197"/>
    </row>
    <row r="12246" spans="3:9" ht="15.5" x14ac:dyDescent="0.35">
      <c r="C12246" s="197"/>
      <c r="D12246" s="197"/>
      <c r="E12246" s="197"/>
      <c r="F12246" s="197"/>
      <c r="G12246" s="197"/>
      <c r="H12246" s="197"/>
      <c r="I12246" s="197"/>
    </row>
    <row r="12247" spans="3:9" ht="15.5" x14ac:dyDescent="0.35">
      <c r="C12247" s="197"/>
      <c r="D12247" s="197"/>
      <c r="E12247" s="197"/>
      <c r="F12247" s="197"/>
      <c r="G12247" s="197"/>
      <c r="H12247" s="197"/>
      <c r="I12247" s="197"/>
    </row>
    <row r="12248" spans="3:9" ht="15.5" x14ac:dyDescent="0.35">
      <c r="C12248" s="197"/>
      <c r="D12248" s="197"/>
      <c r="E12248" s="197"/>
      <c r="F12248" s="197"/>
      <c r="G12248" s="197"/>
      <c r="H12248" s="197"/>
      <c r="I12248" s="197"/>
    </row>
    <row r="12249" spans="3:9" ht="15.5" x14ac:dyDescent="0.35">
      <c r="C12249" s="197"/>
      <c r="D12249" s="197"/>
      <c r="E12249" s="197"/>
      <c r="F12249" s="197"/>
      <c r="G12249" s="197"/>
      <c r="H12249" s="197"/>
      <c r="I12249" s="197"/>
    </row>
    <row r="12250" spans="3:9" ht="15.5" x14ac:dyDescent="0.35">
      <c r="C12250" s="197"/>
      <c r="D12250" s="197"/>
      <c r="E12250" s="197"/>
      <c r="F12250" s="197"/>
      <c r="G12250" s="197"/>
      <c r="H12250" s="197"/>
      <c r="I12250" s="197"/>
    </row>
    <row r="12251" spans="3:9" ht="15.5" x14ac:dyDescent="0.35">
      <c r="C12251" s="197"/>
      <c r="D12251" s="197"/>
      <c r="E12251" s="197"/>
      <c r="F12251" s="197"/>
      <c r="G12251" s="197"/>
      <c r="H12251" s="197"/>
      <c r="I12251" s="197"/>
    </row>
    <row r="12252" spans="3:9" ht="15.5" x14ac:dyDescent="0.35">
      <c r="C12252" s="197"/>
      <c r="D12252" s="197"/>
      <c r="E12252" s="197"/>
      <c r="F12252" s="197"/>
      <c r="G12252" s="197"/>
      <c r="H12252" s="197"/>
      <c r="I12252" s="197"/>
    </row>
    <row r="12253" spans="3:9" ht="15.5" x14ac:dyDescent="0.35">
      <c r="C12253" s="197"/>
      <c r="D12253" s="197"/>
      <c r="E12253" s="197"/>
      <c r="F12253" s="197"/>
      <c r="G12253" s="197"/>
      <c r="H12253" s="197"/>
      <c r="I12253" s="197"/>
    </row>
    <row r="12254" spans="3:9" ht="15.5" x14ac:dyDescent="0.35">
      <c r="C12254" s="197"/>
      <c r="D12254" s="197"/>
      <c r="E12254" s="197"/>
      <c r="F12254" s="197"/>
      <c r="G12254" s="197"/>
      <c r="H12254" s="197"/>
      <c r="I12254" s="197"/>
    </row>
    <row r="12255" spans="3:9" ht="15.5" x14ac:dyDescent="0.35">
      <c r="C12255" s="197"/>
      <c r="D12255" s="197"/>
      <c r="E12255" s="197"/>
      <c r="F12255" s="197"/>
      <c r="G12255" s="197"/>
      <c r="H12255" s="197"/>
      <c r="I12255" s="197"/>
    </row>
    <row r="12256" spans="3:9" ht="15.5" x14ac:dyDescent="0.35">
      <c r="C12256" s="197"/>
      <c r="D12256" s="197"/>
      <c r="E12256" s="197"/>
      <c r="F12256" s="197"/>
      <c r="G12256" s="197"/>
      <c r="H12256" s="197"/>
      <c r="I12256" s="197"/>
    </row>
    <row r="12257" spans="3:9" ht="15.5" x14ac:dyDescent="0.35">
      <c r="C12257" s="197"/>
      <c r="D12257" s="197"/>
      <c r="E12257" s="197"/>
      <c r="F12257" s="197"/>
      <c r="G12257" s="197"/>
      <c r="H12257" s="197"/>
      <c r="I12257" s="197"/>
    </row>
    <row r="12258" spans="3:9" ht="15.5" x14ac:dyDescent="0.35">
      <c r="C12258" s="197"/>
      <c r="D12258" s="197"/>
      <c r="E12258" s="197"/>
      <c r="F12258" s="197"/>
      <c r="G12258" s="197"/>
      <c r="H12258" s="197"/>
      <c r="I12258" s="197"/>
    </row>
    <row r="12259" spans="3:9" ht="15.5" x14ac:dyDescent="0.35">
      <c r="C12259" s="197"/>
      <c r="D12259" s="197"/>
      <c r="E12259" s="197"/>
      <c r="F12259" s="197"/>
      <c r="G12259" s="197"/>
      <c r="H12259" s="197"/>
      <c r="I12259" s="197"/>
    </row>
    <row r="12260" spans="3:9" ht="15.5" x14ac:dyDescent="0.35">
      <c r="C12260" s="197"/>
      <c r="D12260" s="197"/>
      <c r="E12260" s="197"/>
      <c r="F12260" s="197"/>
      <c r="G12260" s="197"/>
      <c r="H12260" s="197"/>
      <c r="I12260" s="197"/>
    </row>
    <row r="12261" spans="3:9" ht="15.5" x14ac:dyDescent="0.35">
      <c r="C12261" s="197"/>
      <c r="D12261" s="197"/>
      <c r="E12261" s="197"/>
      <c r="F12261" s="197"/>
      <c r="G12261" s="197"/>
      <c r="H12261" s="197"/>
      <c r="I12261" s="197"/>
    </row>
    <row r="12262" spans="3:9" ht="15.5" x14ac:dyDescent="0.35">
      <c r="C12262" s="197"/>
      <c r="D12262" s="197"/>
      <c r="E12262" s="197"/>
      <c r="F12262" s="197"/>
      <c r="G12262" s="197"/>
      <c r="H12262" s="197"/>
      <c r="I12262" s="197"/>
    </row>
    <row r="12263" spans="3:9" ht="15.5" x14ac:dyDescent="0.35">
      <c r="C12263" s="197"/>
      <c r="D12263" s="197"/>
      <c r="E12263" s="197"/>
      <c r="F12263" s="197"/>
      <c r="G12263" s="197"/>
      <c r="H12263" s="197"/>
      <c r="I12263" s="197"/>
    </row>
    <row r="12264" spans="3:9" ht="15.5" x14ac:dyDescent="0.35">
      <c r="C12264" s="197"/>
      <c r="D12264" s="197"/>
      <c r="E12264" s="197"/>
      <c r="F12264" s="197"/>
      <c r="G12264" s="197"/>
      <c r="H12264" s="197"/>
      <c r="I12264" s="197"/>
    </row>
    <row r="12265" spans="3:9" ht="15.5" x14ac:dyDescent="0.35">
      <c r="C12265" s="197"/>
      <c r="D12265" s="197"/>
      <c r="E12265" s="197"/>
      <c r="F12265" s="197"/>
      <c r="G12265" s="197"/>
      <c r="H12265" s="197"/>
      <c r="I12265" s="197"/>
    </row>
    <row r="12266" spans="3:9" ht="15.5" x14ac:dyDescent="0.35">
      <c r="C12266" s="197"/>
      <c r="D12266" s="197"/>
      <c r="E12266" s="197"/>
      <c r="F12266" s="197"/>
      <c r="G12266" s="197"/>
      <c r="H12266" s="197"/>
      <c r="I12266" s="197"/>
    </row>
    <row r="12267" spans="3:9" ht="15.5" x14ac:dyDescent="0.35">
      <c r="C12267" s="197"/>
      <c r="D12267" s="197"/>
      <c r="E12267" s="197"/>
      <c r="F12267" s="197"/>
      <c r="G12267" s="197"/>
      <c r="H12267" s="197"/>
      <c r="I12267" s="197"/>
    </row>
    <row r="12268" spans="3:9" ht="15.5" x14ac:dyDescent="0.35">
      <c r="C12268" s="197"/>
      <c r="D12268" s="197"/>
      <c r="E12268" s="197"/>
      <c r="F12268" s="197"/>
      <c r="G12268" s="197"/>
      <c r="H12268" s="197"/>
      <c r="I12268" s="197"/>
    </row>
    <row r="12269" spans="3:9" ht="15.5" x14ac:dyDescent="0.35">
      <c r="C12269" s="197"/>
      <c r="D12269" s="197"/>
      <c r="E12269" s="197"/>
      <c r="F12269" s="197"/>
      <c r="G12269" s="197"/>
      <c r="H12269" s="197"/>
      <c r="I12269" s="197"/>
    </row>
    <row r="12270" spans="3:9" ht="15.5" x14ac:dyDescent="0.35">
      <c r="C12270" s="197"/>
      <c r="D12270" s="197"/>
      <c r="E12270" s="197"/>
      <c r="F12270" s="197"/>
      <c r="G12270" s="197"/>
      <c r="H12270" s="197"/>
      <c r="I12270" s="197"/>
    </row>
    <row r="12271" spans="3:9" ht="15.5" x14ac:dyDescent="0.35">
      <c r="C12271" s="197"/>
      <c r="D12271" s="197"/>
      <c r="E12271" s="197"/>
      <c r="F12271" s="197"/>
      <c r="G12271" s="197"/>
      <c r="H12271" s="197"/>
      <c r="I12271" s="197"/>
    </row>
    <row r="12272" spans="3:9" ht="15.5" x14ac:dyDescent="0.35">
      <c r="C12272" s="197"/>
      <c r="D12272" s="197"/>
      <c r="E12272" s="197"/>
      <c r="F12272" s="197"/>
      <c r="G12272" s="197"/>
      <c r="H12272" s="197"/>
      <c r="I12272" s="197"/>
    </row>
    <row r="12273" spans="3:9" ht="15.5" x14ac:dyDescent="0.35">
      <c r="C12273" s="197"/>
      <c r="D12273" s="197"/>
      <c r="E12273" s="197"/>
      <c r="F12273" s="197"/>
      <c r="G12273" s="197"/>
      <c r="H12273" s="197"/>
      <c r="I12273" s="197"/>
    </row>
    <row r="12274" spans="3:9" ht="15.5" x14ac:dyDescent="0.35">
      <c r="C12274" s="197"/>
      <c r="D12274" s="197"/>
      <c r="E12274" s="197"/>
      <c r="F12274" s="197"/>
      <c r="G12274" s="197"/>
      <c r="H12274" s="197"/>
      <c r="I12274" s="197"/>
    </row>
    <row r="12275" spans="3:9" ht="15.5" x14ac:dyDescent="0.35">
      <c r="C12275" s="197"/>
      <c r="D12275" s="197"/>
      <c r="E12275" s="197"/>
      <c r="F12275" s="197"/>
      <c r="G12275" s="197"/>
      <c r="H12275" s="197"/>
      <c r="I12275" s="197"/>
    </row>
    <row r="12276" spans="3:9" ht="15.5" x14ac:dyDescent="0.35">
      <c r="C12276" s="197"/>
      <c r="D12276" s="197"/>
      <c r="E12276" s="197"/>
      <c r="F12276" s="197"/>
      <c r="G12276" s="197"/>
      <c r="H12276" s="197"/>
      <c r="I12276" s="197"/>
    </row>
    <row r="12277" spans="3:9" ht="15.5" x14ac:dyDescent="0.35">
      <c r="C12277" s="197"/>
      <c r="D12277" s="197"/>
      <c r="E12277" s="197"/>
      <c r="F12277" s="197"/>
      <c r="G12277" s="197"/>
      <c r="H12277" s="197"/>
      <c r="I12277" s="197"/>
    </row>
    <row r="12278" spans="3:9" ht="15.5" x14ac:dyDescent="0.35">
      <c r="C12278" s="197"/>
      <c r="D12278" s="197"/>
      <c r="E12278" s="197"/>
      <c r="F12278" s="197"/>
      <c r="G12278" s="197"/>
      <c r="H12278" s="197"/>
      <c r="I12278" s="197"/>
    </row>
    <row r="12279" spans="3:9" ht="15.5" x14ac:dyDescent="0.35">
      <c r="C12279" s="197"/>
      <c r="D12279" s="197"/>
      <c r="E12279" s="197"/>
      <c r="F12279" s="197"/>
      <c r="G12279" s="197"/>
      <c r="H12279" s="197"/>
      <c r="I12279" s="197"/>
    </row>
    <row r="12280" spans="3:9" ht="15.5" x14ac:dyDescent="0.35">
      <c r="C12280" s="197"/>
      <c r="D12280" s="197"/>
      <c r="E12280" s="197"/>
      <c r="F12280" s="197"/>
      <c r="G12280" s="197"/>
      <c r="H12280" s="197"/>
      <c r="I12280" s="197"/>
    </row>
    <row r="12281" spans="3:9" ht="15.5" x14ac:dyDescent="0.35">
      <c r="C12281" s="197"/>
      <c r="D12281" s="197"/>
      <c r="E12281" s="197"/>
      <c r="F12281" s="197"/>
      <c r="G12281" s="197"/>
      <c r="H12281" s="197"/>
      <c r="I12281" s="197"/>
    </row>
    <row r="12282" spans="3:9" ht="15.5" x14ac:dyDescent="0.35">
      <c r="C12282" s="197"/>
      <c r="D12282" s="197"/>
      <c r="E12282" s="197"/>
      <c r="F12282" s="197"/>
      <c r="G12282" s="197"/>
      <c r="H12282" s="197"/>
      <c r="I12282" s="197"/>
    </row>
    <row r="12283" spans="3:9" ht="15.5" x14ac:dyDescent="0.35">
      <c r="C12283" s="197"/>
      <c r="D12283" s="197"/>
      <c r="E12283" s="197"/>
      <c r="F12283" s="197"/>
      <c r="G12283" s="197"/>
      <c r="H12283" s="197"/>
      <c r="I12283" s="197"/>
    </row>
    <row r="12284" spans="3:9" ht="15.5" x14ac:dyDescent="0.35">
      <c r="C12284" s="197"/>
      <c r="D12284" s="197"/>
      <c r="E12284" s="197"/>
      <c r="F12284" s="197"/>
      <c r="G12284" s="197"/>
      <c r="H12284" s="197"/>
      <c r="I12284" s="197"/>
    </row>
    <row r="12285" spans="3:9" ht="15.5" x14ac:dyDescent="0.35">
      <c r="C12285" s="197"/>
      <c r="D12285" s="197"/>
      <c r="E12285" s="197"/>
      <c r="F12285" s="197"/>
      <c r="G12285" s="197"/>
      <c r="H12285" s="197"/>
      <c r="I12285" s="197"/>
    </row>
    <row r="12286" spans="3:9" ht="15.5" x14ac:dyDescent="0.35">
      <c r="C12286" s="197"/>
      <c r="D12286" s="197"/>
      <c r="E12286" s="197"/>
      <c r="F12286" s="197"/>
      <c r="G12286" s="197"/>
      <c r="H12286" s="197"/>
      <c r="I12286" s="197"/>
    </row>
    <row r="12287" spans="3:9" ht="15.5" x14ac:dyDescent="0.35">
      <c r="C12287" s="197"/>
      <c r="D12287" s="197"/>
      <c r="E12287" s="197"/>
      <c r="F12287" s="197"/>
      <c r="G12287" s="197"/>
      <c r="H12287" s="197"/>
      <c r="I12287" s="197"/>
    </row>
    <row r="12288" spans="3:9" ht="15.5" x14ac:dyDescent="0.35">
      <c r="C12288" s="197"/>
      <c r="D12288" s="197"/>
      <c r="E12288" s="197"/>
      <c r="F12288" s="197"/>
      <c r="G12288" s="197"/>
      <c r="H12288" s="197"/>
      <c r="I12288" s="197"/>
    </row>
    <row r="12289" spans="3:9" ht="15.5" x14ac:dyDescent="0.35">
      <c r="C12289" s="197"/>
      <c r="D12289" s="197"/>
      <c r="E12289" s="197"/>
      <c r="F12289" s="197"/>
      <c r="G12289" s="197"/>
      <c r="H12289" s="197"/>
      <c r="I12289" s="197"/>
    </row>
    <row r="12290" spans="3:9" ht="15.5" x14ac:dyDescent="0.35">
      <c r="C12290" s="197"/>
      <c r="D12290" s="197"/>
      <c r="E12290" s="197"/>
      <c r="F12290" s="197"/>
      <c r="G12290" s="197"/>
      <c r="H12290" s="197"/>
      <c r="I12290" s="197"/>
    </row>
    <row r="12291" spans="3:9" ht="15.5" x14ac:dyDescent="0.35">
      <c r="C12291" s="197"/>
      <c r="D12291" s="197"/>
      <c r="E12291" s="197"/>
      <c r="F12291" s="197"/>
      <c r="G12291" s="197"/>
      <c r="H12291" s="197"/>
      <c r="I12291" s="197"/>
    </row>
    <row r="12292" spans="3:9" ht="15.5" x14ac:dyDescent="0.35">
      <c r="C12292" s="197"/>
      <c r="D12292" s="197"/>
      <c r="E12292" s="197"/>
      <c r="F12292" s="197"/>
      <c r="G12292" s="197"/>
      <c r="H12292" s="197"/>
      <c r="I12292" s="197"/>
    </row>
    <row r="12293" spans="3:9" ht="15.5" x14ac:dyDescent="0.35">
      <c r="C12293" s="197"/>
      <c r="D12293" s="197"/>
      <c r="E12293" s="197"/>
      <c r="F12293" s="197"/>
      <c r="G12293" s="197"/>
      <c r="H12293" s="197"/>
      <c r="I12293" s="197"/>
    </row>
    <row r="12294" spans="3:9" ht="15.5" x14ac:dyDescent="0.35">
      <c r="C12294" s="197"/>
      <c r="D12294" s="197"/>
      <c r="E12294" s="197"/>
      <c r="F12294" s="197"/>
      <c r="G12294" s="197"/>
      <c r="H12294" s="197"/>
      <c r="I12294" s="197"/>
    </row>
    <row r="12295" spans="3:9" ht="15.5" x14ac:dyDescent="0.35">
      <c r="C12295" s="197"/>
      <c r="D12295" s="197"/>
      <c r="E12295" s="197"/>
      <c r="F12295" s="197"/>
      <c r="G12295" s="197"/>
      <c r="H12295" s="197"/>
      <c r="I12295" s="197"/>
    </row>
    <row r="12296" spans="3:9" ht="15.5" x14ac:dyDescent="0.35">
      <c r="C12296" s="197"/>
      <c r="D12296" s="197"/>
      <c r="E12296" s="197"/>
      <c r="F12296" s="197"/>
      <c r="G12296" s="197"/>
      <c r="H12296" s="197"/>
      <c r="I12296" s="197"/>
    </row>
    <row r="12297" spans="3:9" ht="15.5" x14ac:dyDescent="0.35">
      <c r="C12297" s="197"/>
      <c r="D12297" s="197"/>
      <c r="E12297" s="197"/>
      <c r="F12297" s="197"/>
      <c r="G12297" s="197"/>
      <c r="H12297" s="197"/>
      <c r="I12297" s="197"/>
    </row>
    <row r="12298" spans="3:9" ht="15.5" x14ac:dyDescent="0.35">
      <c r="C12298" s="197"/>
      <c r="D12298" s="197"/>
      <c r="E12298" s="197"/>
      <c r="F12298" s="197"/>
      <c r="G12298" s="197"/>
      <c r="H12298" s="197"/>
      <c r="I12298" s="197"/>
    </row>
    <row r="12299" spans="3:9" ht="15.5" x14ac:dyDescent="0.35">
      <c r="C12299" s="197"/>
      <c r="D12299" s="197"/>
      <c r="E12299" s="197"/>
      <c r="F12299" s="197"/>
      <c r="G12299" s="197"/>
      <c r="H12299" s="197"/>
      <c r="I12299" s="197"/>
    </row>
    <row r="12300" spans="3:9" ht="15.5" x14ac:dyDescent="0.35">
      <c r="C12300" s="197"/>
      <c r="D12300" s="197"/>
      <c r="E12300" s="197"/>
      <c r="F12300" s="197"/>
      <c r="G12300" s="197"/>
      <c r="H12300" s="197"/>
      <c r="I12300" s="197"/>
    </row>
    <row r="12301" spans="3:9" ht="15.5" x14ac:dyDescent="0.35">
      <c r="C12301" s="197"/>
      <c r="D12301" s="197"/>
      <c r="E12301" s="197"/>
      <c r="F12301" s="197"/>
      <c r="G12301" s="197"/>
      <c r="H12301" s="197"/>
      <c r="I12301" s="197"/>
    </row>
    <row r="12302" spans="3:9" ht="15.5" x14ac:dyDescent="0.35">
      <c r="C12302" s="197"/>
      <c r="D12302" s="197"/>
      <c r="E12302" s="197"/>
      <c r="F12302" s="197"/>
      <c r="G12302" s="197"/>
      <c r="H12302" s="197"/>
      <c r="I12302" s="197"/>
    </row>
    <row r="12303" spans="3:9" ht="15.5" x14ac:dyDescent="0.35">
      <c r="C12303" s="197"/>
      <c r="D12303" s="197"/>
      <c r="E12303" s="197"/>
      <c r="F12303" s="197"/>
      <c r="G12303" s="197"/>
      <c r="H12303" s="197"/>
      <c r="I12303" s="197"/>
    </row>
    <row r="12304" spans="3:9" ht="15.5" x14ac:dyDescent="0.35">
      <c r="C12304" s="197"/>
      <c r="D12304" s="197"/>
      <c r="E12304" s="197"/>
      <c r="F12304" s="197"/>
      <c r="G12304" s="197"/>
      <c r="H12304" s="197"/>
      <c r="I12304" s="197"/>
    </row>
    <row r="12305" spans="3:9" ht="15.5" x14ac:dyDescent="0.35">
      <c r="C12305" s="197"/>
      <c r="D12305" s="197"/>
      <c r="E12305" s="197"/>
      <c r="F12305" s="197"/>
      <c r="G12305" s="197"/>
      <c r="H12305" s="197"/>
      <c r="I12305" s="197"/>
    </row>
    <row r="12306" spans="3:9" ht="15.5" x14ac:dyDescent="0.35">
      <c r="C12306" s="197"/>
      <c r="D12306" s="197"/>
      <c r="E12306" s="197"/>
      <c r="F12306" s="197"/>
      <c r="G12306" s="197"/>
      <c r="H12306" s="197"/>
      <c r="I12306" s="197"/>
    </row>
    <row r="12307" spans="3:9" ht="15.5" x14ac:dyDescent="0.35">
      <c r="C12307" s="197"/>
      <c r="D12307" s="197"/>
      <c r="E12307" s="197"/>
      <c r="F12307" s="197"/>
      <c r="G12307" s="197"/>
      <c r="H12307" s="197"/>
      <c r="I12307" s="197"/>
    </row>
    <row r="12308" spans="3:9" ht="15.5" x14ac:dyDescent="0.35">
      <c r="C12308" s="197"/>
      <c r="D12308" s="197"/>
      <c r="E12308" s="197"/>
      <c r="F12308" s="197"/>
      <c r="G12308" s="197"/>
      <c r="H12308" s="197"/>
      <c r="I12308" s="197"/>
    </row>
    <row r="12309" spans="3:9" ht="15.5" x14ac:dyDescent="0.35">
      <c r="C12309" s="197"/>
      <c r="D12309" s="197"/>
      <c r="E12309" s="197"/>
      <c r="F12309" s="197"/>
      <c r="G12309" s="197"/>
      <c r="H12309" s="197"/>
      <c r="I12309" s="197"/>
    </row>
    <row r="12310" spans="3:9" ht="15.5" x14ac:dyDescent="0.35">
      <c r="C12310" s="197"/>
      <c r="D12310" s="197"/>
      <c r="E12310" s="197"/>
      <c r="F12310" s="197"/>
      <c r="G12310" s="197"/>
      <c r="H12310" s="197"/>
      <c r="I12310" s="197"/>
    </row>
    <row r="12311" spans="3:9" ht="15.5" x14ac:dyDescent="0.35">
      <c r="C12311" s="197"/>
      <c r="D12311" s="197"/>
      <c r="E12311" s="197"/>
      <c r="F12311" s="197"/>
      <c r="G12311" s="197"/>
      <c r="H12311" s="197"/>
      <c r="I12311" s="197"/>
    </row>
    <row r="12312" spans="3:9" ht="15.5" x14ac:dyDescent="0.35">
      <c r="C12312" s="197"/>
      <c r="D12312" s="197"/>
      <c r="E12312" s="197"/>
      <c r="F12312" s="197"/>
      <c r="G12312" s="197"/>
      <c r="H12312" s="197"/>
      <c r="I12312" s="197"/>
    </row>
    <row r="12313" spans="3:9" ht="15.5" x14ac:dyDescent="0.35">
      <c r="C12313" s="197"/>
      <c r="D12313" s="197"/>
      <c r="E12313" s="197"/>
      <c r="F12313" s="197"/>
      <c r="G12313" s="197"/>
      <c r="H12313" s="197"/>
      <c r="I12313" s="197"/>
    </row>
    <row r="12314" spans="3:9" ht="15.5" x14ac:dyDescent="0.35">
      <c r="C12314" s="197"/>
      <c r="D12314" s="197"/>
      <c r="E12314" s="197"/>
      <c r="F12314" s="197"/>
      <c r="G12314" s="197"/>
      <c r="H12314" s="197"/>
      <c r="I12314" s="197"/>
    </row>
    <row r="12315" spans="3:9" ht="15.5" x14ac:dyDescent="0.35">
      <c r="C12315" s="197"/>
      <c r="D12315" s="197"/>
      <c r="E12315" s="197"/>
      <c r="F12315" s="197"/>
      <c r="G12315" s="197"/>
      <c r="H12315" s="197"/>
      <c r="I12315" s="197"/>
    </row>
    <row r="12316" spans="3:9" ht="15.5" x14ac:dyDescent="0.35">
      <c r="C12316" s="197"/>
      <c r="D12316" s="197"/>
      <c r="E12316" s="197"/>
      <c r="F12316" s="197"/>
      <c r="G12316" s="197"/>
      <c r="H12316" s="197"/>
      <c r="I12316" s="197"/>
    </row>
    <row r="12317" spans="3:9" ht="15.5" x14ac:dyDescent="0.35">
      <c r="C12317" s="197"/>
      <c r="D12317" s="197"/>
      <c r="E12317" s="197"/>
      <c r="F12317" s="197"/>
      <c r="G12317" s="197"/>
      <c r="H12317" s="197"/>
      <c r="I12317" s="197"/>
    </row>
    <row r="12318" spans="3:9" ht="15.5" x14ac:dyDescent="0.35">
      <c r="C12318" s="197"/>
      <c r="D12318" s="197"/>
      <c r="E12318" s="197"/>
      <c r="F12318" s="197"/>
      <c r="G12318" s="197"/>
      <c r="H12318" s="197"/>
      <c r="I12318" s="197"/>
    </row>
    <row r="12319" spans="3:9" ht="15.5" x14ac:dyDescent="0.35">
      <c r="C12319" s="197"/>
      <c r="D12319" s="197"/>
      <c r="E12319" s="197"/>
      <c r="F12319" s="197"/>
      <c r="G12319" s="197"/>
      <c r="H12319" s="197"/>
      <c r="I12319" s="197"/>
    </row>
    <row r="12320" spans="3:9" ht="15.5" x14ac:dyDescent="0.35">
      <c r="C12320" s="197"/>
      <c r="D12320" s="197"/>
      <c r="E12320" s="197"/>
      <c r="F12320" s="197"/>
      <c r="G12320" s="197"/>
      <c r="H12320" s="197"/>
      <c r="I12320" s="197"/>
    </row>
    <row r="12321" spans="3:9" ht="15.5" x14ac:dyDescent="0.35">
      <c r="C12321" s="197"/>
      <c r="D12321" s="197"/>
      <c r="E12321" s="197"/>
      <c r="F12321" s="197"/>
      <c r="G12321" s="197"/>
      <c r="H12321" s="197"/>
      <c r="I12321" s="197"/>
    </row>
    <row r="12322" spans="3:9" ht="15.5" x14ac:dyDescent="0.35">
      <c r="C12322" s="197"/>
      <c r="D12322" s="197"/>
      <c r="E12322" s="197"/>
      <c r="F12322" s="197"/>
      <c r="G12322" s="197"/>
      <c r="H12322" s="197"/>
      <c r="I12322" s="197"/>
    </row>
    <row r="12323" spans="3:9" ht="15.5" x14ac:dyDescent="0.35">
      <c r="C12323" s="197"/>
      <c r="D12323" s="197"/>
      <c r="E12323" s="197"/>
      <c r="F12323" s="197"/>
      <c r="G12323" s="197"/>
      <c r="H12323" s="197"/>
      <c r="I12323" s="197"/>
    </row>
    <row r="12324" spans="3:9" ht="15.5" x14ac:dyDescent="0.35">
      <c r="C12324" s="197"/>
      <c r="D12324" s="197"/>
      <c r="E12324" s="197"/>
      <c r="F12324" s="197"/>
      <c r="G12324" s="197"/>
      <c r="H12324" s="197"/>
      <c r="I12324" s="197"/>
    </row>
    <row r="12325" spans="3:9" ht="15.5" x14ac:dyDescent="0.35">
      <c r="C12325" s="197"/>
      <c r="D12325" s="197"/>
      <c r="E12325" s="197"/>
      <c r="F12325" s="197"/>
      <c r="G12325" s="197"/>
      <c r="H12325" s="197"/>
      <c r="I12325" s="197"/>
    </row>
    <row r="12326" spans="3:9" ht="15.5" x14ac:dyDescent="0.35">
      <c r="C12326" s="197"/>
      <c r="D12326" s="197"/>
      <c r="E12326" s="197"/>
      <c r="F12326" s="197"/>
      <c r="G12326" s="197"/>
      <c r="H12326" s="197"/>
      <c r="I12326" s="197"/>
    </row>
    <row r="12327" spans="3:9" ht="15.5" x14ac:dyDescent="0.35">
      <c r="C12327" s="197"/>
      <c r="D12327" s="197"/>
      <c r="E12327" s="197"/>
      <c r="F12327" s="197"/>
      <c r="G12327" s="197"/>
      <c r="H12327" s="197"/>
      <c r="I12327" s="197"/>
    </row>
    <row r="12328" spans="3:9" ht="15.5" x14ac:dyDescent="0.35">
      <c r="C12328" s="197"/>
      <c r="D12328" s="197"/>
      <c r="E12328" s="197"/>
      <c r="F12328" s="197"/>
      <c r="G12328" s="197"/>
      <c r="H12328" s="197"/>
      <c r="I12328" s="197"/>
    </row>
    <row r="12329" spans="3:9" ht="15.5" x14ac:dyDescent="0.35">
      <c r="C12329" s="197"/>
      <c r="D12329" s="197"/>
      <c r="E12329" s="197"/>
      <c r="F12329" s="197"/>
      <c r="G12329" s="197"/>
      <c r="H12329" s="197"/>
      <c r="I12329" s="197"/>
    </row>
    <row r="12330" spans="3:9" ht="15.5" x14ac:dyDescent="0.35">
      <c r="C12330" s="197"/>
      <c r="D12330" s="197"/>
      <c r="E12330" s="197"/>
      <c r="F12330" s="197"/>
      <c r="G12330" s="197"/>
      <c r="H12330" s="197"/>
      <c r="I12330" s="197"/>
    </row>
    <row r="12331" spans="3:9" ht="15.5" x14ac:dyDescent="0.35">
      <c r="C12331" s="197"/>
      <c r="D12331" s="197"/>
      <c r="E12331" s="197"/>
      <c r="F12331" s="197"/>
      <c r="G12331" s="197"/>
      <c r="H12331" s="197"/>
      <c r="I12331" s="197"/>
    </row>
    <row r="12332" spans="3:9" ht="15.5" x14ac:dyDescent="0.35">
      <c r="C12332" s="197"/>
      <c r="D12332" s="197"/>
      <c r="E12332" s="197"/>
      <c r="F12332" s="197"/>
      <c r="G12332" s="197"/>
      <c r="H12332" s="197"/>
      <c r="I12332" s="197"/>
    </row>
    <row r="12333" spans="3:9" ht="15.5" x14ac:dyDescent="0.35">
      <c r="C12333" s="197"/>
      <c r="D12333" s="197"/>
      <c r="E12333" s="197"/>
      <c r="F12333" s="197"/>
      <c r="G12333" s="197"/>
      <c r="H12333" s="197"/>
      <c r="I12333" s="197"/>
    </row>
    <row r="12334" spans="3:9" ht="15.5" x14ac:dyDescent="0.35">
      <c r="C12334" s="197"/>
      <c r="D12334" s="197"/>
      <c r="E12334" s="197"/>
      <c r="F12334" s="197"/>
      <c r="G12334" s="197"/>
      <c r="H12334" s="197"/>
      <c r="I12334" s="197"/>
    </row>
    <row r="12335" spans="3:9" ht="15.5" x14ac:dyDescent="0.35">
      <c r="C12335" s="197"/>
      <c r="D12335" s="197"/>
      <c r="E12335" s="197"/>
      <c r="F12335" s="197"/>
      <c r="G12335" s="197"/>
      <c r="H12335" s="197"/>
      <c r="I12335" s="197"/>
    </row>
    <row r="12336" spans="3:9" ht="15.5" x14ac:dyDescent="0.35">
      <c r="C12336" s="197"/>
      <c r="D12336" s="197"/>
      <c r="E12336" s="197"/>
      <c r="F12336" s="197"/>
      <c r="G12336" s="197"/>
      <c r="H12336" s="197"/>
      <c r="I12336" s="197"/>
    </row>
    <row r="12337" spans="3:9" ht="15.5" x14ac:dyDescent="0.35">
      <c r="C12337" s="197"/>
      <c r="D12337" s="197"/>
      <c r="E12337" s="197"/>
      <c r="F12337" s="197"/>
      <c r="G12337" s="197"/>
      <c r="H12337" s="197"/>
      <c r="I12337" s="197"/>
    </row>
    <row r="12338" spans="3:9" ht="15.5" x14ac:dyDescent="0.35">
      <c r="C12338" s="197"/>
      <c r="D12338" s="197"/>
      <c r="E12338" s="197"/>
      <c r="F12338" s="197"/>
      <c r="G12338" s="197"/>
      <c r="H12338" s="197"/>
      <c r="I12338" s="197"/>
    </row>
    <row r="12339" spans="3:9" ht="15.5" x14ac:dyDescent="0.35">
      <c r="C12339" s="197"/>
      <c r="D12339" s="197"/>
      <c r="E12339" s="197"/>
      <c r="F12339" s="197"/>
      <c r="G12339" s="197"/>
      <c r="H12339" s="197"/>
      <c r="I12339" s="197"/>
    </row>
    <row r="12340" spans="3:9" ht="15.5" x14ac:dyDescent="0.35">
      <c r="C12340" s="197"/>
      <c r="D12340" s="197"/>
      <c r="E12340" s="197"/>
      <c r="F12340" s="197"/>
      <c r="G12340" s="197"/>
      <c r="H12340" s="197"/>
      <c r="I12340" s="197"/>
    </row>
    <row r="12341" spans="3:9" ht="15.5" x14ac:dyDescent="0.35">
      <c r="C12341" s="197"/>
      <c r="D12341" s="197"/>
      <c r="E12341" s="197"/>
      <c r="F12341" s="197"/>
      <c r="G12341" s="197"/>
      <c r="H12341" s="197"/>
      <c r="I12341" s="197"/>
    </row>
    <row r="12342" spans="3:9" ht="15.5" x14ac:dyDescent="0.35">
      <c r="C12342" s="197"/>
      <c r="D12342" s="197"/>
      <c r="E12342" s="197"/>
      <c r="F12342" s="197"/>
      <c r="G12342" s="197"/>
      <c r="H12342" s="197"/>
      <c r="I12342" s="197"/>
    </row>
    <row r="12343" spans="3:9" ht="15.5" x14ac:dyDescent="0.35">
      <c r="C12343" s="197"/>
      <c r="D12343" s="197"/>
      <c r="E12343" s="197"/>
      <c r="F12343" s="197"/>
      <c r="G12343" s="197"/>
      <c r="H12343" s="197"/>
      <c r="I12343" s="197"/>
    </row>
    <row r="12344" spans="3:9" ht="15.5" x14ac:dyDescent="0.35">
      <c r="C12344" s="197"/>
      <c r="D12344" s="197"/>
      <c r="E12344" s="197"/>
      <c r="F12344" s="197"/>
      <c r="G12344" s="197"/>
      <c r="H12344" s="197"/>
      <c r="I12344" s="197"/>
    </row>
    <row r="12345" spans="3:9" ht="15.5" x14ac:dyDescent="0.35">
      <c r="C12345" s="197"/>
      <c r="D12345" s="197"/>
      <c r="E12345" s="197"/>
      <c r="F12345" s="197"/>
      <c r="G12345" s="197"/>
      <c r="H12345" s="197"/>
      <c r="I12345" s="197"/>
    </row>
    <row r="12346" spans="3:9" ht="15.5" x14ac:dyDescent="0.35">
      <c r="C12346" s="197"/>
      <c r="D12346" s="197"/>
      <c r="E12346" s="197"/>
      <c r="F12346" s="197"/>
      <c r="G12346" s="197"/>
      <c r="H12346" s="197"/>
      <c r="I12346" s="197"/>
    </row>
    <row r="12347" spans="3:9" ht="15.5" x14ac:dyDescent="0.35">
      <c r="C12347" s="197"/>
      <c r="D12347" s="197"/>
      <c r="E12347" s="197"/>
      <c r="F12347" s="197"/>
      <c r="G12347" s="197"/>
      <c r="H12347" s="197"/>
      <c r="I12347" s="197"/>
    </row>
    <row r="12348" spans="3:9" ht="15.5" x14ac:dyDescent="0.35">
      <c r="C12348" s="197"/>
      <c r="D12348" s="197"/>
      <c r="E12348" s="197"/>
      <c r="F12348" s="197"/>
      <c r="G12348" s="197"/>
      <c r="H12348" s="197"/>
      <c r="I12348" s="197"/>
    </row>
    <row r="12349" spans="3:9" ht="15.5" x14ac:dyDescent="0.35">
      <c r="C12349" s="197"/>
      <c r="D12349" s="197"/>
      <c r="E12349" s="197"/>
      <c r="F12349" s="197"/>
      <c r="G12349" s="197"/>
      <c r="H12349" s="197"/>
      <c r="I12349" s="197"/>
    </row>
    <row r="12350" spans="3:9" ht="15.5" x14ac:dyDescent="0.35">
      <c r="C12350" s="197"/>
      <c r="D12350" s="197"/>
      <c r="E12350" s="197"/>
      <c r="F12350" s="197"/>
      <c r="G12350" s="197"/>
      <c r="H12350" s="197"/>
      <c r="I12350" s="197"/>
    </row>
    <row r="12351" spans="3:9" ht="15.5" x14ac:dyDescent="0.35">
      <c r="C12351" s="197"/>
      <c r="D12351" s="197"/>
      <c r="E12351" s="197"/>
      <c r="F12351" s="197"/>
      <c r="G12351" s="197"/>
      <c r="H12351" s="197"/>
      <c r="I12351" s="197"/>
    </row>
    <row r="12352" spans="3:9" ht="15.5" x14ac:dyDescent="0.35">
      <c r="C12352" s="197"/>
      <c r="D12352" s="197"/>
      <c r="E12352" s="197"/>
      <c r="F12352" s="197"/>
      <c r="G12352" s="197"/>
      <c r="H12352" s="197"/>
      <c r="I12352" s="197"/>
    </row>
    <row r="12353" spans="3:9" ht="15.5" x14ac:dyDescent="0.35">
      <c r="C12353" s="197"/>
      <c r="D12353" s="197"/>
      <c r="E12353" s="197"/>
      <c r="F12353" s="197"/>
      <c r="G12353" s="197"/>
      <c r="H12353" s="197"/>
      <c r="I12353" s="197"/>
    </row>
    <row r="12354" spans="3:9" ht="15.5" x14ac:dyDescent="0.35">
      <c r="C12354" s="197"/>
      <c r="D12354" s="197"/>
      <c r="E12354" s="197"/>
      <c r="F12354" s="197"/>
      <c r="G12354" s="197"/>
      <c r="H12354" s="197"/>
      <c r="I12354" s="197"/>
    </row>
    <row r="12355" spans="3:9" ht="15.5" x14ac:dyDescent="0.35">
      <c r="C12355" s="197"/>
      <c r="D12355" s="197"/>
      <c r="E12355" s="197"/>
      <c r="F12355" s="197"/>
      <c r="G12355" s="197"/>
      <c r="H12355" s="197"/>
      <c r="I12355" s="197"/>
    </row>
    <row r="12356" spans="3:9" ht="15.5" x14ac:dyDescent="0.35">
      <c r="C12356" s="197"/>
      <c r="D12356" s="197"/>
      <c r="E12356" s="197"/>
      <c r="F12356" s="197"/>
      <c r="G12356" s="197"/>
      <c r="H12356" s="197"/>
      <c r="I12356" s="197"/>
    </row>
    <row r="12357" spans="3:9" ht="15.5" x14ac:dyDescent="0.35">
      <c r="C12357" s="197"/>
      <c r="D12357" s="197"/>
      <c r="E12357" s="197"/>
      <c r="F12357" s="197"/>
      <c r="G12357" s="197"/>
      <c r="H12357" s="197"/>
      <c r="I12357" s="197"/>
    </row>
    <row r="12358" spans="3:9" ht="15.5" x14ac:dyDescent="0.35">
      <c r="C12358" s="197"/>
      <c r="D12358" s="197"/>
      <c r="E12358" s="197"/>
      <c r="F12358" s="197"/>
      <c r="G12358" s="197"/>
      <c r="H12358" s="197"/>
      <c r="I12358" s="197"/>
    </row>
    <row r="12359" spans="3:9" ht="15.5" x14ac:dyDescent="0.35">
      <c r="C12359" s="197"/>
      <c r="D12359" s="197"/>
      <c r="E12359" s="197"/>
      <c r="F12359" s="197"/>
      <c r="G12359" s="197"/>
      <c r="H12359" s="197"/>
      <c r="I12359" s="197"/>
    </row>
    <row r="12360" spans="3:9" ht="15.5" x14ac:dyDescent="0.35">
      <c r="C12360" s="197"/>
      <c r="D12360" s="197"/>
      <c r="E12360" s="197"/>
      <c r="F12360" s="197"/>
      <c r="G12360" s="197"/>
      <c r="H12360" s="197"/>
      <c r="I12360" s="197"/>
    </row>
    <row r="12361" spans="3:9" ht="15.5" x14ac:dyDescent="0.35">
      <c r="C12361" s="197"/>
      <c r="D12361" s="197"/>
      <c r="E12361" s="197"/>
      <c r="F12361" s="197"/>
      <c r="G12361" s="197"/>
      <c r="H12361" s="197"/>
      <c r="I12361" s="197"/>
    </row>
    <row r="12362" spans="3:9" ht="15.5" x14ac:dyDescent="0.35">
      <c r="C12362" s="197"/>
      <c r="D12362" s="197"/>
      <c r="E12362" s="197"/>
      <c r="F12362" s="197"/>
      <c r="G12362" s="197"/>
      <c r="H12362" s="197"/>
      <c r="I12362" s="197"/>
    </row>
    <row r="12363" spans="3:9" ht="15.5" x14ac:dyDescent="0.35">
      <c r="C12363" s="197"/>
      <c r="D12363" s="197"/>
      <c r="E12363" s="197"/>
      <c r="F12363" s="197"/>
      <c r="G12363" s="197"/>
      <c r="H12363" s="197"/>
      <c r="I12363" s="197"/>
    </row>
    <row r="12364" spans="3:9" ht="15.5" x14ac:dyDescent="0.35">
      <c r="C12364" s="197"/>
      <c r="D12364" s="197"/>
      <c r="E12364" s="197"/>
      <c r="F12364" s="197"/>
      <c r="G12364" s="197"/>
      <c r="H12364" s="197"/>
      <c r="I12364" s="197"/>
    </row>
    <row r="12365" spans="3:9" ht="15.5" x14ac:dyDescent="0.35">
      <c r="C12365" s="197"/>
      <c r="D12365" s="197"/>
      <c r="E12365" s="197"/>
      <c r="F12365" s="197"/>
      <c r="G12365" s="197"/>
      <c r="H12365" s="197"/>
      <c r="I12365" s="197"/>
    </row>
    <row r="12366" spans="3:9" ht="15.5" x14ac:dyDescent="0.35">
      <c r="C12366" s="197"/>
      <c r="D12366" s="197"/>
      <c r="E12366" s="197"/>
      <c r="F12366" s="197"/>
      <c r="G12366" s="197"/>
      <c r="H12366" s="197"/>
      <c r="I12366" s="197"/>
    </row>
    <row r="12367" spans="3:9" ht="15.5" x14ac:dyDescent="0.35">
      <c r="C12367" s="197"/>
      <c r="D12367" s="197"/>
      <c r="E12367" s="197"/>
      <c r="F12367" s="197"/>
      <c r="G12367" s="197"/>
      <c r="H12367" s="197"/>
      <c r="I12367" s="197"/>
    </row>
    <row r="12368" spans="3:9" ht="15.5" x14ac:dyDescent="0.35">
      <c r="C12368" s="197"/>
      <c r="D12368" s="197"/>
      <c r="E12368" s="197"/>
      <c r="F12368" s="197"/>
      <c r="G12368" s="197"/>
      <c r="H12368" s="197"/>
      <c r="I12368" s="197"/>
    </row>
    <row r="12369" spans="3:9" ht="15.5" x14ac:dyDescent="0.35">
      <c r="C12369" s="197"/>
      <c r="D12369" s="197"/>
      <c r="E12369" s="197"/>
      <c r="F12369" s="197"/>
      <c r="G12369" s="197"/>
      <c r="H12369" s="197"/>
      <c r="I12369" s="197"/>
    </row>
    <row r="12370" spans="3:9" ht="15.5" x14ac:dyDescent="0.35">
      <c r="C12370" s="197"/>
      <c r="D12370" s="197"/>
      <c r="E12370" s="197"/>
      <c r="F12370" s="197"/>
      <c r="G12370" s="197"/>
      <c r="H12370" s="197"/>
      <c r="I12370" s="197"/>
    </row>
    <row r="12371" spans="3:9" ht="15.5" x14ac:dyDescent="0.35">
      <c r="C12371" s="197"/>
      <c r="D12371" s="197"/>
      <c r="E12371" s="197"/>
      <c r="F12371" s="197"/>
      <c r="G12371" s="197"/>
      <c r="H12371" s="197"/>
      <c r="I12371" s="197"/>
    </row>
    <row r="12372" spans="3:9" ht="15.5" x14ac:dyDescent="0.35">
      <c r="C12372" s="197"/>
      <c r="D12372" s="197"/>
      <c r="E12372" s="197"/>
      <c r="F12372" s="197"/>
      <c r="G12372" s="197"/>
      <c r="H12372" s="197"/>
      <c r="I12372" s="197"/>
    </row>
    <row r="12373" spans="3:9" ht="15.5" x14ac:dyDescent="0.35">
      <c r="C12373" s="197"/>
      <c r="D12373" s="197"/>
      <c r="E12373" s="197"/>
      <c r="F12373" s="197"/>
      <c r="G12373" s="197"/>
      <c r="H12373" s="197"/>
      <c r="I12373" s="197"/>
    </row>
    <row r="12374" spans="3:9" ht="15.5" x14ac:dyDescent="0.35">
      <c r="C12374" s="197"/>
      <c r="D12374" s="197"/>
      <c r="E12374" s="197"/>
      <c r="F12374" s="197"/>
      <c r="G12374" s="197"/>
      <c r="H12374" s="197"/>
      <c r="I12374" s="197"/>
    </row>
    <row r="12375" spans="3:9" ht="15.5" x14ac:dyDescent="0.35">
      <c r="C12375" s="197"/>
      <c r="D12375" s="197"/>
      <c r="E12375" s="197"/>
      <c r="F12375" s="197"/>
      <c r="G12375" s="197"/>
      <c r="H12375" s="197"/>
      <c r="I12375" s="197"/>
    </row>
    <row r="12376" spans="3:9" ht="15.5" x14ac:dyDescent="0.35">
      <c r="C12376" s="197"/>
      <c r="D12376" s="197"/>
      <c r="E12376" s="197"/>
      <c r="F12376" s="197"/>
      <c r="G12376" s="197"/>
      <c r="H12376" s="197"/>
      <c r="I12376" s="197"/>
    </row>
    <row r="12377" spans="3:9" ht="15.5" x14ac:dyDescent="0.35">
      <c r="C12377" s="197"/>
      <c r="D12377" s="197"/>
      <c r="E12377" s="197"/>
      <c r="F12377" s="197"/>
      <c r="G12377" s="197"/>
      <c r="H12377" s="197"/>
      <c r="I12377" s="197"/>
    </row>
    <row r="12378" spans="3:9" ht="15.5" x14ac:dyDescent="0.35">
      <c r="C12378" s="197"/>
      <c r="D12378" s="197"/>
      <c r="E12378" s="197"/>
      <c r="F12378" s="197"/>
      <c r="G12378" s="197"/>
      <c r="H12378" s="197"/>
      <c r="I12378" s="197"/>
    </row>
    <row r="12379" spans="3:9" ht="15.5" x14ac:dyDescent="0.35">
      <c r="C12379" s="197"/>
      <c r="D12379" s="197"/>
      <c r="E12379" s="197"/>
      <c r="F12379" s="197"/>
      <c r="G12379" s="197"/>
      <c r="H12379" s="197"/>
      <c r="I12379" s="197"/>
    </row>
    <row r="12380" spans="3:9" ht="15.5" x14ac:dyDescent="0.35">
      <c r="C12380" s="197"/>
      <c r="D12380" s="197"/>
      <c r="E12380" s="197"/>
      <c r="F12380" s="197"/>
      <c r="G12380" s="197"/>
      <c r="H12380" s="197"/>
      <c r="I12380" s="197"/>
    </row>
    <row r="12381" spans="3:9" ht="15.5" x14ac:dyDescent="0.35">
      <c r="C12381" s="197"/>
      <c r="D12381" s="197"/>
      <c r="E12381" s="197"/>
      <c r="F12381" s="197"/>
      <c r="G12381" s="197"/>
      <c r="H12381" s="197"/>
      <c r="I12381" s="197"/>
    </row>
    <row r="12382" spans="3:9" ht="15.5" x14ac:dyDescent="0.35">
      <c r="C12382" s="197"/>
      <c r="D12382" s="197"/>
      <c r="E12382" s="197"/>
      <c r="F12382" s="197"/>
      <c r="G12382" s="197"/>
      <c r="H12382" s="197"/>
      <c r="I12382" s="197"/>
    </row>
    <row r="12383" spans="3:9" ht="15.5" x14ac:dyDescent="0.35">
      <c r="C12383" s="197"/>
      <c r="D12383" s="197"/>
      <c r="E12383" s="197"/>
      <c r="F12383" s="197"/>
      <c r="G12383" s="197"/>
      <c r="H12383" s="197"/>
      <c r="I12383" s="197"/>
    </row>
    <row r="12384" spans="3:9" ht="15.5" x14ac:dyDescent="0.35">
      <c r="C12384" s="197"/>
      <c r="D12384" s="197"/>
      <c r="E12384" s="197"/>
      <c r="F12384" s="197"/>
      <c r="G12384" s="197"/>
      <c r="H12384" s="197"/>
      <c r="I12384" s="197"/>
    </row>
    <row r="12385" spans="3:9" ht="15.5" x14ac:dyDescent="0.35">
      <c r="C12385" s="197"/>
      <c r="D12385" s="197"/>
      <c r="E12385" s="197"/>
      <c r="F12385" s="197"/>
      <c r="G12385" s="197"/>
      <c r="H12385" s="197"/>
      <c r="I12385" s="197"/>
    </row>
    <row r="12386" spans="3:9" ht="15.5" x14ac:dyDescent="0.35">
      <c r="C12386" s="197"/>
      <c r="D12386" s="197"/>
      <c r="E12386" s="197"/>
      <c r="F12386" s="197"/>
      <c r="G12386" s="197"/>
      <c r="H12386" s="197"/>
      <c r="I12386" s="197"/>
    </row>
    <row r="12387" spans="3:9" ht="15.5" x14ac:dyDescent="0.35">
      <c r="C12387" s="197"/>
      <c r="D12387" s="197"/>
      <c r="E12387" s="197"/>
      <c r="F12387" s="197"/>
      <c r="G12387" s="197"/>
      <c r="H12387" s="197"/>
      <c r="I12387" s="197"/>
    </row>
    <row r="12388" spans="3:9" ht="15.5" x14ac:dyDescent="0.35">
      <c r="C12388" s="197"/>
      <c r="D12388" s="197"/>
      <c r="E12388" s="197"/>
      <c r="F12388" s="197"/>
      <c r="G12388" s="197"/>
      <c r="H12388" s="197"/>
      <c r="I12388" s="197"/>
    </row>
    <row r="12389" spans="3:9" ht="15.5" x14ac:dyDescent="0.35">
      <c r="C12389" s="197"/>
      <c r="D12389" s="197"/>
      <c r="E12389" s="197"/>
      <c r="F12389" s="197"/>
      <c r="G12389" s="197"/>
      <c r="H12389" s="197"/>
      <c r="I12389" s="197"/>
    </row>
    <row r="12390" spans="3:9" ht="15.5" x14ac:dyDescent="0.35">
      <c r="C12390" s="197"/>
      <c r="D12390" s="197"/>
      <c r="E12390" s="197"/>
      <c r="F12390" s="197"/>
      <c r="G12390" s="197"/>
      <c r="H12390" s="197"/>
      <c r="I12390" s="197"/>
    </row>
    <row r="12391" spans="3:9" ht="15.5" x14ac:dyDescent="0.35">
      <c r="C12391" s="197"/>
      <c r="D12391" s="197"/>
      <c r="E12391" s="197"/>
      <c r="F12391" s="197"/>
      <c r="G12391" s="197"/>
      <c r="H12391" s="197"/>
      <c r="I12391" s="197"/>
    </row>
    <row r="12392" spans="3:9" ht="15.5" x14ac:dyDescent="0.35">
      <c r="C12392" s="197"/>
      <c r="D12392" s="197"/>
      <c r="E12392" s="197"/>
      <c r="F12392" s="197"/>
      <c r="G12392" s="197"/>
      <c r="H12392" s="197"/>
      <c r="I12392" s="197"/>
    </row>
    <row r="12393" spans="3:9" ht="15.5" x14ac:dyDescent="0.35">
      <c r="C12393" s="197"/>
      <c r="D12393" s="197"/>
      <c r="E12393" s="197"/>
      <c r="F12393" s="197"/>
      <c r="G12393" s="197"/>
      <c r="H12393" s="197"/>
      <c r="I12393" s="197"/>
    </row>
    <row r="12394" spans="3:9" ht="15.5" x14ac:dyDescent="0.35">
      <c r="C12394" s="197"/>
      <c r="D12394" s="197"/>
      <c r="E12394" s="197"/>
      <c r="F12394" s="197"/>
      <c r="G12394" s="197"/>
      <c r="H12394" s="197"/>
      <c r="I12394" s="197"/>
    </row>
    <row r="12395" spans="3:9" ht="15.5" x14ac:dyDescent="0.35">
      <c r="C12395" s="197"/>
      <c r="D12395" s="197"/>
      <c r="E12395" s="197"/>
      <c r="F12395" s="197"/>
      <c r="G12395" s="197"/>
      <c r="H12395" s="197"/>
      <c r="I12395" s="197"/>
    </row>
    <row r="12396" spans="3:9" ht="15.5" x14ac:dyDescent="0.35">
      <c r="C12396" s="197"/>
      <c r="D12396" s="197"/>
      <c r="E12396" s="197"/>
      <c r="F12396" s="197"/>
      <c r="G12396" s="197"/>
      <c r="H12396" s="197"/>
      <c r="I12396" s="197"/>
    </row>
    <row r="12397" spans="3:9" ht="15.5" x14ac:dyDescent="0.35">
      <c r="C12397" s="197"/>
      <c r="D12397" s="197"/>
      <c r="E12397" s="197"/>
      <c r="F12397" s="197"/>
      <c r="G12397" s="197"/>
      <c r="H12397" s="197"/>
      <c r="I12397" s="197"/>
    </row>
    <row r="12398" spans="3:9" ht="15.5" x14ac:dyDescent="0.35">
      <c r="C12398" s="197"/>
      <c r="D12398" s="197"/>
      <c r="E12398" s="197"/>
      <c r="F12398" s="197"/>
      <c r="G12398" s="197"/>
      <c r="H12398" s="197"/>
      <c r="I12398" s="197"/>
    </row>
    <row r="12399" spans="3:9" ht="15.5" x14ac:dyDescent="0.35">
      <c r="C12399" s="197"/>
      <c r="D12399" s="197"/>
      <c r="E12399" s="197"/>
      <c r="F12399" s="197"/>
      <c r="G12399" s="197"/>
      <c r="H12399" s="197"/>
      <c r="I12399" s="197"/>
    </row>
    <row r="12400" spans="3:9" ht="15.5" x14ac:dyDescent="0.35">
      <c r="C12400" s="197"/>
      <c r="D12400" s="197"/>
      <c r="E12400" s="197"/>
      <c r="F12400" s="197"/>
      <c r="G12400" s="197"/>
      <c r="H12400" s="197"/>
      <c r="I12400" s="197"/>
    </row>
    <row r="12401" spans="3:9" ht="15.5" x14ac:dyDescent="0.35">
      <c r="C12401" s="197"/>
      <c r="D12401" s="197"/>
      <c r="E12401" s="197"/>
      <c r="F12401" s="197"/>
      <c r="G12401" s="197"/>
      <c r="H12401" s="197"/>
      <c r="I12401" s="197"/>
    </row>
    <row r="12402" spans="3:9" ht="15.5" x14ac:dyDescent="0.35">
      <c r="C12402" s="197"/>
      <c r="D12402" s="197"/>
      <c r="E12402" s="197"/>
      <c r="F12402" s="197"/>
      <c r="G12402" s="197"/>
      <c r="H12402" s="197"/>
      <c r="I12402" s="197"/>
    </row>
    <row r="12403" spans="3:9" ht="15.5" x14ac:dyDescent="0.35">
      <c r="C12403" s="197"/>
      <c r="D12403" s="197"/>
      <c r="E12403" s="197"/>
      <c r="F12403" s="197"/>
      <c r="G12403" s="197"/>
      <c r="H12403" s="197"/>
      <c r="I12403" s="197"/>
    </row>
    <row r="12404" spans="3:9" ht="15.5" x14ac:dyDescent="0.35">
      <c r="C12404" s="197"/>
      <c r="D12404" s="197"/>
      <c r="E12404" s="197"/>
      <c r="F12404" s="197"/>
      <c r="G12404" s="197"/>
      <c r="H12404" s="197"/>
      <c r="I12404" s="197"/>
    </row>
    <row r="12405" spans="3:9" ht="15.5" x14ac:dyDescent="0.35">
      <c r="C12405" s="197"/>
      <c r="D12405" s="197"/>
      <c r="E12405" s="197"/>
      <c r="F12405" s="197"/>
      <c r="G12405" s="197"/>
      <c r="H12405" s="197"/>
      <c r="I12405" s="197"/>
    </row>
    <row r="12406" spans="3:9" ht="15.5" x14ac:dyDescent="0.35">
      <c r="C12406" s="197"/>
      <c r="D12406" s="197"/>
      <c r="E12406" s="197"/>
      <c r="F12406" s="197"/>
      <c r="G12406" s="197"/>
      <c r="H12406" s="197"/>
      <c r="I12406" s="197"/>
    </row>
    <row r="12407" spans="3:9" ht="15.5" x14ac:dyDescent="0.35">
      <c r="C12407" s="197"/>
      <c r="D12407" s="197"/>
      <c r="E12407" s="197"/>
      <c r="F12407" s="197"/>
      <c r="G12407" s="197"/>
      <c r="H12407" s="197"/>
      <c r="I12407" s="197"/>
    </row>
    <row r="12408" spans="3:9" ht="15.5" x14ac:dyDescent="0.35">
      <c r="C12408" s="197"/>
      <c r="D12408" s="197"/>
      <c r="E12408" s="197"/>
      <c r="F12408" s="197"/>
      <c r="G12408" s="197"/>
      <c r="H12408" s="197"/>
      <c r="I12408" s="197"/>
    </row>
    <row r="12409" spans="3:9" ht="15.5" x14ac:dyDescent="0.35">
      <c r="C12409" s="197"/>
      <c r="D12409" s="197"/>
      <c r="E12409" s="197"/>
      <c r="F12409" s="197"/>
      <c r="G12409" s="197"/>
      <c r="H12409" s="197"/>
      <c r="I12409" s="197"/>
    </row>
    <row r="12410" spans="3:9" ht="15.5" x14ac:dyDescent="0.35">
      <c r="C12410" s="197"/>
      <c r="D12410" s="197"/>
      <c r="E12410" s="197"/>
      <c r="F12410" s="197"/>
      <c r="G12410" s="197"/>
      <c r="H12410" s="197"/>
      <c r="I12410" s="197"/>
    </row>
    <row r="12411" spans="3:9" ht="15.5" x14ac:dyDescent="0.35">
      <c r="C12411" s="197"/>
      <c r="D12411" s="197"/>
      <c r="E12411" s="197"/>
      <c r="F12411" s="197"/>
      <c r="G12411" s="197"/>
      <c r="H12411" s="197"/>
      <c r="I12411" s="197"/>
    </row>
    <row r="12412" spans="3:9" ht="15.5" x14ac:dyDescent="0.35">
      <c r="C12412" s="197"/>
      <c r="D12412" s="197"/>
      <c r="E12412" s="197"/>
      <c r="F12412" s="197"/>
      <c r="G12412" s="197"/>
      <c r="H12412" s="197"/>
      <c r="I12412" s="197"/>
    </row>
    <row r="12413" spans="3:9" ht="15.5" x14ac:dyDescent="0.35">
      <c r="C12413" s="197"/>
      <c r="D12413" s="197"/>
      <c r="E12413" s="197"/>
      <c r="F12413" s="197"/>
      <c r="G12413" s="197"/>
      <c r="H12413" s="197"/>
      <c r="I12413" s="197"/>
    </row>
    <row r="12414" spans="3:9" ht="15.5" x14ac:dyDescent="0.35">
      <c r="C12414" s="197"/>
      <c r="D12414" s="197"/>
      <c r="E12414" s="197"/>
      <c r="F12414" s="197"/>
      <c r="G12414" s="197"/>
      <c r="H12414" s="197"/>
      <c r="I12414" s="197"/>
    </row>
    <row r="12415" spans="3:9" ht="15.5" x14ac:dyDescent="0.35">
      <c r="C12415" s="197"/>
      <c r="D12415" s="197"/>
      <c r="E12415" s="197"/>
      <c r="F12415" s="197"/>
      <c r="G12415" s="197"/>
      <c r="H12415" s="197"/>
      <c r="I12415" s="197"/>
    </row>
    <row r="12416" spans="3:9" ht="15.5" x14ac:dyDescent="0.35">
      <c r="C12416" s="197"/>
      <c r="D12416" s="197"/>
      <c r="E12416" s="197"/>
      <c r="F12416" s="197"/>
      <c r="G12416" s="197"/>
      <c r="H12416" s="197"/>
      <c r="I12416" s="197"/>
    </row>
    <row r="12417" spans="3:9" ht="15.5" x14ac:dyDescent="0.35">
      <c r="C12417" s="197"/>
      <c r="D12417" s="197"/>
      <c r="E12417" s="197"/>
      <c r="F12417" s="197"/>
      <c r="G12417" s="197"/>
      <c r="H12417" s="197"/>
      <c r="I12417" s="197"/>
    </row>
    <row r="12418" spans="3:9" ht="15.5" x14ac:dyDescent="0.35">
      <c r="C12418" s="197"/>
      <c r="D12418" s="197"/>
      <c r="E12418" s="197"/>
      <c r="F12418" s="197"/>
      <c r="G12418" s="197"/>
      <c r="H12418" s="197"/>
      <c r="I12418" s="197"/>
    </row>
    <row r="12419" spans="3:9" ht="15.5" x14ac:dyDescent="0.35">
      <c r="C12419" s="197"/>
      <c r="D12419" s="197"/>
      <c r="E12419" s="197"/>
      <c r="F12419" s="197"/>
      <c r="G12419" s="197"/>
      <c r="H12419" s="197"/>
      <c r="I12419" s="197"/>
    </row>
    <row r="12420" spans="3:9" ht="15.5" x14ac:dyDescent="0.35">
      <c r="C12420" s="197"/>
      <c r="D12420" s="197"/>
      <c r="E12420" s="197"/>
      <c r="F12420" s="197"/>
      <c r="G12420" s="197"/>
      <c r="H12420" s="197"/>
      <c r="I12420" s="197"/>
    </row>
    <row r="12421" spans="3:9" ht="15.5" x14ac:dyDescent="0.35">
      <c r="C12421" s="197"/>
      <c r="D12421" s="197"/>
      <c r="E12421" s="197"/>
      <c r="F12421" s="197"/>
      <c r="G12421" s="197"/>
      <c r="H12421" s="197"/>
      <c r="I12421" s="197"/>
    </row>
    <row r="12422" spans="3:9" ht="15.5" x14ac:dyDescent="0.35">
      <c r="C12422" s="197"/>
      <c r="D12422" s="197"/>
      <c r="E12422" s="197"/>
      <c r="F12422" s="197"/>
      <c r="G12422" s="197"/>
      <c r="H12422" s="197"/>
      <c r="I12422" s="197"/>
    </row>
    <row r="12423" spans="3:9" ht="15.5" x14ac:dyDescent="0.35">
      <c r="C12423" s="197"/>
      <c r="D12423" s="197"/>
      <c r="E12423" s="197"/>
      <c r="F12423" s="197"/>
      <c r="G12423" s="197"/>
      <c r="H12423" s="197"/>
      <c r="I12423" s="197"/>
    </row>
    <row r="12424" spans="3:9" ht="15.5" x14ac:dyDescent="0.35">
      <c r="C12424" s="197"/>
      <c r="D12424" s="197"/>
      <c r="E12424" s="197"/>
      <c r="F12424" s="197"/>
      <c r="G12424" s="197"/>
      <c r="H12424" s="197"/>
      <c r="I12424" s="197"/>
    </row>
    <row r="12425" spans="3:9" ht="15.5" x14ac:dyDescent="0.35">
      <c r="C12425" s="197"/>
      <c r="D12425" s="197"/>
      <c r="E12425" s="197"/>
      <c r="F12425" s="197"/>
      <c r="G12425" s="197"/>
      <c r="H12425" s="197"/>
      <c r="I12425" s="197"/>
    </row>
    <row r="12426" spans="3:9" ht="15.5" x14ac:dyDescent="0.35">
      <c r="C12426" s="197"/>
      <c r="D12426" s="197"/>
      <c r="E12426" s="197"/>
      <c r="F12426" s="197"/>
      <c r="G12426" s="197"/>
      <c r="H12426" s="197"/>
      <c r="I12426" s="197"/>
    </row>
    <row r="12427" spans="3:9" ht="15.5" x14ac:dyDescent="0.35">
      <c r="C12427" s="197"/>
      <c r="D12427" s="197"/>
      <c r="E12427" s="197"/>
      <c r="F12427" s="197"/>
      <c r="G12427" s="197"/>
      <c r="H12427" s="197"/>
      <c r="I12427" s="197"/>
    </row>
    <row r="12428" spans="3:9" ht="15.5" x14ac:dyDescent="0.35">
      <c r="C12428" s="197"/>
      <c r="D12428" s="197"/>
      <c r="E12428" s="197"/>
      <c r="F12428" s="197"/>
      <c r="G12428" s="197"/>
      <c r="H12428" s="197"/>
      <c r="I12428" s="197"/>
    </row>
    <row r="12429" spans="3:9" ht="15.5" x14ac:dyDescent="0.35">
      <c r="C12429" s="197"/>
      <c r="D12429" s="197"/>
      <c r="E12429" s="197"/>
      <c r="F12429" s="197"/>
      <c r="G12429" s="197"/>
      <c r="H12429" s="197"/>
      <c r="I12429" s="197"/>
    </row>
    <row r="12430" spans="3:9" ht="15.5" x14ac:dyDescent="0.35">
      <c r="C12430" s="197"/>
      <c r="D12430" s="197"/>
      <c r="E12430" s="197"/>
      <c r="F12430" s="197"/>
      <c r="G12430" s="197"/>
      <c r="H12430" s="197"/>
      <c r="I12430" s="197"/>
    </row>
    <row r="12431" spans="3:9" ht="15.5" x14ac:dyDescent="0.35">
      <c r="C12431" s="197"/>
      <c r="D12431" s="197"/>
      <c r="E12431" s="197"/>
      <c r="F12431" s="197"/>
      <c r="G12431" s="197"/>
      <c r="H12431" s="197"/>
      <c r="I12431" s="197"/>
    </row>
    <row r="12432" spans="3:9" ht="15.5" x14ac:dyDescent="0.35">
      <c r="C12432" s="197"/>
      <c r="D12432" s="197"/>
      <c r="E12432" s="197"/>
      <c r="F12432" s="197"/>
      <c r="G12432" s="197"/>
      <c r="H12432" s="197"/>
      <c r="I12432" s="197"/>
    </row>
    <row r="12433" spans="3:9" ht="15.5" x14ac:dyDescent="0.35">
      <c r="C12433" s="197"/>
      <c r="D12433" s="197"/>
      <c r="E12433" s="197"/>
      <c r="F12433" s="197"/>
      <c r="G12433" s="197"/>
      <c r="H12433" s="197"/>
      <c r="I12433" s="197"/>
    </row>
    <row r="12434" spans="3:9" ht="15.5" x14ac:dyDescent="0.35">
      <c r="C12434" s="197"/>
      <c r="D12434" s="197"/>
      <c r="E12434" s="197"/>
      <c r="F12434" s="197"/>
      <c r="G12434" s="197"/>
      <c r="H12434" s="197"/>
      <c r="I12434" s="197"/>
    </row>
    <row r="12435" spans="3:9" ht="15.5" x14ac:dyDescent="0.35">
      <c r="C12435" s="197"/>
      <c r="D12435" s="197"/>
      <c r="E12435" s="197"/>
      <c r="F12435" s="197"/>
      <c r="G12435" s="197"/>
      <c r="H12435" s="197"/>
      <c r="I12435" s="197"/>
    </row>
    <row r="12436" spans="3:9" ht="15.5" x14ac:dyDescent="0.35">
      <c r="C12436" s="197"/>
      <c r="D12436" s="197"/>
      <c r="E12436" s="197"/>
      <c r="F12436" s="197"/>
      <c r="G12436" s="197"/>
      <c r="H12436" s="197"/>
      <c r="I12436" s="197"/>
    </row>
    <row r="12437" spans="3:9" ht="15.5" x14ac:dyDescent="0.35">
      <c r="C12437" s="197"/>
      <c r="D12437" s="197"/>
      <c r="E12437" s="197"/>
      <c r="F12437" s="197"/>
      <c r="G12437" s="197"/>
      <c r="H12437" s="197"/>
      <c r="I12437" s="197"/>
    </row>
    <row r="12438" spans="3:9" ht="15.5" x14ac:dyDescent="0.35">
      <c r="C12438" s="197"/>
      <c r="D12438" s="197"/>
      <c r="E12438" s="197"/>
      <c r="F12438" s="197"/>
      <c r="G12438" s="197"/>
      <c r="H12438" s="197"/>
      <c r="I12438" s="197"/>
    </row>
    <row r="12439" spans="3:9" ht="15.5" x14ac:dyDescent="0.35">
      <c r="C12439" s="197"/>
      <c r="D12439" s="197"/>
      <c r="E12439" s="197"/>
      <c r="F12439" s="197"/>
      <c r="G12439" s="197"/>
      <c r="H12439" s="197"/>
      <c r="I12439" s="197"/>
    </row>
    <row r="12440" spans="3:9" ht="15.5" x14ac:dyDescent="0.35">
      <c r="C12440" s="197"/>
      <c r="D12440" s="197"/>
      <c r="E12440" s="197"/>
      <c r="F12440" s="197"/>
      <c r="G12440" s="197"/>
      <c r="H12440" s="197"/>
      <c r="I12440" s="197"/>
    </row>
    <row r="12441" spans="3:9" ht="15.5" x14ac:dyDescent="0.35">
      <c r="C12441" s="197"/>
      <c r="D12441" s="197"/>
      <c r="E12441" s="197"/>
      <c r="F12441" s="197"/>
      <c r="G12441" s="197"/>
      <c r="H12441" s="197"/>
      <c r="I12441" s="197"/>
    </row>
    <row r="12442" spans="3:9" ht="15.5" x14ac:dyDescent="0.35">
      <c r="C12442" s="197"/>
      <c r="D12442" s="197"/>
      <c r="E12442" s="197"/>
      <c r="F12442" s="197"/>
      <c r="G12442" s="197"/>
      <c r="H12442" s="197"/>
      <c r="I12442" s="197"/>
    </row>
    <row r="12443" spans="3:9" ht="15.5" x14ac:dyDescent="0.35">
      <c r="C12443" s="197"/>
      <c r="D12443" s="197"/>
      <c r="E12443" s="197"/>
      <c r="F12443" s="197"/>
      <c r="G12443" s="197"/>
      <c r="H12443" s="197"/>
      <c r="I12443" s="197"/>
    </row>
    <row r="12444" spans="3:9" ht="15.5" x14ac:dyDescent="0.35">
      <c r="C12444" s="197"/>
      <c r="D12444" s="197"/>
      <c r="E12444" s="197"/>
      <c r="F12444" s="197"/>
      <c r="G12444" s="197"/>
      <c r="H12444" s="197"/>
      <c r="I12444" s="197"/>
    </row>
    <row r="12445" spans="3:9" ht="15.5" x14ac:dyDescent="0.35">
      <c r="C12445" s="197"/>
      <c r="D12445" s="197"/>
      <c r="E12445" s="197"/>
      <c r="F12445" s="197"/>
      <c r="G12445" s="197"/>
      <c r="H12445" s="197"/>
      <c r="I12445" s="197"/>
    </row>
    <row r="12446" spans="3:9" ht="15.5" x14ac:dyDescent="0.35">
      <c r="C12446" s="197"/>
      <c r="D12446" s="197"/>
      <c r="E12446" s="197"/>
      <c r="F12446" s="197"/>
      <c r="G12446" s="197"/>
      <c r="H12446" s="197"/>
      <c r="I12446" s="197"/>
    </row>
    <row r="12447" spans="3:9" ht="15.5" x14ac:dyDescent="0.35">
      <c r="C12447" s="197"/>
      <c r="D12447" s="197"/>
      <c r="E12447" s="197"/>
      <c r="F12447" s="197"/>
      <c r="G12447" s="197"/>
      <c r="H12447" s="197"/>
      <c r="I12447" s="197"/>
    </row>
    <row r="12448" spans="3:9" ht="15.5" x14ac:dyDescent="0.35">
      <c r="C12448" s="197"/>
      <c r="D12448" s="197"/>
      <c r="E12448" s="197"/>
      <c r="F12448" s="197"/>
      <c r="G12448" s="197"/>
      <c r="H12448" s="197"/>
      <c r="I12448" s="197"/>
    </row>
    <row r="12449" spans="3:9" ht="15.5" x14ac:dyDescent="0.35">
      <c r="C12449" s="197"/>
      <c r="D12449" s="197"/>
      <c r="E12449" s="197"/>
      <c r="F12449" s="197"/>
      <c r="G12449" s="197"/>
      <c r="H12449" s="197"/>
      <c r="I12449" s="197"/>
    </row>
    <row r="12450" spans="3:9" ht="15.5" x14ac:dyDescent="0.35">
      <c r="C12450" s="197"/>
      <c r="D12450" s="197"/>
      <c r="E12450" s="197"/>
      <c r="F12450" s="197"/>
      <c r="G12450" s="197"/>
      <c r="H12450" s="197"/>
      <c r="I12450" s="197"/>
    </row>
    <row r="12451" spans="3:9" ht="15.5" x14ac:dyDescent="0.35">
      <c r="C12451" s="197"/>
      <c r="D12451" s="197"/>
      <c r="E12451" s="197"/>
      <c r="F12451" s="197"/>
      <c r="G12451" s="197"/>
      <c r="H12451" s="197"/>
      <c r="I12451" s="197"/>
    </row>
    <row r="12452" spans="3:9" ht="15.5" x14ac:dyDescent="0.35">
      <c r="C12452" s="197"/>
      <c r="D12452" s="197"/>
      <c r="E12452" s="197"/>
      <c r="F12452" s="197"/>
      <c r="G12452" s="197"/>
      <c r="H12452" s="197"/>
      <c r="I12452" s="197"/>
    </row>
    <row r="12453" spans="3:9" ht="15.5" x14ac:dyDescent="0.35">
      <c r="C12453" s="197"/>
      <c r="D12453" s="197"/>
      <c r="E12453" s="197"/>
      <c r="F12453" s="197"/>
      <c r="G12453" s="197"/>
      <c r="H12453" s="197"/>
      <c r="I12453" s="197"/>
    </row>
    <row r="12454" spans="3:9" ht="15.5" x14ac:dyDescent="0.35">
      <c r="C12454" s="197"/>
      <c r="D12454" s="197"/>
      <c r="E12454" s="197"/>
      <c r="F12454" s="197"/>
      <c r="G12454" s="197"/>
      <c r="H12454" s="197"/>
      <c r="I12454" s="197"/>
    </row>
    <row r="12455" spans="3:9" ht="15.5" x14ac:dyDescent="0.35">
      <c r="C12455" s="197"/>
      <c r="D12455" s="197"/>
      <c r="E12455" s="197"/>
      <c r="F12455" s="197"/>
      <c r="G12455" s="197"/>
      <c r="H12455" s="197"/>
      <c r="I12455" s="197"/>
    </row>
    <row r="12456" spans="3:9" ht="15.5" x14ac:dyDescent="0.35">
      <c r="C12456" s="197"/>
      <c r="D12456" s="197"/>
      <c r="E12456" s="197"/>
      <c r="F12456" s="197"/>
      <c r="G12456" s="197"/>
      <c r="H12456" s="197"/>
      <c r="I12456" s="197"/>
    </row>
    <row r="12457" spans="3:9" ht="15.5" x14ac:dyDescent="0.35">
      <c r="C12457" s="197"/>
      <c r="D12457" s="197"/>
      <c r="E12457" s="197"/>
      <c r="F12457" s="197"/>
      <c r="G12457" s="197"/>
      <c r="H12457" s="197"/>
      <c r="I12457" s="197"/>
    </row>
    <row r="12458" spans="3:9" ht="15.5" x14ac:dyDescent="0.35">
      <c r="C12458" s="197"/>
      <c r="D12458" s="197"/>
      <c r="E12458" s="197"/>
      <c r="F12458" s="197"/>
      <c r="G12458" s="197"/>
      <c r="H12458" s="197"/>
      <c r="I12458" s="197"/>
    </row>
    <row r="12459" spans="3:9" ht="15.5" x14ac:dyDescent="0.35">
      <c r="C12459" s="197"/>
      <c r="D12459" s="197"/>
      <c r="E12459" s="197"/>
      <c r="F12459" s="197"/>
      <c r="G12459" s="197"/>
      <c r="H12459" s="197"/>
      <c r="I12459" s="197"/>
    </row>
    <row r="12460" spans="3:9" ht="15.5" x14ac:dyDescent="0.35">
      <c r="C12460" s="197"/>
      <c r="D12460" s="197"/>
      <c r="E12460" s="197"/>
      <c r="F12460" s="197"/>
      <c r="G12460" s="197"/>
      <c r="H12460" s="197"/>
      <c r="I12460" s="197"/>
    </row>
    <row r="12461" spans="3:9" ht="15.5" x14ac:dyDescent="0.35">
      <c r="C12461" s="197"/>
      <c r="D12461" s="197"/>
      <c r="E12461" s="197"/>
      <c r="F12461" s="197"/>
      <c r="G12461" s="197"/>
      <c r="H12461" s="197"/>
      <c r="I12461" s="197"/>
    </row>
    <row r="12462" spans="3:9" ht="15.5" x14ac:dyDescent="0.35">
      <c r="C12462" s="197"/>
      <c r="D12462" s="197"/>
      <c r="E12462" s="197"/>
      <c r="F12462" s="197"/>
      <c r="G12462" s="197"/>
      <c r="H12462" s="197"/>
      <c r="I12462" s="197"/>
    </row>
    <row r="12463" spans="3:9" ht="15.5" x14ac:dyDescent="0.35">
      <c r="C12463" s="197"/>
      <c r="D12463" s="197"/>
      <c r="E12463" s="197"/>
      <c r="F12463" s="197"/>
      <c r="G12463" s="197"/>
      <c r="H12463" s="197"/>
      <c r="I12463" s="197"/>
    </row>
    <row r="12464" spans="3:9" ht="15.5" x14ac:dyDescent="0.35">
      <c r="C12464" s="197"/>
      <c r="D12464" s="197"/>
      <c r="E12464" s="197"/>
      <c r="F12464" s="197"/>
      <c r="G12464" s="197"/>
      <c r="H12464" s="197"/>
      <c r="I12464" s="197"/>
    </row>
    <row r="12465" spans="3:9" ht="15.5" x14ac:dyDescent="0.35">
      <c r="C12465" s="197"/>
      <c r="D12465" s="197"/>
      <c r="E12465" s="197"/>
      <c r="F12465" s="197"/>
      <c r="G12465" s="197"/>
      <c r="H12465" s="197"/>
      <c r="I12465" s="197"/>
    </row>
    <row r="12466" spans="3:9" ht="15.5" x14ac:dyDescent="0.35">
      <c r="C12466" s="197"/>
      <c r="D12466" s="197"/>
      <c r="E12466" s="197"/>
      <c r="F12466" s="197"/>
      <c r="G12466" s="197"/>
      <c r="H12466" s="197"/>
      <c r="I12466" s="197"/>
    </row>
    <row r="12467" spans="3:9" ht="15.5" x14ac:dyDescent="0.35">
      <c r="C12467" s="197"/>
      <c r="D12467" s="197"/>
      <c r="E12467" s="197"/>
      <c r="F12467" s="197"/>
      <c r="G12467" s="197"/>
      <c r="H12467" s="197"/>
      <c r="I12467" s="197"/>
    </row>
    <row r="12468" spans="3:9" ht="15.5" x14ac:dyDescent="0.35">
      <c r="C12468" s="197"/>
      <c r="D12468" s="197"/>
      <c r="E12468" s="197"/>
      <c r="F12468" s="197"/>
      <c r="G12468" s="197"/>
      <c r="H12468" s="197"/>
      <c r="I12468" s="197"/>
    </row>
    <row r="12469" spans="3:9" ht="15.5" x14ac:dyDescent="0.35">
      <c r="C12469" s="197"/>
      <c r="D12469" s="197"/>
      <c r="E12469" s="197"/>
      <c r="F12469" s="197"/>
      <c r="G12469" s="197"/>
      <c r="H12469" s="197"/>
      <c r="I12469" s="197"/>
    </row>
    <row r="12470" spans="3:9" ht="15.5" x14ac:dyDescent="0.35">
      <c r="C12470" s="197"/>
      <c r="D12470" s="197"/>
      <c r="E12470" s="197"/>
      <c r="F12470" s="197"/>
      <c r="G12470" s="197"/>
      <c r="H12470" s="197"/>
      <c r="I12470" s="197"/>
    </row>
    <row r="12471" spans="3:9" ht="15.5" x14ac:dyDescent="0.35">
      <c r="C12471" s="197"/>
      <c r="D12471" s="197"/>
      <c r="E12471" s="197"/>
      <c r="F12471" s="197"/>
      <c r="G12471" s="197"/>
      <c r="H12471" s="197"/>
      <c r="I12471" s="197"/>
    </row>
    <row r="12472" spans="3:9" ht="15.5" x14ac:dyDescent="0.35">
      <c r="C12472" s="197"/>
      <c r="D12472" s="197"/>
      <c r="E12472" s="197"/>
      <c r="F12472" s="197"/>
      <c r="G12472" s="197"/>
      <c r="H12472" s="197"/>
      <c r="I12472" s="197"/>
    </row>
    <row r="12473" spans="3:9" ht="15.5" x14ac:dyDescent="0.35">
      <c r="C12473" s="197"/>
      <c r="D12473" s="197"/>
      <c r="E12473" s="197"/>
      <c r="F12473" s="197"/>
      <c r="G12473" s="197"/>
      <c r="H12473" s="197"/>
      <c r="I12473" s="197"/>
    </row>
    <row r="12474" spans="3:9" ht="15.5" x14ac:dyDescent="0.35">
      <c r="C12474" s="197"/>
      <c r="D12474" s="197"/>
      <c r="E12474" s="197"/>
      <c r="F12474" s="197"/>
      <c r="G12474" s="197"/>
      <c r="H12474" s="197"/>
      <c r="I12474" s="197"/>
    </row>
    <row r="12475" spans="3:9" ht="15.5" x14ac:dyDescent="0.35">
      <c r="C12475" s="197"/>
      <c r="D12475" s="197"/>
      <c r="E12475" s="197"/>
      <c r="F12475" s="197"/>
      <c r="G12475" s="197"/>
      <c r="H12475" s="197"/>
      <c r="I12475" s="197"/>
    </row>
    <row r="12476" spans="3:9" ht="15.5" x14ac:dyDescent="0.35">
      <c r="C12476" s="197"/>
      <c r="D12476" s="197"/>
      <c r="E12476" s="197"/>
      <c r="F12476" s="197"/>
      <c r="G12476" s="197"/>
      <c r="H12476" s="197"/>
      <c r="I12476" s="197"/>
    </row>
    <row r="12477" spans="3:9" ht="15.5" x14ac:dyDescent="0.35">
      <c r="C12477" s="197"/>
      <c r="D12477" s="197"/>
      <c r="E12477" s="197"/>
      <c r="F12477" s="197"/>
      <c r="G12477" s="197"/>
      <c r="H12477" s="197"/>
      <c r="I12477" s="197"/>
    </row>
    <row r="12478" spans="3:9" ht="15.5" x14ac:dyDescent="0.35">
      <c r="C12478" s="197"/>
      <c r="D12478" s="197"/>
      <c r="E12478" s="197"/>
      <c r="F12478" s="197"/>
      <c r="G12478" s="197"/>
      <c r="H12478" s="197"/>
      <c r="I12478" s="197"/>
    </row>
    <row r="12479" spans="3:9" ht="15.5" x14ac:dyDescent="0.35">
      <c r="C12479" s="197"/>
      <c r="D12479" s="197"/>
      <c r="E12479" s="197"/>
      <c r="F12479" s="197"/>
      <c r="G12479" s="197"/>
      <c r="H12479" s="197"/>
      <c r="I12479" s="197"/>
    </row>
    <row r="12480" spans="3:9" ht="15.5" x14ac:dyDescent="0.35">
      <c r="C12480" s="197"/>
      <c r="D12480" s="197"/>
      <c r="E12480" s="197"/>
      <c r="F12480" s="197"/>
      <c r="G12480" s="197"/>
      <c r="H12480" s="197"/>
      <c r="I12480" s="197"/>
    </row>
    <row r="12481" spans="3:9" ht="15.5" x14ac:dyDescent="0.35">
      <c r="C12481" s="197"/>
      <c r="D12481" s="197"/>
      <c r="E12481" s="197"/>
      <c r="F12481" s="197"/>
      <c r="G12481" s="197"/>
      <c r="H12481" s="197"/>
      <c r="I12481" s="197"/>
    </row>
    <row r="12482" spans="3:9" ht="15.5" x14ac:dyDescent="0.35">
      <c r="C12482" s="197"/>
      <c r="D12482" s="197"/>
      <c r="E12482" s="197"/>
      <c r="F12482" s="197"/>
      <c r="G12482" s="197"/>
      <c r="H12482" s="197"/>
      <c r="I12482" s="197"/>
    </row>
    <row r="12483" spans="3:9" ht="15.5" x14ac:dyDescent="0.35">
      <c r="C12483" s="197"/>
      <c r="D12483" s="197"/>
      <c r="E12483" s="197"/>
      <c r="F12483" s="197"/>
      <c r="G12483" s="197"/>
      <c r="H12483" s="197"/>
      <c r="I12483" s="197"/>
    </row>
    <row r="12484" spans="3:9" ht="15.5" x14ac:dyDescent="0.35">
      <c r="C12484" s="197"/>
      <c r="D12484" s="197"/>
      <c r="E12484" s="197"/>
      <c r="F12484" s="197"/>
      <c r="G12484" s="197"/>
      <c r="H12484" s="197"/>
      <c r="I12484" s="197"/>
    </row>
    <row r="12485" spans="3:9" ht="15.5" x14ac:dyDescent="0.35">
      <c r="C12485" s="197"/>
      <c r="D12485" s="197"/>
      <c r="E12485" s="197"/>
      <c r="F12485" s="197"/>
      <c r="G12485" s="197"/>
      <c r="H12485" s="197"/>
      <c r="I12485" s="197"/>
    </row>
    <row r="12486" spans="3:9" ht="15.5" x14ac:dyDescent="0.35">
      <c r="C12486" s="197"/>
      <c r="D12486" s="197"/>
      <c r="E12486" s="197"/>
      <c r="F12486" s="197"/>
      <c r="G12486" s="197"/>
      <c r="H12486" s="197"/>
      <c r="I12486" s="197"/>
    </row>
    <row r="12487" spans="3:9" ht="15.5" x14ac:dyDescent="0.35">
      <c r="C12487" s="197"/>
      <c r="D12487" s="197"/>
      <c r="E12487" s="197"/>
      <c r="F12487" s="197"/>
      <c r="G12487" s="197"/>
      <c r="H12487" s="197"/>
      <c r="I12487" s="197"/>
    </row>
    <row r="12488" spans="3:9" ht="15.5" x14ac:dyDescent="0.35">
      <c r="C12488" s="197"/>
      <c r="D12488" s="197"/>
      <c r="E12488" s="197"/>
      <c r="F12488" s="197"/>
      <c r="G12488" s="197"/>
      <c r="H12488" s="197"/>
      <c r="I12488" s="197"/>
    </row>
    <row r="12489" spans="3:9" ht="15.5" x14ac:dyDescent="0.35">
      <c r="C12489" s="197"/>
      <c r="D12489" s="197"/>
      <c r="E12489" s="197"/>
      <c r="F12489" s="197"/>
      <c r="G12489" s="197"/>
      <c r="H12489" s="197"/>
      <c r="I12489" s="197"/>
    </row>
    <row r="12490" spans="3:9" ht="15.5" x14ac:dyDescent="0.35">
      <c r="C12490" s="197"/>
      <c r="D12490" s="197"/>
      <c r="E12490" s="197"/>
      <c r="F12490" s="197"/>
      <c r="G12490" s="197"/>
      <c r="H12490" s="197"/>
      <c r="I12490" s="197"/>
    </row>
    <row r="12491" spans="3:9" ht="15.5" x14ac:dyDescent="0.35">
      <c r="C12491" s="197"/>
      <c r="D12491" s="197"/>
      <c r="E12491" s="197"/>
      <c r="F12491" s="197"/>
      <c r="G12491" s="197"/>
      <c r="H12491" s="197"/>
      <c r="I12491" s="197"/>
    </row>
    <row r="12492" spans="3:9" ht="15.5" x14ac:dyDescent="0.35">
      <c r="C12492" s="197"/>
      <c r="D12492" s="197"/>
      <c r="E12492" s="197"/>
      <c r="F12492" s="197"/>
      <c r="G12492" s="197"/>
      <c r="H12492" s="197"/>
      <c r="I12492" s="197"/>
    </row>
    <row r="12493" spans="3:9" ht="15.5" x14ac:dyDescent="0.35">
      <c r="C12493" s="197"/>
      <c r="D12493" s="197"/>
      <c r="E12493" s="197"/>
      <c r="F12493" s="197"/>
      <c r="G12493" s="197"/>
      <c r="H12493" s="197"/>
      <c r="I12493" s="197"/>
    </row>
    <row r="12494" spans="3:9" ht="15.5" x14ac:dyDescent="0.35">
      <c r="C12494" s="197"/>
      <c r="D12494" s="197"/>
      <c r="E12494" s="197"/>
      <c r="F12494" s="197"/>
      <c r="G12494" s="197"/>
      <c r="H12494" s="197"/>
      <c r="I12494" s="197"/>
    </row>
    <row r="12495" spans="3:9" ht="15.5" x14ac:dyDescent="0.35">
      <c r="C12495" s="197"/>
      <c r="D12495" s="197"/>
      <c r="E12495" s="197"/>
      <c r="F12495" s="197"/>
      <c r="G12495" s="197"/>
      <c r="H12495" s="197"/>
      <c r="I12495" s="197"/>
    </row>
    <row r="12496" spans="3:9" ht="15.5" x14ac:dyDescent="0.35">
      <c r="C12496" s="197"/>
      <c r="D12496" s="197"/>
      <c r="E12496" s="197"/>
      <c r="F12496" s="197"/>
      <c r="G12496" s="197"/>
      <c r="H12496" s="197"/>
      <c r="I12496" s="197"/>
    </row>
    <row r="12497" spans="3:9" ht="15.5" x14ac:dyDescent="0.35">
      <c r="C12497" s="197"/>
      <c r="D12497" s="197"/>
      <c r="E12497" s="197"/>
      <c r="F12497" s="197"/>
      <c r="G12497" s="197"/>
      <c r="H12497" s="197"/>
      <c r="I12497" s="197"/>
    </row>
    <row r="12498" spans="3:9" ht="15.5" x14ac:dyDescent="0.35">
      <c r="C12498" s="197"/>
      <c r="D12498" s="197"/>
      <c r="E12498" s="197"/>
      <c r="F12498" s="197"/>
      <c r="G12498" s="197"/>
      <c r="H12498" s="197"/>
      <c r="I12498" s="197"/>
    </row>
    <row r="12499" spans="3:9" ht="15.5" x14ac:dyDescent="0.35">
      <c r="C12499" s="197"/>
      <c r="D12499" s="197"/>
      <c r="E12499" s="197"/>
      <c r="F12499" s="197"/>
      <c r="G12499" s="197"/>
      <c r="H12499" s="197"/>
      <c r="I12499" s="197"/>
    </row>
    <row r="12500" spans="3:9" ht="15.5" x14ac:dyDescent="0.35">
      <c r="C12500" s="197"/>
      <c r="D12500" s="197"/>
      <c r="E12500" s="197"/>
      <c r="F12500" s="197"/>
      <c r="G12500" s="197"/>
      <c r="H12500" s="197"/>
      <c r="I12500" s="197"/>
    </row>
    <row r="12501" spans="3:9" ht="15.5" x14ac:dyDescent="0.35">
      <c r="C12501" s="197"/>
      <c r="D12501" s="197"/>
      <c r="E12501" s="197"/>
      <c r="F12501" s="197"/>
      <c r="G12501" s="197"/>
      <c r="H12501" s="197"/>
      <c r="I12501" s="197"/>
    </row>
    <row r="12502" spans="3:9" ht="15.5" x14ac:dyDescent="0.35">
      <c r="C12502" s="197"/>
      <c r="D12502" s="197"/>
      <c r="E12502" s="197"/>
      <c r="F12502" s="197"/>
      <c r="G12502" s="197"/>
      <c r="H12502" s="197"/>
      <c r="I12502" s="197"/>
    </row>
    <row r="12503" spans="3:9" ht="15.5" x14ac:dyDescent="0.35">
      <c r="C12503" s="197"/>
      <c r="D12503" s="197"/>
      <c r="E12503" s="197"/>
      <c r="F12503" s="197"/>
      <c r="G12503" s="197"/>
      <c r="H12503" s="197"/>
      <c r="I12503" s="197"/>
    </row>
    <row r="12504" spans="3:9" ht="15.5" x14ac:dyDescent="0.35">
      <c r="C12504" s="197"/>
      <c r="D12504" s="197"/>
      <c r="E12504" s="197"/>
      <c r="F12504" s="197"/>
      <c r="G12504" s="197"/>
      <c r="H12504" s="197"/>
      <c r="I12504" s="197"/>
    </row>
    <row r="12505" spans="3:9" ht="15.5" x14ac:dyDescent="0.35">
      <c r="C12505" s="197"/>
      <c r="D12505" s="197"/>
      <c r="E12505" s="197"/>
      <c r="F12505" s="197"/>
      <c r="G12505" s="197"/>
      <c r="H12505" s="197"/>
      <c r="I12505" s="197"/>
    </row>
    <row r="12506" spans="3:9" ht="15.5" x14ac:dyDescent="0.35">
      <c r="C12506" s="197"/>
      <c r="D12506" s="197"/>
      <c r="E12506" s="197"/>
      <c r="F12506" s="197"/>
      <c r="G12506" s="197"/>
      <c r="H12506" s="197"/>
      <c r="I12506" s="197"/>
    </row>
    <row r="12507" spans="3:9" ht="15.5" x14ac:dyDescent="0.35">
      <c r="C12507" s="197"/>
      <c r="D12507" s="197"/>
      <c r="E12507" s="197"/>
      <c r="F12507" s="197"/>
      <c r="G12507" s="197"/>
      <c r="H12507" s="197"/>
      <c r="I12507" s="197"/>
    </row>
    <row r="12508" spans="3:9" ht="15.5" x14ac:dyDescent="0.35">
      <c r="C12508" s="197"/>
      <c r="D12508" s="197"/>
      <c r="E12508" s="197"/>
      <c r="F12508" s="197"/>
      <c r="G12508" s="197"/>
      <c r="H12508" s="197"/>
      <c r="I12508" s="197"/>
    </row>
    <row r="12509" spans="3:9" ht="15.5" x14ac:dyDescent="0.35">
      <c r="C12509" s="197"/>
      <c r="D12509" s="197"/>
      <c r="E12509" s="197"/>
      <c r="F12509" s="197"/>
      <c r="G12509" s="197"/>
      <c r="H12509" s="197"/>
      <c r="I12509" s="197"/>
    </row>
    <row r="12510" spans="3:9" ht="15.5" x14ac:dyDescent="0.35">
      <c r="C12510" s="197"/>
      <c r="D12510" s="197"/>
      <c r="E12510" s="197"/>
      <c r="F12510" s="197"/>
      <c r="G12510" s="197"/>
      <c r="H12510" s="197"/>
      <c r="I12510" s="197"/>
    </row>
    <row r="12511" spans="3:9" ht="15.5" x14ac:dyDescent="0.35">
      <c r="C12511" s="197"/>
      <c r="D12511" s="197"/>
      <c r="E12511" s="197"/>
      <c r="F12511" s="197"/>
      <c r="G12511" s="197"/>
      <c r="H12511" s="197"/>
      <c r="I12511" s="197"/>
    </row>
    <row r="12512" spans="3:9" ht="15.5" x14ac:dyDescent="0.35">
      <c r="C12512" s="197"/>
      <c r="D12512" s="197"/>
      <c r="E12512" s="197"/>
      <c r="F12512" s="197"/>
      <c r="G12512" s="197"/>
      <c r="H12512" s="197"/>
      <c r="I12512" s="197"/>
    </row>
    <row r="12513" spans="3:9" ht="15.5" x14ac:dyDescent="0.35">
      <c r="C12513" s="197"/>
      <c r="D12513" s="197"/>
      <c r="E12513" s="197"/>
      <c r="F12513" s="197"/>
      <c r="G12513" s="197"/>
      <c r="H12513" s="197"/>
      <c r="I12513" s="197"/>
    </row>
    <row r="12514" spans="3:9" ht="15.5" x14ac:dyDescent="0.35">
      <c r="C12514" s="197"/>
      <c r="D12514" s="197"/>
      <c r="E12514" s="197"/>
      <c r="F12514" s="197"/>
      <c r="G12514" s="197"/>
      <c r="H12514" s="197"/>
      <c r="I12514" s="197"/>
    </row>
    <row r="12515" spans="3:9" ht="15.5" x14ac:dyDescent="0.35">
      <c r="C12515" s="197"/>
      <c r="D12515" s="197"/>
      <c r="E12515" s="197"/>
      <c r="F12515" s="197"/>
      <c r="G12515" s="197"/>
      <c r="H12515" s="197"/>
      <c r="I12515" s="197"/>
    </row>
    <row r="12516" spans="3:9" ht="15.5" x14ac:dyDescent="0.35">
      <c r="C12516" s="197"/>
      <c r="D12516" s="197"/>
      <c r="E12516" s="197"/>
      <c r="F12516" s="197"/>
      <c r="G12516" s="197"/>
      <c r="H12516" s="197"/>
      <c r="I12516" s="197"/>
    </row>
    <row r="12517" spans="3:9" ht="15.5" x14ac:dyDescent="0.35">
      <c r="C12517" s="197"/>
      <c r="D12517" s="197"/>
      <c r="E12517" s="197"/>
      <c r="F12517" s="197"/>
      <c r="G12517" s="197"/>
      <c r="H12517" s="197"/>
      <c r="I12517" s="197"/>
    </row>
    <row r="12518" spans="3:9" ht="15.5" x14ac:dyDescent="0.35">
      <c r="C12518" s="197"/>
      <c r="D12518" s="197"/>
      <c r="E12518" s="197"/>
      <c r="F12518" s="197"/>
      <c r="G12518" s="197"/>
      <c r="H12518" s="197"/>
      <c r="I12518" s="197"/>
    </row>
    <row r="12519" spans="3:9" ht="15.5" x14ac:dyDescent="0.35">
      <c r="C12519" s="197"/>
      <c r="D12519" s="197"/>
      <c r="E12519" s="197"/>
      <c r="F12519" s="197"/>
      <c r="G12519" s="197"/>
      <c r="H12519" s="197"/>
      <c r="I12519" s="197"/>
    </row>
    <row r="12520" spans="3:9" ht="15.5" x14ac:dyDescent="0.35">
      <c r="C12520" s="197"/>
      <c r="D12520" s="197"/>
      <c r="E12520" s="197"/>
      <c r="F12520" s="197"/>
      <c r="G12520" s="197"/>
      <c r="H12520" s="197"/>
      <c r="I12520" s="197"/>
    </row>
    <row r="12521" spans="3:9" ht="15.5" x14ac:dyDescent="0.35">
      <c r="C12521" s="197"/>
      <c r="D12521" s="197"/>
      <c r="E12521" s="197"/>
      <c r="F12521" s="197"/>
      <c r="G12521" s="197"/>
      <c r="H12521" s="197"/>
      <c r="I12521" s="197"/>
    </row>
    <row r="12522" spans="3:9" ht="15.5" x14ac:dyDescent="0.35">
      <c r="C12522" s="197"/>
      <c r="D12522" s="197"/>
      <c r="E12522" s="197"/>
      <c r="F12522" s="197"/>
      <c r="G12522" s="197"/>
      <c r="H12522" s="197"/>
      <c r="I12522" s="197"/>
    </row>
    <row r="12523" spans="3:9" ht="15.5" x14ac:dyDescent="0.35">
      <c r="C12523" s="197"/>
      <c r="D12523" s="197"/>
      <c r="E12523" s="197"/>
      <c r="F12523" s="197"/>
      <c r="G12523" s="197"/>
      <c r="H12523" s="197"/>
      <c r="I12523" s="197"/>
    </row>
    <row r="12524" spans="3:9" ht="15.5" x14ac:dyDescent="0.35">
      <c r="C12524" s="197"/>
      <c r="D12524" s="197"/>
      <c r="E12524" s="197"/>
      <c r="F12524" s="197"/>
      <c r="G12524" s="197"/>
      <c r="H12524" s="197"/>
      <c r="I12524" s="197"/>
    </row>
    <row r="12525" spans="3:9" ht="15.5" x14ac:dyDescent="0.35">
      <c r="C12525" s="197"/>
      <c r="D12525" s="197"/>
      <c r="E12525" s="197"/>
      <c r="F12525" s="197"/>
      <c r="G12525" s="197"/>
      <c r="H12525" s="197"/>
      <c r="I12525" s="197"/>
    </row>
    <row r="12526" spans="3:9" ht="15.5" x14ac:dyDescent="0.35">
      <c r="C12526" s="197"/>
      <c r="D12526" s="197"/>
      <c r="E12526" s="197"/>
      <c r="F12526" s="197"/>
      <c r="G12526" s="197"/>
      <c r="H12526" s="197"/>
      <c r="I12526" s="197"/>
    </row>
    <row r="12527" spans="3:9" ht="15.5" x14ac:dyDescent="0.35">
      <c r="C12527" s="197"/>
      <c r="D12527" s="197"/>
      <c r="E12527" s="197"/>
      <c r="F12527" s="197"/>
      <c r="G12527" s="197"/>
      <c r="H12527" s="197"/>
      <c r="I12527" s="197"/>
    </row>
    <row r="12528" spans="3:9" ht="15.5" x14ac:dyDescent="0.35">
      <c r="C12528" s="197"/>
      <c r="D12528" s="197"/>
      <c r="E12528" s="197"/>
      <c r="F12528" s="197"/>
      <c r="G12528" s="197"/>
      <c r="H12528" s="197"/>
      <c r="I12528" s="197"/>
    </row>
    <row r="12529" spans="3:9" ht="15.5" x14ac:dyDescent="0.35">
      <c r="C12529" s="197"/>
      <c r="D12529" s="197"/>
      <c r="E12529" s="197"/>
      <c r="F12529" s="197"/>
      <c r="G12529" s="197"/>
      <c r="H12529" s="197"/>
      <c r="I12529" s="197"/>
    </row>
    <row r="12530" spans="3:9" ht="15.5" x14ac:dyDescent="0.35">
      <c r="C12530" s="197"/>
      <c r="D12530" s="197"/>
      <c r="E12530" s="197"/>
      <c r="F12530" s="197"/>
      <c r="G12530" s="197"/>
      <c r="H12530" s="197"/>
      <c r="I12530" s="197"/>
    </row>
    <row r="12531" spans="3:9" ht="15.5" x14ac:dyDescent="0.35">
      <c r="C12531" s="197"/>
      <c r="D12531" s="197"/>
      <c r="E12531" s="197"/>
      <c r="F12531" s="197"/>
      <c r="G12531" s="197"/>
      <c r="H12531" s="197"/>
      <c r="I12531" s="197"/>
    </row>
    <row r="12532" spans="3:9" ht="15.5" x14ac:dyDescent="0.35">
      <c r="C12532" s="197"/>
      <c r="D12532" s="197"/>
      <c r="E12532" s="197"/>
      <c r="F12532" s="197"/>
      <c r="G12532" s="197"/>
      <c r="H12532" s="197"/>
      <c r="I12532" s="197"/>
    </row>
    <row r="12533" spans="3:9" ht="15.5" x14ac:dyDescent="0.35">
      <c r="C12533" s="197"/>
      <c r="D12533" s="197"/>
      <c r="E12533" s="197"/>
      <c r="F12533" s="197"/>
      <c r="G12533" s="197"/>
      <c r="H12533" s="197"/>
      <c r="I12533" s="197"/>
    </row>
    <row r="12534" spans="3:9" ht="15.5" x14ac:dyDescent="0.35">
      <c r="C12534" s="197"/>
      <c r="D12534" s="197"/>
      <c r="E12534" s="197"/>
      <c r="F12534" s="197"/>
      <c r="G12534" s="197"/>
      <c r="H12534" s="197"/>
      <c r="I12534" s="197"/>
    </row>
    <row r="12535" spans="3:9" ht="15.5" x14ac:dyDescent="0.35">
      <c r="C12535" s="197"/>
      <c r="D12535" s="197"/>
      <c r="E12535" s="197"/>
      <c r="F12535" s="197"/>
      <c r="G12535" s="197"/>
      <c r="H12535" s="197"/>
      <c r="I12535" s="197"/>
    </row>
    <row r="12536" spans="3:9" ht="15.5" x14ac:dyDescent="0.35">
      <c r="C12536" s="197"/>
      <c r="D12536" s="197"/>
      <c r="E12536" s="197"/>
      <c r="F12536" s="197"/>
      <c r="G12536" s="197"/>
      <c r="H12536" s="197"/>
      <c r="I12536" s="197"/>
    </row>
    <row r="12537" spans="3:9" ht="15.5" x14ac:dyDescent="0.35">
      <c r="C12537" s="197"/>
      <c r="D12537" s="197"/>
      <c r="E12537" s="197"/>
      <c r="F12537" s="197"/>
      <c r="G12537" s="197"/>
      <c r="H12537" s="197"/>
      <c r="I12537" s="197"/>
    </row>
    <row r="12538" spans="3:9" ht="15.5" x14ac:dyDescent="0.35">
      <c r="C12538" s="197"/>
      <c r="D12538" s="197"/>
      <c r="E12538" s="197"/>
      <c r="F12538" s="197"/>
      <c r="G12538" s="197"/>
      <c r="H12538" s="197"/>
      <c r="I12538" s="197"/>
    </row>
    <row r="12539" spans="3:9" ht="15.5" x14ac:dyDescent="0.35">
      <c r="C12539" s="197"/>
      <c r="D12539" s="197"/>
      <c r="E12539" s="197"/>
      <c r="F12539" s="197"/>
      <c r="G12539" s="197"/>
      <c r="H12539" s="197"/>
      <c r="I12539" s="197"/>
    </row>
    <row r="12540" spans="3:9" ht="15.5" x14ac:dyDescent="0.35">
      <c r="C12540" s="197"/>
      <c r="D12540" s="197"/>
      <c r="E12540" s="197"/>
      <c r="F12540" s="197"/>
      <c r="G12540" s="197"/>
      <c r="H12540" s="197"/>
      <c r="I12540" s="197"/>
    </row>
    <row r="12541" spans="3:9" ht="15.5" x14ac:dyDescent="0.35">
      <c r="C12541" s="197"/>
      <c r="D12541" s="197"/>
      <c r="E12541" s="197"/>
      <c r="F12541" s="197"/>
      <c r="G12541" s="197"/>
      <c r="H12541" s="197"/>
      <c r="I12541" s="197"/>
    </row>
    <row r="12542" spans="3:9" ht="15.5" x14ac:dyDescent="0.35">
      <c r="C12542" s="197"/>
      <c r="D12542" s="197"/>
      <c r="E12542" s="197"/>
      <c r="F12542" s="197"/>
      <c r="G12542" s="197"/>
      <c r="H12542" s="197"/>
      <c r="I12542" s="197"/>
    </row>
    <row r="12543" spans="3:9" ht="15.5" x14ac:dyDescent="0.35">
      <c r="C12543" s="197"/>
      <c r="D12543" s="197"/>
      <c r="E12543" s="197"/>
      <c r="F12543" s="197"/>
      <c r="G12543" s="197"/>
      <c r="H12543" s="197"/>
      <c r="I12543" s="197"/>
    </row>
    <row r="12544" spans="3:9" ht="15.5" x14ac:dyDescent="0.35">
      <c r="C12544" s="197"/>
      <c r="D12544" s="197"/>
      <c r="E12544" s="197"/>
      <c r="F12544" s="197"/>
      <c r="G12544" s="197"/>
      <c r="H12544" s="197"/>
      <c r="I12544" s="197"/>
    </row>
    <row r="12545" spans="3:9" ht="15.5" x14ac:dyDescent="0.35">
      <c r="C12545" s="197"/>
      <c r="D12545" s="197"/>
      <c r="E12545" s="197"/>
      <c r="F12545" s="197"/>
      <c r="G12545" s="197"/>
      <c r="H12545" s="197"/>
      <c r="I12545" s="197"/>
    </row>
    <row r="12546" spans="3:9" ht="15.5" x14ac:dyDescent="0.35">
      <c r="C12546" s="197"/>
      <c r="D12546" s="197"/>
      <c r="E12546" s="197"/>
      <c r="F12546" s="197"/>
      <c r="G12546" s="197"/>
      <c r="H12546" s="197"/>
      <c r="I12546" s="197"/>
    </row>
    <row r="12547" spans="3:9" ht="15.5" x14ac:dyDescent="0.35">
      <c r="C12547" s="197"/>
      <c r="D12547" s="197"/>
      <c r="E12547" s="197"/>
      <c r="F12547" s="197"/>
      <c r="G12547" s="197"/>
      <c r="H12547" s="197"/>
      <c r="I12547" s="197"/>
    </row>
    <row r="12548" spans="3:9" ht="15.5" x14ac:dyDescent="0.35">
      <c r="C12548" s="197"/>
      <c r="D12548" s="197"/>
      <c r="E12548" s="197"/>
      <c r="F12548" s="197"/>
      <c r="G12548" s="197"/>
      <c r="H12548" s="197"/>
      <c r="I12548" s="197"/>
    </row>
    <row r="12549" spans="3:9" ht="15.5" x14ac:dyDescent="0.35">
      <c r="C12549" s="197"/>
      <c r="D12549" s="197"/>
      <c r="E12549" s="197"/>
      <c r="F12549" s="197"/>
      <c r="G12549" s="197"/>
      <c r="H12549" s="197"/>
      <c r="I12549" s="197"/>
    </row>
    <row r="12550" spans="3:9" ht="15.5" x14ac:dyDescent="0.35">
      <c r="C12550" s="197"/>
      <c r="D12550" s="197"/>
      <c r="E12550" s="197"/>
      <c r="F12550" s="197"/>
      <c r="G12550" s="197"/>
      <c r="H12550" s="197"/>
      <c r="I12550" s="197"/>
    </row>
    <row r="12551" spans="3:9" ht="15.5" x14ac:dyDescent="0.35">
      <c r="C12551" s="197"/>
      <c r="D12551" s="197"/>
      <c r="E12551" s="197"/>
      <c r="F12551" s="197"/>
      <c r="G12551" s="197"/>
      <c r="H12551" s="197"/>
      <c r="I12551" s="197"/>
    </row>
    <row r="12552" spans="3:9" ht="15.5" x14ac:dyDescent="0.35">
      <c r="C12552" s="197"/>
      <c r="D12552" s="197"/>
      <c r="E12552" s="197"/>
      <c r="F12552" s="197"/>
      <c r="G12552" s="197"/>
      <c r="H12552" s="197"/>
      <c r="I12552" s="197"/>
    </row>
    <row r="12553" spans="3:9" ht="15.5" x14ac:dyDescent="0.35">
      <c r="C12553" s="197"/>
      <c r="D12553" s="197"/>
      <c r="E12553" s="197"/>
      <c r="F12553" s="197"/>
      <c r="G12553" s="197"/>
      <c r="H12553" s="197"/>
      <c r="I12553" s="197"/>
    </row>
    <row r="12554" spans="3:9" ht="15.5" x14ac:dyDescent="0.35">
      <c r="C12554" s="197"/>
      <c r="D12554" s="197"/>
      <c r="E12554" s="197"/>
      <c r="F12554" s="197"/>
      <c r="G12554" s="197"/>
      <c r="H12554" s="197"/>
      <c r="I12554" s="197"/>
    </row>
    <row r="12555" spans="3:9" ht="15.5" x14ac:dyDescent="0.35">
      <c r="C12555" s="197"/>
      <c r="D12555" s="197"/>
      <c r="E12555" s="197"/>
      <c r="F12555" s="197"/>
      <c r="G12555" s="197"/>
      <c r="H12555" s="197"/>
      <c r="I12555" s="197"/>
    </row>
    <row r="12556" spans="3:9" ht="15.5" x14ac:dyDescent="0.35">
      <c r="C12556" s="197"/>
      <c r="D12556" s="197"/>
      <c r="E12556" s="197"/>
      <c r="F12556" s="197"/>
      <c r="G12556" s="197"/>
      <c r="H12556" s="197"/>
      <c r="I12556" s="197"/>
    </row>
    <row r="12557" spans="3:9" ht="15.5" x14ac:dyDescent="0.35">
      <c r="C12557" s="197"/>
      <c r="D12557" s="197"/>
      <c r="E12557" s="197"/>
      <c r="F12557" s="197"/>
      <c r="G12557" s="197"/>
      <c r="H12557" s="197"/>
      <c r="I12557" s="197"/>
    </row>
    <row r="12558" spans="3:9" ht="15.5" x14ac:dyDescent="0.35">
      <c r="C12558" s="197"/>
      <c r="D12558" s="197"/>
      <c r="E12558" s="197"/>
      <c r="F12558" s="197"/>
      <c r="G12558" s="197"/>
      <c r="H12558" s="197"/>
      <c r="I12558" s="197"/>
    </row>
    <row r="12559" spans="3:9" ht="15.5" x14ac:dyDescent="0.35">
      <c r="C12559" s="197"/>
      <c r="D12559" s="197"/>
      <c r="E12559" s="197"/>
      <c r="F12559" s="197"/>
      <c r="G12559" s="197"/>
      <c r="H12559" s="197"/>
      <c r="I12559" s="197"/>
    </row>
    <row r="12560" spans="3:9" ht="15.5" x14ac:dyDescent="0.35">
      <c r="C12560" s="197"/>
      <c r="D12560" s="197"/>
      <c r="E12560" s="197"/>
      <c r="F12560" s="197"/>
      <c r="G12560" s="197"/>
      <c r="H12560" s="197"/>
      <c r="I12560" s="197"/>
    </row>
    <row r="12561" spans="3:9" ht="15.5" x14ac:dyDescent="0.35">
      <c r="C12561" s="197"/>
      <c r="D12561" s="197"/>
      <c r="E12561" s="197"/>
      <c r="F12561" s="197"/>
      <c r="G12561" s="197"/>
      <c r="H12561" s="197"/>
      <c r="I12561" s="197"/>
    </row>
    <row r="12562" spans="3:9" ht="15.5" x14ac:dyDescent="0.35">
      <c r="C12562" s="197"/>
      <c r="D12562" s="197"/>
      <c r="E12562" s="197"/>
      <c r="F12562" s="197"/>
      <c r="G12562" s="197"/>
      <c r="H12562" s="197"/>
      <c r="I12562" s="197"/>
    </row>
    <row r="12563" spans="3:9" ht="15.5" x14ac:dyDescent="0.35">
      <c r="C12563" s="197"/>
      <c r="D12563" s="197"/>
      <c r="E12563" s="197"/>
      <c r="F12563" s="197"/>
      <c r="G12563" s="197"/>
      <c r="H12563" s="197"/>
      <c r="I12563" s="197"/>
    </row>
    <row r="12564" spans="3:9" ht="15.5" x14ac:dyDescent="0.35">
      <c r="C12564" s="197"/>
      <c r="D12564" s="197"/>
      <c r="E12564" s="197"/>
      <c r="F12564" s="197"/>
      <c r="G12564" s="197"/>
      <c r="H12564" s="197"/>
      <c r="I12564" s="197"/>
    </row>
    <row r="12565" spans="3:9" ht="15.5" x14ac:dyDescent="0.35">
      <c r="C12565" s="197"/>
      <c r="D12565" s="197"/>
      <c r="E12565" s="197"/>
      <c r="F12565" s="197"/>
      <c r="G12565" s="197"/>
      <c r="H12565" s="197"/>
      <c r="I12565" s="197"/>
    </row>
    <row r="12566" spans="3:9" ht="15.5" x14ac:dyDescent="0.35">
      <c r="C12566" s="197"/>
      <c r="D12566" s="197"/>
      <c r="E12566" s="197"/>
      <c r="F12566" s="197"/>
      <c r="G12566" s="197"/>
      <c r="H12566" s="197"/>
      <c r="I12566" s="197"/>
    </row>
    <row r="12567" spans="3:9" ht="15.5" x14ac:dyDescent="0.35">
      <c r="C12567" s="197"/>
      <c r="D12567" s="197"/>
      <c r="E12567" s="197"/>
      <c r="F12567" s="197"/>
      <c r="G12567" s="197"/>
      <c r="H12567" s="197"/>
      <c r="I12567" s="197"/>
    </row>
    <row r="12568" spans="3:9" ht="15.5" x14ac:dyDescent="0.35">
      <c r="C12568" s="197"/>
      <c r="D12568" s="197"/>
      <c r="E12568" s="197"/>
      <c r="F12568" s="197"/>
      <c r="G12568" s="197"/>
      <c r="H12568" s="197"/>
      <c r="I12568" s="197"/>
    </row>
    <row r="12569" spans="3:9" ht="15.5" x14ac:dyDescent="0.35">
      <c r="C12569" s="197"/>
      <c r="D12569" s="197"/>
      <c r="E12569" s="197"/>
      <c r="F12569" s="197"/>
      <c r="G12569" s="197"/>
      <c r="H12569" s="197"/>
      <c r="I12569" s="197"/>
    </row>
    <row r="12570" spans="3:9" ht="15.5" x14ac:dyDescent="0.35">
      <c r="C12570" s="197"/>
      <c r="D12570" s="197"/>
      <c r="E12570" s="197"/>
      <c r="F12570" s="197"/>
      <c r="G12570" s="197"/>
      <c r="H12570" s="197"/>
      <c r="I12570" s="197"/>
    </row>
    <row r="12571" spans="3:9" ht="15.5" x14ac:dyDescent="0.35">
      <c r="C12571" s="197"/>
      <c r="D12571" s="197"/>
      <c r="E12571" s="197"/>
      <c r="F12571" s="197"/>
      <c r="G12571" s="197"/>
      <c r="H12571" s="197"/>
      <c r="I12571" s="197"/>
    </row>
    <row r="12572" spans="3:9" ht="15.5" x14ac:dyDescent="0.35">
      <c r="C12572" s="197"/>
      <c r="D12572" s="197"/>
      <c r="E12572" s="197"/>
      <c r="F12572" s="197"/>
      <c r="G12572" s="197"/>
      <c r="H12572" s="197"/>
      <c r="I12572" s="197"/>
    </row>
    <row r="12573" spans="3:9" ht="15.5" x14ac:dyDescent="0.35">
      <c r="C12573" s="197"/>
      <c r="D12573" s="197"/>
      <c r="E12573" s="197"/>
      <c r="F12573" s="197"/>
      <c r="G12573" s="197"/>
      <c r="H12573" s="197"/>
      <c r="I12573" s="197"/>
    </row>
    <row r="12574" spans="3:9" ht="15.5" x14ac:dyDescent="0.35">
      <c r="C12574" s="197"/>
      <c r="D12574" s="197"/>
      <c r="E12574" s="197"/>
      <c r="F12574" s="197"/>
      <c r="G12574" s="197"/>
      <c r="H12574" s="197"/>
      <c r="I12574" s="197"/>
    </row>
    <row r="12575" spans="3:9" ht="15.5" x14ac:dyDescent="0.35">
      <c r="C12575" s="197"/>
      <c r="D12575" s="197"/>
      <c r="E12575" s="197"/>
      <c r="F12575" s="197"/>
      <c r="G12575" s="197"/>
      <c r="H12575" s="197"/>
      <c r="I12575" s="197"/>
    </row>
    <row r="12576" spans="3:9" ht="15.5" x14ac:dyDescent="0.35">
      <c r="C12576" s="197"/>
      <c r="D12576" s="197"/>
      <c r="E12576" s="197"/>
      <c r="F12576" s="197"/>
      <c r="G12576" s="197"/>
      <c r="H12576" s="197"/>
      <c r="I12576" s="197"/>
    </row>
    <row r="12577" spans="3:9" ht="15.5" x14ac:dyDescent="0.35">
      <c r="C12577" s="197"/>
      <c r="D12577" s="197"/>
      <c r="E12577" s="197"/>
      <c r="F12577" s="197"/>
      <c r="G12577" s="197"/>
      <c r="H12577" s="197"/>
      <c r="I12577" s="197"/>
    </row>
    <row r="12578" spans="3:9" ht="15.5" x14ac:dyDescent="0.35">
      <c r="C12578" s="197"/>
      <c r="D12578" s="197"/>
      <c r="E12578" s="197"/>
      <c r="F12578" s="197"/>
      <c r="G12578" s="197"/>
      <c r="H12578" s="197"/>
      <c r="I12578" s="197"/>
    </row>
    <row r="12579" spans="3:9" ht="15.5" x14ac:dyDescent="0.35">
      <c r="C12579" s="197"/>
      <c r="D12579" s="197"/>
      <c r="E12579" s="197"/>
      <c r="F12579" s="197"/>
      <c r="G12579" s="197"/>
      <c r="H12579" s="197"/>
      <c r="I12579" s="197"/>
    </row>
    <row r="12580" spans="3:9" ht="15.5" x14ac:dyDescent="0.35">
      <c r="C12580" s="197"/>
      <c r="D12580" s="197"/>
      <c r="E12580" s="197"/>
      <c r="F12580" s="197"/>
      <c r="G12580" s="197"/>
      <c r="H12580" s="197"/>
      <c r="I12580" s="197"/>
    </row>
    <row r="12581" spans="3:9" ht="15.5" x14ac:dyDescent="0.35">
      <c r="C12581" s="197"/>
      <c r="D12581" s="197"/>
      <c r="E12581" s="197"/>
      <c r="F12581" s="197"/>
      <c r="G12581" s="197"/>
      <c r="H12581" s="197"/>
      <c r="I12581" s="197"/>
    </row>
    <row r="12582" spans="3:9" ht="15.5" x14ac:dyDescent="0.35">
      <c r="C12582" s="197"/>
      <c r="D12582" s="197"/>
      <c r="E12582" s="197"/>
      <c r="F12582" s="197"/>
      <c r="G12582" s="197"/>
      <c r="H12582" s="197"/>
      <c r="I12582" s="197"/>
    </row>
    <row r="12583" spans="3:9" ht="15.5" x14ac:dyDescent="0.35">
      <c r="C12583" s="197"/>
      <c r="D12583" s="197"/>
      <c r="E12583" s="197"/>
      <c r="F12583" s="197"/>
      <c r="G12583" s="197"/>
      <c r="H12583" s="197"/>
      <c r="I12583" s="197"/>
    </row>
    <row r="12584" spans="3:9" ht="15.5" x14ac:dyDescent="0.35">
      <c r="C12584" s="197"/>
      <c r="D12584" s="197"/>
      <c r="E12584" s="197"/>
      <c r="F12584" s="197"/>
      <c r="G12584" s="197"/>
      <c r="H12584" s="197"/>
      <c r="I12584" s="197"/>
    </row>
    <row r="12585" spans="3:9" ht="15.5" x14ac:dyDescent="0.35">
      <c r="C12585" s="197"/>
      <c r="D12585" s="197"/>
      <c r="E12585" s="197"/>
      <c r="F12585" s="197"/>
      <c r="G12585" s="197"/>
      <c r="H12585" s="197"/>
      <c r="I12585" s="197"/>
    </row>
    <row r="12586" spans="3:9" ht="15.5" x14ac:dyDescent="0.35">
      <c r="C12586" s="197"/>
      <c r="D12586" s="197"/>
      <c r="E12586" s="197"/>
      <c r="F12586" s="197"/>
      <c r="G12586" s="197"/>
      <c r="H12586" s="197"/>
      <c r="I12586" s="197"/>
    </row>
    <row r="12587" spans="3:9" ht="15.5" x14ac:dyDescent="0.35">
      <c r="C12587" s="197"/>
      <c r="D12587" s="197"/>
      <c r="E12587" s="197"/>
      <c r="F12587" s="197"/>
      <c r="G12587" s="197"/>
      <c r="H12587" s="197"/>
      <c r="I12587" s="197"/>
    </row>
    <row r="12588" spans="3:9" ht="15.5" x14ac:dyDescent="0.35">
      <c r="C12588" s="197"/>
      <c r="D12588" s="197"/>
      <c r="E12588" s="197"/>
      <c r="F12588" s="197"/>
      <c r="G12588" s="197"/>
      <c r="H12588" s="197"/>
      <c r="I12588" s="197"/>
    </row>
    <row r="12589" spans="3:9" ht="15.5" x14ac:dyDescent="0.35">
      <c r="C12589" s="197"/>
      <c r="D12589" s="197"/>
      <c r="E12589" s="197"/>
      <c r="F12589" s="197"/>
      <c r="G12589" s="197"/>
      <c r="H12589" s="197"/>
      <c r="I12589" s="197"/>
    </row>
    <row r="12590" spans="3:9" ht="15.5" x14ac:dyDescent="0.35">
      <c r="C12590" s="197"/>
      <c r="D12590" s="197"/>
      <c r="E12590" s="197"/>
      <c r="F12590" s="197"/>
      <c r="G12590" s="197"/>
      <c r="H12590" s="197"/>
      <c r="I12590" s="197"/>
    </row>
    <row r="12591" spans="3:9" ht="15.5" x14ac:dyDescent="0.35">
      <c r="C12591" s="197"/>
      <c r="D12591" s="197"/>
      <c r="E12591" s="197"/>
      <c r="F12591" s="197"/>
      <c r="G12591" s="197"/>
      <c r="H12591" s="197"/>
      <c r="I12591" s="197"/>
    </row>
    <row r="12592" spans="3:9" ht="15.5" x14ac:dyDescent="0.35">
      <c r="C12592" s="197"/>
      <c r="D12592" s="197"/>
      <c r="E12592" s="197"/>
      <c r="F12592" s="197"/>
      <c r="G12592" s="197"/>
      <c r="H12592" s="197"/>
      <c r="I12592" s="197"/>
    </row>
    <row r="12593" spans="3:9" ht="15.5" x14ac:dyDescent="0.35">
      <c r="C12593" s="197"/>
      <c r="D12593" s="197"/>
      <c r="E12593" s="197"/>
      <c r="F12593" s="197"/>
      <c r="G12593" s="197"/>
      <c r="H12593" s="197"/>
      <c r="I12593" s="197"/>
    </row>
    <row r="12594" spans="3:9" ht="15.5" x14ac:dyDescent="0.35">
      <c r="C12594" s="197"/>
      <c r="D12594" s="197"/>
      <c r="E12594" s="197"/>
      <c r="F12594" s="197"/>
      <c r="G12594" s="197"/>
      <c r="H12594" s="197"/>
      <c r="I12594" s="197"/>
    </row>
    <row r="12595" spans="3:9" ht="15.5" x14ac:dyDescent="0.35">
      <c r="C12595" s="197"/>
      <c r="D12595" s="197"/>
      <c r="E12595" s="197"/>
      <c r="F12595" s="197"/>
      <c r="G12595" s="197"/>
      <c r="H12595" s="197"/>
      <c r="I12595" s="197"/>
    </row>
    <row r="12596" spans="3:9" ht="15.5" x14ac:dyDescent="0.35">
      <c r="C12596" s="197"/>
      <c r="D12596" s="197"/>
      <c r="E12596" s="197"/>
      <c r="F12596" s="197"/>
      <c r="G12596" s="197"/>
      <c r="H12596" s="197"/>
      <c r="I12596" s="197"/>
    </row>
    <row r="12597" spans="3:9" ht="15.5" x14ac:dyDescent="0.35">
      <c r="C12597" s="197"/>
      <c r="D12597" s="197"/>
      <c r="E12597" s="197"/>
      <c r="F12597" s="197"/>
      <c r="G12597" s="197"/>
      <c r="H12597" s="197"/>
      <c r="I12597" s="197"/>
    </row>
    <row r="12598" spans="3:9" ht="15.5" x14ac:dyDescent="0.35">
      <c r="C12598" s="197"/>
      <c r="D12598" s="197"/>
      <c r="E12598" s="197"/>
      <c r="F12598" s="197"/>
      <c r="G12598" s="197"/>
      <c r="H12598" s="197"/>
      <c r="I12598" s="197"/>
    </row>
    <row r="12599" spans="3:9" ht="15.5" x14ac:dyDescent="0.35">
      <c r="C12599" s="197"/>
      <c r="D12599" s="197"/>
      <c r="E12599" s="197"/>
      <c r="F12599" s="197"/>
      <c r="G12599" s="197"/>
      <c r="H12599" s="197"/>
      <c r="I12599" s="197"/>
    </row>
    <row r="12600" spans="3:9" ht="15.5" x14ac:dyDescent="0.35">
      <c r="C12600" s="197"/>
      <c r="D12600" s="197"/>
      <c r="E12600" s="197"/>
      <c r="F12600" s="197"/>
      <c r="G12600" s="197"/>
      <c r="H12600" s="197"/>
      <c r="I12600" s="197"/>
    </row>
    <row r="12601" spans="3:9" ht="15.5" x14ac:dyDescent="0.35">
      <c r="C12601" s="197"/>
      <c r="D12601" s="197"/>
      <c r="E12601" s="197"/>
      <c r="F12601" s="197"/>
      <c r="G12601" s="197"/>
      <c r="H12601" s="197"/>
      <c r="I12601" s="197"/>
    </row>
    <row r="12602" spans="3:9" ht="15.5" x14ac:dyDescent="0.35">
      <c r="C12602" s="197"/>
      <c r="D12602" s="197"/>
      <c r="E12602" s="197"/>
      <c r="F12602" s="197"/>
      <c r="G12602" s="197"/>
      <c r="H12602" s="197"/>
      <c r="I12602" s="197"/>
    </row>
    <row r="12603" spans="3:9" ht="15.5" x14ac:dyDescent="0.35">
      <c r="C12603" s="197"/>
      <c r="D12603" s="197"/>
      <c r="E12603" s="197"/>
      <c r="F12603" s="197"/>
      <c r="G12603" s="197"/>
      <c r="H12603" s="197"/>
      <c r="I12603" s="197"/>
    </row>
    <row r="12604" spans="3:9" ht="15.5" x14ac:dyDescent="0.35">
      <c r="C12604" s="197"/>
      <c r="D12604" s="197"/>
      <c r="E12604" s="197"/>
      <c r="F12604" s="197"/>
      <c r="G12604" s="197"/>
      <c r="H12604" s="197"/>
      <c r="I12604" s="197"/>
    </row>
    <row r="12605" spans="3:9" ht="15.5" x14ac:dyDescent="0.35">
      <c r="C12605" s="197"/>
      <c r="D12605" s="197"/>
      <c r="E12605" s="197"/>
      <c r="F12605" s="197"/>
      <c r="G12605" s="197"/>
      <c r="H12605" s="197"/>
      <c r="I12605" s="197"/>
    </row>
    <row r="12606" spans="3:9" ht="15.5" x14ac:dyDescent="0.35">
      <c r="C12606" s="197"/>
      <c r="D12606" s="197"/>
      <c r="E12606" s="197"/>
      <c r="F12606" s="197"/>
      <c r="G12606" s="197"/>
      <c r="H12606" s="197"/>
      <c r="I12606" s="197"/>
    </row>
    <row r="12607" spans="3:9" ht="15.5" x14ac:dyDescent="0.35">
      <c r="C12607" s="197"/>
      <c r="D12607" s="197"/>
      <c r="E12607" s="197"/>
      <c r="F12607" s="197"/>
      <c r="G12607" s="197"/>
      <c r="H12607" s="197"/>
      <c r="I12607" s="197"/>
    </row>
    <row r="12608" spans="3:9" ht="15.5" x14ac:dyDescent="0.35">
      <c r="C12608" s="197"/>
      <c r="D12608" s="197"/>
      <c r="E12608" s="197"/>
      <c r="F12608" s="197"/>
      <c r="G12608" s="197"/>
      <c r="H12608" s="197"/>
      <c r="I12608" s="197"/>
    </row>
    <row r="12609" spans="3:9" ht="15.5" x14ac:dyDescent="0.35">
      <c r="C12609" s="197"/>
      <c r="D12609" s="197"/>
      <c r="E12609" s="197"/>
      <c r="F12609" s="197"/>
      <c r="G12609" s="197"/>
      <c r="H12609" s="197"/>
      <c r="I12609" s="197"/>
    </row>
    <row r="12610" spans="3:9" ht="15.5" x14ac:dyDescent="0.35">
      <c r="C12610" s="197"/>
      <c r="D12610" s="197"/>
      <c r="E12610" s="197"/>
      <c r="F12610" s="197"/>
      <c r="G12610" s="197"/>
      <c r="H12610" s="197"/>
      <c r="I12610" s="197"/>
    </row>
    <row r="12611" spans="3:9" ht="15.5" x14ac:dyDescent="0.35">
      <c r="C12611" s="197"/>
      <c r="D12611" s="197"/>
      <c r="E12611" s="197"/>
      <c r="F12611" s="197"/>
      <c r="G12611" s="197"/>
      <c r="H12611" s="197"/>
      <c r="I12611" s="197"/>
    </row>
    <row r="12612" spans="3:9" ht="15.5" x14ac:dyDescent="0.35">
      <c r="C12612" s="197"/>
      <c r="D12612" s="197"/>
      <c r="E12612" s="197"/>
      <c r="F12612" s="197"/>
      <c r="G12612" s="197"/>
      <c r="H12612" s="197"/>
      <c r="I12612" s="197"/>
    </row>
    <row r="12613" spans="3:9" ht="15.5" x14ac:dyDescent="0.35">
      <c r="C12613" s="197"/>
      <c r="D12613" s="197"/>
      <c r="E12613" s="197"/>
      <c r="F12613" s="197"/>
      <c r="G12613" s="197"/>
      <c r="H12613" s="197"/>
      <c r="I12613" s="197"/>
    </row>
    <row r="12614" spans="3:9" ht="15.5" x14ac:dyDescent="0.35">
      <c r="C12614" s="197"/>
      <c r="D12614" s="197"/>
      <c r="E12614" s="197"/>
      <c r="F12614" s="197"/>
      <c r="G12614" s="197"/>
      <c r="H12614" s="197"/>
      <c r="I12614" s="197"/>
    </row>
    <row r="12615" spans="3:9" ht="15.5" x14ac:dyDescent="0.35">
      <c r="C12615" s="197"/>
      <c r="D12615" s="197"/>
      <c r="E12615" s="197"/>
      <c r="F12615" s="197"/>
      <c r="G12615" s="197"/>
      <c r="H12615" s="197"/>
      <c r="I12615" s="197"/>
    </row>
    <row r="12616" spans="3:9" ht="15.5" x14ac:dyDescent="0.35">
      <c r="C12616" s="197"/>
      <c r="D12616" s="197"/>
      <c r="E12616" s="197"/>
      <c r="F12616" s="197"/>
      <c r="G12616" s="197"/>
      <c r="H12616" s="197"/>
      <c r="I12616" s="197"/>
    </row>
    <row r="12617" spans="3:9" ht="15.5" x14ac:dyDescent="0.35">
      <c r="C12617" s="197"/>
      <c r="D12617" s="197"/>
      <c r="E12617" s="197"/>
      <c r="F12617" s="197"/>
      <c r="G12617" s="197"/>
      <c r="H12617" s="197"/>
      <c r="I12617" s="197"/>
    </row>
    <row r="12618" spans="3:9" ht="15.5" x14ac:dyDescent="0.35">
      <c r="C12618" s="197"/>
      <c r="D12618" s="197"/>
      <c r="E12618" s="197"/>
      <c r="F12618" s="197"/>
      <c r="G12618" s="197"/>
      <c r="H12618" s="197"/>
      <c r="I12618" s="197"/>
    </row>
    <row r="12619" spans="3:9" ht="15.5" x14ac:dyDescent="0.35">
      <c r="C12619" s="197"/>
      <c r="D12619" s="197"/>
      <c r="E12619" s="197"/>
      <c r="F12619" s="197"/>
      <c r="G12619" s="197"/>
      <c r="H12619" s="197"/>
      <c r="I12619" s="197"/>
    </row>
    <row r="12620" spans="3:9" ht="15.5" x14ac:dyDescent="0.35">
      <c r="C12620" s="197"/>
      <c r="D12620" s="197"/>
      <c r="E12620" s="197"/>
      <c r="F12620" s="197"/>
      <c r="G12620" s="197"/>
      <c r="H12620" s="197"/>
      <c r="I12620" s="197"/>
    </row>
    <row r="12621" spans="3:9" ht="15.5" x14ac:dyDescent="0.35">
      <c r="C12621" s="197"/>
      <c r="D12621" s="197"/>
      <c r="E12621" s="197"/>
      <c r="F12621" s="197"/>
      <c r="G12621" s="197"/>
      <c r="H12621" s="197"/>
      <c r="I12621" s="197"/>
    </row>
    <row r="12622" spans="3:9" ht="15.5" x14ac:dyDescent="0.35">
      <c r="C12622" s="197"/>
      <c r="D12622" s="197"/>
      <c r="E12622" s="197"/>
      <c r="F12622" s="197"/>
      <c r="G12622" s="197"/>
      <c r="H12622" s="197"/>
      <c r="I12622" s="197"/>
    </row>
    <row r="12623" spans="3:9" ht="15.5" x14ac:dyDescent="0.35">
      <c r="C12623" s="197"/>
      <c r="D12623" s="197"/>
      <c r="E12623" s="197"/>
      <c r="F12623" s="197"/>
      <c r="G12623" s="197"/>
      <c r="H12623" s="197"/>
      <c r="I12623" s="197"/>
    </row>
    <row r="12624" spans="3:9" ht="15.5" x14ac:dyDescent="0.35">
      <c r="C12624" s="197"/>
      <c r="D12624" s="197"/>
      <c r="E12624" s="197"/>
      <c r="F12624" s="197"/>
      <c r="G12624" s="197"/>
      <c r="H12624" s="197"/>
      <c r="I12624" s="197"/>
    </row>
    <row r="12625" spans="3:9" ht="15.5" x14ac:dyDescent="0.35">
      <c r="C12625" s="197"/>
      <c r="D12625" s="197"/>
      <c r="E12625" s="197"/>
      <c r="F12625" s="197"/>
      <c r="G12625" s="197"/>
      <c r="H12625" s="197"/>
      <c r="I12625" s="197"/>
    </row>
    <row r="12626" spans="3:9" ht="15.5" x14ac:dyDescent="0.35">
      <c r="C12626" s="197"/>
      <c r="D12626" s="197"/>
      <c r="E12626" s="197"/>
      <c r="F12626" s="197"/>
      <c r="G12626" s="197"/>
      <c r="H12626" s="197"/>
      <c r="I12626" s="197"/>
    </row>
    <row r="12627" spans="3:9" ht="15.5" x14ac:dyDescent="0.35">
      <c r="C12627" s="197"/>
      <c r="D12627" s="197"/>
      <c r="E12627" s="197"/>
      <c r="F12627" s="197"/>
      <c r="G12627" s="197"/>
      <c r="H12627" s="197"/>
      <c r="I12627" s="197"/>
    </row>
    <row r="12628" spans="3:9" ht="15.5" x14ac:dyDescent="0.35">
      <c r="C12628" s="197"/>
      <c r="D12628" s="197"/>
      <c r="E12628" s="197"/>
      <c r="F12628" s="197"/>
      <c r="G12628" s="197"/>
      <c r="H12628" s="197"/>
      <c r="I12628" s="197"/>
    </row>
    <row r="12629" spans="3:9" ht="15.5" x14ac:dyDescent="0.35">
      <c r="C12629" s="197"/>
      <c r="D12629" s="197"/>
      <c r="E12629" s="197"/>
      <c r="F12629" s="197"/>
      <c r="G12629" s="197"/>
      <c r="H12629" s="197"/>
      <c r="I12629" s="197"/>
    </row>
    <row r="12630" spans="3:9" ht="15.5" x14ac:dyDescent="0.35">
      <c r="C12630" s="197"/>
      <c r="D12630" s="197"/>
      <c r="E12630" s="197"/>
      <c r="F12630" s="197"/>
      <c r="G12630" s="197"/>
      <c r="H12630" s="197"/>
      <c r="I12630" s="197"/>
    </row>
    <row r="12631" spans="3:9" ht="15.5" x14ac:dyDescent="0.35">
      <c r="C12631" s="197"/>
      <c r="D12631" s="197"/>
      <c r="E12631" s="197"/>
      <c r="F12631" s="197"/>
      <c r="G12631" s="197"/>
      <c r="H12631" s="197"/>
      <c r="I12631" s="197"/>
    </row>
    <row r="12632" spans="3:9" ht="15.5" x14ac:dyDescent="0.35">
      <c r="C12632" s="197"/>
      <c r="D12632" s="197"/>
      <c r="E12632" s="197"/>
      <c r="F12632" s="197"/>
      <c r="G12632" s="197"/>
      <c r="H12632" s="197"/>
      <c r="I12632" s="197"/>
    </row>
    <row r="12633" spans="3:9" ht="15.5" x14ac:dyDescent="0.35">
      <c r="C12633" s="197"/>
      <c r="D12633" s="197"/>
      <c r="E12633" s="197"/>
      <c r="F12633" s="197"/>
      <c r="G12633" s="197"/>
      <c r="H12633" s="197"/>
      <c r="I12633" s="197"/>
    </row>
    <row r="12634" spans="3:9" ht="15.5" x14ac:dyDescent="0.35">
      <c r="C12634" s="197"/>
      <c r="D12634" s="197"/>
      <c r="E12634" s="197"/>
      <c r="F12634" s="197"/>
      <c r="G12634" s="197"/>
      <c r="H12634" s="197"/>
      <c r="I12634" s="197"/>
    </row>
    <row r="12635" spans="3:9" ht="15.5" x14ac:dyDescent="0.35">
      <c r="C12635" s="197"/>
      <c r="D12635" s="197"/>
      <c r="E12635" s="197"/>
      <c r="F12635" s="197"/>
      <c r="G12635" s="197"/>
      <c r="H12635" s="197"/>
      <c r="I12635" s="197"/>
    </row>
    <row r="12636" spans="3:9" ht="15.5" x14ac:dyDescent="0.35">
      <c r="C12636" s="197"/>
      <c r="D12636" s="197"/>
      <c r="E12636" s="197"/>
      <c r="F12636" s="197"/>
      <c r="G12636" s="197"/>
      <c r="H12636" s="197"/>
      <c r="I12636" s="197"/>
    </row>
    <row r="12637" spans="3:9" ht="15.5" x14ac:dyDescent="0.35">
      <c r="C12637" s="197"/>
      <c r="D12637" s="197"/>
      <c r="E12637" s="197"/>
      <c r="F12637" s="197"/>
      <c r="G12637" s="197"/>
      <c r="H12637" s="197"/>
      <c r="I12637" s="197"/>
    </row>
    <row r="12638" spans="3:9" ht="15.5" x14ac:dyDescent="0.35">
      <c r="C12638" s="197"/>
      <c r="D12638" s="197"/>
      <c r="E12638" s="197"/>
      <c r="F12638" s="197"/>
      <c r="G12638" s="197"/>
      <c r="H12638" s="197"/>
      <c r="I12638" s="197"/>
    </row>
    <row r="12639" spans="3:9" ht="15.5" x14ac:dyDescent="0.35">
      <c r="C12639" s="197"/>
      <c r="D12639" s="197"/>
      <c r="E12639" s="197"/>
      <c r="F12639" s="197"/>
      <c r="G12639" s="197"/>
      <c r="H12639" s="197"/>
      <c r="I12639" s="197"/>
    </row>
    <row r="12640" spans="3:9" ht="15.5" x14ac:dyDescent="0.35">
      <c r="C12640" s="197"/>
      <c r="D12640" s="197"/>
      <c r="E12640" s="197"/>
      <c r="F12640" s="197"/>
      <c r="G12640" s="197"/>
      <c r="H12640" s="197"/>
      <c r="I12640" s="197"/>
    </row>
    <row r="12641" spans="3:9" ht="15.5" x14ac:dyDescent="0.35">
      <c r="C12641" s="197"/>
      <c r="D12641" s="197"/>
      <c r="E12641" s="197"/>
      <c r="F12641" s="197"/>
      <c r="G12641" s="197"/>
      <c r="H12641" s="197"/>
      <c r="I12641" s="197"/>
    </row>
    <row r="12642" spans="3:9" ht="15.5" x14ac:dyDescent="0.35">
      <c r="C12642" s="197"/>
      <c r="D12642" s="197"/>
      <c r="E12642" s="197"/>
      <c r="F12642" s="197"/>
      <c r="G12642" s="197"/>
      <c r="H12642" s="197"/>
      <c r="I12642" s="197"/>
    </row>
    <row r="12643" spans="3:9" ht="15.5" x14ac:dyDescent="0.35">
      <c r="C12643" s="197"/>
      <c r="D12643" s="197"/>
      <c r="E12643" s="197"/>
      <c r="F12643" s="197"/>
      <c r="G12643" s="197"/>
      <c r="H12643" s="197"/>
      <c r="I12643" s="197"/>
    </row>
    <row r="12644" spans="3:9" ht="15.5" x14ac:dyDescent="0.35">
      <c r="C12644" s="197"/>
      <c r="D12644" s="197"/>
      <c r="E12644" s="197"/>
      <c r="F12644" s="197"/>
      <c r="G12644" s="197"/>
      <c r="H12644" s="197"/>
      <c r="I12644" s="197"/>
    </row>
    <row r="12645" spans="3:9" ht="15.5" x14ac:dyDescent="0.35">
      <c r="C12645" s="197"/>
      <c r="D12645" s="197"/>
      <c r="E12645" s="197"/>
      <c r="F12645" s="197"/>
      <c r="G12645" s="197"/>
      <c r="H12645" s="197"/>
      <c r="I12645" s="197"/>
    </row>
    <row r="12646" spans="3:9" ht="15.5" x14ac:dyDescent="0.35">
      <c r="C12646" s="197"/>
      <c r="D12646" s="197"/>
      <c r="E12646" s="197"/>
      <c r="F12646" s="197"/>
      <c r="G12646" s="197"/>
      <c r="H12646" s="197"/>
      <c r="I12646" s="197"/>
    </row>
    <row r="12647" spans="3:9" ht="15.5" x14ac:dyDescent="0.35">
      <c r="C12647" s="197"/>
      <c r="D12647" s="197"/>
      <c r="E12647" s="197"/>
      <c r="F12647" s="197"/>
      <c r="G12647" s="197"/>
      <c r="H12647" s="197"/>
      <c r="I12647" s="197"/>
    </row>
    <row r="12648" spans="3:9" ht="15.5" x14ac:dyDescent="0.35">
      <c r="C12648" s="197"/>
      <c r="D12648" s="197"/>
      <c r="E12648" s="197"/>
      <c r="F12648" s="197"/>
      <c r="G12648" s="197"/>
      <c r="H12648" s="197"/>
      <c r="I12648" s="197"/>
    </row>
    <row r="12649" spans="3:9" ht="15.5" x14ac:dyDescent="0.35">
      <c r="C12649" s="197"/>
      <c r="D12649" s="197"/>
      <c r="E12649" s="197"/>
      <c r="F12649" s="197"/>
      <c r="G12649" s="197"/>
      <c r="H12649" s="197"/>
      <c r="I12649" s="197"/>
    </row>
    <row r="12650" spans="3:9" ht="15.5" x14ac:dyDescent="0.35">
      <c r="C12650" s="197"/>
      <c r="D12650" s="197"/>
      <c r="E12650" s="197"/>
      <c r="F12650" s="197"/>
      <c r="G12650" s="197"/>
      <c r="H12650" s="197"/>
      <c r="I12650" s="197"/>
    </row>
    <row r="12651" spans="3:9" ht="15.5" x14ac:dyDescent="0.35">
      <c r="C12651" s="197"/>
      <c r="D12651" s="197"/>
      <c r="E12651" s="197"/>
      <c r="F12651" s="197"/>
      <c r="G12651" s="197"/>
      <c r="H12651" s="197"/>
      <c r="I12651" s="197"/>
    </row>
    <row r="12652" spans="3:9" ht="15.5" x14ac:dyDescent="0.35">
      <c r="C12652" s="197"/>
      <c r="D12652" s="197"/>
      <c r="E12652" s="197"/>
      <c r="F12652" s="197"/>
      <c r="G12652" s="197"/>
      <c r="H12652" s="197"/>
      <c r="I12652" s="197"/>
    </row>
    <row r="12653" spans="3:9" ht="15.5" x14ac:dyDescent="0.35">
      <c r="C12653" s="197"/>
      <c r="D12653" s="197"/>
      <c r="E12653" s="197"/>
      <c r="F12653" s="197"/>
      <c r="G12653" s="197"/>
      <c r="H12653" s="197"/>
      <c r="I12653" s="197"/>
    </row>
    <row r="12654" spans="3:9" ht="15.5" x14ac:dyDescent="0.35">
      <c r="C12654" s="197"/>
      <c r="D12654" s="197"/>
      <c r="E12654" s="197"/>
      <c r="F12654" s="197"/>
      <c r="G12654" s="197"/>
      <c r="H12654" s="197"/>
      <c r="I12654" s="197"/>
    </row>
    <row r="12655" spans="3:9" ht="15.5" x14ac:dyDescent="0.35">
      <c r="C12655" s="197"/>
      <c r="D12655" s="197"/>
      <c r="E12655" s="197"/>
      <c r="F12655" s="197"/>
      <c r="G12655" s="197"/>
      <c r="H12655" s="197"/>
      <c r="I12655" s="197"/>
    </row>
    <row r="12656" spans="3:9" ht="15.5" x14ac:dyDescent="0.35">
      <c r="C12656" s="197"/>
      <c r="D12656" s="197"/>
      <c r="E12656" s="197"/>
      <c r="F12656" s="197"/>
      <c r="G12656" s="197"/>
      <c r="H12656" s="197"/>
      <c r="I12656" s="197"/>
    </row>
    <row r="12657" spans="3:9" ht="15.5" x14ac:dyDescent="0.35">
      <c r="C12657" s="197"/>
      <c r="D12657" s="197"/>
      <c r="E12657" s="197"/>
      <c r="F12657" s="197"/>
      <c r="G12657" s="197"/>
      <c r="H12657" s="197"/>
      <c r="I12657" s="197"/>
    </row>
    <row r="12658" spans="3:9" ht="15.5" x14ac:dyDescent="0.35">
      <c r="C12658" s="197"/>
      <c r="D12658" s="197"/>
      <c r="E12658" s="197"/>
      <c r="F12658" s="197"/>
      <c r="G12658" s="197"/>
      <c r="H12658" s="197"/>
      <c r="I12658" s="197"/>
    </row>
    <row r="12659" spans="3:9" ht="15.5" x14ac:dyDescent="0.35">
      <c r="C12659" s="197"/>
      <c r="D12659" s="197"/>
      <c r="E12659" s="197"/>
      <c r="F12659" s="197"/>
      <c r="G12659" s="197"/>
      <c r="H12659" s="197"/>
      <c r="I12659" s="197"/>
    </row>
    <row r="12660" spans="3:9" ht="15.5" x14ac:dyDescent="0.35">
      <c r="C12660" s="197"/>
      <c r="D12660" s="197"/>
      <c r="E12660" s="197"/>
      <c r="F12660" s="197"/>
      <c r="G12660" s="197"/>
      <c r="H12660" s="197"/>
      <c r="I12660" s="197"/>
    </row>
    <row r="12661" spans="3:9" ht="15.5" x14ac:dyDescent="0.35">
      <c r="C12661" s="197"/>
      <c r="D12661" s="197"/>
      <c r="E12661" s="197"/>
      <c r="F12661" s="197"/>
      <c r="G12661" s="197"/>
      <c r="H12661" s="197"/>
      <c r="I12661" s="197"/>
    </row>
    <row r="12662" spans="3:9" ht="15.5" x14ac:dyDescent="0.35">
      <c r="C12662" s="197"/>
      <c r="D12662" s="197"/>
      <c r="E12662" s="197"/>
      <c r="F12662" s="197"/>
      <c r="G12662" s="197"/>
      <c r="H12662" s="197"/>
      <c r="I12662" s="197"/>
    </row>
    <row r="12663" spans="3:9" ht="15.5" x14ac:dyDescent="0.35">
      <c r="C12663" s="197"/>
      <c r="D12663" s="197"/>
      <c r="E12663" s="197"/>
      <c r="F12663" s="197"/>
      <c r="G12663" s="197"/>
      <c r="H12663" s="197"/>
      <c r="I12663" s="197"/>
    </row>
    <row r="12664" spans="3:9" ht="15.5" x14ac:dyDescent="0.35">
      <c r="C12664" s="197"/>
      <c r="D12664" s="197"/>
      <c r="E12664" s="197"/>
      <c r="F12664" s="197"/>
      <c r="G12664" s="197"/>
      <c r="H12664" s="197"/>
      <c r="I12664" s="197"/>
    </row>
    <row r="12665" spans="3:9" ht="15.5" x14ac:dyDescent="0.35">
      <c r="C12665" s="197"/>
      <c r="D12665" s="197"/>
      <c r="E12665" s="197"/>
      <c r="F12665" s="197"/>
      <c r="G12665" s="197"/>
      <c r="H12665" s="197"/>
      <c r="I12665" s="197"/>
    </row>
    <row r="12666" spans="3:9" ht="15.5" x14ac:dyDescent="0.35">
      <c r="C12666" s="197"/>
      <c r="D12666" s="197"/>
      <c r="E12666" s="197"/>
      <c r="F12666" s="197"/>
      <c r="G12666" s="197"/>
      <c r="H12666" s="197"/>
      <c r="I12666" s="197"/>
    </row>
    <row r="12667" spans="3:9" ht="15.5" x14ac:dyDescent="0.35">
      <c r="C12667" s="197"/>
      <c r="D12667" s="197"/>
      <c r="E12667" s="197"/>
      <c r="F12667" s="197"/>
      <c r="G12667" s="197"/>
      <c r="H12667" s="197"/>
      <c r="I12667" s="197"/>
    </row>
    <row r="12668" spans="3:9" ht="15.5" x14ac:dyDescent="0.35">
      <c r="C12668" s="197"/>
      <c r="D12668" s="197"/>
      <c r="E12668" s="197"/>
      <c r="F12668" s="197"/>
      <c r="G12668" s="197"/>
      <c r="H12668" s="197"/>
      <c r="I12668" s="197"/>
    </row>
    <row r="12669" spans="3:9" ht="15.5" x14ac:dyDescent="0.35">
      <c r="C12669" s="197"/>
      <c r="D12669" s="197"/>
      <c r="E12669" s="197"/>
      <c r="F12669" s="197"/>
      <c r="G12669" s="197"/>
      <c r="H12669" s="197"/>
      <c r="I12669" s="197"/>
    </row>
    <row r="12670" spans="3:9" ht="15.5" x14ac:dyDescent="0.35">
      <c r="C12670" s="197"/>
      <c r="D12670" s="197"/>
      <c r="E12670" s="197"/>
      <c r="F12670" s="197"/>
      <c r="G12670" s="197"/>
      <c r="H12670" s="197"/>
      <c r="I12670" s="197"/>
    </row>
    <row r="12671" spans="3:9" ht="15.5" x14ac:dyDescent="0.35">
      <c r="C12671" s="197"/>
      <c r="D12671" s="197"/>
      <c r="E12671" s="197"/>
      <c r="F12671" s="197"/>
      <c r="G12671" s="197"/>
      <c r="H12671" s="197"/>
      <c r="I12671" s="197"/>
    </row>
    <row r="12672" spans="3:9" ht="15.5" x14ac:dyDescent="0.35">
      <c r="C12672" s="197"/>
      <c r="D12672" s="197"/>
      <c r="E12672" s="197"/>
      <c r="F12672" s="197"/>
      <c r="G12672" s="197"/>
      <c r="H12672" s="197"/>
      <c r="I12672" s="197"/>
    </row>
    <row r="12673" spans="3:9" ht="15.5" x14ac:dyDescent="0.35">
      <c r="C12673" s="197"/>
      <c r="D12673" s="197"/>
      <c r="E12673" s="197"/>
      <c r="F12673" s="197"/>
      <c r="G12673" s="197"/>
      <c r="H12673" s="197"/>
      <c r="I12673" s="197"/>
    </row>
    <row r="12674" spans="3:9" ht="15.5" x14ac:dyDescent="0.35">
      <c r="C12674" s="197"/>
      <c r="D12674" s="197"/>
      <c r="E12674" s="197"/>
      <c r="F12674" s="197"/>
      <c r="G12674" s="197"/>
      <c r="H12674" s="197"/>
      <c r="I12674" s="197"/>
    </row>
    <row r="12675" spans="3:9" ht="15.5" x14ac:dyDescent="0.35">
      <c r="C12675" s="197"/>
      <c r="D12675" s="197"/>
      <c r="E12675" s="197"/>
      <c r="F12675" s="197"/>
      <c r="G12675" s="197"/>
      <c r="H12675" s="197"/>
      <c r="I12675" s="197"/>
    </row>
    <row r="12676" spans="3:9" ht="15.5" x14ac:dyDescent="0.35">
      <c r="C12676" s="197"/>
      <c r="D12676" s="197"/>
      <c r="E12676" s="197"/>
      <c r="F12676" s="197"/>
      <c r="G12676" s="197"/>
      <c r="H12676" s="197"/>
      <c r="I12676" s="197"/>
    </row>
    <row r="12677" spans="3:9" ht="15.5" x14ac:dyDescent="0.35">
      <c r="C12677" s="197"/>
      <c r="D12677" s="197"/>
      <c r="E12677" s="197"/>
      <c r="F12677" s="197"/>
      <c r="G12677" s="197"/>
      <c r="H12677" s="197"/>
      <c r="I12677" s="197"/>
    </row>
    <row r="12678" spans="3:9" ht="15.5" x14ac:dyDescent="0.35">
      <c r="C12678" s="197"/>
      <c r="D12678" s="197"/>
      <c r="E12678" s="197"/>
      <c r="F12678" s="197"/>
      <c r="G12678" s="197"/>
      <c r="H12678" s="197"/>
      <c r="I12678" s="197"/>
    </row>
    <row r="12679" spans="3:9" ht="15.5" x14ac:dyDescent="0.35">
      <c r="C12679" s="197"/>
      <c r="D12679" s="197"/>
      <c r="E12679" s="197"/>
      <c r="F12679" s="197"/>
      <c r="G12679" s="197"/>
      <c r="H12679" s="197"/>
      <c r="I12679" s="197"/>
    </row>
    <row r="12680" spans="3:9" ht="15.5" x14ac:dyDescent="0.35">
      <c r="C12680" s="197"/>
      <c r="D12680" s="197"/>
      <c r="E12680" s="197"/>
      <c r="F12680" s="197"/>
      <c r="G12680" s="197"/>
      <c r="H12680" s="197"/>
      <c r="I12680" s="197"/>
    </row>
    <row r="12681" spans="3:9" ht="15.5" x14ac:dyDescent="0.35">
      <c r="C12681" s="197"/>
      <c r="D12681" s="197"/>
      <c r="E12681" s="197"/>
      <c r="F12681" s="197"/>
      <c r="G12681" s="197"/>
      <c r="H12681" s="197"/>
      <c r="I12681" s="197"/>
    </row>
    <row r="12682" spans="3:9" ht="15.5" x14ac:dyDescent="0.35">
      <c r="C12682" s="197"/>
      <c r="D12682" s="197"/>
      <c r="E12682" s="197"/>
      <c r="F12682" s="197"/>
      <c r="G12682" s="197"/>
      <c r="H12682" s="197"/>
      <c r="I12682" s="197"/>
    </row>
    <row r="12683" spans="3:9" ht="15.5" x14ac:dyDescent="0.35">
      <c r="C12683" s="197"/>
      <c r="D12683" s="197"/>
      <c r="E12683" s="197"/>
      <c r="F12683" s="197"/>
      <c r="G12683" s="197"/>
      <c r="H12683" s="197"/>
      <c r="I12683" s="197"/>
    </row>
    <row r="12684" spans="3:9" ht="15.5" x14ac:dyDescent="0.35">
      <c r="C12684" s="197"/>
      <c r="D12684" s="197"/>
      <c r="E12684" s="197"/>
      <c r="F12684" s="197"/>
      <c r="G12684" s="197"/>
      <c r="H12684" s="197"/>
      <c r="I12684" s="197"/>
    </row>
    <row r="12685" spans="3:9" ht="15.5" x14ac:dyDescent="0.35">
      <c r="C12685" s="197"/>
      <c r="D12685" s="197"/>
      <c r="E12685" s="197"/>
      <c r="F12685" s="197"/>
      <c r="G12685" s="197"/>
      <c r="H12685" s="197"/>
      <c r="I12685" s="197"/>
    </row>
    <row r="12686" spans="3:9" ht="15.5" x14ac:dyDescent="0.35">
      <c r="C12686" s="197"/>
      <c r="D12686" s="197"/>
      <c r="E12686" s="197"/>
      <c r="F12686" s="197"/>
      <c r="G12686" s="197"/>
      <c r="H12686" s="197"/>
      <c r="I12686" s="197"/>
    </row>
    <row r="12687" spans="3:9" ht="15.5" x14ac:dyDescent="0.35">
      <c r="C12687" s="197"/>
      <c r="D12687" s="197"/>
      <c r="E12687" s="197"/>
      <c r="F12687" s="197"/>
      <c r="G12687" s="197"/>
      <c r="H12687" s="197"/>
      <c r="I12687" s="197"/>
    </row>
    <row r="12688" spans="3:9" ht="15.5" x14ac:dyDescent="0.35">
      <c r="C12688" s="197"/>
      <c r="D12688" s="197"/>
      <c r="E12688" s="197"/>
      <c r="F12688" s="197"/>
      <c r="G12688" s="197"/>
      <c r="H12688" s="197"/>
      <c r="I12688" s="197"/>
    </row>
    <row r="12689" spans="3:9" ht="15.5" x14ac:dyDescent="0.35">
      <c r="C12689" s="197"/>
      <c r="D12689" s="197"/>
      <c r="E12689" s="197"/>
      <c r="F12689" s="197"/>
      <c r="G12689" s="197"/>
      <c r="H12689" s="197"/>
      <c r="I12689" s="197"/>
    </row>
    <row r="12690" spans="3:9" ht="15.5" x14ac:dyDescent="0.35">
      <c r="C12690" s="197"/>
      <c r="D12690" s="197"/>
      <c r="E12690" s="197"/>
      <c r="F12690" s="197"/>
      <c r="G12690" s="197"/>
      <c r="H12690" s="197"/>
      <c r="I12690" s="197"/>
    </row>
    <row r="12691" spans="3:9" ht="15.5" x14ac:dyDescent="0.35">
      <c r="C12691" s="197"/>
      <c r="D12691" s="197"/>
      <c r="E12691" s="197"/>
      <c r="F12691" s="197"/>
      <c r="G12691" s="197"/>
      <c r="H12691" s="197"/>
      <c r="I12691" s="197"/>
    </row>
    <row r="12692" spans="3:9" ht="15.5" x14ac:dyDescent="0.35">
      <c r="C12692" s="197"/>
      <c r="D12692" s="197"/>
      <c r="E12692" s="197"/>
      <c r="F12692" s="197"/>
      <c r="G12692" s="197"/>
      <c r="H12692" s="197"/>
      <c r="I12692" s="197"/>
    </row>
    <row r="12693" spans="3:9" ht="15.5" x14ac:dyDescent="0.35">
      <c r="C12693" s="197"/>
      <c r="D12693" s="197"/>
      <c r="E12693" s="197"/>
      <c r="F12693" s="197"/>
      <c r="G12693" s="197"/>
      <c r="H12693" s="197"/>
      <c r="I12693" s="197"/>
    </row>
    <row r="12694" spans="3:9" ht="15.5" x14ac:dyDescent="0.35">
      <c r="C12694" s="197"/>
      <c r="D12694" s="197"/>
      <c r="E12694" s="197"/>
      <c r="F12694" s="197"/>
      <c r="G12694" s="197"/>
      <c r="H12694" s="197"/>
      <c r="I12694" s="197"/>
    </row>
    <row r="12695" spans="3:9" ht="15.5" x14ac:dyDescent="0.35">
      <c r="C12695" s="197"/>
      <c r="D12695" s="197"/>
      <c r="E12695" s="197"/>
      <c r="F12695" s="197"/>
      <c r="G12695" s="197"/>
      <c r="H12695" s="197"/>
      <c r="I12695" s="197"/>
    </row>
    <row r="12696" spans="3:9" ht="15.5" x14ac:dyDescent="0.35">
      <c r="C12696" s="197"/>
      <c r="D12696" s="197"/>
      <c r="E12696" s="197"/>
      <c r="F12696" s="197"/>
      <c r="G12696" s="197"/>
      <c r="H12696" s="197"/>
      <c r="I12696" s="197"/>
    </row>
    <row r="12697" spans="3:9" ht="15.5" x14ac:dyDescent="0.35">
      <c r="C12697" s="197"/>
      <c r="D12697" s="197"/>
      <c r="E12697" s="197"/>
      <c r="F12697" s="197"/>
      <c r="G12697" s="197"/>
      <c r="H12697" s="197"/>
      <c r="I12697" s="197"/>
    </row>
    <row r="12698" spans="3:9" ht="15.5" x14ac:dyDescent="0.35">
      <c r="C12698" s="197"/>
      <c r="D12698" s="197"/>
      <c r="E12698" s="197"/>
      <c r="F12698" s="197"/>
      <c r="G12698" s="197"/>
      <c r="H12698" s="197"/>
      <c r="I12698" s="197"/>
    </row>
    <row r="12699" spans="3:9" ht="15.5" x14ac:dyDescent="0.35">
      <c r="C12699" s="197"/>
      <c r="D12699" s="197"/>
      <c r="E12699" s="197"/>
      <c r="F12699" s="197"/>
      <c r="G12699" s="197"/>
      <c r="H12699" s="197"/>
      <c r="I12699" s="197"/>
    </row>
    <row r="12700" spans="3:9" ht="15.5" x14ac:dyDescent="0.35">
      <c r="C12700" s="197"/>
      <c r="D12700" s="197"/>
      <c r="E12700" s="197"/>
      <c r="F12700" s="197"/>
      <c r="G12700" s="197"/>
      <c r="H12700" s="197"/>
      <c r="I12700" s="197"/>
    </row>
    <row r="12701" spans="3:9" ht="15.5" x14ac:dyDescent="0.35">
      <c r="C12701" s="197"/>
      <c r="D12701" s="197"/>
      <c r="E12701" s="197"/>
      <c r="F12701" s="197"/>
      <c r="G12701" s="197"/>
      <c r="H12701" s="197"/>
      <c r="I12701" s="197"/>
    </row>
    <row r="12702" spans="3:9" ht="15.5" x14ac:dyDescent="0.35">
      <c r="C12702" s="197"/>
      <c r="D12702" s="197"/>
      <c r="E12702" s="197"/>
      <c r="F12702" s="197"/>
      <c r="G12702" s="197"/>
      <c r="H12702" s="197"/>
      <c r="I12702" s="197"/>
    </row>
    <row r="12703" spans="3:9" ht="15.5" x14ac:dyDescent="0.35">
      <c r="C12703" s="197"/>
      <c r="D12703" s="197"/>
      <c r="E12703" s="197"/>
      <c r="F12703" s="197"/>
      <c r="G12703" s="197"/>
      <c r="H12703" s="197"/>
      <c r="I12703" s="197"/>
    </row>
    <row r="12704" spans="3:9" ht="15.5" x14ac:dyDescent="0.35">
      <c r="C12704" s="197"/>
      <c r="D12704" s="197"/>
      <c r="E12704" s="197"/>
      <c r="F12704" s="197"/>
      <c r="G12704" s="197"/>
      <c r="H12704" s="197"/>
      <c r="I12704" s="197"/>
    </row>
    <row r="12705" spans="3:9" ht="15.5" x14ac:dyDescent="0.35">
      <c r="C12705" s="197"/>
      <c r="D12705" s="197"/>
      <c r="E12705" s="197"/>
      <c r="F12705" s="197"/>
      <c r="G12705" s="197"/>
      <c r="H12705" s="197"/>
      <c r="I12705" s="197"/>
    </row>
    <row r="12706" spans="3:9" ht="15.5" x14ac:dyDescent="0.35">
      <c r="C12706" s="197"/>
      <c r="D12706" s="197"/>
      <c r="E12706" s="197"/>
      <c r="F12706" s="197"/>
      <c r="G12706" s="197"/>
      <c r="H12706" s="197"/>
      <c r="I12706" s="197"/>
    </row>
    <row r="12707" spans="3:9" ht="15.5" x14ac:dyDescent="0.35">
      <c r="C12707" s="197"/>
      <c r="D12707" s="197"/>
      <c r="E12707" s="197"/>
      <c r="F12707" s="197"/>
      <c r="G12707" s="197"/>
      <c r="H12707" s="197"/>
      <c r="I12707" s="197"/>
    </row>
    <row r="12708" spans="3:9" ht="15.5" x14ac:dyDescent="0.35">
      <c r="C12708" s="197"/>
      <c r="D12708" s="197"/>
      <c r="E12708" s="197"/>
      <c r="F12708" s="197"/>
      <c r="G12708" s="197"/>
      <c r="H12708" s="197"/>
      <c r="I12708" s="197"/>
    </row>
    <row r="12709" spans="3:9" ht="15.5" x14ac:dyDescent="0.35">
      <c r="C12709" s="197"/>
      <c r="D12709" s="197"/>
      <c r="E12709" s="197"/>
      <c r="F12709" s="197"/>
      <c r="G12709" s="197"/>
      <c r="H12709" s="197"/>
      <c r="I12709" s="197"/>
    </row>
    <row r="12710" spans="3:9" ht="15.5" x14ac:dyDescent="0.35">
      <c r="C12710" s="197"/>
      <c r="D12710" s="197"/>
      <c r="E12710" s="197"/>
      <c r="F12710" s="197"/>
      <c r="G12710" s="197"/>
      <c r="H12710" s="197"/>
      <c r="I12710" s="197"/>
    </row>
    <row r="12711" spans="3:9" ht="15.5" x14ac:dyDescent="0.35">
      <c r="C12711" s="197"/>
      <c r="D12711" s="197"/>
      <c r="E12711" s="197"/>
      <c r="F12711" s="197"/>
      <c r="G12711" s="197"/>
      <c r="H12711" s="197"/>
      <c r="I12711" s="197"/>
    </row>
    <row r="12712" spans="3:9" ht="15.5" x14ac:dyDescent="0.35">
      <c r="C12712" s="197"/>
      <c r="D12712" s="197"/>
      <c r="E12712" s="197"/>
      <c r="F12712" s="197"/>
      <c r="G12712" s="197"/>
      <c r="H12712" s="197"/>
      <c r="I12712" s="197"/>
    </row>
    <row r="12713" spans="3:9" ht="15.5" x14ac:dyDescent="0.35">
      <c r="C12713" s="197"/>
      <c r="D12713" s="197"/>
      <c r="E12713" s="197"/>
      <c r="F12713" s="197"/>
      <c r="G12713" s="197"/>
      <c r="H12713" s="197"/>
      <c r="I12713" s="197"/>
    </row>
    <row r="12714" spans="3:9" ht="15.5" x14ac:dyDescent="0.35">
      <c r="C12714" s="197"/>
      <c r="D12714" s="197"/>
      <c r="E12714" s="197"/>
      <c r="F12714" s="197"/>
      <c r="G12714" s="197"/>
      <c r="H12714" s="197"/>
      <c r="I12714" s="197"/>
    </row>
    <row r="12715" spans="3:9" ht="15.5" x14ac:dyDescent="0.35">
      <c r="C12715" s="197"/>
      <c r="D12715" s="197"/>
      <c r="E12715" s="197"/>
      <c r="F12715" s="197"/>
      <c r="G12715" s="197"/>
      <c r="H12715" s="197"/>
      <c r="I12715" s="197"/>
    </row>
    <row r="12716" spans="3:9" ht="15.5" x14ac:dyDescent="0.35">
      <c r="C12716" s="197"/>
      <c r="D12716" s="197"/>
      <c r="E12716" s="197"/>
      <c r="F12716" s="197"/>
      <c r="G12716" s="197"/>
      <c r="H12716" s="197"/>
      <c r="I12716" s="197"/>
    </row>
    <row r="12717" spans="3:9" ht="15.5" x14ac:dyDescent="0.35">
      <c r="C12717" s="197"/>
      <c r="D12717" s="197"/>
      <c r="E12717" s="197"/>
      <c r="F12717" s="197"/>
      <c r="G12717" s="197"/>
      <c r="H12717" s="197"/>
      <c r="I12717" s="197"/>
    </row>
    <row r="12718" spans="3:9" ht="15.5" x14ac:dyDescent="0.35">
      <c r="C12718" s="197"/>
      <c r="D12718" s="197"/>
      <c r="E12718" s="197"/>
      <c r="F12718" s="197"/>
      <c r="G12718" s="197"/>
      <c r="H12718" s="197"/>
      <c r="I12718" s="197"/>
    </row>
    <row r="12719" spans="3:9" ht="15.5" x14ac:dyDescent="0.35">
      <c r="C12719" s="197"/>
      <c r="D12719" s="197"/>
      <c r="E12719" s="197"/>
      <c r="F12719" s="197"/>
      <c r="G12719" s="197"/>
      <c r="H12719" s="197"/>
      <c r="I12719" s="197"/>
    </row>
    <row r="12720" spans="3:9" ht="15.5" x14ac:dyDescent="0.35">
      <c r="C12720" s="197"/>
      <c r="D12720" s="197"/>
      <c r="E12720" s="197"/>
      <c r="F12720" s="197"/>
      <c r="G12720" s="197"/>
      <c r="H12720" s="197"/>
      <c r="I12720" s="197"/>
    </row>
    <row r="12721" spans="3:9" ht="15.5" x14ac:dyDescent="0.35">
      <c r="C12721" s="197"/>
      <c r="D12721" s="197"/>
      <c r="E12721" s="197"/>
      <c r="F12721" s="197"/>
      <c r="G12721" s="197"/>
      <c r="H12721" s="197"/>
      <c r="I12721" s="197"/>
    </row>
    <row r="12722" spans="3:9" ht="15.5" x14ac:dyDescent="0.35">
      <c r="C12722" s="197"/>
      <c r="D12722" s="197"/>
      <c r="E12722" s="197"/>
      <c r="F12722" s="197"/>
      <c r="G12722" s="197"/>
      <c r="H12722" s="197"/>
      <c r="I12722" s="197"/>
    </row>
    <row r="12723" spans="3:9" ht="15.5" x14ac:dyDescent="0.35">
      <c r="C12723" s="197"/>
      <c r="D12723" s="197"/>
      <c r="E12723" s="197"/>
      <c r="F12723" s="197"/>
      <c r="G12723" s="197"/>
      <c r="H12723" s="197"/>
      <c r="I12723" s="197"/>
    </row>
    <row r="12724" spans="3:9" ht="15.5" x14ac:dyDescent="0.35">
      <c r="C12724" s="197"/>
      <c r="D12724" s="197"/>
      <c r="E12724" s="197"/>
      <c r="F12724" s="197"/>
      <c r="G12724" s="197"/>
      <c r="H12724" s="197"/>
      <c r="I12724" s="197"/>
    </row>
    <row r="12725" spans="3:9" ht="15.5" x14ac:dyDescent="0.35">
      <c r="C12725" s="197"/>
      <c r="D12725" s="197"/>
      <c r="E12725" s="197"/>
      <c r="F12725" s="197"/>
      <c r="G12725" s="197"/>
      <c r="H12725" s="197"/>
      <c r="I12725" s="197"/>
    </row>
    <row r="12726" spans="3:9" ht="15.5" x14ac:dyDescent="0.35">
      <c r="C12726" s="197"/>
      <c r="D12726" s="197"/>
      <c r="E12726" s="197"/>
      <c r="F12726" s="197"/>
      <c r="G12726" s="197"/>
      <c r="H12726" s="197"/>
      <c r="I12726" s="197"/>
    </row>
    <row r="12727" spans="3:9" ht="15.5" x14ac:dyDescent="0.35">
      <c r="C12727" s="197"/>
      <c r="D12727" s="197"/>
      <c r="E12727" s="197"/>
      <c r="F12727" s="197"/>
      <c r="G12727" s="197"/>
      <c r="H12727" s="197"/>
      <c r="I12727" s="197"/>
    </row>
    <row r="12728" spans="3:9" ht="15.5" x14ac:dyDescent="0.35">
      <c r="C12728" s="197"/>
      <c r="D12728" s="197"/>
      <c r="E12728" s="197"/>
      <c r="F12728" s="197"/>
      <c r="G12728" s="197"/>
      <c r="H12728" s="197"/>
      <c r="I12728" s="197"/>
    </row>
    <row r="12729" spans="3:9" ht="15.5" x14ac:dyDescent="0.35">
      <c r="C12729" s="197"/>
      <c r="D12729" s="197"/>
      <c r="E12729" s="197"/>
      <c r="F12729" s="197"/>
      <c r="G12729" s="197"/>
      <c r="H12729" s="197"/>
      <c r="I12729" s="197"/>
    </row>
    <row r="12730" spans="3:9" ht="15.5" x14ac:dyDescent="0.35">
      <c r="C12730" s="197"/>
      <c r="D12730" s="197"/>
      <c r="E12730" s="197"/>
      <c r="F12730" s="197"/>
      <c r="G12730" s="197"/>
      <c r="H12730" s="197"/>
      <c r="I12730" s="197"/>
    </row>
    <row r="12731" spans="3:9" ht="15.5" x14ac:dyDescent="0.35">
      <c r="C12731" s="197"/>
      <c r="D12731" s="197"/>
      <c r="E12731" s="197"/>
      <c r="F12731" s="197"/>
      <c r="G12731" s="197"/>
      <c r="H12731" s="197"/>
      <c r="I12731" s="197"/>
    </row>
    <row r="12732" spans="3:9" ht="15.5" x14ac:dyDescent="0.35">
      <c r="C12732" s="197"/>
      <c r="D12732" s="197"/>
      <c r="E12732" s="197"/>
      <c r="F12732" s="197"/>
      <c r="G12732" s="197"/>
      <c r="H12732" s="197"/>
      <c r="I12732" s="197"/>
    </row>
    <row r="12733" spans="3:9" ht="15.5" x14ac:dyDescent="0.35">
      <c r="C12733" s="197"/>
      <c r="D12733" s="197"/>
      <c r="E12733" s="197"/>
      <c r="F12733" s="197"/>
      <c r="G12733" s="197"/>
      <c r="H12733" s="197"/>
      <c r="I12733" s="197"/>
    </row>
    <row r="12734" spans="3:9" ht="15.5" x14ac:dyDescent="0.35">
      <c r="C12734" s="197"/>
      <c r="D12734" s="197"/>
      <c r="E12734" s="197"/>
      <c r="F12734" s="197"/>
      <c r="G12734" s="197"/>
      <c r="H12734" s="197"/>
      <c r="I12734" s="197"/>
    </row>
    <row r="12735" spans="3:9" ht="15.5" x14ac:dyDescent="0.35">
      <c r="C12735" s="197"/>
      <c r="D12735" s="197"/>
      <c r="E12735" s="197"/>
      <c r="F12735" s="197"/>
      <c r="G12735" s="197"/>
      <c r="H12735" s="197"/>
      <c r="I12735" s="197"/>
    </row>
    <row r="12736" spans="3:9" ht="15.5" x14ac:dyDescent="0.35">
      <c r="C12736" s="197"/>
      <c r="D12736" s="197"/>
      <c r="E12736" s="197"/>
      <c r="F12736" s="197"/>
      <c r="G12736" s="197"/>
      <c r="H12736" s="197"/>
      <c r="I12736" s="197"/>
    </row>
    <row r="12737" spans="3:9" ht="15.5" x14ac:dyDescent="0.35">
      <c r="C12737" s="197"/>
      <c r="D12737" s="197"/>
      <c r="E12737" s="197"/>
      <c r="F12737" s="197"/>
      <c r="G12737" s="197"/>
      <c r="H12737" s="197"/>
      <c r="I12737" s="197"/>
    </row>
    <row r="12738" spans="3:9" ht="15.5" x14ac:dyDescent="0.35">
      <c r="C12738" s="197"/>
      <c r="D12738" s="197"/>
      <c r="E12738" s="197"/>
      <c r="F12738" s="197"/>
      <c r="G12738" s="197"/>
      <c r="H12738" s="197"/>
      <c r="I12738" s="197"/>
    </row>
    <row r="12739" spans="3:9" ht="15.5" x14ac:dyDescent="0.35">
      <c r="C12739" s="197"/>
      <c r="D12739" s="197"/>
      <c r="E12739" s="197"/>
      <c r="F12739" s="197"/>
      <c r="G12739" s="197"/>
      <c r="H12739" s="197"/>
      <c r="I12739" s="197"/>
    </row>
    <row r="12740" spans="3:9" ht="15.5" x14ac:dyDescent="0.35">
      <c r="C12740" s="197"/>
      <c r="D12740" s="197"/>
      <c r="E12740" s="197"/>
      <c r="F12740" s="197"/>
      <c r="G12740" s="197"/>
      <c r="H12740" s="197"/>
      <c r="I12740" s="197"/>
    </row>
    <row r="12741" spans="3:9" ht="15.5" x14ac:dyDescent="0.35">
      <c r="C12741" s="197"/>
      <c r="D12741" s="197"/>
      <c r="E12741" s="197"/>
      <c r="F12741" s="197"/>
      <c r="G12741" s="197"/>
      <c r="H12741" s="197"/>
      <c r="I12741" s="197"/>
    </row>
    <row r="12742" spans="3:9" ht="15.5" x14ac:dyDescent="0.35">
      <c r="C12742" s="197"/>
      <c r="D12742" s="197"/>
      <c r="E12742" s="197"/>
      <c r="F12742" s="197"/>
      <c r="G12742" s="197"/>
      <c r="H12742" s="197"/>
      <c r="I12742" s="197"/>
    </row>
    <row r="12743" spans="3:9" ht="15.5" x14ac:dyDescent="0.35">
      <c r="C12743" s="197"/>
      <c r="D12743" s="197"/>
      <c r="E12743" s="197"/>
      <c r="F12743" s="197"/>
      <c r="G12743" s="197"/>
      <c r="H12743" s="197"/>
      <c r="I12743" s="197"/>
    </row>
    <row r="12744" spans="3:9" ht="15.5" x14ac:dyDescent="0.35">
      <c r="C12744" s="197"/>
      <c r="D12744" s="197"/>
      <c r="E12744" s="197"/>
      <c r="F12744" s="197"/>
      <c r="G12744" s="197"/>
      <c r="H12744" s="197"/>
      <c r="I12744" s="197"/>
    </row>
    <row r="12745" spans="3:9" ht="15.5" x14ac:dyDescent="0.35">
      <c r="C12745" s="197"/>
      <c r="D12745" s="197"/>
      <c r="E12745" s="197"/>
      <c r="F12745" s="197"/>
      <c r="G12745" s="197"/>
      <c r="H12745" s="197"/>
      <c r="I12745" s="197"/>
    </row>
    <row r="12746" spans="3:9" ht="15.5" x14ac:dyDescent="0.35">
      <c r="C12746" s="197"/>
      <c r="D12746" s="197"/>
      <c r="E12746" s="197"/>
      <c r="F12746" s="197"/>
      <c r="G12746" s="197"/>
      <c r="H12746" s="197"/>
      <c r="I12746" s="197"/>
    </row>
    <row r="12747" spans="3:9" ht="15.5" x14ac:dyDescent="0.35">
      <c r="C12747" s="197"/>
      <c r="D12747" s="197"/>
      <c r="E12747" s="197"/>
      <c r="F12747" s="197"/>
      <c r="G12747" s="197"/>
      <c r="H12747" s="197"/>
      <c r="I12747" s="197"/>
    </row>
    <row r="12748" spans="3:9" ht="15.5" x14ac:dyDescent="0.35">
      <c r="C12748" s="197"/>
      <c r="D12748" s="197"/>
      <c r="E12748" s="197"/>
      <c r="F12748" s="197"/>
      <c r="G12748" s="197"/>
      <c r="H12748" s="197"/>
      <c r="I12748" s="197"/>
    </row>
    <row r="12749" spans="3:9" ht="15.5" x14ac:dyDescent="0.35">
      <c r="C12749" s="197"/>
      <c r="D12749" s="197"/>
      <c r="E12749" s="197"/>
      <c r="F12749" s="197"/>
      <c r="G12749" s="197"/>
      <c r="H12749" s="197"/>
      <c r="I12749" s="197"/>
    </row>
    <row r="12750" spans="3:9" ht="15.5" x14ac:dyDescent="0.35">
      <c r="C12750" s="197"/>
      <c r="D12750" s="197"/>
      <c r="E12750" s="197"/>
      <c r="F12750" s="197"/>
      <c r="G12750" s="197"/>
      <c r="H12750" s="197"/>
      <c r="I12750" s="197"/>
    </row>
    <row r="12751" spans="3:9" ht="15.5" x14ac:dyDescent="0.35">
      <c r="C12751" s="197"/>
      <c r="D12751" s="197"/>
      <c r="E12751" s="197"/>
      <c r="F12751" s="197"/>
      <c r="G12751" s="197"/>
      <c r="H12751" s="197"/>
      <c r="I12751" s="197"/>
    </row>
    <row r="12752" spans="3:9" ht="15.5" x14ac:dyDescent="0.35">
      <c r="C12752" s="197"/>
      <c r="D12752" s="197"/>
      <c r="E12752" s="197"/>
      <c r="F12752" s="197"/>
      <c r="G12752" s="197"/>
      <c r="H12752" s="197"/>
      <c r="I12752" s="197"/>
    </row>
    <row r="12753" spans="3:9" ht="15.5" x14ac:dyDescent="0.35">
      <c r="C12753" s="197"/>
      <c r="D12753" s="197"/>
      <c r="E12753" s="197"/>
      <c r="F12753" s="197"/>
      <c r="G12753" s="197"/>
      <c r="H12753" s="197"/>
      <c r="I12753" s="197"/>
    </row>
    <row r="12754" spans="3:9" ht="15.5" x14ac:dyDescent="0.35">
      <c r="C12754" s="197"/>
      <c r="D12754" s="197"/>
      <c r="E12754" s="197"/>
      <c r="F12754" s="197"/>
      <c r="G12754" s="197"/>
      <c r="H12754" s="197"/>
      <c r="I12754" s="197"/>
    </row>
    <row r="12755" spans="3:9" ht="15.5" x14ac:dyDescent="0.35">
      <c r="C12755" s="197"/>
      <c r="D12755" s="197"/>
      <c r="E12755" s="197"/>
      <c r="F12755" s="197"/>
      <c r="G12755" s="197"/>
      <c r="H12755" s="197"/>
      <c r="I12755" s="197"/>
    </row>
    <row r="12756" spans="3:9" ht="15.5" x14ac:dyDescent="0.35">
      <c r="C12756" s="197"/>
      <c r="D12756" s="197"/>
      <c r="E12756" s="197"/>
      <c r="F12756" s="197"/>
      <c r="G12756" s="197"/>
      <c r="H12756" s="197"/>
      <c r="I12756" s="197"/>
    </row>
    <row r="12757" spans="3:9" ht="15.5" x14ac:dyDescent="0.35">
      <c r="C12757" s="197"/>
      <c r="D12757" s="197"/>
      <c r="E12757" s="197"/>
      <c r="F12757" s="197"/>
      <c r="G12757" s="197"/>
      <c r="H12757" s="197"/>
      <c r="I12757" s="197"/>
    </row>
    <row r="12758" spans="3:9" ht="15.5" x14ac:dyDescent="0.35">
      <c r="C12758" s="197"/>
      <c r="D12758" s="197"/>
      <c r="E12758" s="197"/>
      <c r="F12758" s="197"/>
      <c r="G12758" s="197"/>
      <c r="H12758" s="197"/>
      <c r="I12758" s="197"/>
    </row>
    <row r="12759" spans="3:9" ht="15.5" x14ac:dyDescent="0.35">
      <c r="C12759" s="197"/>
      <c r="D12759" s="197"/>
      <c r="E12759" s="197"/>
      <c r="F12759" s="197"/>
      <c r="G12759" s="197"/>
      <c r="H12759" s="197"/>
      <c r="I12759" s="197"/>
    </row>
    <row r="12760" spans="3:9" ht="15.5" x14ac:dyDescent="0.35">
      <c r="C12760" s="197"/>
      <c r="D12760" s="197"/>
      <c r="E12760" s="197"/>
      <c r="F12760" s="197"/>
      <c r="G12760" s="197"/>
      <c r="H12760" s="197"/>
      <c r="I12760" s="197"/>
    </row>
    <row r="12761" spans="3:9" ht="15.5" x14ac:dyDescent="0.35">
      <c r="C12761" s="197"/>
      <c r="D12761" s="197"/>
      <c r="E12761" s="197"/>
      <c r="F12761" s="197"/>
      <c r="G12761" s="197"/>
      <c r="H12761" s="197"/>
      <c r="I12761" s="197"/>
    </row>
    <row r="12762" spans="3:9" ht="15.5" x14ac:dyDescent="0.35">
      <c r="C12762" s="197"/>
      <c r="D12762" s="197"/>
      <c r="E12762" s="197"/>
      <c r="F12762" s="197"/>
      <c r="G12762" s="197"/>
      <c r="H12762" s="197"/>
      <c r="I12762" s="197"/>
    </row>
    <row r="12763" spans="3:9" ht="15.5" x14ac:dyDescent="0.35">
      <c r="C12763" s="197"/>
      <c r="D12763" s="197"/>
      <c r="E12763" s="197"/>
      <c r="F12763" s="197"/>
      <c r="G12763" s="197"/>
      <c r="H12763" s="197"/>
      <c r="I12763" s="197"/>
    </row>
    <row r="12764" spans="3:9" ht="15.5" x14ac:dyDescent="0.35">
      <c r="C12764" s="197"/>
      <c r="D12764" s="197"/>
      <c r="E12764" s="197"/>
      <c r="F12764" s="197"/>
      <c r="G12764" s="197"/>
      <c r="H12764" s="197"/>
      <c r="I12764" s="197"/>
    </row>
    <row r="12765" spans="3:9" ht="15.5" x14ac:dyDescent="0.35">
      <c r="C12765" s="197"/>
      <c r="D12765" s="197"/>
      <c r="E12765" s="197"/>
      <c r="F12765" s="197"/>
      <c r="G12765" s="197"/>
      <c r="H12765" s="197"/>
      <c r="I12765" s="197"/>
    </row>
    <row r="12766" spans="3:9" ht="15.5" x14ac:dyDescent="0.35">
      <c r="C12766" s="197"/>
      <c r="D12766" s="197"/>
      <c r="E12766" s="197"/>
      <c r="F12766" s="197"/>
      <c r="G12766" s="197"/>
      <c r="H12766" s="197"/>
      <c r="I12766" s="197"/>
    </row>
    <row r="12767" spans="3:9" ht="15.5" x14ac:dyDescent="0.35">
      <c r="C12767" s="197"/>
      <c r="D12767" s="197"/>
      <c r="E12767" s="197"/>
      <c r="F12767" s="197"/>
      <c r="G12767" s="197"/>
      <c r="H12767" s="197"/>
      <c r="I12767" s="197"/>
    </row>
    <row r="12768" spans="3:9" ht="15.5" x14ac:dyDescent="0.35">
      <c r="C12768" s="197"/>
      <c r="D12768" s="197"/>
      <c r="E12768" s="197"/>
      <c r="F12768" s="197"/>
      <c r="G12768" s="197"/>
      <c r="H12768" s="197"/>
      <c r="I12768" s="197"/>
    </row>
    <row r="12769" spans="3:9" ht="15.5" x14ac:dyDescent="0.35">
      <c r="C12769" s="197"/>
      <c r="D12769" s="197"/>
      <c r="E12769" s="197"/>
      <c r="F12769" s="197"/>
      <c r="G12769" s="197"/>
      <c r="H12769" s="197"/>
      <c r="I12769" s="197"/>
    </row>
    <row r="12770" spans="3:9" ht="15.5" x14ac:dyDescent="0.35">
      <c r="C12770" s="197"/>
      <c r="D12770" s="197"/>
      <c r="E12770" s="197"/>
      <c r="F12770" s="197"/>
      <c r="G12770" s="197"/>
      <c r="H12770" s="197"/>
      <c r="I12770" s="197"/>
    </row>
    <row r="12771" spans="3:9" ht="15.5" x14ac:dyDescent="0.35">
      <c r="C12771" s="197"/>
      <c r="D12771" s="197"/>
      <c r="E12771" s="197"/>
      <c r="F12771" s="197"/>
      <c r="G12771" s="197"/>
      <c r="H12771" s="197"/>
      <c r="I12771" s="197"/>
    </row>
    <row r="12772" spans="3:9" ht="15.5" x14ac:dyDescent="0.35">
      <c r="C12772" s="197"/>
      <c r="D12772" s="197"/>
      <c r="E12772" s="197"/>
      <c r="F12772" s="197"/>
      <c r="G12772" s="197"/>
      <c r="H12772" s="197"/>
      <c r="I12772" s="197"/>
    </row>
    <row r="12773" spans="3:9" ht="15.5" x14ac:dyDescent="0.35">
      <c r="C12773" s="197"/>
      <c r="D12773" s="197"/>
      <c r="E12773" s="197"/>
      <c r="F12773" s="197"/>
      <c r="G12773" s="197"/>
      <c r="H12773" s="197"/>
      <c r="I12773" s="197"/>
    </row>
    <row r="12774" spans="3:9" ht="15.5" x14ac:dyDescent="0.35">
      <c r="C12774" s="197"/>
      <c r="D12774" s="197"/>
      <c r="E12774" s="197"/>
      <c r="F12774" s="197"/>
      <c r="G12774" s="197"/>
      <c r="H12774" s="197"/>
      <c r="I12774" s="197"/>
    </row>
    <row r="12775" spans="3:9" ht="15.5" x14ac:dyDescent="0.35">
      <c r="C12775" s="197"/>
      <c r="D12775" s="197"/>
      <c r="E12775" s="197"/>
      <c r="F12775" s="197"/>
      <c r="G12775" s="197"/>
      <c r="H12775" s="197"/>
      <c r="I12775" s="197"/>
    </row>
    <row r="12776" spans="3:9" ht="15.5" x14ac:dyDescent="0.35">
      <c r="C12776" s="197"/>
      <c r="D12776" s="197"/>
      <c r="E12776" s="197"/>
      <c r="F12776" s="197"/>
      <c r="G12776" s="197"/>
      <c r="H12776" s="197"/>
      <c r="I12776" s="197"/>
    </row>
    <row r="12777" spans="3:9" ht="15.5" x14ac:dyDescent="0.35">
      <c r="C12777" s="197"/>
      <c r="D12777" s="197"/>
      <c r="E12777" s="197"/>
      <c r="F12777" s="197"/>
      <c r="G12777" s="197"/>
      <c r="H12777" s="197"/>
      <c r="I12777" s="197"/>
    </row>
    <row r="12778" spans="3:9" ht="15.5" x14ac:dyDescent="0.35">
      <c r="C12778" s="197"/>
      <c r="D12778" s="197"/>
      <c r="E12778" s="197"/>
      <c r="F12778" s="197"/>
      <c r="G12778" s="197"/>
      <c r="H12778" s="197"/>
      <c r="I12778" s="197"/>
    </row>
    <row r="12779" spans="3:9" ht="15.5" x14ac:dyDescent="0.35">
      <c r="C12779" s="197"/>
      <c r="D12779" s="197"/>
      <c r="E12779" s="197"/>
      <c r="F12779" s="197"/>
      <c r="G12779" s="197"/>
      <c r="H12779" s="197"/>
      <c r="I12779" s="197"/>
    </row>
    <row r="12780" spans="3:9" ht="15.5" x14ac:dyDescent="0.35">
      <c r="C12780" s="197"/>
      <c r="D12780" s="197"/>
      <c r="E12780" s="197"/>
      <c r="F12780" s="197"/>
      <c r="G12780" s="197"/>
      <c r="H12780" s="197"/>
      <c r="I12780" s="197"/>
    </row>
    <row r="12781" spans="3:9" ht="15.5" x14ac:dyDescent="0.35">
      <c r="C12781" s="197"/>
      <c r="D12781" s="197"/>
      <c r="E12781" s="197"/>
      <c r="F12781" s="197"/>
      <c r="G12781" s="197"/>
      <c r="H12781" s="197"/>
      <c r="I12781" s="197"/>
    </row>
    <row r="12782" spans="3:9" ht="15.5" x14ac:dyDescent="0.35">
      <c r="C12782" s="197"/>
      <c r="D12782" s="197"/>
      <c r="E12782" s="197"/>
      <c r="F12782" s="197"/>
      <c r="G12782" s="197"/>
      <c r="H12782" s="197"/>
      <c r="I12782" s="197"/>
    </row>
    <row r="12783" spans="3:9" ht="15.5" x14ac:dyDescent="0.35">
      <c r="C12783" s="197"/>
      <c r="D12783" s="197"/>
      <c r="E12783" s="197"/>
      <c r="F12783" s="197"/>
      <c r="G12783" s="197"/>
      <c r="H12783" s="197"/>
      <c r="I12783" s="197"/>
    </row>
    <row r="12784" spans="3:9" ht="15.5" x14ac:dyDescent="0.35">
      <c r="C12784" s="197"/>
      <c r="D12784" s="197"/>
      <c r="E12784" s="197"/>
      <c r="F12784" s="197"/>
      <c r="G12784" s="197"/>
      <c r="H12784" s="197"/>
      <c r="I12784" s="197"/>
    </row>
    <row r="12785" spans="3:9" ht="15.5" x14ac:dyDescent="0.35">
      <c r="C12785" s="197"/>
      <c r="D12785" s="197"/>
      <c r="E12785" s="197"/>
      <c r="F12785" s="197"/>
      <c r="G12785" s="197"/>
      <c r="H12785" s="197"/>
      <c r="I12785" s="197"/>
    </row>
    <row r="12786" spans="3:9" ht="15.5" x14ac:dyDescent="0.35">
      <c r="C12786" s="197"/>
      <c r="D12786" s="197"/>
      <c r="E12786" s="197"/>
      <c r="F12786" s="197"/>
      <c r="G12786" s="197"/>
      <c r="H12786" s="197"/>
      <c r="I12786" s="197"/>
    </row>
    <row r="12787" spans="3:9" ht="15.5" x14ac:dyDescent="0.35">
      <c r="C12787" s="197"/>
      <c r="D12787" s="197"/>
      <c r="E12787" s="197"/>
      <c r="F12787" s="197"/>
      <c r="G12787" s="197"/>
      <c r="H12787" s="197"/>
      <c r="I12787" s="197"/>
    </row>
    <row r="12788" spans="3:9" ht="15.5" x14ac:dyDescent="0.35">
      <c r="C12788" s="197"/>
      <c r="D12788" s="197"/>
      <c r="E12788" s="197"/>
      <c r="F12788" s="197"/>
      <c r="G12788" s="197"/>
      <c r="H12788" s="197"/>
      <c r="I12788" s="197"/>
    </row>
    <row r="12789" spans="3:9" ht="15.5" x14ac:dyDescent="0.35">
      <c r="C12789" s="197"/>
      <c r="D12789" s="197"/>
      <c r="E12789" s="197"/>
      <c r="F12789" s="197"/>
      <c r="G12789" s="197"/>
      <c r="H12789" s="197"/>
      <c r="I12789" s="197"/>
    </row>
    <row r="12790" spans="3:9" ht="15.5" x14ac:dyDescent="0.35">
      <c r="C12790" s="197"/>
      <c r="D12790" s="197"/>
      <c r="E12790" s="197"/>
      <c r="F12790" s="197"/>
      <c r="G12790" s="197"/>
      <c r="H12790" s="197"/>
      <c r="I12790" s="197"/>
    </row>
    <row r="12791" spans="3:9" ht="15.5" x14ac:dyDescent="0.35">
      <c r="C12791" s="197"/>
      <c r="D12791" s="197"/>
      <c r="E12791" s="197"/>
      <c r="F12791" s="197"/>
      <c r="G12791" s="197"/>
      <c r="H12791" s="197"/>
      <c r="I12791" s="197"/>
    </row>
    <row r="12792" spans="3:9" ht="15.5" x14ac:dyDescent="0.35">
      <c r="C12792" s="197"/>
      <c r="D12792" s="197"/>
      <c r="E12792" s="197"/>
      <c r="F12792" s="197"/>
      <c r="G12792" s="197"/>
      <c r="H12792" s="197"/>
      <c r="I12792" s="197"/>
    </row>
    <row r="12793" spans="3:9" ht="15.5" x14ac:dyDescent="0.35">
      <c r="C12793" s="197"/>
      <c r="D12793" s="197"/>
      <c r="E12793" s="197"/>
      <c r="F12793" s="197"/>
      <c r="G12793" s="197"/>
      <c r="H12793" s="197"/>
      <c r="I12793" s="197"/>
    </row>
    <row r="12794" spans="3:9" ht="15.5" x14ac:dyDescent="0.35">
      <c r="C12794" s="197"/>
      <c r="D12794" s="197"/>
      <c r="E12794" s="197"/>
      <c r="F12794" s="197"/>
      <c r="G12794" s="197"/>
      <c r="H12794" s="197"/>
      <c r="I12794" s="197"/>
    </row>
    <row r="12795" spans="3:9" ht="15.5" x14ac:dyDescent="0.35">
      <c r="C12795" s="197"/>
      <c r="D12795" s="197"/>
      <c r="E12795" s="197"/>
      <c r="F12795" s="197"/>
      <c r="G12795" s="197"/>
      <c r="H12795" s="197"/>
      <c r="I12795" s="197"/>
    </row>
    <row r="12796" spans="3:9" ht="15.5" x14ac:dyDescent="0.35">
      <c r="C12796" s="197"/>
      <c r="D12796" s="197"/>
      <c r="E12796" s="197"/>
      <c r="F12796" s="197"/>
      <c r="G12796" s="197"/>
      <c r="H12796" s="197"/>
      <c r="I12796" s="197"/>
    </row>
    <row r="12797" spans="3:9" ht="15.5" x14ac:dyDescent="0.35">
      <c r="C12797" s="197"/>
      <c r="D12797" s="197"/>
      <c r="E12797" s="197"/>
      <c r="F12797" s="197"/>
      <c r="G12797" s="197"/>
      <c r="H12797" s="197"/>
      <c r="I12797" s="197"/>
    </row>
    <row r="12798" spans="3:9" ht="15.5" x14ac:dyDescent="0.35">
      <c r="C12798" s="197"/>
      <c r="D12798" s="197"/>
      <c r="E12798" s="197"/>
      <c r="F12798" s="197"/>
      <c r="G12798" s="197"/>
      <c r="H12798" s="197"/>
      <c r="I12798" s="197"/>
    </row>
    <row r="12799" spans="3:9" ht="15.5" x14ac:dyDescent="0.35">
      <c r="C12799" s="197"/>
      <c r="D12799" s="197"/>
      <c r="E12799" s="197"/>
      <c r="F12799" s="197"/>
      <c r="G12799" s="197"/>
      <c r="H12799" s="197"/>
      <c r="I12799" s="197"/>
    </row>
    <row r="12800" spans="3:9" ht="15.5" x14ac:dyDescent="0.35">
      <c r="C12800" s="197"/>
      <c r="D12800" s="197"/>
      <c r="E12800" s="197"/>
      <c r="F12800" s="197"/>
      <c r="G12800" s="197"/>
      <c r="H12800" s="197"/>
      <c r="I12800" s="197"/>
    </row>
    <row r="12801" spans="3:9" ht="15.5" x14ac:dyDescent="0.35">
      <c r="C12801" s="197"/>
      <c r="D12801" s="197"/>
      <c r="E12801" s="197"/>
      <c r="F12801" s="197"/>
      <c r="G12801" s="197"/>
      <c r="H12801" s="197"/>
      <c r="I12801" s="197"/>
    </row>
    <row r="12802" spans="3:9" ht="15.5" x14ac:dyDescent="0.35">
      <c r="C12802" s="197"/>
      <c r="D12802" s="197"/>
      <c r="E12802" s="197"/>
      <c r="F12802" s="197"/>
      <c r="G12802" s="197"/>
      <c r="H12802" s="197"/>
      <c r="I12802" s="197"/>
    </row>
    <row r="12803" spans="3:9" ht="15.5" x14ac:dyDescent="0.35">
      <c r="C12803" s="197"/>
      <c r="D12803" s="197"/>
      <c r="E12803" s="197"/>
      <c r="F12803" s="197"/>
      <c r="G12803" s="197"/>
      <c r="H12803" s="197"/>
      <c r="I12803" s="197"/>
    </row>
    <row r="12804" spans="3:9" ht="15.5" x14ac:dyDescent="0.35">
      <c r="C12804" s="197"/>
      <c r="D12804" s="197"/>
      <c r="E12804" s="197"/>
      <c r="F12804" s="197"/>
      <c r="G12804" s="197"/>
      <c r="H12804" s="197"/>
      <c r="I12804" s="197"/>
    </row>
    <row r="12805" spans="3:9" ht="15.5" x14ac:dyDescent="0.35">
      <c r="C12805" s="197"/>
      <c r="D12805" s="197"/>
      <c r="E12805" s="197"/>
      <c r="F12805" s="197"/>
      <c r="G12805" s="197"/>
      <c r="H12805" s="197"/>
      <c r="I12805" s="197"/>
    </row>
    <row r="12806" spans="3:9" ht="15.5" x14ac:dyDescent="0.35">
      <c r="C12806" s="197"/>
      <c r="D12806" s="197"/>
      <c r="E12806" s="197"/>
      <c r="F12806" s="197"/>
      <c r="G12806" s="197"/>
      <c r="H12806" s="197"/>
      <c r="I12806" s="197"/>
    </row>
    <row r="12807" spans="3:9" ht="15.5" x14ac:dyDescent="0.35">
      <c r="C12807" s="197"/>
      <c r="D12807" s="197"/>
      <c r="E12807" s="197"/>
      <c r="F12807" s="197"/>
      <c r="G12807" s="197"/>
      <c r="H12807" s="197"/>
      <c r="I12807" s="197"/>
    </row>
    <row r="12808" spans="3:9" ht="15.5" x14ac:dyDescent="0.35">
      <c r="C12808" s="197"/>
      <c r="D12808" s="197"/>
      <c r="E12808" s="197"/>
      <c r="F12808" s="197"/>
      <c r="G12808" s="197"/>
      <c r="H12808" s="197"/>
      <c r="I12808" s="197"/>
    </row>
    <row r="12809" spans="3:9" ht="15.5" x14ac:dyDescent="0.35">
      <c r="C12809" s="197"/>
      <c r="D12809" s="197"/>
      <c r="E12809" s="197"/>
      <c r="F12809" s="197"/>
      <c r="G12809" s="197"/>
      <c r="H12809" s="197"/>
      <c r="I12809" s="197"/>
    </row>
    <row r="12810" spans="3:9" ht="15.5" x14ac:dyDescent="0.35">
      <c r="C12810" s="197"/>
      <c r="D12810" s="197"/>
      <c r="E12810" s="197"/>
      <c r="F12810" s="197"/>
      <c r="G12810" s="197"/>
      <c r="H12810" s="197"/>
      <c r="I12810" s="197"/>
    </row>
    <row r="12811" spans="3:9" ht="15.5" x14ac:dyDescent="0.35">
      <c r="C12811" s="197"/>
      <c r="D12811" s="197"/>
      <c r="E12811" s="197"/>
      <c r="F12811" s="197"/>
      <c r="G12811" s="197"/>
      <c r="H12811" s="197"/>
      <c r="I12811" s="197"/>
    </row>
    <row r="12812" spans="3:9" ht="15.5" x14ac:dyDescent="0.35">
      <c r="C12812" s="197"/>
      <c r="D12812" s="197"/>
      <c r="E12812" s="197"/>
      <c r="F12812" s="197"/>
      <c r="G12812" s="197"/>
      <c r="H12812" s="197"/>
      <c r="I12812" s="197"/>
    </row>
    <row r="12813" spans="3:9" ht="15.5" x14ac:dyDescent="0.35">
      <c r="C12813" s="197"/>
      <c r="D12813" s="197"/>
      <c r="E12813" s="197"/>
      <c r="F12813" s="197"/>
      <c r="G12813" s="197"/>
      <c r="H12813" s="197"/>
      <c r="I12813" s="197"/>
    </row>
    <row r="12814" spans="3:9" ht="15.5" x14ac:dyDescent="0.35">
      <c r="C12814" s="197"/>
      <c r="D12814" s="197"/>
      <c r="E12814" s="197"/>
      <c r="F12814" s="197"/>
      <c r="G12814" s="197"/>
      <c r="H12814" s="197"/>
      <c r="I12814" s="197"/>
    </row>
    <row r="12815" spans="3:9" ht="15.5" x14ac:dyDescent="0.35">
      <c r="C12815" s="197"/>
      <c r="D12815" s="197"/>
      <c r="E12815" s="197"/>
      <c r="F12815" s="197"/>
      <c r="G12815" s="197"/>
      <c r="H12815" s="197"/>
      <c r="I12815" s="197"/>
    </row>
    <row r="12816" spans="3:9" ht="15.5" x14ac:dyDescent="0.35">
      <c r="C12816" s="197"/>
      <c r="D12816" s="197"/>
      <c r="E12816" s="197"/>
      <c r="F12816" s="197"/>
      <c r="G12816" s="197"/>
      <c r="H12816" s="197"/>
      <c r="I12816" s="197"/>
    </row>
    <row r="12817" spans="3:9" ht="15.5" x14ac:dyDescent="0.35">
      <c r="C12817" s="197"/>
      <c r="D12817" s="197"/>
      <c r="E12817" s="197"/>
      <c r="F12817" s="197"/>
      <c r="G12817" s="197"/>
      <c r="H12817" s="197"/>
      <c r="I12817" s="197"/>
    </row>
    <row r="12818" spans="3:9" ht="15.5" x14ac:dyDescent="0.35">
      <c r="C12818" s="197"/>
      <c r="D12818" s="197"/>
      <c r="E12818" s="197"/>
      <c r="F12818" s="197"/>
      <c r="G12818" s="197"/>
      <c r="H12818" s="197"/>
      <c r="I12818" s="197"/>
    </row>
    <row r="12819" spans="3:9" ht="15.5" x14ac:dyDescent="0.35">
      <c r="C12819" s="197"/>
      <c r="D12819" s="197"/>
      <c r="E12819" s="197"/>
      <c r="F12819" s="197"/>
      <c r="G12819" s="197"/>
      <c r="H12819" s="197"/>
      <c r="I12819" s="197"/>
    </row>
    <row r="12820" spans="3:9" ht="15.5" x14ac:dyDescent="0.35">
      <c r="C12820" s="197"/>
      <c r="D12820" s="197"/>
      <c r="E12820" s="197"/>
      <c r="F12820" s="197"/>
      <c r="G12820" s="197"/>
      <c r="H12820" s="197"/>
      <c r="I12820" s="197"/>
    </row>
    <row r="12821" spans="3:9" ht="15.5" x14ac:dyDescent="0.35">
      <c r="C12821" s="197"/>
      <c r="D12821" s="197"/>
      <c r="E12821" s="197"/>
      <c r="F12821" s="197"/>
      <c r="G12821" s="197"/>
      <c r="H12821" s="197"/>
      <c r="I12821" s="197"/>
    </row>
    <row r="12822" spans="3:9" ht="15.5" x14ac:dyDescent="0.35">
      <c r="C12822" s="197"/>
      <c r="D12822" s="197"/>
      <c r="E12822" s="197"/>
      <c r="F12822" s="197"/>
      <c r="G12822" s="197"/>
      <c r="H12822" s="197"/>
      <c r="I12822" s="197"/>
    </row>
    <row r="12823" spans="3:9" ht="15.5" x14ac:dyDescent="0.35">
      <c r="C12823" s="197"/>
      <c r="D12823" s="197"/>
      <c r="E12823" s="197"/>
      <c r="F12823" s="197"/>
      <c r="G12823" s="197"/>
      <c r="H12823" s="197"/>
      <c r="I12823" s="197"/>
    </row>
    <row r="12824" spans="3:9" ht="15.5" x14ac:dyDescent="0.35">
      <c r="C12824" s="197"/>
      <c r="D12824" s="197"/>
      <c r="E12824" s="197"/>
      <c r="F12824" s="197"/>
      <c r="G12824" s="197"/>
      <c r="H12824" s="197"/>
      <c r="I12824" s="197"/>
    </row>
    <row r="12825" spans="3:9" ht="15.5" x14ac:dyDescent="0.35">
      <c r="C12825" s="197"/>
      <c r="D12825" s="197"/>
      <c r="E12825" s="197"/>
      <c r="F12825" s="197"/>
      <c r="G12825" s="197"/>
      <c r="H12825" s="197"/>
      <c r="I12825" s="197"/>
    </row>
    <row r="12826" spans="3:9" ht="15.5" x14ac:dyDescent="0.35">
      <c r="C12826" s="197"/>
      <c r="D12826" s="197"/>
      <c r="E12826" s="197"/>
      <c r="F12826" s="197"/>
      <c r="G12826" s="197"/>
      <c r="H12826" s="197"/>
      <c r="I12826" s="197"/>
    </row>
    <row r="12827" spans="3:9" ht="15.5" x14ac:dyDescent="0.35">
      <c r="C12827" s="197"/>
      <c r="D12827" s="197"/>
      <c r="E12827" s="197"/>
      <c r="F12827" s="197"/>
      <c r="G12827" s="197"/>
      <c r="H12827" s="197"/>
      <c r="I12827" s="197"/>
    </row>
    <row r="12828" spans="3:9" ht="15.5" x14ac:dyDescent="0.35">
      <c r="C12828" s="197"/>
      <c r="D12828" s="197"/>
      <c r="E12828" s="197"/>
      <c r="F12828" s="197"/>
      <c r="G12828" s="197"/>
      <c r="H12828" s="197"/>
      <c r="I12828" s="197"/>
    </row>
    <row r="12829" spans="3:9" ht="15.5" x14ac:dyDescent="0.35">
      <c r="C12829" s="197"/>
      <c r="D12829" s="197"/>
      <c r="E12829" s="197"/>
      <c r="F12829" s="197"/>
      <c r="G12829" s="197"/>
      <c r="H12829" s="197"/>
      <c r="I12829" s="197"/>
    </row>
    <row r="12830" spans="3:9" ht="15.5" x14ac:dyDescent="0.35">
      <c r="C12830" s="197"/>
      <c r="D12830" s="197"/>
      <c r="E12830" s="197"/>
      <c r="F12830" s="197"/>
      <c r="G12830" s="197"/>
      <c r="H12830" s="197"/>
      <c r="I12830" s="197"/>
    </row>
    <row r="12831" spans="3:9" ht="15.5" x14ac:dyDescent="0.35">
      <c r="C12831" s="197"/>
      <c r="D12831" s="197"/>
      <c r="E12831" s="197"/>
      <c r="F12831" s="197"/>
      <c r="G12831" s="197"/>
      <c r="H12831" s="197"/>
      <c r="I12831" s="197"/>
    </row>
    <row r="12832" spans="3:9" ht="15.5" x14ac:dyDescent="0.35">
      <c r="C12832" s="197"/>
      <c r="D12832" s="197"/>
      <c r="E12832" s="197"/>
      <c r="F12832" s="197"/>
      <c r="G12832" s="197"/>
      <c r="H12832" s="197"/>
      <c r="I12832" s="197"/>
    </row>
    <row r="12833" spans="3:9" ht="15.5" x14ac:dyDescent="0.35">
      <c r="C12833" s="197"/>
      <c r="D12833" s="197"/>
      <c r="E12833" s="197"/>
      <c r="F12833" s="197"/>
      <c r="G12833" s="197"/>
      <c r="H12833" s="197"/>
      <c r="I12833" s="197"/>
    </row>
    <row r="12834" spans="3:9" ht="15.5" x14ac:dyDescent="0.35">
      <c r="C12834" s="197"/>
      <c r="D12834" s="197"/>
      <c r="E12834" s="197"/>
      <c r="F12834" s="197"/>
      <c r="G12834" s="197"/>
      <c r="H12834" s="197"/>
      <c r="I12834" s="197"/>
    </row>
    <row r="12835" spans="3:9" ht="15.5" x14ac:dyDescent="0.35">
      <c r="C12835" s="197"/>
      <c r="D12835" s="197"/>
      <c r="E12835" s="197"/>
      <c r="F12835" s="197"/>
      <c r="G12835" s="197"/>
      <c r="H12835" s="197"/>
      <c r="I12835" s="197"/>
    </row>
    <row r="12836" spans="3:9" ht="15.5" x14ac:dyDescent="0.35">
      <c r="C12836" s="197"/>
      <c r="D12836" s="197"/>
      <c r="E12836" s="197"/>
      <c r="F12836" s="197"/>
      <c r="G12836" s="197"/>
      <c r="H12836" s="197"/>
      <c r="I12836" s="197"/>
    </row>
    <row r="12837" spans="3:9" ht="15.5" x14ac:dyDescent="0.35">
      <c r="C12837" s="197"/>
      <c r="D12837" s="197"/>
      <c r="E12837" s="197"/>
      <c r="F12837" s="197"/>
      <c r="G12837" s="197"/>
      <c r="H12837" s="197"/>
      <c r="I12837" s="197"/>
    </row>
    <row r="12838" spans="3:9" ht="15.5" x14ac:dyDescent="0.35">
      <c r="C12838" s="197"/>
      <c r="D12838" s="197"/>
      <c r="E12838" s="197"/>
      <c r="F12838" s="197"/>
      <c r="G12838" s="197"/>
      <c r="H12838" s="197"/>
      <c r="I12838" s="197"/>
    </row>
    <row r="12839" spans="3:9" ht="15.5" x14ac:dyDescent="0.35">
      <c r="C12839" s="197"/>
      <c r="D12839" s="197"/>
      <c r="E12839" s="197"/>
      <c r="F12839" s="197"/>
      <c r="G12839" s="197"/>
      <c r="H12839" s="197"/>
      <c r="I12839" s="197"/>
    </row>
    <row r="12840" spans="3:9" ht="15.5" x14ac:dyDescent="0.35">
      <c r="C12840" s="197"/>
      <c r="D12840" s="197"/>
      <c r="E12840" s="197"/>
      <c r="F12840" s="197"/>
      <c r="G12840" s="197"/>
      <c r="H12840" s="197"/>
      <c r="I12840" s="197"/>
    </row>
    <row r="12841" spans="3:9" ht="15.5" x14ac:dyDescent="0.35">
      <c r="C12841" s="197"/>
      <c r="D12841" s="197"/>
      <c r="E12841" s="197"/>
      <c r="F12841" s="197"/>
      <c r="G12841" s="197"/>
      <c r="H12841" s="197"/>
      <c r="I12841" s="197"/>
    </row>
    <row r="12842" spans="3:9" ht="15.5" x14ac:dyDescent="0.35">
      <c r="C12842" s="197"/>
      <c r="D12842" s="197"/>
      <c r="E12842" s="197"/>
      <c r="F12842" s="197"/>
      <c r="G12842" s="197"/>
      <c r="H12842" s="197"/>
      <c r="I12842" s="197"/>
    </row>
    <row r="12843" spans="3:9" ht="15.5" x14ac:dyDescent="0.35">
      <c r="C12843" s="197"/>
      <c r="D12843" s="197"/>
      <c r="E12843" s="197"/>
      <c r="F12843" s="197"/>
      <c r="G12843" s="197"/>
      <c r="H12843" s="197"/>
      <c r="I12843" s="197"/>
    </row>
    <row r="12844" spans="3:9" ht="15.5" x14ac:dyDescent="0.35">
      <c r="C12844" s="197"/>
      <c r="D12844" s="197"/>
      <c r="E12844" s="197"/>
      <c r="F12844" s="197"/>
      <c r="G12844" s="197"/>
      <c r="H12844" s="197"/>
      <c r="I12844" s="197"/>
    </row>
    <row r="12845" spans="3:9" ht="15.5" x14ac:dyDescent="0.35">
      <c r="C12845" s="197"/>
      <c r="D12845" s="197"/>
      <c r="E12845" s="197"/>
      <c r="F12845" s="197"/>
      <c r="G12845" s="197"/>
      <c r="H12845" s="197"/>
      <c r="I12845" s="197"/>
    </row>
    <row r="12846" spans="3:9" ht="15.5" x14ac:dyDescent="0.35">
      <c r="C12846" s="197"/>
      <c r="D12846" s="197"/>
      <c r="E12846" s="197"/>
      <c r="F12846" s="197"/>
      <c r="G12846" s="197"/>
      <c r="H12846" s="197"/>
      <c r="I12846" s="197"/>
    </row>
    <row r="12847" spans="3:9" ht="15.5" x14ac:dyDescent="0.35">
      <c r="C12847" s="197"/>
      <c r="D12847" s="197"/>
      <c r="E12847" s="197"/>
      <c r="F12847" s="197"/>
      <c r="G12847" s="197"/>
      <c r="H12847" s="197"/>
      <c r="I12847" s="197"/>
    </row>
    <row r="12848" spans="3:9" ht="15.5" x14ac:dyDescent="0.35">
      <c r="C12848" s="197"/>
      <c r="D12848" s="197"/>
      <c r="E12848" s="197"/>
      <c r="F12848" s="197"/>
      <c r="G12848" s="197"/>
      <c r="H12848" s="197"/>
      <c r="I12848" s="197"/>
    </row>
    <row r="12849" spans="3:9" ht="15.5" x14ac:dyDescent="0.35">
      <c r="C12849" s="197"/>
      <c r="D12849" s="197"/>
      <c r="E12849" s="197"/>
      <c r="F12849" s="197"/>
      <c r="G12849" s="197"/>
      <c r="H12849" s="197"/>
      <c r="I12849" s="197"/>
    </row>
    <row r="12850" spans="3:9" ht="15.5" x14ac:dyDescent="0.35">
      <c r="C12850" s="197"/>
      <c r="D12850" s="197"/>
      <c r="E12850" s="197"/>
      <c r="F12850" s="197"/>
      <c r="G12850" s="197"/>
      <c r="H12850" s="197"/>
      <c r="I12850" s="197"/>
    </row>
    <row r="12851" spans="3:9" ht="15.5" x14ac:dyDescent="0.35">
      <c r="C12851" s="197"/>
      <c r="D12851" s="197"/>
      <c r="E12851" s="197"/>
      <c r="F12851" s="197"/>
      <c r="G12851" s="197"/>
      <c r="H12851" s="197"/>
      <c r="I12851" s="197"/>
    </row>
    <row r="12852" spans="3:9" ht="15.5" x14ac:dyDescent="0.35">
      <c r="C12852" s="197"/>
      <c r="D12852" s="197"/>
      <c r="E12852" s="197"/>
      <c r="F12852" s="197"/>
      <c r="G12852" s="197"/>
      <c r="H12852" s="197"/>
      <c r="I12852" s="197"/>
    </row>
    <row r="12853" spans="3:9" ht="15.5" x14ac:dyDescent="0.35">
      <c r="C12853" s="197"/>
      <c r="D12853" s="197"/>
      <c r="E12853" s="197"/>
      <c r="F12853" s="197"/>
      <c r="G12853" s="197"/>
      <c r="H12853" s="197"/>
      <c r="I12853" s="197"/>
    </row>
    <row r="12854" spans="3:9" ht="15.5" x14ac:dyDescent="0.35">
      <c r="C12854" s="197"/>
      <c r="D12854" s="197"/>
      <c r="E12854" s="197"/>
      <c r="F12854" s="197"/>
      <c r="G12854" s="197"/>
      <c r="H12854" s="197"/>
      <c r="I12854" s="197"/>
    </row>
    <row r="12855" spans="3:9" ht="15.5" x14ac:dyDescent="0.35">
      <c r="C12855" s="197"/>
      <c r="D12855" s="197"/>
      <c r="E12855" s="197"/>
      <c r="F12855" s="197"/>
      <c r="G12855" s="197"/>
      <c r="H12855" s="197"/>
      <c r="I12855" s="197"/>
    </row>
    <row r="12856" spans="3:9" ht="15.5" x14ac:dyDescent="0.35">
      <c r="C12856" s="197"/>
      <c r="D12856" s="197"/>
      <c r="E12856" s="197"/>
      <c r="F12856" s="197"/>
      <c r="G12856" s="197"/>
      <c r="H12856" s="197"/>
      <c r="I12856" s="197"/>
    </row>
    <row r="12857" spans="3:9" ht="15.5" x14ac:dyDescent="0.35">
      <c r="C12857" s="197"/>
      <c r="D12857" s="197"/>
      <c r="E12857" s="197"/>
      <c r="F12857" s="197"/>
      <c r="G12857" s="197"/>
      <c r="H12857" s="197"/>
      <c r="I12857" s="197"/>
    </row>
    <row r="12858" spans="3:9" ht="15.5" x14ac:dyDescent="0.35">
      <c r="C12858" s="197"/>
      <c r="D12858" s="197"/>
      <c r="E12858" s="197"/>
      <c r="F12858" s="197"/>
      <c r="G12858" s="197"/>
      <c r="H12858" s="197"/>
      <c r="I12858" s="197"/>
    </row>
    <row r="12859" spans="3:9" ht="15.5" x14ac:dyDescent="0.35">
      <c r="C12859" s="197"/>
      <c r="D12859" s="197"/>
      <c r="E12859" s="197"/>
      <c r="F12859" s="197"/>
      <c r="G12859" s="197"/>
      <c r="H12859" s="197"/>
      <c r="I12859" s="197"/>
    </row>
    <row r="12860" spans="3:9" ht="15.5" x14ac:dyDescent="0.35">
      <c r="C12860" s="197"/>
      <c r="D12860" s="197"/>
      <c r="E12860" s="197"/>
      <c r="F12860" s="197"/>
      <c r="G12860" s="197"/>
      <c r="H12860" s="197"/>
      <c r="I12860" s="197"/>
    </row>
    <row r="12861" spans="3:9" ht="15.5" x14ac:dyDescent="0.35">
      <c r="C12861" s="197"/>
      <c r="D12861" s="197"/>
      <c r="E12861" s="197"/>
      <c r="F12861" s="197"/>
      <c r="G12861" s="197"/>
      <c r="H12861" s="197"/>
      <c r="I12861" s="197"/>
    </row>
    <row r="12862" spans="3:9" ht="15.5" x14ac:dyDescent="0.35">
      <c r="C12862" s="197"/>
      <c r="D12862" s="197"/>
      <c r="E12862" s="197"/>
      <c r="F12862" s="197"/>
      <c r="G12862" s="197"/>
      <c r="H12862" s="197"/>
      <c r="I12862" s="197"/>
    </row>
    <row r="12863" spans="3:9" ht="15.5" x14ac:dyDescent="0.35">
      <c r="C12863" s="197"/>
      <c r="D12863" s="197"/>
      <c r="E12863" s="197"/>
      <c r="F12863" s="197"/>
      <c r="G12863" s="197"/>
      <c r="H12863" s="197"/>
      <c r="I12863" s="197"/>
    </row>
    <row r="12864" spans="3:9" ht="15.5" x14ac:dyDescent="0.35">
      <c r="C12864" s="197"/>
      <c r="D12864" s="197"/>
      <c r="E12864" s="197"/>
      <c r="F12864" s="197"/>
      <c r="G12864" s="197"/>
      <c r="H12864" s="197"/>
      <c r="I12864" s="197"/>
    </row>
    <row r="12865" spans="3:9" ht="15.5" x14ac:dyDescent="0.35">
      <c r="C12865" s="197"/>
      <c r="D12865" s="197"/>
      <c r="E12865" s="197"/>
      <c r="F12865" s="197"/>
      <c r="G12865" s="197"/>
      <c r="H12865" s="197"/>
      <c r="I12865" s="197"/>
    </row>
    <row r="12866" spans="3:9" ht="15.5" x14ac:dyDescent="0.35">
      <c r="C12866" s="197"/>
      <c r="D12866" s="197"/>
      <c r="E12866" s="197"/>
      <c r="F12866" s="197"/>
      <c r="G12866" s="197"/>
      <c r="H12866" s="197"/>
      <c r="I12866" s="197"/>
    </row>
    <row r="12867" spans="3:9" ht="15.5" x14ac:dyDescent="0.35">
      <c r="C12867" s="197"/>
      <c r="D12867" s="197"/>
      <c r="E12867" s="197"/>
      <c r="F12867" s="197"/>
      <c r="G12867" s="197"/>
      <c r="H12867" s="197"/>
      <c r="I12867" s="197"/>
    </row>
    <row r="12868" spans="3:9" ht="15.5" x14ac:dyDescent="0.35">
      <c r="C12868" s="197"/>
      <c r="D12868" s="197"/>
      <c r="E12868" s="197"/>
      <c r="F12868" s="197"/>
      <c r="G12868" s="197"/>
      <c r="H12868" s="197"/>
      <c r="I12868" s="197"/>
    </row>
    <row r="12869" spans="3:9" ht="15.5" x14ac:dyDescent="0.35">
      <c r="C12869" s="197"/>
      <c r="D12869" s="197"/>
      <c r="E12869" s="197"/>
      <c r="F12869" s="197"/>
      <c r="G12869" s="197"/>
      <c r="H12869" s="197"/>
      <c r="I12869" s="197"/>
    </row>
    <row r="12870" spans="3:9" ht="15.5" x14ac:dyDescent="0.35">
      <c r="C12870" s="197"/>
      <c r="D12870" s="197"/>
      <c r="E12870" s="197"/>
      <c r="F12870" s="197"/>
      <c r="G12870" s="197"/>
      <c r="H12870" s="197"/>
      <c r="I12870" s="197"/>
    </row>
    <row r="12871" spans="3:9" ht="15.5" x14ac:dyDescent="0.35">
      <c r="C12871" s="197"/>
      <c r="D12871" s="197"/>
      <c r="E12871" s="197"/>
      <c r="F12871" s="197"/>
      <c r="G12871" s="197"/>
      <c r="H12871" s="197"/>
      <c r="I12871" s="197"/>
    </row>
    <row r="12872" spans="3:9" ht="15.5" x14ac:dyDescent="0.35">
      <c r="C12872" s="197"/>
      <c r="D12872" s="197"/>
      <c r="E12872" s="197"/>
      <c r="F12872" s="197"/>
      <c r="G12872" s="197"/>
      <c r="H12872" s="197"/>
      <c r="I12872" s="197"/>
    </row>
    <row r="12873" spans="3:9" ht="15.5" x14ac:dyDescent="0.35">
      <c r="C12873" s="197"/>
      <c r="D12873" s="197"/>
      <c r="E12873" s="197"/>
      <c r="F12873" s="197"/>
      <c r="G12873" s="197"/>
      <c r="H12873" s="197"/>
      <c r="I12873" s="197"/>
    </row>
    <row r="12874" spans="3:9" ht="15.5" x14ac:dyDescent="0.35">
      <c r="C12874" s="197"/>
      <c r="D12874" s="197"/>
      <c r="E12874" s="197"/>
      <c r="F12874" s="197"/>
      <c r="G12874" s="197"/>
      <c r="H12874" s="197"/>
      <c r="I12874" s="197"/>
    </row>
    <row r="12875" spans="3:9" ht="15.5" x14ac:dyDescent="0.35">
      <c r="C12875" s="197"/>
      <c r="D12875" s="197"/>
      <c r="E12875" s="197"/>
      <c r="F12875" s="197"/>
      <c r="G12875" s="197"/>
      <c r="H12875" s="197"/>
      <c r="I12875" s="197"/>
    </row>
    <row r="12876" spans="3:9" ht="15.5" x14ac:dyDescent="0.35">
      <c r="C12876" s="197"/>
      <c r="D12876" s="197"/>
      <c r="E12876" s="197"/>
      <c r="F12876" s="197"/>
      <c r="G12876" s="197"/>
      <c r="H12876" s="197"/>
      <c r="I12876" s="197"/>
    </row>
    <row r="12877" spans="3:9" ht="15.5" x14ac:dyDescent="0.35">
      <c r="C12877" s="197"/>
      <c r="D12877" s="197"/>
      <c r="E12877" s="197"/>
      <c r="F12877" s="197"/>
      <c r="G12877" s="197"/>
      <c r="H12877" s="197"/>
      <c r="I12877" s="197"/>
    </row>
    <row r="12878" spans="3:9" ht="15.5" x14ac:dyDescent="0.35">
      <c r="C12878" s="197"/>
      <c r="D12878" s="197"/>
      <c r="E12878" s="197"/>
      <c r="F12878" s="197"/>
      <c r="G12878" s="197"/>
      <c r="H12878" s="197"/>
      <c r="I12878" s="197"/>
    </row>
    <row r="12879" spans="3:9" ht="15.5" x14ac:dyDescent="0.35">
      <c r="C12879" s="197"/>
      <c r="D12879" s="197"/>
      <c r="E12879" s="197"/>
      <c r="F12879" s="197"/>
      <c r="G12879" s="197"/>
      <c r="H12879" s="197"/>
      <c r="I12879" s="197"/>
    </row>
    <row r="12880" spans="3:9" ht="15.5" x14ac:dyDescent="0.35">
      <c r="C12880" s="197"/>
      <c r="D12880" s="197"/>
      <c r="E12880" s="197"/>
      <c r="F12880" s="197"/>
      <c r="G12880" s="197"/>
      <c r="H12880" s="197"/>
      <c r="I12880" s="197"/>
    </row>
    <row r="12881" spans="3:9" ht="15.5" x14ac:dyDescent="0.35">
      <c r="C12881" s="197"/>
      <c r="D12881" s="197"/>
      <c r="E12881" s="197"/>
      <c r="F12881" s="197"/>
      <c r="G12881" s="197"/>
      <c r="H12881" s="197"/>
      <c r="I12881" s="197"/>
    </row>
    <row r="12882" spans="3:9" ht="15.5" x14ac:dyDescent="0.35">
      <c r="C12882" s="197"/>
      <c r="D12882" s="197"/>
      <c r="E12882" s="197"/>
      <c r="F12882" s="197"/>
      <c r="G12882" s="197"/>
      <c r="H12882" s="197"/>
      <c r="I12882" s="197"/>
    </row>
    <row r="12883" spans="3:9" ht="15.5" x14ac:dyDescent="0.35">
      <c r="C12883" s="197"/>
      <c r="D12883" s="197"/>
      <c r="E12883" s="197"/>
      <c r="F12883" s="197"/>
      <c r="G12883" s="197"/>
      <c r="H12883" s="197"/>
      <c r="I12883" s="197"/>
    </row>
    <row r="12884" spans="3:9" ht="15.5" x14ac:dyDescent="0.35">
      <c r="C12884" s="197"/>
      <c r="D12884" s="197"/>
      <c r="E12884" s="197"/>
      <c r="F12884" s="197"/>
      <c r="G12884" s="197"/>
      <c r="H12884" s="197"/>
      <c r="I12884" s="197"/>
    </row>
    <row r="12885" spans="3:9" ht="15.5" x14ac:dyDescent="0.35">
      <c r="C12885" s="197"/>
      <c r="D12885" s="197"/>
      <c r="E12885" s="197"/>
      <c r="F12885" s="197"/>
      <c r="G12885" s="197"/>
      <c r="H12885" s="197"/>
      <c r="I12885" s="197"/>
    </row>
    <row r="12886" spans="3:9" ht="15.5" x14ac:dyDescent="0.35">
      <c r="C12886" s="197"/>
      <c r="D12886" s="197"/>
      <c r="E12886" s="197"/>
      <c r="F12886" s="197"/>
      <c r="G12886" s="197"/>
      <c r="H12886" s="197"/>
      <c r="I12886" s="197"/>
    </row>
    <row r="12887" spans="3:9" ht="15.5" x14ac:dyDescent="0.35">
      <c r="C12887" s="197"/>
      <c r="D12887" s="197"/>
      <c r="E12887" s="197"/>
      <c r="F12887" s="197"/>
      <c r="G12887" s="197"/>
      <c r="H12887" s="197"/>
      <c r="I12887" s="197"/>
    </row>
    <row r="12888" spans="3:9" ht="15.5" x14ac:dyDescent="0.35">
      <c r="C12888" s="197"/>
      <c r="D12888" s="197"/>
      <c r="E12888" s="197"/>
      <c r="F12888" s="197"/>
      <c r="G12888" s="197"/>
      <c r="H12888" s="197"/>
      <c r="I12888" s="197"/>
    </row>
    <row r="12889" spans="3:9" ht="15.5" x14ac:dyDescent="0.35">
      <c r="C12889" s="197"/>
      <c r="D12889" s="197"/>
      <c r="E12889" s="197"/>
      <c r="F12889" s="197"/>
      <c r="G12889" s="197"/>
      <c r="H12889" s="197"/>
      <c r="I12889" s="197"/>
    </row>
    <row r="12890" spans="3:9" ht="15.5" x14ac:dyDescent="0.35">
      <c r="C12890" s="197"/>
      <c r="D12890" s="197"/>
      <c r="E12890" s="197"/>
      <c r="F12890" s="197"/>
      <c r="G12890" s="197"/>
      <c r="H12890" s="197"/>
      <c r="I12890" s="197"/>
    </row>
    <row r="12891" spans="3:9" ht="15.5" x14ac:dyDescent="0.35">
      <c r="C12891" s="197"/>
      <c r="D12891" s="197"/>
      <c r="E12891" s="197"/>
      <c r="F12891" s="197"/>
      <c r="G12891" s="197"/>
      <c r="H12891" s="197"/>
      <c r="I12891" s="197"/>
    </row>
    <row r="12892" spans="3:9" ht="15.5" x14ac:dyDescent="0.35">
      <c r="C12892" s="197"/>
      <c r="D12892" s="197"/>
      <c r="E12892" s="197"/>
      <c r="F12892" s="197"/>
      <c r="G12892" s="197"/>
      <c r="H12892" s="197"/>
      <c r="I12892" s="197"/>
    </row>
    <row r="12893" spans="3:9" ht="15.5" x14ac:dyDescent="0.35">
      <c r="C12893" s="197"/>
      <c r="D12893" s="197"/>
      <c r="E12893" s="197"/>
      <c r="F12893" s="197"/>
      <c r="G12893" s="197"/>
      <c r="H12893" s="197"/>
      <c r="I12893" s="197"/>
    </row>
    <row r="12894" spans="3:9" ht="15.5" x14ac:dyDescent="0.35">
      <c r="C12894" s="197"/>
      <c r="D12894" s="197"/>
      <c r="E12894" s="197"/>
      <c r="F12894" s="197"/>
      <c r="G12894" s="197"/>
      <c r="H12894" s="197"/>
      <c r="I12894" s="197"/>
    </row>
    <row r="12895" spans="3:9" ht="15.5" x14ac:dyDescent="0.35">
      <c r="C12895" s="197"/>
      <c r="D12895" s="197"/>
      <c r="E12895" s="197"/>
      <c r="F12895" s="197"/>
      <c r="G12895" s="197"/>
      <c r="H12895" s="197"/>
      <c r="I12895" s="197"/>
    </row>
    <row r="12896" spans="3:9" ht="15.5" x14ac:dyDescent="0.35">
      <c r="C12896" s="197"/>
      <c r="D12896" s="197"/>
      <c r="E12896" s="197"/>
      <c r="F12896" s="197"/>
      <c r="G12896" s="197"/>
      <c r="H12896" s="197"/>
      <c r="I12896" s="197"/>
    </row>
    <row r="12897" spans="3:9" ht="15.5" x14ac:dyDescent="0.35">
      <c r="C12897" s="197"/>
      <c r="D12897" s="197"/>
      <c r="E12897" s="197"/>
      <c r="F12897" s="197"/>
      <c r="G12897" s="197"/>
      <c r="H12897" s="197"/>
      <c r="I12897" s="197"/>
    </row>
    <row r="12898" spans="3:9" ht="15.5" x14ac:dyDescent="0.35">
      <c r="C12898" s="197"/>
      <c r="D12898" s="197"/>
      <c r="E12898" s="197"/>
      <c r="F12898" s="197"/>
      <c r="G12898" s="197"/>
      <c r="H12898" s="197"/>
      <c r="I12898" s="197"/>
    </row>
    <row r="12899" spans="3:9" ht="15.5" x14ac:dyDescent="0.35">
      <c r="C12899" s="197"/>
      <c r="D12899" s="197"/>
      <c r="E12899" s="197"/>
      <c r="F12899" s="197"/>
      <c r="G12899" s="197"/>
      <c r="H12899" s="197"/>
      <c r="I12899" s="197"/>
    </row>
    <row r="12900" spans="3:9" ht="15.5" x14ac:dyDescent="0.35">
      <c r="C12900" s="197"/>
      <c r="D12900" s="197"/>
      <c r="E12900" s="197"/>
      <c r="F12900" s="197"/>
      <c r="G12900" s="197"/>
      <c r="H12900" s="197"/>
      <c r="I12900" s="197"/>
    </row>
    <row r="12901" spans="3:9" ht="15.5" x14ac:dyDescent="0.35">
      <c r="C12901" s="197"/>
      <c r="D12901" s="197"/>
      <c r="E12901" s="197"/>
      <c r="F12901" s="197"/>
      <c r="G12901" s="197"/>
      <c r="H12901" s="197"/>
      <c r="I12901" s="197"/>
    </row>
    <row r="12902" spans="3:9" ht="15.5" x14ac:dyDescent="0.35">
      <c r="C12902" s="197"/>
      <c r="D12902" s="197"/>
      <c r="E12902" s="197"/>
      <c r="F12902" s="197"/>
      <c r="G12902" s="197"/>
      <c r="H12902" s="197"/>
      <c r="I12902" s="197"/>
    </row>
    <row r="12903" spans="3:9" ht="15.5" x14ac:dyDescent="0.35">
      <c r="C12903" s="197"/>
      <c r="D12903" s="197"/>
      <c r="E12903" s="197"/>
      <c r="F12903" s="197"/>
      <c r="G12903" s="197"/>
      <c r="H12903" s="197"/>
      <c r="I12903" s="197"/>
    </row>
    <row r="12904" spans="3:9" ht="15.5" x14ac:dyDescent="0.35">
      <c r="C12904" s="197"/>
      <c r="D12904" s="197"/>
      <c r="E12904" s="197"/>
      <c r="F12904" s="197"/>
      <c r="G12904" s="197"/>
      <c r="H12904" s="197"/>
      <c r="I12904" s="197"/>
    </row>
    <row r="12905" spans="3:9" ht="15.5" x14ac:dyDescent="0.35">
      <c r="C12905" s="197"/>
      <c r="D12905" s="197"/>
      <c r="E12905" s="197"/>
      <c r="F12905" s="197"/>
      <c r="G12905" s="197"/>
      <c r="H12905" s="197"/>
      <c r="I12905" s="197"/>
    </row>
    <row r="12906" spans="3:9" ht="15.5" x14ac:dyDescent="0.35">
      <c r="C12906" s="197"/>
      <c r="D12906" s="197"/>
      <c r="E12906" s="197"/>
      <c r="F12906" s="197"/>
      <c r="G12906" s="197"/>
      <c r="H12906" s="197"/>
      <c r="I12906" s="197"/>
    </row>
    <row r="12907" spans="3:9" ht="15.5" x14ac:dyDescent="0.35">
      <c r="C12907" s="197"/>
      <c r="D12907" s="197"/>
      <c r="E12907" s="197"/>
      <c r="F12907" s="197"/>
      <c r="G12907" s="197"/>
      <c r="H12907" s="197"/>
      <c r="I12907" s="197"/>
    </row>
    <row r="12908" spans="3:9" ht="15.5" x14ac:dyDescent="0.35">
      <c r="C12908" s="197"/>
      <c r="D12908" s="197"/>
      <c r="E12908" s="197"/>
      <c r="F12908" s="197"/>
      <c r="G12908" s="197"/>
      <c r="H12908" s="197"/>
      <c r="I12908" s="197"/>
    </row>
    <row r="12909" spans="3:9" ht="15.5" x14ac:dyDescent="0.35">
      <c r="C12909" s="197"/>
      <c r="D12909" s="197"/>
      <c r="E12909" s="197"/>
      <c r="F12909" s="197"/>
      <c r="G12909" s="197"/>
      <c r="H12909" s="197"/>
      <c r="I12909" s="197"/>
    </row>
    <row r="12910" spans="3:9" ht="15.5" x14ac:dyDescent="0.35">
      <c r="C12910" s="197"/>
      <c r="D12910" s="197"/>
      <c r="E12910" s="197"/>
      <c r="F12910" s="197"/>
      <c r="G12910" s="197"/>
      <c r="H12910" s="197"/>
      <c r="I12910" s="197"/>
    </row>
    <row r="12911" spans="3:9" ht="15.5" x14ac:dyDescent="0.35">
      <c r="C12911" s="197"/>
      <c r="D12911" s="197"/>
      <c r="E12911" s="197"/>
      <c r="F12911" s="197"/>
      <c r="G12911" s="197"/>
      <c r="H12911" s="197"/>
      <c r="I12911" s="197"/>
    </row>
    <row r="12912" spans="3:9" ht="15.5" x14ac:dyDescent="0.35">
      <c r="C12912" s="197"/>
      <c r="D12912" s="197"/>
      <c r="E12912" s="197"/>
      <c r="F12912" s="197"/>
      <c r="G12912" s="197"/>
      <c r="H12912" s="197"/>
      <c r="I12912" s="197"/>
    </row>
    <row r="12913" spans="3:9" ht="15.5" x14ac:dyDescent="0.35">
      <c r="C12913" s="197"/>
      <c r="D12913" s="197"/>
      <c r="E12913" s="197"/>
      <c r="F12913" s="197"/>
      <c r="G12913" s="197"/>
      <c r="H12913" s="197"/>
      <c r="I12913" s="197"/>
    </row>
    <row r="12914" spans="3:9" ht="15.5" x14ac:dyDescent="0.35">
      <c r="C12914" s="197"/>
      <c r="D12914" s="197"/>
      <c r="E12914" s="197"/>
      <c r="F12914" s="197"/>
      <c r="G12914" s="197"/>
      <c r="H12914" s="197"/>
      <c r="I12914" s="197"/>
    </row>
    <row r="12915" spans="3:9" ht="15.5" x14ac:dyDescent="0.35">
      <c r="C12915" s="197"/>
      <c r="D12915" s="197"/>
      <c r="E12915" s="197"/>
      <c r="F12915" s="197"/>
      <c r="G12915" s="197"/>
      <c r="H12915" s="197"/>
      <c r="I12915" s="197"/>
    </row>
    <row r="12916" spans="3:9" ht="15.5" x14ac:dyDescent="0.35">
      <c r="C12916" s="197"/>
      <c r="D12916" s="197"/>
      <c r="E12916" s="197"/>
      <c r="F12916" s="197"/>
      <c r="G12916" s="197"/>
      <c r="H12916" s="197"/>
      <c r="I12916" s="197"/>
    </row>
    <row r="12917" spans="3:9" ht="15.5" x14ac:dyDescent="0.35">
      <c r="C12917" s="197"/>
      <c r="D12917" s="197"/>
      <c r="E12917" s="197"/>
      <c r="F12917" s="197"/>
      <c r="G12917" s="197"/>
      <c r="H12917" s="197"/>
      <c r="I12917" s="197"/>
    </row>
    <row r="12918" spans="3:9" ht="15.5" x14ac:dyDescent="0.35">
      <c r="C12918" s="197"/>
      <c r="D12918" s="197"/>
      <c r="E12918" s="197"/>
      <c r="F12918" s="197"/>
      <c r="G12918" s="197"/>
      <c r="H12918" s="197"/>
      <c r="I12918" s="197"/>
    </row>
    <row r="12919" spans="3:9" ht="15.5" x14ac:dyDescent="0.35">
      <c r="C12919" s="197"/>
      <c r="D12919" s="197"/>
      <c r="E12919" s="197"/>
      <c r="F12919" s="197"/>
      <c r="G12919" s="197"/>
      <c r="H12919" s="197"/>
      <c r="I12919" s="197"/>
    </row>
    <row r="12920" spans="3:9" ht="15.5" x14ac:dyDescent="0.35">
      <c r="C12920" s="197"/>
      <c r="D12920" s="197"/>
      <c r="E12920" s="197"/>
      <c r="F12920" s="197"/>
      <c r="G12920" s="197"/>
      <c r="H12920" s="197"/>
      <c r="I12920" s="197"/>
    </row>
    <row r="12921" spans="3:9" ht="15.5" x14ac:dyDescent="0.35">
      <c r="C12921" s="197"/>
      <c r="D12921" s="197"/>
      <c r="E12921" s="197"/>
      <c r="F12921" s="197"/>
      <c r="G12921" s="197"/>
      <c r="H12921" s="197"/>
      <c r="I12921" s="197"/>
    </row>
    <row r="12922" spans="3:9" ht="15.5" x14ac:dyDescent="0.35">
      <c r="C12922" s="197"/>
      <c r="D12922" s="197"/>
      <c r="E12922" s="197"/>
      <c r="F12922" s="197"/>
      <c r="G12922" s="197"/>
      <c r="H12922" s="197"/>
      <c r="I12922" s="197"/>
    </row>
    <row r="12923" spans="3:9" ht="15.5" x14ac:dyDescent="0.35">
      <c r="C12923" s="197"/>
      <c r="D12923" s="197"/>
      <c r="E12923" s="197"/>
      <c r="F12923" s="197"/>
      <c r="G12923" s="197"/>
      <c r="H12923" s="197"/>
      <c r="I12923" s="197"/>
    </row>
    <row r="12924" spans="3:9" ht="15.5" x14ac:dyDescent="0.35">
      <c r="C12924" s="197"/>
      <c r="D12924" s="197"/>
      <c r="E12924" s="197"/>
      <c r="F12924" s="197"/>
      <c r="G12924" s="197"/>
      <c r="H12924" s="197"/>
      <c r="I12924" s="197"/>
    </row>
    <row r="12925" spans="3:9" ht="15.5" x14ac:dyDescent="0.35">
      <c r="C12925" s="197"/>
      <c r="D12925" s="197"/>
      <c r="E12925" s="197"/>
      <c r="F12925" s="197"/>
      <c r="G12925" s="197"/>
      <c r="H12925" s="197"/>
      <c r="I12925" s="197"/>
    </row>
    <row r="12926" spans="3:9" ht="15.5" x14ac:dyDescent="0.35">
      <c r="C12926" s="197"/>
      <c r="D12926" s="197"/>
      <c r="E12926" s="197"/>
      <c r="F12926" s="197"/>
      <c r="G12926" s="197"/>
      <c r="H12926" s="197"/>
      <c r="I12926" s="197"/>
    </row>
    <row r="12927" spans="3:9" ht="15.5" x14ac:dyDescent="0.35">
      <c r="C12927" s="197"/>
      <c r="D12927" s="197"/>
      <c r="E12927" s="197"/>
      <c r="F12927" s="197"/>
      <c r="G12927" s="197"/>
      <c r="H12927" s="197"/>
      <c r="I12927" s="197"/>
    </row>
    <row r="12928" spans="3:9" ht="15.5" x14ac:dyDescent="0.35">
      <c r="C12928" s="197"/>
      <c r="D12928" s="197"/>
      <c r="E12928" s="197"/>
      <c r="F12928" s="197"/>
      <c r="G12928" s="197"/>
      <c r="H12928" s="197"/>
      <c r="I12928" s="197"/>
    </row>
    <row r="12929" spans="3:9" ht="15.5" x14ac:dyDescent="0.35">
      <c r="C12929" s="197"/>
      <c r="D12929" s="197"/>
      <c r="E12929" s="197"/>
      <c r="F12929" s="197"/>
      <c r="G12929" s="197"/>
      <c r="H12929" s="197"/>
      <c r="I12929" s="197"/>
    </row>
    <row r="12930" spans="3:9" ht="15.5" x14ac:dyDescent="0.35">
      <c r="C12930" s="197"/>
      <c r="D12930" s="197"/>
      <c r="E12930" s="197"/>
      <c r="F12930" s="197"/>
      <c r="G12930" s="197"/>
      <c r="H12930" s="197"/>
      <c r="I12930" s="197"/>
    </row>
    <row r="12931" spans="3:9" ht="15.5" x14ac:dyDescent="0.35">
      <c r="C12931" s="197"/>
      <c r="D12931" s="197"/>
      <c r="E12931" s="197"/>
      <c r="F12931" s="197"/>
      <c r="G12931" s="197"/>
      <c r="H12931" s="197"/>
      <c r="I12931" s="197"/>
    </row>
    <row r="12932" spans="3:9" ht="15.5" x14ac:dyDescent="0.35">
      <c r="C12932" s="197"/>
      <c r="D12932" s="197"/>
      <c r="E12932" s="197"/>
      <c r="F12932" s="197"/>
      <c r="G12932" s="197"/>
      <c r="H12932" s="197"/>
      <c r="I12932" s="197"/>
    </row>
    <row r="12933" spans="3:9" ht="15.5" x14ac:dyDescent="0.35">
      <c r="C12933" s="197"/>
      <c r="D12933" s="197"/>
      <c r="E12933" s="197"/>
      <c r="F12933" s="197"/>
      <c r="G12933" s="197"/>
      <c r="H12933" s="197"/>
      <c r="I12933" s="197"/>
    </row>
    <row r="12934" spans="3:9" ht="15.5" x14ac:dyDescent="0.35">
      <c r="C12934" s="197"/>
      <c r="D12934" s="197"/>
      <c r="E12934" s="197"/>
      <c r="F12934" s="197"/>
      <c r="G12934" s="197"/>
      <c r="H12934" s="197"/>
      <c r="I12934" s="197"/>
    </row>
    <row r="12935" spans="3:9" ht="15.5" x14ac:dyDescent="0.35">
      <c r="C12935" s="197"/>
      <c r="D12935" s="197"/>
      <c r="E12935" s="197"/>
      <c r="F12935" s="197"/>
      <c r="G12935" s="197"/>
      <c r="H12935" s="197"/>
      <c r="I12935" s="197"/>
    </row>
    <row r="12936" spans="3:9" ht="15.5" x14ac:dyDescent="0.35">
      <c r="C12936" s="197"/>
      <c r="D12936" s="197"/>
      <c r="E12936" s="197"/>
      <c r="F12936" s="197"/>
      <c r="G12936" s="197"/>
      <c r="H12936" s="197"/>
      <c r="I12936" s="197"/>
    </row>
    <row r="12937" spans="3:9" ht="15.5" x14ac:dyDescent="0.35">
      <c r="C12937" s="197"/>
      <c r="D12937" s="197"/>
      <c r="E12937" s="197"/>
      <c r="F12937" s="197"/>
      <c r="G12937" s="197"/>
      <c r="H12937" s="197"/>
      <c r="I12937" s="197"/>
    </row>
    <row r="12938" spans="3:9" ht="15.5" x14ac:dyDescent="0.35">
      <c r="C12938" s="197"/>
      <c r="D12938" s="197"/>
      <c r="E12938" s="197"/>
      <c r="F12938" s="197"/>
      <c r="G12938" s="197"/>
      <c r="H12938" s="197"/>
      <c r="I12938" s="197"/>
    </row>
    <row r="12939" spans="3:9" ht="15.5" x14ac:dyDescent="0.35">
      <c r="C12939" s="197"/>
      <c r="D12939" s="197"/>
      <c r="E12939" s="197"/>
      <c r="F12939" s="197"/>
      <c r="G12939" s="197"/>
      <c r="H12939" s="197"/>
      <c r="I12939" s="197"/>
    </row>
    <row r="12940" spans="3:9" ht="15.5" x14ac:dyDescent="0.35">
      <c r="C12940" s="197"/>
      <c r="D12940" s="197"/>
      <c r="E12940" s="197"/>
      <c r="F12940" s="197"/>
      <c r="G12940" s="197"/>
      <c r="H12940" s="197"/>
      <c r="I12940" s="197"/>
    </row>
    <row r="12941" spans="3:9" ht="15.5" x14ac:dyDescent="0.35">
      <c r="C12941" s="197"/>
      <c r="D12941" s="197"/>
      <c r="E12941" s="197"/>
      <c r="F12941" s="197"/>
      <c r="G12941" s="197"/>
      <c r="H12941" s="197"/>
      <c r="I12941" s="197"/>
    </row>
    <row r="12942" spans="3:9" ht="15.5" x14ac:dyDescent="0.35">
      <c r="C12942" s="197"/>
      <c r="D12942" s="197"/>
      <c r="E12942" s="197"/>
      <c r="F12942" s="197"/>
      <c r="G12942" s="197"/>
      <c r="H12942" s="197"/>
      <c r="I12942" s="197"/>
    </row>
    <row r="12943" spans="3:9" ht="15.5" x14ac:dyDescent="0.35">
      <c r="C12943" s="197"/>
      <c r="D12943" s="197"/>
      <c r="E12943" s="197"/>
      <c r="F12943" s="197"/>
      <c r="G12943" s="197"/>
      <c r="H12943" s="197"/>
      <c r="I12943" s="197"/>
    </row>
    <row r="12944" spans="3:9" ht="15.5" x14ac:dyDescent="0.35">
      <c r="C12944" s="197"/>
      <c r="D12944" s="197"/>
      <c r="E12944" s="197"/>
      <c r="F12944" s="197"/>
      <c r="G12944" s="197"/>
      <c r="H12944" s="197"/>
      <c r="I12944" s="197"/>
    </row>
    <row r="12945" spans="3:9" ht="15.5" x14ac:dyDescent="0.35">
      <c r="C12945" s="197"/>
      <c r="D12945" s="197"/>
      <c r="E12945" s="197"/>
      <c r="F12945" s="197"/>
      <c r="G12945" s="197"/>
      <c r="H12945" s="197"/>
      <c r="I12945" s="197"/>
    </row>
    <row r="12946" spans="3:9" ht="15.5" x14ac:dyDescent="0.35">
      <c r="C12946" s="197"/>
      <c r="D12946" s="197"/>
      <c r="E12946" s="197"/>
      <c r="F12946" s="197"/>
      <c r="G12946" s="197"/>
      <c r="H12946" s="197"/>
      <c r="I12946" s="197"/>
    </row>
    <row r="12947" spans="3:9" ht="15.5" x14ac:dyDescent="0.35">
      <c r="C12947" s="197"/>
      <c r="D12947" s="197"/>
      <c r="E12947" s="197"/>
      <c r="F12947" s="197"/>
      <c r="G12947" s="197"/>
      <c r="H12947" s="197"/>
      <c r="I12947" s="197"/>
    </row>
    <row r="12948" spans="3:9" ht="15.5" x14ac:dyDescent="0.35">
      <c r="C12948" s="197"/>
      <c r="D12948" s="197"/>
      <c r="E12948" s="197"/>
      <c r="F12948" s="197"/>
      <c r="G12948" s="197"/>
      <c r="H12948" s="197"/>
      <c r="I12948" s="197"/>
    </row>
    <row r="12949" spans="3:9" ht="15.5" x14ac:dyDescent="0.35">
      <c r="C12949" s="197"/>
      <c r="D12949" s="197"/>
      <c r="E12949" s="197"/>
      <c r="F12949" s="197"/>
      <c r="G12949" s="197"/>
      <c r="H12949" s="197"/>
      <c r="I12949" s="197"/>
    </row>
    <row r="12950" spans="3:9" ht="15.5" x14ac:dyDescent="0.35">
      <c r="C12950" s="197"/>
      <c r="D12950" s="197"/>
      <c r="E12950" s="197"/>
      <c r="F12950" s="197"/>
      <c r="G12950" s="197"/>
      <c r="H12950" s="197"/>
      <c r="I12950" s="197"/>
    </row>
    <row r="12951" spans="3:9" ht="15.5" x14ac:dyDescent="0.35">
      <c r="C12951" s="197"/>
      <c r="D12951" s="197"/>
      <c r="E12951" s="197"/>
      <c r="F12951" s="197"/>
      <c r="G12951" s="197"/>
      <c r="H12951" s="197"/>
      <c r="I12951" s="197"/>
    </row>
    <row r="12952" spans="3:9" ht="15.5" x14ac:dyDescent="0.35">
      <c r="C12952" s="197"/>
      <c r="D12952" s="197"/>
      <c r="E12952" s="197"/>
      <c r="F12952" s="197"/>
      <c r="G12952" s="197"/>
      <c r="H12952" s="197"/>
      <c r="I12952" s="197"/>
    </row>
    <row r="12953" spans="3:9" ht="15.5" x14ac:dyDescent="0.35">
      <c r="C12953" s="197"/>
      <c r="D12953" s="197"/>
      <c r="E12953" s="197"/>
      <c r="F12953" s="197"/>
      <c r="G12953" s="197"/>
      <c r="H12953" s="197"/>
      <c r="I12953" s="197"/>
    </row>
    <row r="12954" spans="3:9" ht="15.5" x14ac:dyDescent="0.35">
      <c r="C12954" s="197"/>
      <c r="D12954" s="197"/>
      <c r="E12954" s="197"/>
      <c r="F12954" s="197"/>
      <c r="G12954" s="197"/>
      <c r="H12954" s="197"/>
      <c r="I12954" s="197"/>
    </row>
    <row r="12955" spans="3:9" ht="15.5" x14ac:dyDescent="0.35">
      <c r="C12955" s="197"/>
      <c r="D12955" s="197"/>
      <c r="E12955" s="197"/>
      <c r="F12955" s="197"/>
      <c r="G12955" s="197"/>
      <c r="H12955" s="197"/>
      <c r="I12955" s="197"/>
    </row>
    <row r="12956" spans="3:9" ht="15.5" x14ac:dyDescent="0.35">
      <c r="C12956" s="197"/>
      <c r="D12956" s="197"/>
      <c r="E12956" s="197"/>
      <c r="F12956" s="197"/>
      <c r="G12956" s="197"/>
      <c r="H12956" s="197"/>
      <c r="I12956" s="197"/>
    </row>
    <row r="12957" spans="3:9" ht="15.5" x14ac:dyDescent="0.35">
      <c r="C12957" s="197"/>
      <c r="D12957" s="197"/>
      <c r="E12957" s="197"/>
      <c r="F12957" s="197"/>
      <c r="G12957" s="197"/>
      <c r="H12957" s="197"/>
      <c r="I12957" s="197"/>
    </row>
    <row r="12958" spans="3:9" ht="15.5" x14ac:dyDescent="0.35">
      <c r="C12958" s="197"/>
      <c r="D12958" s="197"/>
      <c r="E12958" s="197"/>
      <c r="F12958" s="197"/>
      <c r="G12958" s="197"/>
      <c r="H12958" s="197"/>
      <c r="I12958" s="197"/>
    </row>
    <row r="12959" spans="3:9" ht="15.5" x14ac:dyDescent="0.35">
      <c r="C12959" s="197"/>
      <c r="D12959" s="197"/>
      <c r="E12959" s="197"/>
      <c r="F12959" s="197"/>
      <c r="G12959" s="197"/>
      <c r="H12959" s="197"/>
      <c r="I12959" s="197"/>
    </row>
    <row r="12960" spans="3:9" ht="15.5" x14ac:dyDescent="0.35">
      <c r="C12960" s="197"/>
      <c r="D12960" s="197"/>
      <c r="E12960" s="197"/>
      <c r="F12960" s="197"/>
      <c r="G12960" s="197"/>
      <c r="H12960" s="197"/>
      <c r="I12960" s="197"/>
    </row>
    <row r="12961" spans="3:9" ht="15.5" x14ac:dyDescent="0.35">
      <c r="C12961" s="197"/>
      <c r="D12961" s="197"/>
      <c r="E12961" s="197"/>
      <c r="F12961" s="197"/>
      <c r="G12961" s="197"/>
      <c r="H12961" s="197"/>
      <c r="I12961" s="197"/>
    </row>
    <row r="12962" spans="3:9" ht="15.5" x14ac:dyDescent="0.35">
      <c r="C12962" s="197"/>
      <c r="D12962" s="197"/>
      <c r="E12962" s="197"/>
      <c r="F12962" s="197"/>
      <c r="G12962" s="197"/>
      <c r="H12962" s="197"/>
      <c r="I12962" s="197"/>
    </row>
    <row r="12963" spans="3:9" ht="15.5" x14ac:dyDescent="0.35">
      <c r="C12963" s="197"/>
      <c r="D12963" s="197"/>
      <c r="E12963" s="197"/>
      <c r="F12963" s="197"/>
      <c r="G12963" s="197"/>
      <c r="H12963" s="197"/>
      <c r="I12963" s="197"/>
    </row>
    <row r="12964" spans="3:9" ht="15.5" x14ac:dyDescent="0.35">
      <c r="C12964" s="197"/>
      <c r="D12964" s="197"/>
      <c r="E12964" s="197"/>
      <c r="F12964" s="197"/>
      <c r="G12964" s="197"/>
      <c r="H12964" s="197"/>
      <c r="I12964" s="197"/>
    </row>
    <row r="12965" spans="3:9" ht="15.5" x14ac:dyDescent="0.35">
      <c r="C12965" s="197"/>
      <c r="D12965" s="197"/>
      <c r="E12965" s="197"/>
      <c r="F12965" s="197"/>
      <c r="G12965" s="197"/>
      <c r="H12965" s="197"/>
      <c r="I12965" s="197"/>
    </row>
    <row r="12966" spans="3:9" ht="15.5" x14ac:dyDescent="0.35">
      <c r="C12966" s="197"/>
      <c r="D12966" s="197"/>
      <c r="E12966" s="197"/>
      <c r="F12966" s="197"/>
      <c r="G12966" s="197"/>
      <c r="H12966" s="197"/>
      <c r="I12966" s="197"/>
    </row>
    <row r="12967" spans="3:9" ht="15.5" x14ac:dyDescent="0.35">
      <c r="C12967" s="197"/>
      <c r="D12967" s="197"/>
      <c r="E12967" s="197"/>
      <c r="F12967" s="197"/>
      <c r="G12967" s="197"/>
      <c r="H12967" s="197"/>
      <c r="I12967" s="197"/>
    </row>
    <row r="12968" spans="3:9" ht="15.5" x14ac:dyDescent="0.35">
      <c r="C12968" s="197"/>
      <c r="D12968" s="197"/>
      <c r="E12968" s="197"/>
      <c r="F12968" s="197"/>
      <c r="G12968" s="197"/>
      <c r="H12968" s="197"/>
      <c r="I12968" s="197"/>
    </row>
    <row r="12969" spans="3:9" ht="15.5" x14ac:dyDescent="0.35">
      <c r="C12969" s="197"/>
      <c r="D12969" s="197"/>
      <c r="E12969" s="197"/>
      <c r="F12969" s="197"/>
      <c r="G12969" s="197"/>
      <c r="H12969" s="197"/>
      <c r="I12969" s="197"/>
    </row>
    <row r="12970" spans="3:9" ht="15.5" x14ac:dyDescent="0.35">
      <c r="C12970" s="197"/>
      <c r="D12970" s="197"/>
      <c r="E12970" s="197"/>
      <c r="F12970" s="197"/>
      <c r="G12970" s="197"/>
      <c r="H12970" s="197"/>
      <c r="I12970" s="197"/>
    </row>
    <row r="12971" spans="3:9" ht="15.5" x14ac:dyDescent="0.35">
      <c r="C12971" s="197"/>
      <c r="D12971" s="197"/>
      <c r="E12971" s="197"/>
      <c r="F12971" s="197"/>
      <c r="G12971" s="197"/>
      <c r="H12971" s="197"/>
      <c r="I12971" s="197"/>
    </row>
    <row r="12972" spans="3:9" ht="15.5" x14ac:dyDescent="0.35">
      <c r="C12972" s="197"/>
      <c r="D12972" s="197"/>
      <c r="E12972" s="197"/>
      <c r="F12972" s="197"/>
      <c r="G12972" s="197"/>
      <c r="H12972" s="197"/>
      <c r="I12972" s="197"/>
    </row>
    <row r="12973" spans="3:9" ht="15.5" x14ac:dyDescent="0.35">
      <c r="C12973" s="197"/>
      <c r="D12973" s="197"/>
      <c r="E12973" s="197"/>
      <c r="F12973" s="197"/>
      <c r="G12973" s="197"/>
      <c r="H12973" s="197"/>
      <c r="I12973" s="197"/>
    </row>
    <row r="12974" spans="3:9" ht="15.5" x14ac:dyDescent="0.35">
      <c r="C12974" s="197"/>
      <c r="D12974" s="197"/>
      <c r="E12974" s="197"/>
      <c r="F12974" s="197"/>
      <c r="G12974" s="197"/>
      <c r="H12974" s="197"/>
      <c r="I12974" s="197"/>
    </row>
    <row r="12975" spans="3:9" ht="15.5" x14ac:dyDescent="0.35">
      <c r="C12975" s="197"/>
      <c r="D12975" s="197"/>
      <c r="E12975" s="197"/>
      <c r="F12975" s="197"/>
      <c r="G12975" s="197"/>
      <c r="H12975" s="197"/>
      <c r="I12975" s="197"/>
    </row>
    <row r="12976" spans="3:9" ht="15.5" x14ac:dyDescent="0.35">
      <c r="C12976" s="197"/>
      <c r="D12976" s="197"/>
      <c r="E12976" s="197"/>
      <c r="F12976" s="197"/>
      <c r="G12976" s="197"/>
      <c r="H12976" s="197"/>
      <c r="I12976" s="197"/>
    </row>
    <row r="12977" spans="3:9" ht="15.5" x14ac:dyDescent="0.35">
      <c r="C12977" s="197"/>
      <c r="D12977" s="197"/>
      <c r="E12977" s="197"/>
      <c r="F12977" s="197"/>
      <c r="G12977" s="197"/>
      <c r="H12977" s="197"/>
      <c r="I12977" s="197"/>
    </row>
    <row r="12978" spans="3:9" ht="15.5" x14ac:dyDescent="0.35">
      <c r="C12978" s="197"/>
      <c r="D12978" s="197"/>
      <c r="E12978" s="197"/>
      <c r="F12978" s="197"/>
      <c r="G12978" s="197"/>
      <c r="H12978" s="197"/>
      <c r="I12978" s="197"/>
    </row>
    <row r="12979" spans="3:9" ht="15.5" x14ac:dyDescent="0.35">
      <c r="C12979" s="197"/>
      <c r="D12979" s="197"/>
      <c r="E12979" s="197"/>
      <c r="F12979" s="197"/>
      <c r="G12979" s="197"/>
      <c r="H12979" s="197"/>
      <c r="I12979" s="197"/>
    </row>
    <row r="12980" spans="3:9" ht="15.5" x14ac:dyDescent="0.35">
      <c r="C12980" s="197"/>
      <c r="D12980" s="197"/>
      <c r="E12980" s="197"/>
      <c r="F12980" s="197"/>
      <c r="G12980" s="197"/>
      <c r="H12980" s="197"/>
      <c r="I12980" s="197"/>
    </row>
    <row r="12981" spans="3:9" ht="15.5" x14ac:dyDescent="0.35">
      <c r="C12981" s="197"/>
      <c r="D12981" s="197"/>
      <c r="E12981" s="197"/>
      <c r="F12981" s="197"/>
      <c r="G12981" s="197"/>
      <c r="H12981" s="197"/>
      <c r="I12981" s="197"/>
    </row>
    <row r="12982" spans="3:9" ht="15.5" x14ac:dyDescent="0.35">
      <c r="C12982" s="197"/>
      <c r="D12982" s="197"/>
      <c r="E12982" s="197"/>
      <c r="F12982" s="197"/>
      <c r="G12982" s="197"/>
      <c r="H12982" s="197"/>
      <c r="I12982" s="197"/>
    </row>
    <row r="12983" spans="3:9" ht="15.5" x14ac:dyDescent="0.35">
      <c r="C12983" s="197"/>
      <c r="D12983" s="197"/>
      <c r="E12983" s="197"/>
      <c r="F12983" s="197"/>
      <c r="G12983" s="197"/>
      <c r="H12983" s="197"/>
      <c r="I12983" s="197"/>
    </row>
    <row r="12984" spans="3:9" ht="15.5" x14ac:dyDescent="0.35">
      <c r="C12984" s="197"/>
      <c r="D12984" s="197"/>
      <c r="E12984" s="197"/>
      <c r="F12984" s="197"/>
      <c r="G12984" s="197"/>
      <c r="H12984" s="197"/>
      <c r="I12984" s="197"/>
    </row>
    <row r="12985" spans="3:9" ht="15.5" x14ac:dyDescent="0.35">
      <c r="C12985" s="197"/>
      <c r="D12985" s="197"/>
      <c r="E12985" s="197"/>
      <c r="F12985" s="197"/>
      <c r="G12985" s="197"/>
      <c r="H12985" s="197"/>
      <c r="I12985" s="197"/>
    </row>
    <row r="12986" spans="3:9" ht="15.5" x14ac:dyDescent="0.35">
      <c r="C12986" s="197"/>
      <c r="D12986" s="197"/>
      <c r="E12986" s="197"/>
      <c r="F12986" s="197"/>
      <c r="G12986" s="197"/>
      <c r="H12986" s="197"/>
      <c r="I12986" s="197"/>
    </row>
    <row r="12987" spans="3:9" ht="15.5" x14ac:dyDescent="0.35">
      <c r="C12987" s="197"/>
      <c r="D12987" s="197"/>
      <c r="E12987" s="197"/>
      <c r="F12987" s="197"/>
      <c r="G12987" s="197"/>
      <c r="H12987" s="197"/>
      <c r="I12987" s="197"/>
    </row>
    <row r="12988" spans="3:9" ht="15.5" x14ac:dyDescent="0.35">
      <c r="C12988" s="197"/>
      <c r="D12988" s="197"/>
      <c r="E12988" s="197"/>
      <c r="F12988" s="197"/>
      <c r="G12988" s="197"/>
      <c r="H12988" s="197"/>
      <c r="I12988" s="197"/>
    </row>
    <row r="12989" spans="3:9" ht="15.5" x14ac:dyDescent="0.35">
      <c r="C12989" s="197"/>
      <c r="D12989" s="197"/>
      <c r="E12989" s="197"/>
      <c r="F12989" s="197"/>
      <c r="G12989" s="197"/>
      <c r="H12989" s="197"/>
      <c r="I12989" s="197"/>
    </row>
    <row r="12990" spans="3:9" ht="15.5" x14ac:dyDescent="0.35">
      <c r="C12990" s="197"/>
      <c r="D12990" s="197"/>
      <c r="E12990" s="197"/>
      <c r="F12990" s="197"/>
      <c r="G12990" s="197"/>
      <c r="H12990" s="197"/>
      <c r="I12990" s="197"/>
    </row>
    <row r="12991" spans="3:9" ht="15.5" x14ac:dyDescent="0.35">
      <c r="C12991" s="197"/>
      <c r="D12991" s="197"/>
      <c r="E12991" s="197"/>
      <c r="F12991" s="197"/>
      <c r="G12991" s="197"/>
      <c r="H12991" s="197"/>
      <c r="I12991" s="197"/>
    </row>
    <row r="12992" spans="3:9" ht="15.5" x14ac:dyDescent="0.35">
      <c r="C12992" s="197"/>
      <c r="D12992" s="197"/>
      <c r="E12992" s="197"/>
      <c r="F12992" s="197"/>
      <c r="G12992" s="197"/>
      <c r="H12992" s="197"/>
      <c r="I12992" s="197"/>
    </row>
    <row r="12993" spans="3:9" ht="15.5" x14ac:dyDescent="0.35">
      <c r="C12993" s="197"/>
      <c r="D12993" s="197"/>
      <c r="E12993" s="197"/>
      <c r="F12993" s="197"/>
      <c r="G12993" s="197"/>
      <c r="H12993" s="197"/>
      <c r="I12993" s="197"/>
    </row>
    <row r="12994" spans="3:9" ht="15.5" x14ac:dyDescent="0.35">
      <c r="C12994" s="197"/>
      <c r="D12994" s="197"/>
      <c r="E12994" s="197"/>
      <c r="F12994" s="197"/>
      <c r="G12994" s="197"/>
      <c r="H12994" s="197"/>
      <c r="I12994" s="197"/>
    </row>
    <row r="12995" spans="3:9" ht="15.5" x14ac:dyDescent="0.35">
      <c r="C12995" s="197"/>
      <c r="D12995" s="197"/>
      <c r="E12995" s="197"/>
      <c r="F12995" s="197"/>
      <c r="G12995" s="197"/>
      <c r="H12995" s="197"/>
      <c r="I12995" s="197"/>
    </row>
    <row r="12996" spans="3:9" ht="15.5" x14ac:dyDescent="0.35">
      <c r="C12996" s="197"/>
      <c r="D12996" s="197"/>
      <c r="E12996" s="197"/>
      <c r="F12996" s="197"/>
      <c r="G12996" s="197"/>
      <c r="H12996" s="197"/>
      <c r="I12996" s="197"/>
    </row>
    <row r="12997" spans="3:9" ht="15.5" x14ac:dyDescent="0.35">
      <c r="C12997" s="197"/>
      <c r="D12997" s="197"/>
      <c r="E12997" s="197"/>
      <c r="F12997" s="197"/>
      <c r="G12997" s="197"/>
      <c r="H12997" s="197"/>
      <c r="I12997" s="197"/>
    </row>
    <row r="12998" spans="3:9" ht="15.5" x14ac:dyDescent="0.35">
      <c r="C12998" s="197"/>
      <c r="D12998" s="197"/>
      <c r="E12998" s="197"/>
      <c r="F12998" s="197"/>
      <c r="G12998" s="197"/>
      <c r="H12998" s="197"/>
      <c r="I12998" s="197"/>
    </row>
    <row r="12999" spans="3:9" ht="15.5" x14ac:dyDescent="0.35">
      <c r="C12999" s="197"/>
      <c r="D12999" s="197"/>
      <c r="E12999" s="197"/>
      <c r="F12999" s="197"/>
      <c r="G12999" s="197"/>
      <c r="H12999" s="197"/>
      <c r="I12999" s="197"/>
    </row>
    <row r="13000" spans="3:9" ht="15.5" x14ac:dyDescent="0.35">
      <c r="C13000" s="197"/>
      <c r="D13000" s="197"/>
      <c r="E13000" s="197"/>
      <c r="F13000" s="197"/>
      <c r="G13000" s="197"/>
      <c r="H13000" s="197"/>
      <c r="I13000" s="197"/>
    </row>
    <row r="13001" spans="3:9" ht="15.5" x14ac:dyDescent="0.35">
      <c r="C13001" s="197"/>
      <c r="D13001" s="197"/>
      <c r="E13001" s="197"/>
      <c r="F13001" s="197"/>
      <c r="G13001" s="197"/>
      <c r="H13001" s="197"/>
      <c r="I13001" s="197"/>
    </row>
    <row r="13002" spans="3:9" ht="15.5" x14ac:dyDescent="0.35">
      <c r="C13002" s="197"/>
      <c r="D13002" s="197"/>
      <c r="E13002" s="197"/>
      <c r="F13002" s="197"/>
      <c r="G13002" s="197"/>
      <c r="H13002" s="197"/>
      <c r="I13002" s="197"/>
    </row>
    <row r="13003" spans="3:9" ht="15.5" x14ac:dyDescent="0.35">
      <c r="C13003" s="197"/>
      <c r="D13003" s="197"/>
      <c r="E13003" s="197"/>
      <c r="F13003" s="197"/>
      <c r="G13003" s="197"/>
      <c r="H13003" s="197"/>
      <c r="I13003" s="197"/>
    </row>
    <row r="13004" spans="3:9" ht="15.5" x14ac:dyDescent="0.35">
      <c r="C13004" s="197"/>
      <c r="D13004" s="197"/>
      <c r="E13004" s="197"/>
      <c r="F13004" s="197"/>
      <c r="G13004" s="197"/>
      <c r="H13004" s="197"/>
      <c r="I13004" s="197"/>
    </row>
    <row r="13005" spans="3:9" ht="15.5" x14ac:dyDescent="0.35">
      <c r="C13005" s="197"/>
      <c r="D13005" s="197"/>
      <c r="E13005" s="197"/>
      <c r="F13005" s="197"/>
      <c r="G13005" s="197"/>
      <c r="H13005" s="197"/>
      <c r="I13005" s="197"/>
    </row>
    <row r="13006" spans="3:9" ht="15.5" x14ac:dyDescent="0.35">
      <c r="C13006" s="197"/>
      <c r="D13006" s="197"/>
      <c r="E13006" s="197"/>
      <c r="F13006" s="197"/>
      <c r="G13006" s="197"/>
      <c r="H13006" s="197"/>
      <c r="I13006" s="197"/>
    </row>
    <row r="13007" spans="3:9" ht="15.5" x14ac:dyDescent="0.35">
      <c r="C13007" s="197"/>
      <c r="D13007" s="197"/>
      <c r="E13007" s="197"/>
      <c r="F13007" s="197"/>
      <c r="G13007" s="197"/>
      <c r="H13007" s="197"/>
      <c r="I13007" s="197"/>
    </row>
    <row r="13008" spans="3:9" ht="15.5" x14ac:dyDescent="0.35">
      <c r="C13008" s="197"/>
      <c r="D13008" s="197"/>
      <c r="E13008" s="197"/>
      <c r="F13008" s="197"/>
      <c r="G13008" s="197"/>
      <c r="H13008" s="197"/>
      <c r="I13008" s="197"/>
    </row>
    <row r="13009" spans="3:9" ht="15.5" x14ac:dyDescent="0.35">
      <c r="C13009" s="197"/>
      <c r="D13009" s="197"/>
      <c r="E13009" s="197"/>
      <c r="F13009" s="197"/>
      <c r="G13009" s="197"/>
      <c r="H13009" s="197"/>
      <c r="I13009" s="197"/>
    </row>
    <row r="13010" spans="3:9" ht="15.5" x14ac:dyDescent="0.35">
      <c r="C13010" s="197"/>
      <c r="D13010" s="197"/>
      <c r="E13010" s="197"/>
      <c r="F13010" s="197"/>
      <c r="G13010" s="197"/>
      <c r="H13010" s="197"/>
      <c r="I13010" s="197"/>
    </row>
    <row r="13011" spans="3:9" ht="15.5" x14ac:dyDescent="0.35">
      <c r="C13011" s="197"/>
      <c r="D13011" s="197"/>
      <c r="E13011" s="197"/>
      <c r="F13011" s="197"/>
      <c r="G13011" s="197"/>
      <c r="H13011" s="197"/>
      <c r="I13011" s="197"/>
    </row>
    <row r="13012" spans="3:9" ht="15.5" x14ac:dyDescent="0.35">
      <c r="C13012" s="197"/>
      <c r="D13012" s="197"/>
      <c r="E13012" s="197"/>
      <c r="F13012" s="197"/>
      <c r="G13012" s="197"/>
      <c r="H13012" s="197"/>
      <c r="I13012" s="197"/>
    </row>
    <row r="13013" spans="3:9" ht="15.5" x14ac:dyDescent="0.35">
      <c r="C13013" s="197"/>
      <c r="D13013" s="197"/>
      <c r="E13013" s="197"/>
      <c r="F13013" s="197"/>
      <c r="G13013" s="197"/>
      <c r="H13013" s="197"/>
      <c r="I13013" s="197"/>
    </row>
    <row r="13014" spans="3:9" ht="15.5" x14ac:dyDescent="0.35">
      <c r="C13014" s="197"/>
      <c r="D13014" s="197"/>
      <c r="E13014" s="197"/>
      <c r="F13014" s="197"/>
      <c r="G13014" s="197"/>
      <c r="H13014" s="197"/>
      <c r="I13014" s="197"/>
    </row>
    <row r="13015" spans="3:9" ht="15.5" x14ac:dyDescent="0.35">
      <c r="C13015" s="197"/>
      <c r="D13015" s="197"/>
      <c r="E13015" s="197"/>
      <c r="F13015" s="197"/>
      <c r="G13015" s="197"/>
      <c r="H13015" s="197"/>
      <c r="I13015" s="197"/>
    </row>
    <row r="13016" spans="3:9" ht="15.5" x14ac:dyDescent="0.35">
      <c r="C13016" s="197"/>
      <c r="D13016" s="197"/>
      <c r="E13016" s="197"/>
      <c r="F13016" s="197"/>
      <c r="G13016" s="197"/>
      <c r="H13016" s="197"/>
      <c r="I13016" s="197"/>
    </row>
    <row r="13017" spans="3:9" ht="15.5" x14ac:dyDescent="0.35">
      <c r="C13017" s="197"/>
      <c r="D13017" s="197"/>
      <c r="E13017" s="197"/>
      <c r="F13017" s="197"/>
      <c r="G13017" s="197"/>
      <c r="H13017" s="197"/>
      <c r="I13017" s="197"/>
    </row>
    <row r="13018" spans="3:9" ht="15.5" x14ac:dyDescent="0.35">
      <c r="C13018" s="197"/>
      <c r="D13018" s="197"/>
      <c r="E13018" s="197"/>
      <c r="F13018" s="197"/>
      <c r="G13018" s="197"/>
      <c r="H13018" s="197"/>
      <c r="I13018" s="197"/>
    </row>
    <row r="13019" spans="3:9" ht="15.5" x14ac:dyDescent="0.35">
      <c r="C13019" s="197"/>
      <c r="D13019" s="197"/>
      <c r="E13019" s="197"/>
      <c r="F13019" s="197"/>
      <c r="G13019" s="197"/>
      <c r="H13019" s="197"/>
      <c r="I13019" s="197"/>
    </row>
    <row r="13020" spans="3:9" ht="15.5" x14ac:dyDescent="0.35">
      <c r="C13020" s="197"/>
      <c r="D13020" s="197"/>
      <c r="E13020" s="197"/>
      <c r="F13020" s="197"/>
      <c r="G13020" s="197"/>
      <c r="H13020" s="197"/>
      <c r="I13020" s="197"/>
    </row>
    <row r="13021" spans="3:9" ht="15.5" x14ac:dyDescent="0.35">
      <c r="C13021" s="197"/>
      <c r="D13021" s="197"/>
      <c r="E13021" s="197"/>
      <c r="F13021" s="197"/>
      <c r="G13021" s="197"/>
      <c r="H13021" s="197"/>
      <c r="I13021" s="197"/>
    </row>
    <row r="13022" spans="3:9" ht="15.5" x14ac:dyDescent="0.35">
      <c r="C13022" s="197"/>
      <c r="D13022" s="197"/>
      <c r="E13022" s="197"/>
      <c r="F13022" s="197"/>
      <c r="G13022" s="197"/>
      <c r="H13022" s="197"/>
      <c r="I13022" s="197"/>
    </row>
    <row r="13023" spans="3:9" ht="15.5" x14ac:dyDescent="0.35">
      <c r="C13023" s="197"/>
      <c r="D13023" s="197"/>
      <c r="E13023" s="197"/>
      <c r="F13023" s="197"/>
      <c r="G13023" s="197"/>
      <c r="H13023" s="197"/>
      <c r="I13023" s="197"/>
    </row>
    <row r="13024" spans="3:9" ht="15.5" x14ac:dyDescent="0.35">
      <c r="C13024" s="197"/>
      <c r="D13024" s="197"/>
      <c r="E13024" s="197"/>
      <c r="F13024" s="197"/>
      <c r="G13024" s="197"/>
      <c r="H13024" s="197"/>
      <c r="I13024" s="197"/>
    </row>
    <row r="13025" spans="3:9" ht="15.5" x14ac:dyDescent="0.35">
      <c r="C13025" s="197"/>
      <c r="D13025" s="197"/>
      <c r="E13025" s="197"/>
      <c r="F13025" s="197"/>
      <c r="G13025" s="197"/>
      <c r="H13025" s="197"/>
      <c r="I13025" s="197"/>
    </row>
    <row r="13026" spans="3:9" ht="15.5" x14ac:dyDescent="0.35">
      <c r="C13026" s="197"/>
      <c r="D13026" s="197"/>
      <c r="E13026" s="197"/>
      <c r="F13026" s="197"/>
      <c r="G13026" s="197"/>
      <c r="H13026" s="197"/>
      <c r="I13026" s="197"/>
    </row>
    <row r="13027" spans="3:9" ht="15.5" x14ac:dyDescent="0.35">
      <c r="C13027" s="197"/>
      <c r="D13027" s="197"/>
      <c r="E13027" s="197"/>
      <c r="F13027" s="197"/>
      <c r="G13027" s="197"/>
      <c r="H13027" s="197"/>
      <c r="I13027" s="197"/>
    </row>
    <row r="13028" spans="3:9" ht="15.5" x14ac:dyDescent="0.35">
      <c r="C13028" s="197"/>
      <c r="D13028" s="197"/>
      <c r="E13028" s="197"/>
      <c r="F13028" s="197"/>
      <c r="G13028" s="197"/>
      <c r="H13028" s="197"/>
      <c r="I13028" s="197"/>
    </row>
    <row r="13029" spans="3:9" ht="15.5" x14ac:dyDescent="0.35">
      <c r="C13029" s="197"/>
      <c r="D13029" s="197"/>
      <c r="E13029" s="197"/>
      <c r="F13029" s="197"/>
      <c r="G13029" s="197"/>
      <c r="H13029" s="197"/>
      <c r="I13029" s="197"/>
    </row>
    <row r="13030" spans="3:9" ht="15.5" x14ac:dyDescent="0.35">
      <c r="C13030" s="197"/>
      <c r="D13030" s="197"/>
      <c r="E13030" s="197"/>
      <c r="F13030" s="197"/>
      <c r="G13030" s="197"/>
      <c r="H13030" s="197"/>
      <c r="I13030" s="197"/>
    </row>
    <row r="13031" spans="3:9" ht="15.5" x14ac:dyDescent="0.35">
      <c r="C13031" s="197"/>
      <c r="D13031" s="197"/>
      <c r="E13031" s="197"/>
      <c r="F13031" s="197"/>
      <c r="G13031" s="197"/>
      <c r="H13031" s="197"/>
      <c r="I13031" s="197"/>
    </row>
    <row r="13032" spans="3:9" ht="15.5" x14ac:dyDescent="0.35">
      <c r="C13032" s="197"/>
      <c r="D13032" s="197"/>
      <c r="E13032" s="197"/>
      <c r="F13032" s="197"/>
      <c r="G13032" s="197"/>
      <c r="H13032" s="197"/>
      <c r="I13032" s="197"/>
    </row>
    <row r="13033" spans="3:9" ht="15.5" x14ac:dyDescent="0.35">
      <c r="C13033" s="197"/>
      <c r="D13033" s="197"/>
      <c r="E13033" s="197"/>
      <c r="F13033" s="197"/>
      <c r="G13033" s="197"/>
      <c r="H13033" s="197"/>
      <c r="I13033" s="197"/>
    </row>
    <row r="13034" spans="3:9" ht="15.5" x14ac:dyDescent="0.35">
      <c r="C13034" s="197"/>
      <c r="D13034" s="197"/>
      <c r="E13034" s="197"/>
      <c r="F13034" s="197"/>
      <c r="G13034" s="197"/>
      <c r="H13034" s="197"/>
      <c r="I13034" s="197"/>
    </row>
    <row r="13035" spans="3:9" ht="15.5" x14ac:dyDescent="0.35">
      <c r="C13035" s="197"/>
      <c r="D13035" s="197"/>
      <c r="E13035" s="197"/>
      <c r="F13035" s="197"/>
      <c r="G13035" s="197"/>
      <c r="H13035" s="197"/>
      <c r="I13035" s="197"/>
    </row>
    <row r="13036" spans="3:9" ht="15.5" x14ac:dyDescent="0.35">
      <c r="C13036" s="197"/>
      <c r="D13036" s="197"/>
      <c r="E13036" s="197"/>
      <c r="F13036" s="197"/>
      <c r="G13036" s="197"/>
      <c r="H13036" s="197"/>
      <c r="I13036" s="197"/>
    </row>
    <row r="13037" spans="3:9" ht="15.5" x14ac:dyDescent="0.35">
      <c r="C13037" s="197"/>
      <c r="D13037" s="197"/>
      <c r="E13037" s="197"/>
      <c r="F13037" s="197"/>
      <c r="G13037" s="197"/>
      <c r="H13037" s="197"/>
      <c r="I13037" s="197"/>
    </row>
    <row r="13038" spans="3:9" ht="15.5" x14ac:dyDescent="0.35">
      <c r="C13038" s="197"/>
      <c r="D13038" s="197"/>
      <c r="E13038" s="197"/>
      <c r="F13038" s="197"/>
      <c r="G13038" s="197"/>
      <c r="H13038" s="197"/>
      <c r="I13038" s="197"/>
    </row>
    <row r="13039" spans="3:9" ht="15.5" x14ac:dyDescent="0.35">
      <c r="C13039" s="197"/>
      <c r="D13039" s="197"/>
      <c r="E13039" s="197"/>
      <c r="F13039" s="197"/>
      <c r="G13039" s="197"/>
      <c r="H13039" s="197"/>
      <c r="I13039" s="197"/>
    </row>
    <row r="13040" spans="3:9" ht="15.5" x14ac:dyDescent="0.35">
      <c r="C13040" s="197"/>
      <c r="D13040" s="197"/>
      <c r="E13040" s="197"/>
      <c r="F13040" s="197"/>
      <c r="G13040" s="197"/>
      <c r="H13040" s="197"/>
      <c r="I13040" s="197"/>
    </row>
    <row r="13041" spans="3:9" ht="15.5" x14ac:dyDescent="0.35">
      <c r="C13041" s="197"/>
      <c r="D13041" s="197"/>
      <c r="E13041" s="197"/>
      <c r="F13041" s="197"/>
      <c r="G13041" s="197"/>
      <c r="H13041" s="197"/>
      <c r="I13041" s="197"/>
    </row>
    <row r="13042" spans="3:9" ht="15.5" x14ac:dyDescent="0.35">
      <c r="C13042" s="197"/>
      <c r="D13042" s="197"/>
      <c r="E13042" s="197"/>
      <c r="F13042" s="197"/>
      <c r="G13042" s="197"/>
      <c r="H13042" s="197"/>
      <c r="I13042" s="197"/>
    </row>
    <row r="13043" spans="3:9" ht="15.5" x14ac:dyDescent="0.35">
      <c r="C13043" s="197"/>
      <c r="D13043" s="197"/>
      <c r="E13043" s="197"/>
      <c r="F13043" s="197"/>
      <c r="G13043" s="197"/>
      <c r="H13043" s="197"/>
      <c r="I13043" s="197"/>
    </row>
    <row r="13044" spans="3:9" ht="15.5" x14ac:dyDescent="0.35">
      <c r="C13044" s="197"/>
      <c r="D13044" s="197"/>
      <c r="E13044" s="197"/>
      <c r="F13044" s="197"/>
      <c r="G13044" s="197"/>
      <c r="H13044" s="197"/>
      <c r="I13044" s="197"/>
    </row>
    <row r="13045" spans="3:9" ht="15.5" x14ac:dyDescent="0.35">
      <c r="C13045" s="197"/>
      <c r="D13045" s="197"/>
      <c r="E13045" s="197"/>
      <c r="F13045" s="197"/>
      <c r="G13045" s="197"/>
      <c r="H13045" s="197"/>
      <c r="I13045" s="197"/>
    </row>
    <row r="13046" spans="3:9" ht="15.5" x14ac:dyDescent="0.35">
      <c r="C13046" s="197"/>
      <c r="D13046" s="197"/>
      <c r="E13046" s="197"/>
      <c r="F13046" s="197"/>
      <c r="G13046" s="197"/>
      <c r="H13046" s="197"/>
      <c r="I13046" s="197"/>
    </row>
    <row r="13047" spans="3:9" ht="15.5" x14ac:dyDescent="0.35">
      <c r="C13047" s="197"/>
      <c r="D13047" s="197"/>
      <c r="E13047" s="197"/>
      <c r="F13047" s="197"/>
      <c r="G13047" s="197"/>
      <c r="H13047" s="197"/>
      <c r="I13047" s="197"/>
    </row>
    <row r="13048" spans="3:9" ht="15.5" x14ac:dyDescent="0.35">
      <c r="C13048" s="197"/>
      <c r="D13048" s="197"/>
      <c r="E13048" s="197"/>
      <c r="F13048" s="197"/>
      <c r="G13048" s="197"/>
      <c r="H13048" s="197"/>
      <c r="I13048" s="197"/>
    </row>
    <row r="13049" spans="3:9" ht="15.5" x14ac:dyDescent="0.35">
      <c r="C13049" s="197"/>
      <c r="D13049" s="197"/>
      <c r="E13049" s="197"/>
      <c r="F13049" s="197"/>
      <c r="G13049" s="197"/>
      <c r="H13049" s="197"/>
      <c r="I13049" s="197"/>
    </row>
    <row r="13050" spans="3:9" ht="15.5" x14ac:dyDescent="0.35">
      <c r="C13050" s="197"/>
      <c r="D13050" s="197"/>
      <c r="E13050" s="197"/>
      <c r="F13050" s="197"/>
      <c r="G13050" s="197"/>
      <c r="H13050" s="197"/>
      <c r="I13050" s="197"/>
    </row>
    <row r="13051" spans="3:9" ht="15.5" x14ac:dyDescent="0.35">
      <c r="C13051" s="197"/>
      <c r="D13051" s="197"/>
      <c r="E13051" s="197"/>
      <c r="F13051" s="197"/>
      <c r="G13051" s="197"/>
      <c r="H13051" s="197"/>
      <c r="I13051" s="197"/>
    </row>
    <row r="13052" spans="3:9" ht="15.5" x14ac:dyDescent="0.35">
      <c r="C13052" s="197"/>
      <c r="D13052" s="197"/>
      <c r="E13052" s="197"/>
      <c r="F13052" s="197"/>
      <c r="G13052" s="197"/>
      <c r="H13052" s="197"/>
      <c r="I13052" s="197"/>
    </row>
    <row r="13053" spans="3:9" ht="15.5" x14ac:dyDescent="0.35">
      <c r="C13053" s="197"/>
      <c r="D13053" s="197"/>
      <c r="E13053" s="197"/>
      <c r="F13053" s="197"/>
      <c r="G13053" s="197"/>
      <c r="H13053" s="197"/>
      <c r="I13053" s="197"/>
    </row>
    <row r="13054" spans="3:9" ht="15.5" x14ac:dyDescent="0.35">
      <c r="C13054" s="197"/>
      <c r="D13054" s="197"/>
      <c r="E13054" s="197"/>
      <c r="F13054" s="197"/>
      <c r="G13054" s="197"/>
      <c r="H13054" s="197"/>
      <c r="I13054" s="197"/>
    </row>
    <row r="13055" spans="3:9" ht="15.5" x14ac:dyDescent="0.35">
      <c r="C13055" s="197"/>
      <c r="D13055" s="197"/>
      <c r="E13055" s="197"/>
      <c r="F13055" s="197"/>
      <c r="G13055" s="197"/>
      <c r="H13055" s="197"/>
      <c r="I13055" s="197"/>
    </row>
    <row r="13056" spans="3:9" ht="15.5" x14ac:dyDescent="0.35">
      <c r="C13056" s="197"/>
      <c r="D13056" s="197"/>
      <c r="E13056" s="197"/>
      <c r="F13056" s="197"/>
      <c r="G13056" s="197"/>
      <c r="H13056" s="197"/>
      <c r="I13056" s="197"/>
    </row>
    <row r="13057" spans="3:9" ht="15.5" x14ac:dyDescent="0.35">
      <c r="C13057" s="197"/>
      <c r="D13057" s="197"/>
      <c r="E13057" s="197"/>
      <c r="F13057" s="197"/>
      <c r="G13057" s="197"/>
      <c r="H13057" s="197"/>
      <c r="I13057" s="197"/>
    </row>
    <row r="13058" spans="3:9" ht="15.5" x14ac:dyDescent="0.35">
      <c r="C13058" s="197"/>
      <c r="D13058" s="197"/>
      <c r="E13058" s="197"/>
      <c r="F13058" s="197"/>
      <c r="G13058" s="197"/>
      <c r="H13058" s="197"/>
      <c r="I13058" s="197"/>
    </row>
    <row r="13059" spans="3:9" ht="15.5" x14ac:dyDescent="0.35">
      <c r="C13059" s="197"/>
      <c r="D13059" s="197"/>
      <c r="E13059" s="197"/>
      <c r="F13059" s="197"/>
      <c r="G13059" s="197"/>
      <c r="H13059" s="197"/>
      <c r="I13059" s="197"/>
    </row>
    <row r="13060" spans="3:9" ht="15.5" x14ac:dyDescent="0.35">
      <c r="C13060" s="197"/>
      <c r="D13060" s="197"/>
      <c r="E13060" s="197"/>
      <c r="F13060" s="197"/>
      <c r="G13060" s="197"/>
      <c r="H13060" s="197"/>
      <c r="I13060" s="197"/>
    </row>
    <row r="13061" spans="3:9" ht="15.5" x14ac:dyDescent="0.35">
      <c r="C13061" s="197"/>
      <c r="D13061" s="197"/>
      <c r="E13061" s="197"/>
      <c r="F13061" s="197"/>
      <c r="G13061" s="197"/>
      <c r="H13061" s="197"/>
      <c r="I13061" s="197"/>
    </row>
    <row r="13062" spans="3:9" ht="15.5" x14ac:dyDescent="0.35">
      <c r="C13062" s="197"/>
      <c r="D13062" s="197"/>
      <c r="E13062" s="197"/>
      <c r="F13062" s="197"/>
      <c r="G13062" s="197"/>
      <c r="H13062" s="197"/>
      <c r="I13062" s="197"/>
    </row>
    <row r="13063" spans="3:9" ht="15.5" x14ac:dyDescent="0.35">
      <c r="C13063" s="197"/>
      <c r="D13063" s="197"/>
      <c r="E13063" s="197"/>
      <c r="F13063" s="197"/>
      <c r="G13063" s="197"/>
      <c r="H13063" s="197"/>
      <c r="I13063" s="197"/>
    </row>
    <row r="13064" spans="3:9" ht="15.5" x14ac:dyDescent="0.35">
      <c r="C13064" s="197"/>
      <c r="D13064" s="197"/>
      <c r="E13064" s="197"/>
      <c r="F13064" s="197"/>
      <c r="G13064" s="197"/>
      <c r="H13064" s="197"/>
      <c r="I13064" s="197"/>
    </row>
    <row r="13065" spans="3:9" ht="15.5" x14ac:dyDescent="0.35">
      <c r="C13065" s="197"/>
      <c r="D13065" s="197"/>
      <c r="E13065" s="197"/>
      <c r="F13065" s="197"/>
      <c r="G13065" s="197"/>
      <c r="H13065" s="197"/>
      <c r="I13065" s="197"/>
    </row>
    <row r="13066" spans="3:9" ht="15.5" x14ac:dyDescent="0.35">
      <c r="C13066" s="197"/>
      <c r="D13066" s="197"/>
      <c r="E13066" s="197"/>
      <c r="F13066" s="197"/>
      <c r="G13066" s="197"/>
      <c r="H13066" s="197"/>
      <c r="I13066" s="197"/>
    </row>
    <row r="13067" spans="3:9" ht="15.5" x14ac:dyDescent="0.35">
      <c r="C13067" s="197"/>
      <c r="D13067" s="197"/>
      <c r="E13067" s="197"/>
      <c r="F13067" s="197"/>
      <c r="G13067" s="197"/>
      <c r="H13067" s="197"/>
      <c r="I13067" s="197"/>
    </row>
    <row r="13068" spans="3:9" ht="15.5" x14ac:dyDescent="0.35">
      <c r="C13068" s="197"/>
      <c r="D13068" s="197"/>
      <c r="E13068" s="197"/>
      <c r="F13068" s="197"/>
      <c r="G13068" s="197"/>
      <c r="H13068" s="197"/>
      <c r="I13068" s="197"/>
    </row>
    <row r="13069" spans="3:9" ht="15.5" x14ac:dyDescent="0.35">
      <c r="C13069" s="197"/>
      <c r="D13069" s="197"/>
      <c r="E13069" s="197"/>
      <c r="F13069" s="197"/>
      <c r="G13069" s="197"/>
      <c r="H13069" s="197"/>
      <c r="I13069" s="197"/>
    </row>
    <row r="13070" spans="3:9" ht="15.5" x14ac:dyDescent="0.35">
      <c r="C13070" s="197"/>
      <c r="D13070" s="197"/>
      <c r="E13070" s="197"/>
      <c r="F13070" s="197"/>
      <c r="G13070" s="197"/>
      <c r="H13070" s="197"/>
      <c r="I13070" s="197"/>
    </row>
    <row r="13071" spans="3:9" ht="15.5" x14ac:dyDescent="0.35">
      <c r="C13071" s="197"/>
      <c r="D13071" s="197"/>
      <c r="E13071" s="197"/>
      <c r="F13071" s="197"/>
      <c r="G13071" s="197"/>
      <c r="H13071" s="197"/>
      <c r="I13071" s="197"/>
    </row>
    <row r="13072" spans="3:9" ht="15.5" x14ac:dyDescent="0.35">
      <c r="C13072" s="197"/>
      <c r="D13072" s="197"/>
      <c r="E13072" s="197"/>
      <c r="F13072" s="197"/>
      <c r="G13072" s="197"/>
      <c r="H13072" s="197"/>
      <c r="I13072" s="197"/>
    </row>
    <row r="13073" spans="3:9" ht="15.5" x14ac:dyDescent="0.35">
      <c r="C13073" s="197"/>
      <c r="D13073" s="197"/>
      <c r="E13073" s="197"/>
      <c r="F13073" s="197"/>
      <c r="G13073" s="197"/>
      <c r="H13073" s="197"/>
      <c r="I13073" s="197"/>
    </row>
    <row r="13074" spans="3:9" ht="15.5" x14ac:dyDescent="0.35">
      <c r="C13074" s="197"/>
      <c r="D13074" s="197"/>
      <c r="E13074" s="197"/>
      <c r="F13074" s="197"/>
      <c r="G13074" s="197"/>
      <c r="H13074" s="197"/>
      <c r="I13074" s="197"/>
    </row>
    <row r="13075" spans="3:9" ht="15.5" x14ac:dyDescent="0.35">
      <c r="C13075" s="197"/>
      <c r="D13075" s="197"/>
      <c r="E13075" s="197"/>
      <c r="F13075" s="197"/>
      <c r="G13075" s="197"/>
      <c r="H13075" s="197"/>
      <c r="I13075" s="197"/>
    </row>
    <row r="13076" spans="3:9" ht="15.5" x14ac:dyDescent="0.35">
      <c r="C13076" s="197"/>
      <c r="D13076" s="197"/>
      <c r="E13076" s="197"/>
      <c r="F13076" s="197"/>
      <c r="G13076" s="197"/>
      <c r="H13076" s="197"/>
      <c r="I13076" s="197"/>
    </row>
    <row r="13077" spans="3:9" ht="15.5" x14ac:dyDescent="0.35">
      <c r="C13077" s="197"/>
      <c r="D13077" s="197"/>
      <c r="E13077" s="197"/>
      <c r="F13077" s="197"/>
      <c r="G13077" s="197"/>
      <c r="H13077" s="197"/>
      <c r="I13077" s="197"/>
    </row>
    <row r="13078" spans="3:9" ht="15.5" x14ac:dyDescent="0.35">
      <c r="C13078" s="197"/>
      <c r="D13078" s="197"/>
      <c r="E13078" s="197"/>
      <c r="F13078" s="197"/>
      <c r="G13078" s="197"/>
      <c r="H13078" s="197"/>
      <c r="I13078" s="197"/>
    </row>
    <row r="13079" spans="3:9" ht="15.5" x14ac:dyDescent="0.35">
      <c r="C13079" s="197"/>
      <c r="D13079" s="197"/>
      <c r="E13079" s="197"/>
      <c r="F13079" s="197"/>
      <c r="G13079" s="197"/>
      <c r="H13079" s="197"/>
      <c r="I13079" s="197"/>
    </row>
    <row r="13080" spans="3:9" ht="15.5" x14ac:dyDescent="0.35">
      <c r="C13080" s="197"/>
      <c r="D13080" s="197"/>
      <c r="E13080" s="197"/>
      <c r="F13080" s="197"/>
      <c r="G13080" s="197"/>
      <c r="H13080" s="197"/>
      <c r="I13080" s="197"/>
    </row>
    <row r="13081" spans="3:9" ht="15.5" x14ac:dyDescent="0.35">
      <c r="C13081" s="197"/>
      <c r="D13081" s="197"/>
      <c r="E13081" s="197"/>
      <c r="F13081" s="197"/>
      <c r="G13081" s="197"/>
      <c r="H13081" s="197"/>
      <c r="I13081" s="197"/>
    </row>
    <row r="13082" spans="3:9" ht="15.5" x14ac:dyDescent="0.35">
      <c r="C13082" s="197"/>
      <c r="D13082" s="197"/>
      <c r="E13082" s="197"/>
      <c r="F13082" s="197"/>
      <c r="G13082" s="197"/>
      <c r="H13082" s="197"/>
      <c r="I13082" s="197"/>
    </row>
    <row r="13083" spans="3:9" ht="15.5" x14ac:dyDescent="0.35">
      <c r="C13083" s="197"/>
      <c r="D13083" s="197"/>
      <c r="E13083" s="197"/>
      <c r="F13083" s="197"/>
      <c r="G13083" s="197"/>
      <c r="H13083" s="197"/>
      <c r="I13083" s="197"/>
    </row>
    <row r="13084" spans="3:9" ht="15.5" x14ac:dyDescent="0.35">
      <c r="C13084" s="197"/>
      <c r="D13084" s="197"/>
      <c r="E13084" s="197"/>
      <c r="F13084" s="197"/>
      <c r="G13084" s="197"/>
      <c r="H13084" s="197"/>
      <c r="I13084" s="197"/>
    </row>
    <row r="13085" spans="3:9" ht="15.5" x14ac:dyDescent="0.35">
      <c r="C13085" s="197"/>
      <c r="D13085" s="197"/>
      <c r="E13085" s="197"/>
      <c r="F13085" s="197"/>
      <c r="G13085" s="197"/>
      <c r="H13085" s="197"/>
      <c r="I13085" s="197"/>
    </row>
    <row r="13086" spans="3:9" ht="15.5" x14ac:dyDescent="0.35">
      <c r="C13086" s="197"/>
      <c r="D13086" s="197"/>
      <c r="E13086" s="197"/>
      <c r="F13086" s="197"/>
      <c r="G13086" s="197"/>
      <c r="H13086" s="197"/>
      <c r="I13086" s="197"/>
    </row>
    <row r="13087" spans="3:9" ht="15.5" x14ac:dyDescent="0.35">
      <c r="C13087" s="197"/>
      <c r="D13087" s="197"/>
      <c r="E13087" s="197"/>
      <c r="F13087" s="197"/>
      <c r="G13087" s="197"/>
      <c r="H13087" s="197"/>
      <c r="I13087" s="197"/>
    </row>
    <row r="13088" spans="3:9" ht="15.5" x14ac:dyDescent="0.35">
      <c r="C13088" s="197"/>
      <c r="D13088" s="197"/>
      <c r="E13088" s="197"/>
      <c r="F13088" s="197"/>
      <c r="G13088" s="197"/>
      <c r="H13088" s="197"/>
      <c r="I13088" s="197"/>
    </row>
    <row r="13089" spans="3:9" ht="15.5" x14ac:dyDescent="0.35">
      <c r="C13089" s="197"/>
      <c r="D13089" s="197"/>
      <c r="E13089" s="197"/>
      <c r="F13089" s="197"/>
      <c r="G13089" s="197"/>
      <c r="H13089" s="197"/>
      <c r="I13089" s="197"/>
    </row>
    <row r="13090" spans="3:9" ht="15.5" x14ac:dyDescent="0.35">
      <c r="C13090" s="197"/>
      <c r="D13090" s="197"/>
      <c r="E13090" s="197"/>
      <c r="F13090" s="197"/>
      <c r="G13090" s="197"/>
      <c r="H13090" s="197"/>
      <c r="I13090" s="197"/>
    </row>
    <row r="13091" spans="3:9" ht="15.5" x14ac:dyDescent="0.35">
      <c r="C13091" s="197"/>
      <c r="D13091" s="197"/>
      <c r="E13091" s="197"/>
      <c r="F13091" s="197"/>
      <c r="G13091" s="197"/>
      <c r="H13091" s="197"/>
      <c r="I13091" s="197"/>
    </row>
    <row r="13092" spans="3:9" ht="15.5" x14ac:dyDescent="0.35">
      <c r="C13092" s="197"/>
      <c r="D13092" s="197"/>
      <c r="E13092" s="197"/>
      <c r="F13092" s="197"/>
      <c r="G13092" s="197"/>
      <c r="H13092" s="197"/>
      <c r="I13092" s="197"/>
    </row>
    <row r="13093" spans="3:9" ht="15.5" x14ac:dyDescent="0.35">
      <c r="C13093" s="197"/>
      <c r="D13093" s="197"/>
      <c r="E13093" s="197"/>
      <c r="F13093" s="197"/>
      <c r="G13093" s="197"/>
      <c r="H13093" s="197"/>
      <c r="I13093" s="197"/>
    </row>
    <row r="13094" spans="3:9" ht="15.5" x14ac:dyDescent="0.35">
      <c r="C13094" s="197"/>
      <c r="D13094" s="197"/>
      <c r="E13094" s="197"/>
      <c r="F13094" s="197"/>
      <c r="G13094" s="197"/>
      <c r="H13094" s="197"/>
      <c r="I13094" s="197"/>
    </row>
    <row r="13095" spans="3:9" ht="15.5" x14ac:dyDescent="0.35">
      <c r="C13095" s="197"/>
      <c r="D13095" s="197"/>
      <c r="E13095" s="197"/>
      <c r="F13095" s="197"/>
      <c r="G13095" s="197"/>
      <c r="H13095" s="197"/>
      <c r="I13095" s="197"/>
    </row>
    <row r="13096" spans="3:9" ht="15.5" x14ac:dyDescent="0.35">
      <c r="C13096" s="197"/>
      <c r="D13096" s="197"/>
      <c r="E13096" s="197"/>
      <c r="F13096" s="197"/>
      <c r="G13096" s="197"/>
      <c r="H13096" s="197"/>
      <c r="I13096" s="197"/>
    </row>
    <row r="13097" spans="3:9" ht="15.5" x14ac:dyDescent="0.35">
      <c r="C13097" s="197"/>
      <c r="D13097" s="197"/>
      <c r="E13097" s="197"/>
      <c r="F13097" s="197"/>
      <c r="G13097" s="197"/>
      <c r="H13097" s="197"/>
      <c r="I13097" s="197"/>
    </row>
    <row r="13098" spans="3:9" ht="15.5" x14ac:dyDescent="0.35">
      <c r="C13098" s="197"/>
      <c r="D13098" s="197"/>
      <c r="E13098" s="197"/>
      <c r="F13098" s="197"/>
      <c r="G13098" s="197"/>
      <c r="H13098" s="197"/>
      <c r="I13098" s="197"/>
    </row>
    <row r="13099" spans="3:9" ht="15.5" x14ac:dyDescent="0.35">
      <c r="C13099" s="197"/>
      <c r="D13099" s="197"/>
      <c r="E13099" s="197"/>
      <c r="F13099" s="197"/>
      <c r="G13099" s="197"/>
      <c r="H13099" s="197"/>
      <c r="I13099" s="197"/>
    </row>
    <row r="13100" spans="3:9" ht="15.5" x14ac:dyDescent="0.35">
      <c r="C13100" s="197"/>
      <c r="D13100" s="197"/>
      <c r="E13100" s="197"/>
      <c r="F13100" s="197"/>
      <c r="G13100" s="197"/>
      <c r="H13100" s="197"/>
      <c r="I13100" s="197"/>
    </row>
    <row r="13101" spans="3:9" ht="15.5" x14ac:dyDescent="0.35">
      <c r="C13101" s="197"/>
      <c r="D13101" s="197"/>
      <c r="E13101" s="197"/>
      <c r="F13101" s="197"/>
      <c r="G13101" s="197"/>
      <c r="H13101" s="197"/>
      <c r="I13101" s="197"/>
    </row>
    <row r="13102" spans="3:9" ht="15.5" x14ac:dyDescent="0.35">
      <c r="C13102" s="197"/>
      <c r="D13102" s="197"/>
      <c r="E13102" s="197"/>
      <c r="F13102" s="197"/>
      <c r="G13102" s="197"/>
      <c r="H13102" s="197"/>
      <c r="I13102" s="197"/>
    </row>
    <row r="13103" spans="3:9" ht="15.5" x14ac:dyDescent="0.35">
      <c r="C13103" s="197"/>
      <c r="D13103" s="197"/>
      <c r="E13103" s="197"/>
      <c r="F13103" s="197"/>
      <c r="G13103" s="197"/>
      <c r="H13103" s="197"/>
      <c r="I13103" s="197"/>
    </row>
    <row r="13104" spans="3:9" ht="15.5" x14ac:dyDescent="0.35">
      <c r="C13104" s="197"/>
      <c r="D13104" s="197"/>
      <c r="E13104" s="197"/>
      <c r="F13104" s="197"/>
      <c r="G13104" s="197"/>
      <c r="H13104" s="197"/>
      <c r="I13104" s="197"/>
    </row>
    <row r="13105" spans="3:9" ht="15.5" x14ac:dyDescent="0.35">
      <c r="C13105" s="197"/>
      <c r="D13105" s="197"/>
      <c r="E13105" s="197"/>
      <c r="F13105" s="197"/>
      <c r="G13105" s="197"/>
      <c r="H13105" s="197"/>
      <c r="I13105" s="197"/>
    </row>
    <row r="13106" spans="3:9" ht="15.5" x14ac:dyDescent="0.35">
      <c r="C13106" s="197"/>
      <c r="D13106" s="197"/>
      <c r="E13106" s="197"/>
      <c r="F13106" s="197"/>
      <c r="G13106" s="197"/>
      <c r="H13106" s="197"/>
      <c r="I13106" s="197"/>
    </row>
    <row r="13107" spans="3:9" ht="15.5" x14ac:dyDescent="0.35">
      <c r="C13107" s="197"/>
      <c r="D13107" s="197"/>
      <c r="E13107" s="197"/>
      <c r="F13107" s="197"/>
      <c r="G13107" s="197"/>
      <c r="H13107" s="197"/>
      <c r="I13107" s="197"/>
    </row>
    <row r="13108" spans="3:9" ht="15.5" x14ac:dyDescent="0.35">
      <c r="C13108" s="197"/>
      <c r="D13108" s="197"/>
      <c r="E13108" s="197"/>
      <c r="F13108" s="197"/>
      <c r="G13108" s="197"/>
      <c r="H13108" s="197"/>
      <c r="I13108" s="197"/>
    </row>
    <row r="13109" spans="3:9" ht="15.5" x14ac:dyDescent="0.35">
      <c r="C13109" s="197"/>
      <c r="D13109" s="197"/>
      <c r="E13109" s="197"/>
      <c r="F13109" s="197"/>
      <c r="G13109" s="197"/>
      <c r="H13109" s="197"/>
      <c r="I13109" s="197"/>
    </row>
    <row r="13110" spans="3:9" ht="15.5" x14ac:dyDescent="0.35">
      <c r="C13110" s="197"/>
      <c r="D13110" s="197"/>
      <c r="E13110" s="197"/>
      <c r="F13110" s="197"/>
      <c r="G13110" s="197"/>
      <c r="H13110" s="197"/>
      <c r="I13110" s="197"/>
    </row>
    <row r="13111" spans="3:9" ht="15.5" x14ac:dyDescent="0.35">
      <c r="C13111" s="197"/>
      <c r="D13111" s="197"/>
      <c r="E13111" s="197"/>
      <c r="F13111" s="197"/>
      <c r="G13111" s="197"/>
      <c r="H13111" s="197"/>
      <c r="I13111" s="197"/>
    </row>
    <row r="13112" spans="3:9" ht="15.5" x14ac:dyDescent="0.35">
      <c r="C13112" s="197"/>
      <c r="D13112" s="197"/>
      <c r="E13112" s="197"/>
      <c r="F13112" s="197"/>
      <c r="G13112" s="197"/>
      <c r="H13112" s="197"/>
      <c r="I13112" s="197"/>
    </row>
    <row r="13113" spans="3:9" ht="15.5" x14ac:dyDescent="0.35">
      <c r="C13113" s="197"/>
      <c r="D13113" s="197"/>
      <c r="E13113" s="197"/>
      <c r="F13113" s="197"/>
      <c r="G13113" s="197"/>
      <c r="H13113" s="197"/>
      <c r="I13113" s="197"/>
    </row>
    <row r="13114" spans="3:9" ht="15.5" x14ac:dyDescent="0.35">
      <c r="C13114" s="197"/>
      <c r="D13114" s="197"/>
      <c r="E13114" s="197"/>
      <c r="F13114" s="197"/>
      <c r="G13114" s="197"/>
      <c r="H13114" s="197"/>
      <c r="I13114" s="197"/>
    </row>
    <row r="13115" spans="3:9" ht="15.5" x14ac:dyDescent="0.35">
      <c r="C13115" s="197"/>
      <c r="D13115" s="197"/>
      <c r="E13115" s="197"/>
      <c r="F13115" s="197"/>
      <c r="G13115" s="197"/>
      <c r="H13115" s="197"/>
      <c r="I13115" s="197"/>
    </row>
    <row r="13116" spans="3:9" ht="15.5" x14ac:dyDescent="0.35">
      <c r="C13116" s="197"/>
      <c r="D13116" s="197"/>
      <c r="E13116" s="197"/>
      <c r="F13116" s="197"/>
      <c r="G13116" s="197"/>
      <c r="H13116" s="197"/>
      <c r="I13116" s="197"/>
    </row>
    <row r="13117" spans="3:9" ht="15.5" x14ac:dyDescent="0.35">
      <c r="C13117" s="197"/>
      <c r="D13117" s="197"/>
      <c r="E13117" s="197"/>
      <c r="F13117" s="197"/>
      <c r="G13117" s="197"/>
      <c r="H13117" s="197"/>
      <c r="I13117" s="197"/>
    </row>
    <row r="13118" spans="3:9" ht="15.5" x14ac:dyDescent="0.35">
      <c r="C13118" s="197"/>
      <c r="D13118" s="197"/>
      <c r="E13118" s="197"/>
      <c r="F13118" s="197"/>
      <c r="G13118" s="197"/>
      <c r="H13118" s="197"/>
      <c r="I13118" s="197"/>
    </row>
    <row r="13119" spans="3:9" ht="15.5" x14ac:dyDescent="0.35">
      <c r="C13119" s="197"/>
      <c r="D13119" s="197"/>
      <c r="E13119" s="197"/>
      <c r="F13119" s="197"/>
      <c r="G13119" s="197"/>
      <c r="H13119" s="197"/>
      <c r="I13119" s="197"/>
    </row>
    <row r="13120" spans="3:9" ht="15.5" x14ac:dyDescent="0.35">
      <c r="C13120" s="197"/>
      <c r="D13120" s="197"/>
      <c r="E13120" s="197"/>
      <c r="F13120" s="197"/>
      <c r="G13120" s="197"/>
      <c r="H13120" s="197"/>
      <c r="I13120" s="197"/>
    </row>
    <row r="13121" spans="3:9" ht="15.5" x14ac:dyDescent="0.35">
      <c r="C13121" s="197"/>
      <c r="D13121" s="197"/>
      <c r="E13121" s="197"/>
      <c r="F13121" s="197"/>
      <c r="G13121" s="197"/>
      <c r="H13121" s="197"/>
      <c r="I13121" s="197"/>
    </row>
    <row r="13122" spans="3:9" ht="15.5" x14ac:dyDescent="0.35">
      <c r="C13122" s="197"/>
      <c r="D13122" s="197"/>
      <c r="E13122" s="197"/>
      <c r="F13122" s="197"/>
      <c r="G13122" s="197"/>
      <c r="H13122" s="197"/>
      <c r="I13122" s="197"/>
    </row>
    <row r="13123" spans="3:9" ht="15.5" x14ac:dyDescent="0.35">
      <c r="C13123" s="197"/>
      <c r="D13123" s="197"/>
      <c r="E13123" s="197"/>
      <c r="F13123" s="197"/>
      <c r="G13123" s="197"/>
      <c r="H13123" s="197"/>
      <c r="I13123" s="197"/>
    </row>
    <row r="13124" spans="3:9" ht="15.5" x14ac:dyDescent="0.35">
      <c r="C13124" s="197"/>
      <c r="D13124" s="197"/>
      <c r="E13124" s="197"/>
      <c r="F13124" s="197"/>
      <c r="G13124" s="197"/>
      <c r="H13124" s="197"/>
      <c r="I13124" s="197"/>
    </row>
    <row r="13125" spans="3:9" ht="15.5" x14ac:dyDescent="0.35">
      <c r="C13125" s="197"/>
      <c r="D13125" s="197"/>
      <c r="E13125" s="197"/>
      <c r="F13125" s="197"/>
      <c r="G13125" s="197"/>
      <c r="H13125" s="197"/>
      <c r="I13125" s="197"/>
    </row>
    <row r="13126" spans="3:9" ht="15.5" x14ac:dyDescent="0.35">
      <c r="C13126" s="197"/>
      <c r="D13126" s="197"/>
      <c r="E13126" s="197"/>
      <c r="F13126" s="197"/>
      <c r="G13126" s="197"/>
      <c r="H13126" s="197"/>
      <c r="I13126" s="197"/>
    </row>
    <row r="13127" spans="3:9" ht="15.5" x14ac:dyDescent="0.35">
      <c r="C13127" s="197"/>
      <c r="D13127" s="197"/>
      <c r="E13127" s="197"/>
      <c r="F13127" s="197"/>
      <c r="G13127" s="197"/>
      <c r="H13127" s="197"/>
      <c r="I13127" s="197"/>
    </row>
    <row r="13128" spans="3:9" ht="15.5" x14ac:dyDescent="0.35">
      <c r="C13128" s="197"/>
      <c r="D13128" s="197"/>
      <c r="E13128" s="197"/>
      <c r="F13128" s="197"/>
      <c r="G13128" s="197"/>
      <c r="H13128" s="197"/>
      <c r="I13128" s="197"/>
    </row>
    <row r="13129" spans="3:9" ht="15.5" x14ac:dyDescent="0.35">
      <c r="C13129" s="197"/>
      <c r="D13129" s="197"/>
      <c r="E13129" s="197"/>
      <c r="F13129" s="197"/>
      <c r="G13129" s="197"/>
      <c r="H13129" s="197"/>
      <c r="I13129" s="197"/>
    </row>
    <row r="13130" spans="3:9" ht="15.5" x14ac:dyDescent="0.35">
      <c r="C13130" s="197"/>
      <c r="D13130" s="197"/>
      <c r="E13130" s="197"/>
      <c r="F13130" s="197"/>
      <c r="G13130" s="197"/>
      <c r="H13130" s="197"/>
      <c r="I13130" s="197"/>
    </row>
    <row r="13131" spans="3:9" ht="15.5" x14ac:dyDescent="0.35">
      <c r="C13131" s="197"/>
      <c r="D13131" s="197"/>
      <c r="E13131" s="197"/>
      <c r="F13131" s="197"/>
      <c r="G13131" s="197"/>
      <c r="H13131" s="197"/>
      <c r="I13131" s="197"/>
    </row>
    <row r="13132" spans="3:9" ht="15.5" x14ac:dyDescent="0.35">
      <c r="C13132" s="197"/>
      <c r="D13132" s="197"/>
      <c r="E13132" s="197"/>
      <c r="F13132" s="197"/>
      <c r="G13132" s="197"/>
      <c r="H13132" s="197"/>
      <c r="I13132" s="197"/>
    </row>
    <row r="13133" spans="3:9" ht="15.5" x14ac:dyDescent="0.35">
      <c r="C13133" s="197"/>
      <c r="D13133" s="197"/>
      <c r="E13133" s="197"/>
      <c r="F13133" s="197"/>
      <c r="G13133" s="197"/>
      <c r="H13133" s="197"/>
      <c r="I13133" s="197"/>
    </row>
    <row r="13134" spans="3:9" ht="15.5" x14ac:dyDescent="0.35">
      <c r="C13134" s="197"/>
      <c r="D13134" s="197"/>
      <c r="E13134" s="197"/>
      <c r="F13134" s="197"/>
      <c r="G13134" s="197"/>
      <c r="H13134" s="197"/>
      <c r="I13134" s="197"/>
    </row>
    <row r="13135" spans="3:9" ht="15.5" x14ac:dyDescent="0.35">
      <c r="C13135" s="197"/>
      <c r="D13135" s="197"/>
      <c r="E13135" s="197"/>
      <c r="F13135" s="197"/>
      <c r="G13135" s="197"/>
      <c r="H13135" s="197"/>
      <c r="I13135" s="197"/>
    </row>
    <row r="13136" spans="3:9" ht="15.5" x14ac:dyDescent="0.35">
      <c r="C13136" s="197"/>
      <c r="D13136" s="197"/>
      <c r="E13136" s="197"/>
      <c r="F13136" s="197"/>
      <c r="G13136" s="197"/>
      <c r="H13136" s="197"/>
      <c r="I13136" s="197"/>
    </row>
    <row r="13137" spans="3:9" ht="15.5" x14ac:dyDescent="0.35">
      <c r="C13137" s="197"/>
      <c r="D13137" s="197"/>
      <c r="E13137" s="197"/>
      <c r="F13137" s="197"/>
      <c r="G13137" s="197"/>
      <c r="H13137" s="197"/>
      <c r="I13137" s="197"/>
    </row>
    <row r="13138" spans="3:9" ht="15.5" x14ac:dyDescent="0.35">
      <c r="C13138" s="197"/>
      <c r="D13138" s="197"/>
      <c r="E13138" s="197"/>
      <c r="F13138" s="197"/>
      <c r="G13138" s="197"/>
      <c r="H13138" s="197"/>
      <c r="I13138" s="197"/>
    </row>
    <row r="13139" spans="3:9" ht="15.5" x14ac:dyDescent="0.35">
      <c r="C13139" s="197"/>
      <c r="D13139" s="197"/>
      <c r="E13139" s="197"/>
      <c r="F13139" s="197"/>
      <c r="G13139" s="197"/>
      <c r="H13139" s="197"/>
      <c r="I13139" s="197"/>
    </row>
    <row r="13140" spans="3:9" ht="15.5" x14ac:dyDescent="0.35">
      <c r="C13140" s="197"/>
      <c r="D13140" s="197"/>
      <c r="E13140" s="197"/>
      <c r="F13140" s="197"/>
      <c r="G13140" s="197"/>
      <c r="H13140" s="197"/>
      <c r="I13140" s="197"/>
    </row>
    <row r="13141" spans="3:9" ht="15.5" x14ac:dyDescent="0.35">
      <c r="C13141" s="197"/>
      <c r="D13141" s="197"/>
      <c r="E13141" s="197"/>
      <c r="F13141" s="197"/>
      <c r="G13141" s="197"/>
      <c r="H13141" s="197"/>
      <c r="I13141" s="197"/>
    </row>
    <row r="13142" spans="3:9" ht="15.5" x14ac:dyDescent="0.35">
      <c r="C13142" s="197"/>
      <c r="D13142" s="197"/>
      <c r="E13142" s="197"/>
      <c r="F13142" s="197"/>
      <c r="G13142" s="197"/>
      <c r="H13142" s="197"/>
      <c r="I13142" s="197"/>
    </row>
    <row r="13143" spans="3:9" ht="15.5" x14ac:dyDescent="0.35">
      <c r="C13143" s="197"/>
      <c r="D13143" s="197"/>
      <c r="E13143" s="197"/>
      <c r="F13143" s="197"/>
      <c r="G13143" s="197"/>
      <c r="H13143" s="197"/>
      <c r="I13143" s="197"/>
    </row>
    <row r="13144" spans="3:9" ht="15.5" x14ac:dyDescent="0.35">
      <c r="C13144" s="197"/>
      <c r="D13144" s="197"/>
      <c r="E13144" s="197"/>
      <c r="F13144" s="197"/>
      <c r="G13144" s="197"/>
      <c r="H13144" s="197"/>
      <c r="I13144" s="197"/>
    </row>
    <row r="13145" spans="3:9" ht="15.5" x14ac:dyDescent="0.35">
      <c r="C13145" s="197"/>
      <c r="D13145" s="197"/>
      <c r="E13145" s="197"/>
      <c r="F13145" s="197"/>
      <c r="G13145" s="197"/>
      <c r="H13145" s="197"/>
      <c r="I13145" s="197"/>
    </row>
    <row r="13146" spans="3:9" ht="15.5" x14ac:dyDescent="0.35">
      <c r="C13146" s="197"/>
      <c r="D13146" s="197"/>
      <c r="E13146" s="197"/>
      <c r="F13146" s="197"/>
      <c r="G13146" s="197"/>
      <c r="H13146" s="197"/>
      <c r="I13146" s="197"/>
    </row>
    <row r="13147" spans="3:9" ht="15.5" x14ac:dyDescent="0.35">
      <c r="C13147" s="197"/>
      <c r="D13147" s="197"/>
      <c r="E13147" s="197"/>
      <c r="F13147" s="197"/>
      <c r="G13147" s="197"/>
      <c r="H13147" s="197"/>
      <c r="I13147" s="197"/>
    </row>
    <row r="13148" spans="3:9" ht="15.5" x14ac:dyDescent="0.35">
      <c r="C13148" s="197"/>
      <c r="D13148" s="197"/>
      <c r="E13148" s="197"/>
      <c r="F13148" s="197"/>
      <c r="G13148" s="197"/>
      <c r="H13148" s="197"/>
      <c r="I13148" s="197"/>
    </row>
    <row r="13149" spans="3:9" ht="15.5" x14ac:dyDescent="0.35">
      <c r="C13149" s="197"/>
      <c r="D13149" s="197"/>
      <c r="E13149" s="197"/>
      <c r="F13149" s="197"/>
      <c r="G13149" s="197"/>
      <c r="H13149" s="197"/>
      <c r="I13149" s="197"/>
    </row>
    <row r="13150" spans="3:9" ht="15.5" x14ac:dyDescent="0.35">
      <c r="C13150" s="197"/>
      <c r="D13150" s="197"/>
      <c r="E13150" s="197"/>
      <c r="F13150" s="197"/>
      <c r="G13150" s="197"/>
      <c r="H13150" s="197"/>
      <c r="I13150" s="197"/>
    </row>
    <row r="13151" spans="3:9" ht="15.5" x14ac:dyDescent="0.35">
      <c r="C13151" s="197"/>
      <c r="D13151" s="197"/>
      <c r="E13151" s="197"/>
      <c r="F13151" s="197"/>
      <c r="G13151" s="197"/>
      <c r="H13151" s="197"/>
      <c r="I13151" s="197"/>
    </row>
    <row r="13152" spans="3:9" ht="15.5" x14ac:dyDescent="0.35">
      <c r="C13152" s="197"/>
      <c r="D13152" s="197"/>
      <c r="E13152" s="197"/>
      <c r="F13152" s="197"/>
      <c r="G13152" s="197"/>
      <c r="H13152" s="197"/>
      <c r="I13152" s="197"/>
    </row>
    <row r="13153" spans="3:9" ht="15.5" x14ac:dyDescent="0.35">
      <c r="C13153" s="197"/>
      <c r="D13153" s="197"/>
      <c r="E13153" s="197"/>
      <c r="F13153" s="197"/>
      <c r="G13153" s="197"/>
      <c r="H13153" s="197"/>
      <c r="I13153" s="197"/>
    </row>
    <row r="13154" spans="3:9" ht="15.5" x14ac:dyDescent="0.35">
      <c r="C13154" s="197"/>
      <c r="D13154" s="197"/>
      <c r="E13154" s="197"/>
      <c r="F13154" s="197"/>
      <c r="G13154" s="197"/>
      <c r="H13154" s="197"/>
      <c r="I13154" s="197"/>
    </row>
    <row r="13155" spans="3:9" ht="15.5" x14ac:dyDescent="0.35">
      <c r="C13155" s="197"/>
      <c r="D13155" s="197"/>
      <c r="E13155" s="197"/>
      <c r="F13155" s="197"/>
      <c r="G13155" s="197"/>
      <c r="H13155" s="197"/>
      <c r="I13155" s="197"/>
    </row>
    <row r="13156" spans="3:9" ht="15.5" x14ac:dyDescent="0.35">
      <c r="C13156" s="197"/>
      <c r="D13156" s="197"/>
      <c r="E13156" s="197"/>
      <c r="F13156" s="197"/>
      <c r="G13156" s="197"/>
      <c r="H13156" s="197"/>
      <c r="I13156" s="197"/>
    </row>
    <row r="13157" spans="3:9" ht="15.5" x14ac:dyDescent="0.35">
      <c r="C13157" s="197"/>
      <c r="D13157" s="197"/>
      <c r="E13157" s="197"/>
      <c r="F13157" s="197"/>
      <c r="G13157" s="197"/>
      <c r="H13157" s="197"/>
      <c r="I13157" s="197"/>
    </row>
    <row r="13158" spans="3:9" ht="15.5" x14ac:dyDescent="0.35">
      <c r="C13158" s="197"/>
      <c r="D13158" s="197"/>
      <c r="E13158" s="197"/>
      <c r="F13158" s="197"/>
      <c r="G13158" s="197"/>
      <c r="H13158" s="197"/>
      <c r="I13158" s="197"/>
    </row>
    <row r="13159" spans="3:9" ht="15.5" x14ac:dyDescent="0.35">
      <c r="C13159" s="197"/>
      <c r="D13159" s="197"/>
      <c r="E13159" s="197"/>
      <c r="F13159" s="197"/>
      <c r="G13159" s="197"/>
      <c r="H13159" s="197"/>
      <c r="I13159" s="197"/>
    </row>
    <row r="13160" spans="3:9" ht="15.5" x14ac:dyDescent="0.35">
      <c r="C13160" s="197"/>
      <c r="D13160" s="197"/>
      <c r="E13160" s="197"/>
      <c r="F13160" s="197"/>
      <c r="G13160" s="197"/>
      <c r="H13160" s="197"/>
      <c r="I13160" s="197"/>
    </row>
    <row r="13161" spans="3:9" ht="15.5" x14ac:dyDescent="0.35">
      <c r="C13161" s="197"/>
      <c r="D13161" s="197"/>
      <c r="E13161" s="197"/>
      <c r="F13161" s="197"/>
      <c r="G13161" s="197"/>
      <c r="H13161" s="197"/>
      <c r="I13161" s="197"/>
    </row>
    <row r="13162" spans="3:9" ht="15.5" x14ac:dyDescent="0.35">
      <c r="C13162" s="197"/>
      <c r="D13162" s="197"/>
      <c r="E13162" s="197"/>
      <c r="F13162" s="197"/>
      <c r="G13162" s="197"/>
      <c r="H13162" s="197"/>
      <c r="I13162" s="197"/>
    </row>
    <row r="13163" spans="3:9" ht="15.5" x14ac:dyDescent="0.35">
      <c r="C13163" s="197"/>
      <c r="D13163" s="197"/>
      <c r="E13163" s="197"/>
      <c r="F13163" s="197"/>
      <c r="G13163" s="197"/>
      <c r="H13163" s="197"/>
      <c r="I13163" s="197"/>
    </row>
    <row r="13164" spans="3:9" ht="15.5" x14ac:dyDescent="0.35">
      <c r="C13164" s="197"/>
      <c r="D13164" s="197"/>
      <c r="E13164" s="197"/>
      <c r="F13164" s="197"/>
      <c r="G13164" s="197"/>
      <c r="H13164" s="197"/>
      <c r="I13164" s="197"/>
    </row>
    <row r="13165" spans="3:9" ht="15.5" x14ac:dyDescent="0.35">
      <c r="C13165" s="197"/>
      <c r="D13165" s="197"/>
      <c r="E13165" s="197"/>
      <c r="F13165" s="197"/>
      <c r="G13165" s="197"/>
      <c r="H13165" s="197"/>
      <c r="I13165" s="197"/>
    </row>
    <row r="13166" spans="3:9" ht="15.5" x14ac:dyDescent="0.35">
      <c r="C13166" s="197"/>
      <c r="D13166" s="197"/>
      <c r="E13166" s="197"/>
      <c r="F13166" s="197"/>
      <c r="G13166" s="197"/>
      <c r="H13166" s="197"/>
      <c r="I13166" s="197"/>
    </row>
    <row r="13167" spans="3:9" ht="15.5" x14ac:dyDescent="0.35">
      <c r="C13167" s="197"/>
      <c r="D13167" s="197"/>
      <c r="E13167" s="197"/>
      <c r="F13167" s="197"/>
      <c r="G13167" s="197"/>
      <c r="H13167" s="197"/>
      <c r="I13167" s="197"/>
    </row>
    <row r="13168" spans="3:9" ht="15.5" x14ac:dyDescent="0.35">
      <c r="C13168" s="197"/>
      <c r="D13168" s="197"/>
      <c r="E13168" s="197"/>
      <c r="F13168" s="197"/>
      <c r="G13168" s="197"/>
      <c r="H13168" s="197"/>
      <c r="I13168" s="197"/>
    </row>
    <row r="13169" spans="3:9" ht="15.5" x14ac:dyDescent="0.35">
      <c r="C13169" s="197"/>
      <c r="D13169" s="197"/>
      <c r="E13169" s="197"/>
      <c r="F13169" s="197"/>
      <c r="G13169" s="197"/>
      <c r="H13169" s="197"/>
      <c r="I13169" s="197"/>
    </row>
    <row r="13170" spans="3:9" ht="15.5" x14ac:dyDescent="0.35">
      <c r="C13170" s="197"/>
      <c r="D13170" s="197"/>
      <c r="E13170" s="197"/>
      <c r="F13170" s="197"/>
      <c r="G13170" s="197"/>
      <c r="H13170" s="197"/>
      <c r="I13170" s="197"/>
    </row>
    <row r="13171" spans="3:9" ht="15.5" x14ac:dyDescent="0.35">
      <c r="C13171" s="197"/>
      <c r="D13171" s="197"/>
      <c r="E13171" s="197"/>
      <c r="F13171" s="197"/>
      <c r="G13171" s="197"/>
      <c r="H13171" s="197"/>
      <c r="I13171" s="197"/>
    </row>
    <row r="13172" spans="3:9" ht="15.5" x14ac:dyDescent="0.35">
      <c r="C13172" s="197"/>
      <c r="D13172" s="197"/>
      <c r="E13172" s="197"/>
      <c r="F13172" s="197"/>
      <c r="G13172" s="197"/>
      <c r="H13172" s="197"/>
      <c r="I13172" s="197"/>
    </row>
    <row r="13173" spans="3:9" ht="15.5" x14ac:dyDescent="0.35">
      <c r="C13173" s="197"/>
      <c r="D13173" s="197"/>
      <c r="E13173" s="197"/>
      <c r="F13173" s="197"/>
      <c r="G13173" s="197"/>
      <c r="H13173" s="197"/>
      <c r="I13173" s="197"/>
    </row>
    <row r="13174" spans="3:9" ht="15.5" x14ac:dyDescent="0.35">
      <c r="C13174" s="197"/>
      <c r="D13174" s="197"/>
      <c r="E13174" s="197"/>
      <c r="F13174" s="197"/>
      <c r="G13174" s="197"/>
      <c r="H13174" s="197"/>
      <c r="I13174" s="197"/>
    </row>
    <row r="13175" spans="3:9" ht="15.5" x14ac:dyDescent="0.35">
      <c r="C13175" s="197"/>
      <c r="D13175" s="197"/>
      <c r="E13175" s="197"/>
      <c r="F13175" s="197"/>
      <c r="G13175" s="197"/>
      <c r="H13175" s="197"/>
      <c r="I13175" s="197"/>
    </row>
    <row r="13176" spans="3:9" ht="15.5" x14ac:dyDescent="0.35">
      <c r="C13176" s="197"/>
      <c r="D13176" s="197"/>
      <c r="E13176" s="197"/>
      <c r="F13176" s="197"/>
      <c r="G13176" s="197"/>
      <c r="H13176" s="197"/>
      <c r="I13176" s="197"/>
    </row>
    <row r="13177" spans="3:9" ht="15.5" x14ac:dyDescent="0.35">
      <c r="C13177" s="197"/>
      <c r="D13177" s="197"/>
      <c r="E13177" s="197"/>
      <c r="F13177" s="197"/>
      <c r="G13177" s="197"/>
      <c r="H13177" s="197"/>
      <c r="I13177" s="197"/>
    </row>
    <row r="13178" spans="3:9" ht="15.5" x14ac:dyDescent="0.35">
      <c r="C13178" s="197"/>
      <c r="D13178" s="197"/>
      <c r="E13178" s="197"/>
      <c r="F13178" s="197"/>
      <c r="G13178" s="197"/>
      <c r="H13178" s="197"/>
      <c r="I13178" s="197"/>
    </row>
    <row r="13179" spans="3:9" ht="15.5" x14ac:dyDescent="0.35">
      <c r="C13179" s="197"/>
      <c r="D13179" s="197"/>
      <c r="E13179" s="197"/>
      <c r="F13179" s="197"/>
      <c r="G13179" s="197"/>
      <c r="H13179" s="197"/>
      <c r="I13179" s="197"/>
    </row>
    <row r="13180" spans="3:9" ht="15.5" x14ac:dyDescent="0.35">
      <c r="C13180" s="197"/>
      <c r="D13180" s="197"/>
      <c r="E13180" s="197"/>
      <c r="F13180" s="197"/>
      <c r="G13180" s="197"/>
      <c r="H13180" s="197"/>
      <c r="I13180" s="197"/>
    </row>
    <row r="13181" spans="3:9" ht="15.5" x14ac:dyDescent="0.35">
      <c r="C13181" s="197"/>
      <c r="D13181" s="197"/>
      <c r="E13181" s="197"/>
      <c r="F13181" s="197"/>
      <c r="G13181" s="197"/>
      <c r="H13181" s="197"/>
      <c r="I13181" s="197"/>
    </row>
    <row r="13182" spans="3:9" ht="15.5" x14ac:dyDescent="0.35">
      <c r="C13182" s="197"/>
      <c r="D13182" s="197"/>
      <c r="E13182" s="197"/>
      <c r="F13182" s="197"/>
      <c r="G13182" s="197"/>
      <c r="H13182" s="197"/>
      <c r="I13182" s="197"/>
    </row>
    <row r="13183" spans="3:9" ht="15.5" x14ac:dyDescent="0.35">
      <c r="C13183" s="197"/>
      <c r="D13183" s="197"/>
      <c r="E13183" s="197"/>
      <c r="F13183" s="197"/>
      <c r="G13183" s="197"/>
      <c r="H13183" s="197"/>
      <c r="I13183" s="197"/>
    </row>
    <row r="13184" spans="3:9" ht="15.5" x14ac:dyDescent="0.35">
      <c r="C13184" s="197"/>
      <c r="D13184" s="197"/>
      <c r="E13184" s="197"/>
      <c r="F13184" s="197"/>
      <c r="G13184" s="197"/>
      <c r="H13184" s="197"/>
      <c r="I13184" s="197"/>
    </row>
    <row r="13185" spans="3:9" ht="15.5" x14ac:dyDescent="0.35">
      <c r="C13185" s="197"/>
      <c r="D13185" s="197"/>
      <c r="E13185" s="197"/>
      <c r="F13185" s="197"/>
      <c r="G13185" s="197"/>
      <c r="H13185" s="197"/>
      <c r="I13185" s="197"/>
    </row>
    <row r="13186" spans="3:9" ht="15.5" x14ac:dyDescent="0.35">
      <c r="C13186" s="197"/>
      <c r="D13186" s="197"/>
      <c r="E13186" s="197"/>
      <c r="F13186" s="197"/>
      <c r="G13186" s="197"/>
      <c r="H13186" s="197"/>
      <c r="I13186" s="197"/>
    </row>
    <row r="13187" spans="3:9" ht="15.5" x14ac:dyDescent="0.35">
      <c r="C13187" s="197"/>
      <c r="D13187" s="197"/>
      <c r="E13187" s="197"/>
      <c r="F13187" s="197"/>
      <c r="G13187" s="197"/>
      <c r="H13187" s="197"/>
      <c r="I13187" s="197"/>
    </row>
    <row r="13188" spans="3:9" ht="15.5" x14ac:dyDescent="0.35">
      <c r="C13188" s="197"/>
      <c r="D13188" s="197"/>
      <c r="E13188" s="197"/>
      <c r="F13188" s="197"/>
      <c r="G13188" s="197"/>
      <c r="H13188" s="197"/>
      <c r="I13188" s="197"/>
    </row>
    <row r="13189" spans="3:9" ht="15.5" x14ac:dyDescent="0.35">
      <c r="C13189" s="197"/>
      <c r="D13189" s="197"/>
      <c r="E13189" s="197"/>
      <c r="F13189" s="197"/>
      <c r="G13189" s="197"/>
      <c r="H13189" s="197"/>
      <c r="I13189" s="197"/>
    </row>
    <row r="13190" spans="3:9" ht="15.5" x14ac:dyDescent="0.35">
      <c r="C13190" s="197"/>
      <c r="D13190" s="197"/>
      <c r="E13190" s="197"/>
      <c r="F13190" s="197"/>
      <c r="G13190" s="197"/>
      <c r="H13190" s="197"/>
      <c r="I13190" s="197"/>
    </row>
    <row r="13191" spans="3:9" ht="15.5" x14ac:dyDescent="0.35">
      <c r="C13191" s="197"/>
      <c r="D13191" s="197"/>
      <c r="E13191" s="197"/>
      <c r="F13191" s="197"/>
      <c r="G13191" s="197"/>
      <c r="H13191" s="197"/>
      <c r="I13191" s="197"/>
    </row>
    <row r="13192" spans="3:9" ht="15.5" x14ac:dyDescent="0.35">
      <c r="C13192" s="197"/>
      <c r="D13192" s="197"/>
      <c r="E13192" s="197"/>
      <c r="F13192" s="197"/>
      <c r="G13192" s="197"/>
      <c r="H13192" s="197"/>
      <c r="I13192" s="197"/>
    </row>
    <row r="13193" spans="3:9" ht="15.5" x14ac:dyDescent="0.35">
      <c r="C13193" s="197"/>
      <c r="D13193" s="197"/>
      <c r="E13193" s="197"/>
      <c r="F13193" s="197"/>
      <c r="G13193" s="197"/>
      <c r="H13193" s="197"/>
      <c r="I13193" s="197"/>
    </row>
    <row r="13194" spans="3:9" ht="15.5" x14ac:dyDescent="0.35">
      <c r="C13194" s="197"/>
      <c r="D13194" s="197"/>
      <c r="E13194" s="197"/>
      <c r="F13194" s="197"/>
      <c r="G13194" s="197"/>
      <c r="H13194" s="197"/>
      <c r="I13194" s="197"/>
    </row>
    <row r="13195" spans="3:9" ht="15.5" x14ac:dyDescent="0.35">
      <c r="C13195" s="197"/>
      <c r="D13195" s="197"/>
      <c r="E13195" s="197"/>
      <c r="F13195" s="197"/>
      <c r="G13195" s="197"/>
      <c r="H13195" s="197"/>
      <c r="I13195" s="197"/>
    </row>
    <row r="13196" spans="3:9" ht="15.5" x14ac:dyDescent="0.35">
      <c r="C13196" s="197"/>
      <c r="D13196" s="197"/>
      <c r="E13196" s="197"/>
      <c r="F13196" s="197"/>
      <c r="G13196" s="197"/>
      <c r="H13196" s="197"/>
      <c r="I13196" s="197"/>
    </row>
    <row r="13197" spans="3:9" ht="15.5" x14ac:dyDescent="0.35">
      <c r="C13197" s="197"/>
      <c r="D13197" s="197"/>
      <c r="E13197" s="197"/>
      <c r="F13197" s="197"/>
      <c r="G13197" s="197"/>
      <c r="H13197" s="197"/>
      <c r="I13197" s="197"/>
    </row>
    <row r="13198" spans="3:9" ht="15.5" x14ac:dyDescent="0.35">
      <c r="C13198" s="197"/>
      <c r="D13198" s="197"/>
      <c r="E13198" s="197"/>
      <c r="F13198" s="197"/>
      <c r="G13198" s="197"/>
      <c r="H13198" s="197"/>
      <c r="I13198" s="197"/>
    </row>
    <row r="13199" spans="3:9" ht="15.5" x14ac:dyDescent="0.35">
      <c r="C13199" s="197"/>
      <c r="D13199" s="197"/>
      <c r="E13199" s="197"/>
      <c r="F13199" s="197"/>
      <c r="G13199" s="197"/>
      <c r="H13199" s="197"/>
      <c r="I13199" s="197"/>
    </row>
    <row r="13200" spans="3:9" ht="15.5" x14ac:dyDescent="0.35">
      <c r="C13200" s="197"/>
      <c r="D13200" s="197"/>
      <c r="E13200" s="197"/>
      <c r="F13200" s="197"/>
      <c r="G13200" s="197"/>
      <c r="H13200" s="197"/>
      <c r="I13200" s="197"/>
    </row>
    <row r="13201" spans="3:9" ht="15.5" x14ac:dyDescent="0.35">
      <c r="C13201" s="197"/>
      <c r="D13201" s="197"/>
      <c r="E13201" s="197"/>
      <c r="F13201" s="197"/>
      <c r="G13201" s="197"/>
      <c r="H13201" s="197"/>
      <c r="I13201" s="197"/>
    </row>
    <row r="13202" spans="3:9" ht="15.5" x14ac:dyDescent="0.35">
      <c r="C13202" s="197"/>
      <c r="D13202" s="197"/>
      <c r="E13202" s="197"/>
      <c r="F13202" s="197"/>
      <c r="G13202" s="197"/>
      <c r="H13202" s="197"/>
      <c r="I13202" s="197"/>
    </row>
    <row r="13203" spans="3:9" ht="15.5" x14ac:dyDescent="0.35">
      <c r="C13203" s="197"/>
      <c r="D13203" s="197"/>
      <c r="E13203" s="197"/>
      <c r="F13203" s="197"/>
      <c r="G13203" s="197"/>
      <c r="H13203" s="197"/>
      <c r="I13203" s="197"/>
    </row>
    <row r="13204" spans="3:9" ht="15.5" x14ac:dyDescent="0.35">
      <c r="C13204" s="197"/>
      <c r="D13204" s="197"/>
      <c r="E13204" s="197"/>
      <c r="F13204" s="197"/>
      <c r="G13204" s="197"/>
      <c r="H13204" s="197"/>
      <c r="I13204" s="197"/>
    </row>
    <row r="13205" spans="3:9" ht="15.5" x14ac:dyDescent="0.35">
      <c r="C13205" s="197"/>
      <c r="D13205" s="197"/>
      <c r="E13205" s="197"/>
      <c r="F13205" s="197"/>
      <c r="G13205" s="197"/>
      <c r="H13205" s="197"/>
      <c r="I13205" s="197"/>
    </row>
    <row r="13206" spans="3:9" ht="15.5" x14ac:dyDescent="0.35">
      <c r="C13206" s="197"/>
      <c r="D13206" s="197"/>
      <c r="E13206" s="197"/>
      <c r="F13206" s="197"/>
      <c r="G13206" s="197"/>
      <c r="H13206" s="197"/>
      <c r="I13206" s="197"/>
    </row>
    <row r="13207" spans="3:9" ht="15.5" x14ac:dyDescent="0.35">
      <c r="C13207" s="197"/>
      <c r="D13207" s="197"/>
      <c r="E13207" s="197"/>
      <c r="F13207" s="197"/>
      <c r="G13207" s="197"/>
      <c r="H13207" s="197"/>
      <c r="I13207" s="197"/>
    </row>
    <row r="13208" spans="3:9" ht="15.5" x14ac:dyDescent="0.35">
      <c r="C13208" s="197"/>
      <c r="D13208" s="197"/>
      <c r="E13208" s="197"/>
      <c r="F13208" s="197"/>
      <c r="G13208" s="197"/>
      <c r="H13208" s="197"/>
      <c r="I13208" s="197"/>
    </row>
    <row r="13209" spans="3:9" ht="15.5" x14ac:dyDescent="0.35">
      <c r="C13209" s="197"/>
      <c r="D13209" s="197"/>
      <c r="E13209" s="197"/>
      <c r="F13209" s="197"/>
      <c r="G13209" s="197"/>
      <c r="H13209" s="197"/>
      <c r="I13209" s="197"/>
    </row>
    <row r="13210" spans="3:9" ht="15.5" x14ac:dyDescent="0.35">
      <c r="C13210" s="197"/>
      <c r="D13210" s="197"/>
      <c r="E13210" s="197"/>
      <c r="F13210" s="197"/>
      <c r="G13210" s="197"/>
      <c r="H13210" s="197"/>
      <c r="I13210" s="197"/>
    </row>
    <row r="13211" spans="3:9" ht="15.5" x14ac:dyDescent="0.35">
      <c r="C13211" s="197"/>
      <c r="D13211" s="197"/>
      <c r="E13211" s="197"/>
      <c r="F13211" s="197"/>
      <c r="G13211" s="197"/>
      <c r="H13211" s="197"/>
      <c r="I13211" s="197"/>
    </row>
    <row r="13212" spans="3:9" ht="15.5" x14ac:dyDescent="0.35">
      <c r="C13212" s="197"/>
      <c r="D13212" s="197"/>
      <c r="E13212" s="197"/>
      <c r="F13212" s="197"/>
      <c r="G13212" s="197"/>
      <c r="H13212" s="197"/>
      <c r="I13212" s="197"/>
    </row>
    <row r="13213" spans="3:9" ht="15.5" x14ac:dyDescent="0.35">
      <c r="C13213" s="197"/>
      <c r="D13213" s="197"/>
      <c r="E13213" s="197"/>
      <c r="F13213" s="197"/>
      <c r="G13213" s="197"/>
      <c r="H13213" s="197"/>
      <c r="I13213" s="197"/>
    </row>
    <row r="13214" spans="3:9" ht="15.5" x14ac:dyDescent="0.35">
      <c r="C13214" s="197"/>
      <c r="D13214" s="197"/>
      <c r="E13214" s="197"/>
      <c r="F13214" s="197"/>
      <c r="G13214" s="197"/>
      <c r="H13214" s="197"/>
      <c r="I13214" s="197"/>
    </row>
    <row r="13215" spans="3:9" ht="15.5" x14ac:dyDescent="0.35">
      <c r="C13215" s="197"/>
      <c r="D13215" s="197"/>
      <c r="E13215" s="197"/>
      <c r="F13215" s="197"/>
      <c r="G13215" s="197"/>
      <c r="H13215" s="197"/>
      <c r="I13215" s="197"/>
    </row>
    <row r="13216" spans="3:9" ht="15.5" x14ac:dyDescent="0.35">
      <c r="C13216" s="197"/>
      <c r="D13216" s="197"/>
      <c r="E13216" s="197"/>
      <c r="F13216" s="197"/>
      <c r="G13216" s="197"/>
      <c r="H13216" s="197"/>
      <c r="I13216" s="197"/>
    </row>
    <row r="13217" spans="3:9" ht="15.5" x14ac:dyDescent="0.35">
      <c r="C13217" s="197"/>
      <c r="D13217" s="197"/>
      <c r="E13217" s="197"/>
      <c r="F13217" s="197"/>
      <c r="G13217" s="197"/>
      <c r="H13217" s="197"/>
      <c r="I13217" s="197"/>
    </row>
    <row r="13218" spans="3:9" ht="15.5" x14ac:dyDescent="0.35">
      <c r="C13218" s="197"/>
      <c r="D13218" s="197"/>
      <c r="E13218" s="197"/>
      <c r="F13218" s="197"/>
      <c r="G13218" s="197"/>
      <c r="H13218" s="197"/>
      <c r="I13218" s="197"/>
    </row>
    <row r="13219" spans="3:9" ht="15.5" x14ac:dyDescent="0.35">
      <c r="C13219" s="197"/>
      <c r="D13219" s="197"/>
      <c r="E13219" s="197"/>
      <c r="F13219" s="197"/>
      <c r="G13219" s="197"/>
      <c r="H13219" s="197"/>
      <c r="I13219" s="197"/>
    </row>
    <row r="13220" spans="3:9" ht="15.5" x14ac:dyDescent="0.35">
      <c r="C13220" s="197"/>
      <c r="D13220" s="197"/>
      <c r="E13220" s="197"/>
      <c r="F13220" s="197"/>
      <c r="G13220" s="197"/>
      <c r="H13220" s="197"/>
      <c r="I13220" s="197"/>
    </row>
    <row r="13221" spans="3:9" ht="15.5" x14ac:dyDescent="0.35">
      <c r="C13221" s="197"/>
      <c r="D13221" s="197"/>
      <c r="E13221" s="197"/>
      <c r="F13221" s="197"/>
      <c r="G13221" s="197"/>
      <c r="H13221" s="197"/>
      <c r="I13221" s="197"/>
    </row>
    <row r="13222" spans="3:9" ht="15.5" x14ac:dyDescent="0.35">
      <c r="C13222" s="197"/>
      <c r="D13222" s="197"/>
      <c r="E13222" s="197"/>
      <c r="F13222" s="197"/>
      <c r="G13222" s="197"/>
      <c r="H13222" s="197"/>
      <c r="I13222" s="197"/>
    </row>
    <row r="13223" spans="3:9" ht="15.5" x14ac:dyDescent="0.35">
      <c r="C13223" s="197"/>
      <c r="D13223" s="197"/>
      <c r="E13223" s="197"/>
      <c r="F13223" s="197"/>
      <c r="G13223" s="197"/>
      <c r="H13223" s="197"/>
      <c r="I13223" s="197"/>
    </row>
    <row r="13224" spans="3:9" ht="15.5" x14ac:dyDescent="0.35">
      <c r="C13224" s="197"/>
      <c r="D13224" s="197"/>
      <c r="E13224" s="197"/>
      <c r="F13224" s="197"/>
      <c r="G13224" s="197"/>
      <c r="H13224" s="197"/>
      <c r="I13224" s="197"/>
    </row>
    <row r="13225" spans="3:9" ht="15.5" x14ac:dyDescent="0.35">
      <c r="C13225" s="197"/>
      <c r="D13225" s="197"/>
      <c r="E13225" s="197"/>
      <c r="F13225" s="197"/>
      <c r="G13225" s="197"/>
      <c r="H13225" s="197"/>
      <c r="I13225" s="197"/>
    </row>
    <row r="13226" spans="3:9" ht="15.5" x14ac:dyDescent="0.35">
      <c r="C13226" s="197"/>
      <c r="D13226" s="197"/>
      <c r="E13226" s="197"/>
      <c r="F13226" s="197"/>
      <c r="G13226" s="197"/>
      <c r="H13226" s="197"/>
      <c r="I13226" s="197"/>
    </row>
    <row r="13227" spans="3:9" ht="15.5" x14ac:dyDescent="0.35">
      <c r="C13227" s="197"/>
      <c r="D13227" s="197"/>
      <c r="E13227" s="197"/>
      <c r="F13227" s="197"/>
      <c r="G13227" s="197"/>
      <c r="H13227" s="197"/>
      <c r="I13227" s="197"/>
    </row>
    <row r="13228" spans="3:9" ht="15.5" x14ac:dyDescent="0.35">
      <c r="C13228" s="197"/>
      <c r="D13228" s="197"/>
      <c r="E13228" s="197"/>
      <c r="F13228" s="197"/>
      <c r="G13228" s="197"/>
      <c r="H13228" s="197"/>
      <c r="I13228" s="197"/>
    </row>
    <row r="13229" spans="3:9" ht="15.5" x14ac:dyDescent="0.35">
      <c r="C13229" s="197"/>
      <c r="D13229" s="197"/>
      <c r="E13229" s="197"/>
      <c r="F13229" s="197"/>
      <c r="G13229" s="197"/>
      <c r="H13229" s="197"/>
      <c r="I13229" s="197"/>
    </row>
    <row r="13230" spans="3:9" ht="15.5" x14ac:dyDescent="0.35">
      <c r="C13230" s="197"/>
      <c r="D13230" s="197"/>
      <c r="E13230" s="197"/>
      <c r="F13230" s="197"/>
      <c r="G13230" s="197"/>
      <c r="H13230" s="197"/>
      <c r="I13230" s="197"/>
    </row>
    <row r="13231" spans="3:9" ht="15.5" x14ac:dyDescent="0.35">
      <c r="C13231" s="197"/>
      <c r="D13231" s="197"/>
      <c r="E13231" s="197"/>
      <c r="F13231" s="197"/>
      <c r="G13231" s="197"/>
      <c r="H13231" s="197"/>
      <c r="I13231" s="197"/>
    </row>
    <row r="13232" spans="3:9" ht="15.5" x14ac:dyDescent="0.35">
      <c r="C13232" s="197"/>
      <c r="D13232" s="197"/>
      <c r="E13232" s="197"/>
      <c r="F13232" s="197"/>
      <c r="G13232" s="197"/>
      <c r="H13232" s="197"/>
      <c r="I13232" s="197"/>
    </row>
    <row r="13233" spans="3:9" ht="15.5" x14ac:dyDescent="0.35">
      <c r="C13233" s="197"/>
      <c r="D13233" s="197"/>
      <c r="E13233" s="197"/>
      <c r="F13233" s="197"/>
      <c r="G13233" s="197"/>
      <c r="H13233" s="197"/>
      <c r="I13233" s="197"/>
    </row>
    <row r="13234" spans="3:9" ht="15.5" x14ac:dyDescent="0.35">
      <c r="C13234" s="197"/>
      <c r="D13234" s="197"/>
      <c r="E13234" s="197"/>
      <c r="F13234" s="197"/>
      <c r="G13234" s="197"/>
      <c r="H13234" s="197"/>
      <c r="I13234" s="197"/>
    </row>
    <row r="13235" spans="3:9" ht="15.5" x14ac:dyDescent="0.35">
      <c r="C13235" s="197"/>
      <c r="D13235" s="197"/>
      <c r="E13235" s="197"/>
      <c r="F13235" s="197"/>
      <c r="G13235" s="197"/>
      <c r="H13235" s="197"/>
      <c r="I13235" s="197"/>
    </row>
    <row r="13236" spans="3:9" ht="15.5" x14ac:dyDescent="0.35">
      <c r="C13236" s="197"/>
      <c r="D13236" s="197"/>
      <c r="E13236" s="197"/>
      <c r="F13236" s="197"/>
      <c r="G13236" s="197"/>
      <c r="H13236" s="197"/>
      <c r="I13236" s="197"/>
    </row>
    <row r="13237" spans="3:9" ht="15.5" x14ac:dyDescent="0.35">
      <c r="C13237" s="197"/>
      <c r="D13237" s="197"/>
      <c r="E13237" s="197"/>
      <c r="F13237" s="197"/>
      <c r="G13237" s="197"/>
      <c r="H13237" s="197"/>
      <c r="I13237" s="197"/>
    </row>
    <row r="13238" spans="3:9" ht="15.5" x14ac:dyDescent="0.35">
      <c r="C13238" s="197"/>
      <c r="D13238" s="197"/>
      <c r="E13238" s="197"/>
      <c r="F13238" s="197"/>
      <c r="G13238" s="197"/>
      <c r="H13238" s="197"/>
      <c r="I13238" s="197"/>
    </row>
    <row r="13239" spans="3:9" ht="15.5" x14ac:dyDescent="0.35">
      <c r="C13239" s="197"/>
      <c r="D13239" s="197"/>
      <c r="E13239" s="197"/>
      <c r="F13239" s="197"/>
      <c r="G13239" s="197"/>
      <c r="H13239" s="197"/>
      <c r="I13239" s="197"/>
    </row>
    <row r="13240" spans="3:9" ht="15.5" x14ac:dyDescent="0.35">
      <c r="C13240" s="197"/>
      <c r="D13240" s="197"/>
      <c r="E13240" s="197"/>
      <c r="F13240" s="197"/>
      <c r="G13240" s="197"/>
      <c r="H13240" s="197"/>
      <c r="I13240" s="197"/>
    </row>
    <row r="13241" spans="3:9" ht="15.5" x14ac:dyDescent="0.35">
      <c r="C13241" s="197"/>
      <c r="D13241" s="197"/>
      <c r="E13241" s="197"/>
      <c r="F13241" s="197"/>
      <c r="G13241" s="197"/>
      <c r="H13241" s="197"/>
      <c r="I13241" s="197"/>
    </row>
    <row r="13242" spans="3:9" ht="15.5" x14ac:dyDescent="0.35">
      <c r="C13242" s="197"/>
      <c r="D13242" s="197"/>
      <c r="E13242" s="197"/>
      <c r="F13242" s="197"/>
      <c r="G13242" s="197"/>
      <c r="H13242" s="197"/>
      <c r="I13242" s="197"/>
    </row>
    <row r="13243" spans="3:9" ht="15.5" x14ac:dyDescent="0.35">
      <c r="C13243" s="197"/>
      <c r="D13243" s="197"/>
      <c r="E13243" s="197"/>
      <c r="F13243" s="197"/>
      <c r="G13243" s="197"/>
      <c r="H13243" s="197"/>
      <c r="I13243" s="197"/>
    </row>
    <row r="13244" spans="3:9" ht="15.5" x14ac:dyDescent="0.35">
      <c r="C13244" s="197"/>
      <c r="D13244" s="197"/>
      <c r="E13244" s="197"/>
      <c r="F13244" s="197"/>
      <c r="G13244" s="197"/>
      <c r="H13244" s="197"/>
      <c r="I13244" s="197"/>
    </row>
    <row r="13245" spans="3:9" ht="15.5" x14ac:dyDescent="0.35">
      <c r="C13245" s="197"/>
      <c r="D13245" s="197"/>
      <c r="E13245" s="197"/>
      <c r="F13245" s="197"/>
      <c r="G13245" s="197"/>
      <c r="H13245" s="197"/>
      <c r="I13245" s="197"/>
    </row>
    <row r="13246" spans="3:9" ht="15.5" x14ac:dyDescent="0.35">
      <c r="C13246" s="197"/>
      <c r="D13246" s="197"/>
      <c r="E13246" s="197"/>
      <c r="F13246" s="197"/>
      <c r="G13246" s="197"/>
      <c r="H13246" s="197"/>
      <c r="I13246" s="197"/>
    </row>
    <row r="13247" spans="3:9" ht="15.5" x14ac:dyDescent="0.35">
      <c r="C13247" s="197"/>
      <c r="D13247" s="197"/>
      <c r="E13247" s="197"/>
      <c r="F13247" s="197"/>
      <c r="G13247" s="197"/>
      <c r="H13247" s="197"/>
      <c r="I13247" s="197"/>
    </row>
    <row r="13248" spans="3:9" ht="15.5" x14ac:dyDescent="0.35">
      <c r="C13248" s="197"/>
      <c r="D13248" s="197"/>
      <c r="E13248" s="197"/>
      <c r="F13248" s="197"/>
      <c r="G13248" s="197"/>
      <c r="H13248" s="197"/>
      <c r="I13248" s="197"/>
    </row>
    <row r="13249" spans="3:9" ht="15.5" x14ac:dyDescent="0.35">
      <c r="C13249" s="197"/>
      <c r="D13249" s="197"/>
      <c r="E13249" s="197"/>
      <c r="F13249" s="197"/>
      <c r="G13249" s="197"/>
      <c r="H13249" s="197"/>
      <c r="I13249" s="197"/>
    </row>
    <row r="13250" spans="3:9" ht="15.5" x14ac:dyDescent="0.35">
      <c r="C13250" s="197"/>
      <c r="D13250" s="197"/>
      <c r="E13250" s="197"/>
      <c r="F13250" s="197"/>
      <c r="G13250" s="197"/>
      <c r="H13250" s="197"/>
      <c r="I13250" s="197"/>
    </row>
    <row r="13251" spans="3:9" ht="15.5" x14ac:dyDescent="0.35">
      <c r="C13251" s="197"/>
      <c r="D13251" s="197"/>
      <c r="E13251" s="197"/>
      <c r="F13251" s="197"/>
      <c r="G13251" s="197"/>
      <c r="H13251" s="197"/>
      <c r="I13251" s="197"/>
    </row>
    <row r="13252" spans="3:9" ht="15.5" x14ac:dyDescent="0.35">
      <c r="C13252" s="197"/>
      <c r="D13252" s="197"/>
      <c r="E13252" s="197"/>
      <c r="F13252" s="197"/>
      <c r="G13252" s="197"/>
      <c r="H13252" s="197"/>
      <c r="I13252" s="197"/>
    </row>
    <row r="13253" spans="3:9" ht="15.5" x14ac:dyDescent="0.35">
      <c r="C13253" s="197"/>
      <c r="D13253" s="197"/>
      <c r="E13253" s="197"/>
      <c r="F13253" s="197"/>
      <c r="G13253" s="197"/>
      <c r="H13253" s="197"/>
      <c r="I13253" s="197"/>
    </row>
    <row r="13254" spans="3:9" ht="15.5" x14ac:dyDescent="0.35">
      <c r="C13254" s="197"/>
      <c r="D13254" s="197"/>
      <c r="E13254" s="197"/>
      <c r="F13254" s="197"/>
      <c r="G13254" s="197"/>
      <c r="H13254" s="197"/>
      <c r="I13254" s="197"/>
    </row>
    <row r="13255" spans="3:9" ht="15.5" x14ac:dyDescent="0.35">
      <c r="C13255" s="197"/>
      <c r="D13255" s="197"/>
      <c r="E13255" s="197"/>
      <c r="F13255" s="197"/>
      <c r="G13255" s="197"/>
      <c r="H13255" s="197"/>
      <c r="I13255" s="197"/>
    </row>
    <row r="13256" spans="3:9" ht="15.5" x14ac:dyDescent="0.35">
      <c r="C13256" s="197"/>
      <c r="D13256" s="197"/>
      <c r="E13256" s="197"/>
      <c r="F13256" s="197"/>
      <c r="G13256" s="197"/>
      <c r="H13256" s="197"/>
      <c r="I13256" s="197"/>
    </row>
    <row r="13257" spans="3:9" ht="15.5" x14ac:dyDescent="0.35">
      <c r="C13257" s="197"/>
      <c r="D13257" s="197"/>
      <c r="E13257" s="197"/>
      <c r="F13257" s="197"/>
      <c r="G13257" s="197"/>
      <c r="H13257" s="197"/>
      <c r="I13257" s="197"/>
    </row>
    <row r="13258" spans="3:9" ht="15.5" x14ac:dyDescent="0.35">
      <c r="C13258" s="197"/>
      <c r="D13258" s="197"/>
      <c r="E13258" s="197"/>
      <c r="F13258" s="197"/>
      <c r="G13258" s="197"/>
      <c r="H13258" s="197"/>
      <c r="I13258" s="197"/>
    </row>
    <row r="13259" spans="3:9" ht="15.5" x14ac:dyDescent="0.35">
      <c r="C13259" s="197"/>
      <c r="D13259" s="197"/>
      <c r="E13259" s="197"/>
      <c r="F13259" s="197"/>
      <c r="G13259" s="197"/>
      <c r="H13259" s="197"/>
      <c r="I13259" s="197"/>
    </row>
    <row r="13260" spans="3:9" ht="15.5" x14ac:dyDescent="0.35">
      <c r="C13260" s="197"/>
      <c r="D13260" s="197"/>
      <c r="E13260" s="197"/>
      <c r="F13260" s="197"/>
      <c r="G13260" s="197"/>
      <c r="H13260" s="197"/>
      <c r="I13260" s="197"/>
    </row>
    <row r="13261" spans="3:9" ht="15.5" x14ac:dyDescent="0.35">
      <c r="C13261" s="197"/>
      <c r="D13261" s="197"/>
      <c r="E13261" s="197"/>
      <c r="F13261" s="197"/>
      <c r="G13261" s="197"/>
      <c r="H13261" s="197"/>
      <c r="I13261" s="197"/>
    </row>
    <row r="13262" spans="3:9" ht="15.5" x14ac:dyDescent="0.35">
      <c r="C13262" s="197"/>
      <c r="D13262" s="197"/>
      <c r="E13262" s="197"/>
      <c r="F13262" s="197"/>
      <c r="G13262" s="197"/>
      <c r="H13262" s="197"/>
      <c r="I13262" s="197"/>
    </row>
    <row r="13263" spans="3:9" ht="15.5" x14ac:dyDescent="0.35">
      <c r="C13263" s="197"/>
      <c r="D13263" s="197"/>
      <c r="E13263" s="197"/>
      <c r="F13263" s="197"/>
      <c r="G13263" s="197"/>
      <c r="H13263" s="197"/>
      <c r="I13263" s="197"/>
    </row>
    <row r="13264" spans="3:9" ht="15.5" x14ac:dyDescent="0.35">
      <c r="C13264" s="197"/>
      <c r="D13264" s="197"/>
      <c r="E13264" s="197"/>
      <c r="F13264" s="197"/>
      <c r="G13264" s="197"/>
      <c r="H13264" s="197"/>
      <c r="I13264" s="197"/>
    </row>
    <row r="13265" spans="3:9" ht="15.5" x14ac:dyDescent="0.35">
      <c r="C13265" s="197"/>
      <c r="D13265" s="197"/>
      <c r="E13265" s="197"/>
      <c r="F13265" s="197"/>
      <c r="G13265" s="197"/>
      <c r="H13265" s="197"/>
      <c r="I13265" s="197"/>
    </row>
    <row r="13266" spans="3:9" ht="15.5" x14ac:dyDescent="0.35">
      <c r="C13266" s="197"/>
      <c r="D13266" s="197"/>
      <c r="E13266" s="197"/>
      <c r="F13266" s="197"/>
      <c r="G13266" s="197"/>
      <c r="H13266" s="197"/>
      <c r="I13266" s="197"/>
    </row>
    <row r="13267" spans="3:9" ht="15.5" x14ac:dyDescent="0.35">
      <c r="C13267" s="197"/>
      <c r="D13267" s="197"/>
      <c r="E13267" s="197"/>
      <c r="F13267" s="197"/>
      <c r="G13267" s="197"/>
      <c r="H13267" s="197"/>
      <c r="I13267" s="197"/>
    </row>
    <row r="13268" spans="3:9" ht="15.5" x14ac:dyDescent="0.35">
      <c r="C13268" s="197"/>
      <c r="D13268" s="197"/>
      <c r="E13268" s="197"/>
      <c r="F13268" s="197"/>
      <c r="G13268" s="197"/>
      <c r="H13268" s="197"/>
      <c r="I13268" s="197"/>
    </row>
    <row r="13269" spans="3:9" ht="15.5" x14ac:dyDescent="0.35">
      <c r="C13269" s="197"/>
      <c r="D13269" s="197"/>
      <c r="E13269" s="197"/>
      <c r="F13269" s="197"/>
      <c r="G13269" s="197"/>
      <c r="H13269" s="197"/>
      <c r="I13269" s="197"/>
    </row>
    <row r="13270" spans="3:9" ht="15.5" x14ac:dyDescent="0.35">
      <c r="C13270" s="197"/>
      <c r="D13270" s="197"/>
      <c r="E13270" s="197"/>
      <c r="F13270" s="197"/>
      <c r="G13270" s="197"/>
      <c r="H13270" s="197"/>
      <c r="I13270" s="197"/>
    </row>
    <row r="13271" spans="3:9" ht="15.5" x14ac:dyDescent="0.35">
      <c r="C13271" s="197"/>
      <c r="D13271" s="197"/>
      <c r="E13271" s="197"/>
      <c r="F13271" s="197"/>
      <c r="G13271" s="197"/>
      <c r="H13271" s="197"/>
      <c r="I13271" s="197"/>
    </row>
    <row r="13272" spans="3:9" ht="15.5" x14ac:dyDescent="0.35">
      <c r="C13272" s="197"/>
      <c r="D13272" s="197"/>
      <c r="E13272" s="197"/>
      <c r="F13272" s="197"/>
      <c r="G13272" s="197"/>
      <c r="H13272" s="197"/>
      <c r="I13272" s="197"/>
    </row>
    <row r="13273" spans="3:9" ht="15.5" x14ac:dyDescent="0.35">
      <c r="C13273" s="197"/>
      <c r="D13273" s="197"/>
      <c r="E13273" s="197"/>
      <c r="F13273" s="197"/>
      <c r="G13273" s="197"/>
      <c r="H13273" s="197"/>
      <c r="I13273" s="197"/>
    </row>
    <row r="13274" spans="3:9" ht="15.5" x14ac:dyDescent="0.35">
      <c r="C13274" s="197"/>
      <c r="D13274" s="197"/>
      <c r="E13274" s="197"/>
      <c r="F13274" s="197"/>
      <c r="G13274" s="197"/>
      <c r="H13274" s="197"/>
      <c r="I13274" s="197"/>
    </row>
    <row r="13275" spans="3:9" ht="15.5" x14ac:dyDescent="0.35">
      <c r="C13275" s="197"/>
      <c r="D13275" s="197"/>
      <c r="E13275" s="197"/>
      <c r="F13275" s="197"/>
      <c r="G13275" s="197"/>
      <c r="H13275" s="197"/>
      <c r="I13275" s="197"/>
    </row>
    <row r="13276" spans="3:9" ht="15.5" x14ac:dyDescent="0.35">
      <c r="C13276" s="197"/>
      <c r="D13276" s="197"/>
      <c r="E13276" s="197"/>
      <c r="F13276" s="197"/>
      <c r="G13276" s="197"/>
      <c r="H13276" s="197"/>
      <c r="I13276" s="197"/>
    </row>
    <row r="13277" spans="3:9" ht="15.5" x14ac:dyDescent="0.35">
      <c r="C13277" s="197"/>
      <c r="D13277" s="197"/>
      <c r="E13277" s="197"/>
      <c r="F13277" s="197"/>
      <c r="G13277" s="197"/>
      <c r="H13277" s="197"/>
      <c r="I13277" s="197"/>
    </row>
    <row r="13278" spans="3:9" ht="15.5" x14ac:dyDescent="0.35">
      <c r="C13278" s="197"/>
      <c r="D13278" s="197"/>
      <c r="E13278" s="197"/>
      <c r="F13278" s="197"/>
      <c r="G13278" s="197"/>
      <c r="H13278" s="197"/>
      <c r="I13278" s="197"/>
    </row>
    <row r="13279" spans="3:9" ht="15.5" x14ac:dyDescent="0.35">
      <c r="C13279" s="197"/>
      <c r="D13279" s="197"/>
      <c r="E13279" s="197"/>
      <c r="F13279" s="197"/>
      <c r="G13279" s="197"/>
      <c r="H13279" s="197"/>
      <c r="I13279" s="197"/>
    </row>
    <row r="13280" spans="3:9" ht="15.5" x14ac:dyDescent="0.35">
      <c r="C13280" s="197"/>
      <c r="D13280" s="197"/>
      <c r="E13280" s="197"/>
      <c r="F13280" s="197"/>
      <c r="G13280" s="197"/>
      <c r="H13280" s="197"/>
      <c r="I13280" s="197"/>
    </row>
    <row r="13281" spans="3:9" ht="15.5" x14ac:dyDescent="0.35">
      <c r="C13281" s="197"/>
      <c r="D13281" s="197"/>
      <c r="E13281" s="197"/>
      <c r="F13281" s="197"/>
      <c r="G13281" s="197"/>
      <c r="H13281" s="197"/>
      <c r="I13281" s="197"/>
    </row>
    <row r="13282" spans="3:9" ht="15.5" x14ac:dyDescent="0.35">
      <c r="C13282" s="197"/>
      <c r="D13282" s="197"/>
      <c r="E13282" s="197"/>
      <c r="F13282" s="197"/>
      <c r="G13282" s="197"/>
      <c r="H13282" s="197"/>
      <c r="I13282" s="197"/>
    </row>
    <row r="13283" spans="3:9" ht="15.5" x14ac:dyDescent="0.35">
      <c r="C13283" s="197"/>
      <c r="D13283" s="197"/>
      <c r="E13283" s="197"/>
      <c r="F13283" s="197"/>
      <c r="G13283" s="197"/>
      <c r="H13283" s="197"/>
      <c r="I13283" s="197"/>
    </row>
    <row r="13284" spans="3:9" ht="15.5" x14ac:dyDescent="0.35">
      <c r="C13284" s="197"/>
      <c r="D13284" s="197"/>
      <c r="E13284" s="197"/>
      <c r="F13284" s="197"/>
      <c r="G13284" s="197"/>
      <c r="H13284" s="197"/>
      <c r="I13284" s="197"/>
    </row>
    <row r="13285" spans="3:9" ht="15.5" x14ac:dyDescent="0.35">
      <c r="C13285" s="197"/>
      <c r="D13285" s="197"/>
      <c r="E13285" s="197"/>
      <c r="F13285" s="197"/>
      <c r="G13285" s="197"/>
      <c r="H13285" s="197"/>
      <c r="I13285" s="197"/>
    </row>
    <row r="13286" spans="3:9" ht="15.5" x14ac:dyDescent="0.35">
      <c r="C13286" s="197"/>
      <c r="D13286" s="197"/>
      <c r="E13286" s="197"/>
      <c r="F13286" s="197"/>
      <c r="G13286" s="197"/>
      <c r="H13286" s="197"/>
      <c r="I13286" s="197"/>
    </row>
    <row r="13287" spans="3:9" ht="15.5" x14ac:dyDescent="0.35">
      <c r="C13287" s="197"/>
      <c r="D13287" s="197"/>
      <c r="E13287" s="197"/>
      <c r="F13287" s="197"/>
      <c r="G13287" s="197"/>
      <c r="H13287" s="197"/>
      <c r="I13287" s="197"/>
    </row>
    <row r="13288" spans="3:9" ht="15.5" x14ac:dyDescent="0.35">
      <c r="C13288" s="197"/>
      <c r="D13288" s="197"/>
      <c r="E13288" s="197"/>
      <c r="F13288" s="197"/>
      <c r="G13288" s="197"/>
      <c r="H13288" s="197"/>
      <c r="I13288" s="197"/>
    </row>
    <row r="13289" spans="3:9" ht="15.5" x14ac:dyDescent="0.35">
      <c r="C13289" s="197"/>
      <c r="D13289" s="197"/>
      <c r="E13289" s="197"/>
      <c r="F13289" s="197"/>
      <c r="G13289" s="197"/>
      <c r="H13289" s="197"/>
      <c r="I13289" s="197"/>
    </row>
    <row r="13290" spans="3:9" ht="15.5" x14ac:dyDescent="0.35">
      <c r="C13290" s="197"/>
      <c r="D13290" s="197"/>
      <c r="E13290" s="197"/>
      <c r="F13290" s="197"/>
      <c r="G13290" s="197"/>
      <c r="H13290" s="197"/>
      <c r="I13290" s="197"/>
    </row>
    <row r="13291" spans="3:9" ht="15.5" x14ac:dyDescent="0.35">
      <c r="C13291" s="197"/>
      <c r="D13291" s="197"/>
      <c r="E13291" s="197"/>
      <c r="F13291" s="197"/>
      <c r="G13291" s="197"/>
      <c r="H13291" s="197"/>
      <c r="I13291" s="197"/>
    </row>
    <row r="13292" spans="3:9" ht="15.5" x14ac:dyDescent="0.35">
      <c r="C13292" s="197"/>
      <c r="D13292" s="197"/>
      <c r="E13292" s="197"/>
      <c r="F13292" s="197"/>
      <c r="G13292" s="197"/>
      <c r="H13292" s="197"/>
      <c r="I13292" s="197"/>
    </row>
    <row r="13293" spans="3:9" ht="15.5" x14ac:dyDescent="0.35">
      <c r="C13293" s="197"/>
      <c r="D13293" s="197"/>
      <c r="E13293" s="197"/>
      <c r="F13293" s="197"/>
      <c r="G13293" s="197"/>
      <c r="H13293" s="197"/>
      <c r="I13293" s="197"/>
    </row>
    <row r="13294" spans="3:9" ht="15.5" x14ac:dyDescent="0.35">
      <c r="C13294" s="197"/>
      <c r="D13294" s="197"/>
      <c r="E13294" s="197"/>
      <c r="F13294" s="197"/>
      <c r="G13294" s="197"/>
      <c r="H13294" s="197"/>
      <c r="I13294" s="197"/>
    </row>
    <row r="13295" spans="3:9" ht="15.5" x14ac:dyDescent="0.35">
      <c r="C13295" s="197"/>
      <c r="D13295" s="197"/>
      <c r="E13295" s="197"/>
      <c r="F13295" s="197"/>
      <c r="G13295" s="197"/>
      <c r="H13295" s="197"/>
      <c r="I13295" s="197"/>
    </row>
    <row r="13296" spans="3:9" ht="15.5" x14ac:dyDescent="0.35">
      <c r="C13296" s="197"/>
      <c r="D13296" s="197"/>
      <c r="E13296" s="197"/>
      <c r="F13296" s="197"/>
      <c r="G13296" s="197"/>
      <c r="H13296" s="197"/>
      <c r="I13296" s="197"/>
    </row>
    <row r="13297" spans="3:9" ht="15.5" x14ac:dyDescent="0.35">
      <c r="C13297" s="197"/>
      <c r="D13297" s="197"/>
      <c r="E13297" s="197"/>
      <c r="F13297" s="197"/>
      <c r="G13297" s="197"/>
      <c r="H13297" s="197"/>
      <c r="I13297" s="197"/>
    </row>
    <row r="13298" spans="3:9" ht="15.5" x14ac:dyDescent="0.35">
      <c r="C13298" s="197"/>
      <c r="D13298" s="197"/>
      <c r="E13298" s="197"/>
      <c r="F13298" s="197"/>
      <c r="G13298" s="197"/>
      <c r="H13298" s="197"/>
      <c r="I13298" s="197"/>
    </row>
    <row r="13299" spans="3:9" ht="15.5" x14ac:dyDescent="0.35">
      <c r="C13299" s="197"/>
      <c r="D13299" s="197"/>
      <c r="E13299" s="197"/>
      <c r="F13299" s="197"/>
      <c r="G13299" s="197"/>
      <c r="H13299" s="197"/>
      <c r="I13299" s="197"/>
    </row>
    <row r="13300" spans="3:9" ht="15.5" x14ac:dyDescent="0.35">
      <c r="C13300" s="197"/>
      <c r="D13300" s="197"/>
      <c r="E13300" s="197"/>
      <c r="F13300" s="197"/>
      <c r="G13300" s="197"/>
      <c r="H13300" s="197"/>
      <c r="I13300" s="197"/>
    </row>
    <row r="13301" spans="3:9" ht="15.5" x14ac:dyDescent="0.35">
      <c r="C13301" s="197"/>
      <c r="D13301" s="197"/>
      <c r="E13301" s="197"/>
      <c r="F13301" s="197"/>
      <c r="G13301" s="197"/>
      <c r="H13301" s="197"/>
      <c r="I13301" s="197"/>
    </row>
    <row r="13302" spans="3:9" ht="15.5" x14ac:dyDescent="0.35">
      <c r="C13302" s="197"/>
      <c r="D13302" s="197"/>
      <c r="E13302" s="197"/>
      <c r="F13302" s="197"/>
      <c r="G13302" s="197"/>
      <c r="H13302" s="197"/>
      <c r="I13302" s="197"/>
    </row>
    <row r="13303" spans="3:9" ht="15.5" x14ac:dyDescent="0.35">
      <c r="C13303" s="197"/>
      <c r="D13303" s="197"/>
      <c r="E13303" s="197"/>
      <c r="F13303" s="197"/>
      <c r="G13303" s="197"/>
      <c r="H13303" s="197"/>
      <c r="I13303" s="197"/>
    </row>
    <row r="13304" spans="3:9" ht="15.5" x14ac:dyDescent="0.35">
      <c r="C13304" s="197"/>
      <c r="D13304" s="197"/>
      <c r="E13304" s="197"/>
      <c r="F13304" s="197"/>
      <c r="G13304" s="197"/>
      <c r="H13304" s="197"/>
      <c r="I13304" s="197"/>
    </row>
    <row r="13305" spans="3:9" ht="15.5" x14ac:dyDescent="0.35">
      <c r="C13305" s="197"/>
      <c r="D13305" s="197"/>
      <c r="E13305" s="197"/>
      <c r="F13305" s="197"/>
      <c r="G13305" s="197"/>
      <c r="H13305" s="197"/>
      <c r="I13305" s="197"/>
    </row>
    <row r="13306" spans="3:9" ht="15.5" x14ac:dyDescent="0.35">
      <c r="C13306" s="197"/>
      <c r="D13306" s="197"/>
      <c r="E13306" s="197"/>
      <c r="F13306" s="197"/>
      <c r="G13306" s="197"/>
      <c r="H13306" s="197"/>
      <c r="I13306" s="197"/>
    </row>
    <row r="13307" spans="3:9" ht="15.5" x14ac:dyDescent="0.35">
      <c r="C13307" s="197"/>
      <c r="D13307" s="197"/>
      <c r="E13307" s="197"/>
      <c r="F13307" s="197"/>
      <c r="G13307" s="197"/>
      <c r="H13307" s="197"/>
      <c r="I13307" s="197"/>
    </row>
    <row r="13308" spans="3:9" ht="15.5" x14ac:dyDescent="0.35">
      <c r="C13308" s="197"/>
      <c r="D13308" s="197"/>
      <c r="E13308" s="197"/>
      <c r="F13308" s="197"/>
      <c r="G13308" s="197"/>
      <c r="H13308" s="197"/>
      <c r="I13308" s="197"/>
    </row>
    <row r="13309" spans="3:9" ht="15.5" x14ac:dyDescent="0.35">
      <c r="C13309" s="197"/>
      <c r="D13309" s="197"/>
      <c r="E13309" s="197"/>
      <c r="F13309" s="197"/>
      <c r="G13309" s="197"/>
      <c r="H13309" s="197"/>
      <c r="I13309" s="197"/>
    </row>
    <row r="13310" spans="3:9" ht="15.5" x14ac:dyDescent="0.35">
      <c r="C13310" s="197"/>
      <c r="D13310" s="197"/>
      <c r="E13310" s="197"/>
      <c r="F13310" s="197"/>
      <c r="G13310" s="197"/>
      <c r="H13310" s="197"/>
      <c r="I13310" s="197"/>
    </row>
    <row r="13311" spans="3:9" ht="15.5" x14ac:dyDescent="0.35">
      <c r="C13311" s="197"/>
      <c r="D13311" s="197"/>
      <c r="E13311" s="197"/>
      <c r="F13311" s="197"/>
      <c r="G13311" s="197"/>
      <c r="H13311" s="197"/>
      <c r="I13311" s="197"/>
    </row>
    <row r="13312" spans="3:9" ht="15.5" x14ac:dyDescent="0.35">
      <c r="C13312" s="197"/>
      <c r="D13312" s="197"/>
      <c r="E13312" s="197"/>
      <c r="F13312" s="197"/>
      <c r="G13312" s="197"/>
      <c r="H13312" s="197"/>
      <c r="I13312" s="197"/>
    </row>
    <row r="13313" spans="3:9" ht="15.5" x14ac:dyDescent="0.35">
      <c r="C13313" s="197"/>
      <c r="D13313" s="197"/>
      <c r="E13313" s="197"/>
      <c r="F13313" s="197"/>
      <c r="G13313" s="197"/>
      <c r="H13313" s="197"/>
      <c r="I13313" s="197"/>
    </row>
    <row r="13314" spans="3:9" ht="15.5" x14ac:dyDescent="0.35">
      <c r="C13314" s="197"/>
      <c r="D13314" s="197"/>
      <c r="E13314" s="197"/>
      <c r="F13314" s="197"/>
      <c r="G13314" s="197"/>
      <c r="H13314" s="197"/>
      <c r="I13314" s="197"/>
    </row>
    <row r="13315" spans="3:9" ht="15.5" x14ac:dyDescent="0.35">
      <c r="C13315" s="197"/>
      <c r="D13315" s="197"/>
      <c r="E13315" s="197"/>
      <c r="F13315" s="197"/>
      <c r="G13315" s="197"/>
      <c r="H13315" s="197"/>
      <c r="I13315" s="197"/>
    </row>
    <row r="13316" spans="3:9" ht="15.5" x14ac:dyDescent="0.35">
      <c r="C13316" s="197"/>
      <c r="D13316" s="197"/>
      <c r="E13316" s="197"/>
      <c r="F13316" s="197"/>
      <c r="G13316" s="197"/>
      <c r="H13316" s="197"/>
      <c r="I13316" s="197"/>
    </row>
    <row r="13317" spans="3:9" ht="15.5" x14ac:dyDescent="0.35">
      <c r="C13317" s="197"/>
      <c r="D13317" s="197"/>
      <c r="E13317" s="197"/>
      <c r="F13317" s="197"/>
      <c r="G13317" s="197"/>
      <c r="H13317" s="197"/>
      <c r="I13317" s="197"/>
    </row>
    <row r="13318" spans="3:9" ht="15.5" x14ac:dyDescent="0.35">
      <c r="C13318" s="197"/>
      <c r="D13318" s="197"/>
      <c r="E13318" s="197"/>
      <c r="F13318" s="197"/>
      <c r="G13318" s="197"/>
      <c r="H13318" s="197"/>
      <c r="I13318" s="197"/>
    </row>
    <row r="13319" spans="3:9" ht="15.5" x14ac:dyDescent="0.35">
      <c r="C13319" s="197"/>
      <c r="D13319" s="197"/>
      <c r="E13319" s="197"/>
      <c r="F13319" s="197"/>
      <c r="G13319" s="197"/>
      <c r="H13319" s="197"/>
      <c r="I13319" s="197"/>
    </row>
    <row r="13320" spans="3:9" ht="15.5" x14ac:dyDescent="0.35">
      <c r="C13320" s="197"/>
      <c r="D13320" s="197"/>
      <c r="E13320" s="197"/>
      <c r="F13320" s="197"/>
      <c r="G13320" s="197"/>
      <c r="H13320" s="197"/>
      <c r="I13320" s="197"/>
    </row>
    <row r="13321" spans="3:9" ht="15.5" x14ac:dyDescent="0.35">
      <c r="C13321" s="197"/>
      <c r="D13321" s="197"/>
      <c r="E13321" s="197"/>
      <c r="F13321" s="197"/>
      <c r="G13321" s="197"/>
      <c r="H13321" s="197"/>
      <c r="I13321" s="197"/>
    </row>
    <row r="13322" spans="3:9" ht="15.5" x14ac:dyDescent="0.35">
      <c r="C13322" s="197"/>
      <c r="D13322" s="197"/>
      <c r="E13322" s="197"/>
      <c r="F13322" s="197"/>
      <c r="G13322" s="197"/>
      <c r="H13322" s="197"/>
      <c r="I13322" s="197"/>
    </row>
    <row r="13323" spans="3:9" ht="15.5" x14ac:dyDescent="0.35">
      <c r="C13323" s="197"/>
      <c r="D13323" s="197"/>
      <c r="E13323" s="197"/>
      <c r="F13323" s="197"/>
      <c r="G13323" s="197"/>
      <c r="H13323" s="197"/>
      <c r="I13323" s="197"/>
    </row>
    <row r="13324" spans="3:9" ht="15.5" x14ac:dyDescent="0.35">
      <c r="C13324" s="197"/>
      <c r="D13324" s="197"/>
      <c r="E13324" s="197"/>
      <c r="F13324" s="197"/>
      <c r="G13324" s="197"/>
      <c r="H13324" s="197"/>
      <c r="I13324" s="197"/>
    </row>
    <row r="13325" spans="3:9" ht="15.5" x14ac:dyDescent="0.35">
      <c r="C13325" s="197"/>
      <c r="D13325" s="197"/>
      <c r="E13325" s="197"/>
      <c r="F13325" s="197"/>
      <c r="G13325" s="197"/>
      <c r="H13325" s="197"/>
      <c r="I13325" s="197"/>
    </row>
    <row r="13326" spans="3:9" ht="15.5" x14ac:dyDescent="0.35">
      <c r="C13326" s="197"/>
      <c r="D13326" s="197"/>
      <c r="E13326" s="197"/>
      <c r="F13326" s="197"/>
      <c r="G13326" s="197"/>
      <c r="H13326" s="197"/>
      <c r="I13326" s="197"/>
    </row>
    <row r="13327" spans="3:9" ht="15.5" x14ac:dyDescent="0.35">
      <c r="C13327" s="197"/>
      <c r="D13327" s="197"/>
      <c r="E13327" s="197"/>
      <c r="F13327" s="197"/>
      <c r="G13327" s="197"/>
      <c r="H13327" s="197"/>
      <c r="I13327" s="197"/>
    </row>
    <row r="13328" spans="3:9" ht="15.5" x14ac:dyDescent="0.35">
      <c r="C13328" s="197"/>
      <c r="D13328" s="197"/>
      <c r="E13328" s="197"/>
      <c r="F13328" s="197"/>
      <c r="G13328" s="197"/>
      <c r="H13328" s="197"/>
      <c r="I13328" s="197"/>
    </row>
    <row r="13329" spans="3:9" ht="15.5" x14ac:dyDescent="0.35">
      <c r="C13329" s="197"/>
      <c r="D13329" s="197"/>
      <c r="E13329" s="197"/>
      <c r="F13329" s="197"/>
      <c r="G13329" s="197"/>
      <c r="H13329" s="197"/>
      <c r="I13329" s="197"/>
    </row>
    <row r="13330" spans="3:9" ht="15.5" x14ac:dyDescent="0.35">
      <c r="C13330" s="197"/>
      <c r="D13330" s="197"/>
      <c r="E13330" s="197"/>
      <c r="F13330" s="197"/>
      <c r="G13330" s="197"/>
      <c r="H13330" s="197"/>
      <c r="I13330" s="197"/>
    </row>
    <row r="13331" spans="3:9" ht="15.5" x14ac:dyDescent="0.35">
      <c r="C13331" s="197"/>
      <c r="D13331" s="197"/>
      <c r="E13331" s="197"/>
      <c r="F13331" s="197"/>
      <c r="G13331" s="197"/>
      <c r="H13331" s="197"/>
      <c r="I13331" s="197"/>
    </row>
    <row r="13332" spans="3:9" ht="15.5" x14ac:dyDescent="0.35">
      <c r="C13332" s="197"/>
      <c r="D13332" s="197"/>
      <c r="E13332" s="197"/>
      <c r="F13332" s="197"/>
      <c r="G13332" s="197"/>
      <c r="H13332" s="197"/>
      <c r="I13332" s="197"/>
    </row>
    <row r="13333" spans="3:9" ht="15.5" x14ac:dyDescent="0.35">
      <c r="C13333" s="197"/>
      <c r="D13333" s="197"/>
      <c r="E13333" s="197"/>
      <c r="F13333" s="197"/>
      <c r="G13333" s="197"/>
      <c r="H13333" s="197"/>
      <c r="I13333" s="197"/>
    </row>
    <row r="13334" spans="3:9" ht="15.5" x14ac:dyDescent="0.35">
      <c r="C13334" s="197"/>
      <c r="D13334" s="197"/>
      <c r="E13334" s="197"/>
      <c r="F13334" s="197"/>
      <c r="G13334" s="197"/>
      <c r="H13334" s="197"/>
      <c r="I13334" s="197"/>
    </row>
    <row r="13335" spans="3:9" ht="15.5" x14ac:dyDescent="0.35">
      <c r="C13335" s="197"/>
      <c r="D13335" s="197"/>
      <c r="E13335" s="197"/>
      <c r="F13335" s="197"/>
      <c r="G13335" s="197"/>
      <c r="H13335" s="197"/>
      <c r="I13335" s="197"/>
    </row>
    <row r="13336" spans="3:9" ht="15.5" x14ac:dyDescent="0.35">
      <c r="C13336" s="197"/>
      <c r="D13336" s="197"/>
      <c r="E13336" s="197"/>
      <c r="F13336" s="197"/>
      <c r="G13336" s="197"/>
      <c r="H13336" s="197"/>
      <c r="I13336" s="197"/>
    </row>
    <row r="13337" spans="3:9" ht="15.5" x14ac:dyDescent="0.35">
      <c r="C13337" s="197"/>
      <c r="D13337" s="197"/>
      <c r="E13337" s="197"/>
      <c r="F13337" s="197"/>
      <c r="G13337" s="197"/>
      <c r="H13337" s="197"/>
      <c r="I13337" s="197"/>
    </row>
    <row r="13338" spans="3:9" ht="15.5" x14ac:dyDescent="0.35">
      <c r="C13338" s="197"/>
      <c r="D13338" s="197"/>
      <c r="E13338" s="197"/>
      <c r="F13338" s="197"/>
      <c r="G13338" s="197"/>
      <c r="H13338" s="197"/>
      <c r="I13338" s="197"/>
    </row>
    <row r="13339" spans="3:9" ht="15.5" x14ac:dyDescent="0.35">
      <c r="C13339" s="197"/>
      <c r="D13339" s="197"/>
      <c r="E13339" s="197"/>
      <c r="F13339" s="197"/>
      <c r="G13339" s="197"/>
      <c r="H13339" s="197"/>
      <c r="I13339" s="197"/>
    </row>
    <row r="13340" spans="3:9" ht="15.5" x14ac:dyDescent="0.35">
      <c r="C13340" s="197"/>
      <c r="D13340" s="197"/>
      <c r="E13340" s="197"/>
      <c r="F13340" s="197"/>
      <c r="G13340" s="197"/>
      <c r="H13340" s="197"/>
      <c r="I13340" s="197"/>
    </row>
    <row r="13341" spans="3:9" ht="15.5" x14ac:dyDescent="0.35">
      <c r="C13341" s="197"/>
      <c r="D13341" s="197"/>
      <c r="E13341" s="197"/>
      <c r="F13341" s="197"/>
      <c r="G13341" s="197"/>
      <c r="H13341" s="197"/>
      <c r="I13341" s="197"/>
    </row>
    <row r="13342" spans="3:9" ht="15.5" x14ac:dyDescent="0.35">
      <c r="C13342" s="197"/>
      <c r="D13342" s="197"/>
      <c r="E13342" s="197"/>
      <c r="F13342" s="197"/>
      <c r="G13342" s="197"/>
      <c r="H13342" s="197"/>
      <c r="I13342" s="197"/>
    </row>
    <row r="13343" spans="3:9" ht="15.5" x14ac:dyDescent="0.35">
      <c r="C13343" s="197"/>
      <c r="D13343" s="197"/>
      <c r="E13343" s="197"/>
      <c r="F13343" s="197"/>
      <c r="G13343" s="197"/>
      <c r="H13343" s="197"/>
      <c r="I13343" s="197"/>
    </row>
    <row r="13344" spans="3:9" ht="15.5" x14ac:dyDescent="0.35">
      <c r="C13344" s="197"/>
      <c r="D13344" s="197"/>
      <c r="E13344" s="197"/>
      <c r="F13344" s="197"/>
      <c r="G13344" s="197"/>
      <c r="H13344" s="197"/>
      <c r="I13344" s="197"/>
    </row>
    <row r="13345" spans="3:9" ht="15.5" x14ac:dyDescent="0.35">
      <c r="C13345" s="197"/>
      <c r="D13345" s="197"/>
      <c r="E13345" s="197"/>
      <c r="F13345" s="197"/>
      <c r="G13345" s="197"/>
      <c r="H13345" s="197"/>
      <c r="I13345" s="197"/>
    </row>
    <row r="13346" spans="3:9" ht="15.5" x14ac:dyDescent="0.35">
      <c r="C13346" s="197"/>
      <c r="D13346" s="197"/>
      <c r="E13346" s="197"/>
      <c r="F13346" s="197"/>
      <c r="G13346" s="197"/>
      <c r="H13346" s="197"/>
      <c r="I13346" s="197"/>
    </row>
    <row r="13347" spans="3:9" ht="15.5" x14ac:dyDescent="0.35">
      <c r="C13347" s="197"/>
      <c r="D13347" s="197"/>
      <c r="E13347" s="197"/>
      <c r="F13347" s="197"/>
      <c r="G13347" s="197"/>
      <c r="H13347" s="197"/>
      <c r="I13347" s="197"/>
    </row>
    <row r="13348" spans="3:9" ht="15.5" x14ac:dyDescent="0.35">
      <c r="C13348" s="197"/>
      <c r="D13348" s="197"/>
      <c r="E13348" s="197"/>
      <c r="F13348" s="197"/>
      <c r="G13348" s="197"/>
      <c r="H13348" s="197"/>
      <c r="I13348" s="197"/>
    </row>
    <row r="13349" spans="3:9" ht="15.5" x14ac:dyDescent="0.35">
      <c r="C13349" s="197"/>
      <c r="D13349" s="197"/>
      <c r="E13349" s="197"/>
      <c r="F13349" s="197"/>
      <c r="G13349" s="197"/>
      <c r="H13349" s="197"/>
      <c r="I13349" s="197"/>
    </row>
    <row r="13350" spans="3:9" ht="15.5" x14ac:dyDescent="0.35">
      <c r="C13350" s="197"/>
      <c r="D13350" s="197"/>
      <c r="E13350" s="197"/>
      <c r="F13350" s="197"/>
      <c r="G13350" s="197"/>
      <c r="H13350" s="197"/>
      <c r="I13350" s="197"/>
    </row>
    <row r="13351" spans="3:9" ht="15.5" x14ac:dyDescent="0.35">
      <c r="C13351" s="197"/>
      <c r="D13351" s="197"/>
      <c r="E13351" s="197"/>
      <c r="F13351" s="197"/>
      <c r="G13351" s="197"/>
      <c r="H13351" s="197"/>
      <c r="I13351" s="197"/>
    </row>
    <row r="13352" spans="3:9" ht="15.5" x14ac:dyDescent="0.35">
      <c r="C13352" s="197"/>
      <c r="D13352" s="197"/>
      <c r="E13352" s="197"/>
      <c r="F13352" s="197"/>
      <c r="G13352" s="197"/>
      <c r="H13352" s="197"/>
      <c r="I13352" s="197"/>
    </row>
    <row r="13353" spans="3:9" ht="15.5" x14ac:dyDescent="0.35">
      <c r="C13353" s="197"/>
      <c r="D13353" s="197"/>
      <c r="E13353" s="197"/>
      <c r="F13353" s="197"/>
      <c r="G13353" s="197"/>
      <c r="H13353" s="197"/>
      <c r="I13353" s="197"/>
    </row>
    <row r="13354" spans="3:9" ht="15.5" x14ac:dyDescent="0.35">
      <c r="C13354" s="197"/>
      <c r="D13354" s="197"/>
      <c r="E13354" s="197"/>
      <c r="F13354" s="197"/>
      <c r="G13354" s="197"/>
      <c r="H13354" s="197"/>
      <c r="I13354" s="197"/>
    </row>
    <row r="13355" spans="3:9" ht="15.5" x14ac:dyDescent="0.35">
      <c r="C13355" s="197"/>
      <c r="D13355" s="197"/>
      <c r="E13355" s="197"/>
      <c r="F13355" s="197"/>
      <c r="G13355" s="197"/>
      <c r="H13355" s="197"/>
      <c r="I13355" s="197"/>
    </row>
    <row r="13356" spans="3:9" ht="15.5" x14ac:dyDescent="0.35">
      <c r="C13356" s="197"/>
      <c r="D13356" s="197"/>
      <c r="E13356" s="197"/>
      <c r="F13356" s="197"/>
      <c r="G13356" s="197"/>
      <c r="H13356" s="197"/>
      <c r="I13356" s="197"/>
    </row>
    <row r="13357" spans="3:9" ht="15.5" x14ac:dyDescent="0.35">
      <c r="C13357" s="197"/>
      <c r="D13357" s="197"/>
      <c r="E13357" s="197"/>
      <c r="F13357" s="197"/>
      <c r="G13357" s="197"/>
      <c r="H13357" s="197"/>
      <c r="I13357" s="197"/>
    </row>
    <row r="13358" spans="3:9" ht="15.5" x14ac:dyDescent="0.35">
      <c r="C13358" s="197"/>
      <c r="D13358" s="197"/>
      <c r="E13358" s="197"/>
      <c r="F13358" s="197"/>
      <c r="G13358" s="197"/>
      <c r="H13358" s="197"/>
      <c r="I13358" s="197"/>
    </row>
    <row r="13359" spans="3:9" ht="15.5" x14ac:dyDescent="0.35">
      <c r="C13359" s="197"/>
      <c r="D13359" s="197"/>
      <c r="E13359" s="197"/>
      <c r="F13359" s="197"/>
      <c r="G13359" s="197"/>
      <c r="H13359" s="197"/>
      <c r="I13359" s="197"/>
    </row>
    <row r="13360" spans="3:9" ht="15.5" x14ac:dyDescent="0.35">
      <c r="C13360" s="197"/>
      <c r="D13360" s="197"/>
      <c r="E13360" s="197"/>
      <c r="F13360" s="197"/>
      <c r="G13360" s="197"/>
      <c r="H13360" s="197"/>
      <c r="I13360" s="197"/>
    </row>
    <row r="13361" spans="3:9" ht="15.5" x14ac:dyDescent="0.35">
      <c r="C13361" s="197"/>
      <c r="D13361" s="197"/>
      <c r="E13361" s="197"/>
      <c r="F13361" s="197"/>
      <c r="G13361" s="197"/>
      <c r="H13361" s="197"/>
      <c r="I13361" s="197"/>
    </row>
    <row r="13362" spans="3:9" ht="15.5" x14ac:dyDescent="0.35">
      <c r="C13362" s="197"/>
      <c r="D13362" s="197"/>
      <c r="E13362" s="197"/>
      <c r="F13362" s="197"/>
      <c r="G13362" s="197"/>
      <c r="H13362" s="197"/>
      <c r="I13362" s="197"/>
    </row>
    <row r="13363" spans="3:9" ht="15.5" x14ac:dyDescent="0.35">
      <c r="C13363" s="197"/>
      <c r="D13363" s="197"/>
      <c r="E13363" s="197"/>
      <c r="F13363" s="197"/>
      <c r="G13363" s="197"/>
      <c r="H13363" s="197"/>
      <c r="I13363" s="197"/>
    </row>
    <row r="13364" spans="3:9" ht="15.5" x14ac:dyDescent="0.35">
      <c r="C13364" s="197"/>
      <c r="D13364" s="197"/>
      <c r="E13364" s="197"/>
      <c r="F13364" s="197"/>
      <c r="G13364" s="197"/>
      <c r="H13364" s="197"/>
      <c r="I13364" s="197"/>
    </row>
    <row r="13365" spans="3:9" ht="15.5" x14ac:dyDescent="0.35">
      <c r="C13365" s="197"/>
      <c r="D13365" s="197"/>
      <c r="E13365" s="197"/>
      <c r="F13365" s="197"/>
      <c r="G13365" s="197"/>
      <c r="H13365" s="197"/>
      <c r="I13365" s="197"/>
    </row>
    <row r="13366" spans="3:9" ht="15.5" x14ac:dyDescent="0.35">
      <c r="C13366" s="197"/>
      <c r="D13366" s="197"/>
      <c r="E13366" s="197"/>
      <c r="F13366" s="197"/>
      <c r="G13366" s="197"/>
      <c r="H13366" s="197"/>
      <c r="I13366" s="197"/>
    </row>
    <row r="13367" spans="3:9" ht="15.5" x14ac:dyDescent="0.35">
      <c r="C13367" s="197"/>
      <c r="D13367" s="197"/>
      <c r="E13367" s="197"/>
      <c r="F13367" s="197"/>
      <c r="G13367" s="197"/>
      <c r="H13367" s="197"/>
      <c r="I13367" s="197"/>
    </row>
    <row r="13368" spans="3:9" ht="15.5" x14ac:dyDescent="0.35">
      <c r="C13368" s="197"/>
      <c r="D13368" s="197"/>
      <c r="E13368" s="197"/>
      <c r="F13368" s="197"/>
      <c r="G13368" s="197"/>
      <c r="H13368" s="197"/>
      <c r="I13368" s="197"/>
    </row>
    <row r="13369" spans="3:9" ht="15.5" x14ac:dyDescent="0.35">
      <c r="C13369" s="197"/>
      <c r="D13369" s="197"/>
      <c r="E13369" s="197"/>
      <c r="F13369" s="197"/>
      <c r="G13369" s="197"/>
      <c r="H13369" s="197"/>
      <c r="I13369" s="197"/>
    </row>
    <row r="13370" spans="3:9" ht="15.5" x14ac:dyDescent="0.35">
      <c r="C13370" s="197"/>
      <c r="D13370" s="197"/>
      <c r="E13370" s="197"/>
      <c r="F13370" s="197"/>
      <c r="G13370" s="197"/>
      <c r="H13370" s="197"/>
      <c r="I13370" s="197"/>
    </row>
    <row r="13371" spans="3:9" ht="15.5" x14ac:dyDescent="0.35">
      <c r="C13371" s="197"/>
      <c r="D13371" s="197"/>
      <c r="E13371" s="197"/>
      <c r="F13371" s="197"/>
      <c r="G13371" s="197"/>
      <c r="H13371" s="197"/>
      <c r="I13371" s="197"/>
    </row>
    <row r="13372" spans="3:9" ht="15.5" x14ac:dyDescent="0.35">
      <c r="C13372" s="197"/>
      <c r="D13372" s="197"/>
      <c r="E13372" s="197"/>
      <c r="F13372" s="197"/>
      <c r="G13372" s="197"/>
      <c r="H13372" s="197"/>
      <c r="I13372" s="197"/>
    </row>
    <row r="13373" spans="3:9" ht="15.5" x14ac:dyDescent="0.35">
      <c r="C13373" s="197"/>
      <c r="D13373" s="197"/>
      <c r="E13373" s="197"/>
      <c r="F13373" s="197"/>
      <c r="G13373" s="197"/>
      <c r="H13373" s="197"/>
      <c r="I13373" s="197"/>
    </row>
    <row r="13374" spans="3:9" ht="15.5" x14ac:dyDescent="0.35">
      <c r="C13374" s="197"/>
      <c r="D13374" s="197"/>
      <c r="E13374" s="197"/>
      <c r="F13374" s="197"/>
      <c r="G13374" s="197"/>
      <c r="H13374" s="197"/>
      <c r="I13374" s="197"/>
    </row>
    <row r="13375" spans="3:9" ht="15.5" x14ac:dyDescent="0.35">
      <c r="C13375" s="197"/>
      <c r="D13375" s="197"/>
      <c r="E13375" s="197"/>
      <c r="F13375" s="197"/>
      <c r="G13375" s="197"/>
      <c r="H13375" s="197"/>
      <c r="I13375" s="197"/>
    </row>
    <row r="13376" spans="3:9" ht="15.5" x14ac:dyDescent="0.35">
      <c r="C13376" s="197"/>
      <c r="D13376" s="197"/>
      <c r="E13376" s="197"/>
      <c r="F13376" s="197"/>
      <c r="G13376" s="197"/>
      <c r="H13376" s="197"/>
      <c r="I13376" s="197"/>
    </row>
    <row r="13377" spans="3:9" ht="15.5" x14ac:dyDescent="0.35">
      <c r="C13377" s="197"/>
      <c r="D13377" s="197"/>
      <c r="E13377" s="197"/>
      <c r="F13377" s="197"/>
      <c r="G13377" s="197"/>
      <c r="H13377" s="197"/>
      <c r="I13377" s="197"/>
    </row>
    <row r="13378" spans="3:9" ht="15.5" x14ac:dyDescent="0.35">
      <c r="C13378" s="197"/>
      <c r="D13378" s="197"/>
      <c r="E13378" s="197"/>
      <c r="F13378" s="197"/>
      <c r="G13378" s="197"/>
      <c r="H13378" s="197"/>
      <c r="I13378" s="197"/>
    </row>
    <row r="13379" spans="3:9" ht="15.5" x14ac:dyDescent="0.35">
      <c r="C13379" s="197"/>
      <c r="D13379" s="197"/>
      <c r="E13379" s="197"/>
      <c r="F13379" s="197"/>
      <c r="G13379" s="197"/>
      <c r="H13379" s="197"/>
      <c r="I13379" s="197"/>
    </row>
    <row r="13380" spans="3:9" ht="15.5" x14ac:dyDescent="0.35">
      <c r="C13380" s="197"/>
      <c r="D13380" s="197"/>
      <c r="E13380" s="197"/>
      <c r="F13380" s="197"/>
      <c r="G13380" s="197"/>
      <c r="H13380" s="197"/>
      <c r="I13380" s="197"/>
    </row>
    <row r="13381" spans="3:9" ht="15.5" x14ac:dyDescent="0.35">
      <c r="C13381" s="197"/>
      <c r="D13381" s="197"/>
      <c r="E13381" s="197"/>
      <c r="F13381" s="197"/>
      <c r="G13381" s="197"/>
      <c r="H13381" s="197"/>
      <c r="I13381" s="197"/>
    </row>
    <row r="13382" spans="3:9" ht="15.5" x14ac:dyDescent="0.35">
      <c r="C13382" s="197"/>
      <c r="D13382" s="197"/>
      <c r="E13382" s="197"/>
      <c r="F13382" s="197"/>
      <c r="G13382" s="197"/>
      <c r="H13382" s="197"/>
      <c r="I13382" s="197"/>
    </row>
    <row r="13383" spans="3:9" ht="15.5" x14ac:dyDescent="0.35">
      <c r="C13383" s="197"/>
      <c r="D13383" s="197"/>
      <c r="E13383" s="197"/>
      <c r="F13383" s="197"/>
      <c r="G13383" s="197"/>
      <c r="H13383" s="197"/>
      <c r="I13383" s="197"/>
    </row>
    <row r="13384" spans="3:9" ht="15.5" x14ac:dyDescent="0.35">
      <c r="C13384" s="197"/>
      <c r="D13384" s="197"/>
      <c r="E13384" s="197"/>
      <c r="F13384" s="197"/>
      <c r="G13384" s="197"/>
      <c r="H13384" s="197"/>
      <c r="I13384" s="197"/>
    </row>
    <row r="13385" spans="3:9" ht="15.5" x14ac:dyDescent="0.35">
      <c r="C13385" s="197"/>
      <c r="D13385" s="197"/>
      <c r="E13385" s="197"/>
      <c r="F13385" s="197"/>
      <c r="G13385" s="197"/>
      <c r="H13385" s="197"/>
      <c r="I13385" s="197"/>
    </row>
    <row r="13386" spans="3:9" ht="15.5" x14ac:dyDescent="0.35">
      <c r="C13386" s="197"/>
      <c r="D13386" s="197"/>
      <c r="E13386" s="197"/>
      <c r="F13386" s="197"/>
      <c r="G13386" s="197"/>
      <c r="H13386" s="197"/>
      <c r="I13386" s="197"/>
    </row>
    <row r="13387" spans="3:9" ht="15.5" x14ac:dyDescent="0.35">
      <c r="C13387" s="197"/>
      <c r="D13387" s="197"/>
      <c r="E13387" s="197"/>
      <c r="F13387" s="197"/>
      <c r="G13387" s="197"/>
      <c r="H13387" s="197"/>
      <c r="I13387" s="197"/>
    </row>
    <row r="13388" spans="3:9" ht="15.5" x14ac:dyDescent="0.35">
      <c r="C13388" s="197"/>
      <c r="D13388" s="197"/>
      <c r="E13388" s="197"/>
      <c r="F13388" s="197"/>
      <c r="G13388" s="197"/>
      <c r="H13388" s="197"/>
      <c r="I13388" s="197"/>
    </row>
    <row r="13389" spans="3:9" ht="15.5" x14ac:dyDescent="0.35">
      <c r="C13389" s="197"/>
      <c r="D13389" s="197"/>
      <c r="E13389" s="197"/>
      <c r="F13389" s="197"/>
      <c r="G13389" s="197"/>
      <c r="H13389" s="197"/>
      <c r="I13389" s="197"/>
    </row>
    <row r="13390" spans="3:9" ht="15.5" x14ac:dyDescent="0.35">
      <c r="C13390" s="197"/>
      <c r="D13390" s="197"/>
      <c r="E13390" s="197"/>
      <c r="F13390" s="197"/>
      <c r="G13390" s="197"/>
      <c r="H13390" s="197"/>
      <c r="I13390" s="197"/>
    </row>
    <row r="13391" spans="3:9" ht="15.5" x14ac:dyDescent="0.35">
      <c r="C13391" s="197"/>
      <c r="D13391" s="197"/>
      <c r="E13391" s="197"/>
      <c r="F13391" s="197"/>
      <c r="G13391" s="197"/>
      <c r="H13391" s="197"/>
      <c r="I13391" s="197"/>
    </row>
    <row r="13392" spans="3:9" ht="15.5" x14ac:dyDescent="0.35">
      <c r="C13392" s="197"/>
      <c r="D13392" s="197"/>
      <c r="E13392" s="197"/>
      <c r="F13392" s="197"/>
      <c r="G13392" s="197"/>
      <c r="H13392" s="197"/>
      <c r="I13392" s="197"/>
    </row>
    <row r="13393" spans="3:9" ht="15.5" x14ac:dyDescent="0.35">
      <c r="C13393" s="197"/>
      <c r="D13393" s="197"/>
      <c r="E13393" s="197"/>
      <c r="F13393" s="197"/>
      <c r="G13393" s="197"/>
      <c r="H13393" s="197"/>
      <c r="I13393" s="197"/>
    </row>
    <row r="13394" spans="3:9" ht="15.5" x14ac:dyDescent="0.35">
      <c r="C13394" s="197"/>
      <c r="D13394" s="197"/>
      <c r="E13394" s="197"/>
      <c r="F13394" s="197"/>
      <c r="G13394" s="197"/>
      <c r="H13394" s="197"/>
      <c r="I13394" s="197"/>
    </row>
    <row r="13395" spans="3:9" ht="15.5" x14ac:dyDescent="0.35">
      <c r="C13395" s="197"/>
      <c r="D13395" s="197"/>
      <c r="E13395" s="197"/>
      <c r="F13395" s="197"/>
      <c r="G13395" s="197"/>
      <c r="H13395" s="197"/>
      <c r="I13395" s="197"/>
    </row>
    <row r="13396" spans="3:9" ht="15.5" x14ac:dyDescent="0.35">
      <c r="C13396" s="197"/>
      <c r="D13396" s="197"/>
      <c r="E13396" s="197"/>
      <c r="F13396" s="197"/>
      <c r="G13396" s="197"/>
      <c r="H13396" s="197"/>
      <c r="I13396" s="197"/>
    </row>
    <row r="13397" spans="3:9" ht="15.5" x14ac:dyDescent="0.35">
      <c r="C13397" s="197"/>
      <c r="D13397" s="197"/>
      <c r="E13397" s="197"/>
      <c r="F13397" s="197"/>
      <c r="G13397" s="197"/>
      <c r="H13397" s="197"/>
      <c r="I13397" s="197"/>
    </row>
    <row r="13398" spans="3:9" ht="15.5" x14ac:dyDescent="0.35">
      <c r="C13398" s="197"/>
      <c r="D13398" s="197"/>
      <c r="E13398" s="197"/>
      <c r="F13398" s="197"/>
      <c r="G13398" s="197"/>
      <c r="H13398" s="197"/>
      <c r="I13398" s="197"/>
    </row>
    <row r="13399" spans="3:9" ht="15.5" x14ac:dyDescent="0.35">
      <c r="C13399" s="197"/>
      <c r="D13399" s="197"/>
      <c r="E13399" s="197"/>
      <c r="F13399" s="197"/>
      <c r="G13399" s="197"/>
      <c r="H13399" s="197"/>
      <c r="I13399" s="197"/>
    </row>
    <row r="13400" spans="3:9" ht="15.5" x14ac:dyDescent="0.35">
      <c r="C13400" s="197"/>
      <c r="D13400" s="197"/>
      <c r="E13400" s="197"/>
      <c r="F13400" s="197"/>
      <c r="G13400" s="197"/>
      <c r="H13400" s="197"/>
      <c r="I13400" s="197"/>
    </row>
    <row r="13401" spans="3:9" ht="15.5" x14ac:dyDescent="0.35">
      <c r="C13401" s="197"/>
      <c r="D13401" s="197"/>
      <c r="E13401" s="197"/>
      <c r="F13401" s="197"/>
      <c r="G13401" s="197"/>
      <c r="H13401" s="197"/>
      <c r="I13401" s="197"/>
    </row>
    <row r="13402" spans="3:9" ht="15.5" x14ac:dyDescent="0.35">
      <c r="C13402" s="197"/>
      <c r="D13402" s="197"/>
      <c r="E13402" s="197"/>
      <c r="F13402" s="197"/>
      <c r="G13402" s="197"/>
      <c r="H13402" s="197"/>
      <c r="I13402" s="197"/>
    </row>
    <row r="13403" spans="3:9" ht="15.5" x14ac:dyDescent="0.35">
      <c r="C13403" s="197"/>
      <c r="D13403" s="197"/>
      <c r="E13403" s="197"/>
      <c r="F13403" s="197"/>
      <c r="G13403" s="197"/>
      <c r="H13403" s="197"/>
      <c r="I13403" s="197"/>
    </row>
    <row r="13404" spans="3:9" ht="15.5" x14ac:dyDescent="0.35">
      <c r="C13404" s="197"/>
      <c r="D13404" s="197"/>
      <c r="E13404" s="197"/>
      <c r="F13404" s="197"/>
      <c r="G13404" s="197"/>
      <c r="H13404" s="197"/>
      <c r="I13404" s="197"/>
    </row>
    <row r="13405" spans="3:9" ht="15.5" x14ac:dyDescent="0.35">
      <c r="C13405" s="197"/>
      <c r="D13405" s="197"/>
      <c r="E13405" s="197"/>
      <c r="F13405" s="197"/>
      <c r="G13405" s="197"/>
      <c r="H13405" s="197"/>
      <c r="I13405" s="197"/>
    </row>
    <row r="13406" spans="3:9" ht="15.5" x14ac:dyDescent="0.35">
      <c r="C13406" s="197"/>
      <c r="D13406" s="197"/>
      <c r="E13406" s="197"/>
      <c r="F13406" s="197"/>
      <c r="G13406" s="197"/>
      <c r="H13406" s="197"/>
      <c r="I13406" s="197"/>
    </row>
    <row r="13407" spans="3:9" ht="15.5" x14ac:dyDescent="0.35">
      <c r="C13407" s="197"/>
      <c r="D13407" s="197"/>
      <c r="E13407" s="197"/>
      <c r="F13407" s="197"/>
      <c r="G13407" s="197"/>
      <c r="H13407" s="197"/>
      <c r="I13407" s="197"/>
    </row>
    <row r="13408" spans="3:9" ht="15.5" x14ac:dyDescent="0.35">
      <c r="C13408" s="197"/>
      <c r="D13408" s="197"/>
      <c r="E13408" s="197"/>
      <c r="F13408" s="197"/>
      <c r="G13408" s="197"/>
      <c r="H13408" s="197"/>
      <c r="I13408" s="197"/>
    </row>
    <row r="13409" spans="3:9" ht="15.5" x14ac:dyDescent="0.35">
      <c r="C13409" s="197"/>
      <c r="D13409" s="197"/>
      <c r="E13409" s="197"/>
      <c r="F13409" s="197"/>
      <c r="G13409" s="197"/>
      <c r="H13409" s="197"/>
      <c r="I13409" s="197"/>
    </row>
    <row r="13410" spans="3:9" ht="15.5" x14ac:dyDescent="0.35">
      <c r="C13410" s="197"/>
      <c r="D13410" s="197"/>
      <c r="E13410" s="197"/>
      <c r="F13410" s="197"/>
      <c r="G13410" s="197"/>
      <c r="H13410" s="197"/>
      <c r="I13410" s="197"/>
    </row>
    <row r="13411" spans="3:9" ht="15.5" x14ac:dyDescent="0.35">
      <c r="C13411" s="197"/>
      <c r="D13411" s="197"/>
      <c r="E13411" s="197"/>
      <c r="F13411" s="197"/>
      <c r="G13411" s="197"/>
      <c r="H13411" s="197"/>
      <c r="I13411" s="197"/>
    </row>
    <row r="13412" spans="3:9" ht="15.5" x14ac:dyDescent="0.35">
      <c r="C13412" s="197"/>
      <c r="D13412" s="197"/>
      <c r="E13412" s="197"/>
      <c r="F13412" s="197"/>
      <c r="G13412" s="197"/>
      <c r="H13412" s="197"/>
      <c r="I13412" s="197"/>
    </row>
    <row r="13413" spans="3:9" ht="15.5" x14ac:dyDescent="0.35">
      <c r="C13413" s="197"/>
      <c r="D13413" s="197"/>
      <c r="E13413" s="197"/>
      <c r="F13413" s="197"/>
      <c r="G13413" s="197"/>
      <c r="H13413" s="197"/>
      <c r="I13413" s="197"/>
    </row>
    <row r="13414" spans="3:9" ht="15.5" x14ac:dyDescent="0.35">
      <c r="C13414" s="197"/>
      <c r="D13414" s="197"/>
      <c r="E13414" s="197"/>
      <c r="F13414" s="197"/>
      <c r="G13414" s="197"/>
      <c r="H13414" s="197"/>
      <c r="I13414" s="197"/>
    </row>
    <row r="13415" spans="3:9" ht="15.5" x14ac:dyDescent="0.35">
      <c r="C13415" s="197"/>
      <c r="D13415" s="197"/>
      <c r="E13415" s="197"/>
      <c r="F13415" s="197"/>
      <c r="G13415" s="197"/>
      <c r="H13415" s="197"/>
      <c r="I13415" s="197"/>
    </row>
    <row r="13416" spans="3:9" ht="15.5" x14ac:dyDescent="0.35">
      <c r="C13416" s="197"/>
      <c r="D13416" s="197"/>
      <c r="E13416" s="197"/>
      <c r="F13416" s="197"/>
      <c r="G13416" s="197"/>
      <c r="H13416" s="197"/>
      <c r="I13416" s="197"/>
    </row>
    <row r="13417" spans="3:9" ht="15.5" x14ac:dyDescent="0.35">
      <c r="C13417" s="197"/>
      <c r="D13417" s="197"/>
      <c r="E13417" s="197"/>
      <c r="F13417" s="197"/>
      <c r="G13417" s="197"/>
      <c r="H13417" s="197"/>
      <c r="I13417" s="197"/>
    </row>
    <row r="13418" spans="3:9" ht="15.5" x14ac:dyDescent="0.35">
      <c r="C13418" s="197"/>
      <c r="D13418" s="197"/>
      <c r="E13418" s="197"/>
      <c r="F13418" s="197"/>
      <c r="G13418" s="197"/>
      <c r="H13418" s="197"/>
      <c r="I13418" s="197"/>
    </row>
    <row r="13419" spans="3:9" ht="15.5" x14ac:dyDescent="0.35">
      <c r="C13419" s="197"/>
      <c r="D13419" s="197"/>
      <c r="E13419" s="197"/>
      <c r="F13419" s="197"/>
      <c r="G13419" s="197"/>
      <c r="H13419" s="197"/>
      <c r="I13419" s="197"/>
    </row>
    <row r="13420" spans="3:9" ht="15.5" x14ac:dyDescent="0.35">
      <c r="C13420" s="197"/>
      <c r="D13420" s="197"/>
      <c r="E13420" s="197"/>
      <c r="F13420" s="197"/>
      <c r="G13420" s="197"/>
      <c r="H13420" s="197"/>
      <c r="I13420" s="197"/>
    </row>
    <row r="13421" spans="3:9" ht="15.5" x14ac:dyDescent="0.35">
      <c r="C13421" s="197"/>
      <c r="D13421" s="197"/>
      <c r="E13421" s="197"/>
      <c r="F13421" s="197"/>
      <c r="G13421" s="197"/>
      <c r="H13421" s="197"/>
      <c r="I13421" s="197"/>
    </row>
    <row r="13422" spans="3:9" ht="15.5" x14ac:dyDescent="0.35">
      <c r="C13422" s="197"/>
      <c r="D13422" s="197"/>
      <c r="E13422" s="197"/>
      <c r="F13422" s="197"/>
      <c r="G13422" s="197"/>
      <c r="H13422" s="197"/>
      <c r="I13422" s="197"/>
    </row>
    <row r="13423" spans="3:9" ht="15.5" x14ac:dyDescent="0.35">
      <c r="C13423" s="197"/>
      <c r="D13423" s="197"/>
      <c r="E13423" s="197"/>
      <c r="F13423" s="197"/>
      <c r="G13423" s="197"/>
      <c r="H13423" s="197"/>
      <c r="I13423" s="197"/>
    </row>
    <row r="13424" spans="3:9" ht="15.5" x14ac:dyDescent="0.35">
      <c r="C13424" s="197"/>
      <c r="D13424" s="197"/>
      <c r="E13424" s="197"/>
      <c r="F13424" s="197"/>
      <c r="G13424" s="197"/>
      <c r="H13424" s="197"/>
      <c r="I13424" s="197"/>
    </row>
    <row r="13425" spans="3:9" ht="15.5" x14ac:dyDescent="0.35">
      <c r="C13425" s="197"/>
      <c r="D13425" s="197"/>
      <c r="E13425" s="197"/>
      <c r="F13425" s="197"/>
      <c r="G13425" s="197"/>
      <c r="H13425" s="197"/>
      <c r="I13425" s="197"/>
    </row>
    <row r="13426" spans="3:9" ht="15.5" x14ac:dyDescent="0.35">
      <c r="C13426" s="197"/>
      <c r="D13426" s="197"/>
      <c r="E13426" s="197"/>
      <c r="F13426" s="197"/>
      <c r="G13426" s="197"/>
      <c r="H13426" s="197"/>
      <c r="I13426" s="197"/>
    </row>
    <row r="13427" spans="3:9" ht="15.5" x14ac:dyDescent="0.35">
      <c r="C13427" s="197"/>
      <c r="D13427" s="197"/>
      <c r="E13427" s="197"/>
      <c r="F13427" s="197"/>
      <c r="G13427" s="197"/>
      <c r="H13427" s="197"/>
      <c r="I13427" s="197"/>
    </row>
    <row r="13428" spans="3:9" ht="15.5" x14ac:dyDescent="0.35">
      <c r="C13428" s="197"/>
      <c r="D13428" s="197"/>
      <c r="E13428" s="197"/>
      <c r="F13428" s="197"/>
      <c r="G13428" s="197"/>
      <c r="H13428" s="197"/>
      <c r="I13428" s="197"/>
    </row>
    <row r="13429" spans="3:9" ht="15.5" x14ac:dyDescent="0.35">
      <c r="C13429" s="197"/>
      <c r="D13429" s="197"/>
      <c r="E13429" s="197"/>
      <c r="F13429" s="197"/>
      <c r="G13429" s="197"/>
      <c r="H13429" s="197"/>
      <c r="I13429" s="197"/>
    </row>
    <row r="13430" spans="3:9" ht="15.5" x14ac:dyDescent="0.35">
      <c r="C13430" s="197"/>
      <c r="D13430" s="197"/>
      <c r="E13430" s="197"/>
      <c r="F13430" s="197"/>
      <c r="G13430" s="197"/>
      <c r="H13430" s="197"/>
      <c r="I13430" s="197"/>
    </row>
    <row r="13431" spans="3:9" ht="15.5" x14ac:dyDescent="0.35">
      <c r="C13431" s="197"/>
      <c r="D13431" s="197"/>
      <c r="E13431" s="197"/>
      <c r="F13431" s="197"/>
      <c r="G13431" s="197"/>
      <c r="H13431" s="197"/>
      <c r="I13431" s="197"/>
    </row>
    <row r="13432" spans="3:9" ht="15.5" x14ac:dyDescent="0.35">
      <c r="C13432" s="197"/>
      <c r="D13432" s="197"/>
      <c r="E13432" s="197"/>
      <c r="F13432" s="197"/>
      <c r="G13432" s="197"/>
      <c r="H13432" s="197"/>
      <c r="I13432" s="197"/>
    </row>
    <row r="13433" spans="3:9" ht="15.5" x14ac:dyDescent="0.35">
      <c r="C13433" s="197"/>
      <c r="D13433" s="197"/>
      <c r="E13433" s="197"/>
      <c r="F13433" s="197"/>
      <c r="G13433" s="197"/>
      <c r="H13433" s="197"/>
      <c r="I13433" s="197"/>
    </row>
    <row r="13434" spans="3:9" ht="15.5" x14ac:dyDescent="0.35">
      <c r="C13434" s="197"/>
      <c r="D13434" s="197"/>
      <c r="E13434" s="197"/>
      <c r="F13434" s="197"/>
      <c r="G13434" s="197"/>
      <c r="H13434" s="197"/>
      <c r="I13434" s="197"/>
    </row>
    <row r="13435" spans="3:9" ht="15.5" x14ac:dyDescent="0.35">
      <c r="C13435" s="197"/>
      <c r="D13435" s="197"/>
      <c r="E13435" s="197"/>
      <c r="F13435" s="197"/>
      <c r="G13435" s="197"/>
      <c r="H13435" s="197"/>
      <c r="I13435" s="197"/>
    </row>
    <row r="13436" spans="3:9" ht="15.5" x14ac:dyDescent="0.35">
      <c r="C13436" s="197"/>
      <c r="D13436" s="197"/>
      <c r="E13436" s="197"/>
      <c r="F13436" s="197"/>
      <c r="G13436" s="197"/>
      <c r="H13436" s="197"/>
      <c r="I13436" s="197"/>
    </row>
    <row r="13437" spans="3:9" ht="15.5" x14ac:dyDescent="0.35">
      <c r="C13437" s="197"/>
      <c r="D13437" s="197"/>
      <c r="E13437" s="197"/>
      <c r="F13437" s="197"/>
      <c r="G13437" s="197"/>
      <c r="H13437" s="197"/>
      <c r="I13437" s="197"/>
    </row>
    <row r="13438" spans="3:9" ht="15.5" x14ac:dyDescent="0.35">
      <c r="C13438" s="197"/>
      <c r="D13438" s="197"/>
      <c r="E13438" s="197"/>
      <c r="F13438" s="197"/>
      <c r="G13438" s="197"/>
      <c r="H13438" s="197"/>
      <c r="I13438" s="197"/>
    </row>
    <row r="13439" spans="3:9" ht="15.5" x14ac:dyDescent="0.35">
      <c r="C13439" s="197"/>
      <c r="D13439" s="197"/>
      <c r="E13439" s="197"/>
      <c r="F13439" s="197"/>
      <c r="G13439" s="197"/>
      <c r="H13439" s="197"/>
      <c r="I13439" s="197"/>
    </row>
    <row r="13440" spans="3:9" ht="15.5" x14ac:dyDescent="0.35">
      <c r="C13440" s="197"/>
      <c r="D13440" s="197"/>
      <c r="E13440" s="197"/>
      <c r="F13440" s="197"/>
      <c r="G13440" s="197"/>
      <c r="H13440" s="197"/>
      <c r="I13440" s="197"/>
    </row>
    <row r="13441" spans="3:9" ht="15.5" x14ac:dyDescent="0.35">
      <c r="C13441" s="197"/>
      <c r="D13441" s="197"/>
      <c r="E13441" s="197"/>
      <c r="F13441" s="197"/>
      <c r="G13441" s="197"/>
      <c r="H13441" s="197"/>
      <c r="I13441" s="197"/>
    </row>
    <row r="13442" spans="3:9" ht="15.5" x14ac:dyDescent="0.35">
      <c r="C13442" s="197"/>
      <c r="D13442" s="197"/>
      <c r="E13442" s="197"/>
      <c r="F13442" s="197"/>
      <c r="G13442" s="197"/>
      <c r="H13442" s="197"/>
      <c r="I13442" s="197"/>
    </row>
    <row r="13443" spans="3:9" ht="15.5" x14ac:dyDescent="0.35">
      <c r="C13443" s="197"/>
      <c r="D13443" s="197"/>
      <c r="E13443" s="197"/>
      <c r="F13443" s="197"/>
      <c r="G13443" s="197"/>
      <c r="H13443" s="197"/>
      <c r="I13443" s="197"/>
    </row>
    <row r="13444" spans="3:9" ht="15.5" x14ac:dyDescent="0.35">
      <c r="C13444" s="197"/>
      <c r="D13444" s="197"/>
      <c r="E13444" s="197"/>
      <c r="F13444" s="197"/>
      <c r="G13444" s="197"/>
      <c r="H13444" s="197"/>
      <c r="I13444" s="197"/>
    </row>
    <row r="13445" spans="3:9" ht="15.5" x14ac:dyDescent="0.35">
      <c r="C13445" s="197"/>
      <c r="D13445" s="197"/>
      <c r="E13445" s="197"/>
      <c r="F13445" s="197"/>
      <c r="G13445" s="197"/>
      <c r="H13445" s="197"/>
      <c r="I13445" s="197"/>
    </row>
    <row r="13446" spans="3:9" ht="15.5" x14ac:dyDescent="0.35">
      <c r="C13446" s="197"/>
      <c r="D13446" s="197"/>
      <c r="E13446" s="197"/>
      <c r="F13446" s="197"/>
      <c r="G13446" s="197"/>
      <c r="H13446" s="197"/>
      <c r="I13446" s="197"/>
    </row>
    <row r="13447" spans="3:9" ht="15.5" x14ac:dyDescent="0.35">
      <c r="C13447" s="197"/>
      <c r="D13447" s="197"/>
      <c r="E13447" s="197"/>
      <c r="F13447" s="197"/>
      <c r="G13447" s="197"/>
      <c r="H13447" s="197"/>
      <c r="I13447" s="197"/>
    </row>
    <row r="13448" spans="3:9" ht="15.5" x14ac:dyDescent="0.35">
      <c r="C13448" s="197"/>
      <c r="D13448" s="197"/>
      <c r="E13448" s="197"/>
      <c r="F13448" s="197"/>
      <c r="G13448" s="197"/>
      <c r="H13448" s="197"/>
      <c r="I13448" s="197"/>
    </row>
    <row r="13449" spans="3:9" ht="15.5" x14ac:dyDescent="0.35">
      <c r="C13449" s="197"/>
      <c r="D13449" s="197"/>
      <c r="E13449" s="197"/>
      <c r="F13449" s="197"/>
      <c r="G13449" s="197"/>
      <c r="H13449" s="197"/>
      <c r="I13449" s="197"/>
    </row>
    <row r="13450" spans="3:9" ht="15.5" x14ac:dyDescent="0.35">
      <c r="C13450" s="197"/>
      <c r="D13450" s="197"/>
      <c r="E13450" s="197"/>
      <c r="F13450" s="197"/>
      <c r="G13450" s="197"/>
      <c r="H13450" s="197"/>
      <c r="I13450" s="197"/>
    </row>
    <row r="13451" spans="3:9" ht="15.5" x14ac:dyDescent="0.35">
      <c r="C13451" s="197"/>
      <c r="D13451" s="197"/>
      <c r="E13451" s="197"/>
      <c r="F13451" s="197"/>
      <c r="G13451" s="197"/>
      <c r="H13451" s="197"/>
      <c r="I13451" s="197"/>
    </row>
    <row r="13452" spans="3:9" ht="15.5" x14ac:dyDescent="0.35">
      <c r="C13452" s="197"/>
      <c r="D13452" s="197"/>
      <c r="E13452" s="197"/>
      <c r="F13452" s="197"/>
      <c r="G13452" s="197"/>
      <c r="H13452" s="197"/>
      <c r="I13452" s="197"/>
    </row>
    <row r="13453" spans="3:9" ht="15.5" x14ac:dyDescent="0.35">
      <c r="C13453" s="197"/>
      <c r="D13453" s="197"/>
      <c r="E13453" s="197"/>
      <c r="F13453" s="197"/>
      <c r="G13453" s="197"/>
      <c r="H13453" s="197"/>
      <c r="I13453" s="197"/>
    </row>
    <row r="13454" spans="3:9" ht="15.5" x14ac:dyDescent="0.35">
      <c r="C13454" s="197"/>
      <c r="D13454" s="197"/>
      <c r="E13454" s="197"/>
      <c r="F13454" s="197"/>
      <c r="G13454" s="197"/>
      <c r="H13454" s="197"/>
      <c r="I13454" s="197"/>
    </row>
    <row r="13455" spans="3:9" ht="15.5" x14ac:dyDescent="0.35">
      <c r="C13455" s="197"/>
      <c r="D13455" s="197"/>
      <c r="E13455" s="197"/>
      <c r="F13455" s="197"/>
      <c r="G13455" s="197"/>
      <c r="H13455" s="197"/>
      <c r="I13455" s="197"/>
    </row>
    <row r="13456" spans="3:9" ht="15.5" x14ac:dyDescent="0.35">
      <c r="C13456" s="197"/>
      <c r="D13456" s="197"/>
      <c r="E13456" s="197"/>
      <c r="F13456" s="197"/>
      <c r="G13456" s="197"/>
      <c r="H13456" s="197"/>
      <c r="I13456" s="197"/>
    </row>
    <row r="13457" spans="3:9" ht="15.5" x14ac:dyDescent="0.35">
      <c r="C13457" s="197"/>
      <c r="D13457" s="197"/>
      <c r="E13457" s="197"/>
      <c r="F13457" s="197"/>
      <c r="G13457" s="197"/>
      <c r="H13457" s="197"/>
      <c r="I13457" s="197"/>
    </row>
    <row r="13458" spans="3:9" ht="15.5" x14ac:dyDescent="0.35">
      <c r="C13458" s="197"/>
      <c r="D13458" s="197"/>
      <c r="E13458" s="197"/>
      <c r="F13458" s="197"/>
      <c r="G13458" s="197"/>
      <c r="H13458" s="197"/>
      <c r="I13458" s="197"/>
    </row>
    <row r="13459" spans="3:9" ht="15.5" x14ac:dyDescent="0.35">
      <c r="C13459" s="197"/>
      <c r="D13459" s="197"/>
      <c r="E13459" s="197"/>
      <c r="F13459" s="197"/>
      <c r="G13459" s="197"/>
      <c r="H13459" s="197"/>
      <c r="I13459" s="197"/>
    </row>
    <row r="13460" spans="3:9" ht="15.5" x14ac:dyDescent="0.35">
      <c r="C13460" s="197"/>
      <c r="D13460" s="197"/>
      <c r="E13460" s="197"/>
      <c r="F13460" s="197"/>
      <c r="G13460" s="197"/>
      <c r="H13460" s="197"/>
      <c r="I13460" s="197"/>
    </row>
    <row r="13461" spans="3:9" ht="15.5" x14ac:dyDescent="0.35">
      <c r="C13461" s="197"/>
      <c r="D13461" s="197"/>
      <c r="E13461" s="197"/>
      <c r="F13461" s="197"/>
      <c r="G13461" s="197"/>
      <c r="H13461" s="197"/>
      <c r="I13461" s="197"/>
    </row>
    <row r="13462" spans="3:9" ht="15.5" x14ac:dyDescent="0.35">
      <c r="C13462" s="197"/>
      <c r="D13462" s="197"/>
      <c r="E13462" s="197"/>
      <c r="F13462" s="197"/>
      <c r="G13462" s="197"/>
      <c r="H13462" s="197"/>
      <c r="I13462" s="197"/>
    </row>
    <row r="13463" spans="3:9" ht="15.5" x14ac:dyDescent="0.35">
      <c r="C13463" s="197"/>
      <c r="D13463" s="197"/>
      <c r="E13463" s="197"/>
      <c r="F13463" s="197"/>
      <c r="G13463" s="197"/>
      <c r="H13463" s="197"/>
      <c r="I13463" s="197"/>
    </row>
    <row r="13464" spans="3:9" ht="15.5" x14ac:dyDescent="0.35">
      <c r="C13464" s="197"/>
      <c r="D13464" s="197"/>
      <c r="E13464" s="197"/>
      <c r="F13464" s="197"/>
      <c r="G13464" s="197"/>
      <c r="H13464" s="197"/>
      <c r="I13464" s="197"/>
    </row>
    <row r="13465" spans="3:9" ht="15.5" x14ac:dyDescent="0.35">
      <c r="C13465" s="197"/>
      <c r="D13465" s="197"/>
      <c r="E13465" s="197"/>
      <c r="F13465" s="197"/>
      <c r="G13465" s="197"/>
      <c r="H13465" s="197"/>
      <c r="I13465" s="197"/>
    </row>
    <row r="13466" spans="3:9" ht="15.5" x14ac:dyDescent="0.35">
      <c r="C13466" s="197"/>
      <c r="D13466" s="197"/>
      <c r="E13466" s="197"/>
      <c r="F13466" s="197"/>
      <c r="G13466" s="197"/>
      <c r="H13466" s="197"/>
      <c r="I13466" s="197"/>
    </row>
    <row r="13467" spans="3:9" ht="15.5" x14ac:dyDescent="0.35">
      <c r="C13467" s="197"/>
      <c r="D13467" s="197"/>
      <c r="E13467" s="197"/>
      <c r="F13467" s="197"/>
      <c r="G13467" s="197"/>
      <c r="H13467" s="197"/>
      <c r="I13467" s="197"/>
    </row>
    <row r="13468" spans="3:9" ht="15.5" x14ac:dyDescent="0.35">
      <c r="C13468" s="197"/>
      <c r="D13468" s="197"/>
      <c r="E13468" s="197"/>
      <c r="F13468" s="197"/>
      <c r="G13468" s="197"/>
      <c r="H13468" s="197"/>
      <c r="I13468" s="197"/>
    </row>
    <row r="13469" spans="3:9" ht="15.5" x14ac:dyDescent="0.35">
      <c r="C13469" s="197"/>
      <c r="D13469" s="197"/>
      <c r="E13469" s="197"/>
      <c r="F13469" s="197"/>
      <c r="G13469" s="197"/>
      <c r="H13469" s="197"/>
      <c r="I13469" s="197"/>
    </row>
    <row r="13470" spans="3:9" ht="15.5" x14ac:dyDescent="0.35">
      <c r="C13470" s="197"/>
      <c r="D13470" s="197"/>
      <c r="E13470" s="197"/>
      <c r="F13470" s="197"/>
      <c r="G13470" s="197"/>
      <c r="H13470" s="197"/>
      <c r="I13470" s="197"/>
    </row>
    <row r="13471" spans="3:9" ht="15.5" x14ac:dyDescent="0.35">
      <c r="C13471" s="197"/>
      <c r="D13471" s="197"/>
      <c r="E13471" s="197"/>
      <c r="F13471" s="197"/>
      <c r="G13471" s="197"/>
      <c r="H13471" s="197"/>
      <c r="I13471" s="197"/>
    </row>
    <row r="13472" spans="3:9" ht="15.5" x14ac:dyDescent="0.35">
      <c r="C13472" s="197"/>
      <c r="D13472" s="197"/>
      <c r="E13472" s="197"/>
      <c r="F13472" s="197"/>
      <c r="G13472" s="197"/>
      <c r="H13472" s="197"/>
      <c r="I13472" s="197"/>
    </row>
    <row r="13473" spans="3:9" ht="15.5" x14ac:dyDescent="0.35">
      <c r="C13473" s="197"/>
      <c r="D13473" s="197"/>
      <c r="E13473" s="197"/>
      <c r="F13473" s="197"/>
      <c r="G13473" s="197"/>
      <c r="H13473" s="197"/>
      <c r="I13473" s="197"/>
    </row>
    <row r="13474" spans="3:9" ht="15.5" x14ac:dyDescent="0.35">
      <c r="C13474" s="197"/>
      <c r="D13474" s="197"/>
      <c r="E13474" s="197"/>
      <c r="F13474" s="197"/>
      <c r="G13474" s="197"/>
      <c r="H13474" s="197"/>
      <c r="I13474" s="197"/>
    </row>
    <row r="13475" spans="3:9" ht="15.5" x14ac:dyDescent="0.35">
      <c r="C13475" s="197"/>
      <c r="D13475" s="197"/>
      <c r="E13475" s="197"/>
      <c r="F13475" s="197"/>
      <c r="G13475" s="197"/>
      <c r="H13475" s="197"/>
      <c r="I13475" s="197"/>
    </row>
    <row r="13476" spans="3:9" ht="15.5" x14ac:dyDescent="0.35">
      <c r="C13476" s="197"/>
      <c r="D13476" s="197"/>
      <c r="E13476" s="197"/>
      <c r="F13476" s="197"/>
      <c r="G13476" s="197"/>
      <c r="H13476" s="197"/>
      <c r="I13476" s="197"/>
    </row>
    <row r="13477" spans="3:9" ht="15.5" x14ac:dyDescent="0.35">
      <c r="C13477" s="197"/>
      <c r="D13477" s="197"/>
      <c r="E13477" s="197"/>
      <c r="F13477" s="197"/>
      <c r="G13477" s="197"/>
      <c r="H13477" s="197"/>
      <c r="I13477" s="197"/>
    </row>
    <row r="13478" spans="3:9" ht="15.5" x14ac:dyDescent="0.35">
      <c r="C13478" s="197"/>
      <c r="D13478" s="197"/>
      <c r="E13478" s="197"/>
      <c r="F13478" s="197"/>
      <c r="G13478" s="197"/>
      <c r="H13478" s="197"/>
      <c r="I13478" s="197"/>
    </row>
    <row r="13479" spans="3:9" ht="15.5" x14ac:dyDescent="0.35">
      <c r="C13479" s="197"/>
      <c r="D13479" s="197"/>
      <c r="E13479" s="197"/>
      <c r="F13479" s="197"/>
      <c r="G13479" s="197"/>
      <c r="H13479" s="197"/>
      <c r="I13479" s="197"/>
    </row>
    <row r="13480" spans="3:9" ht="15.5" x14ac:dyDescent="0.35">
      <c r="C13480" s="197"/>
      <c r="D13480" s="197"/>
      <c r="E13480" s="197"/>
      <c r="F13480" s="197"/>
      <c r="G13480" s="197"/>
      <c r="H13480" s="197"/>
      <c r="I13480" s="197"/>
    </row>
    <row r="13481" spans="3:9" ht="15.5" x14ac:dyDescent="0.35">
      <c r="C13481" s="197"/>
      <c r="D13481" s="197"/>
      <c r="E13481" s="197"/>
      <c r="F13481" s="197"/>
      <c r="G13481" s="197"/>
      <c r="H13481" s="197"/>
      <c r="I13481" s="197"/>
    </row>
    <row r="13482" spans="3:9" ht="15.5" x14ac:dyDescent="0.35">
      <c r="C13482" s="197"/>
      <c r="D13482" s="197"/>
      <c r="E13482" s="197"/>
      <c r="F13482" s="197"/>
      <c r="G13482" s="197"/>
      <c r="H13482" s="197"/>
      <c r="I13482" s="197"/>
    </row>
    <row r="13483" spans="3:9" ht="15.5" x14ac:dyDescent="0.35">
      <c r="C13483" s="197"/>
      <c r="D13483" s="197"/>
      <c r="E13483" s="197"/>
      <c r="F13483" s="197"/>
      <c r="G13483" s="197"/>
      <c r="H13483" s="197"/>
      <c r="I13483" s="197"/>
    </row>
    <row r="13484" spans="3:9" ht="15.5" x14ac:dyDescent="0.35">
      <c r="C13484" s="197"/>
      <c r="D13484" s="197"/>
      <c r="E13484" s="197"/>
      <c r="F13484" s="197"/>
      <c r="G13484" s="197"/>
      <c r="H13484" s="197"/>
      <c r="I13484" s="197"/>
    </row>
    <row r="13485" spans="3:9" ht="15.5" x14ac:dyDescent="0.35">
      <c r="C13485" s="197"/>
      <c r="D13485" s="197"/>
      <c r="E13485" s="197"/>
      <c r="F13485" s="197"/>
      <c r="G13485" s="197"/>
      <c r="H13485" s="197"/>
      <c r="I13485" s="197"/>
    </row>
    <row r="13486" spans="3:9" ht="15.5" x14ac:dyDescent="0.35">
      <c r="C13486" s="197"/>
      <c r="D13486" s="197"/>
      <c r="E13486" s="197"/>
      <c r="F13486" s="197"/>
      <c r="G13486" s="197"/>
      <c r="H13486" s="197"/>
      <c r="I13486" s="197"/>
    </row>
    <row r="13487" spans="3:9" ht="15.5" x14ac:dyDescent="0.35">
      <c r="C13487" s="197"/>
      <c r="D13487" s="197"/>
      <c r="E13487" s="197"/>
      <c r="F13487" s="197"/>
      <c r="G13487" s="197"/>
      <c r="H13487" s="197"/>
      <c r="I13487" s="197"/>
    </row>
    <row r="13488" spans="3:9" ht="15.5" x14ac:dyDescent="0.35">
      <c r="C13488" s="197"/>
      <c r="D13488" s="197"/>
      <c r="E13488" s="197"/>
      <c r="F13488" s="197"/>
      <c r="G13488" s="197"/>
      <c r="H13488" s="197"/>
      <c r="I13488" s="197"/>
    </row>
    <row r="13489" spans="3:9" ht="15.5" x14ac:dyDescent="0.35">
      <c r="C13489" s="197"/>
      <c r="D13489" s="197"/>
      <c r="E13489" s="197"/>
      <c r="F13489" s="197"/>
      <c r="G13489" s="197"/>
      <c r="H13489" s="197"/>
      <c r="I13489" s="197"/>
    </row>
    <row r="13490" spans="3:9" ht="15.5" x14ac:dyDescent="0.35">
      <c r="C13490" s="197"/>
      <c r="D13490" s="197"/>
      <c r="E13490" s="197"/>
      <c r="F13490" s="197"/>
      <c r="G13490" s="197"/>
      <c r="H13490" s="197"/>
      <c r="I13490" s="197"/>
    </row>
    <row r="13491" spans="3:9" ht="15.5" x14ac:dyDescent="0.35">
      <c r="C13491" s="197"/>
      <c r="D13491" s="197"/>
      <c r="E13491" s="197"/>
      <c r="F13491" s="197"/>
      <c r="G13491" s="197"/>
      <c r="H13491" s="197"/>
      <c r="I13491" s="197"/>
    </row>
    <row r="13492" spans="3:9" ht="15.5" x14ac:dyDescent="0.35">
      <c r="C13492" s="197"/>
      <c r="D13492" s="197"/>
      <c r="E13492" s="197"/>
      <c r="F13492" s="197"/>
      <c r="G13492" s="197"/>
      <c r="H13492" s="197"/>
      <c r="I13492" s="197"/>
    </row>
    <row r="13493" spans="3:9" ht="15.5" x14ac:dyDescent="0.35">
      <c r="C13493" s="197"/>
      <c r="D13493" s="197"/>
      <c r="E13493" s="197"/>
      <c r="F13493" s="197"/>
      <c r="G13493" s="197"/>
      <c r="H13493" s="197"/>
      <c r="I13493" s="197"/>
    </row>
    <row r="13494" spans="3:9" ht="15.5" x14ac:dyDescent="0.35">
      <c r="C13494" s="197"/>
      <c r="D13494" s="197"/>
      <c r="E13494" s="197"/>
      <c r="F13494" s="197"/>
      <c r="G13494" s="197"/>
      <c r="H13494" s="197"/>
      <c r="I13494" s="197"/>
    </row>
    <row r="13495" spans="3:9" ht="15.5" x14ac:dyDescent="0.35">
      <c r="C13495" s="197"/>
      <c r="D13495" s="197"/>
      <c r="E13495" s="197"/>
      <c r="F13495" s="197"/>
      <c r="G13495" s="197"/>
      <c r="H13495" s="197"/>
      <c r="I13495" s="197"/>
    </row>
    <row r="13496" spans="3:9" ht="15.5" x14ac:dyDescent="0.35">
      <c r="C13496" s="197"/>
      <c r="D13496" s="197"/>
      <c r="E13496" s="197"/>
      <c r="F13496" s="197"/>
      <c r="G13496" s="197"/>
      <c r="H13496" s="197"/>
      <c r="I13496" s="197"/>
    </row>
    <row r="13497" spans="3:9" ht="15.5" x14ac:dyDescent="0.35">
      <c r="C13497" s="197"/>
      <c r="D13497" s="197"/>
      <c r="E13497" s="197"/>
      <c r="F13497" s="197"/>
      <c r="G13497" s="197"/>
      <c r="H13497" s="197"/>
      <c r="I13497" s="197"/>
    </row>
    <row r="13498" spans="3:9" ht="15.5" x14ac:dyDescent="0.35">
      <c r="C13498" s="197"/>
      <c r="D13498" s="197"/>
      <c r="E13498" s="197"/>
      <c r="F13498" s="197"/>
      <c r="G13498" s="197"/>
      <c r="H13498" s="197"/>
      <c r="I13498" s="197"/>
    </row>
    <row r="13499" spans="3:9" ht="15.5" x14ac:dyDescent="0.35">
      <c r="C13499" s="197"/>
      <c r="D13499" s="197"/>
      <c r="E13499" s="197"/>
      <c r="F13499" s="197"/>
      <c r="G13499" s="197"/>
      <c r="H13499" s="197"/>
      <c r="I13499" s="197"/>
    </row>
    <row r="13500" spans="3:9" ht="15.5" x14ac:dyDescent="0.35">
      <c r="C13500" s="197"/>
      <c r="D13500" s="197"/>
      <c r="E13500" s="197"/>
      <c r="F13500" s="197"/>
      <c r="G13500" s="197"/>
      <c r="H13500" s="197"/>
      <c r="I13500" s="197"/>
    </row>
    <row r="13501" spans="3:9" ht="15.5" x14ac:dyDescent="0.35">
      <c r="C13501" s="197"/>
      <c r="D13501" s="197"/>
      <c r="E13501" s="197"/>
      <c r="F13501" s="197"/>
      <c r="G13501" s="197"/>
      <c r="H13501" s="197"/>
      <c r="I13501" s="197"/>
    </row>
    <row r="13502" spans="3:9" ht="15.5" x14ac:dyDescent="0.35">
      <c r="C13502" s="197"/>
      <c r="D13502" s="197"/>
      <c r="E13502" s="197"/>
      <c r="F13502" s="197"/>
      <c r="G13502" s="197"/>
      <c r="H13502" s="197"/>
      <c r="I13502" s="197"/>
    </row>
    <row r="13503" spans="3:9" ht="15.5" x14ac:dyDescent="0.35">
      <c r="C13503" s="197"/>
      <c r="D13503" s="197"/>
      <c r="E13503" s="197"/>
      <c r="F13503" s="197"/>
      <c r="G13503" s="197"/>
      <c r="H13503" s="197"/>
      <c r="I13503" s="197"/>
    </row>
    <row r="13504" spans="3:9" ht="15.5" x14ac:dyDescent="0.35">
      <c r="C13504" s="197"/>
      <c r="D13504" s="197"/>
      <c r="E13504" s="197"/>
      <c r="F13504" s="197"/>
      <c r="G13504" s="197"/>
      <c r="H13504" s="197"/>
      <c r="I13504" s="197"/>
    </row>
    <row r="13505" spans="3:9" ht="15.5" x14ac:dyDescent="0.35">
      <c r="C13505" s="197"/>
      <c r="D13505" s="197"/>
      <c r="E13505" s="197"/>
      <c r="F13505" s="197"/>
      <c r="G13505" s="197"/>
      <c r="H13505" s="197"/>
      <c r="I13505" s="197"/>
    </row>
    <row r="13506" spans="3:9" ht="15.5" x14ac:dyDescent="0.35">
      <c r="C13506" s="197"/>
      <c r="D13506" s="197"/>
      <c r="E13506" s="197"/>
      <c r="F13506" s="197"/>
      <c r="G13506" s="197"/>
      <c r="H13506" s="197"/>
      <c r="I13506" s="197"/>
    </row>
    <row r="13507" spans="3:9" ht="15.5" x14ac:dyDescent="0.35">
      <c r="C13507" s="197"/>
      <c r="D13507" s="197"/>
      <c r="E13507" s="197"/>
      <c r="F13507" s="197"/>
      <c r="G13507" s="197"/>
      <c r="H13507" s="197"/>
      <c r="I13507" s="197"/>
    </row>
    <row r="13508" spans="3:9" ht="15.5" x14ac:dyDescent="0.35">
      <c r="C13508" s="197"/>
      <c r="D13508" s="197"/>
      <c r="E13508" s="197"/>
      <c r="F13508" s="197"/>
      <c r="G13508" s="197"/>
      <c r="H13508" s="197"/>
      <c r="I13508" s="197"/>
    </row>
    <row r="13509" spans="3:9" ht="15.5" x14ac:dyDescent="0.35">
      <c r="C13509" s="197"/>
      <c r="D13509" s="197"/>
      <c r="E13509" s="197"/>
      <c r="F13509" s="197"/>
      <c r="G13509" s="197"/>
      <c r="H13509" s="197"/>
      <c r="I13509" s="197"/>
    </row>
    <row r="13510" spans="3:9" ht="15.5" x14ac:dyDescent="0.35">
      <c r="C13510" s="197"/>
      <c r="D13510" s="197"/>
      <c r="E13510" s="197"/>
      <c r="F13510" s="197"/>
      <c r="G13510" s="197"/>
      <c r="H13510" s="197"/>
      <c r="I13510" s="197"/>
    </row>
    <row r="13511" spans="3:9" ht="15.5" x14ac:dyDescent="0.35">
      <c r="C13511" s="197"/>
      <c r="D13511" s="197"/>
      <c r="E13511" s="197"/>
      <c r="F13511" s="197"/>
      <c r="G13511" s="197"/>
      <c r="H13511" s="197"/>
      <c r="I13511" s="197"/>
    </row>
    <row r="13512" spans="3:9" ht="15.5" x14ac:dyDescent="0.35">
      <c r="C13512" s="197"/>
      <c r="D13512" s="197"/>
      <c r="E13512" s="197"/>
      <c r="F13512" s="197"/>
      <c r="G13512" s="197"/>
      <c r="H13512" s="197"/>
      <c r="I13512" s="197"/>
    </row>
    <row r="13513" spans="3:9" ht="15.5" x14ac:dyDescent="0.35">
      <c r="C13513" s="197"/>
      <c r="D13513" s="197"/>
      <c r="E13513" s="197"/>
      <c r="F13513" s="197"/>
      <c r="G13513" s="197"/>
      <c r="H13513" s="197"/>
      <c r="I13513" s="197"/>
    </row>
    <row r="13514" spans="3:9" ht="15.5" x14ac:dyDescent="0.35">
      <c r="C13514" s="197"/>
      <c r="D13514" s="197"/>
      <c r="E13514" s="197"/>
      <c r="F13514" s="197"/>
      <c r="G13514" s="197"/>
      <c r="H13514" s="197"/>
      <c r="I13514" s="197"/>
    </row>
    <row r="13515" spans="3:9" ht="15.5" x14ac:dyDescent="0.35">
      <c r="C13515" s="197"/>
      <c r="D13515" s="197"/>
      <c r="E13515" s="197"/>
      <c r="F13515" s="197"/>
      <c r="G13515" s="197"/>
      <c r="H13515" s="197"/>
      <c r="I13515" s="197"/>
    </row>
    <row r="13516" spans="3:9" ht="15.5" x14ac:dyDescent="0.35">
      <c r="C13516" s="197"/>
      <c r="D13516" s="197"/>
      <c r="E13516" s="197"/>
      <c r="F13516" s="197"/>
      <c r="G13516" s="197"/>
      <c r="H13516" s="197"/>
      <c r="I13516" s="197"/>
    </row>
    <row r="13517" spans="3:9" ht="15.5" x14ac:dyDescent="0.35">
      <c r="C13517" s="197"/>
      <c r="D13517" s="197"/>
      <c r="E13517" s="197"/>
      <c r="F13517" s="197"/>
      <c r="G13517" s="197"/>
      <c r="H13517" s="197"/>
      <c r="I13517" s="197"/>
    </row>
    <row r="13518" spans="3:9" ht="15.5" x14ac:dyDescent="0.35">
      <c r="C13518" s="197"/>
      <c r="D13518" s="197"/>
      <c r="E13518" s="197"/>
      <c r="F13518" s="197"/>
      <c r="G13518" s="197"/>
      <c r="H13518" s="197"/>
      <c r="I13518" s="197"/>
    </row>
    <row r="13519" spans="3:9" ht="15.5" x14ac:dyDescent="0.35">
      <c r="C13519" s="197"/>
      <c r="D13519" s="197"/>
      <c r="E13519" s="197"/>
      <c r="F13519" s="197"/>
      <c r="G13519" s="197"/>
      <c r="H13519" s="197"/>
      <c r="I13519" s="197"/>
    </row>
    <row r="13520" spans="3:9" ht="15.5" x14ac:dyDescent="0.35">
      <c r="C13520" s="197"/>
      <c r="D13520" s="197"/>
      <c r="E13520" s="197"/>
      <c r="F13520" s="197"/>
      <c r="G13520" s="197"/>
      <c r="H13520" s="197"/>
      <c r="I13520" s="197"/>
    </row>
    <row r="13521" spans="3:9" ht="15.5" x14ac:dyDescent="0.35">
      <c r="C13521" s="197"/>
      <c r="D13521" s="197"/>
      <c r="E13521" s="197"/>
      <c r="F13521" s="197"/>
      <c r="G13521" s="197"/>
      <c r="H13521" s="197"/>
      <c r="I13521" s="197"/>
    </row>
    <row r="13522" spans="3:9" ht="15.5" x14ac:dyDescent="0.35">
      <c r="C13522" s="197"/>
      <c r="D13522" s="197"/>
      <c r="E13522" s="197"/>
      <c r="F13522" s="197"/>
      <c r="G13522" s="197"/>
      <c r="H13522" s="197"/>
      <c r="I13522" s="197"/>
    </row>
    <row r="13523" spans="3:9" ht="15.5" x14ac:dyDescent="0.35">
      <c r="C13523" s="197"/>
      <c r="D13523" s="197"/>
      <c r="E13523" s="197"/>
      <c r="F13523" s="197"/>
      <c r="G13523" s="197"/>
      <c r="H13523" s="197"/>
      <c r="I13523" s="197"/>
    </row>
    <row r="13524" spans="3:9" ht="15.5" x14ac:dyDescent="0.35">
      <c r="C13524" s="197"/>
      <c r="D13524" s="197"/>
      <c r="E13524" s="197"/>
      <c r="F13524" s="197"/>
      <c r="G13524" s="197"/>
      <c r="H13524" s="197"/>
      <c r="I13524" s="197"/>
    </row>
    <row r="13525" spans="3:9" ht="15.5" x14ac:dyDescent="0.35">
      <c r="C13525" s="197"/>
      <c r="D13525" s="197"/>
      <c r="E13525" s="197"/>
      <c r="F13525" s="197"/>
      <c r="G13525" s="197"/>
      <c r="H13525" s="197"/>
      <c r="I13525" s="197"/>
    </row>
    <row r="13526" spans="3:9" ht="15.5" x14ac:dyDescent="0.35">
      <c r="C13526" s="197"/>
      <c r="D13526" s="197"/>
      <c r="E13526" s="197"/>
      <c r="F13526" s="197"/>
      <c r="G13526" s="197"/>
      <c r="H13526" s="197"/>
      <c r="I13526" s="197"/>
    </row>
    <row r="13527" spans="3:9" ht="15.5" x14ac:dyDescent="0.35">
      <c r="C13527" s="197"/>
      <c r="D13527" s="197"/>
      <c r="E13527" s="197"/>
      <c r="F13527" s="197"/>
      <c r="G13527" s="197"/>
      <c r="H13527" s="197"/>
      <c r="I13527" s="197"/>
    </row>
    <row r="13528" spans="3:9" ht="15.5" x14ac:dyDescent="0.35">
      <c r="C13528" s="197"/>
      <c r="D13528" s="197"/>
      <c r="E13528" s="197"/>
      <c r="F13528" s="197"/>
      <c r="G13528" s="197"/>
      <c r="H13528" s="197"/>
      <c r="I13528" s="197"/>
    </row>
    <row r="13529" spans="3:9" ht="15.5" x14ac:dyDescent="0.35">
      <c r="C13529" s="197"/>
      <c r="D13529" s="197"/>
      <c r="E13529" s="197"/>
      <c r="F13529" s="197"/>
      <c r="G13529" s="197"/>
      <c r="H13529" s="197"/>
      <c r="I13529" s="197"/>
    </row>
    <row r="13530" spans="3:9" ht="15.5" x14ac:dyDescent="0.35">
      <c r="C13530" s="197"/>
      <c r="D13530" s="197"/>
      <c r="E13530" s="197"/>
      <c r="F13530" s="197"/>
      <c r="G13530" s="197"/>
      <c r="H13530" s="197"/>
      <c r="I13530" s="197"/>
    </row>
    <row r="13531" spans="3:9" ht="15.5" x14ac:dyDescent="0.35">
      <c r="C13531" s="197"/>
      <c r="D13531" s="197"/>
      <c r="E13531" s="197"/>
      <c r="F13531" s="197"/>
      <c r="G13531" s="197"/>
      <c r="H13531" s="197"/>
      <c r="I13531" s="197"/>
    </row>
    <row r="13532" spans="3:9" ht="15.5" x14ac:dyDescent="0.35">
      <c r="C13532" s="197"/>
      <c r="D13532" s="197"/>
      <c r="E13532" s="197"/>
      <c r="F13532" s="197"/>
      <c r="G13532" s="197"/>
      <c r="H13532" s="197"/>
      <c r="I13532" s="197"/>
    </row>
    <row r="13533" spans="3:9" ht="15.5" x14ac:dyDescent="0.35">
      <c r="C13533" s="197"/>
      <c r="D13533" s="197"/>
      <c r="E13533" s="197"/>
      <c r="F13533" s="197"/>
      <c r="G13533" s="197"/>
      <c r="H13533" s="197"/>
      <c r="I13533" s="197"/>
    </row>
    <row r="13534" spans="3:9" ht="15.5" x14ac:dyDescent="0.35">
      <c r="C13534" s="197"/>
      <c r="D13534" s="197"/>
      <c r="E13534" s="197"/>
      <c r="F13534" s="197"/>
      <c r="G13534" s="197"/>
      <c r="H13534" s="197"/>
      <c r="I13534" s="197"/>
    </row>
    <row r="13535" spans="3:9" ht="15.5" x14ac:dyDescent="0.35">
      <c r="C13535" s="197"/>
      <c r="D13535" s="197"/>
      <c r="E13535" s="197"/>
      <c r="F13535" s="197"/>
      <c r="G13535" s="197"/>
      <c r="H13535" s="197"/>
      <c r="I13535" s="197"/>
    </row>
    <row r="13536" spans="3:9" ht="15.5" x14ac:dyDescent="0.35">
      <c r="C13536" s="197"/>
      <c r="D13536" s="197"/>
      <c r="E13536" s="197"/>
      <c r="F13536" s="197"/>
      <c r="G13536" s="197"/>
      <c r="H13536" s="197"/>
      <c r="I13536" s="197"/>
    </row>
    <row r="13537" spans="3:9" ht="15.5" x14ac:dyDescent="0.35">
      <c r="C13537" s="197"/>
      <c r="D13537" s="197"/>
      <c r="E13537" s="197"/>
      <c r="F13537" s="197"/>
      <c r="G13537" s="197"/>
      <c r="H13537" s="197"/>
      <c r="I13537" s="197"/>
    </row>
    <row r="13538" spans="3:9" ht="15.5" x14ac:dyDescent="0.35">
      <c r="C13538" s="197"/>
      <c r="D13538" s="197"/>
      <c r="E13538" s="197"/>
      <c r="F13538" s="197"/>
      <c r="G13538" s="197"/>
      <c r="H13538" s="197"/>
      <c r="I13538" s="197"/>
    </row>
    <row r="13539" spans="3:9" ht="15.5" x14ac:dyDescent="0.35">
      <c r="C13539" s="197"/>
      <c r="D13539" s="197"/>
      <c r="E13539" s="197"/>
      <c r="F13539" s="197"/>
      <c r="G13539" s="197"/>
      <c r="H13539" s="197"/>
      <c r="I13539" s="197"/>
    </row>
    <row r="13540" spans="3:9" ht="15.5" x14ac:dyDescent="0.35">
      <c r="C13540" s="197"/>
      <c r="D13540" s="197"/>
      <c r="E13540" s="197"/>
      <c r="F13540" s="197"/>
      <c r="G13540" s="197"/>
      <c r="H13540" s="197"/>
      <c r="I13540" s="197"/>
    </row>
    <row r="13541" spans="3:9" ht="15.5" x14ac:dyDescent="0.35">
      <c r="C13541" s="197"/>
      <c r="D13541" s="197"/>
      <c r="E13541" s="197"/>
      <c r="F13541" s="197"/>
      <c r="G13541" s="197"/>
      <c r="H13541" s="197"/>
      <c r="I13541" s="197"/>
    </row>
    <row r="13542" spans="3:9" ht="15.5" x14ac:dyDescent="0.35">
      <c r="C13542" s="197"/>
      <c r="D13542" s="197"/>
      <c r="E13542" s="197"/>
      <c r="F13542" s="197"/>
      <c r="G13542" s="197"/>
      <c r="H13542" s="197"/>
      <c r="I13542" s="197"/>
    </row>
    <row r="13543" spans="3:9" ht="15.5" x14ac:dyDescent="0.35">
      <c r="C13543" s="197"/>
      <c r="D13543" s="197"/>
      <c r="E13543" s="197"/>
      <c r="F13543" s="197"/>
      <c r="G13543" s="197"/>
      <c r="H13543" s="197"/>
      <c r="I13543" s="197"/>
    </row>
    <row r="13544" spans="3:9" ht="15.5" x14ac:dyDescent="0.35">
      <c r="C13544" s="197"/>
      <c r="D13544" s="197"/>
      <c r="E13544" s="197"/>
      <c r="F13544" s="197"/>
      <c r="G13544" s="197"/>
      <c r="H13544" s="197"/>
      <c r="I13544" s="197"/>
    </row>
    <row r="13545" spans="3:9" ht="15.5" x14ac:dyDescent="0.35">
      <c r="C13545" s="197"/>
      <c r="D13545" s="197"/>
      <c r="E13545" s="197"/>
      <c r="F13545" s="197"/>
      <c r="G13545" s="197"/>
      <c r="H13545" s="197"/>
      <c r="I13545" s="197"/>
    </row>
    <row r="13546" spans="3:9" ht="15.5" x14ac:dyDescent="0.35">
      <c r="C13546" s="197"/>
      <c r="D13546" s="197"/>
      <c r="E13546" s="197"/>
      <c r="F13546" s="197"/>
      <c r="G13546" s="197"/>
      <c r="H13546" s="197"/>
      <c r="I13546" s="197"/>
    </row>
    <row r="13547" spans="3:9" ht="15.5" x14ac:dyDescent="0.35">
      <c r="C13547" s="197"/>
      <c r="D13547" s="197"/>
      <c r="E13547" s="197"/>
      <c r="F13547" s="197"/>
      <c r="G13547" s="197"/>
      <c r="H13547" s="197"/>
      <c r="I13547" s="197"/>
    </row>
    <row r="13548" spans="3:9" ht="15.5" x14ac:dyDescent="0.35">
      <c r="C13548" s="197"/>
      <c r="D13548" s="197"/>
      <c r="E13548" s="197"/>
      <c r="F13548" s="197"/>
      <c r="G13548" s="197"/>
      <c r="H13548" s="197"/>
      <c r="I13548" s="197"/>
    </row>
    <row r="13549" spans="3:9" ht="15.5" x14ac:dyDescent="0.35">
      <c r="C13549" s="197"/>
      <c r="D13549" s="197"/>
      <c r="E13549" s="197"/>
      <c r="F13549" s="197"/>
      <c r="G13549" s="197"/>
      <c r="H13549" s="197"/>
      <c r="I13549" s="197"/>
    </row>
    <row r="13550" spans="3:9" ht="15.5" x14ac:dyDescent="0.35">
      <c r="C13550" s="197"/>
      <c r="D13550" s="197"/>
      <c r="E13550" s="197"/>
      <c r="F13550" s="197"/>
      <c r="G13550" s="197"/>
      <c r="H13550" s="197"/>
      <c r="I13550" s="197"/>
    </row>
    <row r="13551" spans="3:9" ht="15.5" x14ac:dyDescent="0.35">
      <c r="C13551" s="197"/>
      <c r="D13551" s="197"/>
      <c r="E13551" s="197"/>
      <c r="F13551" s="197"/>
      <c r="G13551" s="197"/>
      <c r="H13551" s="197"/>
      <c r="I13551" s="197"/>
    </row>
    <row r="13552" spans="3:9" ht="15.5" x14ac:dyDescent="0.35">
      <c r="C13552" s="197"/>
      <c r="D13552" s="197"/>
      <c r="E13552" s="197"/>
      <c r="F13552" s="197"/>
      <c r="G13552" s="197"/>
      <c r="H13552" s="197"/>
      <c r="I13552" s="197"/>
    </row>
    <row r="13553" spans="3:9" ht="15.5" x14ac:dyDescent="0.35">
      <c r="C13553" s="197"/>
      <c r="D13553" s="197"/>
      <c r="E13553" s="197"/>
      <c r="F13553" s="197"/>
      <c r="G13553" s="197"/>
      <c r="H13553" s="197"/>
      <c r="I13553" s="197"/>
    </row>
    <row r="13554" spans="3:9" ht="15.5" x14ac:dyDescent="0.35">
      <c r="C13554" s="197"/>
      <c r="D13554" s="197"/>
      <c r="E13554" s="197"/>
      <c r="F13554" s="197"/>
      <c r="G13554" s="197"/>
      <c r="H13554" s="197"/>
      <c r="I13554" s="197"/>
    </row>
    <row r="13555" spans="3:9" ht="15.5" x14ac:dyDescent="0.35">
      <c r="C13555" s="197"/>
      <c r="D13555" s="197"/>
      <c r="E13555" s="197"/>
      <c r="F13555" s="197"/>
      <c r="G13555" s="197"/>
      <c r="H13555" s="197"/>
      <c r="I13555" s="197"/>
    </row>
    <row r="13556" spans="3:9" ht="15.5" x14ac:dyDescent="0.35">
      <c r="C13556" s="197"/>
      <c r="D13556" s="197"/>
      <c r="E13556" s="197"/>
      <c r="F13556" s="197"/>
      <c r="G13556" s="197"/>
      <c r="H13556" s="197"/>
      <c r="I13556" s="197"/>
    </row>
    <row r="13557" spans="3:9" ht="15.5" x14ac:dyDescent="0.35">
      <c r="C13557" s="197"/>
      <c r="D13557" s="197"/>
      <c r="E13557" s="197"/>
      <c r="F13557" s="197"/>
      <c r="G13557" s="197"/>
      <c r="H13557" s="197"/>
      <c r="I13557" s="197"/>
    </row>
    <row r="13558" spans="3:9" ht="15.5" x14ac:dyDescent="0.35">
      <c r="C13558" s="197"/>
      <c r="D13558" s="197"/>
      <c r="E13558" s="197"/>
      <c r="F13558" s="197"/>
      <c r="G13558" s="197"/>
      <c r="H13558" s="197"/>
      <c r="I13558" s="197"/>
    </row>
    <row r="13559" spans="3:9" ht="15.5" x14ac:dyDescent="0.35">
      <c r="C13559" s="197"/>
      <c r="D13559" s="197"/>
      <c r="E13559" s="197"/>
      <c r="F13559" s="197"/>
      <c r="G13559" s="197"/>
      <c r="H13559" s="197"/>
      <c r="I13559" s="197"/>
    </row>
    <row r="13560" spans="3:9" ht="15.5" x14ac:dyDescent="0.35">
      <c r="C13560" s="197"/>
      <c r="D13560" s="197"/>
      <c r="E13560" s="197"/>
      <c r="F13560" s="197"/>
      <c r="G13560" s="197"/>
      <c r="H13560" s="197"/>
      <c r="I13560" s="197"/>
    </row>
    <row r="13561" spans="3:9" ht="15.5" x14ac:dyDescent="0.35">
      <c r="C13561" s="197"/>
      <c r="D13561" s="197"/>
      <c r="E13561" s="197"/>
      <c r="F13561" s="197"/>
      <c r="G13561" s="197"/>
      <c r="H13561" s="197"/>
      <c r="I13561" s="197"/>
    </row>
    <row r="13562" spans="3:9" ht="15.5" x14ac:dyDescent="0.35">
      <c r="C13562" s="197"/>
      <c r="D13562" s="197"/>
      <c r="E13562" s="197"/>
      <c r="F13562" s="197"/>
      <c r="G13562" s="197"/>
      <c r="H13562" s="197"/>
      <c r="I13562" s="197"/>
    </row>
    <row r="13563" spans="3:9" ht="15.5" x14ac:dyDescent="0.35">
      <c r="C13563" s="197"/>
      <c r="D13563" s="197"/>
      <c r="E13563" s="197"/>
      <c r="F13563" s="197"/>
      <c r="G13563" s="197"/>
      <c r="H13563" s="197"/>
      <c r="I13563" s="197"/>
    </row>
    <row r="13564" spans="3:9" ht="15.5" x14ac:dyDescent="0.35">
      <c r="C13564" s="197"/>
      <c r="D13564" s="197"/>
      <c r="E13564" s="197"/>
      <c r="F13564" s="197"/>
      <c r="G13564" s="197"/>
      <c r="H13564" s="197"/>
      <c r="I13564" s="197"/>
    </row>
    <row r="13565" spans="3:9" ht="15.5" x14ac:dyDescent="0.35">
      <c r="C13565" s="197"/>
      <c r="D13565" s="197"/>
      <c r="E13565" s="197"/>
      <c r="F13565" s="197"/>
      <c r="G13565" s="197"/>
      <c r="H13565" s="197"/>
      <c r="I13565" s="197"/>
    </row>
    <row r="13566" spans="3:9" ht="15.5" x14ac:dyDescent="0.35">
      <c r="C13566" s="197"/>
      <c r="D13566" s="197"/>
      <c r="E13566" s="197"/>
      <c r="F13566" s="197"/>
      <c r="G13566" s="197"/>
      <c r="H13566" s="197"/>
      <c r="I13566" s="197"/>
    </row>
    <row r="13567" spans="3:9" ht="15.5" x14ac:dyDescent="0.35">
      <c r="C13567" s="197"/>
      <c r="D13567" s="197"/>
      <c r="E13567" s="197"/>
      <c r="F13567" s="197"/>
      <c r="G13567" s="197"/>
      <c r="H13567" s="197"/>
      <c r="I13567" s="197"/>
    </row>
    <row r="13568" spans="3:9" ht="15.5" x14ac:dyDescent="0.35">
      <c r="C13568" s="197"/>
      <c r="D13568" s="197"/>
      <c r="E13568" s="197"/>
      <c r="F13568" s="197"/>
      <c r="G13568" s="197"/>
      <c r="H13568" s="197"/>
      <c r="I13568" s="197"/>
    </row>
    <row r="13569" spans="3:9" ht="15.5" x14ac:dyDescent="0.35">
      <c r="C13569" s="197"/>
      <c r="D13569" s="197"/>
      <c r="E13569" s="197"/>
      <c r="F13569" s="197"/>
      <c r="G13569" s="197"/>
      <c r="H13569" s="197"/>
      <c r="I13569" s="197"/>
    </row>
    <row r="13570" spans="3:9" ht="15.5" x14ac:dyDescent="0.35">
      <c r="C13570" s="197"/>
      <c r="D13570" s="197"/>
      <c r="E13570" s="197"/>
      <c r="F13570" s="197"/>
      <c r="G13570" s="197"/>
      <c r="H13570" s="197"/>
      <c r="I13570" s="197"/>
    </row>
    <row r="13571" spans="3:9" ht="15.5" x14ac:dyDescent="0.35">
      <c r="C13571" s="197"/>
      <c r="D13571" s="197"/>
      <c r="E13571" s="197"/>
      <c r="F13571" s="197"/>
      <c r="G13571" s="197"/>
      <c r="H13571" s="197"/>
      <c r="I13571" s="197"/>
    </row>
    <row r="13572" spans="3:9" ht="15.5" x14ac:dyDescent="0.35">
      <c r="C13572" s="197"/>
      <c r="D13572" s="197"/>
      <c r="E13572" s="197"/>
      <c r="F13572" s="197"/>
      <c r="G13572" s="197"/>
      <c r="H13572" s="197"/>
      <c r="I13572" s="197"/>
    </row>
    <row r="13573" spans="3:9" ht="15.5" x14ac:dyDescent="0.35">
      <c r="C13573" s="197"/>
      <c r="D13573" s="197"/>
      <c r="E13573" s="197"/>
      <c r="F13573" s="197"/>
      <c r="G13573" s="197"/>
      <c r="H13573" s="197"/>
      <c r="I13573" s="197"/>
    </row>
    <row r="13574" spans="3:9" ht="15.5" x14ac:dyDescent="0.35">
      <c r="C13574" s="197"/>
      <c r="D13574" s="197"/>
      <c r="E13574" s="197"/>
      <c r="F13574" s="197"/>
      <c r="G13574" s="197"/>
      <c r="H13574" s="197"/>
      <c r="I13574" s="197"/>
    </row>
    <row r="13575" spans="3:9" ht="15.5" x14ac:dyDescent="0.35">
      <c r="C13575" s="197"/>
      <c r="D13575" s="197"/>
      <c r="E13575" s="197"/>
      <c r="F13575" s="197"/>
      <c r="G13575" s="197"/>
      <c r="H13575" s="197"/>
      <c r="I13575" s="197"/>
    </row>
    <row r="13576" spans="3:9" ht="15.5" x14ac:dyDescent="0.35">
      <c r="C13576" s="197"/>
      <c r="D13576" s="197"/>
      <c r="E13576" s="197"/>
      <c r="F13576" s="197"/>
      <c r="G13576" s="197"/>
      <c r="H13576" s="197"/>
      <c r="I13576" s="197"/>
    </row>
    <row r="13577" spans="3:9" ht="15.5" x14ac:dyDescent="0.35">
      <c r="C13577" s="197"/>
      <c r="D13577" s="197"/>
      <c r="E13577" s="197"/>
      <c r="F13577" s="197"/>
      <c r="G13577" s="197"/>
      <c r="H13577" s="197"/>
      <c r="I13577" s="197"/>
    </row>
    <row r="13578" spans="3:9" ht="15.5" x14ac:dyDescent="0.35">
      <c r="C13578" s="197"/>
      <c r="D13578" s="197"/>
      <c r="E13578" s="197"/>
      <c r="F13578" s="197"/>
      <c r="G13578" s="197"/>
      <c r="H13578" s="197"/>
      <c r="I13578" s="197"/>
    </row>
    <row r="13579" spans="3:9" ht="15.5" x14ac:dyDescent="0.35">
      <c r="C13579" s="197"/>
      <c r="D13579" s="197"/>
      <c r="E13579" s="197"/>
      <c r="F13579" s="197"/>
      <c r="G13579" s="197"/>
      <c r="H13579" s="197"/>
      <c r="I13579" s="197"/>
    </row>
    <row r="13580" spans="3:9" ht="15.5" x14ac:dyDescent="0.35">
      <c r="C13580" s="197"/>
      <c r="D13580" s="197"/>
      <c r="E13580" s="197"/>
      <c r="F13580" s="197"/>
      <c r="G13580" s="197"/>
      <c r="H13580" s="197"/>
      <c r="I13580" s="197"/>
    </row>
    <row r="13581" spans="3:9" ht="15.5" x14ac:dyDescent="0.35">
      <c r="C13581" s="197"/>
      <c r="D13581" s="197"/>
      <c r="E13581" s="197"/>
      <c r="F13581" s="197"/>
      <c r="G13581" s="197"/>
      <c r="H13581" s="197"/>
      <c r="I13581" s="197"/>
    </row>
    <row r="13582" spans="3:9" ht="15.5" x14ac:dyDescent="0.35">
      <c r="C13582" s="197"/>
      <c r="D13582" s="197"/>
      <c r="E13582" s="197"/>
      <c r="F13582" s="197"/>
      <c r="G13582" s="197"/>
      <c r="H13582" s="197"/>
      <c r="I13582" s="197"/>
    </row>
    <row r="13583" spans="3:9" ht="15.5" x14ac:dyDescent="0.35">
      <c r="C13583" s="197"/>
      <c r="D13583" s="197"/>
      <c r="E13583" s="197"/>
      <c r="F13583" s="197"/>
      <c r="G13583" s="197"/>
      <c r="H13583" s="197"/>
      <c r="I13583" s="197"/>
    </row>
    <row r="13584" spans="3:9" ht="15.5" x14ac:dyDescent="0.35">
      <c r="C13584" s="197"/>
      <c r="D13584" s="197"/>
      <c r="E13584" s="197"/>
      <c r="F13584" s="197"/>
      <c r="G13584" s="197"/>
      <c r="H13584" s="197"/>
      <c r="I13584" s="197"/>
    </row>
    <row r="13585" spans="3:9" ht="15.5" x14ac:dyDescent="0.35">
      <c r="C13585" s="197"/>
      <c r="D13585" s="197"/>
      <c r="E13585" s="197"/>
      <c r="F13585" s="197"/>
      <c r="G13585" s="197"/>
      <c r="H13585" s="197"/>
      <c r="I13585" s="197"/>
    </row>
    <row r="13586" spans="3:9" ht="15.5" x14ac:dyDescent="0.35">
      <c r="C13586" s="197"/>
      <c r="D13586" s="197"/>
      <c r="E13586" s="197"/>
      <c r="F13586" s="197"/>
      <c r="G13586" s="197"/>
      <c r="H13586" s="197"/>
      <c r="I13586" s="197"/>
    </row>
    <row r="13587" spans="3:9" ht="15.5" x14ac:dyDescent="0.35">
      <c r="C13587" s="197"/>
      <c r="D13587" s="197"/>
      <c r="E13587" s="197"/>
      <c r="F13587" s="197"/>
      <c r="G13587" s="197"/>
      <c r="H13587" s="197"/>
      <c r="I13587" s="197"/>
    </row>
    <row r="13588" spans="3:9" ht="15.5" x14ac:dyDescent="0.35">
      <c r="C13588" s="197"/>
      <c r="D13588" s="197"/>
      <c r="E13588" s="197"/>
      <c r="F13588" s="197"/>
      <c r="G13588" s="197"/>
      <c r="H13588" s="197"/>
      <c r="I13588" s="197"/>
    </row>
    <row r="13589" spans="3:9" ht="15.5" x14ac:dyDescent="0.35">
      <c r="C13589" s="197"/>
      <c r="D13589" s="197"/>
      <c r="E13589" s="197"/>
      <c r="F13589" s="197"/>
      <c r="G13589" s="197"/>
      <c r="H13589" s="197"/>
      <c r="I13589" s="197"/>
    </row>
    <row r="13590" spans="3:9" ht="15.5" x14ac:dyDescent="0.35">
      <c r="C13590" s="197"/>
      <c r="D13590" s="197"/>
      <c r="E13590" s="197"/>
      <c r="F13590" s="197"/>
      <c r="G13590" s="197"/>
      <c r="H13590" s="197"/>
      <c r="I13590" s="197"/>
    </row>
    <row r="13591" spans="3:9" ht="15.5" x14ac:dyDescent="0.35">
      <c r="C13591" s="197"/>
      <c r="D13591" s="197"/>
      <c r="E13591" s="197"/>
      <c r="F13591" s="197"/>
      <c r="G13591" s="197"/>
      <c r="H13591" s="197"/>
      <c r="I13591" s="197"/>
    </row>
    <row r="13592" spans="3:9" ht="15.5" x14ac:dyDescent="0.35">
      <c r="C13592" s="197"/>
      <c r="D13592" s="197"/>
      <c r="E13592" s="197"/>
      <c r="F13592" s="197"/>
      <c r="G13592" s="197"/>
      <c r="H13592" s="197"/>
      <c r="I13592" s="197"/>
    </row>
    <row r="13593" spans="3:9" ht="15.5" x14ac:dyDescent="0.35">
      <c r="C13593" s="197"/>
      <c r="D13593" s="197"/>
      <c r="E13593" s="197"/>
      <c r="F13593" s="197"/>
      <c r="G13593" s="197"/>
      <c r="H13593" s="197"/>
      <c r="I13593" s="197"/>
    </row>
    <row r="13594" spans="3:9" ht="15.5" x14ac:dyDescent="0.35">
      <c r="C13594" s="197"/>
      <c r="D13594" s="197"/>
      <c r="E13594" s="197"/>
      <c r="F13594" s="197"/>
      <c r="G13594" s="197"/>
      <c r="H13594" s="197"/>
      <c r="I13594" s="197"/>
    </row>
    <row r="13595" spans="3:9" ht="15.5" x14ac:dyDescent="0.35">
      <c r="C13595" s="197"/>
      <c r="D13595" s="197"/>
      <c r="E13595" s="197"/>
      <c r="F13595" s="197"/>
      <c r="G13595" s="197"/>
      <c r="H13595" s="197"/>
      <c r="I13595" s="197"/>
    </row>
    <row r="13596" spans="3:9" ht="15.5" x14ac:dyDescent="0.35">
      <c r="C13596" s="197"/>
      <c r="D13596" s="197"/>
      <c r="E13596" s="197"/>
      <c r="F13596" s="197"/>
      <c r="G13596" s="197"/>
      <c r="H13596" s="197"/>
      <c r="I13596" s="197"/>
    </row>
    <row r="13597" spans="3:9" ht="15.5" x14ac:dyDescent="0.35">
      <c r="C13597" s="197"/>
      <c r="D13597" s="197"/>
      <c r="E13597" s="197"/>
      <c r="F13597" s="197"/>
      <c r="G13597" s="197"/>
      <c r="H13597" s="197"/>
      <c r="I13597" s="197"/>
    </row>
    <row r="13598" spans="3:9" ht="15.5" x14ac:dyDescent="0.35">
      <c r="C13598" s="197"/>
      <c r="D13598" s="197"/>
      <c r="E13598" s="197"/>
      <c r="F13598" s="197"/>
      <c r="G13598" s="197"/>
      <c r="H13598" s="197"/>
      <c r="I13598" s="197"/>
    </row>
    <row r="13599" spans="3:9" ht="15.5" x14ac:dyDescent="0.35">
      <c r="C13599" s="197"/>
      <c r="D13599" s="197"/>
      <c r="E13599" s="197"/>
      <c r="F13599" s="197"/>
      <c r="G13599" s="197"/>
      <c r="H13599" s="197"/>
      <c r="I13599" s="197"/>
    </row>
    <row r="13600" spans="3:9" ht="15.5" x14ac:dyDescent="0.35">
      <c r="C13600" s="197"/>
      <c r="D13600" s="197"/>
      <c r="E13600" s="197"/>
      <c r="F13600" s="197"/>
      <c r="G13600" s="197"/>
      <c r="H13600" s="197"/>
      <c r="I13600" s="197"/>
    </row>
    <row r="13601" spans="3:9" ht="15.5" x14ac:dyDescent="0.35">
      <c r="C13601" s="197"/>
      <c r="D13601" s="197"/>
      <c r="E13601" s="197"/>
      <c r="F13601" s="197"/>
      <c r="G13601" s="197"/>
      <c r="H13601" s="197"/>
      <c r="I13601" s="197"/>
    </row>
    <row r="13602" spans="3:9" ht="15.5" x14ac:dyDescent="0.35">
      <c r="C13602" s="197"/>
      <c r="D13602" s="197"/>
      <c r="E13602" s="197"/>
      <c r="F13602" s="197"/>
      <c r="G13602" s="197"/>
      <c r="H13602" s="197"/>
      <c r="I13602" s="197"/>
    </row>
    <row r="13603" spans="3:9" ht="15.5" x14ac:dyDescent="0.35">
      <c r="C13603" s="197"/>
      <c r="D13603" s="197"/>
      <c r="E13603" s="197"/>
      <c r="F13603" s="197"/>
      <c r="G13603" s="197"/>
      <c r="H13603" s="197"/>
      <c r="I13603" s="197"/>
    </row>
    <row r="13604" spans="3:9" ht="15.5" x14ac:dyDescent="0.35">
      <c r="C13604" s="197"/>
      <c r="D13604" s="197"/>
      <c r="E13604" s="197"/>
      <c r="F13604" s="197"/>
      <c r="G13604" s="197"/>
      <c r="H13604" s="197"/>
      <c r="I13604" s="197"/>
    </row>
    <row r="13605" spans="3:9" ht="15.5" x14ac:dyDescent="0.35">
      <c r="C13605" s="197"/>
      <c r="D13605" s="197"/>
      <c r="E13605" s="197"/>
      <c r="F13605" s="197"/>
      <c r="G13605" s="197"/>
      <c r="H13605" s="197"/>
      <c r="I13605" s="197"/>
    </row>
    <row r="13606" spans="3:9" ht="15.5" x14ac:dyDescent="0.35">
      <c r="C13606" s="197"/>
      <c r="D13606" s="197"/>
      <c r="E13606" s="197"/>
      <c r="F13606" s="197"/>
      <c r="G13606" s="197"/>
      <c r="H13606" s="197"/>
      <c r="I13606" s="197"/>
    </row>
    <row r="13607" spans="3:9" ht="15.5" x14ac:dyDescent="0.35">
      <c r="C13607" s="197"/>
      <c r="D13607" s="197"/>
      <c r="E13607" s="197"/>
      <c r="F13607" s="197"/>
      <c r="G13607" s="197"/>
      <c r="H13607" s="197"/>
      <c r="I13607" s="197"/>
    </row>
    <row r="13608" spans="3:9" ht="15.5" x14ac:dyDescent="0.35">
      <c r="C13608" s="197"/>
      <c r="D13608" s="197"/>
      <c r="E13608" s="197"/>
      <c r="F13608" s="197"/>
      <c r="G13608" s="197"/>
      <c r="H13608" s="197"/>
      <c r="I13608" s="197"/>
    </row>
    <row r="13609" spans="3:9" ht="15.5" x14ac:dyDescent="0.35">
      <c r="C13609" s="197"/>
      <c r="D13609" s="197"/>
      <c r="E13609" s="197"/>
      <c r="F13609" s="197"/>
      <c r="G13609" s="197"/>
      <c r="H13609" s="197"/>
      <c r="I13609" s="197"/>
    </row>
    <row r="13610" spans="3:9" ht="15.5" x14ac:dyDescent="0.35">
      <c r="C13610" s="197"/>
      <c r="D13610" s="197"/>
      <c r="E13610" s="197"/>
      <c r="F13610" s="197"/>
      <c r="G13610" s="197"/>
      <c r="H13610" s="197"/>
      <c r="I13610" s="197"/>
    </row>
    <row r="13611" spans="3:9" ht="15.5" x14ac:dyDescent="0.35">
      <c r="C13611" s="197"/>
      <c r="D13611" s="197"/>
      <c r="E13611" s="197"/>
      <c r="F13611" s="197"/>
      <c r="G13611" s="197"/>
      <c r="H13611" s="197"/>
      <c r="I13611" s="197"/>
    </row>
    <row r="13612" spans="3:9" ht="15.5" x14ac:dyDescent="0.35">
      <c r="C13612" s="197"/>
      <c r="D13612" s="197"/>
      <c r="E13612" s="197"/>
      <c r="F13612" s="197"/>
      <c r="G13612" s="197"/>
      <c r="H13612" s="197"/>
      <c r="I13612" s="197"/>
    </row>
    <row r="13613" spans="3:9" ht="15.5" x14ac:dyDescent="0.35">
      <c r="C13613" s="197"/>
      <c r="D13613" s="197"/>
      <c r="E13613" s="197"/>
      <c r="F13613" s="197"/>
      <c r="G13613" s="197"/>
      <c r="H13613" s="197"/>
      <c r="I13613" s="197"/>
    </row>
    <row r="13614" spans="3:9" ht="15.5" x14ac:dyDescent="0.35">
      <c r="C13614" s="197"/>
      <c r="D13614" s="197"/>
      <c r="E13614" s="197"/>
      <c r="F13614" s="197"/>
      <c r="G13614" s="197"/>
      <c r="H13614" s="197"/>
      <c r="I13614" s="197"/>
    </row>
    <row r="13615" spans="3:9" ht="15.5" x14ac:dyDescent="0.35">
      <c r="C13615" s="197"/>
      <c r="D13615" s="197"/>
      <c r="E13615" s="197"/>
      <c r="F13615" s="197"/>
      <c r="G13615" s="197"/>
      <c r="H13615" s="197"/>
      <c r="I13615" s="197"/>
    </row>
    <row r="13616" spans="3:9" ht="15.5" x14ac:dyDescent="0.35">
      <c r="C13616" s="197"/>
      <c r="D13616" s="197"/>
      <c r="E13616" s="197"/>
      <c r="F13616" s="197"/>
      <c r="G13616" s="197"/>
      <c r="H13616" s="197"/>
      <c r="I13616" s="197"/>
    </row>
    <row r="13617" spans="3:9" ht="15.5" x14ac:dyDescent="0.35">
      <c r="C13617" s="197"/>
      <c r="D13617" s="197"/>
      <c r="E13617" s="197"/>
      <c r="F13617" s="197"/>
      <c r="G13617" s="197"/>
      <c r="H13617" s="197"/>
      <c r="I13617" s="197"/>
    </row>
    <row r="13618" spans="3:9" ht="15.5" x14ac:dyDescent="0.35">
      <c r="C13618" s="197"/>
      <c r="D13618" s="197"/>
      <c r="E13618" s="197"/>
      <c r="F13618" s="197"/>
      <c r="G13618" s="197"/>
      <c r="H13618" s="197"/>
      <c r="I13618" s="197"/>
    </row>
    <row r="13619" spans="3:9" ht="15.5" x14ac:dyDescent="0.35">
      <c r="C13619" s="197"/>
      <c r="D13619" s="197"/>
      <c r="E13619" s="197"/>
      <c r="F13619" s="197"/>
      <c r="G13619" s="197"/>
      <c r="H13619" s="197"/>
      <c r="I13619" s="197"/>
    </row>
    <row r="13620" spans="3:9" ht="15.5" x14ac:dyDescent="0.35">
      <c r="C13620" s="197"/>
      <c r="D13620" s="197"/>
      <c r="E13620" s="197"/>
      <c r="F13620" s="197"/>
      <c r="G13620" s="197"/>
      <c r="H13620" s="197"/>
      <c r="I13620" s="197"/>
    </row>
    <row r="13621" spans="3:9" ht="15.5" x14ac:dyDescent="0.35">
      <c r="C13621" s="197"/>
      <c r="D13621" s="197"/>
      <c r="E13621" s="197"/>
      <c r="F13621" s="197"/>
      <c r="G13621" s="197"/>
      <c r="H13621" s="197"/>
      <c r="I13621" s="197"/>
    </row>
    <row r="13622" spans="3:9" ht="15.5" x14ac:dyDescent="0.35">
      <c r="C13622" s="197"/>
      <c r="D13622" s="197"/>
      <c r="E13622" s="197"/>
      <c r="F13622" s="197"/>
      <c r="G13622" s="197"/>
      <c r="H13622" s="197"/>
      <c r="I13622" s="197"/>
    </row>
    <row r="13623" spans="3:9" ht="15.5" x14ac:dyDescent="0.35">
      <c r="C13623" s="197"/>
      <c r="D13623" s="197"/>
      <c r="E13623" s="197"/>
      <c r="F13623" s="197"/>
      <c r="G13623" s="197"/>
      <c r="H13623" s="197"/>
      <c r="I13623" s="197"/>
    </row>
    <row r="13624" spans="3:9" ht="15.5" x14ac:dyDescent="0.35">
      <c r="C13624" s="197"/>
      <c r="D13624" s="197"/>
      <c r="E13624" s="197"/>
      <c r="F13624" s="197"/>
      <c r="G13624" s="197"/>
      <c r="H13624" s="197"/>
      <c r="I13624" s="197"/>
    </row>
    <row r="13625" spans="3:9" ht="15.5" x14ac:dyDescent="0.35">
      <c r="C13625" s="197"/>
      <c r="D13625" s="197"/>
      <c r="E13625" s="197"/>
      <c r="F13625" s="197"/>
      <c r="G13625" s="197"/>
      <c r="H13625" s="197"/>
      <c r="I13625" s="197"/>
    </row>
    <row r="13626" spans="3:9" ht="15.5" x14ac:dyDescent="0.35">
      <c r="C13626" s="197"/>
      <c r="D13626" s="197"/>
      <c r="E13626" s="197"/>
      <c r="F13626" s="197"/>
      <c r="G13626" s="197"/>
      <c r="H13626" s="197"/>
      <c r="I13626" s="197"/>
    </row>
    <row r="13627" spans="3:9" ht="15.5" x14ac:dyDescent="0.35">
      <c r="C13627" s="197"/>
      <c r="D13627" s="197"/>
      <c r="E13627" s="197"/>
      <c r="F13627" s="197"/>
      <c r="G13627" s="197"/>
      <c r="H13627" s="197"/>
      <c r="I13627" s="197"/>
    </row>
    <row r="13628" spans="3:9" ht="15.5" x14ac:dyDescent="0.35">
      <c r="C13628" s="197"/>
      <c r="D13628" s="197"/>
      <c r="E13628" s="197"/>
      <c r="F13628" s="197"/>
      <c r="G13628" s="197"/>
      <c r="H13628" s="197"/>
      <c r="I13628" s="197"/>
    </row>
    <row r="13629" spans="3:9" ht="15.5" x14ac:dyDescent="0.35">
      <c r="C13629" s="197"/>
      <c r="D13629" s="197"/>
      <c r="E13629" s="197"/>
      <c r="F13629" s="197"/>
      <c r="G13629" s="197"/>
      <c r="H13629" s="197"/>
      <c r="I13629" s="197"/>
    </row>
    <row r="13630" spans="3:9" ht="15.5" x14ac:dyDescent="0.35">
      <c r="C13630" s="197"/>
      <c r="D13630" s="197"/>
      <c r="E13630" s="197"/>
      <c r="F13630" s="197"/>
      <c r="G13630" s="197"/>
      <c r="H13630" s="197"/>
      <c r="I13630" s="197"/>
    </row>
    <row r="13631" spans="3:9" ht="15.5" x14ac:dyDescent="0.35">
      <c r="C13631" s="197"/>
      <c r="D13631" s="197"/>
      <c r="E13631" s="197"/>
      <c r="F13631" s="197"/>
      <c r="G13631" s="197"/>
      <c r="H13631" s="197"/>
      <c r="I13631" s="197"/>
    </row>
    <row r="13632" spans="3:9" ht="15.5" x14ac:dyDescent="0.35">
      <c r="C13632" s="197"/>
      <c r="D13632" s="197"/>
      <c r="E13632" s="197"/>
      <c r="F13632" s="197"/>
      <c r="G13632" s="197"/>
      <c r="H13632" s="197"/>
      <c r="I13632" s="197"/>
    </row>
    <row r="13633" spans="3:9" ht="15.5" x14ac:dyDescent="0.35">
      <c r="C13633" s="197"/>
      <c r="D13633" s="197"/>
      <c r="E13633" s="197"/>
      <c r="F13633" s="197"/>
      <c r="G13633" s="197"/>
      <c r="H13633" s="197"/>
      <c r="I13633" s="197"/>
    </row>
    <row r="13634" spans="3:9" ht="15.5" x14ac:dyDescent="0.35">
      <c r="C13634" s="197"/>
      <c r="D13634" s="197"/>
      <c r="E13634" s="197"/>
      <c r="F13634" s="197"/>
      <c r="G13634" s="197"/>
      <c r="H13634" s="197"/>
      <c r="I13634" s="197"/>
    </row>
    <row r="13635" spans="3:9" ht="15.5" x14ac:dyDescent="0.35">
      <c r="C13635" s="197"/>
      <c r="D13635" s="197"/>
      <c r="E13635" s="197"/>
      <c r="F13635" s="197"/>
      <c r="G13635" s="197"/>
      <c r="H13635" s="197"/>
      <c r="I13635" s="197"/>
    </row>
    <row r="13636" spans="3:9" ht="15.5" x14ac:dyDescent="0.35">
      <c r="C13636" s="197"/>
      <c r="D13636" s="197"/>
      <c r="E13636" s="197"/>
      <c r="F13636" s="197"/>
      <c r="G13636" s="197"/>
      <c r="H13636" s="197"/>
      <c r="I13636" s="197"/>
    </row>
    <row r="13637" spans="3:9" ht="15.5" x14ac:dyDescent="0.35">
      <c r="C13637" s="197"/>
      <c r="D13637" s="197"/>
      <c r="E13637" s="197"/>
      <c r="F13637" s="197"/>
      <c r="G13637" s="197"/>
      <c r="H13637" s="197"/>
      <c r="I13637" s="197"/>
    </row>
    <row r="13638" spans="3:9" ht="15.5" x14ac:dyDescent="0.35">
      <c r="C13638" s="197"/>
      <c r="D13638" s="197"/>
      <c r="E13638" s="197"/>
      <c r="F13638" s="197"/>
      <c r="G13638" s="197"/>
      <c r="H13638" s="197"/>
      <c r="I13638" s="197"/>
    </row>
    <row r="13639" spans="3:9" ht="15.5" x14ac:dyDescent="0.35">
      <c r="C13639" s="197"/>
      <c r="D13639" s="197"/>
      <c r="E13639" s="197"/>
      <c r="F13639" s="197"/>
      <c r="G13639" s="197"/>
      <c r="H13639" s="197"/>
      <c r="I13639" s="197"/>
    </row>
    <row r="13640" spans="3:9" ht="15.5" x14ac:dyDescent="0.35">
      <c r="C13640" s="197"/>
      <c r="D13640" s="197"/>
      <c r="E13640" s="197"/>
      <c r="F13640" s="197"/>
      <c r="G13640" s="197"/>
      <c r="H13640" s="197"/>
      <c r="I13640" s="197"/>
    </row>
    <row r="13641" spans="3:9" ht="15.5" x14ac:dyDescent="0.35">
      <c r="C13641" s="197"/>
      <c r="D13641" s="197"/>
      <c r="E13641" s="197"/>
      <c r="F13641" s="197"/>
      <c r="G13641" s="197"/>
      <c r="H13641" s="197"/>
      <c r="I13641" s="197"/>
    </row>
    <row r="13642" spans="3:9" ht="15.5" x14ac:dyDescent="0.35">
      <c r="C13642" s="197"/>
      <c r="D13642" s="197"/>
      <c r="E13642" s="197"/>
      <c r="F13642" s="197"/>
      <c r="G13642" s="197"/>
      <c r="H13642" s="197"/>
      <c r="I13642" s="197"/>
    </row>
    <row r="13643" spans="3:9" ht="15.5" x14ac:dyDescent="0.35">
      <c r="C13643" s="197"/>
      <c r="D13643" s="197"/>
      <c r="E13643" s="197"/>
      <c r="F13643" s="197"/>
      <c r="G13643" s="197"/>
      <c r="H13643" s="197"/>
      <c r="I13643" s="197"/>
    </row>
    <row r="13644" spans="3:9" ht="15.5" x14ac:dyDescent="0.35">
      <c r="C13644" s="197"/>
      <c r="D13644" s="197"/>
      <c r="E13644" s="197"/>
      <c r="F13644" s="197"/>
      <c r="G13644" s="197"/>
      <c r="H13644" s="197"/>
      <c r="I13644" s="197"/>
    </row>
    <row r="13645" spans="3:9" ht="15.5" x14ac:dyDescent="0.35">
      <c r="C13645" s="197"/>
      <c r="D13645" s="197"/>
      <c r="E13645" s="197"/>
      <c r="F13645" s="197"/>
      <c r="G13645" s="197"/>
      <c r="H13645" s="197"/>
      <c r="I13645" s="197"/>
    </row>
    <row r="13646" spans="3:9" ht="15.5" x14ac:dyDescent="0.35">
      <c r="C13646" s="197"/>
      <c r="D13646" s="197"/>
      <c r="E13646" s="197"/>
      <c r="F13646" s="197"/>
      <c r="G13646" s="197"/>
      <c r="H13646" s="197"/>
      <c r="I13646" s="197"/>
    </row>
    <row r="13647" spans="3:9" ht="15.5" x14ac:dyDescent="0.35">
      <c r="C13647" s="197"/>
      <c r="D13647" s="197"/>
      <c r="E13647" s="197"/>
      <c r="F13647" s="197"/>
      <c r="G13647" s="197"/>
      <c r="H13647" s="197"/>
      <c r="I13647" s="197"/>
    </row>
    <row r="13648" spans="3:9" ht="15.5" x14ac:dyDescent="0.35">
      <c r="C13648" s="197"/>
      <c r="D13648" s="197"/>
      <c r="E13648" s="197"/>
      <c r="F13648" s="197"/>
      <c r="G13648" s="197"/>
      <c r="H13648" s="197"/>
      <c r="I13648" s="197"/>
    </row>
    <row r="13649" spans="3:9" ht="15.5" x14ac:dyDescent="0.35">
      <c r="C13649" s="197"/>
      <c r="D13649" s="197"/>
      <c r="E13649" s="197"/>
      <c r="F13649" s="197"/>
      <c r="G13649" s="197"/>
      <c r="H13649" s="197"/>
      <c r="I13649" s="197"/>
    </row>
    <row r="13650" spans="3:9" ht="15.5" x14ac:dyDescent="0.35">
      <c r="C13650" s="197"/>
      <c r="D13650" s="197"/>
      <c r="E13650" s="197"/>
      <c r="F13650" s="197"/>
      <c r="G13650" s="197"/>
      <c r="H13650" s="197"/>
      <c r="I13650" s="197"/>
    </row>
    <row r="13651" spans="3:9" ht="15.5" x14ac:dyDescent="0.35">
      <c r="C13651" s="197"/>
      <c r="D13651" s="197"/>
      <c r="E13651" s="197"/>
      <c r="F13651" s="197"/>
      <c r="G13651" s="197"/>
      <c r="H13651" s="197"/>
      <c r="I13651" s="197"/>
    </row>
    <row r="13652" spans="3:9" ht="15.5" x14ac:dyDescent="0.35">
      <c r="C13652" s="197"/>
      <c r="D13652" s="197"/>
      <c r="E13652" s="197"/>
      <c r="F13652" s="197"/>
      <c r="G13652" s="197"/>
      <c r="H13652" s="197"/>
      <c r="I13652" s="197"/>
    </row>
    <row r="13653" spans="3:9" ht="15.5" x14ac:dyDescent="0.35">
      <c r="C13653" s="197"/>
      <c r="D13653" s="197"/>
      <c r="E13653" s="197"/>
      <c r="F13653" s="197"/>
      <c r="G13653" s="197"/>
      <c r="H13653" s="197"/>
      <c r="I13653" s="197"/>
    </row>
    <row r="13654" spans="3:9" ht="15.5" x14ac:dyDescent="0.35">
      <c r="C13654" s="197"/>
      <c r="D13654" s="197"/>
      <c r="E13654" s="197"/>
      <c r="F13654" s="197"/>
      <c r="G13654" s="197"/>
      <c r="H13654" s="197"/>
      <c r="I13654" s="197"/>
    </row>
    <row r="13655" spans="3:9" ht="15.5" x14ac:dyDescent="0.35">
      <c r="C13655" s="197"/>
      <c r="D13655" s="197"/>
      <c r="E13655" s="197"/>
      <c r="F13655" s="197"/>
      <c r="G13655" s="197"/>
      <c r="H13655" s="197"/>
      <c r="I13655" s="197"/>
    </row>
    <row r="13656" spans="3:9" ht="15.5" x14ac:dyDescent="0.35">
      <c r="C13656" s="197"/>
      <c r="D13656" s="197"/>
      <c r="E13656" s="197"/>
      <c r="F13656" s="197"/>
      <c r="G13656" s="197"/>
      <c r="H13656" s="197"/>
      <c r="I13656" s="197"/>
    </row>
    <row r="13657" spans="3:9" ht="15.5" x14ac:dyDescent="0.35">
      <c r="C13657" s="197"/>
      <c r="D13657" s="197"/>
      <c r="E13657" s="197"/>
      <c r="F13657" s="197"/>
      <c r="G13657" s="197"/>
      <c r="H13657" s="197"/>
      <c r="I13657" s="197"/>
    </row>
    <row r="13658" spans="3:9" ht="15.5" x14ac:dyDescent="0.35">
      <c r="C13658" s="197"/>
      <c r="D13658" s="197"/>
      <c r="E13658" s="197"/>
      <c r="F13658" s="197"/>
      <c r="G13658" s="197"/>
      <c r="H13658" s="197"/>
      <c r="I13658" s="197"/>
    </row>
    <row r="13659" spans="3:9" ht="15.5" x14ac:dyDescent="0.35">
      <c r="C13659" s="197"/>
      <c r="D13659" s="197"/>
      <c r="E13659" s="197"/>
      <c r="F13659" s="197"/>
      <c r="G13659" s="197"/>
      <c r="H13659" s="197"/>
      <c r="I13659" s="197"/>
    </row>
    <row r="13660" spans="3:9" ht="15.5" x14ac:dyDescent="0.35">
      <c r="C13660" s="197"/>
      <c r="D13660" s="197"/>
      <c r="E13660" s="197"/>
      <c r="F13660" s="197"/>
      <c r="G13660" s="197"/>
      <c r="H13660" s="197"/>
      <c r="I13660" s="197"/>
    </row>
    <row r="13661" spans="3:9" ht="15.5" x14ac:dyDescent="0.35">
      <c r="C13661" s="197"/>
      <c r="D13661" s="197"/>
      <c r="E13661" s="197"/>
      <c r="F13661" s="197"/>
      <c r="G13661" s="197"/>
      <c r="H13661" s="197"/>
      <c r="I13661" s="197"/>
    </row>
    <row r="13662" spans="3:9" ht="15.5" x14ac:dyDescent="0.35">
      <c r="C13662" s="197"/>
      <c r="D13662" s="197"/>
      <c r="E13662" s="197"/>
      <c r="F13662" s="197"/>
      <c r="G13662" s="197"/>
      <c r="H13662" s="197"/>
      <c r="I13662" s="197"/>
    </row>
    <row r="13663" spans="3:9" ht="15.5" x14ac:dyDescent="0.35">
      <c r="C13663" s="197"/>
      <c r="D13663" s="197"/>
      <c r="E13663" s="197"/>
      <c r="F13663" s="197"/>
      <c r="G13663" s="197"/>
      <c r="H13663" s="197"/>
      <c r="I13663" s="197"/>
    </row>
    <row r="13664" spans="3:9" ht="15.5" x14ac:dyDescent="0.35">
      <c r="C13664" s="197"/>
      <c r="D13664" s="197"/>
      <c r="E13664" s="197"/>
      <c r="F13664" s="197"/>
      <c r="G13664" s="197"/>
      <c r="H13664" s="197"/>
      <c r="I13664" s="197"/>
    </row>
    <row r="13665" spans="3:9" ht="15.5" x14ac:dyDescent="0.35">
      <c r="C13665" s="197"/>
      <c r="D13665" s="197"/>
      <c r="E13665" s="197"/>
      <c r="F13665" s="197"/>
      <c r="G13665" s="197"/>
      <c r="H13665" s="197"/>
      <c r="I13665" s="197"/>
    </row>
    <row r="13666" spans="3:9" ht="15.5" x14ac:dyDescent="0.35">
      <c r="C13666" s="197"/>
      <c r="D13666" s="197"/>
      <c r="E13666" s="197"/>
      <c r="F13666" s="197"/>
      <c r="G13666" s="197"/>
      <c r="H13666" s="197"/>
      <c r="I13666" s="197"/>
    </row>
    <row r="13667" spans="3:9" ht="15.5" x14ac:dyDescent="0.35">
      <c r="C13667" s="197"/>
      <c r="D13667" s="197"/>
      <c r="E13667" s="197"/>
      <c r="F13667" s="197"/>
      <c r="G13667" s="197"/>
      <c r="H13667" s="197"/>
      <c r="I13667" s="197"/>
    </row>
    <row r="13668" spans="3:9" ht="15.5" x14ac:dyDescent="0.35">
      <c r="C13668" s="197"/>
      <c r="D13668" s="197"/>
      <c r="E13668" s="197"/>
      <c r="F13668" s="197"/>
      <c r="G13668" s="197"/>
      <c r="H13668" s="197"/>
      <c r="I13668" s="197"/>
    </row>
    <row r="13669" spans="3:9" ht="15.5" x14ac:dyDescent="0.35">
      <c r="C13669" s="197"/>
      <c r="D13669" s="197"/>
      <c r="E13669" s="197"/>
      <c r="F13669" s="197"/>
      <c r="G13669" s="197"/>
      <c r="H13669" s="197"/>
      <c r="I13669" s="197"/>
    </row>
    <row r="13670" spans="3:9" ht="15.5" x14ac:dyDescent="0.35">
      <c r="C13670" s="197"/>
      <c r="D13670" s="197"/>
      <c r="E13670" s="197"/>
      <c r="F13670" s="197"/>
      <c r="G13670" s="197"/>
      <c r="H13670" s="197"/>
      <c r="I13670" s="197"/>
    </row>
    <row r="13671" spans="3:9" ht="15.5" x14ac:dyDescent="0.35">
      <c r="C13671" s="197"/>
      <c r="D13671" s="197"/>
      <c r="E13671" s="197"/>
      <c r="F13671" s="197"/>
      <c r="G13671" s="197"/>
      <c r="H13671" s="197"/>
      <c r="I13671" s="197"/>
    </row>
    <row r="13672" spans="3:9" ht="15.5" x14ac:dyDescent="0.35">
      <c r="C13672" s="197"/>
      <c r="D13672" s="197"/>
      <c r="E13672" s="197"/>
      <c r="F13672" s="197"/>
      <c r="G13672" s="197"/>
      <c r="H13672" s="197"/>
      <c r="I13672" s="197"/>
    </row>
    <row r="13673" spans="3:9" ht="15.5" x14ac:dyDescent="0.35">
      <c r="C13673" s="197"/>
      <c r="D13673" s="197"/>
      <c r="E13673" s="197"/>
      <c r="F13673" s="197"/>
      <c r="G13673" s="197"/>
      <c r="H13673" s="197"/>
      <c r="I13673" s="197"/>
    </row>
    <row r="13674" spans="3:9" ht="15.5" x14ac:dyDescent="0.35">
      <c r="C13674" s="197"/>
      <c r="D13674" s="197"/>
      <c r="E13674" s="197"/>
      <c r="F13674" s="197"/>
      <c r="G13674" s="197"/>
      <c r="H13674" s="197"/>
      <c r="I13674" s="197"/>
    </row>
    <row r="13675" spans="3:9" ht="15.5" x14ac:dyDescent="0.35">
      <c r="C13675" s="197"/>
      <c r="D13675" s="197"/>
      <c r="E13675" s="197"/>
      <c r="F13675" s="197"/>
      <c r="G13675" s="197"/>
      <c r="H13675" s="197"/>
      <c r="I13675" s="197"/>
    </row>
    <row r="13676" spans="3:9" ht="15.5" x14ac:dyDescent="0.35">
      <c r="C13676" s="197"/>
      <c r="D13676" s="197"/>
      <c r="E13676" s="197"/>
      <c r="F13676" s="197"/>
      <c r="G13676" s="197"/>
      <c r="H13676" s="197"/>
      <c r="I13676" s="197"/>
    </row>
    <row r="13677" spans="3:9" ht="15.5" x14ac:dyDescent="0.35">
      <c r="C13677" s="197"/>
      <c r="D13677" s="197"/>
      <c r="E13677" s="197"/>
      <c r="F13677" s="197"/>
      <c r="G13677" s="197"/>
      <c r="H13677" s="197"/>
      <c r="I13677" s="197"/>
    </row>
    <row r="13678" spans="3:9" ht="15.5" x14ac:dyDescent="0.35">
      <c r="C13678" s="197"/>
      <c r="D13678" s="197"/>
      <c r="E13678" s="197"/>
      <c r="F13678" s="197"/>
      <c r="G13678" s="197"/>
      <c r="H13678" s="197"/>
      <c r="I13678" s="197"/>
    </row>
    <row r="13679" spans="3:9" ht="15.5" x14ac:dyDescent="0.35">
      <c r="C13679" s="197"/>
      <c r="D13679" s="197"/>
      <c r="E13679" s="197"/>
      <c r="F13679" s="197"/>
      <c r="G13679" s="197"/>
      <c r="H13679" s="197"/>
      <c r="I13679" s="197"/>
    </row>
    <row r="13680" spans="3:9" ht="15.5" x14ac:dyDescent="0.35">
      <c r="C13680" s="197"/>
      <c r="D13680" s="197"/>
      <c r="E13680" s="197"/>
      <c r="F13680" s="197"/>
      <c r="G13680" s="197"/>
      <c r="H13680" s="197"/>
      <c r="I13680" s="197"/>
    </row>
    <row r="13681" spans="3:9" ht="15.5" x14ac:dyDescent="0.35">
      <c r="C13681" s="197"/>
      <c r="D13681" s="197"/>
      <c r="E13681" s="197"/>
      <c r="F13681" s="197"/>
      <c r="G13681" s="197"/>
      <c r="H13681" s="197"/>
      <c r="I13681" s="197"/>
    </row>
    <row r="13682" spans="3:9" ht="15.5" x14ac:dyDescent="0.35">
      <c r="C13682" s="197"/>
      <c r="D13682" s="197"/>
      <c r="E13682" s="197"/>
      <c r="F13682" s="197"/>
      <c r="G13682" s="197"/>
      <c r="H13682" s="197"/>
      <c r="I13682" s="197"/>
    </row>
    <row r="13683" spans="3:9" ht="15.5" x14ac:dyDescent="0.35">
      <c r="C13683" s="197"/>
      <c r="D13683" s="197"/>
      <c r="E13683" s="197"/>
      <c r="F13683" s="197"/>
      <c r="G13683" s="197"/>
      <c r="H13683" s="197"/>
      <c r="I13683" s="197"/>
    </row>
    <row r="13684" spans="3:9" ht="15.5" x14ac:dyDescent="0.35">
      <c r="C13684" s="197"/>
      <c r="D13684" s="197"/>
      <c r="E13684" s="197"/>
      <c r="F13684" s="197"/>
      <c r="G13684" s="197"/>
      <c r="H13684" s="197"/>
      <c r="I13684" s="197"/>
    </row>
    <row r="13685" spans="3:9" ht="15.5" x14ac:dyDescent="0.35">
      <c r="C13685" s="197"/>
      <c r="D13685" s="197"/>
      <c r="E13685" s="197"/>
      <c r="F13685" s="197"/>
      <c r="G13685" s="197"/>
      <c r="H13685" s="197"/>
      <c r="I13685" s="197"/>
    </row>
    <row r="13686" spans="3:9" ht="15.5" x14ac:dyDescent="0.35">
      <c r="C13686" s="197"/>
      <c r="D13686" s="197"/>
      <c r="E13686" s="197"/>
      <c r="F13686" s="197"/>
      <c r="G13686" s="197"/>
      <c r="H13686" s="197"/>
      <c r="I13686" s="197"/>
    </row>
    <row r="13687" spans="3:9" ht="15.5" x14ac:dyDescent="0.35">
      <c r="C13687" s="197"/>
      <c r="D13687" s="197"/>
      <c r="E13687" s="197"/>
      <c r="F13687" s="197"/>
      <c r="G13687" s="197"/>
      <c r="H13687" s="197"/>
      <c r="I13687" s="197"/>
    </row>
    <row r="13688" spans="3:9" ht="15.5" x14ac:dyDescent="0.35">
      <c r="C13688" s="197"/>
      <c r="D13688" s="197"/>
      <c r="E13688" s="197"/>
      <c r="F13688" s="197"/>
      <c r="G13688" s="197"/>
      <c r="H13688" s="197"/>
      <c r="I13688" s="197"/>
    </row>
    <row r="13689" spans="3:9" ht="15.5" x14ac:dyDescent="0.35">
      <c r="C13689" s="197"/>
      <c r="D13689" s="197"/>
      <c r="E13689" s="197"/>
      <c r="F13689" s="197"/>
      <c r="G13689" s="197"/>
      <c r="H13689" s="197"/>
      <c r="I13689" s="197"/>
    </row>
    <row r="13690" spans="3:9" ht="15.5" x14ac:dyDescent="0.35">
      <c r="C13690" s="197"/>
      <c r="D13690" s="197"/>
      <c r="E13690" s="197"/>
      <c r="F13690" s="197"/>
      <c r="G13690" s="197"/>
      <c r="H13690" s="197"/>
      <c r="I13690" s="197"/>
    </row>
    <row r="13691" spans="3:9" ht="15.5" x14ac:dyDescent="0.35">
      <c r="C13691" s="197"/>
      <c r="D13691" s="197"/>
      <c r="E13691" s="197"/>
      <c r="F13691" s="197"/>
      <c r="G13691" s="197"/>
      <c r="H13691" s="197"/>
      <c r="I13691" s="197"/>
    </row>
    <row r="13692" spans="3:9" ht="15.5" x14ac:dyDescent="0.35">
      <c r="C13692" s="197"/>
      <c r="D13692" s="197"/>
      <c r="E13692" s="197"/>
      <c r="F13692" s="197"/>
      <c r="G13692" s="197"/>
      <c r="H13692" s="197"/>
      <c r="I13692" s="197"/>
    </row>
    <row r="13693" spans="3:9" ht="15.5" x14ac:dyDescent="0.35">
      <c r="C13693" s="197"/>
      <c r="D13693" s="197"/>
      <c r="E13693" s="197"/>
      <c r="F13693" s="197"/>
      <c r="G13693" s="197"/>
      <c r="H13693" s="197"/>
      <c r="I13693" s="197"/>
    </row>
    <row r="13694" spans="3:9" ht="15.5" x14ac:dyDescent="0.35">
      <c r="C13694" s="197"/>
      <c r="D13694" s="197"/>
      <c r="E13694" s="197"/>
      <c r="F13694" s="197"/>
      <c r="G13694" s="197"/>
      <c r="H13694" s="197"/>
      <c r="I13694" s="197"/>
    </row>
    <row r="13695" spans="3:9" ht="15.5" x14ac:dyDescent="0.35">
      <c r="C13695" s="197"/>
      <c r="D13695" s="197"/>
      <c r="E13695" s="197"/>
      <c r="F13695" s="197"/>
      <c r="G13695" s="197"/>
      <c r="H13695" s="197"/>
      <c r="I13695" s="197"/>
    </row>
    <row r="13696" spans="3:9" ht="15.5" x14ac:dyDescent="0.35">
      <c r="C13696" s="197"/>
      <c r="D13696" s="197"/>
      <c r="E13696" s="197"/>
      <c r="F13696" s="197"/>
      <c r="G13696" s="197"/>
      <c r="H13696" s="197"/>
      <c r="I13696" s="197"/>
    </row>
    <row r="13697" spans="3:9" ht="15.5" x14ac:dyDescent="0.35">
      <c r="C13697" s="197"/>
      <c r="D13697" s="197"/>
      <c r="E13697" s="197"/>
      <c r="F13697" s="197"/>
      <c r="G13697" s="197"/>
      <c r="H13697" s="197"/>
      <c r="I13697" s="197"/>
    </row>
    <row r="13698" spans="3:9" ht="15.5" x14ac:dyDescent="0.35">
      <c r="C13698" s="197"/>
      <c r="D13698" s="197"/>
      <c r="E13698" s="197"/>
      <c r="F13698" s="197"/>
      <c r="G13698" s="197"/>
      <c r="H13698" s="197"/>
      <c r="I13698" s="197"/>
    </row>
    <row r="13699" spans="3:9" ht="15.5" x14ac:dyDescent="0.35">
      <c r="C13699" s="197"/>
      <c r="D13699" s="197"/>
      <c r="E13699" s="197"/>
      <c r="F13699" s="197"/>
      <c r="G13699" s="197"/>
      <c r="H13699" s="197"/>
      <c r="I13699" s="197"/>
    </row>
    <row r="13700" spans="3:9" ht="15.5" x14ac:dyDescent="0.35">
      <c r="C13700" s="197"/>
      <c r="D13700" s="197"/>
      <c r="E13700" s="197"/>
      <c r="F13700" s="197"/>
      <c r="G13700" s="197"/>
      <c r="H13700" s="197"/>
      <c r="I13700" s="197"/>
    </row>
    <row r="13701" spans="3:9" ht="15.5" x14ac:dyDescent="0.35">
      <c r="C13701" s="197"/>
      <c r="D13701" s="197"/>
      <c r="E13701" s="197"/>
      <c r="F13701" s="197"/>
      <c r="G13701" s="197"/>
      <c r="H13701" s="197"/>
      <c r="I13701" s="197"/>
    </row>
    <row r="13702" spans="3:9" ht="15.5" x14ac:dyDescent="0.35">
      <c r="C13702" s="197"/>
      <c r="D13702" s="197"/>
      <c r="E13702" s="197"/>
      <c r="F13702" s="197"/>
      <c r="G13702" s="197"/>
      <c r="H13702" s="197"/>
      <c r="I13702" s="197"/>
    </row>
    <row r="13703" spans="3:9" ht="15.5" x14ac:dyDescent="0.35">
      <c r="C13703" s="197"/>
      <c r="D13703" s="197"/>
      <c r="E13703" s="197"/>
      <c r="F13703" s="197"/>
      <c r="G13703" s="197"/>
      <c r="H13703" s="197"/>
      <c r="I13703" s="197"/>
    </row>
    <row r="13704" spans="3:9" ht="15.5" x14ac:dyDescent="0.35">
      <c r="C13704" s="197"/>
      <c r="D13704" s="197"/>
      <c r="E13704" s="197"/>
      <c r="F13704" s="197"/>
      <c r="G13704" s="197"/>
      <c r="H13704" s="197"/>
      <c r="I13704" s="197"/>
    </row>
    <row r="13705" spans="3:9" ht="15.5" x14ac:dyDescent="0.35">
      <c r="C13705" s="197"/>
      <c r="D13705" s="197"/>
      <c r="E13705" s="197"/>
      <c r="F13705" s="197"/>
      <c r="G13705" s="197"/>
      <c r="H13705" s="197"/>
      <c r="I13705" s="197"/>
    </row>
    <row r="13706" spans="3:9" ht="15.5" x14ac:dyDescent="0.35">
      <c r="C13706" s="197"/>
      <c r="D13706" s="197"/>
      <c r="E13706" s="197"/>
      <c r="F13706" s="197"/>
      <c r="G13706" s="197"/>
      <c r="H13706" s="197"/>
      <c r="I13706" s="197"/>
    </row>
    <row r="13707" spans="3:9" ht="15.5" x14ac:dyDescent="0.35">
      <c r="C13707" s="197"/>
      <c r="D13707" s="197"/>
      <c r="E13707" s="197"/>
      <c r="F13707" s="197"/>
      <c r="G13707" s="197"/>
      <c r="H13707" s="197"/>
      <c r="I13707" s="197"/>
    </row>
    <row r="13708" spans="3:9" ht="15.5" x14ac:dyDescent="0.35">
      <c r="C13708" s="197"/>
      <c r="D13708" s="197"/>
      <c r="E13708" s="197"/>
      <c r="F13708" s="197"/>
      <c r="G13708" s="197"/>
      <c r="H13708" s="197"/>
      <c r="I13708" s="197"/>
    </row>
    <row r="13709" spans="3:9" ht="15.5" x14ac:dyDescent="0.35">
      <c r="C13709" s="197"/>
      <c r="D13709" s="197"/>
      <c r="E13709" s="197"/>
      <c r="F13709" s="197"/>
      <c r="G13709" s="197"/>
      <c r="H13709" s="197"/>
      <c r="I13709" s="197"/>
    </row>
    <row r="13710" spans="3:9" ht="15.5" x14ac:dyDescent="0.35">
      <c r="C13710" s="197"/>
      <c r="D13710" s="197"/>
      <c r="E13710" s="197"/>
      <c r="F13710" s="197"/>
      <c r="G13710" s="197"/>
      <c r="H13710" s="197"/>
      <c r="I13710" s="197"/>
    </row>
    <row r="13711" spans="3:9" ht="15.5" x14ac:dyDescent="0.35">
      <c r="C13711" s="197"/>
      <c r="D13711" s="197"/>
      <c r="E13711" s="197"/>
      <c r="F13711" s="197"/>
      <c r="G13711" s="197"/>
      <c r="H13711" s="197"/>
      <c r="I13711" s="197"/>
    </row>
    <row r="13712" spans="3:9" ht="15.5" x14ac:dyDescent="0.35">
      <c r="C13712" s="197"/>
      <c r="D13712" s="197"/>
      <c r="E13712" s="197"/>
      <c r="F13712" s="197"/>
      <c r="G13712" s="197"/>
      <c r="H13712" s="197"/>
      <c r="I13712" s="197"/>
    </row>
    <row r="13713" spans="3:9" ht="15.5" x14ac:dyDescent="0.35">
      <c r="C13713" s="197"/>
      <c r="D13713" s="197"/>
      <c r="E13713" s="197"/>
      <c r="F13713" s="197"/>
      <c r="G13713" s="197"/>
      <c r="H13713" s="197"/>
      <c r="I13713" s="197"/>
    </row>
    <row r="13714" spans="3:9" ht="15.5" x14ac:dyDescent="0.35">
      <c r="C13714" s="197"/>
      <c r="D13714" s="197"/>
      <c r="E13714" s="197"/>
      <c r="F13714" s="197"/>
      <c r="G13714" s="197"/>
      <c r="H13714" s="197"/>
      <c r="I13714" s="197"/>
    </row>
    <row r="13715" spans="3:9" ht="15.5" x14ac:dyDescent="0.35">
      <c r="C13715" s="197"/>
      <c r="D13715" s="197"/>
      <c r="E13715" s="197"/>
      <c r="F13715" s="197"/>
      <c r="G13715" s="197"/>
      <c r="H13715" s="197"/>
      <c r="I13715" s="197"/>
    </row>
    <row r="13716" spans="3:9" ht="15.5" x14ac:dyDescent="0.35">
      <c r="C13716" s="197"/>
      <c r="D13716" s="197"/>
      <c r="E13716" s="197"/>
      <c r="F13716" s="197"/>
      <c r="G13716" s="197"/>
      <c r="H13716" s="197"/>
      <c r="I13716" s="197"/>
    </row>
    <row r="13717" spans="3:9" ht="15.5" x14ac:dyDescent="0.35">
      <c r="C13717" s="197"/>
      <c r="D13717" s="197"/>
      <c r="E13717" s="197"/>
      <c r="F13717" s="197"/>
      <c r="G13717" s="197"/>
      <c r="H13717" s="197"/>
      <c r="I13717" s="197"/>
    </row>
    <row r="13718" spans="3:9" ht="15.5" x14ac:dyDescent="0.35">
      <c r="C13718" s="197"/>
      <c r="D13718" s="197"/>
      <c r="E13718" s="197"/>
      <c r="F13718" s="197"/>
      <c r="G13718" s="197"/>
      <c r="H13718" s="197"/>
      <c r="I13718" s="197"/>
    </row>
    <row r="13719" spans="3:9" ht="15.5" x14ac:dyDescent="0.35">
      <c r="C13719" s="197"/>
      <c r="D13719" s="197"/>
      <c r="E13719" s="197"/>
      <c r="F13719" s="197"/>
      <c r="G13719" s="197"/>
      <c r="H13719" s="197"/>
      <c r="I13719" s="197"/>
    </row>
    <row r="13720" spans="3:9" ht="15.5" x14ac:dyDescent="0.35">
      <c r="C13720" s="197"/>
      <c r="D13720" s="197"/>
      <c r="E13720" s="197"/>
      <c r="F13720" s="197"/>
      <c r="G13720" s="197"/>
      <c r="H13720" s="197"/>
      <c r="I13720" s="197"/>
    </row>
    <row r="13721" spans="3:9" ht="15.5" x14ac:dyDescent="0.35">
      <c r="C13721" s="197"/>
      <c r="D13721" s="197"/>
      <c r="E13721" s="197"/>
      <c r="F13721" s="197"/>
      <c r="G13721" s="197"/>
      <c r="H13721" s="197"/>
      <c r="I13721" s="197"/>
    </row>
    <row r="13722" spans="3:9" ht="15.5" x14ac:dyDescent="0.35">
      <c r="C13722" s="197"/>
      <c r="D13722" s="197"/>
      <c r="E13722" s="197"/>
      <c r="F13722" s="197"/>
      <c r="G13722" s="197"/>
      <c r="H13722" s="197"/>
      <c r="I13722" s="197"/>
    </row>
    <row r="13723" spans="3:9" ht="15.5" x14ac:dyDescent="0.35">
      <c r="C13723" s="197"/>
      <c r="D13723" s="197"/>
      <c r="E13723" s="197"/>
      <c r="F13723" s="197"/>
      <c r="G13723" s="197"/>
      <c r="H13723" s="197"/>
      <c r="I13723" s="197"/>
    </row>
    <row r="13724" spans="3:9" ht="15.5" x14ac:dyDescent="0.35">
      <c r="C13724" s="197"/>
      <c r="D13724" s="197"/>
      <c r="E13724" s="197"/>
      <c r="F13724" s="197"/>
      <c r="G13724" s="197"/>
      <c r="H13724" s="197"/>
      <c r="I13724" s="197"/>
    </row>
    <row r="13725" spans="3:9" ht="15.5" x14ac:dyDescent="0.35">
      <c r="C13725" s="197"/>
      <c r="D13725" s="197"/>
      <c r="E13725" s="197"/>
      <c r="F13725" s="197"/>
      <c r="G13725" s="197"/>
      <c r="H13725" s="197"/>
      <c r="I13725" s="197"/>
    </row>
    <row r="13726" spans="3:9" ht="15.5" x14ac:dyDescent="0.35">
      <c r="C13726" s="197"/>
      <c r="D13726" s="197"/>
      <c r="E13726" s="197"/>
      <c r="F13726" s="197"/>
      <c r="G13726" s="197"/>
      <c r="H13726" s="197"/>
      <c r="I13726" s="197"/>
    </row>
    <row r="13727" spans="3:9" ht="15.5" x14ac:dyDescent="0.35">
      <c r="C13727" s="197"/>
      <c r="D13727" s="197"/>
      <c r="E13727" s="197"/>
      <c r="F13727" s="197"/>
      <c r="G13727" s="197"/>
      <c r="H13727" s="197"/>
      <c r="I13727" s="197"/>
    </row>
    <row r="13728" spans="3:9" ht="15.5" x14ac:dyDescent="0.35">
      <c r="C13728" s="197"/>
      <c r="D13728" s="197"/>
      <c r="E13728" s="197"/>
      <c r="F13728" s="197"/>
      <c r="G13728" s="197"/>
      <c r="H13728" s="197"/>
      <c r="I13728" s="197"/>
    </row>
    <row r="13729" spans="3:9" ht="15.5" x14ac:dyDescent="0.35">
      <c r="C13729" s="197"/>
      <c r="D13729" s="197"/>
      <c r="E13729" s="197"/>
      <c r="F13729" s="197"/>
      <c r="G13729" s="197"/>
      <c r="H13729" s="197"/>
      <c r="I13729" s="197"/>
    </row>
    <row r="13730" spans="3:9" ht="15.5" x14ac:dyDescent="0.35">
      <c r="C13730" s="197"/>
      <c r="D13730" s="197"/>
      <c r="E13730" s="197"/>
      <c r="F13730" s="197"/>
      <c r="G13730" s="197"/>
      <c r="H13730" s="197"/>
      <c r="I13730" s="197"/>
    </row>
    <row r="13731" spans="3:9" ht="15.5" x14ac:dyDescent="0.35">
      <c r="C13731" s="197"/>
      <c r="D13731" s="197"/>
      <c r="E13731" s="197"/>
      <c r="F13731" s="197"/>
      <c r="G13731" s="197"/>
      <c r="H13731" s="197"/>
      <c r="I13731" s="197"/>
    </row>
    <row r="13732" spans="3:9" ht="15.5" x14ac:dyDescent="0.35">
      <c r="C13732" s="197"/>
      <c r="D13732" s="197"/>
      <c r="E13732" s="197"/>
      <c r="F13732" s="197"/>
      <c r="G13732" s="197"/>
      <c r="H13732" s="197"/>
      <c r="I13732" s="197"/>
    </row>
    <row r="13733" spans="3:9" ht="15.5" x14ac:dyDescent="0.35">
      <c r="C13733" s="197"/>
      <c r="D13733" s="197"/>
      <c r="E13733" s="197"/>
      <c r="F13733" s="197"/>
      <c r="G13733" s="197"/>
      <c r="H13733" s="197"/>
      <c r="I13733" s="197"/>
    </row>
    <row r="13734" spans="3:9" ht="15.5" x14ac:dyDescent="0.35">
      <c r="C13734" s="197"/>
      <c r="D13734" s="197"/>
      <c r="E13734" s="197"/>
      <c r="F13734" s="197"/>
      <c r="G13734" s="197"/>
      <c r="H13734" s="197"/>
      <c r="I13734" s="197"/>
    </row>
    <row r="13735" spans="3:9" ht="15.5" x14ac:dyDescent="0.35">
      <c r="C13735" s="197"/>
      <c r="D13735" s="197"/>
      <c r="E13735" s="197"/>
      <c r="F13735" s="197"/>
      <c r="G13735" s="197"/>
      <c r="H13735" s="197"/>
      <c r="I13735" s="197"/>
    </row>
    <row r="13736" spans="3:9" ht="15.5" x14ac:dyDescent="0.35">
      <c r="C13736" s="197"/>
      <c r="D13736" s="197"/>
      <c r="E13736" s="197"/>
      <c r="F13736" s="197"/>
      <c r="G13736" s="197"/>
      <c r="H13736" s="197"/>
      <c r="I13736" s="197"/>
    </row>
    <row r="13737" spans="3:9" ht="15.5" x14ac:dyDescent="0.35">
      <c r="C13737" s="197"/>
      <c r="D13737" s="197"/>
      <c r="E13737" s="197"/>
      <c r="F13737" s="197"/>
      <c r="G13737" s="197"/>
      <c r="H13737" s="197"/>
      <c r="I13737" s="197"/>
    </row>
    <row r="13738" spans="3:9" ht="15.5" x14ac:dyDescent="0.35">
      <c r="C13738" s="197"/>
      <c r="D13738" s="197"/>
      <c r="E13738" s="197"/>
      <c r="F13738" s="197"/>
      <c r="G13738" s="197"/>
      <c r="H13738" s="197"/>
      <c r="I13738" s="197"/>
    </row>
    <row r="13739" spans="3:9" ht="15.5" x14ac:dyDescent="0.35">
      <c r="C13739" s="197"/>
      <c r="D13739" s="197"/>
      <c r="E13739" s="197"/>
      <c r="F13739" s="197"/>
      <c r="G13739" s="197"/>
      <c r="H13739" s="197"/>
      <c r="I13739" s="197"/>
    </row>
    <row r="13740" spans="3:9" ht="15.5" x14ac:dyDescent="0.35">
      <c r="C13740" s="197"/>
      <c r="D13740" s="197"/>
      <c r="E13740" s="197"/>
      <c r="F13740" s="197"/>
      <c r="G13740" s="197"/>
      <c r="H13740" s="197"/>
      <c r="I13740" s="197"/>
    </row>
    <row r="13741" spans="3:9" ht="15.5" x14ac:dyDescent="0.35">
      <c r="C13741" s="197"/>
      <c r="D13741" s="197"/>
      <c r="E13741" s="197"/>
      <c r="F13741" s="197"/>
      <c r="G13741" s="197"/>
      <c r="H13741" s="197"/>
      <c r="I13741" s="197"/>
    </row>
    <row r="13742" spans="3:9" ht="15.5" x14ac:dyDescent="0.35">
      <c r="C13742" s="197"/>
      <c r="D13742" s="197"/>
      <c r="E13742" s="197"/>
      <c r="F13742" s="197"/>
      <c r="G13742" s="197"/>
      <c r="H13742" s="197"/>
      <c r="I13742" s="197"/>
    </row>
    <row r="13743" spans="3:9" ht="15.5" x14ac:dyDescent="0.35">
      <c r="C13743" s="197"/>
      <c r="D13743" s="197"/>
      <c r="E13743" s="197"/>
      <c r="F13743" s="197"/>
      <c r="G13743" s="197"/>
      <c r="H13743" s="197"/>
      <c r="I13743" s="197"/>
    </row>
    <row r="13744" spans="3:9" ht="15.5" x14ac:dyDescent="0.35">
      <c r="C13744" s="197"/>
      <c r="D13744" s="197"/>
      <c r="E13744" s="197"/>
      <c r="F13744" s="197"/>
      <c r="G13744" s="197"/>
      <c r="H13744" s="197"/>
      <c r="I13744" s="197"/>
    </row>
    <row r="13745" spans="3:9" ht="15.5" x14ac:dyDescent="0.35">
      <c r="C13745" s="197"/>
      <c r="D13745" s="197"/>
      <c r="E13745" s="197"/>
      <c r="F13745" s="197"/>
      <c r="G13745" s="197"/>
      <c r="H13745" s="197"/>
      <c r="I13745" s="197"/>
    </row>
    <row r="13746" spans="3:9" ht="15.5" x14ac:dyDescent="0.35">
      <c r="C13746" s="197"/>
      <c r="D13746" s="197"/>
      <c r="E13746" s="197"/>
      <c r="F13746" s="197"/>
      <c r="G13746" s="197"/>
      <c r="H13746" s="197"/>
      <c r="I13746" s="197"/>
    </row>
    <row r="13747" spans="3:9" ht="15.5" x14ac:dyDescent="0.35">
      <c r="C13747" s="197"/>
      <c r="D13747" s="197"/>
      <c r="E13747" s="197"/>
      <c r="F13747" s="197"/>
      <c r="G13747" s="197"/>
      <c r="H13747" s="197"/>
      <c r="I13747" s="197"/>
    </row>
    <row r="13748" spans="3:9" ht="15.5" x14ac:dyDescent="0.35">
      <c r="C13748" s="197"/>
      <c r="D13748" s="197"/>
      <c r="E13748" s="197"/>
      <c r="F13748" s="197"/>
      <c r="G13748" s="197"/>
      <c r="H13748" s="197"/>
      <c r="I13748" s="197"/>
    </row>
    <row r="13749" spans="3:9" ht="15.5" x14ac:dyDescent="0.35">
      <c r="C13749" s="197"/>
      <c r="D13749" s="197"/>
      <c r="E13749" s="197"/>
      <c r="F13749" s="197"/>
      <c r="G13749" s="197"/>
      <c r="H13749" s="197"/>
      <c r="I13749" s="197"/>
    </row>
    <row r="13750" spans="3:9" ht="15.5" x14ac:dyDescent="0.35">
      <c r="C13750" s="197"/>
      <c r="D13750" s="197"/>
      <c r="E13750" s="197"/>
      <c r="F13750" s="197"/>
      <c r="G13750" s="197"/>
      <c r="H13750" s="197"/>
      <c r="I13750" s="197"/>
    </row>
    <row r="13751" spans="3:9" ht="15.5" x14ac:dyDescent="0.35">
      <c r="C13751" s="197"/>
      <c r="D13751" s="197"/>
      <c r="E13751" s="197"/>
      <c r="F13751" s="197"/>
      <c r="G13751" s="197"/>
      <c r="H13751" s="197"/>
      <c r="I13751" s="197"/>
    </row>
    <row r="13752" spans="3:9" ht="15.5" x14ac:dyDescent="0.35">
      <c r="C13752" s="197"/>
      <c r="D13752" s="197"/>
      <c r="E13752" s="197"/>
      <c r="F13752" s="197"/>
      <c r="G13752" s="197"/>
      <c r="H13752" s="197"/>
      <c r="I13752" s="197"/>
    </row>
    <row r="13753" spans="3:9" ht="15.5" x14ac:dyDescent="0.35">
      <c r="C13753" s="197"/>
      <c r="D13753" s="197"/>
      <c r="E13753" s="197"/>
      <c r="F13753" s="197"/>
      <c r="G13753" s="197"/>
      <c r="H13753" s="197"/>
      <c r="I13753" s="197"/>
    </row>
    <row r="13754" spans="3:9" ht="15.5" x14ac:dyDescent="0.35">
      <c r="C13754" s="197"/>
      <c r="D13754" s="197"/>
      <c r="E13754" s="197"/>
      <c r="F13754" s="197"/>
      <c r="G13754" s="197"/>
      <c r="H13754" s="197"/>
      <c r="I13754" s="197"/>
    </row>
    <row r="13755" spans="3:9" ht="15.5" x14ac:dyDescent="0.35">
      <c r="C13755" s="197"/>
      <c r="D13755" s="197"/>
      <c r="E13755" s="197"/>
      <c r="F13755" s="197"/>
      <c r="G13755" s="197"/>
      <c r="H13755" s="197"/>
      <c r="I13755" s="197"/>
    </row>
    <row r="13756" spans="3:9" ht="15.5" x14ac:dyDescent="0.35">
      <c r="C13756" s="197"/>
      <c r="D13756" s="197"/>
      <c r="E13756" s="197"/>
      <c r="F13756" s="197"/>
      <c r="G13756" s="197"/>
      <c r="H13756" s="197"/>
      <c r="I13756" s="197"/>
    </row>
    <row r="13757" spans="3:9" ht="15.5" x14ac:dyDescent="0.35">
      <c r="C13757" s="197"/>
      <c r="D13757" s="197"/>
      <c r="E13757" s="197"/>
      <c r="F13757" s="197"/>
      <c r="G13757" s="197"/>
      <c r="H13757" s="197"/>
      <c r="I13757" s="197"/>
    </row>
    <row r="13758" spans="3:9" ht="15.5" x14ac:dyDescent="0.35">
      <c r="C13758" s="197"/>
      <c r="D13758" s="197"/>
      <c r="E13758" s="197"/>
      <c r="F13758" s="197"/>
      <c r="G13758" s="197"/>
      <c r="H13758" s="197"/>
      <c r="I13758" s="197"/>
    </row>
    <row r="13759" spans="3:9" ht="15.5" x14ac:dyDescent="0.35">
      <c r="C13759" s="197"/>
      <c r="D13759" s="197"/>
      <c r="E13759" s="197"/>
      <c r="F13759" s="197"/>
      <c r="G13759" s="197"/>
      <c r="H13759" s="197"/>
      <c r="I13759" s="197"/>
    </row>
    <row r="13760" spans="3:9" ht="15.5" x14ac:dyDescent="0.35">
      <c r="C13760" s="197"/>
      <c r="D13760" s="197"/>
      <c r="E13760" s="197"/>
      <c r="F13760" s="197"/>
      <c r="G13760" s="197"/>
      <c r="H13760" s="197"/>
      <c r="I13760" s="197"/>
    </row>
    <row r="13761" spans="3:9" ht="15.5" x14ac:dyDescent="0.35">
      <c r="C13761" s="197"/>
      <c r="D13761" s="197"/>
      <c r="E13761" s="197"/>
      <c r="F13761" s="197"/>
      <c r="G13761" s="197"/>
      <c r="H13761" s="197"/>
      <c r="I13761" s="197"/>
    </row>
    <row r="13762" spans="3:9" ht="15.5" x14ac:dyDescent="0.35">
      <c r="C13762" s="197"/>
      <c r="D13762" s="197"/>
      <c r="E13762" s="197"/>
      <c r="F13762" s="197"/>
      <c r="G13762" s="197"/>
      <c r="H13762" s="197"/>
      <c r="I13762" s="197"/>
    </row>
    <row r="13763" spans="3:9" ht="15.5" x14ac:dyDescent="0.35">
      <c r="C13763" s="197"/>
      <c r="D13763" s="197"/>
      <c r="E13763" s="197"/>
      <c r="F13763" s="197"/>
      <c r="G13763" s="197"/>
      <c r="H13763" s="197"/>
      <c r="I13763" s="197"/>
    </row>
    <row r="13764" spans="3:9" ht="15.5" x14ac:dyDescent="0.35">
      <c r="C13764" s="197"/>
      <c r="D13764" s="197"/>
      <c r="E13764" s="197"/>
      <c r="F13764" s="197"/>
      <c r="G13764" s="197"/>
      <c r="H13764" s="197"/>
      <c r="I13764" s="197"/>
    </row>
    <row r="13765" spans="3:9" ht="15.5" x14ac:dyDescent="0.35">
      <c r="C13765" s="197"/>
      <c r="D13765" s="197"/>
      <c r="E13765" s="197"/>
      <c r="F13765" s="197"/>
      <c r="G13765" s="197"/>
      <c r="H13765" s="197"/>
      <c r="I13765" s="197"/>
    </row>
    <row r="13766" spans="3:9" ht="15.5" x14ac:dyDescent="0.35">
      <c r="C13766" s="197"/>
      <c r="D13766" s="197"/>
      <c r="E13766" s="197"/>
      <c r="F13766" s="197"/>
      <c r="G13766" s="197"/>
      <c r="H13766" s="197"/>
      <c r="I13766" s="197"/>
    </row>
    <row r="13767" spans="3:9" ht="15.5" x14ac:dyDescent="0.35">
      <c r="C13767" s="197"/>
      <c r="D13767" s="197"/>
      <c r="E13767" s="197"/>
      <c r="F13767" s="197"/>
      <c r="G13767" s="197"/>
      <c r="H13767" s="197"/>
      <c r="I13767" s="197"/>
    </row>
    <row r="13768" spans="3:9" ht="15.5" x14ac:dyDescent="0.35">
      <c r="C13768" s="197"/>
      <c r="D13768" s="197"/>
      <c r="E13768" s="197"/>
      <c r="F13768" s="197"/>
      <c r="G13768" s="197"/>
      <c r="H13768" s="197"/>
      <c r="I13768" s="197"/>
    </row>
    <row r="13769" spans="3:9" ht="15.5" x14ac:dyDescent="0.35">
      <c r="C13769" s="197"/>
      <c r="D13769" s="197"/>
      <c r="E13769" s="197"/>
      <c r="F13769" s="197"/>
      <c r="G13769" s="197"/>
      <c r="H13769" s="197"/>
      <c r="I13769" s="197"/>
    </row>
    <row r="13770" spans="3:9" ht="15.5" x14ac:dyDescent="0.35">
      <c r="C13770" s="197"/>
      <c r="D13770" s="197"/>
      <c r="E13770" s="197"/>
      <c r="F13770" s="197"/>
      <c r="G13770" s="197"/>
      <c r="H13770" s="197"/>
      <c r="I13770" s="197"/>
    </row>
    <row r="13771" spans="3:9" ht="15.5" x14ac:dyDescent="0.35">
      <c r="C13771" s="197"/>
      <c r="D13771" s="197"/>
      <c r="E13771" s="197"/>
      <c r="F13771" s="197"/>
      <c r="G13771" s="197"/>
      <c r="H13771" s="197"/>
      <c r="I13771" s="197"/>
    </row>
    <row r="13772" spans="3:9" ht="15.5" x14ac:dyDescent="0.35">
      <c r="C13772" s="197"/>
      <c r="D13772" s="197"/>
      <c r="E13772" s="197"/>
      <c r="F13772" s="197"/>
      <c r="G13772" s="197"/>
      <c r="H13772" s="197"/>
      <c r="I13772" s="197"/>
    </row>
    <row r="13773" spans="3:9" ht="15.5" x14ac:dyDescent="0.35">
      <c r="C13773" s="197"/>
      <c r="D13773" s="197"/>
      <c r="E13773" s="197"/>
      <c r="F13773" s="197"/>
      <c r="G13773" s="197"/>
      <c r="H13773" s="197"/>
      <c r="I13773" s="197"/>
    </row>
    <row r="13774" spans="3:9" ht="15.5" x14ac:dyDescent="0.35">
      <c r="C13774" s="197"/>
      <c r="D13774" s="197"/>
      <c r="E13774" s="197"/>
      <c r="F13774" s="197"/>
      <c r="G13774" s="197"/>
      <c r="H13774" s="197"/>
      <c r="I13774" s="197"/>
    </row>
    <row r="13775" spans="3:9" ht="15.5" x14ac:dyDescent="0.35">
      <c r="C13775" s="197"/>
      <c r="D13775" s="197"/>
      <c r="E13775" s="197"/>
      <c r="F13775" s="197"/>
      <c r="G13775" s="197"/>
      <c r="H13775" s="197"/>
      <c r="I13775" s="197"/>
    </row>
    <row r="13776" spans="3:9" ht="15.5" x14ac:dyDescent="0.35">
      <c r="C13776" s="197"/>
      <c r="D13776" s="197"/>
      <c r="E13776" s="197"/>
      <c r="F13776" s="197"/>
      <c r="G13776" s="197"/>
      <c r="H13776" s="197"/>
      <c r="I13776" s="197"/>
    </row>
    <row r="13777" spans="3:9" ht="15.5" x14ac:dyDescent="0.35">
      <c r="C13777" s="197"/>
      <c r="D13777" s="197"/>
      <c r="E13777" s="197"/>
      <c r="F13777" s="197"/>
      <c r="G13777" s="197"/>
      <c r="H13777" s="197"/>
      <c r="I13777" s="197"/>
    </row>
    <row r="13778" spans="3:9" ht="15.5" x14ac:dyDescent="0.35">
      <c r="C13778" s="197"/>
      <c r="D13778" s="197"/>
      <c r="E13778" s="197"/>
      <c r="F13778" s="197"/>
      <c r="G13778" s="197"/>
      <c r="H13778" s="197"/>
      <c r="I13778" s="197"/>
    </row>
    <row r="13779" spans="3:9" ht="15.5" x14ac:dyDescent="0.35">
      <c r="C13779" s="197"/>
      <c r="D13779" s="197"/>
      <c r="E13779" s="197"/>
      <c r="F13779" s="197"/>
      <c r="G13779" s="197"/>
      <c r="H13779" s="197"/>
      <c r="I13779" s="197"/>
    </row>
    <row r="13780" spans="3:9" ht="15.5" x14ac:dyDescent="0.35">
      <c r="C13780" s="197"/>
      <c r="D13780" s="197"/>
      <c r="E13780" s="197"/>
      <c r="F13780" s="197"/>
      <c r="G13780" s="197"/>
      <c r="H13780" s="197"/>
      <c r="I13780" s="197"/>
    </row>
    <row r="13781" spans="3:9" ht="15.5" x14ac:dyDescent="0.35">
      <c r="C13781" s="197"/>
      <c r="D13781" s="197"/>
      <c r="E13781" s="197"/>
      <c r="F13781" s="197"/>
      <c r="G13781" s="197"/>
      <c r="H13781" s="197"/>
      <c r="I13781" s="197"/>
    </row>
    <row r="13782" spans="3:9" ht="15.5" x14ac:dyDescent="0.35">
      <c r="C13782" s="197"/>
      <c r="D13782" s="197"/>
      <c r="E13782" s="197"/>
      <c r="F13782" s="197"/>
      <c r="G13782" s="197"/>
      <c r="H13782" s="197"/>
      <c r="I13782" s="197"/>
    </row>
    <row r="13783" spans="3:9" ht="15.5" x14ac:dyDescent="0.35">
      <c r="C13783" s="197"/>
      <c r="D13783" s="197"/>
      <c r="E13783" s="197"/>
      <c r="F13783" s="197"/>
      <c r="G13783" s="197"/>
      <c r="H13783" s="197"/>
      <c r="I13783" s="197"/>
    </row>
    <row r="13784" spans="3:9" ht="15.5" x14ac:dyDescent="0.35">
      <c r="C13784" s="197"/>
      <c r="D13784" s="197"/>
      <c r="E13784" s="197"/>
      <c r="F13784" s="197"/>
      <c r="G13784" s="197"/>
      <c r="H13784" s="197"/>
      <c r="I13784" s="197"/>
    </row>
    <row r="13785" spans="3:9" ht="15.5" x14ac:dyDescent="0.35">
      <c r="C13785" s="197"/>
      <c r="D13785" s="197"/>
      <c r="E13785" s="197"/>
      <c r="F13785" s="197"/>
      <c r="G13785" s="197"/>
      <c r="H13785" s="197"/>
      <c r="I13785" s="197"/>
    </row>
    <row r="13786" spans="3:9" ht="15.5" x14ac:dyDescent="0.35">
      <c r="C13786" s="197"/>
      <c r="D13786" s="197"/>
      <c r="E13786" s="197"/>
      <c r="F13786" s="197"/>
      <c r="G13786" s="197"/>
      <c r="H13786" s="197"/>
      <c r="I13786" s="197"/>
    </row>
    <row r="13787" spans="3:9" ht="15.5" x14ac:dyDescent="0.35">
      <c r="C13787" s="197"/>
      <c r="D13787" s="197"/>
      <c r="E13787" s="197"/>
      <c r="F13787" s="197"/>
      <c r="G13787" s="197"/>
      <c r="H13787" s="197"/>
      <c r="I13787" s="197"/>
    </row>
    <row r="13788" spans="3:9" ht="15.5" x14ac:dyDescent="0.35">
      <c r="C13788" s="197"/>
      <c r="D13788" s="197"/>
      <c r="E13788" s="197"/>
      <c r="F13788" s="197"/>
      <c r="G13788" s="197"/>
      <c r="H13788" s="197"/>
      <c r="I13788" s="197"/>
    </row>
    <row r="13789" spans="3:9" ht="15.5" x14ac:dyDescent="0.35">
      <c r="C13789" s="197"/>
      <c r="D13789" s="197"/>
      <c r="E13789" s="197"/>
      <c r="F13789" s="197"/>
      <c r="G13789" s="197"/>
      <c r="H13789" s="197"/>
      <c r="I13789" s="197"/>
    </row>
    <row r="13790" spans="3:9" ht="15.5" x14ac:dyDescent="0.35">
      <c r="C13790" s="197"/>
      <c r="D13790" s="197"/>
      <c r="E13790" s="197"/>
      <c r="F13790" s="197"/>
      <c r="G13790" s="197"/>
      <c r="H13790" s="197"/>
      <c r="I13790" s="197"/>
    </row>
    <row r="13791" spans="3:9" ht="15.5" x14ac:dyDescent="0.35">
      <c r="C13791" s="197"/>
      <c r="D13791" s="197"/>
      <c r="E13791" s="197"/>
      <c r="F13791" s="197"/>
      <c r="G13791" s="197"/>
      <c r="H13791" s="197"/>
      <c r="I13791" s="197"/>
    </row>
    <row r="13792" spans="3:9" ht="15.5" x14ac:dyDescent="0.35">
      <c r="C13792" s="197"/>
      <c r="D13792" s="197"/>
      <c r="E13792" s="197"/>
      <c r="F13792" s="197"/>
      <c r="G13792" s="197"/>
      <c r="H13792" s="197"/>
      <c r="I13792" s="197"/>
    </row>
    <row r="13793" spans="3:9" ht="15.5" x14ac:dyDescent="0.35">
      <c r="C13793" s="197"/>
      <c r="D13793" s="197"/>
      <c r="E13793" s="197"/>
      <c r="F13793" s="197"/>
      <c r="G13793" s="197"/>
      <c r="H13793" s="197"/>
      <c r="I13793" s="197"/>
    </row>
    <row r="13794" spans="3:9" ht="15.5" x14ac:dyDescent="0.35">
      <c r="C13794" s="197"/>
      <c r="D13794" s="197"/>
      <c r="E13794" s="197"/>
      <c r="F13794" s="197"/>
      <c r="G13794" s="197"/>
      <c r="H13794" s="197"/>
      <c r="I13794" s="197"/>
    </row>
    <row r="13795" spans="3:9" ht="15.5" x14ac:dyDescent="0.35">
      <c r="C13795" s="197"/>
      <c r="D13795" s="197"/>
      <c r="E13795" s="197"/>
      <c r="F13795" s="197"/>
      <c r="G13795" s="197"/>
      <c r="H13795" s="197"/>
      <c r="I13795" s="197"/>
    </row>
    <row r="13796" spans="3:9" ht="15.5" x14ac:dyDescent="0.35">
      <c r="C13796" s="197"/>
      <c r="D13796" s="197"/>
      <c r="E13796" s="197"/>
      <c r="F13796" s="197"/>
      <c r="G13796" s="197"/>
      <c r="H13796" s="197"/>
      <c r="I13796" s="197"/>
    </row>
    <row r="13797" spans="3:9" ht="15.5" x14ac:dyDescent="0.35">
      <c r="C13797" s="197"/>
      <c r="D13797" s="197"/>
      <c r="E13797" s="197"/>
      <c r="F13797" s="197"/>
      <c r="G13797" s="197"/>
      <c r="H13797" s="197"/>
      <c r="I13797" s="197"/>
    </row>
    <row r="13798" spans="3:9" ht="15.5" x14ac:dyDescent="0.35">
      <c r="C13798" s="197"/>
      <c r="D13798" s="197"/>
      <c r="E13798" s="197"/>
      <c r="F13798" s="197"/>
      <c r="G13798" s="197"/>
      <c r="H13798" s="197"/>
      <c r="I13798" s="197"/>
    </row>
    <row r="13799" spans="3:9" ht="15.5" x14ac:dyDescent="0.35">
      <c r="C13799" s="197"/>
      <c r="D13799" s="197"/>
      <c r="E13799" s="197"/>
      <c r="F13799" s="197"/>
      <c r="G13799" s="197"/>
      <c r="H13799" s="197"/>
      <c r="I13799" s="197"/>
    </row>
    <row r="13800" spans="3:9" ht="15.5" x14ac:dyDescent="0.35">
      <c r="C13800" s="197"/>
      <c r="D13800" s="197"/>
      <c r="E13800" s="197"/>
      <c r="F13800" s="197"/>
      <c r="G13800" s="197"/>
      <c r="H13800" s="197"/>
      <c r="I13800" s="197"/>
    </row>
    <row r="13801" spans="3:9" ht="15.5" x14ac:dyDescent="0.35">
      <c r="C13801" s="197"/>
      <c r="D13801" s="197"/>
      <c r="E13801" s="197"/>
      <c r="F13801" s="197"/>
      <c r="G13801" s="197"/>
      <c r="H13801" s="197"/>
      <c r="I13801" s="197"/>
    </row>
    <row r="13802" spans="3:9" ht="15.5" x14ac:dyDescent="0.35">
      <c r="C13802" s="197"/>
      <c r="D13802" s="197"/>
      <c r="E13802" s="197"/>
      <c r="F13802" s="197"/>
      <c r="G13802" s="197"/>
      <c r="H13802" s="197"/>
      <c r="I13802" s="197"/>
    </row>
    <row r="13803" spans="3:9" ht="15.5" x14ac:dyDescent="0.35">
      <c r="C13803" s="197"/>
      <c r="D13803" s="197"/>
      <c r="E13803" s="197"/>
      <c r="F13803" s="197"/>
      <c r="G13803" s="197"/>
      <c r="H13803" s="197"/>
      <c r="I13803" s="197"/>
    </row>
    <row r="13804" spans="3:9" ht="15.5" x14ac:dyDescent="0.35">
      <c r="C13804" s="197"/>
      <c r="D13804" s="197"/>
      <c r="E13804" s="197"/>
      <c r="F13804" s="197"/>
      <c r="G13804" s="197"/>
      <c r="H13804" s="197"/>
      <c r="I13804" s="197"/>
    </row>
    <row r="13805" spans="3:9" ht="15.5" x14ac:dyDescent="0.35">
      <c r="C13805" s="197"/>
      <c r="D13805" s="197"/>
      <c r="E13805" s="197"/>
      <c r="F13805" s="197"/>
      <c r="G13805" s="197"/>
      <c r="H13805" s="197"/>
      <c r="I13805" s="197"/>
    </row>
    <row r="13806" spans="3:9" ht="15.5" x14ac:dyDescent="0.35">
      <c r="C13806" s="197"/>
      <c r="D13806" s="197"/>
      <c r="E13806" s="197"/>
      <c r="F13806" s="197"/>
      <c r="G13806" s="197"/>
      <c r="H13806" s="197"/>
      <c r="I13806" s="197"/>
    </row>
    <row r="13807" spans="3:9" ht="15.5" x14ac:dyDescent="0.35">
      <c r="C13807" s="197"/>
      <c r="D13807" s="197"/>
      <c r="E13807" s="197"/>
      <c r="F13807" s="197"/>
      <c r="G13807" s="197"/>
      <c r="H13807" s="197"/>
      <c r="I13807" s="197"/>
    </row>
    <row r="13808" spans="3:9" ht="15.5" x14ac:dyDescent="0.35">
      <c r="C13808" s="197"/>
      <c r="D13808" s="197"/>
      <c r="E13808" s="197"/>
      <c r="F13808" s="197"/>
      <c r="G13808" s="197"/>
      <c r="H13808" s="197"/>
      <c r="I13808" s="197"/>
    </row>
    <row r="13809" spans="3:9" ht="15.5" x14ac:dyDescent="0.35">
      <c r="C13809" s="197"/>
      <c r="D13809" s="197"/>
      <c r="E13809" s="197"/>
      <c r="F13809" s="197"/>
      <c r="G13809" s="197"/>
      <c r="H13809" s="197"/>
      <c r="I13809" s="197"/>
    </row>
    <row r="13810" spans="3:9" ht="15.5" x14ac:dyDescent="0.35">
      <c r="C13810" s="197"/>
      <c r="D13810" s="197"/>
      <c r="E13810" s="197"/>
      <c r="F13810" s="197"/>
      <c r="G13810" s="197"/>
      <c r="H13810" s="197"/>
      <c r="I13810" s="197"/>
    </row>
    <row r="13811" spans="3:9" ht="15.5" x14ac:dyDescent="0.35">
      <c r="C13811" s="197"/>
      <c r="D13811" s="197"/>
      <c r="E13811" s="197"/>
      <c r="F13811" s="197"/>
      <c r="G13811" s="197"/>
      <c r="H13811" s="197"/>
      <c r="I13811" s="197"/>
    </row>
    <row r="13812" spans="3:9" ht="15.5" x14ac:dyDescent="0.35">
      <c r="C13812" s="197"/>
      <c r="D13812" s="197"/>
      <c r="E13812" s="197"/>
      <c r="F13812" s="197"/>
      <c r="G13812" s="197"/>
      <c r="H13812" s="197"/>
      <c r="I13812" s="197"/>
    </row>
    <row r="13813" spans="3:9" ht="15.5" x14ac:dyDescent="0.35">
      <c r="C13813" s="197"/>
      <c r="D13813" s="197"/>
      <c r="E13813" s="197"/>
      <c r="F13813" s="197"/>
      <c r="G13813" s="197"/>
      <c r="H13813" s="197"/>
      <c r="I13813" s="197"/>
    </row>
    <row r="13814" spans="3:9" ht="15.5" x14ac:dyDescent="0.35">
      <c r="C13814" s="197"/>
      <c r="D13814" s="197"/>
      <c r="E13814" s="197"/>
      <c r="F13814" s="197"/>
      <c r="G13814" s="197"/>
      <c r="H13814" s="197"/>
      <c r="I13814" s="197"/>
    </row>
    <row r="13815" spans="3:9" ht="15.5" x14ac:dyDescent="0.35">
      <c r="C13815" s="197"/>
      <c r="D13815" s="197"/>
      <c r="E13815" s="197"/>
      <c r="F13815" s="197"/>
      <c r="G13815" s="197"/>
      <c r="H13815" s="197"/>
      <c r="I13815" s="197"/>
    </row>
    <row r="13816" spans="3:9" ht="15.5" x14ac:dyDescent="0.35">
      <c r="C13816" s="197"/>
      <c r="D13816" s="197"/>
      <c r="E13816" s="197"/>
      <c r="F13816" s="197"/>
      <c r="G13816" s="197"/>
      <c r="H13816" s="197"/>
      <c r="I13816" s="197"/>
    </row>
    <row r="13817" spans="3:9" ht="15.5" x14ac:dyDescent="0.35">
      <c r="C13817" s="197"/>
      <c r="D13817" s="197"/>
      <c r="E13817" s="197"/>
      <c r="F13817" s="197"/>
      <c r="G13817" s="197"/>
      <c r="H13817" s="197"/>
      <c r="I13817" s="197"/>
    </row>
    <row r="13818" spans="3:9" ht="15.5" x14ac:dyDescent="0.35">
      <c r="C13818" s="197"/>
      <c r="D13818" s="197"/>
      <c r="E13818" s="197"/>
      <c r="F13818" s="197"/>
      <c r="G13818" s="197"/>
      <c r="H13818" s="197"/>
      <c r="I13818" s="197"/>
    </row>
    <row r="13819" spans="3:9" ht="15.5" x14ac:dyDescent="0.35">
      <c r="C13819" s="197"/>
      <c r="D13819" s="197"/>
      <c r="E13819" s="197"/>
      <c r="F13819" s="197"/>
      <c r="G13819" s="197"/>
      <c r="H13819" s="197"/>
      <c r="I13819" s="197"/>
    </row>
    <row r="13820" spans="3:9" ht="15.5" x14ac:dyDescent="0.35">
      <c r="C13820" s="197"/>
      <c r="D13820" s="197"/>
      <c r="E13820" s="197"/>
      <c r="F13820" s="197"/>
      <c r="G13820" s="197"/>
      <c r="H13820" s="197"/>
      <c r="I13820" s="197"/>
    </row>
    <row r="13821" spans="3:9" ht="15.5" x14ac:dyDescent="0.35">
      <c r="C13821" s="197"/>
      <c r="D13821" s="197"/>
      <c r="E13821" s="197"/>
      <c r="F13821" s="197"/>
      <c r="G13821" s="197"/>
      <c r="H13821" s="197"/>
      <c r="I13821" s="197"/>
    </row>
    <row r="13822" spans="3:9" ht="15.5" x14ac:dyDescent="0.35">
      <c r="C13822" s="197"/>
      <c r="D13822" s="197"/>
      <c r="E13822" s="197"/>
      <c r="F13822" s="197"/>
      <c r="G13822" s="197"/>
      <c r="H13822" s="197"/>
      <c r="I13822" s="197"/>
    </row>
    <row r="13823" spans="3:9" ht="15.5" x14ac:dyDescent="0.35">
      <c r="C13823" s="197"/>
      <c r="D13823" s="197"/>
      <c r="E13823" s="197"/>
      <c r="F13823" s="197"/>
      <c r="G13823" s="197"/>
      <c r="H13823" s="197"/>
      <c r="I13823" s="197"/>
    </row>
    <row r="13824" spans="3:9" ht="15.5" x14ac:dyDescent="0.35">
      <c r="C13824" s="197"/>
      <c r="D13824" s="197"/>
      <c r="E13824" s="197"/>
      <c r="F13824" s="197"/>
      <c r="G13824" s="197"/>
      <c r="H13824" s="197"/>
      <c r="I13824" s="197"/>
    </row>
    <row r="13825" spans="3:9" ht="15.5" x14ac:dyDescent="0.35">
      <c r="C13825" s="197"/>
      <c r="D13825" s="197"/>
      <c r="E13825" s="197"/>
      <c r="F13825" s="197"/>
      <c r="G13825" s="197"/>
      <c r="H13825" s="197"/>
      <c r="I13825" s="197"/>
    </row>
    <row r="13826" spans="3:9" ht="15.5" x14ac:dyDescent="0.35">
      <c r="C13826" s="197"/>
      <c r="D13826" s="197"/>
      <c r="E13826" s="197"/>
      <c r="F13826" s="197"/>
      <c r="G13826" s="197"/>
      <c r="H13826" s="197"/>
      <c r="I13826" s="197"/>
    </row>
    <row r="13827" spans="3:9" ht="15.5" x14ac:dyDescent="0.35">
      <c r="C13827" s="197"/>
      <c r="D13827" s="197"/>
      <c r="E13827" s="197"/>
      <c r="F13827" s="197"/>
      <c r="G13827" s="197"/>
      <c r="H13827" s="197"/>
      <c r="I13827" s="197"/>
    </row>
    <row r="13828" spans="3:9" ht="15.5" x14ac:dyDescent="0.35">
      <c r="C13828" s="197"/>
      <c r="D13828" s="197"/>
      <c r="E13828" s="197"/>
      <c r="F13828" s="197"/>
      <c r="G13828" s="197"/>
      <c r="H13828" s="197"/>
      <c r="I13828" s="197"/>
    </row>
    <row r="13829" spans="3:9" ht="15.5" x14ac:dyDescent="0.35">
      <c r="C13829" s="197"/>
      <c r="D13829" s="197"/>
      <c r="E13829" s="197"/>
      <c r="F13829" s="197"/>
      <c r="G13829" s="197"/>
      <c r="H13829" s="197"/>
      <c r="I13829" s="197"/>
    </row>
    <row r="13830" spans="3:9" ht="15.5" x14ac:dyDescent="0.35">
      <c r="C13830" s="197"/>
      <c r="D13830" s="197"/>
      <c r="E13830" s="197"/>
      <c r="F13830" s="197"/>
      <c r="G13830" s="197"/>
      <c r="H13830" s="197"/>
      <c r="I13830" s="197"/>
    </row>
    <row r="13831" spans="3:9" ht="15.5" x14ac:dyDescent="0.35">
      <c r="C13831" s="197"/>
      <c r="D13831" s="197"/>
      <c r="E13831" s="197"/>
      <c r="F13831" s="197"/>
      <c r="G13831" s="197"/>
      <c r="H13831" s="197"/>
      <c r="I13831" s="197"/>
    </row>
    <row r="13832" spans="3:9" ht="15.5" x14ac:dyDescent="0.35">
      <c r="C13832" s="197"/>
      <c r="D13832" s="197"/>
      <c r="E13832" s="197"/>
      <c r="F13832" s="197"/>
      <c r="G13832" s="197"/>
      <c r="H13832" s="197"/>
      <c r="I13832" s="197"/>
    </row>
    <row r="13833" spans="3:9" ht="15.5" x14ac:dyDescent="0.35">
      <c r="C13833" s="197"/>
      <c r="D13833" s="197"/>
      <c r="E13833" s="197"/>
      <c r="F13833" s="197"/>
      <c r="G13833" s="197"/>
      <c r="H13833" s="197"/>
      <c r="I13833" s="197"/>
    </row>
    <row r="13834" spans="3:9" ht="15.5" x14ac:dyDescent="0.35">
      <c r="C13834" s="197"/>
      <c r="D13834" s="197"/>
      <c r="E13834" s="197"/>
      <c r="F13834" s="197"/>
      <c r="G13834" s="197"/>
      <c r="H13834" s="197"/>
      <c r="I13834" s="197"/>
    </row>
    <row r="13835" spans="3:9" ht="15.5" x14ac:dyDescent="0.35">
      <c r="C13835" s="197"/>
      <c r="D13835" s="197"/>
      <c r="E13835" s="197"/>
      <c r="F13835" s="197"/>
      <c r="G13835" s="197"/>
      <c r="H13835" s="197"/>
      <c r="I13835" s="197"/>
    </row>
    <row r="13836" spans="3:9" ht="15.5" x14ac:dyDescent="0.35">
      <c r="C13836" s="197"/>
      <c r="D13836" s="197"/>
      <c r="E13836" s="197"/>
      <c r="F13836" s="197"/>
      <c r="G13836" s="197"/>
      <c r="H13836" s="197"/>
      <c r="I13836" s="197"/>
    </row>
    <row r="13837" spans="3:9" ht="15.5" x14ac:dyDescent="0.35">
      <c r="C13837" s="197"/>
      <c r="D13837" s="197"/>
      <c r="E13837" s="197"/>
      <c r="F13837" s="197"/>
      <c r="G13837" s="197"/>
      <c r="H13837" s="197"/>
      <c r="I13837" s="197"/>
    </row>
    <row r="13838" spans="3:9" ht="15.5" x14ac:dyDescent="0.35">
      <c r="C13838" s="197"/>
      <c r="D13838" s="197"/>
      <c r="E13838" s="197"/>
      <c r="F13838" s="197"/>
      <c r="G13838" s="197"/>
      <c r="H13838" s="197"/>
      <c r="I13838" s="197"/>
    </row>
    <row r="13839" spans="3:9" ht="15.5" x14ac:dyDescent="0.35">
      <c r="C13839" s="197"/>
      <c r="D13839" s="197"/>
      <c r="E13839" s="197"/>
      <c r="F13839" s="197"/>
      <c r="G13839" s="197"/>
      <c r="H13839" s="197"/>
      <c r="I13839" s="197"/>
    </row>
    <row r="13840" spans="3:9" ht="15.5" x14ac:dyDescent="0.35">
      <c r="C13840" s="197"/>
      <c r="D13840" s="197"/>
      <c r="E13840" s="197"/>
      <c r="F13840" s="197"/>
      <c r="G13840" s="197"/>
      <c r="H13840" s="197"/>
      <c r="I13840" s="197"/>
    </row>
    <row r="13841" spans="3:9" ht="15.5" x14ac:dyDescent="0.35">
      <c r="C13841" s="197"/>
      <c r="D13841" s="197"/>
      <c r="E13841" s="197"/>
      <c r="F13841" s="197"/>
      <c r="G13841" s="197"/>
      <c r="H13841" s="197"/>
      <c r="I13841" s="197"/>
    </row>
    <row r="13842" spans="3:9" ht="15.5" x14ac:dyDescent="0.35">
      <c r="C13842" s="197"/>
      <c r="D13842" s="197"/>
      <c r="E13842" s="197"/>
      <c r="F13842" s="197"/>
      <c r="G13842" s="197"/>
      <c r="H13842" s="197"/>
      <c r="I13842" s="197"/>
    </row>
    <row r="13843" spans="3:9" ht="15.5" x14ac:dyDescent="0.35">
      <c r="C13843" s="197"/>
      <c r="D13843" s="197"/>
      <c r="E13843" s="197"/>
      <c r="F13843" s="197"/>
      <c r="G13843" s="197"/>
      <c r="H13843" s="197"/>
      <c r="I13843" s="197"/>
    </row>
    <row r="13844" spans="3:9" ht="15.5" x14ac:dyDescent="0.35">
      <c r="C13844" s="197"/>
      <c r="D13844" s="197"/>
      <c r="E13844" s="197"/>
      <c r="F13844" s="197"/>
      <c r="G13844" s="197"/>
      <c r="H13844" s="197"/>
      <c r="I13844" s="197"/>
    </row>
    <row r="13845" spans="3:9" ht="15.5" x14ac:dyDescent="0.35">
      <c r="C13845" s="197"/>
      <c r="D13845" s="197"/>
      <c r="E13845" s="197"/>
      <c r="F13845" s="197"/>
      <c r="G13845" s="197"/>
      <c r="H13845" s="197"/>
      <c r="I13845" s="197"/>
    </row>
    <row r="13846" spans="3:9" ht="15.5" x14ac:dyDescent="0.35">
      <c r="C13846" s="197"/>
      <c r="D13846" s="197"/>
      <c r="E13846" s="197"/>
      <c r="F13846" s="197"/>
      <c r="G13846" s="197"/>
      <c r="H13846" s="197"/>
      <c r="I13846" s="197"/>
    </row>
    <row r="13847" spans="3:9" ht="15.5" x14ac:dyDescent="0.35">
      <c r="C13847" s="197"/>
      <c r="D13847" s="197"/>
      <c r="E13847" s="197"/>
      <c r="F13847" s="197"/>
      <c r="G13847" s="197"/>
      <c r="H13847" s="197"/>
      <c r="I13847" s="197"/>
    </row>
    <row r="13848" spans="3:9" ht="15.5" x14ac:dyDescent="0.35">
      <c r="C13848" s="197"/>
      <c r="D13848" s="197"/>
      <c r="E13848" s="197"/>
      <c r="F13848" s="197"/>
      <c r="G13848" s="197"/>
      <c r="H13848" s="197"/>
      <c r="I13848" s="197"/>
    </row>
    <row r="13849" spans="3:9" ht="15.5" x14ac:dyDescent="0.35">
      <c r="C13849" s="197"/>
      <c r="D13849" s="197"/>
      <c r="E13849" s="197"/>
      <c r="F13849" s="197"/>
      <c r="G13849" s="197"/>
      <c r="H13849" s="197"/>
      <c r="I13849" s="197"/>
    </row>
    <row r="13850" spans="3:9" ht="15.5" x14ac:dyDescent="0.35">
      <c r="C13850" s="197"/>
      <c r="D13850" s="197"/>
      <c r="E13850" s="197"/>
      <c r="F13850" s="197"/>
      <c r="G13850" s="197"/>
      <c r="H13850" s="197"/>
      <c r="I13850" s="197"/>
    </row>
    <row r="13851" spans="3:9" ht="15.5" x14ac:dyDescent="0.35">
      <c r="C13851" s="197"/>
      <c r="D13851" s="197"/>
      <c r="E13851" s="197"/>
      <c r="F13851" s="197"/>
      <c r="G13851" s="197"/>
      <c r="H13851" s="197"/>
      <c r="I13851" s="197"/>
    </row>
    <row r="13852" spans="3:9" ht="15.5" x14ac:dyDescent="0.35">
      <c r="C13852" s="197"/>
      <c r="D13852" s="197"/>
      <c r="E13852" s="197"/>
      <c r="F13852" s="197"/>
      <c r="G13852" s="197"/>
      <c r="H13852" s="197"/>
      <c r="I13852" s="197"/>
    </row>
    <row r="13853" spans="3:9" ht="15.5" x14ac:dyDescent="0.35">
      <c r="C13853" s="197"/>
      <c r="D13853" s="197"/>
      <c r="E13853" s="197"/>
      <c r="F13853" s="197"/>
      <c r="G13853" s="197"/>
      <c r="H13853" s="197"/>
      <c r="I13853" s="197"/>
    </row>
    <row r="13854" spans="3:9" ht="15.5" x14ac:dyDescent="0.35">
      <c r="C13854" s="197"/>
      <c r="D13854" s="197"/>
      <c r="E13854" s="197"/>
      <c r="F13854" s="197"/>
      <c r="G13854" s="197"/>
      <c r="H13854" s="197"/>
      <c r="I13854" s="197"/>
    </row>
    <row r="13855" spans="3:9" ht="15.5" x14ac:dyDescent="0.35">
      <c r="C13855" s="197"/>
      <c r="D13855" s="197"/>
      <c r="E13855" s="197"/>
      <c r="F13855" s="197"/>
      <c r="G13855" s="197"/>
      <c r="H13855" s="197"/>
      <c r="I13855" s="197"/>
    </row>
    <row r="13856" spans="3:9" ht="15.5" x14ac:dyDescent="0.35">
      <c r="C13856" s="197"/>
      <c r="D13856" s="197"/>
      <c r="E13856" s="197"/>
      <c r="F13856" s="197"/>
      <c r="G13856" s="197"/>
      <c r="H13856" s="197"/>
      <c r="I13856" s="197"/>
    </row>
    <row r="13857" spans="3:9" ht="15.5" x14ac:dyDescent="0.35">
      <c r="C13857" s="197"/>
      <c r="D13857" s="197"/>
      <c r="E13857" s="197"/>
      <c r="F13857" s="197"/>
      <c r="G13857" s="197"/>
      <c r="H13857" s="197"/>
      <c r="I13857" s="197"/>
    </row>
    <row r="13858" spans="3:9" ht="15.5" x14ac:dyDescent="0.35">
      <c r="C13858" s="197"/>
      <c r="D13858" s="197"/>
      <c r="E13858" s="197"/>
      <c r="F13858" s="197"/>
      <c r="G13858" s="197"/>
      <c r="H13858" s="197"/>
      <c r="I13858" s="197"/>
    </row>
    <row r="13859" spans="3:9" ht="15.5" x14ac:dyDescent="0.35">
      <c r="C13859" s="197"/>
      <c r="D13859" s="197"/>
      <c r="E13859" s="197"/>
      <c r="F13859" s="197"/>
      <c r="G13859" s="197"/>
      <c r="H13859" s="197"/>
      <c r="I13859" s="197"/>
    </row>
    <row r="13860" spans="3:9" ht="15.5" x14ac:dyDescent="0.35">
      <c r="C13860" s="197"/>
      <c r="D13860" s="197"/>
      <c r="E13860" s="197"/>
      <c r="F13860" s="197"/>
      <c r="G13860" s="197"/>
      <c r="H13860" s="197"/>
      <c r="I13860" s="197"/>
    </row>
    <row r="13861" spans="3:9" ht="15.5" x14ac:dyDescent="0.35">
      <c r="C13861" s="197"/>
      <c r="D13861" s="197"/>
      <c r="E13861" s="197"/>
      <c r="F13861" s="197"/>
      <c r="G13861" s="197"/>
      <c r="H13861" s="197"/>
      <c r="I13861" s="197"/>
    </row>
    <row r="13862" spans="3:9" ht="15.5" x14ac:dyDescent="0.35">
      <c r="C13862" s="197"/>
      <c r="D13862" s="197"/>
      <c r="E13862" s="197"/>
      <c r="F13862" s="197"/>
      <c r="G13862" s="197"/>
      <c r="H13862" s="197"/>
      <c r="I13862" s="197"/>
    </row>
    <row r="13863" spans="3:9" ht="15.5" x14ac:dyDescent="0.35">
      <c r="C13863" s="197"/>
      <c r="D13863" s="197"/>
      <c r="E13863" s="197"/>
      <c r="F13863" s="197"/>
      <c r="G13863" s="197"/>
      <c r="H13863" s="197"/>
      <c r="I13863" s="197"/>
    </row>
    <row r="13864" spans="3:9" ht="15.5" x14ac:dyDescent="0.35">
      <c r="C13864" s="197"/>
      <c r="D13864" s="197"/>
      <c r="E13864" s="197"/>
      <c r="F13864" s="197"/>
      <c r="G13864" s="197"/>
      <c r="H13864" s="197"/>
      <c r="I13864" s="197"/>
    </row>
    <row r="13865" spans="3:9" ht="15.5" x14ac:dyDescent="0.35">
      <c r="C13865" s="197"/>
      <c r="D13865" s="197"/>
      <c r="E13865" s="197"/>
      <c r="F13865" s="197"/>
      <c r="G13865" s="197"/>
      <c r="H13865" s="197"/>
      <c r="I13865" s="197"/>
    </row>
    <row r="13866" spans="3:9" ht="15.5" x14ac:dyDescent="0.35">
      <c r="C13866" s="197"/>
      <c r="D13866" s="197"/>
      <c r="E13866" s="197"/>
      <c r="F13866" s="197"/>
      <c r="G13866" s="197"/>
      <c r="H13866" s="197"/>
      <c r="I13866" s="197"/>
    </row>
    <row r="13867" spans="3:9" ht="15.5" x14ac:dyDescent="0.35">
      <c r="C13867" s="197"/>
      <c r="D13867" s="197"/>
      <c r="E13867" s="197"/>
      <c r="F13867" s="197"/>
      <c r="G13867" s="197"/>
      <c r="H13867" s="197"/>
      <c r="I13867" s="197"/>
    </row>
    <row r="13868" spans="3:9" ht="15.5" x14ac:dyDescent="0.35">
      <c r="C13868" s="197"/>
      <c r="D13868" s="197"/>
      <c r="E13868" s="197"/>
      <c r="F13868" s="197"/>
      <c r="G13868" s="197"/>
      <c r="H13868" s="197"/>
      <c r="I13868" s="197"/>
    </row>
    <row r="13869" spans="3:9" ht="15.5" x14ac:dyDescent="0.35">
      <c r="C13869" s="197"/>
      <c r="D13869" s="197"/>
      <c r="E13869" s="197"/>
      <c r="F13869" s="197"/>
      <c r="G13869" s="197"/>
      <c r="H13869" s="197"/>
      <c r="I13869" s="197"/>
    </row>
    <row r="13870" spans="3:9" ht="15.5" x14ac:dyDescent="0.35">
      <c r="C13870" s="197"/>
      <c r="D13870" s="197"/>
      <c r="E13870" s="197"/>
      <c r="F13870" s="197"/>
      <c r="G13870" s="197"/>
      <c r="H13870" s="197"/>
      <c r="I13870" s="197"/>
    </row>
    <row r="13871" spans="3:9" ht="15.5" x14ac:dyDescent="0.35">
      <c r="C13871" s="197"/>
      <c r="D13871" s="197"/>
      <c r="E13871" s="197"/>
      <c r="F13871" s="197"/>
      <c r="G13871" s="197"/>
      <c r="H13871" s="197"/>
      <c r="I13871" s="197"/>
    </row>
    <row r="13872" spans="3:9" ht="15.5" x14ac:dyDescent="0.35">
      <c r="C13872" s="197"/>
      <c r="D13872" s="197"/>
      <c r="E13872" s="197"/>
      <c r="F13872" s="197"/>
      <c r="G13872" s="197"/>
      <c r="H13872" s="197"/>
      <c r="I13872" s="197"/>
    </row>
    <row r="13873" spans="3:9" ht="15.5" x14ac:dyDescent="0.35">
      <c r="C13873" s="197"/>
      <c r="D13873" s="197"/>
      <c r="E13873" s="197"/>
      <c r="F13873" s="197"/>
      <c r="G13873" s="197"/>
      <c r="H13873" s="197"/>
      <c r="I13873" s="197"/>
    </row>
    <row r="13874" spans="3:9" ht="15.5" x14ac:dyDescent="0.35">
      <c r="C13874" s="197"/>
      <c r="D13874" s="197"/>
      <c r="E13874" s="197"/>
      <c r="F13874" s="197"/>
      <c r="G13874" s="197"/>
      <c r="H13874" s="197"/>
      <c r="I13874" s="197"/>
    </row>
    <row r="13875" spans="3:9" ht="15.5" x14ac:dyDescent="0.35">
      <c r="C13875" s="197"/>
      <c r="D13875" s="197"/>
      <c r="E13875" s="197"/>
      <c r="F13875" s="197"/>
      <c r="G13875" s="197"/>
      <c r="H13875" s="197"/>
      <c r="I13875" s="197"/>
    </row>
    <row r="13876" spans="3:9" ht="15.5" x14ac:dyDescent="0.35">
      <c r="C13876" s="197"/>
      <c r="D13876" s="197"/>
      <c r="E13876" s="197"/>
      <c r="F13876" s="197"/>
      <c r="G13876" s="197"/>
      <c r="H13876" s="197"/>
      <c r="I13876" s="197"/>
    </row>
    <row r="13877" spans="3:9" ht="15.5" x14ac:dyDescent="0.35">
      <c r="C13877" s="197"/>
      <c r="D13877" s="197"/>
      <c r="E13877" s="197"/>
      <c r="F13877" s="197"/>
      <c r="G13877" s="197"/>
      <c r="H13877" s="197"/>
      <c r="I13877" s="197"/>
    </row>
    <row r="13878" spans="3:9" ht="15.5" x14ac:dyDescent="0.35">
      <c r="C13878" s="197"/>
      <c r="D13878" s="197"/>
      <c r="E13878" s="197"/>
      <c r="F13878" s="197"/>
      <c r="G13878" s="197"/>
      <c r="H13878" s="197"/>
      <c r="I13878" s="197"/>
    </row>
    <row r="13879" spans="3:9" ht="15.5" x14ac:dyDescent="0.35">
      <c r="C13879" s="197"/>
      <c r="D13879" s="197"/>
      <c r="E13879" s="197"/>
      <c r="F13879" s="197"/>
      <c r="G13879" s="197"/>
      <c r="H13879" s="197"/>
      <c r="I13879" s="197"/>
    </row>
    <row r="13880" spans="3:9" ht="15.5" x14ac:dyDescent="0.35">
      <c r="C13880" s="197"/>
      <c r="D13880" s="197"/>
      <c r="E13880" s="197"/>
      <c r="F13880" s="197"/>
      <c r="G13880" s="197"/>
      <c r="H13880" s="197"/>
      <c r="I13880" s="197"/>
    </row>
    <row r="13881" spans="3:9" ht="15.5" x14ac:dyDescent="0.35">
      <c r="C13881" s="197"/>
      <c r="D13881" s="197"/>
      <c r="E13881" s="197"/>
      <c r="F13881" s="197"/>
      <c r="G13881" s="197"/>
      <c r="H13881" s="197"/>
      <c r="I13881" s="197"/>
    </row>
    <row r="13882" spans="3:9" ht="15.5" x14ac:dyDescent="0.35">
      <c r="C13882" s="197"/>
      <c r="D13882" s="197"/>
      <c r="E13882" s="197"/>
      <c r="F13882" s="197"/>
      <c r="G13882" s="197"/>
      <c r="H13882" s="197"/>
      <c r="I13882" s="197"/>
    </row>
    <row r="13883" spans="3:9" ht="15.5" x14ac:dyDescent="0.35">
      <c r="C13883" s="197"/>
      <c r="D13883" s="197"/>
      <c r="E13883" s="197"/>
      <c r="F13883" s="197"/>
      <c r="G13883" s="197"/>
      <c r="H13883" s="197"/>
      <c r="I13883" s="197"/>
    </row>
    <row r="13884" spans="3:9" ht="15.5" x14ac:dyDescent="0.35">
      <c r="C13884" s="197"/>
      <c r="D13884" s="197"/>
      <c r="E13884" s="197"/>
      <c r="F13884" s="197"/>
      <c r="G13884" s="197"/>
      <c r="H13884" s="197"/>
      <c r="I13884" s="197"/>
    </row>
    <row r="13885" spans="3:9" ht="15.5" x14ac:dyDescent="0.35">
      <c r="C13885" s="197"/>
      <c r="D13885" s="197"/>
      <c r="E13885" s="197"/>
      <c r="F13885" s="197"/>
      <c r="G13885" s="197"/>
      <c r="H13885" s="197"/>
      <c r="I13885" s="197"/>
    </row>
    <row r="13886" spans="3:9" ht="15.5" x14ac:dyDescent="0.35">
      <c r="C13886" s="197"/>
      <c r="D13886" s="197"/>
      <c r="E13886" s="197"/>
      <c r="F13886" s="197"/>
      <c r="G13886" s="197"/>
      <c r="H13886" s="197"/>
      <c r="I13886" s="197"/>
    </row>
    <row r="13887" spans="3:9" ht="15.5" x14ac:dyDescent="0.35">
      <c r="C13887" s="197"/>
      <c r="D13887" s="197"/>
      <c r="E13887" s="197"/>
      <c r="F13887" s="197"/>
      <c r="G13887" s="197"/>
      <c r="H13887" s="197"/>
      <c r="I13887" s="197"/>
    </row>
    <row r="13888" spans="3:9" ht="15.5" x14ac:dyDescent="0.35">
      <c r="C13888" s="197"/>
      <c r="D13888" s="197"/>
      <c r="E13888" s="197"/>
      <c r="F13888" s="197"/>
      <c r="G13888" s="197"/>
      <c r="H13888" s="197"/>
      <c r="I13888" s="197"/>
    </row>
    <row r="13889" spans="3:9" ht="15.5" x14ac:dyDescent="0.35">
      <c r="C13889" s="197"/>
      <c r="D13889" s="197"/>
      <c r="E13889" s="197"/>
      <c r="F13889" s="197"/>
      <c r="G13889" s="197"/>
      <c r="H13889" s="197"/>
      <c r="I13889" s="197"/>
    </row>
    <row r="13890" spans="3:9" ht="15.5" x14ac:dyDescent="0.35">
      <c r="C13890" s="197"/>
      <c r="D13890" s="197"/>
      <c r="E13890" s="197"/>
      <c r="F13890" s="197"/>
      <c r="G13890" s="197"/>
      <c r="H13890" s="197"/>
      <c r="I13890" s="197"/>
    </row>
    <row r="13891" spans="3:9" ht="15.5" x14ac:dyDescent="0.35">
      <c r="C13891" s="197"/>
      <c r="D13891" s="197"/>
      <c r="E13891" s="197"/>
      <c r="F13891" s="197"/>
      <c r="G13891" s="197"/>
      <c r="H13891" s="197"/>
      <c r="I13891" s="197"/>
    </row>
    <row r="13892" spans="3:9" ht="15.5" x14ac:dyDescent="0.35">
      <c r="C13892" s="197"/>
      <c r="D13892" s="197"/>
      <c r="E13892" s="197"/>
      <c r="F13892" s="197"/>
      <c r="G13892" s="197"/>
      <c r="H13892" s="197"/>
      <c r="I13892" s="197"/>
    </row>
    <row r="13893" spans="3:9" ht="15.5" x14ac:dyDescent="0.35">
      <c r="C13893" s="197"/>
      <c r="D13893" s="197"/>
      <c r="E13893" s="197"/>
      <c r="F13893" s="197"/>
      <c r="G13893" s="197"/>
      <c r="H13893" s="197"/>
      <c r="I13893" s="197"/>
    </row>
    <row r="13894" spans="3:9" ht="15.5" x14ac:dyDescent="0.35">
      <c r="C13894" s="197"/>
      <c r="D13894" s="197"/>
      <c r="E13894" s="197"/>
      <c r="F13894" s="197"/>
      <c r="G13894" s="197"/>
      <c r="H13894" s="197"/>
      <c r="I13894" s="197"/>
    </row>
    <row r="13895" spans="3:9" ht="15.5" x14ac:dyDescent="0.35">
      <c r="C13895" s="197"/>
      <c r="D13895" s="197"/>
      <c r="E13895" s="197"/>
      <c r="F13895" s="197"/>
      <c r="G13895" s="197"/>
      <c r="H13895" s="197"/>
      <c r="I13895" s="197"/>
    </row>
    <row r="13896" spans="3:9" ht="15.5" x14ac:dyDescent="0.35">
      <c r="C13896" s="197"/>
      <c r="D13896" s="197"/>
      <c r="E13896" s="197"/>
      <c r="F13896" s="197"/>
      <c r="G13896" s="197"/>
      <c r="H13896" s="197"/>
      <c r="I13896" s="197"/>
    </row>
    <row r="13897" spans="3:9" ht="15.5" x14ac:dyDescent="0.35">
      <c r="C13897" s="197"/>
      <c r="D13897" s="197"/>
      <c r="E13897" s="197"/>
      <c r="F13897" s="197"/>
      <c r="G13897" s="197"/>
      <c r="H13897" s="197"/>
      <c r="I13897" s="197"/>
    </row>
    <row r="13898" spans="3:9" ht="15.5" x14ac:dyDescent="0.35">
      <c r="C13898" s="197"/>
      <c r="D13898" s="197"/>
      <c r="E13898" s="197"/>
      <c r="F13898" s="197"/>
      <c r="G13898" s="197"/>
      <c r="H13898" s="197"/>
      <c r="I13898" s="197"/>
    </row>
    <row r="13899" spans="3:9" ht="15.5" x14ac:dyDescent="0.35">
      <c r="C13899" s="197"/>
      <c r="D13899" s="197"/>
      <c r="E13899" s="197"/>
      <c r="F13899" s="197"/>
      <c r="G13899" s="197"/>
      <c r="H13899" s="197"/>
      <c r="I13899" s="197"/>
    </row>
    <row r="13900" spans="3:9" ht="15.5" x14ac:dyDescent="0.35">
      <c r="C13900" s="197"/>
      <c r="D13900" s="197"/>
      <c r="E13900" s="197"/>
      <c r="F13900" s="197"/>
      <c r="G13900" s="197"/>
      <c r="H13900" s="197"/>
      <c r="I13900" s="197"/>
    </row>
    <row r="13901" spans="3:9" ht="15.5" x14ac:dyDescent="0.35">
      <c r="C13901" s="197"/>
      <c r="D13901" s="197"/>
      <c r="E13901" s="197"/>
      <c r="F13901" s="197"/>
      <c r="G13901" s="197"/>
      <c r="H13901" s="197"/>
      <c r="I13901" s="197"/>
    </row>
    <row r="13902" spans="3:9" ht="15.5" x14ac:dyDescent="0.35">
      <c r="C13902" s="197"/>
      <c r="D13902" s="197"/>
      <c r="E13902" s="197"/>
      <c r="F13902" s="197"/>
      <c r="G13902" s="197"/>
      <c r="H13902" s="197"/>
      <c r="I13902" s="197"/>
    </row>
    <row r="13903" spans="3:9" ht="15.5" x14ac:dyDescent="0.35">
      <c r="C13903" s="197"/>
      <c r="D13903" s="197"/>
      <c r="E13903" s="197"/>
      <c r="F13903" s="197"/>
      <c r="G13903" s="197"/>
      <c r="H13903" s="197"/>
      <c r="I13903" s="197"/>
    </row>
    <row r="13904" spans="3:9" ht="15.5" x14ac:dyDescent="0.35">
      <c r="C13904" s="197"/>
      <c r="D13904" s="197"/>
      <c r="E13904" s="197"/>
      <c r="F13904" s="197"/>
      <c r="G13904" s="197"/>
      <c r="H13904" s="197"/>
      <c r="I13904" s="197"/>
    </row>
    <row r="13905" spans="3:9" ht="15.5" x14ac:dyDescent="0.35">
      <c r="C13905" s="197"/>
      <c r="D13905" s="197"/>
      <c r="E13905" s="197"/>
      <c r="F13905" s="197"/>
      <c r="G13905" s="197"/>
      <c r="H13905" s="197"/>
      <c r="I13905" s="197"/>
    </row>
    <row r="13906" spans="3:9" ht="15.5" x14ac:dyDescent="0.35">
      <c r="C13906" s="197"/>
      <c r="D13906" s="197"/>
      <c r="E13906" s="197"/>
      <c r="F13906" s="197"/>
      <c r="G13906" s="197"/>
      <c r="H13906" s="197"/>
      <c r="I13906" s="197"/>
    </row>
    <row r="13907" spans="3:9" ht="15.5" x14ac:dyDescent="0.35">
      <c r="C13907" s="197"/>
      <c r="D13907" s="197"/>
      <c r="E13907" s="197"/>
      <c r="F13907" s="197"/>
      <c r="G13907" s="197"/>
      <c r="H13907" s="197"/>
      <c r="I13907" s="197"/>
    </row>
    <row r="13908" spans="3:9" ht="15.5" x14ac:dyDescent="0.35">
      <c r="C13908" s="197"/>
      <c r="D13908" s="197"/>
      <c r="E13908" s="197"/>
      <c r="F13908" s="197"/>
      <c r="G13908" s="197"/>
      <c r="H13908" s="197"/>
      <c r="I13908" s="197"/>
    </row>
    <row r="13909" spans="3:9" ht="15.5" x14ac:dyDescent="0.35">
      <c r="C13909" s="197"/>
      <c r="D13909" s="197"/>
      <c r="E13909" s="197"/>
      <c r="F13909" s="197"/>
      <c r="G13909" s="197"/>
      <c r="H13909" s="197"/>
      <c r="I13909" s="197"/>
    </row>
    <row r="13910" spans="3:9" ht="15.5" x14ac:dyDescent="0.35">
      <c r="C13910" s="197"/>
      <c r="D13910" s="197"/>
      <c r="E13910" s="197"/>
      <c r="F13910" s="197"/>
      <c r="G13910" s="197"/>
      <c r="H13910" s="197"/>
      <c r="I13910" s="197"/>
    </row>
    <row r="13911" spans="3:9" ht="15.5" x14ac:dyDescent="0.35">
      <c r="C13911" s="197"/>
      <c r="D13911" s="197"/>
      <c r="E13911" s="197"/>
      <c r="F13911" s="197"/>
      <c r="G13911" s="197"/>
      <c r="H13911" s="197"/>
      <c r="I13911" s="197"/>
    </row>
    <row r="13912" spans="3:9" ht="15.5" x14ac:dyDescent="0.35">
      <c r="C13912" s="197"/>
      <c r="D13912" s="197"/>
      <c r="E13912" s="197"/>
      <c r="F13912" s="197"/>
      <c r="G13912" s="197"/>
      <c r="H13912" s="197"/>
      <c r="I13912" s="197"/>
    </row>
    <row r="13913" spans="3:9" ht="15.5" x14ac:dyDescent="0.35">
      <c r="C13913" s="197"/>
      <c r="D13913" s="197"/>
      <c r="E13913" s="197"/>
      <c r="F13913" s="197"/>
      <c r="G13913" s="197"/>
      <c r="H13913" s="197"/>
      <c r="I13913" s="197"/>
    </row>
    <row r="13914" spans="3:9" ht="15.5" x14ac:dyDescent="0.35">
      <c r="C13914" s="197"/>
      <c r="D13914" s="197"/>
      <c r="E13914" s="197"/>
      <c r="F13914" s="197"/>
      <c r="G13914" s="197"/>
      <c r="H13914" s="197"/>
      <c r="I13914" s="197"/>
    </row>
    <row r="13915" spans="3:9" ht="15.5" x14ac:dyDescent="0.35">
      <c r="C13915" s="197"/>
      <c r="D13915" s="197"/>
      <c r="E13915" s="197"/>
      <c r="F13915" s="197"/>
      <c r="G13915" s="197"/>
      <c r="H13915" s="197"/>
      <c r="I13915" s="197"/>
    </row>
    <row r="13916" spans="3:9" ht="15.5" x14ac:dyDescent="0.35">
      <c r="C13916" s="197"/>
      <c r="D13916" s="197"/>
      <c r="E13916" s="197"/>
      <c r="F13916" s="197"/>
      <c r="G13916" s="197"/>
      <c r="H13916" s="197"/>
      <c r="I13916" s="197"/>
    </row>
    <row r="13917" spans="3:9" ht="15.5" x14ac:dyDescent="0.35">
      <c r="C13917" s="197"/>
      <c r="D13917" s="197"/>
      <c r="E13917" s="197"/>
      <c r="F13917" s="197"/>
      <c r="G13917" s="197"/>
      <c r="H13917" s="197"/>
      <c r="I13917" s="197"/>
    </row>
    <row r="13918" spans="3:9" ht="15.5" x14ac:dyDescent="0.35">
      <c r="C13918" s="197"/>
      <c r="D13918" s="197"/>
      <c r="E13918" s="197"/>
      <c r="F13918" s="197"/>
      <c r="G13918" s="197"/>
      <c r="H13918" s="197"/>
      <c r="I13918" s="197"/>
    </row>
    <row r="13919" spans="3:9" ht="15.5" x14ac:dyDescent="0.35">
      <c r="C13919" s="197"/>
      <c r="D13919" s="197"/>
      <c r="E13919" s="197"/>
      <c r="F13919" s="197"/>
      <c r="G13919" s="197"/>
      <c r="H13919" s="197"/>
      <c r="I13919" s="197"/>
    </row>
    <row r="13920" spans="3:9" ht="15.5" x14ac:dyDescent="0.35">
      <c r="C13920" s="197"/>
      <c r="D13920" s="197"/>
      <c r="E13920" s="197"/>
      <c r="F13920" s="197"/>
      <c r="G13920" s="197"/>
      <c r="H13920" s="197"/>
      <c r="I13920" s="197"/>
    </row>
    <row r="13921" spans="3:9" ht="15.5" x14ac:dyDescent="0.35">
      <c r="C13921" s="197"/>
      <c r="D13921" s="197"/>
      <c r="E13921" s="197"/>
      <c r="F13921" s="197"/>
      <c r="G13921" s="197"/>
      <c r="H13921" s="197"/>
      <c r="I13921" s="197"/>
    </row>
    <row r="13922" spans="3:9" ht="15.5" x14ac:dyDescent="0.35">
      <c r="C13922" s="197"/>
      <c r="D13922" s="197"/>
      <c r="E13922" s="197"/>
      <c r="F13922" s="197"/>
      <c r="G13922" s="197"/>
      <c r="H13922" s="197"/>
      <c r="I13922" s="197"/>
    </row>
    <row r="13923" spans="3:9" ht="15.5" x14ac:dyDescent="0.35">
      <c r="C13923" s="197"/>
      <c r="D13923" s="197"/>
      <c r="E13923" s="197"/>
      <c r="F13923" s="197"/>
      <c r="G13923" s="197"/>
      <c r="H13923" s="197"/>
      <c r="I13923" s="197"/>
    </row>
    <row r="13924" spans="3:9" ht="15.5" x14ac:dyDescent="0.35">
      <c r="C13924" s="197"/>
      <c r="D13924" s="197"/>
      <c r="E13924" s="197"/>
      <c r="F13924" s="197"/>
      <c r="G13924" s="197"/>
      <c r="H13924" s="197"/>
      <c r="I13924" s="197"/>
    </row>
    <row r="13925" spans="3:9" ht="15.5" x14ac:dyDescent="0.35">
      <c r="C13925" s="197"/>
      <c r="D13925" s="197"/>
      <c r="E13925" s="197"/>
      <c r="F13925" s="197"/>
      <c r="G13925" s="197"/>
      <c r="H13925" s="197"/>
      <c r="I13925" s="197"/>
    </row>
    <row r="13926" spans="3:9" ht="15.5" x14ac:dyDescent="0.35">
      <c r="C13926" s="197"/>
      <c r="D13926" s="197"/>
      <c r="E13926" s="197"/>
      <c r="F13926" s="197"/>
      <c r="G13926" s="197"/>
      <c r="H13926" s="197"/>
      <c r="I13926" s="197"/>
    </row>
    <row r="13927" spans="3:9" ht="15.5" x14ac:dyDescent="0.35">
      <c r="C13927" s="197"/>
      <c r="D13927" s="197"/>
      <c r="E13927" s="197"/>
      <c r="F13927" s="197"/>
      <c r="G13927" s="197"/>
      <c r="H13927" s="197"/>
      <c r="I13927" s="197"/>
    </row>
    <row r="13928" spans="3:9" ht="15.5" x14ac:dyDescent="0.35">
      <c r="C13928" s="197"/>
      <c r="D13928" s="197"/>
      <c r="E13928" s="197"/>
      <c r="F13928" s="197"/>
      <c r="G13928" s="197"/>
      <c r="H13928" s="197"/>
      <c r="I13928" s="197"/>
    </row>
    <row r="13929" spans="3:9" ht="15.5" x14ac:dyDescent="0.35">
      <c r="C13929" s="197"/>
      <c r="D13929" s="197"/>
      <c r="E13929" s="197"/>
      <c r="F13929" s="197"/>
      <c r="G13929" s="197"/>
      <c r="H13929" s="197"/>
      <c r="I13929" s="197"/>
    </row>
    <row r="13930" spans="3:9" ht="15.5" x14ac:dyDescent="0.35">
      <c r="C13930" s="197"/>
      <c r="D13930" s="197"/>
      <c r="E13930" s="197"/>
      <c r="F13930" s="197"/>
      <c r="G13930" s="197"/>
      <c r="H13930" s="197"/>
      <c r="I13930" s="197"/>
    </row>
    <row r="13931" spans="3:9" ht="15.5" x14ac:dyDescent="0.35">
      <c r="C13931" s="197"/>
      <c r="D13931" s="197"/>
      <c r="E13931" s="197"/>
      <c r="F13931" s="197"/>
      <c r="G13931" s="197"/>
      <c r="H13931" s="197"/>
      <c r="I13931" s="197"/>
    </row>
    <row r="13932" spans="3:9" ht="15.5" x14ac:dyDescent="0.35">
      <c r="C13932" s="197"/>
      <c r="D13932" s="197"/>
      <c r="E13932" s="197"/>
      <c r="F13932" s="197"/>
      <c r="G13932" s="197"/>
      <c r="H13932" s="197"/>
      <c r="I13932" s="197"/>
    </row>
    <row r="13933" spans="3:9" ht="15.5" x14ac:dyDescent="0.35">
      <c r="C13933" s="197"/>
      <c r="D13933" s="197"/>
      <c r="E13933" s="197"/>
      <c r="F13933" s="197"/>
      <c r="G13933" s="197"/>
      <c r="H13933" s="197"/>
      <c r="I13933" s="197"/>
    </row>
    <row r="13934" spans="3:9" ht="15.5" x14ac:dyDescent="0.35">
      <c r="C13934" s="197"/>
      <c r="D13934" s="197"/>
      <c r="E13934" s="197"/>
      <c r="F13934" s="197"/>
      <c r="G13934" s="197"/>
      <c r="H13934" s="197"/>
      <c r="I13934" s="197"/>
    </row>
    <row r="13935" spans="3:9" ht="15.5" x14ac:dyDescent="0.35">
      <c r="C13935" s="197"/>
      <c r="D13935" s="197"/>
      <c r="E13935" s="197"/>
      <c r="F13935" s="197"/>
      <c r="G13935" s="197"/>
      <c r="H13935" s="197"/>
      <c r="I13935" s="197"/>
    </row>
    <row r="13936" spans="3:9" ht="15.5" x14ac:dyDescent="0.35">
      <c r="C13936" s="197"/>
      <c r="D13936" s="197"/>
      <c r="E13936" s="197"/>
      <c r="F13936" s="197"/>
      <c r="G13936" s="197"/>
      <c r="H13936" s="197"/>
      <c r="I13936" s="197"/>
    </row>
    <row r="13937" spans="3:9" ht="15.5" x14ac:dyDescent="0.35">
      <c r="C13937" s="197"/>
      <c r="D13937" s="197"/>
      <c r="E13937" s="197"/>
      <c r="F13937" s="197"/>
      <c r="G13937" s="197"/>
      <c r="H13937" s="197"/>
      <c r="I13937" s="197"/>
    </row>
    <row r="13938" spans="3:9" ht="15.5" x14ac:dyDescent="0.35">
      <c r="C13938" s="197"/>
      <c r="D13938" s="197"/>
      <c r="E13938" s="197"/>
      <c r="F13938" s="197"/>
      <c r="G13938" s="197"/>
      <c r="H13938" s="197"/>
      <c r="I13938" s="197"/>
    </row>
    <row r="13939" spans="3:9" ht="15.5" x14ac:dyDescent="0.35">
      <c r="C13939" s="197"/>
      <c r="D13939" s="197"/>
      <c r="E13939" s="197"/>
      <c r="F13939" s="197"/>
      <c r="G13939" s="197"/>
      <c r="H13939" s="197"/>
      <c r="I13939" s="197"/>
    </row>
    <row r="13940" spans="3:9" ht="15.5" x14ac:dyDescent="0.35">
      <c r="C13940" s="197"/>
      <c r="D13940" s="197"/>
      <c r="E13940" s="197"/>
      <c r="F13940" s="197"/>
      <c r="G13940" s="197"/>
      <c r="H13940" s="197"/>
      <c r="I13940" s="197"/>
    </row>
    <row r="13941" spans="3:9" ht="15.5" x14ac:dyDescent="0.35">
      <c r="C13941" s="197"/>
      <c r="D13941" s="197"/>
      <c r="E13941" s="197"/>
      <c r="F13941" s="197"/>
      <c r="G13941" s="197"/>
      <c r="H13941" s="197"/>
      <c r="I13941" s="197"/>
    </row>
    <row r="13942" spans="3:9" ht="15.5" x14ac:dyDescent="0.35">
      <c r="C13942" s="197"/>
      <c r="D13942" s="197"/>
      <c r="E13942" s="197"/>
      <c r="F13942" s="197"/>
      <c r="G13942" s="197"/>
      <c r="H13942" s="197"/>
      <c r="I13942" s="197"/>
    </row>
    <row r="13943" spans="3:9" ht="15.5" x14ac:dyDescent="0.35">
      <c r="C13943" s="197"/>
      <c r="D13943" s="197"/>
      <c r="E13943" s="197"/>
      <c r="F13943" s="197"/>
      <c r="G13943" s="197"/>
      <c r="H13943" s="197"/>
      <c r="I13943" s="197"/>
    </row>
    <row r="13944" spans="3:9" ht="15.5" x14ac:dyDescent="0.35">
      <c r="C13944" s="197"/>
      <c r="D13944" s="197"/>
      <c r="E13944" s="197"/>
      <c r="F13944" s="197"/>
      <c r="G13944" s="197"/>
      <c r="H13944" s="197"/>
      <c r="I13944" s="197"/>
    </row>
    <row r="13945" spans="3:9" ht="15.5" x14ac:dyDescent="0.35">
      <c r="C13945" s="197"/>
      <c r="D13945" s="197"/>
      <c r="E13945" s="197"/>
      <c r="F13945" s="197"/>
      <c r="G13945" s="197"/>
      <c r="H13945" s="197"/>
      <c r="I13945" s="197"/>
    </row>
    <row r="13946" spans="3:9" ht="15.5" x14ac:dyDescent="0.35">
      <c r="C13946" s="197"/>
      <c r="D13946" s="197"/>
      <c r="E13946" s="197"/>
      <c r="F13946" s="197"/>
      <c r="G13946" s="197"/>
      <c r="H13946" s="197"/>
      <c r="I13946" s="197"/>
    </row>
    <row r="13947" spans="3:9" ht="15.5" x14ac:dyDescent="0.35">
      <c r="C13947" s="197"/>
      <c r="D13947" s="197"/>
      <c r="E13947" s="197"/>
      <c r="F13947" s="197"/>
      <c r="G13947" s="197"/>
      <c r="H13947" s="197"/>
      <c r="I13947" s="197"/>
    </row>
    <row r="13948" spans="3:9" ht="15.5" x14ac:dyDescent="0.35">
      <c r="C13948" s="197"/>
      <c r="D13948" s="197"/>
      <c r="E13948" s="197"/>
      <c r="F13948" s="197"/>
      <c r="G13948" s="197"/>
      <c r="H13948" s="197"/>
      <c r="I13948" s="197"/>
    </row>
    <row r="13949" spans="3:9" ht="15.5" x14ac:dyDescent="0.35">
      <c r="C13949" s="197"/>
      <c r="D13949" s="197"/>
      <c r="E13949" s="197"/>
      <c r="F13949" s="197"/>
      <c r="G13949" s="197"/>
      <c r="H13949" s="197"/>
      <c r="I13949" s="197"/>
    </row>
    <row r="13950" spans="3:9" ht="15.5" x14ac:dyDescent="0.35">
      <c r="C13950" s="197"/>
      <c r="D13950" s="197"/>
      <c r="E13950" s="197"/>
      <c r="F13950" s="197"/>
      <c r="G13950" s="197"/>
      <c r="H13950" s="197"/>
      <c r="I13950" s="197"/>
    </row>
    <row r="13951" spans="3:9" ht="15.5" x14ac:dyDescent="0.35">
      <c r="C13951" s="197"/>
      <c r="D13951" s="197"/>
      <c r="E13951" s="197"/>
      <c r="F13951" s="197"/>
      <c r="G13951" s="197"/>
      <c r="H13951" s="197"/>
      <c r="I13951" s="197"/>
    </row>
    <row r="13952" spans="3:9" ht="15.5" x14ac:dyDescent="0.35">
      <c r="C13952" s="197"/>
      <c r="D13952" s="197"/>
      <c r="E13952" s="197"/>
      <c r="F13952" s="197"/>
      <c r="G13952" s="197"/>
      <c r="H13952" s="197"/>
      <c r="I13952" s="197"/>
    </row>
    <row r="13953" spans="3:9" ht="15.5" x14ac:dyDescent="0.35">
      <c r="C13953" s="197"/>
      <c r="D13953" s="197"/>
      <c r="E13953" s="197"/>
      <c r="F13953" s="197"/>
      <c r="G13953" s="197"/>
      <c r="H13953" s="197"/>
      <c r="I13953" s="197"/>
    </row>
    <row r="13954" spans="3:9" ht="15.5" x14ac:dyDescent="0.35">
      <c r="C13954" s="197"/>
      <c r="D13954" s="197"/>
      <c r="E13954" s="197"/>
      <c r="F13954" s="197"/>
      <c r="G13954" s="197"/>
      <c r="H13954" s="197"/>
      <c r="I13954" s="197"/>
    </row>
    <row r="13955" spans="3:9" ht="15.5" x14ac:dyDescent="0.35">
      <c r="C13955" s="197"/>
      <c r="D13955" s="197"/>
      <c r="E13955" s="197"/>
      <c r="F13955" s="197"/>
      <c r="G13955" s="197"/>
      <c r="H13955" s="197"/>
      <c r="I13955" s="197"/>
    </row>
    <row r="13956" spans="3:9" ht="15.5" x14ac:dyDescent="0.35">
      <c r="C13956" s="197"/>
      <c r="D13956" s="197"/>
      <c r="E13956" s="197"/>
      <c r="F13956" s="197"/>
      <c r="G13956" s="197"/>
      <c r="H13956" s="197"/>
      <c r="I13956" s="197"/>
    </row>
    <row r="13957" spans="3:9" ht="15.5" x14ac:dyDescent="0.35">
      <c r="C13957" s="197"/>
      <c r="D13957" s="197"/>
      <c r="E13957" s="197"/>
      <c r="F13957" s="197"/>
      <c r="G13957" s="197"/>
      <c r="H13957" s="197"/>
      <c r="I13957" s="197"/>
    </row>
    <row r="13958" spans="3:9" ht="15.5" x14ac:dyDescent="0.35">
      <c r="C13958" s="197"/>
      <c r="D13958" s="197"/>
      <c r="E13958" s="197"/>
      <c r="F13958" s="197"/>
      <c r="G13958" s="197"/>
      <c r="H13958" s="197"/>
      <c r="I13958" s="197"/>
    </row>
    <row r="13959" spans="3:9" ht="15.5" x14ac:dyDescent="0.35">
      <c r="C13959" s="197"/>
      <c r="D13959" s="197"/>
      <c r="E13959" s="197"/>
      <c r="F13959" s="197"/>
      <c r="G13959" s="197"/>
      <c r="H13959" s="197"/>
      <c r="I13959" s="197"/>
    </row>
    <row r="13960" spans="3:9" ht="15.5" x14ac:dyDescent="0.35">
      <c r="C13960" s="197"/>
      <c r="D13960" s="197"/>
      <c r="E13960" s="197"/>
      <c r="F13960" s="197"/>
      <c r="G13960" s="197"/>
      <c r="H13960" s="197"/>
      <c r="I13960" s="197"/>
    </row>
    <row r="13961" spans="3:9" ht="15.5" x14ac:dyDescent="0.35">
      <c r="C13961" s="197"/>
      <c r="D13961" s="197"/>
      <c r="E13961" s="197"/>
      <c r="F13961" s="197"/>
      <c r="G13961" s="197"/>
      <c r="H13961" s="197"/>
      <c r="I13961" s="197"/>
    </row>
    <row r="13962" spans="3:9" ht="15.5" x14ac:dyDescent="0.35">
      <c r="C13962" s="197"/>
      <c r="D13962" s="197"/>
      <c r="E13962" s="197"/>
      <c r="F13962" s="197"/>
      <c r="G13962" s="197"/>
      <c r="H13962" s="197"/>
      <c r="I13962" s="197"/>
    </row>
    <row r="13963" spans="3:9" ht="15.5" x14ac:dyDescent="0.35">
      <c r="C13963" s="197"/>
      <c r="D13963" s="197"/>
      <c r="E13963" s="197"/>
      <c r="F13963" s="197"/>
      <c r="G13963" s="197"/>
      <c r="H13963" s="197"/>
      <c r="I13963" s="197"/>
    </row>
    <row r="13964" spans="3:9" ht="15.5" x14ac:dyDescent="0.35">
      <c r="C13964" s="197"/>
      <c r="D13964" s="197"/>
      <c r="E13964" s="197"/>
      <c r="F13964" s="197"/>
      <c r="G13964" s="197"/>
      <c r="H13964" s="197"/>
      <c r="I13964" s="197"/>
    </row>
    <row r="13965" spans="3:9" ht="15.5" x14ac:dyDescent="0.35">
      <c r="C13965" s="197"/>
      <c r="D13965" s="197"/>
      <c r="E13965" s="197"/>
      <c r="F13965" s="197"/>
      <c r="G13965" s="197"/>
      <c r="H13965" s="197"/>
      <c r="I13965" s="197"/>
    </row>
    <row r="13966" spans="3:9" ht="15.5" x14ac:dyDescent="0.35">
      <c r="C13966" s="197"/>
      <c r="D13966" s="197"/>
      <c r="E13966" s="197"/>
      <c r="F13966" s="197"/>
      <c r="G13966" s="197"/>
      <c r="H13966" s="197"/>
      <c r="I13966" s="197"/>
    </row>
    <row r="13967" spans="3:9" ht="15.5" x14ac:dyDescent="0.35">
      <c r="C13967" s="197"/>
      <c r="D13967" s="197"/>
      <c r="E13967" s="197"/>
      <c r="F13967" s="197"/>
      <c r="G13967" s="197"/>
      <c r="H13967" s="197"/>
      <c r="I13967" s="197"/>
    </row>
    <row r="13968" spans="3:9" ht="15.5" x14ac:dyDescent="0.35">
      <c r="C13968" s="197"/>
      <c r="D13968" s="197"/>
      <c r="E13968" s="197"/>
      <c r="F13968" s="197"/>
      <c r="G13968" s="197"/>
      <c r="H13968" s="197"/>
      <c r="I13968" s="197"/>
    </row>
    <row r="13969" spans="3:9" ht="15.5" x14ac:dyDescent="0.35">
      <c r="C13969" s="197"/>
      <c r="D13969" s="197"/>
      <c r="E13969" s="197"/>
      <c r="F13969" s="197"/>
      <c r="G13969" s="197"/>
      <c r="H13969" s="197"/>
      <c r="I13969" s="197"/>
    </row>
    <row r="13970" spans="3:9" ht="15.5" x14ac:dyDescent="0.35">
      <c r="C13970" s="197"/>
      <c r="D13970" s="197"/>
      <c r="E13970" s="197"/>
      <c r="F13970" s="197"/>
      <c r="G13970" s="197"/>
      <c r="H13970" s="197"/>
      <c r="I13970" s="197"/>
    </row>
    <row r="13971" spans="3:9" ht="15.5" x14ac:dyDescent="0.35">
      <c r="C13971" s="197"/>
      <c r="D13971" s="197"/>
      <c r="E13971" s="197"/>
      <c r="F13971" s="197"/>
      <c r="G13971" s="197"/>
      <c r="H13971" s="197"/>
      <c r="I13971" s="197"/>
    </row>
    <row r="13972" spans="3:9" ht="15.5" x14ac:dyDescent="0.35">
      <c r="C13972" s="197"/>
      <c r="D13972" s="197"/>
      <c r="E13972" s="197"/>
      <c r="F13972" s="197"/>
      <c r="G13972" s="197"/>
      <c r="H13972" s="197"/>
      <c r="I13972" s="197"/>
    </row>
    <row r="13973" spans="3:9" ht="15.5" x14ac:dyDescent="0.35">
      <c r="C13973" s="197"/>
      <c r="D13973" s="197"/>
      <c r="E13973" s="197"/>
      <c r="F13973" s="197"/>
      <c r="G13973" s="197"/>
      <c r="H13973" s="197"/>
      <c r="I13973" s="197"/>
    </row>
    <row r="13974" spans="3:9" ht="15.5" x14ac:dyDescent="0.35">
      <c r="C13974" s="197"/>
      <c r="D13974" s="197"/>
      <c r="E13974" s="197"/>
      <c r="F13974" s="197"/>
      <c r="G13974" s="197"/>
      <c r="H13974" s="197"/>
      <c r="I13974" s="197"/>
    </row>
    <row r="13975" spans="3:9" ht="15.5" x14ac:dyDescent="0.35">
      <c r="C13975" s="197"/>
      <c r="D13975" s="197"/>
      <c r="E13975" s="197"/>
      <c r="F13975" s="197"/>
      <c r="G13975" s="197"/>
      <c r="H13975" s="197"/>
      <c r="I13975" s="197"/>
    </row>
    <row r="13976" spans="3:9" ht="15.5" x14ac:dyDescent="0.35">
      <c r="C13976" s="197"/>
      <c r="D13976" s="197"/>
      <c r="E13976" s="197"/>
      <c r="F13976" s="197"/>
      <c r="G13976" s="197"/>
      <c r="H13976" s="197"/>
      <c r="I13976" s="197"/>
    </row>
    <row r="13977" spans="3:9" ht="15.5" x14ac:dyDescent="0.35">
      <c r="C13977" s="197"/>
      <c r="D13977" s="197"/>
      <c r="E13977" s="197"/>
      <c r="F13977" s="197"/>
      <c r="G13977" s="197"/>
      <c r="H13977" s="197"/>
      <c r="I13977" s="197"/>
    </row>
    <row r="13978" spans="3:9" ht="15.5" x14ac:dyDescent="0.35">
      <c r="C13978" s="197"/>
      <c r="D13978" s="197"/>
      <c r="E13978" s="197"/>
      <c r="F13978" s="197"/>
      <c r="G13978" s="197"/>
      <c r="H13978" s="197"/>
      <c r="I13978" s="197"/>
    </row>
    <row r="13979" spans="3:9" ht="15.5" x14ac:dyDescent="0.35">
      <c r="C13979" s="197"/>
      <c r="D13979" s="197"/>
      <c r="E13979" s="197"/>
      <c r="F13979" s="197"/>
      <c r="G13979" s="197"/>
      <c r="H13979" s="197"/>
      <c r="I13979" s="197"/>
    </row>
    <row r="13980" spans="3:9" ht="15.5" x14ac:dyDescent="0.35">
      <c r="C13980" s="197"/>
      <c r="D13980" s="197"/>
      <c r="E13980" s="197"/>
      <c r="F13980" s="197"/>
      <c r="G13980" s="197"/>
      <c r="H13980" s="197"/>
      <c r="I13980" s="197"/>
    </row>
    <row r="13981" spans="3:9" ht="15.5" x14ac:dyDescent="0.35">
      <c r="C13981" s="197"/>
      <c r="D13981" s="197"/>
      <c r="E13981" s="197"/>
      <c r="F13981" s="197"/>
      <c r="G13981" s="197"/>
      <c r="H13981" s="197"/>
      <c r="I13981" s="197"/>
    </row>
    <row r="13982" spans="3:9" ht="15.5" x14ac:dyDescent="0.35">
      <c r="C13982" s="197"/>
      <c r="D13982" s="197"/>
      <c r="E13982" s="197"/>
      <c r="F13982" s="197"/>
      <c r="G13982" s="197"/>
      <c r="H13982" s="197"/>
      <c r="I13982" s="197"/>
    </row>
    <row r="13983" spans="3:9" ht="15.5" x14ac:dyDescent="0.35">
      <c r="C13983" s="197"/>
      <c r="D13983" s="197"/>
      <c r="E13983" s="197"/>
      <c r="F13983" s="197"/>
      <c r="G13983" s="197"/>
      <c r="H13983" s="197"/>
      <c r="I13983" s="197"/>
    </row>
    <row r="13984" spans="3:9" ht="15.5" x14ac:dyDescent="0.35">
      <c r="C13984" s="197"/>
      <c r="D13984" s="197"/>
      <c r="E13984" s="197"/>
      <c r="F13984" s="197"/>
      <c r="G13984" s="197"/>
      <c r="H13984" s="197"/>
      <c r="I13984" s="197"/>
    </row>
    <row r="13985" spans="3:9" ht="15.5" x14ac:dyDescent="0.35">
      <c r="C13985" s="197"/>
      <c r="D13985" s="197"/>
      <c r="E13985" s="197"/>
      <c r="F13985" s="197"/>
      <c r="G13985" s="197"/>
      <c r="H13985" s="197"/>
      <c r="I13985" s="197"/>
    </row>
    <row r="13986" spans="3:9" ht="15.5" x14ac:dyDescent="0.35">
      <c r="C13986" s="197"/>
      <c r="D13986" s="197"/>
      <c r="E13986" s="197"/>
      <c r="F13986" s="197"/>
      <c r="G13986" s="197"/>
      <c r="H13986" s="197"/>
      <c r="I13986" s="197"/>
    </row>
    <row r="13987" spans="3:9" ht="15.5" x14ac:dyDescent="0.35">
      <c r="C13987" s="197"/>
      <c r="D13987" s="197"/>
      <c r="E13987" s="197"/>
      <c r="F13987" s="197"/>
      <c r="G13987" s="197"/>
      <c r="H13987" s="197"/>
      <c r="I13987" s="197"/>
    </row>
    <row r="13988" spans="3:9" ht="15.5" x14ac:dyDescent="0.35">
      <c r="C13988" s="197"/>
      <c r="D13988" s="197"/>
      <c r="E13988" s="197"/>
      <c r="F13988" s="197"/>
      <c r="G13988" s="197"/>
      <c r="H13988" s="197"/>
      <c r="I13988" s="197"/>
    </row>
    <row r="13989" spans="3:9" ht="15.5" x14ac:dyDescent="0.35">
      <c r="C13989" s="197"/>
      <c r="D13989" s="197"/>
      <c r="E13989" s="197"/>
      <c r="F13989" s="197"/>
      <c r="G13989" s="197"/>
      <c r="H13989" s="197"/>
      <c r="I13989" s="197"/>
    </row>
    <row r="13990" spans="3:9" ht="15.5" x14ac:dyDescent="0.35">
      <c r="C13990" s="197"/>
      <c r="D13990" s="197"/>
      <c r="E13990" s="197"/>
      <c r="F13990" s="197"/>
      <c r="G13990" s="197"/>
      <c r="H13990" s="197"/>
      <c r="I13990" s="197"/>
    </row>
    <row r="13991" spans="3:9" ht="15.5" x14ac:dyDescent="0.35">
      <c r="C13991" s="197"/>
      <c r="D13991" s="197"/>
      <c r="E13991" s="197"/>
      <c r="F13991" s="197"/>
      <c r="G13991" s="197"/>
      <c r="H13991" s="197"/>
      <c r="I13991" s="197"/>
    </row>
    <row r="13992" spans="3:9" ht="15.5" x14ac:dyDescent="0.35">
      <c r="C13992" s="197"/>
      <c r="D13992" s="197"/>
      <c r="E13992" s="197"/>
      <c r="F13992" s="197"/>
      <c r="G13992" s="197"/>
      <c r="H13992" s="197"/>
      <c r="I13992" s="197"/>
    </row>
    <row r="13993" spans="3:9" ht="15.5" x14ac:dyDescent="0.35">
      <c r="C13993" s="197"/>
      <c r="D13993" s="197"/>
      <c r="E13993" s="197"/>
      <c r="F13993" s="197"/>
      <c r="G13993" s="197"/>
      <c r="H13993" s="197"/>
      <c r="I13993" s="197"/>
    </row>
    <row r="13994" spans="3:9" ht="15.5" x14ac:dyDescent="0.35">
      <c r="C13994" s="197"/>
      <c r="D13994" s="197"/>
      <c r="E13994" s="197"/>
      <c r="F13994" s="197"/>
      <c r="G13994" s="197"/>
      <c r="H13994" s="197"/>
      <c r="I13994" s="197"/>
    </row>
    <row r="13995" spans="3:9" ht="15.5" x14ac:dyDescent="0.35">
      <c r="C13995" s="197"/>
      <c r="D13995" s="197"/>
      <c r="E13995" s="197"/>
      <c r="F13995" s="197"/>
      <c r="G13995" s="197"/>
      <c r="H13995" s="197"/>
      <c r="I13995" s="197"/>
    </row>
    <row r="13996" spans="3:9" ht="15.5" x14ac:dyDescent="0.35">
      <c r="C13996" s="197"/>
      <c r="D13996" s="197"/>
      <c r="E13996" s="197"/>
      <c r="F13996" s="197"/>
      <c r="G13996" s="197"/>
      <c r="H13996" s="197"/>
      <c r="I13996" s="197"/>
    </row>
    <row r="13997" spans="3:9" ht="15.5" x14ac:dyDescent="0.35">
      <c r="C13997" s="197"/>
      <c r="D13997" s="197"/>
      <c r="E13997" s="197"/>
      <c r="F13997" s="197"/>
      <c r="G13997" s="197"/>
      <c r="H13997" s="197"/>
      <c r="I13997" s="197"/>
    </row>
    <row r="13998" spans="3:9" ht="15.5" x14ac:dyDescent="0.35">
      <c r="C13998" s="197"/>
      <c r="D13998" s="197"/>
      <c r="E13998" s="197"/>
      <c r="F13998" s="197"/>
      <c r="G13998" s="197"/>
      <c r="H13998" s="197"/>
      <c r="I13998" s="197"/>
    </row>
    <row r="13999" spans="3:9" ht="15.5" x14ac:dyDescent="0.35">
      <c r="C13999" s="197"/>
      <c r="D13999" s="197"/>
      <c r="E13999" s="197"/>
      <c r="F13999" s="197"/>
      <c r="G13999" s="197"/>
      <c r="H13999" s="197"/>
      <c r="I13999" s="197"/>
    </row>
    <row r="14000" spans="3:9" ht="15.5" x14ac:dyDescent="0.35">
      <c r="C14000" s="197"/>
      <c r="D14000" s="197"/>
      <c r="E14000" s="197"/>
      <c r="F14000" s="197"/>
      <c r="G14000" s="197"/>
      <c r="H14000" s="197"/>
      <c r="I14000" s="197"/>
    </row>
    <row r="14001" spans="3:9" ht="15.5" x14ac:dyDescent="0.35">
      <c r="C14001" s="197"/>
      <c r="D14001" s="197"/>
      <c r="E14001" s="197"/>
      <c r="F14001" s="197"/>
      <c r="G14001" s="197"/>
      <c r="H14001" s="197"/>
      <c r="I14001" s="197"/>
    </row>
    <row r="14002" spans="3:9" ht="15.5" x14ac:dyDescent="0.35">
      <c r="C14002" s="197"/>
      <c r="D14002" s="197"/>
      <c r="E14002" s="197"/>
      <c r="F14002" s="197"/>
      <c r="G14002" s="197"/>
      <c r="H14002" s="197"/>
      <c r="I14002" s="197"/>
    </row>
    <row r="14003" spans="3:9" ht="15.5" x14ac:dyDescent="0.35">
      <c r="C14003" s="197"/>
      <c r="D14003" s="197"/>
      <c r="E14003" s="197"/>
      <c r="F14003" s="197"/>
      <c r="G14003" s="197"/>
      <c r="H14003" s="197"/>
      <c r="I14003" s="197"/>
    </row>
    <row r="14004" spans="3:9" ht="15.5" x14ac:dyDescent="0.35">
      <c r="C14004" s="197"/>
      <c r="D14004" s="197"/>
      <c r="E14004" s="197"/>
      <c r="F14004" s="197"/>
      <c r="G14004" s="197"/>
      <c r="H14004" s="197"/>
      <c r="I14004" s="197"/>
    </row>
    <row r="14005" spans="3:9" ht="15.5" x14ac:dyDescent="0.35">
      <c r="C14005" s="197"/>
      <c r="D14005" s="197"/>
      <c r="E14005" s="197"/>
      <c r="F14005" s="197"/>
      <c r="G14005" s="197"/>
      <c r="H14005" s="197"/>
      <c r="I14005" s="197"/>
    </row>
    <row r="14006" spans="3:9" ht="15.5" x14ac:dyDescent="0.35">
      <c r="C14006" s="197"/>
      <c r="D14006" s="197"/>
      <c r="E14006" s="197"/>
      <c r="F14006" s="197"/>
      <c r="G14006" s="197"/>
      <c r="H14006" s="197"/>
      <c r="I14006" s="197"/>
    </row>
    <row r="14007" spans="3:9" ht="15.5" x14ac:dyDescent="0.35">
      <c r="C14007" s="197"/>
      <c r="D14007" s="197"/>
      <c r="E14007" s="197"/>
      <c r="F14007" s="197"/>
      <c r="G14007" s="197"/>
      <c r="H14007" s="197"/>
      <c r="I14007" s="197"/>
    </row>
    <row r="14008" spans="3:9" ht="15.5" x14ac:dyDescent="0.35">
      <c r="C14008" s="197"/>
      <c r="D14008" s="197"/>
      <c r="E14008" s="197"/>
      <c r="F14008" s="197"/>
      <c r="G14008" s="197"/>
      <c r="H14008" s="197"/>
      <c r="I14008" s="197"/>
    </row>
    <row r="14009" spans="3:9" ht="15.5" x14ac:dyDescent="0.35">
      <c r="C14009" s="197"/>
      <c r="D14009" s="197"/>
      <c r="E14009" s="197"/>
      <c r="F14009" s="197"/>
      <c r="G14009" s="197"/>
      <c r="H14009" s="197"/>
      <c r="I14009" s="197"/>
    </row>
    <row r="14010" spans="3:9" ht="15.5" x14ac:dyDescent="0.35">
      <c r="C14010" s="197"/>
      <c r="D14010" s="197"/>
      <c r="E14010" s="197"/>
      <c r="F14010" s="197"/>
      <c r="G14010" s="197"/>
      <c r="H14010" s="197"/>
      <c r="I14010" s="197"/>
    </row>
    <row r="14011" spans="3:9" ht="15.5" x14ac:dyDescent="0.35">
      <c r="C14011" s="197"/>
      <c r="D14011" s="197"/>
      <c r="E14011" s="197"/>
      <c r="F14011" s="197"/>
      <c r="G14011" s="197"/>
      <c r="H14011" s="197"/>
      <c r="I14011" s="197"/>
    </row>
    <row r="14012" spans="3:9" ht="15.5" x14ac:dyDescent="0.35">
      <c r="C14012" s="197"/>
      <c r="D14012" s="197"/>
      <c r="E14012" s="197"/>
      <c r="F14012" s="197"/>
      <c r="G14012" s="197"/>
      <c r="H14012" s="197"/>
      <c r="I14012" s="197"/>
    </row>
    <row r="14013" spans="3:9" ht="15.5" x14ac:dyDescent="0.35">
      <c r="C14013" s="197"/>
      <c r="D14013" s="197"/>
      <c r="E14013" s="197"/>
      <c r="F14013" s="197"/>
      <c r="G14013" s="197"/>
      <c r="H14013" s="197"/>
      <c r="I14013" s="197"/>
    </row>
    <row r="14014" spans="3:9" ht="15.5" x14ac:dyDescent="0.35">
      <c r="C14014" s="197"/>
      <c r="D14014" s="197"/>
      <c r="E14014" s="197"/>
      <c r="F14014" s="197"/>
      <c r="G14014" s="197"/>
      <c r="H14014" s="197"/>
      <c r="I14014" s="197"/>
    </row>
    <row r="14015" spans="3:9" ht="15.5" x14ac:dyDescent="0.35">
      <c r="C14015" s="197"/>
      <c r="D14015" s="197"/>
      <c r="E14015" s="197"/>
      <c r="F14015" s="197"/>
      <c r="G14015" s="197"/>
      <c r="H14015" s="197"/>
      <c r="I14015" s="197"/>
    </row>
    <row r="14016" spans="3:9" ht="15.5" x14ac:dyDescent="0.35">
      <c r="C14016" s="197"/>
      <c r="D14016" s="197"/>
      <c r="E14016" s="197"/>
      <c r="F14016" s="197"/>
      <c r="G14016" s="197"/>
      <c r="H14016" s="197"/>
      <c r="I14016" s="197"/>
    </row>
    <row r="14017" spans="3:9" ht="15.5" x14ac:dyDescent="0.35">
      <c r="C14017" s="197"/>
      <c r="D14017" s="197"/>
      <c r="E14017" s="197"/>
      <c r="F14017" s="197"/>
      <c r="G14017" s="197"/>
      <c r="H14017" s="197"/>
      <c r="I14017" s="197"/>
    </row>
    <row r="14018" spans="3:9" ht="15.5" x14ac:dyDescent="0.35">
      <c r="C14018" s="197"/>
      <c r="D14018" s="197"/>
      <c r="E14018" s="197"/>
      <c r="F14018" s="197"/>
      <c r="G14018" s="197"/>
      <c r="H14018" s="197"/>
      <c r="I14018" s="197"/>
    </row>
    <row r="14019" spans="3:9" ht="15.5" x14ac:dyDescent="0.35">
      <c r="C14019" s="197"/>
      <c r="D14019" s="197"/>
      <c r="E14019" s="197"/>
      <c r="F14019" s="197"/>
      <c r="G14019" s="197"/>
      <c r="H14019" s="197"/>
      <c r="I14019" s="197"/>
    </row>
    <row r="14020" spans="3:9" ht="15.5" x14ac:dyDescent="0.35">
      <c r="C14020" s="197"/>
      <c r="D14020" s="197"/>
      <c r="E14020" s="197"/>
      <c r="F14020" s="197"/>
      <c r="G14020" s="197"/>
      <c r="H14020" s="197"/>
      <c r="I14020" s="197"/>
    </row>
    <row r="14021" spans="3:9" ht="15.5" x14ac:dyDescent="0.35">
      <c r="C14021" s="197"/>
      <c r="D14021" s="197"/>
      <c r="E14021" s="197"/>
      <c r="F14021" s="197"/>
      <c r="G14021" s="197"/>
      <c r="H14021" s="197"/>
      <c r="I14021" s="197"/>
    </row>
    <row r="14022" spans="3:9" ht="15.5" x14ac:dyDescent="0.35">
      <c r="C14022" s="197"/>
      <c r="D14022" s="197"/>
      <c r="E14022" s="197"/>
      <c r="F14022" s="197"/>
      <c r="G14022" s="197"/>
      <c r="H14022" s="197"/>
      <c r="I14022" s="197"/>
    </row>
    <row r="14023" spans="3:9" ht="15.5" x14ac:dyDescent="0.35">
      <c r="C14023" s="197"/>
      <c r="D14023" s="197"/>
      <c r="E14023" s="197"/>
      <c r="F14023" s="197"/>
      <c r="G14023" s="197"/>
      <c r="H14023" s="197"/>
      <c r="I14023" s="197"/>
    </row>
    <row r="14024" spans="3:9" ht="15.5" x14ac:dyDescent="0.35">
      <c r="C14024" s="197"/>
      <c r="D14024" s="197"/>
      <c r="E14024" s="197"/>
      <c r="F14024" s="197"/>
      <c r="G14024" s="197"/>
      <c r="H14024" s="197"/>
      <c r="I14024" s="197"/>
    </row>
    <row r="14025" spans="3:9" ht="15.5" x14ac:dyDescent="0.35">
      <c r="C14025" s="197"/>
      <c r="D14025" s="197"/>
      <c r="E14025" s="197"/>
      <c r="F14025" s="197"/>
      <c r="G14025" s="197"/>
      <c r="H14025" s="197"/>
      <c r="I14025" s="197"/>
    </row>
    <row r="14026" spans="3:9" ht="15.5" x14ac:dyDescent="0.35">
      <c r="C14026" s="197"/>
      <c r="D14026" s="197"/>
      <c r="E14026" s="197"/>
      <c r="F14026" s="197"/>
      <c r="G14026" s="197"/>
      <c r="H14026" s="197"/>
      <c r="I14026" s="197"/>
    </row>
    <row r="14027" spans="3:9" ht="15.5" x14ac:dyDescent="0.35">
      <c r="C14027" s="197"/>
      <c r="D14027" s="197"/>
      <c r="E14027" s="197"/>
      <c r="F14027" s="197"/>
      <c r="G14027" s="197"/>
      <c r="H14027" s="197"/>
      <c r="I14027" s="197"/>
    </row>
    <row r="14028" spans="3:9" ht="15.5" x14ac:dyDescent="0.35">
      <c r="C14028" s="197"/>
      <c r="D14028" s="197"/>
      <c r="E14028" s="197"/>
      <c r="F14028" s="197"/>
      <c r="G14028" s="197"/>
      <c r="H14028" s="197"/>
      <c r="I14028" s="197"/>
    </row>
    <row r="14029" spans="3:9" ht="15.5" x14ac:dyDescent="0.35">
      <c r="C14029" s="197"/>
      <c r="D14029" s="197"/>
      <c r="E14029" s="197"/>
      <c r="F14029" s="197"/>
      <c r="G14029" s="197"/>
      <c r="H14029" s="197"/>
      <c r="I14029" s="197"/>
    </row>
    <row r="14030" spans="3:9" ht="15.5" x14ac:dyDescent="0.35">
      <c r="C14030" s="197"/>
      <c r="D14030" s="197"/>
      <c r="E14030" s="197"/>
      <c r="F14030" s="197"/>
      <c r="G14030" s="197"/>
      <c r="H14030" s="197"/>
      <c r="I14030" s="197"/>
    </row>
    <row r="14031" spans="3:9" ht="15.5" x14ac:dyDescent="0.35">
      <c r="C14031" s="197"/>
      <c r="D14031" s="197"/>
      <c r="E14031" s="197"/>
      <c r="F14031" s="197"/>
      <c r="G14031" s="197"/>
      <c r="H14031" s="197"/>
      <c r="I14031" s="197"/>
    </row>
    <row r="14032" spans="3:9" ht="15.5" x14ac:dyDescent="0.35">
      <c r="C14032" s="197"/>
      <c r="D14032" s="197"/>
      <c r="E14032" s="197"/>
      <c r="F14032" s="197"/>
      <c r="G14032" s="197"/>
      <c r="H14032" s="197"/>
      <c r="I14032" s="197"/>
    </row>
    <row r="14033" spans="3:9" ht="15.5" x14ac:dyDescent="0.35">
      <c r="C14033" s="197"/>
      <c r="D14033" s="197"/>
      <c r="E14033" s="197"/>
      <c r="F14033" s="197"/>
      <c r="G14033" s="197"/>
      <c r="H14033" s="197"/>
      <c r="I14033" s="197"/>
    </row>
    <row r="14034" spans="3:9" ht="15.5" x14ac:dyDescent="0.35">
      <c r="C14034" s="197"/>
      <c r="D14034" s="197"/>
      <c r="E14034" s="197"/>
      <c r="F14034" s="197"/>
      <c r="G14034" s="197"/>
      <c r="H14034" s="197"/>
      <c r="I14034" s="197"/>
    </row>
    <row r="14035" spans="3:9" ht="15.5" x14ac:dyDescent="0.35">
      <c r="C14035" s="197"/>
      <c r="D14035" s="197"/>
      <c r="E14035" s="197"/>
      <c r="F14035" s="197"/>
      <c r="G14035" s="197"/>
      <c r="H14035" s="197"/>
      <c r="I14035" s="197"/>
    </row>
    <row r="14036" spans="3:9" ht="15.5" x14ac:dyDescent="0.35">
      <c r="C14036" s="197"/>
      <c r="D14036" s="197"/>
      <c r="E14036" s="197"/>
      <c r="F14036" s="197"/>
      <c r="G14036" s="197"/>
      <c r="H14036" s="197"/>
      <c r="I14036" s="197"/>
    </row>
    <row r="14037" spans="3:9" ht="15.5" x14ac:dyDescent="0.35">
      <c r="C14037" s="197"/>
      <c r="D14037" s="197"/>
      <c r="E14037" s="197"/>
      <c r="F14037" s="197"/>
      <c r="G14037" s="197"/>
      <c r="H14037" s="197"/>
      <c r="I14037" s="197"/>
    </row>
    <row r="14038" spans="3:9" ht="15.5" x14ac:dyDescent="0.35">
      <c r="C14038" s="197"/>
      <c r="D14038" s="197"/>
      <c r="E14038" s="197"/>
      <c r="F14038" s="197"/>
      <c r="G14038" s="197"/>
      <c r="H14038" s="197"/>
      <c r="I14038" s="197"/>
    </row>
    <row r="14039" spans="3:9" ht="15.5" x14ac:dyDescent="0.35">
      <c r="C14039" s="197"/>
      <c r="D14039" s="197"/>
      <c r="E14039" s="197"/>
      <c r="F14039" s="197"/>
      <c r="G14039" s="197"/>
      <c r="H14039" s="197"/>
      <c r="I14039" s="197"/>
    </row>
    <row r="14040" spans="3:9" ht="15.5" x14ac:dyDescent="0.35">
      <c r="C14040" s="197"/>
      <c r="D14040" s="197"/>
      <c r="E14040" s="197"/>
      <c r="F14040" s="197"/>
      <c r="G14040" s="197"/>
      <c r="H14040" s="197"/>
      <c r="I14040" s="197"/>
    </row>
    <row r="14041" spans="3:9" ht="15.5" x14ac:dyDescent="0.35">
      <c r="C14041" s="197"/>
      <c r="D14041" s="197"/>
      <c r="E14041" s="197"/>
      <c r="F14041" s="197"/>
      <c r="G14041" s="197"/>
      <c r="H14041" s="197"/>
      <c r="I14041" s="197"/>
    </row>
    <row r="14042" spans="3:9" ht="15.5" x14ac:dyDescent="0.35">
      <c r="C14042" s="197"/>
      <c r="D14042" s="197"/>
      <c r="E14042" s="197"/>
      <c r="F14042" s="197"/>
      <c r="G14042" s="197"/>
      <c r="H14042" s="197"/>
      <c r="I14042" s="197"/>
    </row>
    <row r="14043" spans="3:9" ht="15.5" x14ac:dyDescent="0.35">
      <c r="C14043" s="197"/>
      <c r="D14043" s="197"/>
      <c r="E14043" s="197"/>
      <c r="F14043" s="197"/>
      <c r="G14043" s="197"/>
      <c r="H14043" s="197"/>
      <c r="I14043" s="197"/>
    </row>
    <row r="14044" spans="3:9" ht="15.5" x14ac:dyDescent="0.35">
      <c r="C14044" s="197"/>
      <c r="D14044" s="197"/>
      <c r="E14044" s="197"/>
      <c r="F14044" s="197"/>
      <c r="G14044" s="197"/>
      <c r="H14044" s="197"/>
      <c r="I14044" s="197"/>
    </row>
    <row r="14045" spans="3:9" ht="15.5" x14ac:dyDescent="0.35">
      <c r="C14045" s="197"/>
      <c r="D14045" s="197"/>
      <c r="E14045" s="197"/>
      <c r="F14045" s="197"/>
      <c r="G14045" s="197"/>
      <c r="H14045" s="197"/>
      <c r="I14045" s="197"/>
    </row>
    <row r="14046" spans="3:9" ht="15.5" x14ac:dyDescent="0.35">
      <c r="C14046" s="197"/>
      <c r="D14046" s="197"/>
      <c r="E14046" s="197"/>
      <c r="F14046" s="197"/>
      <c r="G14046" s="197"/>
      <c r="H14046" s="197"/>
      <c r="I14046" s="197"/>
    </row>
    <row r="14047" spans="3:9" ht="15.5" x14ac:dyDescent="0.35">
      <c r="C14047" s="197"/>
      <c r="D14047" s="197"/>
      <c r="E14047" s="197"/>
      <c r="F14047" s="197"/>
      <c r="G14047" s="197"/>
      <c r="H14047" s="197"/>
      <c r="I14047" s="197"/>
    </row>
    <row r="14048" spans="3:9" ht="15.5" x14ac:dyDescent="0.35">
      <c r="C14048" s="197"/>
      <c r="D14048" s="197"/>
      <c r="E14048" s="197"/>
      <c r="F14048" s="197"/>
      <c r="G14048" s="197"/>
      <c r="H14048" s="197"/>
      <c r="I14048" s="197"/>
    </row>
    <row r="14049" spans="3:9" ht="15.5" x14ac:dyDescent="0.35">
      <c r="C14049" s="197"/>
      <c r="D14049" s="197"/>
      <c r="E14049" s="197"/>
      <c r="F14049" s="197"/>
      <c r="G14049" s="197"/>
      <c r="H14049" s="197"/>
      <c r="I14049" s="197"/>
    </row>
    <row r="14050" spans="3:9" ht="15.5" x14ac:dyDescent="0.35">
      <c r="C14050" s="197"/>
      <c r="D14050" s="197"/>
      <c r="E14050" s="197"/>
      <c r="F14050" s="197"/>
      <c r="G14050" s="197"/>
      <c r="H14050" s="197"/>
      <c r="I14050" s="197"/>
    </row>
    <row r="14051" spans="3:9" ht="15.5" x14ac:dyDescent="0.35">
      <c r="C14051" s="197"/>
      <c r="D14051" s="197"/>
      <c r="E14051" s="197"/>
      <c r="F14051" s="197"/>
      <c r="G14051" s="197"/>
      <c r="H14051" s="197"/>
      <c r="I14051" s="197"/>
    </row>
    <row r="14052" spans="3:9" ht="15.5" x14ac:dyDescent="0.35">
      <c r="C14052" s="197"/>
      <c r="D14052" s="197"/>
      <c r="E14052" s="197"/>
      <c r="F14052" s="197"/>
      <c r="G14052" s="197"/>
      <c r="H14052" s="197"/>
      <c r="I14052" s="197"/>
    </row>
    <row r="14053" spans="3:9" ht="15.5" x14ac:dyDescent="0.35">
      <c r="C14053" s="197"/>
      <c r="D14053" s="197"/>
      <c r="E14053" s="197"/>
      <c r="F14053" s="197"/>
      <c r="G14053" s="197"/>
      <c r="H14053" s="197"/>
      <c r="I14053" s="197"/>
    </row>
    <row r="14054" spans="3:9" ht="15.5" x14ac:dyDescent="0.35">
      <c r="C14054" s="197"/>
      <c r="D14054" s="197"/>
      <c r="E14054" s="197"/>
      <c r="F14054" s="197"/>
      <c r="G14054" s="197"/>
      <c r="H14054" s="197"/>
      <c r="I14054" s="197"/>
    </row>
    <row r="14055" spans="3:9" ht="15.5" x14ac:dyDescent="0.35">
      <c r="C14055" s="197"/>
      <c r="D14055" s="197"/>
      <c r="E14055" s="197"/>
      <c r="F14055" s="197"/>
      <c r="G14055" s="197"/>
      <c r="H14055" s="197"/>
      <c r="I14055" s="197"/>
    </row>
    <row r="14056" spans="3:9" ht="15.5" x14ac:dyDescent="0.35">
      <c r="C14056" s="197"/>
      <c r="D14056" s="197"/>
      <c r="E14056" s="197"/>
      <c r="F14056" s="197"/>
      <c r="G14056" s="197"/>
      <c r="H14056" s="197"/>
      <c r="I14056" s="197"/>
    </row>
    <row r="14057" spans="3:9" ht="15.5" x14ac:dyDescent="0.35">
      <c r="C14057" s="197"/>
      <c r="D14057" s="197"/>
      <c r="E14057" s="197"/>
      <c r="F14057" s="197"/>
      <c r="G14057" s="197"/>
      <c r="H14057" s="197"/>
      <c r="I14057" s="197"/>
    </row>
    <row r="14058" spans="3:9" ht="15.5" x14ac:dyDescent="0.35">
      <c r="C14058" s="197"/>
      <c r="D14058" s="197"/>
      <c r="E14058" s="197"/>
      <c r="F14058" s="197"/>
      <c r="G14058" s="197"/>
      <c r="H14058" s="197"/>
      <c r="I14058" s="197"/>
    </row>
    <row r="14059" spans="3:9" ht="15.5" x14ac:dyDescent="0.35">
      <c r="C14059" s="197"/>
      <c r="D14059" s="197"/>
      <c r="E14059" s="197"/>
      <c r="F14059" s="197"/>
      <c r="G14059" s="197"/>
      <c r="H14059" s="197"/>
      <c r="I14059" s="197"/>
    </row>
    <row r="14060" spans="3:9" ht="15.5" x14ac:dyDescent="0.35">
      <c r="C14060" s="197"/>
      <c r="D14060" s="197"/>
      <c r="E14060" s="197"/>
      <c r="F14060" s="197"/>
      <c r="G14060" s="197"/>
      <c r="H14060" s="197"/>
      <c r="I14060" s="197"/>
    </row>
    <row r="14061" spans="3:9" ht="15.5" x14ac:dyDescent="0.35">
      <c r="C14061" s="197"/>
      <c r="D14061" s="197"/>
      <c r="E14061" s="197"/>
      <c r="F14061" s="197"/>
      <c r="G14061" s="197"/>
      <c r="H14061" s="197"/>
      <c r="I14061" s="197"/>
    </row>
    <row r="14062" spans="3:9" ht="15.5" x14ac:dyDescent="0.35">
      <c r="C14062" s="197"/>
      <c r="D14062" s="197"/>
      <c r="E14062" s="197"/>
      <c r="F14062" s="197"/>
      <c r="G14062" s="197"/>
      <c r="H14062" s="197"/>
      <c r="I14062" s="197"/>
    </row>
    <row r="14063" spans="3:9" ht="15.5" x14ac:dyDescent="0.35">
      <c r="C14063" s="197"/>
      <c r="D14063" s="197"/>
      <c r="E14063" s="197"/>
      <c r="F14063" s="197"/>
      <c r="G14063" s="197"/>
      <c r="H14063" s="197"/>
      <c r="I14063" s="197"/>
    </row>
    <row r="14064" spans="3:9" ht="15.5" x14ac:dyDescent="0.35">
      <c r="C14064" s="197"/>
      <c r="D14064" s="197"/>
      <c r="E14064" s="197"/>
      <c r="F14064" s="197"/>
      <c r="G14064" s="197"/>
      <c r="H14064" s="197"/>
      <c r="I14064" s="197"/>
    </row>
    <row r="14065" spans="3:9" ht="15.5" x14ac:dyDescent="0.35">
      <c r="C14065" s="197"/>
      <c r="D14065" s="197"/>
      <c r="E14065" s="197"/>
      <c r="F14065" s="197"/>
      <c r="G14065" s="197"/>
      <c r="H14065" s="197"/>
      <c r="I14065" s="197"/>
    </row>
    <row r="14066" spans="3:9" ht="15.5" x14ac:dyDescent="0.35">
      <c r="C14066" s="197"/>
      <c r="D14066" s="197"/>
      <c r="E14066" s="197"/>
      <c r="F14066" s="197"/>
      <c r="G14066" s="197"/>
      <c r="H14066" s="197"/>
      <c r="I14066" s="197"/>
    </row>
    <row r="14067" spans="3:9" ht="15.5" x14ac:dyDescent="0.35">
      <c r="C14067" s="197"/>
      <c r="D14067" s="197"/>
      <c r="E14067" s="197"/>
      <c r="F14067" s="197"/>
      <c r="G14067" s="197"/>
      <c r="H14067" s="197"/>
      <c r="I14067" s="197"/>
    </row>
    <row r="14068" spans="3:9" ht="15.5" x14ac:dyDescent="0.35">
      <c r="C14068" s="197"/>
      <c r="D14068" s="197"/>
      <c r="E14068" s="197"/>
      <c r="F14068" s="197"/>
      <c r="G14068" s="197"/>
      <c r="H14068" s="197"/>
      <c r="I14068" s="197"/>
    </row>
    <row r="14069" spans="3:9" ht="15.5" x14ac:dyDescent="0.35">
      <c r="C14069" s="197"/>
      <c r="D14069" s="197"/>
      <c r="E14069" s="197"/>
      <c r="F14069" s="197"/>
      <c r="G14069" s="197"/>
      <c r="H14069" s="197"/>
      <c r="I14069" s="197"/>
    </row>
    <row r="14070" spans="3:9" ht="15.5" x14ac:dyDescent="0.35">
      <c r="C14070" s="197"/>
      <c r="D14070" s="197"/>
      <c r="E14070" s="197"/>
      <c r="F14070" s="197"/>
      <c r="G14070" s="197"/>
      <c r="H14070" s="197"/>
      <c r="I14070" s="197"/>
    </row>
    <row r="14071" spans="3:9" ht="15.5" x14ac:dyDescent="0.35">
      <c r="C14071" s="197"/>
      <c r="D14071" s="197"/>
      <c r="E14071" s="197"/>
      <c r="F14071" s="197"/>
      <c r="G14071" s="197"/>
      <c r="H14071" s="197"/>
      <c r="I14071" s="197"/>
    </row>
    <row r="14072" spans="3:9" ht="15.5" x14ac:dyDescent="0.35">
      <c r="C14072" s="197"/>
      <c r="D14072" s="197"/>
      <c r="E14072" s="197"/>
      <c r="F14072" s="197"/>
      <c r="G14072" s="197"/>
      <c r="H14072" s="197"/>
      <c r="I14072" s="197"/>
    </row>
    <row r="14073" spans="3:9" ht="15.5" x14ac:dyDescent="0.35">
      <c r="C14073" s="197"/>
      <c r="D14073" s="197"/>
      <c r="E14073" s="197"/>
      <c r="F14073" s="197"/>
      <c r="G14073" s="197"/>
      <c r="H14073" s="197"/>
      <c r="I14073" s="197"/>
    </row>
    <row r="14074" spans="3:9" ht="15.5" x14ac:dyDescent="0.35">
      <c r="C14074" s="197"/>
      <c r="D14074" s="197"/>
      <c r="E14074" s="197"/>
      <c r="F14074" s="197"/>
      <c r="G14074" s="197"/>
      <c r="H14074" s="197"/>
      <c r="I14074" s="197"/>
    </row>
    <row r="14075" spans="3:9" ht="15.5" x14ac:dyDescent="0.35">
      <c r="C14075" s="197"/>
      <c r="D14075" s="197"/>
      <c r="E14075" s="197"/>
      <c r="F14075" s="197"/>
      <c r="G14075" s="197"/>
      <c r="H14075" s="197"/>
      <c r="I14075" s="197"/>
    </row>
    <row r="14076" spans="3:9" ht="15.5" x14ac:dyDescent="0.35">
      <c r="C14076" s="197"/>
      <c r="D14076" s="197"/>
      <c r="E14076" s="197"/>
      <c r="F14076" s="197"/>
      <c r="G14076" s="197"/>
      <c r="H14076" s="197"/>
      <c r="I14076" s="197"/>
    </row>
    <row r="14077" spans="3:9" ht="15.5" x14ac:dyDescent="0.35">
      <c r="C14077" s="197"/>
      <c r="D14077" s="197"/>
      <c r="E14077" s="197"/>
      <c r="F14077" s="197"/>
      <c r="G14077" s="197"/>
      <c r="H14077" s="197"/>
      <c r="I14077" s="197"/>
    </row>
    <row r="14078" spans="3:9" ht="15.5" x14ac:dyDescent="0.35">
      <c r="C14078" s="197"/>
      <c r="D14078" s="197"/>
      <c r="E14078" s="197"/>
      <c r="F14078" s="197"/>
      <c r="G14078" s="197"/>
      <c r="H14078" s="197"/>
      <c r="I14078" s="197"/>
    </row>
    <row r="14079" spans="3:9" ht="15.5" x14ac:dyDescent="0.35">
      <c r="C14079" s="197"/>
      <c r="D14079" s="197"/>
      <c r="E14079" s="197"/>
      <c r="F14079" s="197"/>
      <c r="G14079" s="197"/>
      <c r="H14079" s="197"/>
      <c r="I14079" s="197"/>
    </row>
    <row r="14080" spans="3:9" ht="15.5" x14ac:dyDescent="0.35">
      <c r="C14080" s="197"/>
      <c r="D14080" s="197"/>
      <c r="E14080" s="197"/>
      <c r="F14080" s="197"/>
      <c r="G14080" s="197"/>
      <c r="H14080" s="197"/>
      <c r="I14080" s="197"/>
    </row>
    <row r="14081" spans="3:9" ht="15.5" x14ac:dyDescent="0.35">
      <c r="C14081" s="197"/>
      <c r="D14081" s="197"/>
      <c r="E14081" s="197"/>
      <c r="F14081" s="197"/>
      <c r="G14081" s="197"/>
      <c r="H14081" s="197"/>
      <c r="I14081" s="197"/>
    </row>
    <row r="14082" spans="3:9" ht="15.5" x14ac:dyDescent="0.35">
      <c r="C14082" s="197"/>
      <c r="D14082" s="197"/>
      <c r="E14082" s="197"/>
      <c r="F14082" s="197"/>
      <c r="G14082" s="197"/>
      <c r="H14082" s="197"/>
      <c r="I14082" s="197"/>
    </row>
    <row r="14083" spans="3:9" ht="15.5" x14ac:dyDescent="0.35">
      <c r="C14083" s="197"/>
      <c r="D14083" s="197"/>
      <c r="E14083" s="197"/>
      <c r="F14083" s="197"/>
      <c r="G14083" s="197"/>
      <c r="H14083" s="197"/>
      <c r="I14083" s="197"/>
    </row>
    <row r="14084" spans="3:9" ht="15.5" x14ac:dyDescent="0.35">
      <c r="C14084" s="197"/>
      <c r="D14084" s="197"/>
      <c r="E14084" s="197"/>
      <c r="F14084" s="197"/>
      <c r="G14084" s="197"/>
      <c r="H14084" s="197"/>
      <c r="I14084" s="197"/>
    </row>
    <row r="14085" spans="3:9" ht="15.5" x14ac:dyDescent="0.35">
      <c r="C14085" s="197"/>
      <c r="D14085" s="197"/>
      <c r="E14085" s="197"/>
      <c r="F14085" s="197"/>
      <c r="G14085" s="197"/>
      <c r="H14085" s="197"/>
      <c r="I14085" s="197"/>
    </row>
    <row r="14086" spans="3:9" ht="15.5" x14ac:dyDescent="0.35">
      <c r="C14086" s="197"/>
      <c r="D14086" s="197"/>
      <c r="E14086" s="197"/>
      <c r="F14086" s="197"/>
      <c r="G14086" s="197"/>
      <c r="H14086" s="197"/>
      <c r="I14086" s="197"/>
    </row>
    <row r="14087" spans="3:9" ht="15.5" x14ac:dyDescent="0.35">
      <c r="C14087" s="197"/>
      <c r="D14087" s="197"/>
      <c r="E14087" s="197"/>
      <c r="F14087" s="197"/>
      <c r="G14087" s="197"/>
      <c r="H14087" s="197"/>
      <c r="I14087" s="197"/>
    </row>
    <row r="14088" spans="3:9" ht="15.5" x14ac:dyDescent="0.35">
      <c r="C14088" s="197"/>
      <c r="D14088" s="197"/>
      <c r="E14088" s="197"/>
      <c r="F14088" s="197"/>
      <c r="G14088" s="197"/>
      <c r="H14088" s="197"/>
      <c r="I14088" s="197"/>
    </row>
    <row r="14089" spans="3:9" ht="15.5" x14ac:dyDescent="0.35">
      <c r="C14089" s="197"/>
      <c r="D14089" s="197"/>
      <c r="E14089" s="197"/>
      <c r="F14089" s="197"/>
      <c r="G14089" s="197"/>
      <c r="H14089" s="197"/>
      <c r="I14089" s="197"/>
    </row>
    <row r="14090" spans="3:9" ht="15.5" x14ac:dyDescent="0.35">
      <c r="C14090" s="197"/>
      <c r="D14090" s="197"/>
      <c r="E14090" s="197"/>
      <c r="F14090" s="197"/>
      <c r="G14090" s="197"/>
      <c r="H14090" s="197"/>
      <c r="I14090" s="197"/>
    </row>
    <row r="14091" spans="3:9" ht="15.5" x14ac:dyDescent="0.35">
      <c r="C14091" s="197"/>
      <c r="D14091" s="197"/>
      <c r="E14091" s="197"/>
      <c r="F14091" s="197"/>
      <c r="G14091" s="197"/>
      <c r="H14091" s="197"/>
      <c r="I14091" s="197"/>
    </row>
    <row r="14092" spans="3:9" ht="15.5" x14ac:dyDescent="0.35">
      <c r="C14092" s="197"/>
      <c r="D14092" s="197"/>
      <c r="E14092" s="197"/>
      <c r="F14092" s="197"/>
      <c r="G14092" s="197"/>
      <c r="H14092" s="197"/>
      <c r="I14092" s="197"/>
    </row>
    <row r="14093" spans="3:9" ht="15.5" x14ac:dyDescent="0.35">
      <c r="C14093" s="197"/>
      <c r="D14093" s="197"/>
      <c r="E14093" s="197"/>
      <c r="F14093" s="197"/>
      <c r="G14093" s="197"/>
      <c r="H14093" s="197"/>
      <c r="I14093" s="197"/>
    </row>
    <row r="14094" spans="3:9" ht="15.5" x14ac:dyDescent="0.35">
      <c r="C14094" s="197"/>
      <c r="D14094" s="197"/>
      <c r="E14094" s="197"/>
      <c r="F14094" s="197"/>
      <c r="G14094" s="197"/>
      <c r="H14094" s="197"/>
      <c r="I14094" s="197"/>
    </row>
    <row r="14095" spans="3:9" ht="15.5" x14ac:dyDescent="0.35">
      <c r="C14095" s="197"/>
      <c r="D14095" s="197"/>
      <c r="E14095" s="197"/>
      <c r="F14095" s="197"/>
      <c r="G14095" s="197"/>
      <c r="H14095" s="197"/>
      <c r="I14095" s="197"/>
    </row>
    <row r="14096" spans="3:9" ht="15.5" x14ac:dyDescent="0.35">
      <c r="C14096" s="197"/>
      <c r="D14096" s="197"/>
      <c r="E14096" s="197"/>
      <c r="F14096" s="197"/>
      <c r="G14096" s="197"/>
      <c r="H14096" s="197"/>
      <c r="I14096" s="197"/>
    </row>
    <row r="14097" spans="3:9" ht="15.5" x14ac:dyDescent="0.35">
      <c r="C14097" s="197"/>
      <c r="D14097" s="197"/>
      <c r="E14097" s="197"/>
      <c r="F14097" s="197"/>
      <c r="G14097" s="197"/>
      <c r="H14097" s="197"/>
      <c r="I14097" s="197"/>
    </row>
    <row r="14098" spans="3:9" ht="15.5" x14ac:dyDescent="0.35">
      <c r="C14098" s="197"/>
      <c r="D14098" s="197"/>
      <c r="E14098" s="197"/>
      <c r="F14098" s="197"/>
      <c r="G14098" s="197"/>
      <c r="H14098" s="197"/>
      <c r="I14098" s="197"/>
    </row>
    <row r="14099" spans="3:9" ht="15.5" x14ac:dyDescent="0.35">
      <c r="C14099" s="197"/>
      <c r="D14099" s="197"/>
      <c r="E14099" s="197"/>
      <c r="F14099" s="197"/>
      <c r="G14099" s="197"/>
      <c r="H14099" s="197"/>
      <c r="I14099" s="197"/>
    </row>
    <row r="14100" spans="3:9" ht="15.5" x14ac:dyDescent="0.35">
      <c r="C14100" s="197"/>
      <c r="D14100" s="197"/>
      <c r="E14100" s="197"/>
      <c r="F14100" s="197"/>
      <c r="G14100" s="197"/>
      <c r="H14100" s="197"/>
      <c r="I14100" s="197"/>
    </row>
    <row r="14101" spans="3:9" ht="15.5" x14ac:dyDescent="0.35">
      <c r="C14101" s="197"/>
      <c r="D14101" s="197"/>
      <c r="E14101" s="197"/>
      <c r="F14101" s="197"/>
      <c r="G14101" s="197"/>
      <c r="H14101" s="197"/>
      <c r="I14101" s="197"/>
    </row>
    <row r="14102" spans="3:9" ht="15.5" x14ac:dyDescent="0.35">
      <c r="C14102" s="197"/>
      <c r="D14102" s="197"/>
      <c r="E14102" s="197"/>
      <c r="F14102" s="197"/>
      <c r="G14102" s="197"/>
      <c r="H14102" s="197"/>
      <c r="I14102" s="197"/>
    </row>
    <row r="14103" spans="3:9" ht="15.5" x14ac:dyDescent="0.35">
      <c r="C14103" s="197"/>
      <c r="D14103" s="197"/>
      <c r="E14103" s="197"/>
      <c r="F14103" s="197"/>
      <c r="G14103" s="197"/>
      <c r="H14103" s="197"/>
      <c r="I14103" s="197"/>
    </row>
    <row r="14104" spans="3:9" ht="15.5" x14ac:dyDescent="0.35">
      <c r="C14104" s="197"/>
      <c r="D14104" s="197"/>
      <c r="E14104" s="197"/>
      <c r="F14104" s="197"/>
      <c r="G14104" s="197"/>
      <c r="H14104" s="197"/>
      <c r="I14104" s="197"/>
    </row>
    <row r="14105" spans="3:9" ht="15.5" x14ac:dyDescent="0.35">
      <c r="C14105" s="197"/>
      <c r="D14105" s="197"/>
      <c r="E14105" s="197"/>
      <c r="F14105" s="197"/>
      <c r="G14105" s="197"/>
      <c r="H14105" s="197"/>
      <c r="I14105" s="197"/>
    </row>
    <row r="14106" spans="3:9" ht="15.5" x14ac:dyDescent="0.35">
      <c r="C14106" s="197"/>
      <c r="D14106" s="197"/>
      <c r="E14106" s="197"/>
      <c r="F14106" s="197"/>
      <c r="G14106" s="197"/>
      <c r="H14106" s="197"/>
      <c r="I14106" s="197"/>
    </row>
    <row r="14107" spans="3:9" ht="15.5" x14ac:dyDescent="0.35">
      <c r="C14107" s="197"/>
      <c r="D14107" s="197"/>
      <c r="E14107" s="197"/>
      <c r="F14107" s="197"/>
      <c r="G14107" s="197"/>
      <c r="H14107" s="197"/>
      <c r="I14107" s="197"/>
    </row>
    <row r="14108" spans="3:9" ht="15.5" x14ac:dyDescent="0.35">
      <c r="C14108" s="197"/>
      <c r="D14108" s="197"/>
      <c r="E14108" s="197"/>
      <c r="F14108" s="197"/>
      <c r="G14108" s="197"/>
      <c r="H14108" s="197"/>
      <c r="I14108" s="197"/>
    </row>
    <row r="14109" spans="3:9" ht="15.5" x14ac:dyDescent="0.35">
      <c r="C14109" s="197"/>
      <c r="D14109" s="197"/>
      <c r="E14109" s="197"/>
      <c r="F14109" s="197"/>
      <c r="G14109" s="197"/>
      <c r="H14109" s="197"/>
      <c r="I14109" s="197"/>
    </row>
    <row r="14110" spans="3:9" ht="15.5" x14ac:dyDescent="0.35">
      <c r="C14110" s="197"/>
      <c r="D14110" s="197"/>
      <c r="E14110" s="197"/>
      <c r="F14110" s="197"/>
      <c r="G14110" s="197"/>
      <c r="H14110" s="197"/>
      <c r="I14110" s="197"/>
    </row>
    <row r="14111" spans="3:9" ht="15.5" x14ac:dyDescent="0.35">
      <c r="C14111" s="197"/>
      <c r="D14111" s="197"/>
      <c r="E14111" s="197"/>
      <c r="F14111" s="197"/>
      <c r="G14111" s="197"/>
      <c r="H14111" s="197"/>
      <c r="I14111" s="197"/>
    </row>
    <row r="14112" spans="3:9" ht="15.5" x14ac:dyDescent="0.35">
      <c r="C14112" s="197"/>
      <c r="D14112" s="197"/>
      <c r="E14112" s="197"/>
      <c r="F14112" s="197"/>
      <c r="G14112" s="197"/>
      <c r="H14112" s="197"/>
      <c r="I14112" s="197"/>
    </row>
    <row r="14113" spans="3:9" ht="15.5" x14ac:dyDescent="0.35">
      <c r="C14113" s="197"/>
      <c r="D14113" s="197"/>
      <c r="E14113" s="197"/>
      <c r="F14113" s="197"/>
      <c r="G14113" s="197"/>
      <c r="H14113" s="197"/>
      <c r="I14113" s="197"/>
    </row>
    <row r="14114" spans="3:9" ht="15.5" x14ac:dyDescent="0.35">
      <c r="C14114" s="197"/>
      <c r="D14114" s="197"/>
      <c r="E14114" s="197"/>
      <c r="F14114" s="197"/>
      <c r="G14114" s="197"/>
      <c r="H14114" s="197"/>
      <c r="I14114" s="197"/>
    </row>
    <row r="14115" spans="3:9" ht="15.5" x14ac:dyDescent="0.35">
      <c r="C14115" s="197"/>
      <c r="D14115" s="197"/>
      <c r="E14115" s="197"/>
      <c r="F14115" s="197"/>
      <c r="G14115" s="197"/>
      <c r="H14115" s="197"/>
      <c r="I14115" s="197"/>
    </row>
    <row r="14116" spans="3:9" ht="15.5" x14ac:dyDescent="0.35">
      <c r="C14116" s="197"/>
      <c r="D14116" s="197"/>
      <c r="E14116" s="197"/>
      <c r="F14116" s="197"/>
      <c r="G14116" s="197"/>
      <c r="H14116" s="197"/>
      <c r="I14116" s="197"/>
    </row>
    <row r="14117" spans="3:9" ht="15.5" x14ac:dyDescent="0.35">
      <c r="C14117" s="197"/>
      <c r="D14117" s="197"/>
      <c r="E14117" s="197"/>
      <c r="F14117" s="197"/>
      <c r="G14117" s="197"/>
      <c r="H14117" s="197"/>
      <c r="I14117" s="197"/>
    </row>
    <row r="14118" spans="3:9" ht="15.5" x14ac:dyDescent="0.35">
      <c r="C14118" s="197"/>
      <c r="D14118" s="197"/>
      <c r="E14118" s="197"/>
      <c r="F14118" s="197"/>
      <c r="G14118" s="197"/>
      <c r="H14118" s="197"/>
      <c r="I14118" s="197"/>
    </row>
    <row r="14119" spans="3:9" ht="15.5" x14ac:dyDescent="0.35">
      <c r="C14119" s="197"/>
      <c r="D14119" s="197"/>
      <c r="E14119" s="197"/>
      <c r="F14119" s="197"/>
      <c r="G14119" s="197"/>
      <c r="H14119" s="197"/>
      <c r="I14119" s="197"/>
    </row>
    <row r="14120" spans="3:9" ht="15.5" x14ac:dyDescent="0.35">
      <c r="C14120" s="197"/>
      <c r="D14120" s="197"/>
      <c r="E14120" s="197"/>
      <c r="F14120" s="197"/>
      <c r="G14120" s="197"/>
      <c r="H14120" s="197"/>
      <c r="I14120" s="197"/>
    </row>
    <row r="14121" spans="3:9" ht="15.5" x14ac:dyDescent="0.35">
      <c r="C14121" s="197"/>
      <c r="D14121" s="197"/>
      <c r="E14121" s="197"/>
      <c r="F14121" s="197"/>
      <c r="G14121" s="197"/>
      <c r="H14121" s="197"/>
      <c r="I14121" s="197"/>
    </row>
    <row r="14122" spans="3:9" ht="15.5" x14ac:dyDescent="0.35">
      <c r="C14122" s="197"/>
      <c r="D14122" s="197"/>
      <c r="E14122" s="197"/>
      <c r="F14122" s="197"/>
      <c r="G14122" s="197"/>
      <c r="H14122" s="197"/>
      <c r="I14122" s="197"/>
    </row>
    <row r="14123" spans="3:9" ht="15.5" x14ac:dyDescent="0.35">
      <c r="C14123" s="197"/>
      <c r="D14123" s="197"/>
      <c r="E14123" s="197"/>
      <c r="F14123" s="197"/>
      <c r="G14123" s="197"/>
      <c r="H14123" s="197"/>
      <c r="I14123" s="197"/>
    </row>
    <row r="14124" spans="3:9" ht="15.5" x14ac:dyDescent="0.35">
      <c r="C14124" s="197"/>
      <c r="D14124" s="197"/>
      <c r="E14124" s="197"/>
      <c r="F14124" s="197"/>
      <c r="G14124" s="197"/>
      <c r="H14124" s="197"/>
      <c r="I14124" s="197"/>
    </row>
    <row r="14125" spans="3:9" ht="15.5" x14ac:dyDescent="0.35">
      <c r="C14125" s="197"/>
      <c r="D14125" s="197"/>
      <c r="E14125" s="197"/>
      <c r="F14125" s="197"/>
      <c r="G14125" s="197"/>
      <c r="H14125" s="197"/>
      <c r="I14125" s="197"/>
    </row>
    <row r="14126" spans="3:9" ht="15.5" x14ac:dyDescent="0.35">
      <c r="C14126" s="197"/>
      <c r="D14126" s="197"/>
      <c r="E14126" s="197"/>
      <c r="F14126" s="197"/>
      <c r="G14126" s="197"/>
      <c r="H14126" s="197"/>
      <c r="I14126" s="197"/>
    </row>
    <row r="14127" spans="3:9" ht="15.5" x14ac:dyDescent="0.35">
      <c r="C14127" s="197"/>
      <c r="D14127" s="197"/>
      <c r="E14127" s="197"/>
      <c r="F14127" s="197"/>
      <c r="G14127" s="197"/>
      <c r="H14127" s="197"/>
      <c r="I14127" s="197"/>
    </row>
    <row r="14128" spans="3:9" ht="15.5" x14ac:dyDescent="0.35">
      <c r="C14128" s="197"/>
      <c r="D14128" s="197"/>
      <c r="E14128" s="197"/>
      <c r="F14128" s="197"/>
      <c r="G14128" s="197"/>
      <c r="H14128" s="197"/>
      <c r="I14128" s="197"/>
    </row>
    <row r="14129" spans="3:9" ht="15.5" x14ac:dyDescent="0.35">
      <c r="C14129" s="197"/>
      <c r="D14129" s="197"/>
      <c r="E14129" s="197"/>
      <c r="F14129" s="197"/>
      <c r="G14129" s="197"/>
      <c r="H14129" s="197"/>
      <c r="I14129" s="197"/>
    </row>
    <row r="14130" spans="3:9" ht="15.5" x14ac:dyDescent="0.35">
      <c r="C14130" s="197"/>
      <c r="D14130" s="197"/>
      <c r="E14130" s="197"/>
      <c r="F14130" s="197"/>
      <c r="G14130" s="197"/>
      <c r="H14130" s="197"/>
      <c r="I14130" s="197"/>
    </row>
    <row r="14131" spans="3:9" ht="15.5" x14ac:dyDescent="0.35">
      <c r="C14131" s="197"/>
      <c r="D14131" s="197"/>
      <c r="E14131" s="197"/>
      <c r="F14131" s="197"/>
      <c r="G14131" s="197"/>
      <c r="H14131" s="197"/>
      <c r="I14131" s="197"/>
    </row>
    <row r="14132" spans="3:9" ht="15.5" x14ac:dyDescent="0.35">
      <c r="C14132" s="197"/>
      <c r="D14132" s="197"/>
      <c r="E14132" s="197"/>
      <c r="F14132" s="197"/>
      <c r="G14132" s="197"/>
      <c r="H14132" s="197"/>
      <c r="I14132" s="197"/>
    </row>
    <row r="14133" spans="3:9" ht="15.5" x14ac:dyDescent="0.35">
      <c r="C14133" s="197"/>
      <c r="D14133" s="197"/>
      <c r="E14133" s="197"/>
      <c r="F14133" s="197"/>
      <c r="G14133" s="197"/>
      <c r="H14133" s="197"/>
      <c r="I14133" s="197"/>
    </row>
    <row r="14134" spans="3:9" ht="15.5" x14ac:dyDescent="0.35">
      <c r="C14134" s="197"/>
      <c r="D14134" s="197"/>
      <c r="E14134" s="197"/>
      <c r="F14134" s="197"/>
      <c r="G14134" s="197"/>
      <c r="H14134" s="197"/>
      <c r="I14134" s="197"/>
    </row>
    <row r="14135" spans="3:9" ht="15.5" x14ac:dyDescent="0.35">
      <c r="C14135" s="197"/>
      <c r="D14135" s="197"/>
      <c r="E14135" s="197"/>
      <c r="F14135" s="197"/>
      <c r="G14135" s="197"/>
      <c r="H14135" s="197"/>
      <c r="I14135" s="197"/>
    </row>
    <row r="14136" spans="3:9" ht="15.5" x14ac:dyDescent="0.35">
      <c r="C14136" s="197"/>
      <c r="D14136" s="197"/>
      <c r="E14136" s="197"/>
      <c r="F14136" s="197"/>
      <c r="G14136" s="197"/>
      <c r="H14136" s="197"/>
      <c r="I14136" s="197"/>
    </row>
    <row r="14137" spans="3:9" ht="15.5" x14ac:dyDescent="0.35">
      <c r="C14137" s="197"/>
      <c r="D14137" s="197"/>
      <c r="E14137" s="197"/>
      <c r="F14137" s="197"/>
      <c r="G14137" s="197"/>
      <c r="H14137" s="197"/>
      <c r="I14137" s="197"/>
    </row>
    <row r="14138" spans="3:9" ht="15.5" x14ac:dyDescent="0.35">
      <c r="C14138" s="197"/>
      <c r="D14138" s="197"/>
      <c r="E14138" s="197"/>
      <c r="F14138" s="197"/>
      <c r="G14138" s="197"/>
      <c r="H14138" s="197"/>
      <c r="I14138" s="197"/>
    </row>
    <row r="14139" spans="3:9" ht="15.5" x14ac:dyDescent="0.35">
      <c r="C14139" s="197"/>
      <c r="D14139" s="197"/>
      <c r="E14139" s="197"/>
      <c r="F14139" s="197"/>
      <c r="G14139" s="197"/>
      <c r="H14139" s="197"/>
      <c r="I14139" s="197"/>
    </row>
    <row r="14140" spans="3:9" ht="15.5" x14ac:dyDescent="0.35">
      <c r="C14140" s="197"/>
      <c r="D14140" s="197"/>
      <c r="E14140" s="197"/>
      <c r="F14140" s="197"/>
      <c r="G14140" s="197"/>
      <c r="H14140" s="197"/>
      <c r="I14140" s="197"/>
    </row>
    <row r="14141" spans="3:9" ht="15.5" x14ac:dyDescent="0.35">
      <c r="C14141" s="197"/>
      <c r="D14141" s="197"/>
      <c r="E14141" s="197"/>
      <c r="F14141" s="197"/>
      <c r="G14141" s="197"/>
      <c r="H14141" s="197"/>
      <c r="I14141" s="197"/>
    </row>
    <row r="14142" spans="3:9" ht="15.5" x14ac:dyDescent="0.35">
      <c r="C14142" s="197"/>
      <c r="D14142" s="197"/>
      <c r="E14142" s="197"/>
      <c r="F14142" s="197"/>
      <c r="G14142" s="197"/>
      <c r="H14142" s="197"/>
      <c r="I14142" s="197"/>
    </row>
    <row r="14143" spans="3:9" ht="15.5" x14ac:dyDescent="0.35">
      <c r="C14143" s="197"/>
      <c r="D14143" s="197"/>
      <c r="E14143" s="197"/>
      <c r="F14143" s="197"/>
      <c r="G14143" s="197"/>
      <c r="H14143" s="197"/>
      <c r="I14143" s="197"/>
    </row>
    <row r="14144" spans="3:9" ht="15.5" x14ac:dyDescent="0.35">
      <c r="C14144" s="197"/>
      <c r="D14144" s="197"/>
      <c r="E14144" s="197"/>
      <c r="F14144" s="197"/>
      <c r="G14144" s="197"/>
      <c r="H14144" s="197"/>
      <c r="I14144" s="197"/>
    </row>
    <row r="14145" spans="3:9" ht="15.5" x14ac:dyDescent="0.35">
      <c r="C14145" s="197"/>
      <c r="D14145" s="197"/>
      <c r="E14145" s="197"/>
      <c r="F14145" s="197"/>
      <c r="G14145" s="197"/>
      <c r="H14145" s="197"/>
      <c r="I14145" s="197"/>
    </row>
    <row r="14146" spans="3:9" ht="15.5" x14ac:dyDescent="0.35">
      <c r="C14146" s="197"/>
      <c r="D14146" s="197"/>
      <c r="E14146" s="197"/>
      <c r="F14146" s="197"/>
      <c r="G14146" s="197"/>
      <c r="H14146" s="197"/>
      <c r="I14146" s="197"/>
    </row>
    <row r="14147" spans="3:9" ht="15.5" x14ac:dyDescent="0.35">
      <c r="C14147" s="197"/>
      <c r="D14147" s="197"/>
      <c r="E14147" s="197"/>
      <c r="F14147" s="197"/>
      <c r="G14147" s="197"/>
      <c r="H14147" s="197"/>
      <c r="I14147" s="197"/>
    </row>
    <row r="14148" spans="3:9" ht="15.5" x14ac:dyDescent="0.35">
      <c r="C14148" s="197"/>
      <c r="D14148" s="197"/>
      <c r="E14148" s="197"/>
      <c r="F14148" s="197"/>
      <c r="G14148" s="197"/>
      <c r="H14148" s="197"/>
      <c r="I14148" s="197"/>
    </row>
    <row r="14149" spans="3:9" ht="15.5" x14ac:dyDescent="0.35">
      <c r="C14149" s="197"/>
      <c r="D14149" s="197"/>
      <c r="E14149" s="197"/>
      <c r="F14149" s="197"/>
      <c r="G14149" s="197"/>
      <c r="H14149" s="197"/>
      <c r="I14149" s="197"/>
    </row>
    <row r="14150" spans="3:9" ht="15.5" x14ac:dyDescent="0.35">
      <c r="C14150" s="197"/>
      <c r="D14150" s="197"/>
      <c r="E14150" s="197"/>
      <c r="F14150" s="197"/>
      <c r="G14150" s="197"/>
      <c r="H14150" s="197"/>
      <c r="I14150" s="197"/>
    </row>
    <row r="14151" spans="3:9" ht="15.5" x14ac:dyDescent="0.35">
      <c r="C14151" s="197"/>
      <c r="D14151" s="197"/>
      <c r="E14151" s="197"/>
      <c r="F14151" s="197"/>
      <c r="G14151" s="197"/>
      <c r="H14151" s="197"/>
      <c r="I14151" s="197"/>
    </row>
    <row r="14152" spans="3:9" ht="15.5" x14ac:dyDescent="0.35">
      <c r="C14152" s="197"/>
      <c r="D14152" s="197"/>
      <c r="E14152" s="197"/>
      <c r="F14152" s="197"/>
      <c r="G14152" s="197"/>
      <c r="H14152" s="197"/>
      <c r="I14152" s="197"/>
    </row>
    <row r="14153" spans="3:9" ht="15.5" x14ac:dyDescent="0.35">
      <c r="C14153" s="197"/>
      <c r="D14153" s="197"/>
      <c r="E14153" s="197"/>
      <c r="F14153" s="197"/>
      <c r="G14153" s="197"/>
      <c r="H14153" s="197"/>
      <c r="I14153" s="197"/>
    </row>
    <row r="14154" spans="3:9" ht="15.5" x14ac:dyDescent="0.35">
      <c r="C14154" s="197"/>
      <c r="D14154" s="197"/>
      <c r="E14154" s="197"/>
      <c r="F14154" s="197"/>
      <c r="G14154" s="197"/>
      <c r="H14154" s="197"/>
      <c r="I14154" s="197"/>
    </row>
    <row r="14155" spans="3:9" ht="15.5" x14ac:dyDescent="0.35">
      <c r="C14155" s="197"/>
      <c r="D14155" s="197"/>
      <c r="E14155" s="197"/>
      <c r="F14155" s="197"/>
      <c r="G14155" s="197"/>
      <c r="H14155" s="197"/>
      <c r="I14155" s="197"/>
    </row>
    <row r="14156" spans="3:9" ht="15.5" x14ac:dyDescent="0.35">
      <c r="C14156" s="197"/>
      <c r="D14156" s="197"/>
      <c r="E14156" s="197"/>
      <c r="F14156" s="197"/>
      <c r="G14156" s="197"/>
      <c r="H14156" s="197"/>
      <c r="I14156" s="197"/>
    </row>
    <row r="14157" spans="3:9" ht="15.5" x14ac:dyDescent="0.35">
      <c r="C14157" s="197"/>
      <c r="D14157" s="197"/>
      <c r="E14157" s="197"/>
      <c r="F14157" s="197"/>
      <c r="G14157" s="197"/>
      <c r="H14157" s="197"/>
      <c r="I14157" s="197"/>
    </row>
    <row r="14158" spans="3:9" ht="15.5" x14ac:dyDescent="0.35">
      <c r="C14158" s="197"/>
      <c r="D14158" s="197"/>
      <c r="E14158" s="197"/>
      <c r="F14158" s="197"/>
      <c r="G14158" s="197"/>
      <c r="H14158" s="197"/>
      <c r="I14158" s="197"/>
    </row>
    <row r="14159" spans="3:9" ht="15.5" x14ac:dyDescent="0.35">
      <c r="C14159" s="197"/>
      <c r="D14159" s="197"/>
      <c r="E14159" s="197"/>
      <c r="F14159" s="197"/>
      <c r="G14159" s="197"/>
      <c r="H14159" s="197"/>
      <c r="I14159" s="197"/>
    </row>
    <row r="14160" spans="3:9" ht="15.5" x14ac:dyDescent="0.35">
      <c r="C14160" s="197"/>
      <c r="D14160" s="197"/>
      <c r="E14160" s="197"/>
      <c r="F14160" s="197"/>
      <c r="G14160" s="197"/>
      <c r="H14160" s="197"/>
      <c r="I14160" s="197"/>
    </row>
    <row r="14161" spans="3:9" ht="15.5" x14ac:dyDescent="0.35">
      <c r="C14161" s="197"/>
      <c r="D14161" s="197"/>
      <c r="E14161" s="197"/>
      <c r="F14161" s="197"/>
      <c r="G14161" s="197"/>
      <c r="H14161" s="197"/>
      <c r="I14161" s="197"/>
    </row>
    <row r="14162" spans="3:9" ht="15.5" x14ac:dyDescent="0.35">
      <c r="C14162" s="197"/>
      <c r="D14162" s="197"/>
      <c r="E14162" s="197"/>
      <c r="F14162" s="197"/>
      <c r="G14162" s="197"/>
      <c r="H14162" s="197"/>
      <c r="I14162" s="197"/>
    </row>
    <row r="14163" spans="3:9" ht="15.5" x14ac:dyDescent="0.35">
      <c r="C14163" s="197"/>
      <c r="D14163" s="197"/>
      <c r="E14163" s="197"/>
      <c r="F14163" s="197"/>
      <c r="G14163" s="197"/>
      <c r="H14163" s="197"/>
      <c r="I14163" s="197"/>
    </row>
    <row r="14164" spans="3:9" ht="15.5" x14ac:dyDescent="0.35">
      <c r="C14164" s="197"/>
      <c r="D14164" s="197"/>
      <c r="E14164" s="197"/>
      <c r="F14164" s="197"/>
      <c r="G14164" s="197"/>
      <c r="H14164" s="197"/>
      <c r="I14164" s="197"/>
    </row>
    <row r="14165" spans="3:9" ht="15.5" x14ac:dyDescent="0.35">
      <c r="C14165" s="197"/>
      <c r="D14165" s="197"/>
      <c r="E14165" s="197"/>
      <c r="F14165" s="197"/>
      <c r="G14165" s="197"/>
      <c r="H14165" s="197"/>
      <c r="I14165" s="197"/>
    </row>
    <row r="14166" spans="3:9" ht="15.5" x14ac:dyDescent="0.35">
      <c r="C14166" s="197"/>
      <c r="D14166" s="197"/>
      <c r="E14166" s="197"/>
      <c r="F14166" s="197"/>
      <c r="G14166" s="197"/>
      <c r="H14166" s="197"/>
      <c r="I14166" s="197"/>
    </row>
    <row r="14167" spans="3:9" ht="15.5" x14ac:dyDescent="0.35">
      <c r="C14167" s="197"/>
      <c r="D14167" s="197"/>
      <c r="E14167" s="197"/>
      <c r="F14167" s="197"/>
      <c r="G14167" s="197"/>
      <c r="H14167" s="197"/>
      <c r="I14167" s="197"/>
    </row>
    <row r="14168" spans="3:9" ht="15.5" x14ac:dyDescent="0.35">
      <c r="C14168" s="197"/>
      <c r="D14168" s="197"/>
      <c r="E14168" s="197"/>
      <c r="F14168" s="197"/>
      <c r="G14168" s="197"/>
      <c r="H14168" s="197"/>
      <c r="I14168" s="197"/>
    </row>
    <row r="14169" spans="3:9" ht="15.5" x14ac:dyDescent="0.35">
      <c r="C14169" s="197"/>
      <c r="D14169" s="197"/>
      <c r="E14169" s="197"/>
      <c r="F14169" s="197"/>
      <c r="G14169" s="197"/>
      <c r="H14169" s="197"/>
      <c r="I14169" s="197"/>
    </row>
    <row r="14170" spans="3:9" ht="15.5" x14ac:dyDescent="0.35">
      <c r="C14170" s="197"/>
      <c r="D14170" s="197"/>
      <c r="E14170" s="197"/>
      <c r="F14170" s="197"/>
      <c r="G14170" s="197"/>
      <c r="H14170" s="197"/>
      <c r="I14170" s="197"/>
    </row>
    <row r="14171" spans="3:9" ht="15.5" x14ac:dyDescent="0.35">
      <c r="C14171" s="197"/>
      <c r="D14171" s="197"/>
      <c r="E14171" s="197"/>
      <c r="F14171" s="197"/>
      <c r="G14171" s="197"/>
      <c r="H14171" s="197"/>
      <c r="I14171" s="197"/>
    </row>
    <row r="14172" spans="3:9" ht="15.5" x14ac:dyDescent="0.35">
      <c r="C14172" s="197"/>
      <c r="D14172" s="197"/>
      <c r="E14172" s="197"/>
      <c r="F14172" s="197"/>
      <c r="G14172" s="197"/>
      <c r="H14172" s="197"/>
      <c r="I14172" s="197"/>
    </row>
    <row r="14173" spans="3:9" ht="15.5" x14ac:dyDescent="0.35">
      <c r="C14173" s="197"/>
      <c r="D14173" s="197"/>
      <c r="E14173" s="197"/>
      <c r="F14173" s="197"/>
      <c r="G14173" s="197"/>
      <c r="H14173" s="197"/>
      <c r="I14173" s="197"/>
    </row>
    <row r="14174" spans="3:9" ht="15.5" x14ac:dyDescent="0.35">
      <c r="C14174" s="197"/>
      <c r="D14174" s="197"/>
      <c r="E14174" s="197"/>
      <c r="F14174" s="197"/>
      <c r="G14174" s="197"/>
      <c r="H14174" s="197"/>
      <c r="I14174" s="197"/>
    </row>
    <row r="14175" spans="3:9" ht="15.5" x14ac:dyDescent="0.35">
      <c r="C14175" s="197"/>
      <c r="D14175" s="197"/>
      <c r="E14175" s="197"/>
      <c r="F14175" s="197"/>
      <c r="G14175" s="197"/>
      <c r="H14175" s="197"/>
      <c r="I14175" s="197"/>
    </row>
    <row r="14176" spans="3:9" ht="15.5" x14ac:dyDescent="0.35">
      <c r="C14176" s="197"/>
      <c r="D14176" s="197"/>
      <c r="E14176" s="197"/>
      <c r="F14176" s="197"/>
      <c r="G14176" s="197"/>
      <c r="H14176" s="197"/>
      <c r="I14176" s="197"/>
    </row>
    <row r="14177" spans="3:9" ht="15.5" x14ac:dyDescent="0.35">
      <c r="C14177" s="197"/>
      <c r="D14177" s="197"/>
      <c r="E14177" s="197"/>
      <c r="F14177" s="197"/>
      <c r="G14177" s="197"/>
      <c r="H14177" s="197"/>
      <c r="I14177" s="197"/>
    </row>
    <row r="14178" spans="3:9" ht="15.5" x14ac:dyDescent="0.35">
      <c r="C14178" s="197"/>
      <c r="D14178" s="197"/>
      <c r="E14178" s="197"/>
      <c r="F14178" s="197"/>
      <c r="G14178" s="197"/>
      <c r="H14178" s="197"/>
      <c r="I14178" s="197"/>
    </row>
    <row r="14179" spans="3:9" ht="15.5" x14ac:dyDescent="0.35">
      <c r="C14179" s="197"/>
      <c r="D14179" s="197"/>
      <c r="E14179" s="197"/>
      <c r="F14179" s="197"/>
      <c r="G14179" s="197"/>
      <c r="H14179" s="197"/>
      <c r="I14179" s="197"/>
    </row>
    <row r="14180" spans="3:9" ht="15.5" x14ac:dyDescent="0.35">
      <c r="C14180" s="197"/>
      <c r="D14180" s="197"/>
      <c r="E14180" s="197"/>
      <c r="F14180" s="197"/>
      <c r="G14180" s="197"/>
      <c r="H14180" s="197"/>
      <c r="I14180" s="197"/>
    </row>
    <row r="14181" spans="3:9" ht="15.5" x14ac:dyDescent="0.35">
      <c r="C14181" s="197"/>
      <c r="D14181" s="197"/>
      <c r="E14181" s="197"/>
      <c r="F14181" s="197"/>
      <c r="G14181" s="197"/>
      <c r="H14181" s="197"/>
      <c r="I14181" s="197"/>
    </row>
    <row r="14182" spans="3:9" ht="15.5" x14ac:dyDescent="0.35">
      <c r="C14182" s="197"/>
      <c r="D14182" s="197"/>
      <c r="E14182" s="197"/>
      <c r="F14182" s="197"/>
      <c r="G14182" s="197"/>
      <c r="H14182" s="197"/>
      <c r="I14182" s="197"/>
    </row>
    <row r="14183" spans="3:9" ht="15.5" x14ac:dyDescent="0.35">
      <c r="C14183" s="197"/>
      <c r="D14183" s="197"/>
      <c r="E14183" s="197"/>
      <c r="F14183" s="197"/>
      <c r="G14183" s="197"/>
      <c r="H14183" s="197"/>
      <c r="I14183" s="197"/>
    </row>
    <row r="14184" spans="3:9" ht="15.5" x14ac:dyDescent="0.35">
      <c r="C14184" s="197"/>
      <c r="D14184" s="197"/>
      <c r="E14184" s="197"/>
      <c r="F14184" s="197"/>
      <c r="G14184" s="197"/>
      <c r="H14184" s="197"/>
      <c r="I14184" s="197"/>
    </row>
    <row r="14185" spans="3:9" ht="15.5" x14ac:dyDescent="0.35">
      <c r="C14185" s="197"/>
      <c r="D14185" s="197"/>
      <c r="E14185" s="197"/>
      <c r="F14185" s="197"/>
      <c r="G14185" s="197"/>
      <c r="H14185" s="197"/>
      <c r="I14185" s="197"/>
    </row>
    <row r="14186" spans="3:9" ht="15.5" x14ac:dyDescent="0.35">
      <c r="C14186" s="197"/>
      <c r="D14186" s="197"/>
      <c r="E14186" s="197"/>
      <c r="F14186" s="197"/>
      <c r="G14186" s="197"/>
      <c r="H14186" s="197"/>
      <c r="I14186" s="197"/>
    </row>
    <row r="14187" spans="3:9" ht="15.5" x14ac:dyDescent="0.35">
      <c r="C14187" s="197"/>
      <c r="D14187" s="197"/>
      <c r="E14187" s="197"/>
      <c r="F14187" s="197"/>
      <c r="G14187" s="197"/>
      <c r="H14187" s="197"/>
      <c r="I14187" s="197"/>
    </row>
    <row r="14188" spans="3:9" ht="15.5" x14ac:dyDescent="0.35">
      <c r="C14188" s="197"/>
      <c r="D14188" s="197"/>
      <c r="E14188" s="197"/>
      <c r="F14188" s="197"/>
      <c r="G14188" s="197"/>
      <c r="H14188" s="197"/>
      <c r="I14188" s="197"/>
    </row>
    <row r="14189" spans="3:9" ht="15.5" x14ac:dyDescent="0.35">
      <c r="C14189" s="197"/>
      <c r="D14189" s="197"/>
      <c r="E14189" s="197"/>
      <c r="F14189" s="197"/>
      <c r="G14189" s="197"/>
      <c r="H14189" s="197"/>
      <c r="I14189" s="197"/>
    </row>
    <row r="14190" spans="3:9" ht="15.5" x14ac:dyDescent="0.35">
      <c r="C14190" s="197"/>
      <c r="D14190" s="197"/>
      <c r="E14190" s="197"/>
      <c r="F14190" s="197"/>
      <c r="G14190" s="197"/>
      <c r="H14190" s="197"/>
      <c r="I14190" s="197"/>
    </row>
    <row r="14191" spans="3:9" ht="15.5" x14ac:dyDescent="0.35">
      <c r="C14191" s="197"/>
      <c r="D14191" s="197"/>
      <c r="E14191" s="197"/>
      <c r="F14191" s="197"/>
      <c r="G14191" s="197"/>
      <c r="H14191" s="197"/>
      <c r="I14191" s="197"/>
    </row>
    <row r="14192" spans="3:9" ht="15.5" x14ac:dyDescent="0.35">
      <c r="C14192" s="197"/>
      <c r="D14192" s="197"/>
      <c r="E14192" s="197"/>
      <c r="F14192" s="197"/>
      <c r="G14192" s="197"/>
      <c r="H14192" s="197"/>
      <c r="I14192" s="197"/>
    </row>
    <row r="14193" spans="3:9" ht="15.5" x14ac:dyDescent="0.35">
      <c r="C14193" s="197"/>
      <c r="D14193" s="197"/>
      <c r="E14193" s="197"/>
      <c r="F14193" s="197"/>
      <c r="G14193" s="197"/>
      <c r="H14193" s="197"/>
      <c r="I14193" s="197"/>
    </row>
    <row r="14194" spans="3:9" ht="15.5" x14ac:dyDescent="0.35">
      <c r="C14194" s="197"/>
      <c r="D14194" s="197"/>
      <c r="E14194" s="197"/>
      <c r="F14194" s="197"/>
      <c r="G14194" s="197"/>
      <c r="H14194" s="197"/>
      <c r="I14194" s="197"/>
    </row>
    <row r="14195" spans="3:9" ht="15.5" x14ac:dyDescent="0.35">
      <c r="C14195" s="197"/>
      <c r="D14195" s="197"/>
      <c r="E14195" s="197"/>
      <c r="F14195" s="197"/>
      <c r="G14195" s="197"/>
      <c r="H14195" s="197"/>
      <c r="I14195" s="197"/>
    </row>
    <row r="14196" spans="3:9" ht="15.5" x14ac:dyDescent="0.35">
      <c r="C14196" s="197"/>
      <c r="D14196" s="197"/>
      <c r="E14196" s="197"/>
      <c r="F14196" s="197"/>
      <c r="G14196" s="197"/>
      <c r="H14196" s="197"/>
      <c r="I14196" s="197"/>
    </row>
    <row r="14197" spans="3:9" ht="15.5" x14ac:dyDescent="0.35">
      <c r="C14197" s="197"/>
      <c r="D14197" s="197"/>
      <c r="E14197" s="197"/>
      <c r="F14197" s="197"/>
      <c r="G14197" s="197"/>
      <c r="H14197" s="197"/>
      <c r="I14197" s="197"/>
    </row>
    <row r="14198" spans="3:9" ht="15.5" x14ac:dyDescent="0.35">
      <c r="C14198" s="197"/>
      <c r="D14198" s="197"/>
      <c r="E14198" s="197"/>
      <c r="F14198" s="197"/>
      <c r="G14198" s="197"/>
      <c r="H14198" s="197"/>
      <c r="I14198" s="197"/>
    </row>
    <row r="14199" spans="3:9" ht="15.5" x14ac:dyDescent="0.35">
      <c r="C14199" s="197"/>
      <c r="D14199" s="197"/>
      <c r="E14199" s="197"/>
      <c r="F14199" s="197"/>
      <c r="G14199" s="197"/>
      <c r="H14199" s="197"/>
      <c r="I14199" s="197"/>
    </row>
    <row r="14200" spans="3:9" ht="15.5" x14ac:dyDescent="0.35">
      <c r="C14200" s="197"/>
      <c r="D14200" s="197"/>
      <c r="E14200" s="197"/>
      <c r="F14200" s="197"/>
      <c r="G14200" s="197"/>
      <c r="H14200" s="197"/>
      <c r="I14200" s="197"/>
    </row>
    <row r="14201" spans="3:9" ht="15.5" x14ac:dyDescent="0.35">
      <c r="C14201" s="197"/>
      <c r="D14201" s="197"/>
      <c r="E14201" s="197"/>
      <c r="F14201" s="197"/>
      <c r="G14201" s="197"/>
      <c r="H14201" s="197"/>
      <c r="I14201" s="197"/>
    </row>
    <row r="14202" spans="3:9" ht="15.5" x14ac:dyDescent="0.35">
      <c r="C14202" s="197"/>
      <c r="D14202" s="197"/>
      <c r="E14202" s="197"/>
      <c r="F14202" s="197"/>
      <c r="G14202" s="197"/>
      <c r="H14202" s="197"/>
      <c r="I14202" s="197"/>
    </row>
    <row r="14203" spans="3:9" ht="15.5" x14ac:dyDescent="0.35">
      <c r="C14203" s="197"/>
      <c r="D14203" s="197"/>
      <c r="E14203" s="197"/>
      <c r="F14203" s="197"/>
      <c r="G14203" s="197"/>
      <c r="H14203" s="197"/>
      <c r="I14203" s="197"/>
    </row>
    <row r="14204" spans="3:9" ht="15.5" x14ac:dyDescent="0.35">
      <c r="C14204" s="197"/>
      <c r="D14204" s="197"/>
      <c r="E14204" s="197"/>
      <c r="F14204" s="197"/>
      <c r="G14204" s="197"/>
      <c r="H14204" s="197"/>
      <c r="I14204" s="197"/>
    </row>
    <row r="14205" spans="3:9" ht="15.5" x14ac:dyDescent="0.35">
      <c r="C14205" s="197"/>
      <c r="D14205" s="197"/>
      <c r="E14205" s="197"/>
      <c r="F14205" s="197"/>
      <c r="G14205" s="197"/>
      <c r="H14205" s="197"/>
      <c r="I14205" s="197"/>
    </row>
    <row r="14206" spans="3:9" ht="15.5" x14ac:dyDescent="0.35">
      <c r="C14206" s="197"/>
      <c r="D14206" s="197"/>
      <c r="E14206" s="197"/>
      <c r="F14206" s="197"/>
      <c r="G14206" s="197"/>
      <c r="H14206" s="197"/>
      <c r="I14206" s="197"/>
    </row>
    <row r="14207" spans="3:9" ht="15.5" x14ac:dyDescent="0.35">
      <c r="C14207" s="197"/>
      <c r="D14207" s="197"/>
      <c r="E14207" s="197"/>
      <c r="F14207" s="197"/>
      <c r="G14207" s="197"/>
      <c r="H14207" s="197"/>
      <c r="I14207" s="197"/>
    </row>
    <row r="14208" spans="3:9" ht="15.5" x14ac:dyDescent="0.35">
      <c r="C14208" s="197"/>
      <c r="D14208" s="197"/>
      <c r="E14208" s="197"/>
      <c r="F14208" s="197"/>
      <c r="G14208" s="197"/>
      <c r="H14208" s="197"/>
      <c r="I14208" s="197"/>
    </row>
    <row r="14209" spans="3:9" ht="15.5" x14ac:dyDescent="0.35">
      <c r="C14209" s="197"/>
      <c r="D14209" s="197"/>
      <c r="E14209" s="197"/>
      <c r="F14209" s="197"/>
      <c r="G14209" s="197"/>
      <c r="H14209" s="197"/>
      <c r="I14209" s="197"/>
    </row>
    <row r="14210" spans="3:9" ht="15.5" x14ac:dyDescent="0.35">
      <c r="C14210" s="197"/>
      <c r="D14210" s="197"/>
      <c r="E14210" s="197"/>
      <c r="F14210" s="197"/>
      <c r="G14210" s="197"/>
      <c r="H14210" s="197"/>
      <c r="I14210" s="197"/>
    </row>
    <row r="14211" spans="3:9" ht="15.5" x14ac:dyDescent="0.35">
      <c r="C14211" s="197"/>
      <c r="D14211" s="197"/>
      <c r="E14211" s="197"/>
      <c r="F14211" s="197"/>
      <c r="G14211" s="197"/>
      <c r="H14211" s="197"/>
      <c r="I14211" s="197"/>
    </row>
    <row r="14212" spans="3:9" ht="15.5" x14ac:dyDescent="0.35">
      <c r="C14212" s="197"/>
      <c r="D14212" s="197"/>
      <c r="E14212" s="197"/>
      <c r="F14212" s="197"/>
      <c r="G14212" s="197"/>
      <c r="H14212" s="197"/>
      <c r="I14212" s="197"/>
    </row>
    <row r="14213" spans="3:9" ht="15.5" x14ac:dyDescent="0.35">
      <c r="C14213" s="197"/>
      <c r="D14213" s="197"/>
      <c r="E14213" s="197"/>
      <c r="F14213" s="197"/>
      <c r="G14213" s="197"/>
      <c r="H14213" s="197"/>
      <c r="I14213" s="197"/>
    </row>
    <row r="14214" spans="3:9" ht="15.5" x14ac:dyDescent="0.35">
      <c r="C14214" s="197"/>
      <c r="D14214" s="197"/>
      <c r="E14214" s="197"/>
      <c r="F14214" s="197"/>
      <c r="G14214" s="197"/>
      <c r="H14214" s="197"/>
      <c r="I14214" s="197"/>
    </row>
    <row r="14215" spans="3:9" ht="15.5" x14ac:dyDescent="0.35">
      <c r="C14215" s="197"/>
      <c r="D14215" s="197"/>
      <c r="E14215" s="197"/>
      <c r="F14215" s="197"/>
      <c r="G14215" s="197"/>
      <c r="H14215" s="197"/>
      <c r="I14215" s="197"/>
    </row>
    <row r="14216" spans="3:9" ht="15.5" x14ac:dyDescent="0.35">
      <c r="C14216" s="197"/>
      <c r="D14216" s="197"/>
      <c r="E14216" s="197"/>
      <c r="F14216" s="197"/>
      <c r="G14216" s="197"/>
      <c r="H14216" s="197"/>
      <c r="I14216" s="197"/>
    </row>
    <row r="14217" spans="3:9" ht="15.5" x14ac:dyDescent="0.35">
      <c r="C14217" s="197"/>
      <c r="D14217" s="197"/>
      <c r="E14217" s="197"/>
      <c r="F14217" s="197"/>
      <c r="G14217" s="197"/>
      <c r="H14217" s="197"/>
      <c r="I14217" s="197"/>
    </row>
    <row r="14218" spans="3:9" ht="15.5" x14ac:dyDescent="0.35">
      <c r="C14218" s="197"/>
      <c r="D14218" s="197"/>
      <c r="E14218" s="197"/>
      <c r="F14218" s="197"/>
      <c r="G14218" s="197"/>
      <c r="H14218" s="197"/>
      <c r="I14218" s="197"/>
    </row>
    <row r="14219" spans="3:9" ht="15.5" x14ac:dyDescent="0.35">
      <c r="C14219" s="197"/>
      <c r="D14219" s="197"/>
      <c r="E14219" s="197"/>
      <c r="F14219" s="197"/>
      <c r="G14219" s="197"/>
      <c r="H14219" s="197"/>
      <c r="I14219" s="197"/>
    </row>
    <row r="14220" spans="3:9" ht="15.5" x14ac:dyDescent="0.35">
      <c r="C14220" s="197"/>
      <c r="D14220" s="197"/>
      <c r="E14220" s="197"/>
      <c r="F14220" s="197"/>
      <c r="G14220" s="197"/>
      <c r="H14220" s="197"/>
      <c r="I14220" s="197"/>
    </row>
    <row r="14221" spans="3:9" ht="15.5" x14ac:dyDescent="0.35">
      <c r="C14221" s="197"/>
      <c r="D14221" s="197"/>
      <c r="E14221" s="197"/>
      <c r="F14221" s="197"/>
      <c r="G14221" s="197"/>
      <c r="H14221" s="197"/>
      <c r="I14221" s="197"/>
    </row>
    <row r="14222" spans="3:9" ht="15.5" x14ac:dyDescent="0.35">
      <c r="C14222" s="197"/>
      <c r="D14222" s="197"/>
      <c r="E14222" s="197"/>
      <c r="F14222" s="197"/>
      <c r="G14222" s="197"/>
      <c r="H14222" s="197"/>
      <c r="I14222" s="197"/>
    </row>
    <row r="14223" spans="3:9" ht="15.5" x14ac:dyDescent="0.35">
      <c r="C14223" s="197"/>
      <c r="D14223" s="197"/>
      <c r="E14223" s="197"/>
      <c r="F14223" s="197"/>
      <c r="G14223" s="197"/>
      <c r="H14223" s="197"/>
      <c r="I14223" s="197"/>
    </row>
    <row r="14224" spans="3:9" ht="15.5" x14ac:dyDescent="0.35">
      <c r="C14224" s="197"/>
      <c r="D14224" s="197"/>
      <c r="E14224" s="197"/>
      <c r="F14224" s="197"/>
      <c r="G14224" s="197"/>
      <c r="H14224" s="197"/>
      <c r="I14224" s="197"/>
    </row>
    <row r="14225" spans="3:9" ht="15.5" x14ac:dyDescent="0.35">
      <c r="C14225" s="197"/>
      <c r="D14225" s="197"/>
      <c r="E14225" s="197"/>
      <c r="F14225" s="197"/>
      <c r="G14225" s="197"/>
      <c r="H14225" s="197"/>
      <c r="I14225" s="197"/>
    </row>
    <row r="14226" spans="3:9" ht="15.5" x14ac:dyDescent="0.35">
      <c r="C14226" s="197"/>
      <c r="D14226" s="197"/>
      <c r="E14226" s="197"/>
      <c r="F14226" s="197"/>
      <c r="G14226" s="197"/>
      <c r="H14226" s="197"/>
      <c r="I14226" s="197"/>
    </row>
    <row r="14227" spans="3:9" ht="15.5" x14ac:dyDescent="0.35">
      <c r="C14227" s="197"/>
      <c r="D14227" s="197"/>
      <c r="E14227" s="197"/>
      <c r="F14227" s="197"/>
      <c r="G14227" s="197"/>
      <c r="H14227" s="197"/>
      <c r="I14227" s="197"/>
    </row>
    <row r="14228" spans="3:9" ht="15.5" x14ac:dyDescent="0.35">
      <c r="C14228" s="197"/>
      <c r="D14228" s="197"/>
      <c r="E14228" s="197"/>
      <c r="F14228" s="197"/>
      <c r="G14228" s="197"/>
      <c r="H14228" s="197"/>
      <c r="I14228" s="197"/>
    </row>
    <row r="14229" spans="3:9" ht="15.5" x14ac:dyDescent="0.35">
      <c r="C14229" s="197"/>
      <c r="D14229" s="197"/>
      <c r="E14229" s="197"/>
      <c r="F14229" s="197"/>
      <c r="G14229" s="197"/>
      <c r="H14229" s="197"/>
      <c r="I14229" s="197"/>
    </row>
    <row r="14230" spans="3:9" ht="15.5" x14ac:dyDescent="0.35">
      <c r="C14230" s="197"/>
      <c r="D14230" s="197"/>
      <c r="E14230" s="197"/>
      <c r="F14230" s="197"/>
      <c r="G14230" s="197"/>
      <c r="H14230" s="197"/>
      <c r="I14230" s="197"/>
    </row>
    <row r="14231" spans="3:9" ht="15.5" x14ac:dyDescent="0.35">
      <c r="C14231" s="197"/>
      <c r="D14231" s="197"/>
      <c r="E14231" s="197"/>
      <c r="F14231" s="197"/>
      <c r="G14231" s="197"/>
      <c r="H14231" s="197"/>
      <c r="I14231" s="197"/>
    </row>
    <row r="14232" spans="3:9" ht="15.5" x14ac:dyDescent="0.35">
      <c r="C14232" s="197"/>
      <c r="D14232" s="197"/>
      <c r="E14232" s="197"/>
      <c r="F14232" s="197"/>
      <c r="G14232" s="197"/>
      <c r="H14232" s="197"/>
      <c r="I14232" s="197"/>
    </row>
    <row r="14233" spans="3:9" ht="15.5" x14ac:dyDescent="0.35">
      <c r="C14233" s="197"/>
      <c r="D14233" s="197"/>
      <c r="E14233" s="197"/>
      <c r="F14233" s="197"/>
      <c r="G14233" s="197"/>
      <c r="H14233" s="197"/>
      <c r="I14233" s="197"/>
    </row>
    <row r="14234" spans="3:9" ht="15.5" x14ac:dyDescent="0.35">
      <c r="C14234" s="197"/>
      <c r="D14234" s="197"/>
      <c r="E14234" s="197"/>
      <c r="F14234" s="197"/>
      <c r="G14234" s="197"/>
      <c r="H14234" s="197"/>
      <c r="I14234" s="197"/>
    </row>
    <row r="14235" spans="3:9" ht="15.5" x14ac:dyDescent="0.35">
      <c r="C14235" s="197"/>
      <c r="D14235" s="197"/>
      <c r="E14235" s="197"/>
      <c r="F14235" s="197"/>
      <c r="G14235" s="197"/>
      <c r="H14235" s="197"/>
      <c r="I14235" s="197"/>
    </row>
    <row r="14236" spans="3:9" ht="15.5" x14ac:dyDescent="0.35">
      <c r="C14236" s="197"/>
      <c r="D14236" s="197"/>
      <c r="E14236" s="197"/>
      <c r="F14236" s="197"/>
      <c r="G14236" s="197"/>
      <c r="H14236" s="197"/>
      <c r="I14236" s="197"/>
    </row>
    <row r="14237" spans="3:9" ht="15.5" x14ac:dyDescent="0.35">
      <c r="C14237" s="197"/>
      <c r="D14237" s="197"/>
      <c r="E14237" s="197"/>
      <c r="F14237" s="197"/>
      <c r="G14237" s="197"/>
      <c r="H14237" s="197"/>
      <c r="I14237" s="197"/>
    </row>
    <row r="14238" spans="3:9" ht="15.5" x14ac:dyDescent="0.35">
      <c r="C14238" s="197"/>
      <c r="D14238" s="197"/>
      <c r="E14238" s="197"/>
      <c r="F14238" s="197"/>
      <c r="G14238" s="197"/>
      <c r="H14238" s="197"/>
      <c r="I14238" s="197"/>
    </row>
    <row r="14239" spans="3:9" ht="15.5" x14ac:dyDescent="0.35">
      <c r="C14239" s="197"/>
      <c r="D14239" s="197"/>
      <c r="E14239" s="197"/>
      <c r="F14239" s="197"/>
      <c r="G14239" s="197"/>
      <c r="H14239" s="197"/>
      <c r="I14239" s="197"/>
    </row>
    <row r="14240" spans="3:9" ht="15.5" x14ac:dyDescent="0.35">
      <c r="C14240" s="197"/>
      <c r="D14240" s="197"/>
      <c r="E14240" s="197"/>
      <c r="F14240" s="197"/>
      <c r="G14240" s="197"/>
      <c r="H14240" s="197"/>
      <c r="I14240" s="197"/>
    </row>
    <row r="14241" spans="3:9" ht="15.5" x14ac:dyDescent="0.35">
      <c r="C14241" s="197"/>
      <c r="D14241" s="197"/>
      <c r="E14241" s="197"/>
      <c r="F14241" s="197"/>
      <c r="G14241" s="197"/>
      <c r="H14241" s="197"/>
      <c r="I14241" s="197"/>
    </row>
    <row r="14242" spans="3:9" ht="15.5" x14ac:dyDescent="0.35">
      <c r="C14242" s="197"/>
      <c r="D14242" s="197"/>
      <c r="E14242" s="197"/>
      <c r="F14242" s="197"/>
      <c r="G14242" s="197"/>
      <c r="H14242" s="197"/>
      <c r="I14242" s="197"/>
    </row>
    <row r="14243" spans="3:9" ht="15.5" x14ac:dyDescent="0.35">
      <c r="C14243" s="197"/>
      <c r="D14243" s="197"/>
      <c r="E14243" s="197"/>
      <c r="F14243" s="197"/>
      <c r="G14243" s="197"/>
      <c r="H14243" s="197"/>
      <c r="I14243" s="197"/>
    </row>
    <row r="14244" spans="3:9" ht="15.5" x14ac:dyDescent="0.35">
      <c r="C14244" s="197"/>
      <c r="D14244" s="197"/>
      <c r="E14244" s="197"/>
      <c r="F14244" s="197"/>
      <c r="G14244" s="197"/>
      <c r="H14244" s="197"/>
      <c r="I14244" s="197"/>
    </row>
    <row r="14245" spans="3:9" ht="15.5" x14ac:dyDescent="0.35">
      <c r="C14245" s="197"/>
      <c r="D14245" s="197"/>
      <c r="E14245" s="197"/>
      <c r="F14245" s="197"/>
      <c r="G14245" s="197"/>
      <c r="H14245" s="197"/>
      <c r="I14245" s="197"/>
    </row>
    <row r="14246" spans="3:9" ht="15.5" x14ac:dyDescent="0.35">
      <c r="C14246" s="197"/>
      <c r="D14246" s="197"/>
      <c r="E14246" s="197"/>
      <c r="F14246" s="197"/>
      <c r="G14246" s="197"/>
      <c r="H14246" s="197"/>
      <c r="I14246" s="197"/>
    </row>
    <row r="14247" spans="3:9" ht="15.5" x14ac:dyDescent="0.35">
      <c r="C14247" s="197"/>
      <c r="D14247" s="197"/>
      <c r="E14247" s="197"/>
      <c r="F14247" s="197"/>
      <c r="G14247" s="197"/>
      <c r="H14247" s="197"/>
      <c r="I14247" s="197"/>
    </row>
    <row r="14248" spans="3:9" ht="15.5" x14ac:dyDescent="0.35">
      <c r="C14248" s="197"/>
      <c r="D14248" s="197"/>
      <c r="E14248" s="197"/>
      <c r="F14248" s="197"/>
      <c r="G14248" s="197"/>
      <c r="H14248" s="197"/>
      <c r="I14248" s="197"/>
    </row>
    <row r="14249" spans="3:9" ht="15.5" x14ac:dyDescent="0.35">
      <c r="C14249" s="197"/>
      <c r="D14249" s="197"/>
      <c r="E14249" s="197"/>
      <c r="F14249" s="197"/>
      <c r="G14249" s="197"/>
      <c r="H14249" s="197"/>
      <c r="I14249" s="197"/>
    </row>
    <row r="14250" spans="3:9" ht="15.5" x14ac:dyDescent="0.35">
      <c r="C14250" s="197"/>
      <c r="D14250" s="197"/>
      <c r="E14250" s="197"/>
      <c r="F14250" s="197"/>
      <c r="G14250" s="197"/>
      <c r="H14250" s="197"/>
      <c r="I14250" s="197"/>
    </row>
    <row r="14251" spans="3:9" ht="15.5" x14ac:dyDescent="0.35">
      <c r="C14251" s="197"/>
      <c r="D14251" s="197"/>
      <c r="E14251" s="197"/>
      <c r="F14251" s="197"/>
      <c r="G14251" s="197"/>
      <c r="H14251" s="197"/>
      <c r="I14251" s="197"/>
    </row>
    <row r="14252" spans="3:9" ht="15.5" x14ac:dyDescent="0.35">
      <c r="C14252" s="197"/>
      <c r="D14252" s="197"/>
      <c r="E14252" s="197"/>
      <c r="F14252" s="197"/>
      <c r="G14252" s="197"/>
      <c r="H14252" s="197"/>
      <c r="I14252" s="197"/>
    </row>
    <row r="14253" spans="3:9" ht="15.5" x14ac:dyDescent="0.35">
      <c r="C14253" s="197"/>
      <c r="D14253" s="197"/>
      <c r="E14253" s="197"/>
      <c r="F14253" s="197"/>
      <c r="G14253" s="197"/>
      <c r="H14253" s="197"/>
      <c r="I14253" s="197"/>
    </row>
    <row r="14254" spans="3:9" ht="15.5" x14ac:dyDescent="0.35">
      <c r="C14254" s="197"/>
      <c r="D14254" s="197"/>
      <c r="E14254" s="197"/>
      <c r="F14254" s="197"/>
      <c r="G14254" s="197"/>
      <c r="H14254" s="197"/>
      <c r="I14254" s="197"/>
    </row>
    <row r="14255" spans="3:9" ht="15.5" x14ac:dyDescent="0.35">
      <c r="C14255" s="197"/>
      <c r="D14255" s="197"/>
      <c r="E14255" s="197"/>
      <c r="F14255" s="197"/>
      <c r="G14255" s="197"/>
      <c r="H14255" s="197"/>
      <c r="I14255" s="197"/>
    </row>
    <row r="14256" spans="3:9" ht="15.5" x14ac:dyDescent="0.35">
      <c r="C14256" s="197"/>
      <c r="D14256" s="197"/>
      <c r="E14256" s="197"/>
      <c r="F14256" s="197"/>
      <c r="G14256" s="197"/>
      <c r="H14256" s="197"/>
      <c r="I14256" s="197"/>
    </row>
    <row r="14257" spans="3:9" ht="15.5" x14ac:dyDescent="0.35">
      <c r="C14257" s="197"/>
      <c r="D14257" s="197"/>
      <c r="E14257" s="197"/>
      <c r="F14257" s="197"/>
      <c r="G14257" s="197"/>
      <c r="H14257" s="197"/>
      <c r="I14257" s="197"/>
    </row>
    <row r="14258" spans="3:9" ht="15.5" x14ac:dyDescent="0.35">
      <c r="C14258" s="197"/>
      <c r="D14258" s="197"/>
      <c r="E14258" s="197"/>
      <c r="F14258" s="197"/>
      <c r="G14258" s="197"/>
      <c r="H14258" s="197"/>
      <c r="I14258" s="197"/>
    </row>
    <row r="14259" spans="3:9" ht="15.5" x14ac:dyDescent="0.35">
      <c r="C14259" s="197"/>
      <c r="D14259" s="197"/>
      <c r="E14259" s="197"/>
      <c r="F14259" s="197"/>
      <c r="G14259" s="197"/>
      <c r="H14259" s="197"/>
      <c r="I14259" s="197"/>
    </row>
    <row r="14260" spans="3:9" ht="15.5" x14ac:dyDescent="0.35">
      <c r="C14260" s="197"/>
      <c r="D14260" s="197"/>
      <c r="E14260" s="197"/>
      <c r="F14260" s="197"/>
      <c r="G14260" s="197"/>
      <c r="H14260" s="197"/>
      <c r="I14260" s="197"/>
    </row>
    <row r="14261" spans="3:9" ht="15.5" x14ac:dyDescent="0.35">
      <c r="C14261" s="197"/>
      <c r="D14261" s="197"/>
      <c r="E14261" s="197"/>
      <c r="F14261" s="197"/>
      <c r="G14261" s="197"/>
      <c r="H14261" s="197"/>
      <c r="I14261" s="197"/>
    </row>
    <row r="14262" spans="3:9" ht="15.5" x14ac:dyDescent="0.35">
      <c r="C14262" s="197"/>
      <c r="D14262" s="197"/>
      <c r="E14262" s="197"/>
      <c r="F14262" s="197"/>
      <c r="G14262" s="197"/>
      <c r="H14262" s="197"/>
      <c r="I14262" s="197"/>
    </row>
    <row r="14263" spans="3:9" ht="15.5" x14ac:dyDescent="0.35">
      <c r="C14263" s="197"/>
      <c r="D14263" s="197"/>
      <c r="E14263" s="197"/>
      <c r="F14263" s="197"/>
      <c r="G14263" s="197"/>
      <c r="H14263" s="197"/>
      <c r="I14263" s="197"/>
    </row>
    <row r="14264" spans="3:9" ht="15.5" x14ac:dyDescent="0.35">
      <c r="C14264" s="197"/>
      <c r="D14264" s="197"/>
      <c r="E14264" s="197"/>
      <c r="F14264" s="197"/>
      <c r="G14264" s="197"/>
      <c r="H14264" s="197"/>
      <c r="I14264" s="197"/>
    </row>
    <row r="14265" spans="3:9" ht="15.5" x14ac:dyDescent="0.35">
      <c r="C14265" s="197"/>
      <c r="D14265" s="197"/>
      <c r="E14265" s="197"/>
      <c r="F14265" s="197"/>
      <c r="G14265" s="197"/>
      <c r="H14265" s="197"/>
      <c r="I14265" s="197"/>
    </row>
    <row r="14266" spans="3:9" ht="15.5" x14ac:dyDescent="0.35">
      <c r="C14266" s="197"/>
      <c r="D14266" s="197"/>
      <c r="E14266" s="197"/>
      <c r="F14266" s="197"/>
      <c r="G14266" s="197"/>
      <c r="H14266" s="197"/>
      <c r="I14266" s="197"/>
    </row>
    <row r="14267" spans="3:9" ht="15.5" x14ac:dyDescent="0.35">
      <c r="C14267" s="197"/>
      <c r="D14267" s="197"/>
      <c r="E14267" s="197"/>
      <c r="F14267" s="197"/>
      <c r="G14267" s="197"/>
      <c r="H14267" s="197"/>
      <c r="I14267" s="197"/>
    </row>
    <row r="14268" spans="3:9" ht="15.5" x14ac:dyDescent="0.35">
      <c r="C14268" s="197"/>
      <c r="D14268" s="197"/>
      <c r="E14268" s="197"/>
      <c r="F14268" s="197"/>
      <c r="G14268" s="197"/>
      <c r="H14268" s="197"/>
      <c r="I14268" s="197"/>
    </row>
    <row r="14269" spans="3:9" ht="15.5" x14ac:dyDescent="0.35">
      <c r="C14269" s="197"/>
      <c r="D14269" s="197"/>
      <c r="E14269" s="197"/>
      <c r="F14269" s="197"/>
      <c r="G14269" s="197"/>
      <c r="H14269" s="197"/>
      <c r="I14269" s="197"/>
    </row>
    <row r="14270" spans="3:9" ht="15.5" x14ac:dyDescent="0.35">
      <c r="C14270" s="197"/>
      <c r="D14270" s="197"/>
      <c r="E14270" s="197"/>
      <c r="F14270" s="197"/>
      <c r="G14270" s="197"/>
      <c r="H14270" s="197"/>
      <c r="I14270" s="197"/>
    </row>
    <row r="14271" spans="3:9" ht="15.5" x14ac:dyDescent="0.35">
      <c r="C14271" s="197"/>
      <c r="D14271" s="197"/>
      <c r="E14271" s="197"/>
      <c r="F14271" s="197"/>
      <c r="G14271" s="197"/>
      <c r="H14271" s="197"/>
      <c r="I14271" s="197"/>
    </row>
    <row r="14272" spans="3:9" ht="15.5" x14ac:dyDescent="0.35">
      <c r="C14272" s="197"/>
      <c r="D14272" s="197"/>
      <c r="E14272" s="197"/>
      <c r="F14272" s="197"/>
      <c r="G14272" s="197"/>
      <c r="H14272" s="197"/>
      <c r="I14272" s="197"/>
    </row>
    <row r="14273" spans="3:9" ht="15.5" x14ac:dyDescent="0.35">
      <c r="C14273" s="197"/>
      <c r="D14273" s="197"/>
      <c r="E14273" s="197"/>
      <c r="F14273" s="197"/>
      <c r="G14273" s="197"/>
      <c r="H14273" s="197"/>
      <c r="I14273" s="197"/>
    </row>
    <row r="14274" spans="3:9" ht="15.5" x14ac:dyDescent="0.35">
      <c r="C14274" s="197"/>
      <c r="D14274" s="197"/>
      <c r="E14274" s="197"/>
      <c r="F14274" s="197"/>
      <c r="G14274" s="197"/>
      <c r="H14274" s="197"/>
      <c r="I14274" s="197"/>
    </row>
    <row r="14275" spans="3:9" ht="15.5" x14ac:dyDescent="0.35">
      <c r="C14275" s="197"/>
      <c r="D14275" s="197"/>
      <c r="E14275" s="197"/>
      <c r="F14275" s="197"/>
      <c r="G14275" s="197"/>
      <c r="H14275" s="197"/>
      <c r="I14275" s="197"/>
    </row>
    <row r="14276" spans="3:9" ht="15.5" x14ac:dyDescent="0.35">
      <c r="C14276" s="197"/>
      <c r="D14276" s="197"/>
      <c r="E14276" s="197"/>
      <c r="F14276" s="197"/>
      <c r="G14276" s="197"/>
      <c r="H14276" s="197"/>
      <c r="I14276" s="197"/>
    </row>
    <row r="14277" spans="3:9" ht="15.5" x14ac:dyDescent="0.35">
      <c r="C14277" s="197"/>
      <c r="D14277" s="197"/>
      <c r="E14277" s="197"/>
      <c r="F14277" s="197"/>
      <c r="G14277" s="197"/>
      <c r="H14277" s="197"/>
      <c r="I14277" s="197"/>
    </row>
    <row r="14278" spans="3:9" ht="15.5" x14ac:dyDescent="0.35">
      <c r="C14278" s="197"/>
      <c r="D14278" s="197"/>
      <c r="E14278" s="197"/>
      <c r="F14278" s="197"/>
      <c r="G14278" s="197"/>
      <c r="H14278" s="197"/>
      <c r="I14278" s="197"/>
    </row>
    <row r="14279" spans="3:9" ht="15.5" x14ac:dyDescent="0.35">
      <c r="C14279" s="197"/>
      <c r="D14279" s="197"/>
      <c r="E14279" s="197"/>
      <c r="F14279" s="197"/>
      <c r="G14279" s="197"/>
      <c r="H14279" s="197"/>
      <c r="I14279" s="197"/>
    </row>
    <row r="14280" spans="3:9" ht="15.5" x14ac:dyDescent="0.35">
      <c r="C14280" s="197"/>
      <c r="D14280" s="197"/>
      <c r="E14280" s="197"/>
      <c r="F14280" s="197"/>
      <c r="G14280" s="197"/>
      <c r="H14280" s="197"/>
      <c r="I14280" s="197"/>
    </row>
    <row r="14281" spans="3:9" ht="15.5" x14ac:dyDescent="0.35">
      <c r="C14281" s="197"/>
      <c r="D14281" s="197"/>
      <c r="E14281" s="197"/>
      <c r="F14281" s="197"/>
      <c r="G14281" s="197"/>
      <c r="H14281" s="197"/>
      <c r="I14281" s="197"/>
    </row>
    <row r="14282" spans="3:9" ht="15.5" x14ac:dyDescent="0.35">
      <c r="C14282" s="197"/>
      <c r="D14282" s="197"/>
      <c r="E14282" s="197"/>
      <c r="F14282" s="197"/>
      <c r="G14282" s="197"/>
      <c r="H14282" s="197"/>
      <c r="I14282" s="197"/>
    </row>
    <row r="14283" spans="3:9" ht="15.5" x14ac:dyDescent="0.35">
      <c r="C14283" s="197"/>
      <c r="D14283" s="197"/>
      <c r="E14283" s="197"/>
      <c r="F14283" s="197"/>
      <c r="G14283" s="197"/>
      <c r="H14283" s="197"/>
      <c r="I14283" s="197"/>
    </row>
    <row r="14284" spans="3:9" ht="15.5" x14ac:dyDescent="0.35">
      <c r="C14284" s="197"/>
      <c r="D14284" s="197"/>
      <c r="E14284" s="197"/>
      <c r="F14284" s="197"/>
      <c r="G14284" s="197"/>
      <c r="H14284" s="197"/>
      <c r="I14284" s="197"/>
    </row>
    <row r="14285" spans="3:9" ht="15.5" x14ac:dyDescent="0.35">
      <c r="C14285" s="197"/>
      <c r="D14285" s="197"/>
      <c r="E14285" s="197"/>
      <c r="F14285" s="197"/>
      <c r="G14285" s="197"/>
      <c r="H14285" s="197"/>
      <c r="I14285" s="197"/>
    </row>
    <row r="14286" spans="3:9" ht="15.5" x14ac:dyDescent="0.35">
      <c r="C14286" s="197"/>
      <c r="D14286" s="197"/>
      <c r="E14286" s="197"/>
      <c r="F14286" s="197"/>
      <c r="G14286" s="197"/>
      <c r="H14286" s="197"/>
      <c r="I14286" s="197"/>
    </row>
    <row r="14287" spans="3:9" ht="15.5" x14ac:dyDescent="0.35">
      <c r="C14287" s="197"/>
      <c r="D14287" s="197"/>
      <c r="E14287" s="197"/>
      <c r="F14287" s="197"/>
      <c r="G14287" s="197"/>
      <c r="H14287" s="197"/>
      <c r="I14287" s="197"/>
    </row>
    <row r="14288" spans="3:9" ht="15.5" x14ac:dyDescent="0.35">
      <c r="C14288" s="197"/>
      <c r="D14288" s="197"/>
      <c r="E14288" s="197"/>
      <c r="F14288" s="197"/>
      <c r="G14288" s="197"/>
      <c r="H14288" s="197"/>
      <c r="I14288" s="197"/>
    </row>
    <row r="14289" spans="3:9" ht="15.5" x14ac:dyDescent="0.35">
      <c r="C14289" s="197"/>
      <c r="D14289" s="197"/>
      <c r="E14289" s="197"/>
      <c r="F14289" s="197"/>
      <c r="G14289" s="197"/>
      <c r="H14289" s="197"/>
      <c r="I14289" s="197"/>
    </row>
    <row r="14290" spans="3:9" ht="15.5" x14ac:dyDescent="0.35">
      <c r="C14290" s="197"/>
      <c r="D14290" s="197"/>
      <c r="E14290" s="197"/>
      <c r="F14290" s="197"/>
      <c r="G14290" s="197"/>
      <c r="H14290" s="197"/>
      <c r="I14290" s="197"/>
    </row>
    <row r="14291" spans="3:9" ht="15.5" x14ac:dyDescent="0.35">
      <c r="C14291" s="197"/>
      <c r="D14291" s="197"/>
      <c r="E14291" s="197"/>
      <c r="F14291" s="197"/>
      <c r="G14291" s="197"/>
      <c r="H14291" s="197"/>
      <c r="I14291" s="197"/>
    </row>
    <row r="14292" spans="3:9" ht="15.5" x14ac:dyDescent="0.35">
      <c r="C14292" s="197"/>
      <c r="D14292" s="197"/>
      <c r="E14292" s="197"/>
      <c r="F14292" s="197"/>
      <c r="G14292" s="197"/>
      <c r="H14292" s="197"/>
      <c r="I14292" s="197"/>
    </row>
    <row r="14293" spans="3:9" ht="15.5" x14ac:dyDescent="0.35">
      <c r="C14293" s="197"/>
      <c r="D14293" s="197"/>
      <c r="E14293" s="197"/>
      <c r="F14293" s="197"/>
      <c r="G14293" s="197"/>
      <c r="H14293" s="197"/>
      <c r="I14293" s="197"/>
    </row>
    <row r="14294" spans="3:9" ht="15.5" x14ac:dyDescent="0.35">
      <c r="C14294" s="197"/>
      <c r="D14294" s="197"/>
      <c r="E14294" s="197"/>
      <c r="F14294" s="197"/>
      <c r="G14294" s="197"/>
      <c r="H14294" s="197"/>
      <c r="I14294" s="197"/>
    </row>
    <row r="14295" spans="3:9" ht="15.5" x14ac:dyDescent="0.35">
      <c r="C14295" s="197"/>
      <c r="D14295" s="197"/>
      <c r="E14295" s="197"/>
      <c r="F14295" s="197"/>
      <c r="G14295" s="197"/>
      <c r="H14295" s="197"/>
      <c r="I14295" s="197"/>
    </row>
    <row r="14296" spans="3:9" ht="15.5" x14ac:dyDescent="0.35">
      <c r="C14296" s="197"/>
      <c r="D14296" s="197"/>
      <c r="E14296" s="197"/>
      <c r="F14296" s="197"/>
      <c r="G14296" s="197"/>
      <c r="H14296" s="197"/>
      <c r="I14296" s="197"/>
    </row>
    <row r="14297" spans="3:9" ht="15.5" x14ac:dyDescent="0.35">
      <c r="C14297" s="197"/>
      <c r="D14297" s="197"/>
      <c r="E14297" s="197"/>
      <c r="F14297" s="197"/>
      <c r="G14297" s="197"/>
      <c r="H14297" s="197"/>
      <c r="I14297" s="197"/>
    </row>
    <row r="14298" spans="3:9" ht="15.5" x14ac:dyDescent="0.35">
      <c r="C14298" s="197"/>
      <c r="D14298" s="197"/>
      <c r="E14298" s="197"/>
      <c r="F14298" s="197"/>
      <c r="G14298" s="197"/>
      <c r="H14298" s="197"/>
      <c r="I14298" s="197"/>
    </row>
    <row r="14299" spans="3:9" ht="15.5" x14ac:dyDescent="0.35">
      <c r="C14299" s="197"/>
      <c r="D14299" s="197"/>
      <c r="E14299" s="197"/>
      <c r="F14299" s="197"/>
      <c r="G14299" s="197"/>
      <c r="H14299" s="197"/>
      <c r="I14299" s="197"/>
    </row>
    <row r="14300" spans="3:9" ht="15.5" x14ac:dyDescent="0.35">
      <c r="C14300" s="197"/>
      <c r="D14300" s="197"/>
      <c r="E14300" s="197"/>
      <c r="F14300" s="197"/>
      <c r="G14300" s="197"/>
      <c r="H14300" s="197"/>
      <c r="I14300" s="197"/>
    </row>
    <row r="14301" spans="3:9" ht="15.5" x14ac:dyDescent="0.35">
      <c r="C14301" s="197"/>
      <c r="D14301" s="197"/>
      <c r="E14301" s="197"/>
      <c r="F14301" s="197"/>
      <c r="G14301" s="197"/>
      <c r="H14301" s="197"/>
      <c r="I14301" s="197"/>
    </row>
    <row r="14302" spans="3:9" ht="15.5" x14ac:dyDescent="0.35">
      <c r="C14302" s="197"/>
      <c r="D14302" s="197"/>
      <c r="E14302" s="197"/>
      <c r="F14302" s="197"/>
      <c r="G14302" s="197"/>
      <c r="H14302" s="197"/>
      <c r="I14302" s="197"/>
    </row>
    <row r="14303" spans="3:9" ht="15.5" x14ac:dyDescent="0.35">
      <c r="C14303" s="197"/>
      <c r="D14303" s="197"/>
      <c r="E14303" s="197"/>
      <c r="F14303" s="197"/>
      <c r="G14303" s="197"/>
      <c r="H14303" s="197"/>
      <c r="I14303" s="197"/>
    </row>
    <row r="14304" spans="3:9" ht="15.5" x14ac:dyDescent="0.35">
      <c r="C14304" s="197"/>
      <c r="D14304" s="197"/>
      <c r="E14304" s="197"/>
      <c r="F14304" s="197"/>
      <c r="G14304" s="197"/>
      <c r="H14304" s="197"/>
      <c r="I14304" s="197"/>
    </row>
    <row r="14305" spans="3:9" ht="15.5" x14ac:dyDescent="0.35">
      <c r="C14305" s="197"/>
      <c r="D14305" s="197"/>
      <c r="E14305" s="197"/>
      <c r="F14305" s="197"/>
      <c r="G14305" s="197"/>
      <c r="H14305" s="197"/>
      <c r="I14305" s="197"/>
    </row>
    <row r="14306" spans="3:9" ht="15.5" x14ac:dyDescent="0.35">
      <c r="C14306" s="197"/>
      <c r="D14306" s="197"/>
      <c r="E14306" s="197"/>
      <c r="F14306" s="197"/>
      <c r="G14306" s="197"/>
      <c r="H14306" s="197"/>
      <c r="I14306" s="197"/>
    </row>
    <row r="14307" spans="3:9" ht="15.5" x14ac:dyDescent="0.35">
      <c r="C14307" s="197"/>
      <c r="D14307" s="197"/>
      <c r="E14307" s="197"/>
      <c r="F14307" s="197"/>
      <c r="G14307" s="197"/>
      <c r="H14307" s="197"/>
      <c r="I14307" s="197"/>
    </row>
    <row r="14308" spans="3:9" ht="15.5" x14ac:dyDescent="0.35">
      <c r="C14308" s="197"/>
      <c r="D14308" s="197"/>
      <c r="E14308" s="197"/>
      <c r="F14308" s="197"/>
      <c r="G14308" s="197"/>
      <c r="H14308" s="197"/>
      <c r="I14308" s="197"/>
    </row>
    <row r="14309" spans="3:9" ht="15.5" x14ac:dyDescent="0.35">
      <c r="C14309" s="197"/>
      <c r="D14309" s="197"/>
      <c r="E14309" s="197"/>
      <c r="F14309" s="197"/>
      <c r="G14309" s="197"/>
      <c r="H14309" s="197"/>
      <c r="I14309" s="197"/>
    </row>
    <row r="14310" spans="3:9" ht="15.5" x14ac:dyDescent="0.35">
      <c r="C14310" s="197"/>
      <c r="D14310" s="197"/>
      <c r="E14310" s="197"/>
      <c r="F14310" s="197"/>
      <c r="G14310" s="197"/>
      <c r="H14310" s="197"/>
      <c r="I14310" s="197"/>
    </row>
    <row r="14311" spans="3:9" ht="15.5" x14ac:dyDescent="0.35">
      <c r="C14311" s="197"/>
      <c r="D14311" s="197"/>
      <c r="E14311" s="197"/>
      <c r="F14311" s="197"/>
      <c r="G14311" s="197"/>
      <c r="H14311" s="197"/>
      <c r="I14311" s="197"/>
    </row>
    <row r="14312" spans="3:9" ht="15.5" x14ac:dyDescent="0.35">
      <c r="C14312" s="197"/>
      <c r="D14312" s="197"/>
      <c r="E14312" s="197"/>
      <c r="F14312" s="197"/>
      <c r="G14312" s="197"/>
      <c r="H14312" s="197"/>
      <c r="I14312" s="197"/>
    </row>
    <row r="14313" spans="3:9" ht="15.5" x14ac:dyDescent="0.35">
      <c r="C14313" s="197"/>
      <c r="D14313" s="197"/>
      <c r="E14313" s="197"/>
      <c r="F14313" s="197"/>
      <c r="G14313" s="197"/>
      <c r="H14313" s="197"/>
      <c r="I14313" s="197"/>
    </row>
    <row r="14314" spans="3:9" ht="15.5" x14ac:dyDescent="0.35">
      <c r="C14314" s="197"/>
      <c r="D14314" s="197"/>
      <c r="E14314" s="197"/>
      <c r="F14314" s="197"/>
      <c r="G14314" s="197"/>
      <c r="H14314" s="197"/>
      <c r="I14314" s="197"/>
    </row>
    <row r="14315" spans="3:9" ht="15.5" x14ac:dyDescent="0.35">
      <c r="C14315" s="197"/>
      <c r="D14315" s="197"/>
      <c r="E14315" s="197"/>
      <c r="F14315" s="197"/>
      <c r="G14315" s="197"/>
      <c r="H14315" s="197"/>
      <c r="I14315" s="197"/>
    </row>
    <row r="14316" spans="3:9" ht="15.5" x14ac:dyDescent="0.35">
      <c r="C14316" s="197"/>
      <c r="D14316" s="197"/>
      <c r="E14316" s="197"/>
      <c r="F14316" s="197"/>
      <c r="G14316" s="197"/>
      <c r="H14316" s="197"/>
      <c r="I14316" s="197"/>
    </row>
    <row r="14317" spans="3:9" ht="15.5" x14ac:dyDescent="0.35">
      <c r="C14317" s="197"/>
      <c r="D14317" s="197"/>
      <c r="E14317" s="197"/>
      <c r="F14317" s="197"/>
      <c r="G14317" s="197"/>
      <c r="H14317" s="197"/>
      <c r="I14317" s="197"/>
    </row>
    <row r="14318" spans="3:9" ht="15.5" x14ac:dyDescent="0.35">
      <c r="C14318" s="197"/>
      <c r="D14318" s="197"/>
      <c r="E14318" s="197"/>
      <c r="F14318" s="197"/>
      <c r="G14318" s="197"/>
      <c r="H14318" s="197"/>
      <c r="I14318" s="197"/>
    </row>
    <row r="14319" spans="3:9" ht="15.5" x14ac:dyDescent="0.35">
      <c r="C14319" s="197"/>
      <c r="D14319" s="197"/>
      <c r="E14319" s="197"/>
      <c r="F14319" s="197"/>
      <c r="G14319" s="197"/>
      <c r="H14319" s="197"/>
      <c r="I14319" s="197"/>
    </row>
    <row r="14320" spans="3:9" ht="15.5" x14ac:dyDescent="0.35">
      <c r="C14320" s="197"/>
      <c r="D14320" s="197"/>
      <c r="E14320" s="197"/>
      <c r="F14320" s="197"/>
      <c r="G14320" s="197"/>
      <c r="H14320" s="197"/>
      <c r="I14320" s="197"/>
    </row>
    <row r="14321" spans="3:9" ht="15.5" x14ac:dyDescent="0.35">
      <c r="C14321" s="197"/>
      <c r="D14321" s="197"/>
      <c r="E14321" s="197"/>
      <c r="F14321" s="197"/>
      <c r="G14321" s="197"/>
      <c r="H14321" s="197"/>
      <c r="I14321" s="197"/>
    </row>
    <row r="14322" spans="3:9" ht="15.5" x14ac:dyDescent="0.35">
      <c r="C14322" s="197"/>
      <c r="D14322" s="197"/>
      <c r="E14322" s="197"/>
      <c r="F14322" s="197"/>
      <c r="G14322" s="197"/>
      <c r="H14322" s="197"/>
      <c r="I14322" s="197"/>
    </row>
    <row r="14323" spans="3:9" ht="15.5" x14ac:dyDescent="0.35">
      <c r="C14323" s="197"/>
      <c r="D14323" s="197"/>
      <c r="E14323" s="197"/>
      <c r="F14323" s="197"/>
      <c r="G14323" s="197"/>
      <c r="H14323" s="197"/>
      <c r="I14323" s="197"/>
    </row>
    <row r="14324" spans="3:9" ht="15.5" x14ac:dyDescent="0.35">
      <c r="C14324" s="197"/>
      <c r="D14324" s="197"/>
      <c r="E14324" s="197"/>
      <c r="F14324" s="197"/>
      <c r="G14324" s="197"/>
      <c r="H14324" s="197"/>
      <c r="I14324" s="197"/>
    </row>
    <row r="14325" spans="3:9" ht="15.5" x14ac:dyDescent="0.35">
      <c r="C14325" s="197"/>
      <c r="D14325" s="197"/>
      <c r="E14325" s="197"/>
      <c r="F14325" s="197"/>
      <c r="G14325" s="197"/>
      <c r="H14325" s="197"/>
      <c r="I14325" s="197"/>
    </row>
    <row r="14326" spans="3:9" ht="15.5" x14ac:dyDescent="0.35">
      <c r="C14326" s="197"/>
      <c r="D14326" s="197"/>
      <c r="E14326" s="197"/>
      <c r="F14326" s="197"/>
      <c r="G14326" s="197"/>
      <c r="H14326" s="197"/>
      <c r="I14326" s="197"/>
    </row>
    <row r="14327" spans="3:9" ht="15.5" x14ac:dyDescent="0.35">
      <c r="C14327" s="197"/>
      <c r="D14327" s="197"/>
      <c r="E14327" s="197"/>
      <c r="F14327" s="197"/>
      <c r="G14327" s="197"/>
      <c r="H14327" s="197"/>
      <c r="I14327" s="197"/>
    </row>
    <row r="14328" spans="3:9" ht="15.5" x14ac:dyDescent="0.35">
      <c r="C14328" s="197"/>
      <c r="D14328" s="197"/>
      <c r="E14328" s="197"/>
      <c r="F14328" s="197"/>
      <c r="G14328" s="197"/>
      <c r="H14328" s="197"/>
      <c r="I14328" s="197"/>
    </row>
    <row r="14329" spans="3:9" ht="15.5" x14ac:dyDescent="0.35">
      <c r="C14329" s="197"/>
      <c r="D14329" s="197"/>
      <c r="E14329" s="197"/>
      <c r="F14329" s="197"/>
      <c r="G14329" s="197"/>
      <c r="H14329" s="197"/>
      <c r="I14329" s="197"/>
    </row>
    <row r="14330" spans="3:9" ht="15.5" x14ac:dyDescent="0.35">
      <c r="C14330" s="197"/>
      <c r="D14330" s="197"/>
      <c r="E14330" s="197"/>
      <c r="F14330" s="197"/>
      <c r="G14330" s="197"/>
      <c r="H14330" s="197"/>
      <c r="I14330" s="197"/>
    </row>
    <row r="14331" spans="3:9" ht="15.5" x14ac:dyDescent="0.35">
      <c r="C14331" s="197"/>
      <c r="D14331" s="197"/>
      <c r="E14331" s="197"/>
      <c r="F14331" s="197"/>
      <c r="G14331" s="197"/>
      <c r="H14331" s="197"/>
      <c r="I14331" s="197"/>
    </row>
    <row r="14332" spans="3:9" ht="15.5" x14ac:dyDescent="0.35">
      <c r="C14332" s="197"/>
      <c r="D14332" s="197"/>
      <c r="E14332" s="197"/>
      <c r="F14332" s="197"/>
      <c r="G14332" s="197"/>
      <c r="H14332" s="197"/>
      <c r="I14332" s="197"/>
    </row>
    <row r="14333" spans="3:9" ht="15.5" x14ac:dyDescent="0.35">
      <c r="C14333" s="197"/>
      <c r="D14333" s="197"/>
      <c r="E14333" s="197"/>
      <c r="F14333" s="197"/>
      <c r="G14333" s="197"/>
      <c r="H14333" s="197"/>
      <c r="I14333" s="197"/>
    </row>
    <row r="14334" spans="3:9" ht="15.5" x14ac:dyDescent="0.35">
      <c r="C14334" s="197"/>
      <c r="D14334" s="197"/>
      <c r="E14334" s="197"/>
      <c r="F14334" s="197"/>
      <c r="G14334" s="197"/>
      <c r="H14334" s="197"/>
      <c r="I14334" s="197"/>
    </row>
    <row r="14335" spans="3:9" ht="15.5" x14ac:dyDescent="0.35">
      <c r="C14335" s="197"/>
      <c r="D14335" s="197"/>
      <c r="E14335" s="197"/>
      <c r="F14335" s="197"/>
      <c r="G14335" s="197"/>
      <c r="H14335" s="197"/>
      <c r="I14335" s="197"/>
    </row>
    <row r="14336" spans="3:9" ht="15.5" x14ac:dyDescent="0.35">
      <c r="C14336" s="197"/>
      <c r="D14336" s="197"/>
      <c r="E14336" s="197"/>
      <c r="F14336" s="197"/>
      <c r="G14336" s="197"/>
      <c r="H14336" s="197"/>
      <c r="I14336" s="197"/>
    </row>
    <row r="14337" spans="3:9" ht="15.5" x14ac:dyDescent="0.35">
      <c r="C14337" s="197"/>
      <c r="D14337" s="197"/>
      <c r="E14337" s="197"/>
      <c r="F14337" s="197"/>
      <c r="G14337" s="197"/>
      <c r="H14337" s="197"/>
      <c r="I14337" s="197"/>
    </row>
    <row r="14338" spans="3:9" ht="15.5" x14ac:dyDescent="0.35">
      <c r="C14338" s="197"/>
      <c r="D14338" s="197"/>
      <c r="E14338" s="197"/>
      <c r="F14338" s="197"/>
      <c r="G14338" s="197"/>
      <c r="H14338" s="197"/>
      <c r="I14338" s="197"/>
    </row>
    <row r="14339" spans="3:9" ht="15.5" x14ac:dyDescent="0.35">
      <c r="C14339" s="197"/>
      <c r="D14339" s="197"/>
      <c r="E14339" s="197"/>
      <c r="F14339" s="197"/>
      <c r="G14339" s="197"/>
      <c r="H14339" s="197"/>
      <c r="I14339" s="197"/>
    </row>
    <row r="14340" spans="3:9" ht="15.5" x14ac:dyDescent="0.35">
      <c r="C14340" s="197"/>
      <c r="D14340" s="197"/>
      <c r="E14340" s="197"/>
      <c r="F14340" s="197"/>
      <c r="G14340" s="197"/>
      <c r="H14340" s="197"/>
      <c r="I14340" s="197"/>
    </row>
    <row r="14341" spans="3:9" ht="15.5" x14ac:dyDescent="0.35">
      <c r="C14341" s="197"/>
      <c r="D14341" s="197"/>
      <c r="E14341" s="197"/>
      <c r="F14341" s="197"/>
      <c r="G14341" s="197"/>
      <c r="H14341" s="197"/>
      <c r="I14341" s="197"/>
    </row>
    <row r="14342" spans="3:9" ht="15.5" x14ac:dyDescent="0.35">
      <c r="C14342" s="197"/>
      <c r="D14342" s="197"/>
      <c r="E14342" s="197"/>
      <c r="F14342" s="197"/>
      <c r="G14342" s="197"/>
      <c r="H14342" s="197"/>
      <c r="I14342" s="197"/>
    </row>
    <row r="14343" spans="3:9" ht="15.5" x14ac:dyDescent="0.35">
      <c r="C14343" s="197"/>
      <c r="D14343" s="197"/>
      <c r="E14343" s="197"/>
      <c r="F14343" s="197"/>
      <c r="G14343" s="197"/>
      <c r="H14343" s="197"/>
      <c r="I14343" s="197"/>
    </row>
    <row r="14344" spans="3:9" ht="15.5" x14ac:dyDescent="0.35">
      <c r="C14344" s="197"/>
      <c r="D14344" s="197"/>
      <c r="E14344" s="197"/>
      <c r="F14344" s="197"/>
      <c r="G14344" s="197"/>
      <c r="H14344" s="197"/>
      <c r="I14344" s="197"/>
    </row>
    <row r="14345" spans="3:9" ht="15.5" x14ac:dyDescent="0.35">
      <c r="C14345" s="197"/>
      <c r="D14345" s="197"/>
      <c r="E14345" s="197"/>
      <c r="F14345" s="197"/>
      <c r="G14345" s="197"/>
      <c r="H14345" s="197"/>
      <c r="I14345" s="197"/>
    </row>
    <row r="14346" spans="3:9" ht="15.5" x14ac:dyDescent="0.35">
      <c r="C14346" s="197"/>
      <c r="D14346" s="197"/>
      <c r="E14346" s="197"/>
      <c r="F14346" s="197"/>
      <c r="G14346" s="197"/>
      <c r="H14346" s="197"/>
      <c r="I14346" s="197"/>
    </row>
    <row r="14347" spans="3:9" ht="15.5" x14ac:dyDescent="0.35">
      <c r="C14347" s="197"/>
      <c r="D14347" s="197"/>
      <c r="E14347" s="197"/>
      <c r="F14347" s="197"/>
      <c r="G14347" s="197"/>
      <c r="H14347" s="197"/>
      <c r="I14347" s="197"/>
    </row>
    <row r="14348" spans="3:9" ht="15.5" x14ac:dyDescent="0.35">
      <c r="C14348" s="197"/>
      <c r="D14348" s="197"/>
      <c r="E14348" s="197"/>
      <c r="F14348" s="197"/>
      <c r="G14348" s="197"/>
      <c r="H14348" s="197"/>
      <c r="I14348" s="197"/>
    </row>
    <row r="14349" spans="3:9" ht="15.5" x14ac:dyDescent="0.35">
      <c r="C14349" s="197"/>
      <c r="D14349" s="197"/>
      <c r="E14349" s="197"/>
      <c r="F14349" s="197"/>
      <c r="G14349" s="197"/>
      <c r="H14349" s="197"/>
      <c r="I14349" s="197"/>
    </row>
    <row r="14350" spans="3:9" ht="15.5" x14ac:dyDescent="0.35">
      <c r="C14350" s="197"/>
      <c r="D14350" s="197"/>
      <c r="E14350" s="197"/>
      <c r="F14350" s="197"/>
      <c r="G14350" s="197"/>
      <c r="H14350" s="197"/>
      <c r="I14350" s="197"/>
    </row>
    <row r="14351" spans="3:9" ht="15.5" x14ac:dyDescent="0.35">
      <c r="C14351" s="197"/>
      <c r="D14351" s="197"/>
      <c r="E14351" s="197"/>
      <c r="F14351" s="197"/>
      <c r="G14351" s="197"/>
      <c r="H14351" s="197"/>
      <c r="I14351" s="197"/>
    </row>
    <row r="14352" spans="3:9" ht="15.5" x14ac:dyDescent="0.35">
      <c r="C14352" s="197"/>
      <c r="D14352" s="197"/>
      <c r="E14352" s="197"/>
      <c r="F14352" s="197"/>
      <c r="G14352" s="197"/>
      <c r="H14352" s="197"/>
      <c r="I14352" s="197"/>
    </row>
    <row r="14353" spans="3:9" ht="15.5" x14ac:dyDescent="0.35">
      <c r="C14353" s="197"/>
      <c r="D14353" s="197"/>
      <c r="E14353" s="197"/>
      <c r="F14353" s="197"/>
      <c r="G14353" s="197"/>
      <c r="H14353" s="197"/>
      <c r="I14353" s="197"/>
    </row>
    <row r="14354" spans="3:9" ht="15.5" x14ac:dyDescent="0.35">
      <c r="C14354" s="197"/>
      <c r="D14354" s="197"/>
      <c r="E14354" s="197"/>
      <c r="F14354" s="197"/>
      <c r="G14354" s="197"/>
      <c r="H14354" s="197"/>
      <c r="I14354" s="197"/>
    </row>
    <row r="14355" spans="3:9" ht="15.5" x14ac:dyDescent="0.35">
      <c r="C14355" s="197"/>
      <c r="D14355" s="197"/>
      <c r="E14355" s="197"/>
      <c r="F14355" s="197"/>
      <c r="G14355" s="197"/>
      <c r="H14355" s="197"/>
      <c r="I14355" s="197"/>
    </row>
    <row r="14356" spans="3:9" ht="15.5" x14ac:dyDescent="0.35">
      <c r="C14356" s="197"/>
      <c r="D14356" s="197"/>
      <c r="E14356" s="197"/>
      <c r="F14356" s="197"/>
      <c r="G14356" s="197"/>
      <c r="H14356" s="197"/>
      <c r="I14356" s="197"/>
    </row>
    <row r="14357" spans="3:9" ht="15.5" x14ac:dyDescent="0.35">
      <c r="C14357" s="197"/>
      <c r="D14357" s="197"/>
      <c r="E14357" s="197"/>
      <c r="F14357" s="197"/>
      <c r="G14357" s="197"/>
      <c r="H14357" s="197"/>
      <c r="I14357" s="197"/>
    </row>
    <row r="14358" spans="3:9" ht="15.5" x14ac:dyDescent="0.35">
      <c r="C14358" s="197"/>
      <c r="D14358" s="197"/>
      <c r="E14358" s="197"/>
      <c r="F14358" s="197"/>
      <c r="G14358" s="197"/>
      <c r="H14358" s="197"/>
      <c r="I14358" s="197"/>
    </row>
    <row r="14359" spans="3:9" ht="15.5" x14ac:dyDescent="0.35">
      <c r="C14359" s="197"/>
      <c r="D14359" s="197"/>
      <c r="E14359" s="197"/>
      <c r="F14359" s="197"/>
      <c r="G14359" s="197"/>
      <c r="H14359" s="197"/>
      <c r="I14359" s="197"/>
    </row>
    <row r="14360" spans="3:9" ht="15.5" x14ac:dyDescent="0.35">
      <c r="C14360" s="197"/>
      <c r="D14360" s="197"/>
      <c r="E14360" s="197"/>
      <c r="F14360" s="197"/>
      <c r="G14360" s="197"/>
      <c r="H14360" s="197"/>
      <c r="I14360" s="197"/>
    </row>
    <row r="14361" spans="3:9" ht="15.5" x14ac:dyDescent="0.35">
      <c r="C14361" s="197"/>
      <c r="D14361" s="197"/>
      <c r="E14361" s="197"/>
      <c r="F14361" s="197"/>
      <c r="G14361" s="197"/>
      <c r="H14361" s="197"/>
      <c r="I14361" s="197"/>
    </row>
    <row r="14362" spans="3:9" ht="15.5" x14ac:dyDescent="0.35">
      <c r="C14362" s="197"/>
      <c r="D14362" s="197"/>
      <c r="E14362" s="197"/>
      <c r="F14362" s="197"/>
      <c r="G14362" s="197"/>
      <c r="H14362" s="197"/>
      <c r="I14362" s="197"/>
    </row>
    <row r="14363" spans="3:9" ht="15.5" x14ac:dyDescent="0.35">
      <c r="C14363" s="197"/>
      <c r="D14363" s="197"/>
      <c r="E14363" s="197"/>
      <c r="F14363" s="197"/>
      <c r="G14363" s="197"/>
      <c r="H14363" s="197"/>
      <c r="I14363" s="197"/>
    </row>
    <row r="14364" spans="3:9" ht="15.5" x14ac:dyDescent="0.35">
      <c r="C14364" s="197"/>
      <c r="D14364" s="197"/>
      <c r="E14364" s="197"/>
      <c r="F14364" s="197"/>
      <c r="G14364" s="197"/>
      <c r="H14364" s="197"/>
      <c r="I14364" s="197"/>
    </row>
    <row r="14365" spans="3:9" ht="15.5" x14ac:dyDescent="0.35">
      <c r="C14365" s="197"/>
      <c r="D14365" s="197"/>
      <c r="E14365" s="197"/>
      <c r="F14365" s="197"/>
      <c r="G14365" s="197"/>
      <c r="H14365" s="197"/>
      <c r="I14365" s="197"/>
    </row>
    <row r="14366" spans="3:9" ht="15.5" x14ac:dyDescent="0.35">
      <c r="C14366" s="197"/>
      <c r="D14366" s="197"/>
      <c r="E14366" s="197"/>
      <c r="F14366" s="197"/>
      <c r="G14366" s="197"/>
      <c r="H14366" s="197"/>
      <c r="I14366" s="197"/>
    </row>
    <row r="14367" spans="3:9" ht="15.5" x14ac:dyDescent="0.35">
      <c r="C14367" s="197"/>
      <c r="D14367" s="197"/>
      <c r="E14367" s="197"/>
      <c r="F14367" s="197"/>
      <c r="G14367" s="197"/>
      <c r="H14367" s="197"/>
      <c r="I14367" s="197"/>
    </row>
    <row r="14368" spans="3:9" ht="15.5" x14ac:dyDescent="0.35">
      <c r="C14368" s="197"/>
      <c r="D14368" s="197"/>
      <c r="E14368" s="197"/>
      <c r="F14368" s="197"/>
      <c r="G14368" s="197"/>
      <c r="H14368" s="197"/>
      <c r="I14368" s="197"/>
    </row>
    <row r="14369" spans="3:9" ht="15.5" x14ac:dyDescent="0.35">
      <c r="C14369" s="197"/>
      <c r="D14369" s="197"/>
      <c r="E14369" s="197"/>
      <c r="F14369" s="197"/>
      <c r="G14369" s="197"/>
      <c r="H14369" s="197"/>
      <c r="I14369" s="197"/>
    </row>
    <row r="14370" spans="3:9" ht="15.5" x14ac:dyDescent="0.35">
      <c r="C14370" s="197"/>
      <c r="D14370" s="197"/>
      <c r="E14370" s="197"/>
      <c r="F14370" s="197"/>
      <c r="G14370" s="197"/>
      <c r="H14370" s="197"/>
      <c r="I14370" s="197"/>
    </row>
    <row r="14371" spans="3:9" ht="15.5" x14ac:dyDescent="0.35">
      <c r="C14371" s="197"/>
      <c r="D14371" s="197"/>
      <c r="E14371" s="197"/>
      <c r="F14371" s="197"/>
      <c r="G14371" s="197"/>
      <c r="H14371" s="197"/>
      <c r="I14371" s="197"/>
    </row>
    <row r="14372" spans="3:9" ht="15.5" x14ac:dyDescent="0.35">
      <c r="C14372" s="197"/>
      <c r="D14372" s="197"/>
      <c r="E14372" s="197"/>
      <c r="F14372" s="197"/>
      <c r="G14372" s="197"/>
      <c r="H14372" s="197"/>
      <c r="I14372" s="197"/>
    </row>
    <row r="14373" spans="3:9" ht="15.5" x14ac:dyDescent="0.35">
      <c r="C14373" s="197"/>
      <c r="D14373" s="197"/>
      <c r="E14373" s="197"/>
      <c r="F14373" s="197"/>
      <c r="G14373" s="197"/>
      <c r="H14373" s="197"/>
      <c r="I14373" s="197"/>
    </row>
    <row r="14374" spans="3:9" ht="15.5" x14ac:dyDescent="0.35">
      <c r="C14374" s="197"/>
      <c r="D14374" s="197"/>
      <c r="E14374" s="197"/>
      <c r="F14374" s="197"/>
      <c r="G14374" s="197"/>
      <c r="H14374" s="197"/>
      <c r="I14374" s="197"/>
    </row>
    <row r="14375" spans="3:9" ht="15.5" x14ac:dyDescent="0.35">
      <c r="C14375" s="197"/>
      <c r="D14375" s="197"/>
      <c r="E14375" s="197"/>
      <c r="F14375" s="197"/>
      <c r="G14375" s="197"/>
      <c r="H14375" s="197"/>
      <c r="I14375" s="197"/>
    </row>
    <row r="14376" spans="3:9" ht="15.5" x14ac:dyDescent="0.35">
      <c r="C14376" s="197"/>
      <c r="D14376" s="197"/>
      <c r="E14376" s="197"/>
      <c r="F14376" s="197"/>
      <c r="G14376" s="197"/>
      <c r="H14376" s="197"/>
      <c r="I14376" s="197"/>
    </row>
    <row r="14377" spans="3:9" ht="15.5" x14ac:dyDescent="0.35">
      <c r="C14377" s="197"/>
      <c r="D14377" s="197"/>
      <c r="E14377" s="197"/>
      <c r="F14377" s="197"/>
      <c r="G14377" s="197"/>
      <c r="H14377" s="197"/>
      <c r="I14377" s="197"/>
    </row>
    <row r="14378" spans="3:9" ht="15.5" x14ac:dyDescent="0.35">
      <c r="C14378" s="197"/>
      <c r="D14378" s="197"/>
      <c r="E14378" s="197"/>
      <c r="F14378" s="197"/>
      <c r="G14378" s="197"/>
      <c r="H14378" s="197"/>
      <c r="I14378" s="197"/>
    </row>
    <row r="14379" spans="3:9" ht="15.5" x14ac:dyDescent="0.35">
      <c r="C14379" s="197"/>
      <c r="D14379" s="197"/>
      <c r="E14379" s="197"/>
      <c r="F14379" s="197"/>
      <c r="G14379" s="197"/>
      <c r="H14379" s="197"/>
      <c r="I14379" s="197"/>
    </row>
    <row r="14380" spans="3:9" ht="15.5" x14ac:dyDescent="0.35">
      <c r="C14380" s="197"/>
      <c r="D14380" s="197"/>
      <c r="E14380" s="197"/>
      <c r="F14380" s="197"/>
      <c r="G14380" s="197"/>
      <c r="H14380" s="197"/>
      <c r="I14380" s="197"/>
    </row>
    <row r="14381" spans="3:9" ht="15.5" x14ac:dyDescent="0.35">
      <c r="C14381" s="197"/>
      <c r="D14381" s="197"/>
      <c r="E14381" s="197"/>
      <c r="F14381" s="197"/>
      <c r="G14381" s="197"/>
      <c r="H14381" s="197"/>
      <c r="I14381" s="197"/>
    </row>
    <row r="14382" spans="3:9" ht="15.5" x14ac:dyDescent="0.35">
      <c r="C14382" s="197"/>
      <c r="D14382" s="197"/>
      <c r="E14382" s="197"/>
      <c r="F14382" s="197"/>
      <c r="G14382" s="197"/>
      <c r="H14382" s="197"/>
      <c r="I14382" s="197"/>
    </row>
    <row r="14383" spans="3:9" ht="15.5" x14ac:dyDescent="0.35">
      <c r="C14383" s="197"/>
      <c r="D14383" s="197"/>
      <c r="E14383" s="197"/>
      <c r="F14383" s="197"/>
      <c r="G14383" s="197"/>
      <c r="H14383" s="197"/>
      <c r="I14383" s="197"/>
    </row>
    <row r="14384" spans="3:9" ht="15.5" x14ac:dyDescent="0.35">
      <c r="C14384" s="197"/>
      <c r="D14384" s="197"/>
      <c r="E14384" s="197"/>
      <c r="F14384" s="197"/>
      <c r="G14384" s="197"/>
      <c r="H14384" s="197"/>
      <c r="I14384" s="197"/>
    </row>
    <row r="14385" spans="3:9" ht="15.5" x14ac:dyDescent="0.35">
      <c r="C14385" s="197"/>
      <c r="D14385" s="197"/>
      <c r="E14385" s="197"/>
      <c r="F14385" s="197"/>
      <c r="G14385" s="197"/>
      <c r="H14385" s="197"/>
      <c r="I14385" s="197"/>
    </row>
    <row r="14386" spans="3:9" ht="15.5" x14ac:dyDescent="0.35">
      <c r="C14386" s="197"/>
      <c r="D14386" s="197"/>
      <c r="E14386" s="197"/>
      <c r="F14386" s="197"/>
      <c r="G14386" s="197"/>
      <c r="H14386" s="197"/>
      <c r="I14386" s="197"/>
    </row>
    <row r="14387" spans="3:9" ht="15.5" x14ac:dyDescent="0.35">
      <c r="C14387" s="197"/>
      <c r="D14387" s="197"/>
      <c r="E14387" s="197"/>
      <c r="F14387" s="197"/>
      <c r="G14387" s="197"/>
      <c r="H14387" s="197"/>
      <c r="I14387" s="197"/>
    </row>
    <row r="14388" spans="3:9" ht="15.5" x14ac:dyDescent="0.35">
      <c r="C14388" s="197"/>
      <c r="D14388" s="197"/>
      <c r="E14388" s="197"/>
      <c r="F14388" s="197"/>
      <c r="G14388" s="197"/>
      <c r="H14388" s="197"/>
      <c r="I14388" s="197"/>
    </row>
    <row r="14389" spans="3:9" ht="15.5" x14ac:dyDescent="0.35">
      <c r="C14389" s="197"/>
      <c r="D14389" s="197"/>
      <c r="E14389" s="197"/>
      <c r="F14389" s="197"/>
      <c r="G14389" s="197"/>
      <c r="H14389" s="197"/>
      <c r="I14389" s="197"/>
    </row>
    <row r="14390" spans="3:9" ht="15.5" x14ac:dyDescent="0.35">
      <c r="C14390" s="197"/>
      <c r="D14390" s="197"/>
      <c r="E14390" s="197"/>
      <c r="F14390" s="197"/>
      <c r="G14390" s="197"/>
      <c r="H14390" s="197"/>
      <c r="I14390" s="197"/>
    </row>
    <row r="14391" spans="3:9" ht="15.5" x14ac:dyDescent="0.35">
      <c r="C14391" s="197"/>
      <c r="D14391" s="197"/>
      <c r="E14391" s="197"/>
      <c r="F14391" s="197"/>
      <c r="G14391" s="197"/>
      <c r="H14391" s="197"/>
      <c r="I14391" s="197"/>
    </row>
    <row r="14392" spans="3:9" ht="15.5" x14ac:dyDescent="0.35">
      <c r="C14392" s="197"/>
      <c r="D14392" s="197"/>
      <c r="E14392" s="197"/>
      <c r="F14392" s="197"/>
      <c r="G14392" s="197"/>
      <c r="H14392" s="197"/>
      <c r="I14392" s="197"/>
    </row>
    <row r="14393" spans="3:9" ht="15.5" x14ac:dyDescent="0.35">
      <c r="C14393" s="197"/>
      <c r="D14393" s="197"/>
      <c r="E14393" s="197"/>
      <c r="F14393" s="197"/>
      <c r="G14393" s="197"/>
      <c r="H14393" s="197"/>
      <c r="I14393" s="197"/>
    </row>
    <row r="14394" spans="3:9" ht="15.5" x14ac:dyDescent="0.35">
      <c r="C14394" s="197"/>
      <c r="D14394" s="197"/>
      <c r="E14394" s="197"/>
      <c r="F14394" s="197"/>
      <c r="G14394" s="197"/>
      <c r="H14394" s="197"/>
      <c r="I14394" s="197"/>
    </row>
    <row r="14395" spans="3:9" ht="15.5" x14ac:dyDescent="0.35">
      <c r="C14395" s="197"/>
      <c r="D14395" s="197"/>
      <c r="E14395" s="197"/>
      <c r="F14395" s="197"/>
      <c r="G14395" s="197"/>
      <c r="H14395" s="197"/>
      <c r="I14395" s="197"/>
    </row>
    <row r="14396" spans="3:9" ht="15.5" x14ac:dyDescent="0.35">
      <c r="C14396" s="197"/>
      <c r="D14396" s="197"/>
      <c r="E14396" s="197"/>
      <c r="F14396" s="197"/>
      <c r="G14396" s="197"/>
      <c r="H14396" s="197"/>
      <c r="I14396" s="197"/>
    </row>
    <row r="14397" spans="3:9" ht="15.5" x14ac:dyDescent="0.35">
      <c r="C14397" s="197"/>
      <c r="D14397" s="197"/>
      <c r="E14397" s="197"/>
      <c r="F14397" s="197"/>
      <c r="G14397" s="197"/>
      <c r="H14397" s="197"/>
      <c r="I14397" s="197"/>
    </row>
    <row r="14398" spans="3:9" ht="15.5" x14ac:dyDescent="0.35">
      <c r="C14398" s="197"/>
      <c r="D14398" s="197"/>
      <c r="E14398" s="197"/>
      <c r="F14398" s="197"/>
      <c r="G14398" s="197"/>
      <c r="H14398" s="197"/>
      <c r="I14398" s="197"/>
    </row>
    <row r="14399" spans="3:9" ht="15.5" x14ac:dyDescent="0.35">
      <c r="C14399" s="197"/>
      <c r="D14399" s="197"/>
      <c r="E14399" s="197"/>
      <c r="F14399" s="197"/>
      <c r="G14399" s="197"/>
      <c r="H14399" s="197"/>
      <c r="I14399" s="197"/>
    </row>
    <row r="14400" spans="3:9" ht="15.5" x14ac:dyDescent="0.35">
      <c r="C14400" s="197"/>
      <c r="D14400" s="197"/>
      <c r="E14400" s="197"/>
      <c r="F14400" s="197"/>
      <c r="G14400" s="197"/>
      <c r="H14400" s="197"/>
      <c r="I14400" s="197"/>
    </row>
    <row r="14401" spans="3:9" ht="15.5" x14ac:dyDescent="0.35">
      <c r="C14401" s="197"/>
      <c r="D14401" s="197"/>
      <c r="E14401" s="197"/>
      <c r="F14401" s="197"/>
      <c r="G14401" s="197"/>
      <c r="H14401" s="197"/>
      <c r="I14401" s="197"/>
    </row>
    <row r="14402" spans="3:9" ht="15.5" x14ac:dyDescent="0.35">
      <c r="C14402" s="197"/>
      <c r="D14402" s="197"/>
      <c r="E14402" s="197"/>
      <c r="F14402" s="197"/>
      <c r="G14402" s="197"/>
      <c r="H14402" s="197"/>
      <c r="I14402" s="197"/>
    </row>
    <row r="14403" spans="3:9" ht="15.5" x14ac:dyDescent="0.35">
      <c r="C14403" s="197"/>
      <c r="D14403" s="197"/>
      <c r="E14403" s="197"/>
      <c r="F14403" s="197"/>
      <c r="G14403" s="197"/>
      <c r="H14403" s="197"/>
      <c r="I14403" s="197"/>
    </row>
    <row r="14404" spans="3:9" ht="15.5" x14ac:dyDescent="0.35">
      <c r="C14404" s="197"/>
      <c r="D14404" s="197"/>
      <c r="E14404" s="197"/>
      <c r="F14404" s="197"/>
      <c r="G14404" s="197"/>
      <c r="H14404" s="197"/>
      <c r="I14404" s="197"/>
    </row>
    <row r="14405" spans="3:9" ht="15.5" x14ac:dyDescent="0.35">
      <c r="C14405" s="197"/>
      <c r="D14405" s="197"/>
      <c r="E14405" s="197"/>
      <c r="F14405" s="197"/>
      <c r="G14405" s="197"/>
      <c r="H14405" s="197"/>
      <c r="I14405" s="197"/>
    </row>
    <row r="14406" spans="3:9" ht="15.5" x14ac:dyDescent="0.35">
      <c r="C14406" s="197"/>
      <c r="D14406" s="197"/>
      <c r="E14406" s="197"/>
      <c r="F14406" s="197"/>
      <c r="G14406" s="197"/>
      <c r="H14406" s="197"/>
      <c r="I14406" s="197"/>
    </row>
    <row r="14407" spans="3:9" ht="15.5" x14ac:dyDescent="0.35">
      <c r="C14407" s="197"/>
      <c r="D14407" s="197"/>
      <c r="E14407" s="197"/>
      <c r="F14407" s="197"/>
      <c r="G14407" s="197"/>
      <c r="H14407" s="197"/>
      <c r="I14407" s="197"/>
    </row>
    <row r="14408" spans="3:9" ht="15.5" x14ac:dyDescent="0.35">
      <c r="C14408" s="197"/>
      <c r="D14408" s="197"/>
      <c r="E14408" s="197"/>
      <c r="F14408" s="197"/>
      <c r="G14408" s="197"/>
      <c r="H14408" s="197"/>
      <c r="I14408" s="197"/>
    </row>
    <row r="14409" spans="3:9" ht="15.5" x14ac:dyDescent="0.35">
      <c r="C14409" s="197"/>
      <c r="D14409" s="197"/>
      <c r="E14409" s="197"/>
      <c r="F14409" s="197"/>
      <c r="G14409" s="197"/>
      <c r="H14409" s="197"/>
      <c r="I14409" s="197"/>
    </row>
    <row r="14410" spans="3:9" ht="15.5" x14ac:dyDescent="0.35">
      <c r="C14410" s="197"/>
      <c r="D14410" s="197"/>
      <c r="E14410" s="197"/>
      <c r="F14410" s="197"/>
      <c r="G14410" s="197"/>
      <c r="H14410" s="197"/>
      <c r="I14410" s="197"/>
    </row>
    <row r="14411" spans="3:9" ht="15.5" x14ac:dyDescent="0.35">
      <c r="C14411" s="197"/>
      <c r="D14411" s="197"/>
      <c r="E14411" s="197"/>
      <c r="F14411" s="197"/>
      <c r="G14411" s="197"/>
      <c r="H14411" s="197"/>
      <c r="I14411" s="197"/>
    </row>
    <row r="14412" spans="3:9" ht="15.5" x14ac:dyDescent="0.35">
      <c r="C14412" s="197"/>
      <c r="D14412" s="197"/>
      <c r="E14412" s="197"/>
      <c r="F14412" s="197"/>
      <c r="G14412" s="197"/>
      <c r="H14412" s="197"/>
      <c r="I14412" s="197"/>
    </row>
    <row r="14413" spans="3:9" ht="15.5" x14ac:dyDescent="0.35">
      <c r="C14413" s="197"/>
      <c r="D14413" s="197"/>
      <c r="E14413" s="197"/>
      <c r="F14413" s="197"/>
      <c r="G14413" s="197"/>
      <c r="H14413" s="197"/>
      <c r="I14413" s="197"/>
    </row>
    <row r="14414" spans="3:9" ht="15.5" x14ac:dyDescent="0.35">
      <c r="C14414" s="197"/>
      <c r="D14414" s="197"/>
      <c r="E14414" s="197"/>
      <c r="F14414" s="197"/>
      <c r="G14414" s="197"/>
      <c r="H14414" s="197"/>
      <c r="I14414" s="197"/>
    </row>
    <row r="14415" spans="3:9" ht="15.5" x14ac:dyDescent="0.35">
      <c r="C14415" s="197"/>
      <c r="D14415" s="197"/>
      <c r="E14415" s="197"/>
      <c r="F14415" s="197"/>
      <c r="G14415" s="197"/>
      <c r="H14415" s="197"/>
      <c r="I14415" s="197"/>
    </row>
    <row r="14416" spans="3:9" ht="15.5" x14ac:dyDescent="0.35">
      <c r="C14416" s="197"/>
      <c r="D14416" s="197"/>
      <c r="E14416" s="197"/>
      <c r="F14416" s="197"/>
      <c r="G14416" s="197"/>
      <c r="H14416" s="197"/>
      <c r="I14416" s="197"/>
    </row>
    <row r="14417" spans="3:9" ht="15.5" x14ac:dyDescent="0.35">
      <c r="C14417" s="197"/>
      <c r="D14417" s="197"/>
      <c r="E14417" s="197"/>
      <c r="F14417" s="197"/>
      <c r="G14417" s="197"/>
      <c r="H14417" s="197"/>
      <c r="I14417" s="197"/>
    </row>
    <row r="14418" spans="3:9" ht="15.5" x14ac:dyDescent="0.35">
      <c r="C14418" s="197"/>
      <c r="D14418" s="197"/>
      <c r="E14418" s="197"/>
      <c r="F14418" s="197"/>
      <c r="G14418" s="197"/>
      <c r="H14418" s="197"/>
      <c r="I14418" s="197"/>
    </row>
    <row r="14419" spans="3:9" ht="15.5" x14ac:dyDescent="0.35">
      <c r="C14419" s="197"/>
      <c r="D14419" s="197"/>
      <c r="E14419" s="197"/>
      <c r="F14419" s="197"/>
      <c r="G14419" s="197"/>
      <c r="H14419" s="197"/>
      <c r="I14419" s="197"/>
    </row>
    <row r="14420" spans="3:9" ht="15.5" x14ac:dyDescent="0.35">
      <c r="C14420" s="197"/>
      <c r="D14420" s="197"/>
      <c r="E14420" s="197"/>
      <c r="F14420" s="197"/>
      <c r="G14420" s="197"/>
      <c r="H14420" s="197"/>
      <c r="I14420" s="197"/>
    </row>
    <row r="14421" spans="3:9" ht="15.5" x14ac:dyDescent="0.35">
      <c r="C14421" s="197"/>
      <c r="D14421" s="197"/>
      <c r="E14421" s="197"/>
      <c r="F14421" s="197"/>
      <c r="G14421" s="197"/>
      <c r="H14421" s="197"/>
      <c r="I14421" s="197"/>
    </row>
    <row r="14422" spans="3:9" ht="15.5" x14ac:dyDescent="0.35">
      <c r="C14422" s="197"/>
      <c r="D14422" s="197"/>
      <c r="E14422" s="197"/>
      <c r="F14422" s="197"/>
      <c r="G14422" s="197"/>
      <c r="H14422" s="197"/>
      <c r="I14422" s="197"/>
    </row>
    <row r="14423" spans="3:9" ht="15.5" x14ac:dyDescent="0.35">
      <c r="C14423" s="197"/>
      <c r="D14423" s="197"/>
      <c r="E14423" s="197"/>
      <c r="F14423" s="197"/>
      <c r="G14423" s="197"/>
      <c r="H14423" s="197"/>
      <c r="I14423" s="197"/>
    </row>
    <row r="14424" spans="3:9" ht="15.5" x14ac:dyDescent="0.35">
      <c r="C14424" s="197"/>
      <c r="D14424" s="197"/>
      <c r="E14424" s="197"/>
      <c r="F14424" s="197"/>
      <c r="G14424" s="197"/>
      <c r="H14424" s="197"/>
      <c r="I14424" s="197"/>
    </row>
    <row r="14425" spans="3:9" ht="15.5" x14ac:dyDescent="0.35">
      <c r="C14425" s="197"/>
      <c r="D14425" s="197"/>
      <c r="E14425" s="197"/>
      <c r="F14425" s="197"/>
      <c r="G14425" s="197"/>
      <c r="H14425" s="197"/>
      <c r="I14425" s="197"/>
    </row>
    <row r="14426" spans="3:9" ht="15.5" x14ac:dyDescent="0.35">
      <c r="C14426" s="197"/>
      <c r="D14426" s="197"/>
      <c r="E14426" s="197"/>
      <c r="F14426" s="197"/>
      <c r="G14426" s="197"/>
      <c r="H14426" s="197"/>
      <c r="I14426" s="197"/>
    </row>
    <row r="14427" spans="3:9" ht="15.5" x14ac:dyDescent="0.35">
      <c r="C14427" s="197"/>
      <c r="D14427" s="197"/>
      <c r="E14427" s="197"/>
      <c r="F14427" s="197"/>
      <c r="G14427" s="197"/>
      <c r="H14427" s="197"/>
      <c r="I14427" s="197"/>
    </row>
    <row r="14428" spans="3:9" ht="15.5" x14ac:dyDescent="0.35">
      <c r="C14428" s="197"/>
      <c r="D14428" s="197"/>
      <c r="E14428" s="197"/>
      <c r="F14428" s="197"/>
      <c r="G14428" s="197"/>
      <c r="H14428" s="197"/>
      <c r="I14428" s="197"/>
    </row>
    <row r="14429" spans="3:9" ht="15.5" x14ac:dyDescent="0.35">
      <c r="C14429" s="197"/>
      <c r="D14429" s="197"/>
      <c r="E14429" s="197"/>
      <c r="F14429" s="197"/>
      <c r="G14429" s="197"/>
      <c r="H14429" s="197"/>
      <c r="I14429" s="197"/>
    </row>
    <row r="14430" spans="3:9" ht="15.5" x14ac:dyDescent="0.35">
      <c r="C14430" s="197"/>
      <c r="D14430" s="197"/>
      <c r="E14430" s="197"/>
      <c r="F14430" s="197"/>
      <c r="G14430" s="197"/>
      <c r="H14430" s="197"/>
      <c r="I14430" s="197"/>
    </row>
    <row r="14431" spans="3:9" ht="15.5" x14ac:dyDescent="0.35">
      <c r="C14431" s="197"/>
      <c r="D14431" s="197"/>
      <c r="E14431" s="197"/>
      <c r="F14431" s="197"/>
      <c r="G14431" s="197"/>
      <c r="H14431" s="197"/>
      <c r="I14431" s="197"/>
    </row>
    <row r="14432" spans="3:9" ht="15.5" x14ac:dyDescent="0.35">
      <c r="C14432" s="197"/>
      <c r="D14432" s="197"/>
      <c r="E14432" s="197"/>
      <c r="F14432" s="197"/>
      <c r="G14432" s="197"/>
      <c r="H14432" s="197"/>
      <c r="I14432" s="197"/>
    </row>
    <row r="14433" spans="3:9" ht="15.5" x14ac:dyDescent="0.35">
      <c r="C14433" s="197"/>
      <c r="D14433" s="197"/>
      <c r="E14433" s="197"/>
      <c r="F14433" s="197"/>
      <c r="G14433" s="197"/>
      <c r="H14433" s="197"/>
      <c r="I14433" s="197"/>
    </row>
    <row r="14434" spans="3:9" ht="15.5" x14ac:dyDescent="0.35">
      <c r="C14434" s="197"/>
      <c r="D14434" s="197"/>
      <c r="E14434" s="197"/>
      <c r="F14434" s="197"/>
      <c r="G14434" s="197"/>
      <c r="H14434" s="197"/>
      <c r="I14434" s="197"/>
    </row>
    <row r="14435" spans="3:9" ht="15.5" x14ac:dyDescent="0.35">
      <c r="C14435" s="197"/>
      <c r="D14435" s="197"/>
      <c r="E14435" s="197"/>
      <c r="F14435" s="197"/>
      <c r="G14435" s="197"/>
      <c r="H14435" s="197"/>
      <c r="I14435" s="197"/>
    </row>
    <row r="14436" spans="3:9" ht="15.5" x14ac:dyDescent="0.35">
      <c r="C14436" s="197"/>
      <c r="D14436" s="197"/>
      <c r="E14436" s="197"/>
      <c r="F14436" s="197"/>
      <c r="G14436" s="197"/>
      <c r="H14436" s="197"/>
      <c r="I14436" s="197"/>
    </row>
    <row r="14437" spans="3:9" ht="15.5" x14ac:dyDescent="0.35">
      <c r="C14437" s="197"/>
      <c r="D14437" s="197"/>
      <c r="E14437" s="197"/>
      <c r="F14437" s="197"/>
      <c r="G14437" s="197"/>
      <c r="H14437" s="197"/>
      <c r="I14437" s="197"/>
    </row>
    <row r="14438" spans="3:9" ht="15.5" x14ac:dyDescent="0.35">
      <c r="C14438" s="197"/>
      <c r="D14438" s="197"/>
      <c r="E14438" s="197"/>
      <c r="F14438" s="197"/>
      <c r="G14438" s="197"/>
      <c r="H14438" s="197"/>
      <c r="I14438" s="197"/>
    </row>
    <row r="14439" spans="3:9" ht="15.5" x14ac:dyDescent="0.35">
      <c r="C14439" s="197"/>
      <c r="D14439" s="197"/>
      <c r="E14439" s="197"/>
      <c r="F14439" s="197"/>
      <c r="G14439" s="197"/>
      <c r="H14439" s="197"/>
      <c r="I14439" s="197"/>
    </row>
    <row r="14440" spans="3:9" ht="15.5" x14ac:dyDescent="0.35">
      <c r="C14440" s="197"/>
      <c r="D14440" s="197"/>
      <c r="E14440" s="197"/>
      <c r="F14440" s="197"/>
      <c r="G14440" s="197"/>
      <c r="H14440" s="197"/>
      <c r="I14440" s="197"/>
    </row>
    <row r="14441" spans="3:9" ht="15.5" x14ac:dyDescent="0.35">
      <c r="C14441" s="197"/>
      <c r="D14441" s="197"/>
      <c r="E14441" s="197"/>
      <c r="F14441" s="197"/>
      <c r="G14441" s="197"/>
      <c r="H14441" s="197"/>
      <c r="I14441" s="197"/>
    </row>
    <row r="14442" spans="3:9" ht="15.5" x14ac:dyDescent="0.35">
      <c r="C14442" s="197"/>
      <c r="D14442" s="197"/>
      <c r="E14442" s="197"/>
      <c r="F14442" s="197"/>
      <c r="G14442" s="197"/>
      <c r="H14442" s="197"/>
      <c r="I14442" s="197"/>
    </row>
    <row r="14443" spans="3:9" ht="15.5" x14ac:dyDescent="0.35">
      <c r="C14443" s="197"/>
      <c r="D14443" s="197"/>
      <c r="E14443" s="197"/>
      <c r="F14443" s="197"/>
      <c r="G14443" s="197"/>
      <c r="H14443" s="197"/>
      <c r="I14443" s="197"/>
    </row>
    <row r="14444" spans="3:9" ht="15.5" x14ac:dyDescent="0.35">
      <c r="C14444" s="197"/>
      <c r="D14444" s="197"/>
      <c r="E14444" s="197"/>
      <c r="F14444" s="197"/>
      <c r="G14444" s="197"/>
      <c r="H14444" s="197"/>
      <c r="I14444" s="197"/>
    </row>
    <row r="14445" spans="3:9" ht="15.5" x14ac:dyDescent="0.35">
      <c r="C14445" s="197"/>
      <c r="D14445" s="197"/>
      <c r="E14445" s="197"/>
      <c r="F14445" s="197"/>
      <c r="G14445" s="197"/>
      <c r="H14445" s="197"/>
      <c r="I14445" s="197"/>
    </row>
    <row r="14446" spans="3:9" ht="15.5" x14ac:dyDescent="0.35">
      <c r="C14446" s="197"/>
      <c r="D14446" s="197"/>
      <c r="E14446" s="197"/>
      <c r="F14446" s="197"/>
      <c r="G14446" s="197"/>
      <c r="H14446" s="197"/>
      <c r="I14446" s="197"/>
    </row>
    <row r="14447" spans="3:9" ht="15.5" x14ac:dyDescent="0.35">
      <c r="C14447" s="197"/>
      <c r="D14447" s="197"/>
      <c r="E14447" s="197"/>
      <c r="F14447" s="197"/>
      <c r="G14447" s="197"/>
      <c r="H14447" s="197"/>
      <c r="I14447" s="197"/>
    </row>
    <row r="14448" spans="3:9" ht="15.5" x14ac:dyDescent="0.35">
      <c r="C14448" s="197"/>
      <c r="D14448" s="197"/>
      <c r="E14448" s="197"/>
      <c r="F14448" s="197"/>
      <c r="G14448" s="197"/>
      <c r="H14448" s="197"/>
      <c r="I14448" s="197"/>
    </row>
    <row r="14449" spans="3:9" ht="15.5" x14ac:dyDescent="0.35">
      <c r="C14449" s="197"/>
      <c r="D14449" s="197"/>
      <c r="E14449" s="197"/>
      <c r="F14449" s="197"/>
      <c r="G14449" s="197"/>
      <c r="H14449" s="197"/>
      <c r="I14449" s="197"/>
    </row>
    <row r="14450" spans="3:9" ht="15.5" x14ac:dyDescent="0.35">
      <c r="C14450" s="197"/>
      <c r="D14450" s="197"/>
      <c r="E14450" s="197"/>
      <c r="F14450" s="197"/>
      <c r="G14450" s="197"/>
      <c r="H14450" s="197"/>
      <c r="I14450" s="197"/>
    </row>
    <row r="14451" spans="3:9" ht="15.5" x14ac:dyDescent="0.35">
      <c r="C14451" s="197"/>
      <c r="D14451" s="197"/>
      <c r="E14451" s="197"/>
      <c r="F14451" s="197"/>
      <c r="G14451" s="197"/>
      <c r="H14451" s="197"/>
      <c r="I14451" s="197"/>
    </row>
    <row r="14452" spans="3:9" ht="15.5" x14ac:dyDescent="0.35">
      <c r="C14452" s="197"/>
      <c r="D14452" s="197"/>
      <c r="E14452" s="197"/>
      <c r="F14452" s="197"/>
      <c r="G14452" s="197"/>
      <c r="H14452" s="197"/>
      <c r="I14452" s="197"/>
    </row>
    <row r="14453" spans="3:9" ht="15.5" x14ac:dyDescent="0.35">
      <c r="C14453" s="197"/>
      <c r="D14453" s="197"/>
      <c r="E14453" s="197"/>
      <c r="F14453" s="197"/>
      <c r="G14453" s="197"/>
      <c r="H14453" s="197"/>
      <c r="I14453" s="197"/>
    </row>
    <row r="14454" spans="3:9" ht="15.5" x14ac:dyDescent="0.35">
      <c r="C14454" s="197"/>
      <c r="D14454" s="197"/>
      <c r="E14454" s="197"/>
      <c r="F14454" s="197"/>
      <c r="G14454" s="197"/>
      <c r="H14454" s="197"/>
      <c r="I14454" s="197"/>
    </row>
    <row r="14455" spans="3:9" ht="15.5" x14ac:dyDescent="0.35">
      <c r="C14455" s="197"/>
      <c r="D14455" s="197"/>
      <c r="E14455" s="197"/>
      <c r="F14455" s="197"/>
      <c r="G14455" s="197"/>
      <c r="H14455" s="197"/>
      <c r="I14455" s="197"/>
    </row>
    <row r="14456" spans="3:9" ht="15.5" x14ac:dyDescent="0.35">
      <c r="C14456" s="197"/>
      <c r="D14456" s="197"/>
      <c r="E14456" s="197"/>
      <c r="F14456" s="197"/>
      <c r="G14456" s="197"/>
      <c r="H14456" s="197"/>
      <c r="I14456" s="197"/>
    </row>
    <row r="14457" spans="3:9" ht="15.5" x14ac:dyDescent="0.35">
      <c r="C14457" s="197"/>
      <c r="D14457" s="197"/>
      <c r="E14457" s="197"/>
      <c r="F14457" s="197"/>
      <c r="G14457" s="197"/>
      <c r="H14457" s="197"/>
      <c r="I14457" s="197"/>
    </row>
    <row r="14458" spans="3:9" ht="15.5" x14ac:dyDescent="0.35">
      <c r="C14458" s="197"/>
      <c r="D14458" s="197"/>
      <c r="E14458" s="197"/>
      <c r="F14458" s="197"/>
      <c r="G14458" s="197"/>
      <c r="H14458" s="197"/>
      <c r="I14458" s="197"/>
    </row>
    <row r="14459" spans="3:9" ht="15.5" x14ac:dyDescent="0.35">
      <c r="C14459" s="197"/>
      <c r="D14459" s="197"/>
      <c r="E14459" s="197"/>
      <c r="F14459" s="197"/>
      <c r="G14459" s="197"/>
      <c r="H14459" s="197"/>
      <c r="I14459" s="197"/>
    </row>
    <row r="14460" spans="3:9" ht="15.5" x14ac:dyDescent="0.35">
      <c r="C14460" s="197"/>
      <c r="D14460" s="197"/>
      <c r="E14460" s="197"/>
      <c r="F14460" s="197"/>
      <c r="G14460" s="197"/>
      <c r="H14460" s="197"/>
      <c r="I14460" s="197"/>
    </row>
    <row r="14461" spans="3:9" ht="15.5" x14ac:dyDescent="0.35">
      <c r="C14461" s="197"/>
      <c r="D14461" s="197"/>
      <c r="E14461" s="197"/>
      <c r="F14461" s="197"/>
      <c r="G14461" s="197"/>
      <c r="H14461" s="197"/>
      <c r="I14461" s="197"/>
    </row>
    <row r="14462" spans="3:9" ht="15.5" x14ac:dyDescent="0.35">
      <c r="C14462" s="197"/>
      <c r="D14462" s="197"/>
      <c r="E14462" s="197"/>
      <c r="F14462" s="197"/>
      <c r="G14462" s="197"/>
      <c r="H14462" s="197"/>
      <c r="I14462" s="197"/>
    </row>
    <row r="14463" spans="3:9" ht="15.5" x14ac:dyDescent="0.35">
      <c r="C14463" s="197"/>
      <c r="D14463" s="197"/>
      <c r="E14463" s="197"/>
      <c r="F14463" s="197"/>
      <c r="G14463" s="197"/>
      <c r="H14463" s="197"/>
      <c r="I14463" s="197"/>
    </row>
    <row r="14464" spans="3:9" ht="15.5" x14ac:dyDescent="0.35">
      <c r="C14464" s="197"/>
      <c r="D14464" s="197"/>
      <c r="E14464" s="197"/>
      <c r="F14464" s="197"/>
      <c r="G14464" s="197"/>
      <c r="H14464" s="197"/>
      <c r="I14464" s="197"/>
    </row>
    <row r="14465" spans="3:9" ht="15.5" x14ac:dyDescent="0.35">
      <c r="C14465" s="197"/>
      <c r="D14465" s="197"/>
      <c r="E14465" s="197"/>
      <c r="F14465" s="197"/>
      <c r="G14465" s="197"/>
      <c r="H14465" s="197"/>
      <c r="I14465" s="197"/>
    </row>
    <row r="14466" spans="3:9" ht="15.5" x14ac:dyDescent="0.35">
      <c r="C14466" s="197"/>
      <c r="D14466" s="197"/>
      <c r="E14466" s="197"/>
      <c r="F14466" s="197"/>
      <c r="G14466" s="197"/>
      <c r="H14466" s="197"/>
      <c r="I14466" s="197"/>
    </row>
    <row r="14467" spans="3:9" ht="15.5" x14ac:dyDescent="0.35">
      <c r="C14467" s="197"/>
      <c r="D14467" s="197"/>
      <c r="E14467" s="197"/>
      <c r="F14467" s="197"/>
      <c r="G14467" s="197"/>
      <c r="H14467" s="197"/>
      <c r="I14467" s="197"/>
    </row>
    <row r="14468" spans="3:9" ht="15.5" x14ac:dyDescent="0.35">
      <c r="C14468" s="197"/>
      <c r="D14468" s="197"/>
      <c r="E14468" s="197"/>
      <c r="F14468" s="197"/>
      <c r="G14468" s="197"/>
      <c r="H14468" s="197"/>
      <c r="I14468" s="197"/>
    </row>
    <row r="14469" spans="3:9" ht="15.5" x14ac:dyDescent="0.35">
      <c r="C14469" s="197"/>
      <c r="D14469" s="197"/>
      <c r="E14469" s="197"/>
      <c r="F14469" s="197"/>
      <c r="G14469" s="197"/>
      <c r="H14469" s="197"/>
      <c r="I14469" s="197"/>
    </row>
    <row r="14470" spans="3:9" ht="15.5" x14ac:dyDescent="0.35">
      <c r="C14470" s="197"/>
      <c r="D14470" s="197"/>
      <c r="E14470" s="197"/>
      <c r="F14470" s="197"/>
      <c r="G14470" s="197"/>
      <c r="H14470" s="197"/>
      <c r="I14470" s="197"/>
    </row>
    <row r="14471" spans="3:9" ht="15.5" x14ac:dyDescent="0.35">
      <c r="C14471" s="197"/>
      <c r="D14471" s="197"/>
      <c r="E14471" s="197"/>
      <c r="F14471" s="197"/>
      <c r="G14471" s="197"/>
      <c r="H14471" s="197"/>
      <c r="I14471" s="197"/>
    </row>
    <row r="14472" spans="3:9" ht="15.5" x14ac:dyDescent="0.35">
      <c r="C14472" s="197"/>
      <c r="D14472" s="197"/>
      <c r="E14472" s="197"/>
      <c r="F14472" s="197"/>
      <c r="G14472" s="197"/>
      <c r="H14472" s="197"/>
      <c r="I14472" s="197"/>
    </row>
    <row r="14473" spans="3:9" ht="15.5" x14ac:dyDescent="0.35">
      <c r="C14473" s="197"/>
      <c r="D14473" s="197"/>
      <c r="E14473" s="197"/>
      <c r="F14473" s="197"/>
      <c r="G14473" s="197"/>
      <c r="H14473" s="197"/>
      <c r="I14473" s="197"/>
    </row>
    <row r="14474" spans="3:9" ht="15.5" x14ac:dyDescent="0.35">
      <c r="C14474" s="197"/>
      <c r="D14474" s="197"/>
      <c r="E14474" s="197"/>
      <c r="F14474" s="197"/>
      <c r="G14474" s="197"/>
      <c r="H14474" s="197"/>
      <c r="I14474" s="197"/>
    </row>
    <row r="14475" spans="3:9" ht="15.5" x14ac:dyDescent="0.35">
      <c r="C14475" s="197"/>
      <c r="D14475" s="197"/>
      <c r="E14475" s="197"/>
      <c r="F14475" s="197"/>
      <c r="G14475" s="197"/>
      <c r="H14475" s="197"/>
      <c r="I14475" s="197"/>
    </row>
    <row r="14476" spans="3:9" ht="15.5" x14ac:dyDescent="0.35">
      <c r="C14476" s="197"/>
      <c r="D14476" s="197"/>
      <c r="E14476" s="197"/>
      <c r="F14476" s="197"/>
      <c r="G14476" s="197"/>
      <c r="H14476" s="197"/>
      <c r="I14476" s="197"/>
    </row>
    <row r="14477" spans="3:9" ht="15.5" x14ac:dyDescent="0.35">
      <c r="C14477" s="197"/>
      <c r="D14477" s="197"/>
      <c r="E14477" s="197"/>
      <c r="F14477" s="197"/>
      <c r="G14477" s="197"/>
      <c r="H14477" s="197"/>
      <c r="I14477" s="197"/>
    </row>
    <row r="14478" spans="3:9" ht="15.5" x14ac:dyDescent="0.35">
      <c r="C14478" s="197"/>
      <c r="D14478" s="197"/>
      <c r="E14478" s="197"/>
      <c r="F14478" s="197"/>
      <c r="G14478" s="197"/>
      <c r="H14478" s="197"/>
      <c r="I14478" s="197"/>
    </row>
    <row r="14479" spans="3:9" ht="15.5" x14ac:dyDescent="0.35">
      <c r="C14479" s="197"/>
      <c r="D14479" s="197"/>
      <c r="E14479" s="197"/>
      <c r="F14479" s="197"/>
      <c r="G14479" s="197"/>
      <c r="H14479" s="197"/>
      <c r="I14479" s="197"/>
    </row>
    <row r="14480" spans="3:9" ht="15.5" x14ac:dyDescent="0.35">
      <c r="C14480" s="197"/>
      <c r="D14480" s="197"/>
      <c r="E14480" s="197"/>
      <c r="F14480" s="197"/>
      <c r="G14480" s="197"/>
      <c r="H14480" s="197"/>
      <c r="I14480" s="197"/>
    </row>
    <row r="14481" spans="3:9" ht="15.5" x14ac:dyDescent="0.35">
      <c r="C14481" s="197"/>
      <c r="D14481" s="197"/>
      <c r="E14481" s="197"/>
      <c r="F14481" s="197"/>
      <c r="G14481" s="197"/>
      <c r="H14481" s="197"/>
      <c r="I14481" s="197"/>
    </row>
    <row r="14482" spans="3:9" ht="15.5" x14ac:dyDescent="0.35">
      <c r="C14482" s="197"/>
      <c r="D14482" s="197"/>
      <c r="E14482" s="197"/>
      <c r="F14482" s="197"/>
      <c r="G14482" s="197"/>
      <c r="H14482" s="197"/>
      <c r="I14482" s="197"/>
    </row>
    <row r="14483" spans="3:9" ht="15.5" x14ac:dyDescent="0.35">
      <c r="C14483" s="197"/>
      <c r="D14483" s="197"/>
      <c r="E14483" s="197"/>
      <c r="F14483" s="197"/>
      <c r="G14483" s="197"/>
      <c r="H14483" s="197"/>
      <c r="I14483" s="197"/>
    </row>
    <row r="14484" spans="3:9" ht="15.5" x14ac:dyDescent="0.35">
      <c r="C14484" s="197"/>
      <c r="D14484" s="197"/>
      <c r="E14484" s="197"/>
      <c r="F14484" s="197"/>
      <c r="G14484" s="197"/>
      <c r="H14484" s="197"/>
      <c r="I14484" s="197"/>
    </row>
    <row r="14485" spans="3:9" ht="15.5" x14ac:dyDescent="0.35">
      <c r="C14485" s="197"/>
      <c r="D14485" s="197"/>
      <c r="E14485" s="197"/>
      <c r="F14485" s="197"/>
      <c r="G14485" s="197"/>
      <c r="H14485" s="197"/>
      <c r="I14485" s="197"/>
    </row>
    <row r="14486" spans="3:9" ht="15.5" x14ac:dyDescent="0.35">
      <c r="C14486" s="197"/>
      <c r="D14486" s="197"/>
      <c r="E14486" s="197"/>
      <c r="F14486" s="197"/>
      <c r="G14486" s="197"/>
      <c r="H14486" s="197"/>
      <c r="I14486" s="197"/>
    </row>
    <row r="14487" spans="3:9" ht="15.5" x14ac:dyDescent="0.35">
      <c r="C14487" s="197"/>
      <c r="D14487" s="197"/>
      <c r="E14487" s="197"/>
      <c r="F14487" s="197"/>
      <c r="G14487" s="197"/>
      <c r="H14487" s="197"/>
      <c r="I14487" s="197"/>
    </row>
    <row r="14488" spans="3:9" ht="15.5" x14ac:dyDescent="0.35">
      <c r="C14488" s="197"/>
      <c r="D14488" s="197"/>
      <c r="E14488" s="197"/>
      <c r="F14488" s="197"/>
      <c r="G14488" s="197"/>
      <c r="H14488" s="197"/>
      <c r="I14488" s="197"/>
    </row>
    <row r="14489" spans="3:9" ht="15.5" x14ac:dyDescent="0.35">
      <c r="C14489" s="197"/>
      <c r="D14489" s="197"/>
      <c r="E14489" s="197"/>
      <c r="F14489" s="197"/>
      <c r="G14489" s="197"/>
      <c r="H14489" s="197"/>
      <c r="I14489" s="197"/>
    </row>
    <row r="14490" spans="3:9" ht="15.5" x14ac:dyDescent="0.35">
      <c r="C14490" s="197"/>
      <c r="D14490" s="197"/>
      <c r="E14490" s="197"/>
      <c r="F14490" s="197"/>
      <c r="G14490" s="197"/>
      <c r="H14490" s="197"/>
      <c r="I14490" s="197"/>
    </row>
    <row r="14491" spans="3:9" ht="15.5" x14ac:dyDescent="0.35">
      <c r="C14491" s="197"/>
      <c r="D14491" s="197"/>
      <c r="E14491" s="197"/>
      <c r="F14491" s="197"/>
      <c r="G14491" s="197"/>
      <c r="H14491" s="197"/>
      <c r="I14491" s="197"/>
    </row>
    <row r="14492" spans="3:9" ht="15.5" x14ac:dyDescent="0.35">
      <c r="C14492" s="197"/>
      <c r="D14492" s="197"/>
      <c r="E14492" s="197"/>
      <c r="F14492" s="197"/>
      <c r="G14492" s="197"/>
      <c r="H14492" s="197"/>
      <c r="I14492" s="197"/>
    </row>
    <row r="14493" spans="3:9" ht="15.5" x14ac:dyDescent="0.35">
      <c r="C14493" s="197"/>
      <c r="D14493" s="197"/>
      <c r="E14493" s="197"/>
      <c r="F14493" s="197"/>
      <c r="G14493" s="197"/>
      <c r="H14493" s="197"/>
      <c r="I14493" s="197"/>
    </row>
    <row r="14494" spans="3:9" ht="15.5" x14ac:dyDescent="0.35">
      <c r="C14494" s="197"/>
      <c r="D14494" s="197"/>
      <c r="E14494" s="197"/>
      <c r="F14494" s="197"/>
      <c r="G14494" s="197"/>
      <c r="H14494" s="197"/>
      <c r="I14494" s="197"/>
    </row>
    <row r="14495" spans="3:9" ht="15.5" x14ac:dyDescent="0.35">
      <c r="C14495" s="197"/>
      <c r="D14495" s="197"/>
      <c r="E14495" s="197"/>
      <c r="F14495" s="197"/>
      <c r="G14495" s="197"/>
      <c r="H14495" s="197"/>
      <c r="I14495" s="197"/>
    </row>
    <row r="14496" spans="3:9" ht="15.5" x14ac:dyDescent="0.35">
      <c r="C14496" s="197"/>
      <c r="D14496" s="197"/>
      <c r="E14496" s="197"/>
      <c r="F14496" s="197"/>
      <c r="G14496" s="197"/>
      <c r="H14496" s="197"/>
      <c r="I14496" s="197"/>
    </row>
    <row r="14497" spans="3:9" ht="15.5" x14ac:dyDescent="0.35">
      <c r="C14497" s="197"/>
      <c r="D14497" s="197"/>
      <c r="E14497" s="197"/>
      <c r="F14497" s="197"/>
      <c r="G14497" s="197"/>
      <c r="H14497" s="197"/>
      <c r="I14497" s="197"/>
    </row>
    <row r="14498" spans="3:9" ht="15.5" x14ac:dyDescent="0.35">
      <c r="C14498" s="197"/>
      <c r="D14498" s="197"/>
      <c r="E14498" s="197"/>
      <c r="F14498" s="197"/>
      <c r="G14498" s="197"/>
      <c r="H14498" s="197"/>
      <c r="I14498" s="197"/>
    </row>
    <row r="14499" spans="3:9" ht="15.5" x14ac:dyDescent="0.35">
      <c r="C14499" s="197"/>
      <c r="D14499" s="197"/>
      <c r="E14499" s="197"/>
      <c r="F14499" s="197"/>
      <c r="G14499" s="197"/>
      <c r="H14499" s="197"/>
      <c r="I14499" s="197"/>
    </row>
    <row r="14500" spans="3:9" ht="15.5" x14ac:dyDescent="0.35">
      <c r="C14500" s="197"/>
      <c r="D14500" s="197"/>
      <c r="E14500" s="197"/>
      <c r="F14500" s="197"/>
      <c r="G14500" s="197"/>
      <c r="H14500" s="197"/>
      <c r="I14500" s="197"/>
    </row>
    <row r="14501" spans="3:9" ht="15.5" x14ac:dyDescent="0.35">
      <c r="C14501" s="197"/>
      <c r="D14501" s="197"/>
      <c r="E14501" s="197"/>
      <c r="F14501" s="197"/>
      <c r="G14501" s="197"/>
      <c r="H14501" s="197"/>
      <c r="I14501" s="197"/>
    </row>
    <row r="14502" spans="3:9" ht="15.5" x14ac:dyDescent="0.35">
      <c r="C14502" s="197"/>
      <c r="D14502" s="197"/>
      <c r="E14502" s="197"/>
      <c r="F14502" s="197"/>
      <c r="G14502" s="197"/>
      <c r="H14502" s="197"/>
      <c r="I14502" s="197"/>
    </row>
    <row r="14503" spans="3:9" ht="15.5" x14ac:dyDescent="0.35">
      <c r="C14503" s="197"/>
      <c r="D14503" s="197"/>
      <c r="E14503" s="197"/>
      <c r="F14503" s="197"/>
      <c r="G14503" s="197"/>
      <c r="H14503" s="197"/>
      <c r="I14503" s="197"/>
    </row>
    <row r="14504" spans="3:9" ht="15.5" x14ac:dyDescent="0.35">
      <c r="C14504" s="197"/>
      <c r="D14504" s="197"/>
      <c r="E14504" s="197"/>
      <c r="F14504" s="197"/>
      <c r="G14504" s="197"/>
      <c r="H14504" s="197"/>
      <c r="I14504" s="197"/>
    </row>
    <row r="14505" spans="3:9" ht="15.5" x14ac:dyDescent="0.35">
      <c r="C14505" s="197"/>
      <c r="D14505" s="197"/>
      <c r="E14505" s="197"/>
      <c r="F14505" s="197"/>
      <c r="G14505" s="197"/>
      <c r="H14505" s="197"/>
      <c r="I14505" s="197"/>
    </row>
    <row r="14506" spans="3:9" ht="15.5" x14ac:dyDescent="0.35">
      <c r="C14506" s="197"/>
      <c r="D14506" s="197"/>
      <c r="E14506" s="197"/>
      <c r="F14506" s="197"/>
      <c r="G14506" s="197"/>
      <c r="H14506" s="197"/>
      <c r="I14506" s="197"/>
    </row>
    <row r="14507" spans="3:9" ht="15.5" x14ac:dyDescent="0.35">
      <c r="C14507" s="197"/>
      <c r="D14507" s="197"/>
      <c r="E14507" s="197"/>
      <c r="F14507" s="197"/>
      <c r="G14507" s="197"/>
      <c r="H14507" s="197"/>
      <c r="I14507" s="197"/>
    </row>
    <row r="14508" spans="3:9" ht="15.5" x14ac:dyDescent="0.35">
      <c r="C14508" s="197"/>
      <c r="D14508" s="197"/>
      <c r="E14508" s="197"/>
      <c r="F14508" s="197"/>
      <c r="G14508" s="197"/>
      <c r="H14508" s="197"/>
      <c r="I14508" s="197"/>
    </row>
    <row r="14509" spans="3:9" ht="15.5" x14ac:dyDescent="0.35">
      <c r="C14509" s="197"/>
      <c r="D14509" s="197"/>
      <c r="E14509" s="197"/>
      <c r="F14509" s="197"/>
      <c r="G14509" s="197"/>
      <c r="H14509" s="197"/>
      <c r="I14509" s="197"/>
    </row>
    <row r="14510" spans="3:9" ht="15.5" x14ac:dyDescent="0.35">
      <c r="C14510" s="197"/>
      <c r="D14510" s="197"/>
      <c r="E14510" s="197"/>
      <c r="F14510" s="197"/>
      <c r="G14510" s="197"/>
      <c r="H14510" s="197"/>
      <c r="I14510" s="197"/>
    </row>
    <row r="14511" spans="3:9" ht="15.5" x14ac:dyDescent="0.35">
      <c r="C14511" s="197"/>
      <c r="D14511" s="197"/>
      <c r="E14511" s="197"/>
      <c r="F14511" s="197"/>
      <c r="G14511" s="197"/>
      <c r="H14511" s="197"/>
      <c r="I14511" s="197"/>
    </row>
    <row r="14512" spans="3:9" ht="15.5" x14ac:dyDescent="0.35">
      <c r="C14512" s="197"/>
      <c r="D14512" s="197"/>
      <c r="E14512" s="197"/>
      <c r="F14512" s="197"/>
      <c r="G14512" s="197"/>
      <c r="H14512" s="197"/>
      <c r="I14512" s="197"/>
    </row>
    <row r="14513" spans="3:9" ht="15.5" x14ac:dyDescent="0.35">
      <c r="C14513" s="197"/>
      <c r="D14513" s="197"/>
      <c r="E14513" s="197"/>
      <c r="F14513" s="197"/>
      <c r="G14513" s="197"/>
      <c r="H14513" s="197"/>
      <c r="I14513" s="197"/>
    </row>
    <row r="14514" spans="3:9" ht="15.5" x14ac:dyDescent="0.35">
      <c r="C14514" s="197"/>
      <c r="D14514" s="197"/>
      <c r="E14514" s="197"/>
      <c r="F14514" s="197"/>
      <c r="G14514" s="197"/>
      <c r="H14514" s="197"/>
      <c r="I14514" s="197"/>
    </row>
    <row r="14515" spans="3:9" ht="15.5" x14ac:dyDescent="0.35">
      <c r="C14515" s="197"/>
      <c r="D14515" s="197"/>
      <c r="E14515" s="197"/>
      <c r="F14515" s="197"/>
      <c r="G14515" s="197"/>
      <c r="H14515" s="197"/>
      <c r="I14515" s="197"/>
    </row>
    <row r="14516" spans="3:9" ht="15.5" x14ac:dyDescent="0.35">
      <c r="C14516" s="197"/>
      <c r="D14516" s="197"/>
      <c r="E14516" s="197"/>
      <c r="F14516" s="197"/>
      <c r="G14516" s="197"/>
      <c r="H14516" s="197"/>
      <c r="I14516" s="197"/>
    </row>
    <row r="14517" spans="3:9" ht="15.5" x14ac:dyDescent="0.35">
      <c r="C14517" s="197"/>
      <c r="D14517" s="197"/>
      <c r="E14517" s="197"/>
      <c r="F14517" s="197"/>
      <c r="G14517" s="197"/>
      <c r="H14517" s="197"/>
      <c r="I14517" s="197"/>
    </row>
    <row r="14518" spans="3:9" ht="15.5" x14ac:dyDescent="0.35">
      <c r="C14518" s="197"/>
      <c r="D14518" s="197"/>
      <c r="E14518" s="197"/>
      <c r="F14518" s="197"/>
      <c r="G14518" s="197"/>
      <c r="H14518" s="197"/>
      <c r="I14518" s="197"/>
    </row>
    <row r="14519" spans="3:9" ht="15.5" x14ac:dyDescent="0.35">
      <c r="C14519" s="197"/>
      <c r="D14519" s="197"/>
      <c r="E14519" s="197"/>
      <c r="F14519" s="197"/>
      <c r="G14519" s="197"/>
      <c r="H14519" s="197"/>
      <c r="I14519" s="197"/>
    </row>
    <row r="14520" spans="3:9" ht="15.5" x14ac:dyDescent="0.35">
      <c r="C14520" s="197"/>
      <c r="D14520" s="197"/>
      <c r="E14520" s="197"/>
      <c r="F14520" s="197"/>
      <c r="G14520" s="197"/>
      <c r="H14520" s="197"/>
      <c r="I14520" s="197"/>
    </row>
    <row r="14521" spans="3:9" ht="15.5" x14ac:dyDescent="0.35">
      <c r="C14521" s="197"/>
      <c r="D14521" s="197"/>
      <c r="E14521" s="197"/>
      <c r="F14521" s="197"/>
      <c r="G14521" s="197"/>
      <c r="H14521" s="197"/>
      <c r="I14521" s="197"/>
    </row>
    <row r="14522" spans="3:9" ht="15.5" x14ac:dyDescent="0.35">
      <c r="C14522" s="197"/>
      <c r="D14522" s="197"/>
      <c r="E14522" s="197"/>
      <c r="F14522" s="197"/>
      <c r="G14522" s="197"/>
      <c r="H14522" s="197"/>
      <c r="I14522" s="197"/>
    </row>
    <row r="14523" spans="3:9" ht="15.5" x14ac:dyDescent="0.35">
      <c r="C14523" s="197"/>
      <c r="D14523" s="197"/>
      <c r="E14523" s="197"/>
      <c r="F14523" s="197"/>
      <c r="G14523" s="197"/>
      <c r="H14523" s="197"/>
      <c r="I14523" s="197"/>
    </row>
    <row r="14524" spans="3:9" ht="15.5" x14ac:dyDescent="0.35">
      <c r="C14524" s="197"/>
      <c r="D14524" s="197"/>
      <c r="E14524" s="197"/>
      <c r="F14524" s="197"/>
      <c r="G14524" s="197"/>
      <c r="H14524" s="197"/>
      <c r="I14524" s="197"/>
    </row>
    <row r="14525" spans="3:9" ht="15.5" x14ac:dyDescent="0.35">
      <c r="C14525" s="197"/>
      <c r="D14525" s="197"/>
      <c r="E14525" s="197"/>
      <c r="F14525" s="197"/>
      <c r="G14525" s="197"/>
      <c r="H14525" s="197"/>
      <c r="I14525" s="197"/>
    </row>
    <row r="14526" spans="3:9" ht="15.5" x14ac:dyDescent="0.35">
      <c r="C14526" s="197"/>
      <c r="D14526" s="197"/>
      <c r="E14526" s="197"/>
      <c r="F14526" s="197"/>
      <c r="G14526" s="197"/>
      <c r="H14526" s="197"/>
      <c r="I14526" s="197"/>
    </row>
    <row r="14527" spans="3:9" ht="15.5" x14ac:dyDescent="0.35">
      <c r="C14527" s="197"/>
      <c r="D14527" s="197"/>
      <c r="E14527" s="197"/>
      <c r="F14527" s="197"/>
      <c r="G14527" s="197"/>
      <c r="H14527" s="197"/>
      <c r="I14527" s="197"/>
    </row>
    <row r="14528" spans="3:9" ht="15.5" x14ac:dyDescent="0.35">
      <c r="C14528" s="197"/>
      <c r="D14528" s="197"/>
      <c r="E14528" s="197"/>
      <c r="F14528" s="197"/>
      <c r="G14528" s="197"/>
      <c r="H14528" s="197"/>
      <c r="I14528" s="197"/>
    </row>
    <row r="14529" spans="3:9" ht="15.5" x14ac:dyDescent="0.35">
      <c r="C14529" s="197"/>
      <c r="D14529" s="197"/>
      <c r="E14529" s="197"/>
      <c r="F14529" s="197"/>
      <c r="G14529" s="197"/>
      <c r="H14529" s="197"/>
      <c r="I14529" s="197"/>
    </row>
    <row r="14530" spans="3:9" ht="15.5" x14ac:dyDescent="0.35">
      <c r="C14530" s="197"/>
      <c r="D14530" s="197"/>
      <c r="E14530" s="197"/>
      <c r="F14530" s="197"/>
      <c r="G14530" s="197"/>
      <c r="H14530" s="197"/>
      <c r="I14530" s="197"/>
    </row>
    <row r="14531" spans="3:9" ht="15.5" x14ac:dyDescent="0.35">
      <c r="C14531" s="197"/>
      <c r="D14531" s="197"/>
      <c r="E14531" s="197"/>
      <c r="F14531" s="197"/>
      <c r="G14531" s="197"/>
      <c r="H14531" s="197"/>
      <c r="I14531" s="197"/>
    </row>
    <row r="14532" spans="3:9" ht="15.5" x14ac:dyDescent="0.35">
      <c r="C14532" s="197"/>
      <c r="D14532" s="197"/>
      <c r="E14532" s="197"/>
      <c r="F14532" s="197"/>
      <c r="G14532" s="197"/>
      <c r="H14532" s="197"/>
      <c r="I14532" s="197"/>
    </row>
    <row r="14533" spans="3:9" ht="15.5" x14ac:dyDescent="0.35">
      <c r="C14533" s="197"/>
      <c r="D14533" s="197"/>
      <c r="E14533" s="197"/>
      <c r="F14533" s="197"/>
      <c r="G14533" s="197"/>
      <c r="H14533" s="197"/>
      <c r="I14533" s="197"/>
    </row>
    <row r="14534" spans="3:9" ht="15.5" x14ac:dyDescent="0.35">
      <c r="C14534" s="197"/>
      <c r="D14534" s="197"/>
      <c r="E14534" s="197"/>
      <c r="F14534" s="197"/>
      <c r="G14534" s="197"/>
      <c r="H14534" s="197"/>
      <c r="I14534" s="197"/>
    </row>
    <row r="14535" spans="3:9" ht="15.5" x14ac:dyDescent="0.35">
      <c r="C14535" s="197"/>
      <c r="D14535" s="197"/>
      <c r="E14535" s="197"/>
      <c r="F14535" s="197"/>
      <c r="G14535" s="197"/>
      <c r="H14535" s="197"/>
      <c r="I14535" s="197"/>
    </row>
    <row r="14536" spans="3:9" ht="15.5" x14ac:dyDescent="0.35">
      <c r="C14536" s="197"/>
      <c r="D14536" s="197"/>
      <c r="E14536" s="197"/>
      <c r="F14536" s="197"/>
      <c r="G14536" s="197"/>
      <c r="H14536" s="197"/>
      <c r="I14536" s="197"/>
    </row>
    <row r="14537" spans="3:9" ht="15.5" x14ac:dyDescent="0.35">
      <c r="C14537" s="197"/>
      <c r="D14537" s="197"/>
      <c r="E14537" s="197"/>
      <c r="F14537" s="197"/>
      <c r="G14537" s="197"/>
      <c r="H14537" s="197"/>
      <c r="I14537" s="197"/>
    </row>
    <row r="14538" spans="3:9" ht="15.5" x14ac:dyDescent="0.35">
      <c r="C14538" s="197"/>
      <c r="D14538" s="197"/>
      <c r="E14538" s="197"/>
      <c r="F14538" s="197"/>
      <c r="G14538" s="197"/>
      <c r="H14538" s="197"/>
      <c r="I14538" s="197"/>
    </row>
    <row r="14539" spans="3:9" ht="15.5" x14ac:dyDescent="0.35">
      <c r="C14539" s="197"/>
      <c r="D14539" s="197"/>
      <c r="E14539" s="197"/>
      <c r="F14539" s="197"/>
      <c r="G14539" s="197"/>
      <c r="H14539" s="197"/>
      <c r="I14539" s="197"/>
    </row>
    <row r="14540" spans="3:9" ht="15.5" x14ac:dyDescent="0.35">
      <c r="C14540" s="197"/>
      <c r="D14540" s="197"/>
      <c r="E14540" s="197"/>
      <c r="F14540" s="197"/>
      <c r="G14540" s="197"/>
      <c r="H14540" s="197"/>
      <c r="I14540" s="197"/>
    </row>
    <row r="14541" spans="3:9" ht="15.5" x14ac:dyDescent="0.35">
      <c r="C14541" s="197"/>
      <c r="D14541" s="197"/>
      <c r="E14541" s="197"/>
      <c r="F14541" s="197"/>
      <c r="G14541" s="197"/>
      <c r="H14541" s="197"/>
      <c r="I14541" s="197"/>
    </row>
    <row r="14542" spans="3:9" ht="15.5" x14ac:dyDescent="0.35">
      <c r="C14542" s="197"/>
      <c r="D14542" s="197"/>
      <c r="E14542" s="197"/>
      <c r="F14542" s="197"/>
      <c r="G14542" s="197"/>
      <c r="H14542" s="197"/>
      <c r="I14542" s="197"/>
    </row>
    <row r="14543" spans="3:9" ht="15.5" x14ac:dyDescent="0.35">
      <c r="C14543" s="197"/>
      <c r="D14543" s="197"/>
      <c r="E14543" s="197"/>
      <c r="F14543" s="197"/>
      <c r="G14543" s="197"/>
      <c r="H14543" s="197"/>
      <c r="I14543" s="197"/>
    </row>
    <row r="14544" spans="3:9" ht="15.5" x14ac:dyDescent="0.35">
      <c r="C14544" s="197"/>
      <c r="D14544" s="197"/>
      <c r="E14544" s="197"/>
      <c r="F14544" s="197"/>
      <c r="G14544" s="197"/>
      <c r="H14544" s="197"/>
      <c r="I14544" s="197"/>
    </row>
    <row r="14545" spans="3:9" ht="15.5" x14ac:dyDescent="0.35">
      <c r="C14545" s="197"/>
      <c r="D14545" s="197"/>
      <c r="E14545" s="197"/>
      <c r="F14545" s="197"/>
      <c r="G14545" s="197"/>
      <c r="H14545" s="197"/>
      <c r="I14545" s="197"/>
    </row>
    <row r="14546" spans="3:9" ht="15.5" x14ac:dyDescent="0.35">
      <c r="C14546" s="197"/>
      <c r="D14546" s="197"/>
      <c r="E14546" s="197"/>
      <c r="F14546" s="197"/>
      <c r="G14546" s="197"/>
      <c r="H14546" s="197"/>
      <c r="I14546" s="197"/>
    </row>
    <row r="14547" spans="3:9" ht="15.5" x14ac:dyDescent="0.35">
      <c r="C14547" s="197"/>
      <c r="D14547" s="197"/>
      <c r="E14547" s="197"/>
      <c r="F14547" s="197"/>
      <c r="G14547" s="197"/>
      <c r="H14547" s="197"/>
      <c r="I14547" s="197"/>
    </row>
    <row r="14548" spans="3:9" ht="15.5" x14ac:dyDescent="0.35">
      <c r="C14548" s="197"/>
      <c r="D14548" s="197"/>
      <c r="E14548" s="197"/>
      <c r="F14548" s="197"/>
      <c r="G14548" s="197"/>
      <c r="H14548" s="197"/>
      <c r="I14548" s="197"/>
    </row>
    <row r="14549" spans="3:9" ht="15.5" x14ac:dyDescent="0.35">
      <c r="C14549" s="197"/>
      <c r="D14549" s="197"/>
      <c r="E14549" s="197"/>
      <c r="F14549" s="197"/>
      <c r="G14549" s="197"/>
      <c r="H14549" s="197"/>
      <c r="I14549" s="197"/>
    </row>
    <row r="14550" spans="3:9" ht="15.5" x14ac:dyDescent="0.35">
      <c r="C14550" s="197"/>
      <c r="D14550" s="197"/>
      <c r="E14550" s="197"/>
      <c r="F14550" s="197"/>
      <c r="G14550" s="197"/>
      <c r="H14550" s="197"/>
      <c r="I14550" s="197"/>
    </row>
    <row r="14551" spans="3:9" ht="15.5" x14ac:dyDescent="0.35">
      <c r="C14551" s="197"/>
      <c r="D14551" s="197"/>
      <c r="E14551" s="197"/>
      <c r="F14551" s="197"/>
      <c r="G14551" s="197"/>
      <c r="H14551" s="197"/>
      <c r="I14551" s="197"/>
    </row>
    <row r="14552" spans="3:9" ht="15.5" x14ac:dyDescent="0.35">
      <c r="C14552" s="197"/>
      <c r="D14552" s="197"/>
      <c r="E14552" s="197"/>
      <c r="F14552" s="197"/>
      <c r="G14552" s="197"/>
      <c r="H14552" s="197"/>
      <c r="I14552" s="197"/>
    </row>
    <row r="14553" spans="3:9" ht="15.5" x14ac:dyDescent="0.35">
      <c r="C14553" s="197"/>
      <c r="D14553" s="197"/>
      <c r="E14553" s="197"/>
      <c r="F14553" s="197"/>
      <c r="G14553" s="197"/>
      <c r="H14553" s="197"/>
      <c r="I14553" s="197"/>
    </row>
    <row r="14554" spans="3:9" ht="15.5" x14ac:dyDescent="0.35">
      <c r="C14554" s="197"/>
      <c r="D14554" s="197"/>
      <c r="E14554" s="197"/>
      <c r="F14554" s="197"/>
      <c r="G14554" s="197"/>
      <c r="H14554" s="197"/>
      <c r="I14554" s="197"/>
    </row>
    <row r="14555" spans="3:9" ht="15.5" x14ac:dyDescent="0.35">
      <c r="C14555" s="197"/>
      <c r="D14555" s="197"/>
      <c r="E14555" s="197"/>
      <c r="F14555" s="197"/>
      <c r="G14555" s="197"/>
      <c r="H14555" s="197"/>
      <c r="I14555" s="197"/>
    </row>
    <row r="14556" spans="3:9" ht="15.5" x14ac:dyDescent="0.35">
      <c r="C14556" s="197"/>
      <c r="D14556" s="197"/>
      <c r="E14556" s="197"/>
      <c r="F14556" s="197"/>
      <c r="G14556" s="197"/>
      <c r="H14556" s="197"/>
      <c r="I14556" s="197"/>
    </row>
    <row r="14557" spans="3:9" ht="15.5" x14ac:dyDescent="0.35">
      <c r="C14557" s="197"/>
      <c r="D14557" s="197"/>
      <c r="E14557" s="197"/>
      <c r="F14557" s="197"/>
      <c r="G14557" s="197"/>
      <c r="H14557" s="197"/>
      <c r="I14557" s="197"/>
    </row>
    <row r="14558" spans="3:9" ht="15.5" x14ac:dyDescent="0.35">
      <c r="C14558" s="197"/>
      <c r="D14558" s="197"/>
      <c r="E14558" s="197"/>
      <c r="F14558" s="197"/>
      <c r="G14558" s="197"/>
      <c r="H14558" s="197"/>
      <c r="I14558" s="197"/>
    </row>
    <row r="14559" spans="3:9" ht="15.5" x14ac:dyDescent="0.35">
      <c r="C14559" s="197"/>
      <c r="D14559" s="197"/>
      <c r="E14559" s="197"/>
      <c r="F14559" s="197"/>
      <c r="G14559" s="197"/>
      <c r="H14559" s="197"/>
      <c r="I14559" s="197"/>
    </row>
    <row r="14560" spans="3:9" ht="15.5" x14ac:dyDescent="0.35">
      <c r="C14560" s="197"/>
      <c r="D14560" s="197"/>
      <c r="E14560" s="197"/>
      <c r="F14560" s="197"/>
      <c r="G14560" s="197"/>
      <c r="H14560" s="197"/>
      <c r="I14560" s="197"/>
    </row>
    <row r="14561" spans="3:9" ht="15.5" x14ac:dyDescent="0.35">
      <c r="C14561" s="197"/>
      <c r="D14561" s="197"/>
      <c r="E14561" s="197"/>
      <c r="F14561" s="197"/>
      <c r="G14561" s="197"/>
      <c r="H14561" s="197"/>
      <c r="I14561" s="197"/>
    </row>
    <row r="14562" spans="3:9" ht="15.5" x14ac:dyDescent="0.35">
      <c r="C14562" s="197"/>
      <c r="D14562" s="197"/>
      <c r="E14562" s="197"/>
      <c r="F14562" s="197"/>
      <c r="G14562" s="197"/>
      <c r="H14562" s="197"/>
      <c r="I14562" s="197"/>
    </row>
    <row r="14563" spans="3:9" ht="15.5" x14ac:dyDescent="0.35">
      <c r="C14563" s="197"/>
      <c r="D14563" s="197"/>
      <c r="E14563" s="197"/>
      <c r="F14563" s="197"/>
      <c r="G14563" s="197"/>
      <c r="H14563" s="197"/>
      <c r="I14563" s="197"/>
    </row>
    <row r="14564" spans="3:9" ht="15.5" x14ac:dyDescent="0.35">
      <c r="C14564" s="197"/>
      <c r="D14564" s="197"/>
      <c r="E14564" s="197"/>
      <c r="F14564" s="197"/>
      <c r="G14564" s="197"/>
      <c r="H14564" s="197"/>
      <c r="I14564" s="197"/>
    </row>
    <row r="14565" spans="3:9" ht="15.5" x14ac:dyDescent="0.35">
      <c r="C14565" s="197"/>
      <c r="D14565" s="197"/>
      <c r="E14565" s="197"/>
      <c r="F14565" s="197"/>
      <c r="G14565" s="197"/>
      <c r="H14565" s="197"/>
      <c r="I14565" s="197"/>
    </row>
    <row r="14566" spans="3:9" ht="15.5" x14ac:dyDescent="0.35">
      <c r="C14566" s="197"/>
      <c r="D14566" s="197"/>
      <c r="E14566" s="197"/>
      <c r="F14566" s="197"/>
      <c r="G14566" s="197"/>
      <c r="H14566" s="197"/>
      <c r="I14566" s="197"/>
    </row>
    <row r="14567" spans="3:9" ht="15.5" x14ac:dyDescent="0.35">
      <c r="C14567" s="197"/>
      <c r="D14567" s="197"/>
      <c r="E14567" s="197"/>
      <c r="F14567" s="197"/>
      <c r="G14567" s="197"/>
      <c r="H14567" s="197"/>
      <c r="I14567" s="197"/>
    </row>
    <row r="14568" spans="3:9" ht="15.5" x14ac:dyDescent="0.35">
      <c r="C14568" s="197"/>
      <c r="D14568" s="197"/>
      <c r="E14568" s="197"/>
      <c r="F14568" s="197"/>
      <c r="G14568" s="197"/>
      <c r="H14568" s="197"/>
      <c r="I14568" s="197"/>
    </row>
    <row r="14569" spans="3:9" ht="15.5" x14ac:dyDescent="0.35">
      <c r="C14569" s="197"/>
      <c r="D14569" s="197"/>
      <c r="E14569" s="197"/>
      <c r="F14569" s="197"/>
      <c r="G14569" s="197"/>
      <c r="H14569" s="197"/>
      <c r="I14569" s="197"/>
    </row>
    <row r="14570" spans="3:9" ht="15.5" x14ac:dyDescent="0.35">
      <c r="C14570" s="197"/>
      <c r="D14570" s="197"/>
      <c r="E14570" s="197"/>
      <c r="F14570" s="197"/>
      <c r="G14570" s="197"/>
      <c r="H14570" s="197"/>
      <c r="I14570" s="197"/>
    </row>
    <row r="14571" spans="3:9" ht="15.5" x14ac:dyDescent="0.35">
      <c r="C14571" s="197"/>
      <c r="D14571" s="197"/>
      <c r="E14571" s="197"/>
      <c r="F14571" s="197"/>
      <c r="G14571" s="197"/>
      <c r="H14571" s="197"/>
      <c r="I14571" s="197"/>
    </row>
    <row r="14572" spans="3:9" ht="15.5" x14ac:dyDescent="0.35">
      <c r="C14572" s="197"/>
      <c r="D14572" s="197"/>
      <c r="E14572" s="197"/>
      <c r="F14572" s="197"/>
      <c r="G14572" s="197"/>
      <c r="H14572" s="197"/>
      <c r="I14572" s="197"/>
    </row>
    <row r="14573" spans="3:9" ht="15.5" x14ac:dyDescent="0.35">
      <c r="C14573" s="197"/>
      <c r="D14573" s="197"/>
      <c r="E14573" s="197"/>
      <c r="F14573" s="197"/>
      <c r="G14573" s="197"/>
      <c r="H14573" s="197"/>
      <c r="I14573" s="197"/>
    </row>
    <row r="14574" spans="3:9" ht="15.5" x14ac:dyDescent="0.35">
      <c r="C14574" s="197"/>
      <c r="D14574" s="197"/>
      <c r="E14574" s="197"/>
      <c r="F14574" s="197"/>
      <c r="G14574" s="197"/>
      <c r="H14574" s="197"/>
      <c r="I14574" s="197"/>
    </row>
    <row r="14575" spans="3:9" ht="15.5" x14ac:dyDescent="0.35">
      <c r="C14575" s="197"/>
      <c r="D14575" s="197"/>
      <c r="E14575" s="197"/>
      <c r="F14575" s="197"/>
      <c r="G14575" s="197"/>
      <c r="H14575" s="197"/>
      <c r="I14575" s="197"/>
    </row>
    <row r="14576" spans="3:9" ht="15.5" x14ac:dyDescent="0.35">
      <c r="C14576" s="197"/>
      <c r="D14576" s="197"/>
      <c r="E14576" s="197"/>
      <c r="F14576" s="197"/>
      <c r="G14576" s="197"/>
      <c r="H14576" s="197"/>
      <c r="I14576" s="197"/>
    </row>
    <row r="14577" spans="3:9" ht="15.5" x14ac:dyDescent="0.35">
      <c r="C14577" s="197"/>
      <c r="D14577" s="197"/>
      <c r="E14577" s="197"/>
      <c r="F14577" s="197"/>
      <c r="G14577" s="197"/>
      <c r="H14577" s="197"/>
      <c r="I14577" s="197"/>
    </row>
    <row r="14578" spans="3:9" ht="15.5" x14ac:dyDescent="0.35">
      <c r="C14578" s="197"/>
      <c r="D14578" s="197"/>
      <c r="E14578" s="197"/>
      <c r="F14578" s="197"/>
      <c r="G14578" s="197"/>
      <c r="H14578" s="197"/>
      <c r="I14578" s="197"/>
    </row>
    <row r="14579" spans="3:9" ht="15.5" x14ac:dyDescent="0.35">
      <c r="C14579" s="197"/>
      <c r="D14579" s="197"/>
      <c r="E14579" s="197"/>
      <c r="F14579" s="197"/>
      <c r="G14579" s="197"/>
      <c r="H14579" s="197"/>
      <c r="I14579" s="197"/>
    </row>
    <row r="14580" spans="3:9" ht="15.5" x14ac:dyDescent="0.35">
      <c r="C14580" s="197"/>
      <c r="D14580" s="197"/>
      <c r="E14580" s="197"/>
      <c r="F14580" s="197"/>
      <c r="G14580" s="197"/>
      <c r="H14580" s="197"/>
      <c r="I14580" s="197"/>
    </row>
    <row r="14581" spans="3:9" ht="15.5" x14ac:dyDescent="0.35">
      <c r="C14581" s="197"/>
      <c r="D14581" s="197"/>
      <c r="E14581" s="197"/>
      <c r="F14581" s="197"/>
      <c r="G14581" s="197"/>
      <c r="H14581" s="197"/>
      <c r="I14581" s="197"/>
    </row>
    <row r="14582" spans="3:9" ht="15.5" x14ac:dyDescent="0.35">
      <c r="C14582" s="197"/>
      <c r="D14582" s="197"/>
      <c r="E14582" s="197"/>
      <c r="F14582" s="197"/>
      <c r="G14582" s="197"/>
      <c r="H14582" s="197"/>
      <c r="I14582" s="197"/>
    </row>
    <row r="14583" spans="3:9" ht="15.5" x14ac:dyDescent="0.35">
      <c r="C14583" s="197"/>
      <c r="D14583" s="197"/>
      <c r="E14583" s="197"/>
      <c r="F14583" s="197"/>
      <c r="G14583" s="197"/>
      <c r="H14583" s="197"/>
      <c r="I14583" s="197"/>
    </row>
    <row r="14584" spans="3:9" ht="15.5" x14ac:dyDescent="0.35">
      <c r="C14584" s="197"/>
      <c r="D14584" s="197"/>
      <c r="E14584" s="197"/>
      <c r="F14584" s="197"/>
      <c r="G14584" s="197"/>
      <c r="H14584" s="197"/>
      <c r="I14584" s="197"/>
    </row>
    <row r="14585" spans="3:9" ht="15.5" x14ac:dyDescent="0.35">
      <c r="C14585" s="197"/>
      <c r="D14585" s="197"/>
      <c r="E14585" s="197"/>
      <c r="F14585" s="197"/>
      <c r="G14585" s="197"/>
      <c r="H14585" s="197"/>
      <c r="I14585" s="197"/>
    </row>
    <row r="14586" spans="3:9" ht="15.5" x14ac:dyDescent="0.35">
      <c r="C14586" s="197"/>
      <c r="D14586" s="197"/>
      <c r="E14586" s="197"/>
      <c r="F14586" s="197"/>
      <c r="G14586" s="197"/>
      <c r="H14586" s="197"/>
      <c r="I14586" s="197"/>
    </row>
    <row r="14587" spans="3:9" ht="15.5" x14ac:dyDescent="0.35">
      <c r="C14587" s="197"/>
      <c r="D14587" s="197"/>
      <c r="E14587" s="197"/>
      <c r="F14587" s="197"/>
      <c r="G14587" s="197"/>
      <c r="H14587" s="197"/>
      <c r="I14587" s="197"/>
    </row>
    <row r="14588" spans="3:9" ht="15.5" x14ac:dyDescent="0.35">
      <c r="C14588" s="197"/>
      <c r="D14588" s="197"/>
      <c r="E14588" s="197"/>
      <c r="F14588" s="197"/>
      <c r="G14588" s="197"/>
      <c r="H14588" s="197"/>
      <c r="I14588" s="197"/>
    </row>
    <row r="14589" spans="3:9" ht="15.5" x14ac:dyDescent="0.35">
      <c r="C14589" s="197"/>
      <c r="D14589" s="197"/>
      <c r="E14589" s="197"/>
      <c r="F14589" s="197"/>
      <c r="G14589" s="197"/>
      <c r="H14589" s="197"/>
      <c r="I14589" s="197"/>
    </row>
    <row r="14590" spans="3:9" ht="15.5" x14ac:dyDescent="0.35">
      <c r="C14590" s="197"/>
      <c r="D14590" s="197"/>
      <c r="E14590" s="197"/>
      <c r="F14590" s="197"/>
      <c r="G14590" s="197"/>
      <c r="H14590" s="197"/>
      <c r="I14590" s="197"/>
    </row>
    <row r="14591" spans="3:9" ht="15.5" x14ac:dyDescent="0.35">
      <c r="C14591" s="197"/>
      <c r="D14591" s="197"/>
      <c r="E14591" s="197"/>
      <c r="F14591" s="197"/>
      <c r="G14591" s="197"/>
      <c r="H14591" s="197"/>
      <c r="I14591" s="197"/>
    </row>
    <row r="14592" spans="3:9" ht="15.5" x14ac:dyDescent="0.35">
      <c r="C14592" s="197"/>
      <c r="D14592" s="197"/>
      <c r="E14592" s="197"/>
      <c r="F14592" s="197"/>
      <c r="G14592" s="197"/>
      <c r="H14592" s="197"/>
      <c r="I14592" s="197"/>
    </row>
    <row r="14593" spans="3:9" ht="15.5" x14ac:dyDescent="0.35">
      <c r="C14593" s="197"/>
      <c r="D14593" s="197"/>
      <c r="E14593" s="197"/>
      <c r="F14593" s="197"/>
      <c r="G14593" s="197"/>
      <c r="H14593" s="197"/>
      <c r="I14593" s="197"/>
    </row>
    <row r="14594" spans="3:9" ht="15.5" x14ac:dyDescent="0.35">
      <c r="C14594" s="197"/>
      <c r="D14594" s="197"/>
      <c r="E14594" s="197"/>
      <c r="F14594" s="197"/>
      <c r="G14594" s="197"/>
      <c r="H14594" s="197"/>
      <c r="I14594" s="197"/>
    </row>
    <row r="14595" spans="3:9" ht="15.5" x14ac:dyDescent="0.35">
      <c r="C14595" s="197"/>
      <c r="D14595" s="197"/>
      <c r="E14595" s="197"/>
      <c r="F14595" s="197"/>
      <c r="G14595" s="197"/>
      <c r="H14595" s="197"/>
      <c r="I14595" s="197"/>
    </row>
    <row r="14596" spans="3:9" ht="15.5" x14ac:dyDescent="0.35">
      <c r="C14596" s="197"/>
      <c r="D14596" s="197"/>
      <c r="E14596" s="197"/>
      <c r="F14596" s="197"/>
      <c r="G14596" s="197"/>
      <c r="H14596" s="197"/>
      <c r="I14596" s="197"/>
    </row>
    <row r="14597" spans="3:9" ht="15.5" x14ac:dyDescent="0.35">
      <c r="C14597" s="197"/>
      <c r="D14597" s="197"/>
      <c r="E14597" s="197"/>
      <c r="F14597" s="197"/>
      <c r="G14597" s="197"/>
      <c r="H14597" s="197"/>
      <c r="I14597" s="197"/>
    </row>
    <row r="14598" spans="3:9" ht="15.5" x14ac:dyDescent="0.35">
      <c r="C14598" s="197"/>
      <c r="D14598" s="197"/>
      <c r="E14598" s="197"/>
      <c r="F14598" s="197"/>
      <c r="G14598" s="197"/>
      <c r="H14598" s="197"/>
      <c r="I14598" s="197"/>
    </row>
    <row r="14599" spans="3:9" ht="15.5" x14ac:dyDescent="0.35">
      <c r="C14599" s="197"/>
      <c r="D14599" s="197"/>
      <c r="E14599" s="197"/>
      <c r="F14599" s="197"/>
      <c r="G14599" s="197"/>
      <c r="H14599" s="197"/>
      <c r="I14599" s="197"/>
    </row>
    <row r="14600" spans="3:9" ht="15.5" x14ac:dyDescent="0.35">
      <c r="C14600" s="197"/>
      <c r="D14600" s="197"/>
      <c r="E14600" s="197"/>
      <c r="F14600" s="197"/>
      <c r="G14600" s="197"/>
      <c r="H14600" s="197"/>
      <c r="I14600" s="197"/>
    </row>
    <row r="14601" spans="3:9" ht="15.5" x14ac:dyDescent="0.35">
      <c r="C14601" s="197"/>
      <c r="D14601" s="197"/>
      <c r="E14601" s="197"/>
      <c r="F14601" s="197"/>
      <c r="G14601" s="197"/>
      <c r="H14601" s="197"/>
      <c r="I14601" s="197"/>
    </row>
    <row r="14602" spans="3:9" ht="15.5" x14ac:dyDescent="0.35">
      <c r="C14602" s="197"/>
      <c r="D14602" s="197"/>
      <c r="E14602" s="197"/>
      <c r="F14602" s="197"/>
      <c r="G14602" s="197"/>
      <c r="H14602" s="197"/>
      <c r="I14602" s="197"/>
    </row>
    <row r="14603" spans="3:9" ht="15.5" x14ac:dyDescent="0.35">
      <c r="C14603" s="197"/>
      <c r="D14603" s="197"/>
      <c r="E14603" s="197"/>
      <c r="F14603" s="197"/>
      <c r="G14603" s="197"/>
      <c r="H14603" s="197"/>
      <c r="I14603" s="197"/>
    </row>
    <row r="14604" spans="3:9" ht="15.5" x14ac:dyDescent="0.35">
      <c r="C14604" s="197"/>
      <c r="D14604" s="197"/>
      <c r="E14604" s="197"/>
      <c r="F14604" s="197"/>
      <c r="G14604" s="197"/>
      <c r="H14604" s="197"/>
      <c r="I14604" s="197"/>
    </row>
    <row r="14605" spans="3:9" ht="15.5" x14ac:dyDescent="0.35">
      <c r="C14605" s="197"/>
      <c r="D14605" s="197"/>
      <c r="E14605" s="197"/>
      <c r="F14605" s="197"/>
      <c r="G14605" s="197"/>
      <c r="H14605" s="197"/>
      <c r="I14605" s="197"/>
    </row>
    <row r="14606" spans="3:9" ht="15.5" x14ac:dyDescent="0.35">
      <c r="C14606" s="197"/>
      <c r="D14606" s="197"/>
      <c r="E14606" s="197"/>
      <c r="F14606" s="197"/>
      <c r="G14606" s="197"/>
      <c r="H14606" s="197"/>
      <c r="I14606" s="197"/>
    </row>
    <row r="14607" spans="3:9" ht="15.5" x14ac:dyDescent="0.35">
      <c r="C14607" s="197"/>
      <c r="D14607" s="197"/>
      <c r="E14607" s="197"/>
      <c r="F14607" s="197"/>
      <c r="G14607" s="197"/>
      <c r="H14607" s="197"/>
      <c r="I14607" s="197"/>
    </row>
    <row r="14608" spans="3:9" ht="15.5" x14ac:dyDescent="0.35">
      <c r="C14608" s="197"/>
      <c r="D14608" s="197"/>
      <c r="E14608" s="197"/>
      <c r="F14608" s="197"/>
      <c r="G14608" s="197"/>
      <c r="H14608" s="197"/>
      <c r="I14608" s="197"/>
    </row>
    <row r="14609" spans="3:9" ht="15.5" x14ac:dyDescent="0.35">
      <c r="C14609" s="197"/>
      <c r="D14609" s="197"/>
      <c r="E14609" s="197"/>
      <c r="F14609" s="197"/>
      <c r="G14609" s="197"/>
      <c r="H14609" s="197"/>
      <c r="I14609" s="197"/>
    </row>
    <row r="14610" spans="3:9" ht="15.5" x14ac:dyDescent="0.35">
      <c r="C14610" s="197"/>
      <c r="D14610" s="197"/>
      <c r="E14610" s="197"/>
      <c r="F14610" s="197"/>
      <c r="G14610" s="197"/>
      <c r="H14610" s="197"/>
      <c r="I14610" s="197"/>
    </row>
    <row r="14611" spans="3:9" ht="15.5" x14ac:dyDescent="0.35">
      <c r="C14611" s="197"/>
      <c r="D14611" s="197"/>
      <c r="E14611" s="197"/>
      <c r="F14611" s="197"/>
      <c r="G14611" s="197"/>
      <c r="H14611" s="197"/>
      <c r="I14611" s="197"/>
    </row>
    <row r="14612" spans="3:9" ht="15.5" x14ac:dyDescent="0.35">
      <c r="C14612" s="197"/>
      <c r="D14612" s="197"/>
      <c r="E14612" s="197"/>
      <c r="F14612" s="197"/>
      <c r="G14612" s="197"/>
      <c r="H14612" s="197"/>
      <c r="I14612" s="197"/>
    </row>
    <row r="14613" spans="3:9" ht="15.5" x14ac:dyDescent="0.35">
      <c r="C14613" s="197"/>
      <c r="D14613" s="197"/>
      <c r="E14613" s="197"/>
      <c r="F14613" s="197"/>
      <c r="G14613" s="197"/>
      <c r="H14613" s="197"/>
      <c r="I14613" s="197"/>
    </row>
    <row r="14614" spans="3:9" ht="15.5" x14ac:dyDescent="0.35">
      <c r="C14614" s="197"/>
      <c r="D14614" s="197"/>
      <c r="E14614" s="197"/>
      <c r="F14614" s="197"/>
      <c r="G14614" s="197"/>
      <c r="H14614" s="197"/>
      <c r="I14614" s="197"/>
    </row>
    <row r="14615" spans="3:9" ht="15.5" x14ac:dyDescent="0.35">
      <c r="C14615" s="197"/>
      <c r="D14615" s="197"/>
      <c r="E14615" s="197"/>
      <c r="F14615" s="197"/>
      <c r="G14615" s="197"/>
      <c r="H14615" s="197"/>
      <c r="I14615" s="197"/>
    </row>
    <row r="14616" spans="3:9" ht="15.5" x14ac:dyDescent="0.35">
      <c r="C14616" s="197"/>
      <c r="D14616" s="197"/>
      <c r="E14616" s="197"/>
      <c r="F14616" s="197"/>
      <c r="G14616" s="197"/>
      <c r="H14616" s="197"/>
      <c r="I14616" s="197"/>
    </row>
    <row r="14617" spans="3:9" ht="15.5" x14ac:dyDescent="0.35">
      <c r="C14617" s="197"/>
      <c r="D14617" s="197"/>
      <c r="E14617" s="197"/>
      <c r="F14617" s="197"/>
      <c r="G14617" s="197"/>
      <c r="H14617" s="197"/>
      <c r="I14617" s="197"/>
    </row>
    <row r="14618" spans="3:9" ht="15.5" x14ac:dyDescent="0.35">
      <c r="C14618" s="197"/>
      <c r="D14618" s="197"/>
      <c r="E14618" s="197"/>
      <c r="F14618" s="197"/>
      <c r="G14618" s="197"/>
      <c r="H14618" s="197"/>
      <c r="I14618" s="197"/>
    </row>
    <row r="14619" spans="3:9" ht="15.5" x14ac:dyDescent="0.35">
      <c r="C14619" s="197"/>
      <c r="D14619" s="197"/>
      <c r="E14619" s="197"/>
      <c r="F14619" s="197"/>
      <c r="G14619" s="197"/>
      <c r="H14619" s="197"/>
      <c r="I14619" s="197"/>
    </row>
    <row r="14620" spans="3:9" ht="15.5" x14ac:dyDescent="0.35">
      <c r="C14620" s="197"/>
      <c r="D14620" s="197"/>
      <c r="E14620" s="197"/>
      <c r="F14620" s="197"/>
      <c r="G14620" s="197"/>
      <c r="H14620" s="197"/>
      <c r="I14620" s="197"/>
    </row>
    <row r="14621" spans="3:9" ht="15.5" x14ac:dyDescent="0.35">
      <c r="C14621" s="197"/>
      <c r="D14621" s="197"/>
      <c r="E14621" s="197"/>
      <c r="F14621" s="197"/>
      <c r="G14621" s="197"/>
      <c r="H14621" s="197"/>
      <c r="I14621" s="197"/>
    </row>
    <row r="14622" spans="3:9" ht="15.5" x14ac:dyDescent="0.35">
      <c r="C14622" s="197"/>
      <c r="D14622" s="197"/>
      <c r="E14622" s="197"/>
      <c r="F14622" s="197"/>
      <c r="G14622" s="197"/>
      <c r="H14622" s="197"/>
      <c r="I14622" s="197"/>
    </row>
    <row r="14623" spans="3:9" ht="15.5" x14ac:dyDescent="0.35">
      <c r="C14623" s="197"/>
      <c r="D14623" s="197"/>
      <c r="E14623" s="197"/>
      <c r="F14623" s="197"/>
      <c r="G14623" s="197"/>
      <c r="H14623" s="197"/>
      <c r="I14623" s="197"/>
    </row>
    <row r="14624" spans="3:9" ht="15.5" x14ac:dyDescent="0.35">
      <c r="C14624" s="197"/>
      <c r="D14624" s="197"/>
      <c r="E14624" s="197"/>
      <c r="F14624" s="197"/>
      <c r="G14624" s="197"/>
      <c r="H14624" s="197"/>
      <c r="I14624" s="197"/>
    </row>
    <row r="14625" spans="3:9" ht="15.5" x14ac:dyDescent="0.35">
      <c r="C14625" s="197"/>
      <c r="D14625" s="197"/>
      <c r="E14625" s="197"/>
      <c r="F14625" s="197"/>
      <c r="G14625" s="197"/>
      <c r="H14625" s="197"/>
      <c r="I14625" s="197"/>
    </row>
    <row r="14626" spans="3:9" ht="15.5" x14ac:dyDescent="0.35">
      <c r="C14626" s="197"/>
      <c r="D14626" s="197"/>
      <c r="E14626" s="197"/>
      <c r="F14626" s="197"/>
      <c r="G14626" s="197"/>
      <c r="H14626" s="197"/>
      <c r="I14626" s="197"/>
    </row>
    <row r="14627" spans="3:9" ht="15.5" x14ac:dyDescent="0.35">
      <c r="C14627" s="197"/>
      <c r="D14627" s="197"/>
      <c r="E14627" s="197"/>
      <c r="F14627" s="197"/>
      <c r="G14627" s="197"/>
      <c r="H14627" s="197"/>
      <c r="I14627" s="197"/>
    </row>
    <row r="14628" spans="3:9" ht="15.5" x14ac:dyDescent="0.35">
      <c r="C14628" s="197"/>
      <c r="D14628" s="197"/>
      <c r="E14628" s="197"/>
      <c r="F14628" s="197"/>
      <c r="G14628" s="197"/>
      <c r="H14628" s="197"/>
      <c r="I14628" s="197"/>
    </row>
    <row r="14629" spans="3:9" ht="15.5" x14ac:dyDescent="0.35">
      <c r="C14629" s="197"/>
      <c r="D14629" s="197"/>
      <c r="E14629" s="197"/>
      <c r="F14629" s="197"/>
      <c r="G14629" s="197"/>
      <c r="H14629" s="197"/>
      <c r="I14629" s="197"/>
    </row>
    <row r="14630" spans="3:9" ht="15.5" x14ac:dyDescent="0.35">
      <c r="C14630" s="197"/>
      <c r="D14630" s="197"/>
      <c r="E14630" s="197"/>
      <c r="F14630" s="197"/>
      <c r="G14630" s="197"/>
      <c r="H14630" s="197"/>
      <c r="I14630" s="197"/>
    </row>
    <row r="14631" spans="3:9" ht="15.5" x14ac:dyDescent="0.35">
      <c r="C14631" s="197"/>
      <c r="D14631" s="197"/>
      <c r="E14631" s="197"/>
      <c r="F14631" s="197"/>
      <c r="G14631" s="197"/>
      <c r="H14631" s="197"/>
      <c r="I14631" s="197"/>
    </row>
    <row r="14632" spans="3:9" ht="15.5" x14ac:dyDescent="0.35">
      <c r="C14632" s="197"/>
      <c r="D14632" s="197"/>
      <c r="E14632" s="197"/>
      <c r="F14632" s="197"/>
      <c r="G14632" s="197"/>
      <c r="H14632" s="197"/>
      <c r="I14632" s="197"/>
    </row>
    <row r="14633" spans="3:9" ht="15.5" x14ac:dyDescent="0.35">
      <c r="C14633" s="197"/>
      <c r="D14633" s="197"/>
      <c r="E14633" s="197"/>
      <c r="F14633" s="197"/>
      <c r="G14633" s="197"/>
      <c r="H14633" s="197"/>
      <c r="I14633" s="197"/>
    </row>
    <row r="14634" spans="3:9" ht="15.5" x14ac:dyDescent="0.35">
      <c r="C14634" s="197"/>
      <c r="D14634" s="197"/>
      <c r="E14634" s="197"/>
      <c r="F14634" s="197"/>
      <c r="G14634" s="197"/>
      <c r="H14634" s="197"/>
      <c r="I14634" s="197"/>
    </row>
    <row r="14635" spans="3:9" ht="15.5" x14ac:dyDescent="0.35">
      <c r="C14635" s="197"/>
      <c r="D14635" s="197"/>
      <c r="E14635" s="197"/>
      <c r="F14635" s="197"/>
      <c r="G14635" s="197"/>
      <c r="H14635" s="197"/>
      <c r="I14635" s="197"/>
    </row>
    <row r="14636" spans="3:9" ht="15.5" x14ac:dyDescent="0.35">
      <c r="C14636" s="197"/>
      <c r="D14636" s="197"/>
      <c r="E14636" s="197"/>
      <c r="F14636" s="197"/>
      <c r="G14636" s="197"/>
      <c r="H14636" s="197"/>
      <c r="I14636" s="197"/>
    </row>
    <row r="14637" spans="3:9" ht="15.5" x14ac:dyDescent="0.35">
      <c r="C14637" s="197"/>
      <c r="D14637" s="197"/>
      <c r="E14637" s="197"/>
      <c r="F14637" s="197"/>
      <c r="G14637" s="197"/>
      <c r="H14637" s="197"/>
      <c r="I14637" s="197"/>
    </row>
    <row r="14638" spans="3:9" ht="15.5" x14ac:dyDescent="0.35">
      <c r="C14638" s="197"/>
      <c r="D14638" s="197"/>
      <c r="E14638" s="197"/>
      <c r="F14638" s="197"/>
      <c r="G14638" s="197"/>
      <c r="H14638" s="197"/>
      <c r="I14638" s="197"/>
    </row>
    <row r="14639" spans="3:9" ht="15.5" x14ac:dyDescent="0.35">
      <c r="C14639" s="197"/>
      <c r="D14639" s="197"/>
      <c r="E14639" s="197"/>
      <c r="F14639" s="197"/>
      <c r="G14639" s="197"/>
      <c r="H14639" s="197"/>
      <c r="I14639" s="197"/>
    </row>
    <row r="14640" spans="3:9" ht="15.5" x14ac:dyDescent="0.35">
      <c r="C14640" s="197"/>
      <c r="D14640" s="197"/>
      <c r="E14640" s="197"/>
      <c r="F14640" s="197"/>
      <c r="G14640" s="197"/>
      <c r="H14640" s="197"/>
      <c r="I14640" s="197"/>
    </row>
    <row r="14641" spans="3:9" ht="15.5" x14ac:dyDescent="0.35">
      <c r="C14641" s="197"/>
      <c r="D14641" s="197"/>
      <c r="E14641" s="197"/>
      <c r="F14641" s="197"/>
      <c r="G14641" s="197"/>
      <c r="H14641" s="197"/>
      <c r="I14641" s="197"/>
    </row>
    <row r="14642" spans="3:9" ht="15.5" x14ac:dyDescent="0.35">
      <c r="C14642" s="197"/>
      <c r="D14642" s="197"/>
      <c r="E14642" s="197"/>
      <c r="F14642" s="197"/>
      <c r="G14642" s="197"/>
      <c r="H14642" s="197"/>
      <c r="I14642" s="197"/>
    </row>
    <row r="14643" spans="3:9" ht="15.5" x14ac:dyDescent="0.35">
      <c r="C14643" s="197"/>
      <c r="D14643" s="197"/>
      <c r="E14643" s="197"/>
      <c r="F14643" s="197"/>
      <c r="G14643" s="197"/>
      <c r="H14643" s="197"/>
      <c r="I14643" s="197"/>
    </row>
    <row r="14644" spans="3:9" ht="15.5" x14ac:dyDescent="0.35">
      <c r="C14644" s="197"/>
      <c r="D14644" s="197"/>
      <c r="E14644" s="197"/>
      <c r="F14644" s="197"/>
      <c r="G14644" s="197"/>
      <c r="H14644" s="197"/>
      <c r="I14644" s="197"/>
    </row>
    <row r="14645" spans="3:9" ht="15.5" x14ac:dyDescent="0.35">
      <c r="C14645" s="197"/>
      <c r="D14645" s="197"/>
      <c r="E14645" s="197"/>
      <c r="F14645" s="197"/>
      <c r="G14645" s="197"/>
      <c r="H14645" s="197"/>
      <c r="I14645" s="197"/>
    </row>
    <row r="14646" spans="3:9" ht="15.5" x14ac:dyDescent="0.35">
      <c r="C14646" s="197"/>
      <c r="D14646" s="197"/>
      <c r="E14646" s="197"/>
      <c r="F14646" s="197"/>
      <c r="G14646" s="197"/>
      <c r="H14646" s="197"/>
      <c r="I14646" s="197"/>
    </row>
    <row r="14647" spans="3:9" ht="15.5" x14ac:dyDescent="0.35">
      <c r="C14647" s="197"/>
      <c r="D14647" s="197"/>
      <c r="E14647" s="197"/>
      <c r="F14647" s="197"/>
      <c r="G14647" s="197"/>
      <c r="H14647" s="197"/>
      <c r="I14647" s="197"/>
    </row>
    <row r="14648" spans="3:9" ht="15.5" x14ac:dyDescent="0.35">
      <c r="C14648" s="197"/>
      <c r="D14648" s="197"/>
      <c r="E14648" s="197"/>
      <c r="F14648" s="197"/>
      <c r="G14648" s="197"/>
      <c r="H14648" s="197"/>
      <c r="I14648" s="197"/>
    </row>
    <row r="14649" spans="3:9" ht="15.5" x14ac:dyDescent="0.35">
      <c r="C14649" s="197"/>
      <c r="D14649" s="197"/>
      <c r="E14649" s="197"/>
      <c r="F14649" s="197"/>
      <c r="G14649" s="197"/>
      <c r="H14649" s="197"/>
      <c r="I14649" s="197"/>
    </row>
    <row r="14650" spans="3:9" ht="15.5" x14ac:dyDescent="0.35">
      <c r="C14650" s="197"/>
      <c r="D14650" s="197"/>
      <c r="E14650" s="197"/>
      <c r="F14650" s="197"/>
      <c r="G14650" s="197"/>
      <c r="H14650" s="197"/>
      <c r="I14650" s="197"/>
    </row>
    <row r="14651" spans="3:9" ht="15.5" x14ac:dyDescent="0.35">
      <c r="C14651" s="197"/>
      <c r="D14651" s="197"/>
      <c r="E14651" s="197"/>
      <c r="F14651" s="197"/>
      <c r="G14651" s="197"/>
      <c r="H14651" s="197"/>
      <c r="I14651" s="197"/>
    </row>
    <row r="14652" spans="3:9" ht="15.5" x14ac:dyDescent="0.35">
      <c r="C14652" s="197"/>
      <c r="D14652" s="197"/>
      <c r="E14652" s="197"/>
      <c r="F14652" s="197"/>
      <c r="G14652" s="197"/>
      <c r="H14652" s="197"/>
      <c r="I14652" s="197"/>
    </row>
    <row r="14653" spans="3:9" ht="15.5" x14ac:dyDescent="0.35">
      <c r="C14653" s="197"/>
      <c r="D14653" s="197"/>
      <c r="E14653" s="197"/>
      <c r="F14653" s="197"/>
      <c r="G14653" s="197"/>
      <c r="H14653" s="197"/>
      <c r="I14653" s="197"/>
    </row>
    <row r="14654" spans="3:9" ht="15.5" x14ac:dyDescent="0.35">
      <c r="C14654" s="197"/>
      <c r="D14654" s="197"/>
      <c r="E14654" s="197"/>
      <c r="F14654" s="197"/>
      <c r="G14654" s="197"/>
      <c r="H14654" s="197"/>
      <c r="I14654" s="197"/>
    </row>
    <row r="14655" spans="3:9" ht="15.5" x14ac:dyDescent="0.35">
      <c r="C14655" s="197"/>
      <c r="D14655" s="197"/>
      <c r="E14655" s="197"/>
      <c r="F14655" s="197"/>
      <c r="G14655" s="197"/>
      <c r="H14655" s="197"/>
      <c r="I14655" s="197"/>
    </row>
    <row r="14656" spans="3:9" ht="15.5" x14ac:dyDescent="0.35">
      <c r="C14656" s="197"/>
      <c r="D14656" s="197"/>
      <c r="E14656" s="197"/>
      <c r="F14656" s="197"/>
      <c r="G14656" s="197"/>
      <c r="H14656" s="197"/>
      <c r="I14656" s="197"/>
    </row>
    <row r="14657" spans="3:9" ht="15.5" x14ac:dyDescent="0.35">
      <c r="C14657" s="197"/>
      <c r="D14657" s="197"/>
      <c r="E14657" s="197"/>
      <c r="F14657" s="197"/>
      <c r="G14657" s="197"/>
      <c r="H14657" s="197"/>
      <c r="I14657" s="197"/>
    </row>
    <row r="14658" spans="3:9" ht="15.5" x14ac:dyDescent="0.35">
      <c r="C14658" s="197"/>
      <c r="D14658" s="197"/>
      <c r="E14658" s="197"/>
      <c r="F14658" s="197"/>
      <c r="G14658" s="197"/>
      <c r="H14658" s="197"/>
      <c r="I14658" s="197"/>
    </row>
    <row r="14659" spans="3:9" ht="15.5" x14ac:dyDescent="0.35">
      <c r="C14659" s="197"/>
      <c r="D14659" s="197"/>
      <c r="E14659" s="197"/>
      <c r="F14659" s="197"/>
      <c r="G14659" s="197"/>
      <c r="H14659" s="197"/>
      <c r="I14659" s="197"/>
    </row>
    <row r="14660" spans="3:9" ht="15.5" x14ac:dyDescent="0.35">
      <c r="C14660" s="197"/>
      <c r="D14660" s="197"/>
      <c r="E14660" s="197"/>
      <c r="F14660" s="197"/>
      <c r="G14660" s="197"/>
      <c r="H14660" s="197"/>
      <c r="I14660" s="197"/>
    </row>
    <row r="14661" spans="3:9" ht="15.5" x14ac:dyDescent="0.35">
      <c r="C14661" s="197"/>
      <c r="D14661" s="197"/>
      <c r="E14661" s="197"/>
      <c r="F14661" s="197"/>
      <c r="G14661" s="197"/>
      <c r="H14661" s="197"/>
      <c r="I14661" s="197"/>
    </row>
    <row r="14662" spans="3:9" ht="15.5" x14ac:dyDescent="0.35">
      <c r="C14662" s="197"/>
      <c r="D14662" s="197"/>
      <c r="E14662" s="197"/>
      <c r="F14662" s="197"/>
      <c r="G14662" s="197"/>
      <c r="H14662" s="197"/>
      <c r="I14662" s="197"/>
    </row>
    <row r="14663" spans="3:9" ht="15.5" x14ac:dyDescent="0.35">
      <c r="C14663" s="197"/>
      <c r="D14663" s="197"/>
      <c r="E14663" s="197"/>
      <c r="F14663" s="197"/>
      <c r="G14663" s="197"/>
      <c r="H14663" s="197"/>
      <c r="I14663" s="197"/>
    </row>
    <row r="14664" spans="3:9" ht="15.5" x14ac:dyDescent="0.35">
      <c r="C14664" s="197"/>
      <c r="D14664" s="197"/>
      <c r="E14664" s="197"/>
      <c r="F14664" s="197"/>
      <c r="G14664" s="197"/>
      <c r="H14664" s="197"/>
      <c r="I14664" s="197"/>
    </row>
    <row r="14665" spans="3:9" ht="15.5" x14ac:dyDescent="0.35">
      <c r="C14665" s="197"/>
      <c r="D14665" s="197"/>
      <c r="E14665" s="197"/>
      <c r="F14665" s="197"/>
      <c r="G14665" s="197"/>
      <c r="H14665" s="197"/>
      <c r="I14665" s="197"/>
    </row>
    <row r="14666" spans="3:9" ht="15.5" x14ac:dyDescent="0.35">
      <c r="C14666" s="197"/>
      <c r="D14666" s="197"/>
      <c r="E14666" s="197"/>
      <c r="F14666" s="197"/>
      <c r="G14666" s="197"/>
      <c r="H14666" s="197"/>
      <c r="I14666" s="197"/>
    </row>
    <row r="14667" spans="3:9" ht="15.5" x14ac:dyDescent="0.35">
      <c r="C14667" s="197"/>
      <c r="D14667" s="197"/>
      <c r="E14667" s="197"/>
      <c r="F14667" s="197"/>
      <c r="G14667" s="197"/>
      <c r="H14667" s="197"/>
      <c r="I14667" s="197"/>
    </row>
    <row r="14668" spans="3:9" ht="15.5" x14ac:dyDescent="0.35">
      <c r="C14668" s="197"/>
      <c r="D14668" s="197"/>
      <c r="E14668" s="197"/>
      <c r="F14668" s="197"/>
      <c r="G14668" s="197"/>
      <c r="H14668" s="197"/>
      <c r="I14668" s="197"/>
    </row>
    <row r="14669" spans="3:9" ht="15.5" x14ac:dyDescent="0.35">
      <c r="C14669" s="197"/>
      <c r="D14669" s="197"/>
      <c r="E14669" s="197"/>
      <c r="F14669" s="197"/>
      <c r="G14669" s="197"/>
      <c r="H14669" s="197"/>
      <c r="I14669" s="197"/>
    </row>
    <row r="14670" spans="3:9" ht="15.5" x14ac:dyDescent="0.35">
      <c r="C14670" s="197"/>
      <c r="D14670" s="197"/>
      <c r="E14670" s="197"/>
      <c r="F14670" s="197"/>
      <c r="G14670" s="197"/>
      <c r="H14670" s="197"/>
      <c r="I14670" s="197"/>
    </row>
    <row r="14671" spans="3:9" ht="15.5" x14ac:dyDescent="0.35">
      <c r="C14671" s="197"/>
      <c r="D14671" s="197"/>
      <c r="E14671" s="197"/>
      <c r="F14671" s="197"/>
      <c r="G14671" s="197"/>
      <c r="H14671" s="197"/>
      <c r="I14671" s="197"/>
    </row>
    <row r="14672" spans="3:9" ht="15.5" x14ac:dyDescent="0.35">
      <c r="C14672" s="197"/>
      <c r="D14672" s="197"/>
      <c r="E14672" s="197"/>
      <c r="F14672" s="197"/>
      <c r="G14672" s="197"/>
      <c r="H14672" s="197"/>
      <c r="I14672" s="197"/>
    </row>
    <row r="14673" spans="3:9" ht="15.5" x14ac:dyDescent="0.35">
      <c r="C14673" s="197"/>
      <c r="D14673" s="197"/>
      <c r="E14673" s="197"/>
      <c r="F14673" s="197"/>
      <c r="G14673" s="197"/>
      <c r="H14673" s="197"/>
      <c r="I14673" s="197"/>
    </row>
    <row r="14674" spans="3:9" ht="15.5" x14ac:dyDescent="0.35">
      <c r="C14674" s="197"/>
      <c r="D14674" s="197"/>
      <c r="E14674" s="197"/>
      <c r="F14674" s="197"/>
      <c r="G14674" s="197"/>
      <c r="H14674" s="197"/>
      <c r="I14674" s="197"/>
    </row>
    <row r="14675" spans="3:9" ht="15.5" x14ac:dyDescent="0.35">
      <c r="C14675" s="197"/>
      <c r="D14675" s="197"/>
      <c r="E14675" s="197"/>
      <c r="F14675" s="197"/>
      <c r="G14675" s="197"/>
      <c r="H14675" s="197"/>
      <c r="I14675" s="197"/>
    </row>
    <row r="14676" spans="3:9" ht="15.5" x14ac:dyDescent="0.35">
      <c r="C14676" s="197"/>
      <c r="D14676" s="197"/>
      <c r="E14676" s="197"/>
      <c r="F14676" s="197"/>
      <c r="G14676" s="197"/>
      <c r="H14676" s="197"/>
      <c r="I14676" s="197"/>
    </row>
    <row r="14677" spans="3:9" ht="15.5" x14ac:dyDescent="0.35">
      <c r="C14677" s="197"/>
      <c r="D14677" s="197"/>
      <c r="E14677" s="197"/>
      <c r="F14677" s="197"/>
      <c r="G14677" s="197"/>
      <c r="H14677" s="197"/>
      <c r="I14677" s="197"/>
    </row>
    <row r="14678" spans="3:9" ht="15.5" x14ac:dyDescent="0.35">
      <c r="C14678" s="197"/>
      <c r="D14678" s="197"/>
      <c r="E14678" s="197"/>
      <c r="F14678" s="197"/>
      <c r="G14678" s="197"/>
      <c r="H14678" s="197"/>
      <c r="I14678" s="197"/>
    </row>
    <row r="14679" spans="3:9" ht="15.5" x14ac:dyDescent="0.35">
      <c r="C14679" s="197"/>
      <c r="D14679" s="197"/>
      <c r="E14679" s="197"/>
      <c r="F14679" s="197"/>
      <c r="G14679" s="197"/>
      <c r="H14679" s="197"/>
      <c r="I14679" s="197"/>
    </row>
    <row r="14680" spans="3:9" ht="15.5" x14ac:dyDescent="0.35">
      <c r="C14680" s="197"/>
      <c r="D14680" s="197"/>
      <c r="E14680" s="197"/>
      <c r="F14680" s="197"/>
      <c r="G14680" s="197"/>
      <c r="H14680" s="197"/>
      <c r="I14680" s="197"/>
    </row>
    <row r="14681" spans="3:9" ht="15.5" x14ac:dyDescent="0.35">
      <c r="C14681" s="197"/>
      <c r="D14681" s="197"/>
      <c r="E14681" s="197"/>
      <c r="F14681" s="197"/>
      <c r="G14681" s="197"/>
      <c r="H14681" s="197"/>
      <c r="I14681" s="197"/>
    </row>
    <row r="14682" spans="3:9" ht="15.5" x14ac:dyDescent="0.35">
      <c r="C14682" s="197"/>
      <c r="D14682" s="197"/>
      <c r="E14682" s="197"/>
      <c r="F14682" s="197"/>
      <c r="G14682" s="197"/>
      <c r="H14682" s="197"/>
      <c r="I14682" s="197"/>
    </row>
    <row r="14683" spans="3:9" ht="15.5" x14ac:dyDescent="0.35">
      <c r="C14683" s="197"/>
      <c r="D14683" s="197"/>
      <c r="E14683" s="197"/>
      <c r="F14683" s="197"/>
      <c r="G14683" s="197"/>
      <c r="H14683" s="197"/>
      <c r="I14683" s="197"/>
    </row>
    <row r="14684" spans="3:9" ht="15.5" x14ac:dyDescent="0.35">
      <c r="C14684" s="197"/>
      <c r="D14684" s="197"/>
      <c r="E14684" s="197"/>
      <c r="F14684" s="197"/>
      <c r="G14684" s="197"/>
      <c r="H14684" s="197"/>
      <c r="I14684" s="197"/>
    </row>
    <row r="14685" spans="3:9" ht="15.5" x14ac:dyDescent="0.35">
      <c r="C14685" s="197"/>
      <c r="D14685" s="197"/>
      <c r="E14685" s="197"/>
      <c r="F14685" s="197"/>
      <c r="G14685" s="197"/>
      <c r="H14685" s="197"/>
      <c r="I14685" s="197"/>
    </row>
    <row r="14686" spans="3:9" ht="15.5" x14ac:dyDescent="0.35">
      <c r="C14686" s="197"/>
      <c r="D14686" s="197"/>
      <c r="E14686" s="197"/>
      <c r="F14686" s="197"/>
      <c r="G14686" s="197"/>
      <c r="H14686" s="197"/>
      <c r="I14686" s="197"/>
    </row>
    <row r="14687" spans="3:9" ht="15.5" x14ac:dyDescent="0.35">
      <c r="C14687" s="197"/>
      <c r="D14687" s="197"/>
      <c r="E14687" s="197"/>
      <c r="F14687" s="197"/>
      <c r="G14687" s="197"/>
      <c r="H14687" s="197"/>
      <c r="I14687" s="197"/>
    </row>
    <row r="14688" spans="3:9" ht="15.5" x14ac:dyDescent="0.35">
      <c r="C14688" s="197"/>
      <c r="D14688" s="197"/>
      <c r="E14688" s="197"/>
      <c r="F14688" s="197"/>
      <c r="G14688" s="197"/>
      <c r="H14688" s="197"/>
      <c r="I14688" s="197"/>
    </row>
    <row r="14689" spans="3:9" ht="15.5" x14ac:dyDescent="0.35">
      <c r="C14689" s="197"/>
      <c r="D14689" s="197"/>
      <c r="E14689" s="197"/>
      <c r="F14689" s="197"/>
      <c r="G14689" s="197"/>
      <c r="H14689" s="197"/>
      <c r="I14689" s="197"/>
    </row>
    <row r="14690" spans="3:9" ht="15.5" x14ac:dyDescent="0.35">
      <c r="C14690" s="197"/>
      <c r="D14690" s="197"/>
      <c r="E14690" s="197"/>
      <c r="F14690" s="197"/>
      <c r="G14690" s="197"/>
      <c r="H14690" s="197"/>
      <c r="I14690" s="197"/>
    </row>
    <row r="14691" spans="3:9" ht="15.5" x14ac:dyDescent="0.35">
      <c r="C14691" s="197"/>
      <c r="D14691" s="197"/>
      <c r="E14691" s="197"/>
      <c r="F14691" s="197"/>
      <c r="G14691" s="197"/>
      <c r="H14691" s="197"/>
      <c r="I14691" s="197"/>
    </row>
    <row r="14692" spans="3:9" ht="15.5" x14ac:dyDescent="0.35">
      <c r="C14692" s="197"/>
      <c r="D14692" s="197"/>
      <c r="E14692" s="197"/>
      <c r="F14692" s="197"/>
      <c r="G14692" s="197"/>
      <c r="H14692" s="197"/>
      <c r="I14692" s="197"/>
    </row>
    <row r="14693" spans="3:9" ht="15.5" x14ac:dyDescent="0.35">
      <c r="C14693" s="197"/>
      <c r="D14693" s="197"/>
      <c r="E14693" s="197"/>
      <c r="F14693" s="197"/>
      <c r="G14693" s="197"/>
      <c r="H14693" s="197"/>
      <c r="I14693" s="197"/>
    </row>
    <row r="14694" spans="3:9" ht="15.5" x14ac:dyDescent="0.35">
      <c r="C14694" s="197"/>
      <c r="D14694" s="197"/>
      <c r="E14694" s="197"/>
      <c r="F14694" s="197"/>
      <c r="G14694" s="197"/>
      <c r="H14694" s="197"/>
      <c r="I14694" s="197"/>
    </row>
    <row r="14695" spans="3:9" ht="15.5" x14ac:dyDescent="0.35">
      <c r="C14695" s="197"/>
      <c r="D14695" s="197"/>
      <c r="E14695" s="197"/>
      <c r="F14695" s="197"/>
      <c r="G14695" s="197"/>
      <c r="H14695" s="197"/>
      <c r="I14695" s="197"/>
    </row>
    <row r="14696" spans="3:9" ht="15.5" x14ac:dyDescent="0.35">
      <c r="C14696" s="197"/>
      <c r="D14696" s="197"/>
      <c r="E14696" s="197"/>
      <c r="F14696" s="197"/>
      <c r="G14696" s="197"/>
      <c r="H14696" s="197"/>
      <c r="I14696" s="197"/>
    </row>
    <row r="14697" spans="3:9" ht="15.5" x14ac:dyDescent="0.35">
      <c r="C14697" s="197"/>
      <c r="D14697" s="197"/>
      <c r="E14697" s="197"/>
      <c r="F14697" s="197"/>
      <c r="G14697" s="197"/>
      <c r="H14697" s="197"/>
      <c r="I14697" s="197"/>
    </row>
    <row r="14698" spans="3:9" ht="15.5" x14ac:dyDescent="0.35">
      <c r="C14698" s="197"/>
      <c r="D14698" s="197"/>
      <c r="E14698" s="197"/>
      <c r="F14698" s="197"/>
      <c r="G14698" s="197"/>
      <c r="H14698" s="197"/>
      <c r="I14698" s="197"/>
    </row>
    <row r="14699" spans="3:9" ht="15.5" x14ac:dyDescent="0.35">
      <c r="C14699" s="197"/>
      <c r="D14699" s="197"/>
      <c r="E14699" s="197"/>
      <c r="F14699" s="197"/>
      <c r="G14699" s="197"/>
      <c r="H14699" s="197"/>
      <c r="I14699" s="197"/>
    </row>
    <row r="14700" spans="3:9" ht="15.5" x14ac:dyDescent="0.35">
      <c r="C14700" s="197"/>
      <c r="D14700" s="197"/>
      <c r="E14700" s="197"/>
      <c r="F14700" s="197"/>
      <c r="G14700" s="197"/>
      <c r="H14700" s="197"/>
      <c r="I14700" s="197"/>
    </row>
    <row r="14701" spans="3:9" ht="15.5" x14ac:dyDescent="0.35">
      <c r="C14701" s="197"/>
      <c r="D14701" s="197"/>
      <c r="E14701" s="197"/>
      <c r="F14701" s="197"/>
      <c r="G14701" s="197"/>
      <c r="H14701" s="197"/>
      <c r="I14701" s="197"/>
    </row>
    <row r="14702" spans="3:9" ht="15.5" x14ac:dyDescent="0.35">
      <c r="C14702" s="197"/>
      <c r="D14702" s="197"/>
      <c r="E14702" s="197"/>
      <c r="F14702" s="197"/>
      <c r="G14702" s="197"/>
      <c r="H14702" s="197"/>
      <c r="I14702" s="197"/>
    </row>
    <row r="14703" spans="3:9" ht="15.5" x14ac:dyDescent="0.35">
      <c r="C14703" s="197"/>
      <c r="D14703" s="197"/>
      <c r="E14703" s="197"/>
      <c r="F14703" s="197"/>
      <c r="G14703" s="197"/>
      <c r="H14703" s="197"/>
      <c r="I14703" s="197"/>
    </row>
    <row r="14704" spans="3:9" ht="15.5" x14ac:dyDescent="0.35">
      <c r="C14704" s="197"/>
      <c r="D14704" s="197"/>
      <c r="E14704" s="197"/>
      <c r="F14704" s="197"/>
      <c r="G14704" s="197"/>
      <c r="H14704" s="197"/>
      <c r="I14704" s="197"/>
    </row>
    <row r="14705" spans="3:9" ht="15.5" x14ac:dyDescent="0.35">
      <c r="C14705" s="197"/>
      <c r="D14705" s="197"/>
      <c r="E14705" s="197"/>
      <c r="F14705" s="197"/>
      <c r="G14705" s="197"/>
      <c r="H14705" s="197"/>
      <c r="I14705" s="197"/>
    </row>
    <row r="14706" spans="3:9" ht="15.5" x14ac:dyDescent="0.35">
      <c r="C14706" s="197"/>
      <c r="D14706" s="197"/>
      <c r="E14706" s="197"/>
      <c r="F14706" s="197"/>
      <c r="G14706" s="197"/>
      <c r="H14706" s="197"/>
      <c r="I14706" s="197"/>
    </row>
    <row r="14707" spans="3:9" ht="15.5" x14ac:dyDescent="0.35">
      <c r="C14707" s="197"/>
      <c r="D14707" s="197"/>
      <c r="E14707" s="197"/>
      <c r="F14707" s="197"/>
      <c r="G14707" s="197"/>
      <c r="H14707" s="197"/>
      <c r="I14707" s="197"/>
    </row>
    <row r="14708" spans="3:9" ht="15.5" x14ac:dyDescent="0.35">
      <c r="C14708" s="197"/>
      <c r="D14708" s="197"/>
      <c r="E14708" s="197"/>
      <c r="F14708" s="197"/>
      <c r="G14708" s="197"/>
      <c r="H14708" s="197"/>
      <c r="I14708" s="197"/>
    </row>
    <row r="14709" spans="3:9" ht="15.5" x14ac:dyDescent="0.35">
      <c r="C14709" s="197"/>
      <c r="D14709" s="197"/>
      <c r="E14709" s="197"/>
      <c r="F14709" s="197"/>
      <c r="G14709" s="197"/>
      <c r="H14709" s="197"/>
      <c r="I14709" s="197"/>
    </row>
    <row r="14710" spans="3:9" ht="15.5" x14ac:dyDescent="0.35">
      <c r="C14710" s="197"/>
      <c r="D14710" s="197"/>
      <c r="E14710" s="197"/>
      <c r="F14710" s="197"/>
      <c r="G14710" s="197"/>
      <c r="H14710" s="197"/>
      <c r="I14710" s="197"/>
    </row>
    <row r="14711" spans="3:9" ht="15.5" x14ac:dyDescent="0.35">
      <c r="C14711" s="197"/>
      <c r="D14711" s="197"/>
      <c r="E14711" s="197"/>
      <c r="F14711" s="197"/>
      <c r="G14711" s="197"/>
      <c r="H14711" s="197"/>
      <c r="I14711" s="197"/>
    </row>
    <row r="14712" spans="3:9" ht="15.5" x14ac:dyDescent="0.35">
      <c r="C14712" s="197"/>
      <c r="D14712" s="197"/>
      <c r="E14712" s="197"/>
      <c r="F14712" s="197"/>
      <c r="G14712" s="197"/>
      <c r="H14712" s="197"/>
      <c r="I14712" s="197"/>
    </row>
    <row r="14713" spans="3:9" ht="15.5" x14ac:dyDescent="0.35">
      <c r="C14713" s="197"/>
      <c r="D14713" s="197"/>
      <c r="E14713" s="197"/>
      <c r="F14713" s="197"/>
      <c r="G14713" s="197"/>
      <c r="H14713" s="197"/>
      <c r="I14713" s="197"/>
    </row>
    <row r="14714" spans="3:9" ht="15.5" x14ac:dyDescent="0.35">
      <c r="C14714" s="197"/>
      <c r="D14714" s="197"/>
      <c r="E14714" s="197"/>
      <c r="F14714" s="197"/>
      <c r="G14714" s="197"/>
      <c r="H14714" s="197"/>
      <c r="I14714" s="197"/>
    </row>
    <row r="14715" spans="3:9" ht="15.5" x14ac:dyDescent="0.35">
      <c r="C14715" s="197"/>
      <c r="D14715" s="197"/>
      <c r="E14715" s="197"/>
      <c r="F14715" s="197"/>
      <c r="G14715" s="197"/>
      <c r="H14715" s="197"/>
      <c r="I14715" s="197"/>
    </row>
    <row r="14716" spans="3:9" ht="15.5" x14ac:dyDescent="0.35">
      <c r="C14716" s="197"/>
      <c r="D14716" s="197"/>
      <c r="E14716" s="197"/>
      <c r="F14716" s="197"/>
      <c r="G14716" s="197"/>
      <c r="H14716" s="197"/>
      <c r="I14716" s="197"/>
    </row>
    <row r="14717" spans="3:9" ht="15.5" x14ac:dyDescent="0.35">
      <c r="C14717" s="197"/>
      <c r="D14717" s="197"/>
      <c r="E14717" s="197"/>
      <c r="F14717" s="197"/>
      <c r="G14717" s="197"/>
      <c r="H14717" s="197"/>
      <c r="I14717" s="197"/>
    </row>
    <row r="14718" spans="3:9" ht="15.5" x14ac:dyDescent="0.35">
      <c r="C14718" s="197"/>
      <c r="D14718" s="197"/>
      <c r="E14718" s="197"/>
      <c r="F14718" s="197"/>
      <c r="G14718" s="197"/>
      <c r="H14718" s="197"/>
      <c r="I14718" s="197"/>
    </row>
    <row r="14719" spans="3:9" ht="15.5" x14ac:dyDescent="0.35">
      <c r="C14719" s="197"/>
      <c r="D14719" s="197"/>
      <c r="E14719" s="197"/>
      <c r="F14719" s="197"/>
      <c r="G14719" s="197"/>
      <c r="H14719" s="197"/>
      <c r="I14719" s="197"/>
    </row>
    <row r="14720" spans="3:9" ht="15.5" x14ac:dyDescent="0.35">
      <c r="C14720" s="197"/>
      <c r="D14720" s="197"/>
      <c r="E14720" s="197"/>
      <c r="F14720" s="197"/>
      <c r="G14720" s="197"/>
      <c r="H14720" s="197"/>
      <c r="I14720" s="197"/>
    </row>
    <row r="14721" spans="3:9" ht="15.5" x14ac:dyDescent="0.35">
      <c r="C14721" s="197"/>
      <c r="D14721" s="197"/>
      <c r="E14721" s="197"/>
      <c r="F14721" s="197"/>
      <c r="G14721" s="197"/>
      <c r="H14721" s="197"/>
      <c r="I14721" s="197"/>
    </row>
    <row r="14722" spans="3:9" ht="15.5" x14ac:dyDescent="0.35">
      <c r="C14722" s="197"/>
      <c r="D14722" s="197"/>
      <c r="E14722" s="197"/>
      <c r="F14722" s="197"/>
      <c r="G14722" s="197"/>
      <c r="H14722" s="197"/>
      <c r="I14722" s="197"/>
    </row>
    <row r="14723" spans="3:9" ht="15.5" x14ac:dyDescent="0.35">
      <c r="C14723" s="197"/>
      <c r="D14723" s="197"/>
      <c r="E14723" s="197"/>
      <c r="F14723" s="197"/>
      <c r="G14723" s="197"/>
      <c r="H14723" s="197"/>
      <c r="I14723" s="197"/>
    </row>
    <row r="14724" spans="3:9" ht="15.5" x14ac:dyDescent="0.35">
      <c r="C14724" s="197"/>
      <c r="D14724" s="197"/>
      <c r="E14724" s="197"/>
      <c r="F14724" s="197"/>
      <c r="G14724" s="197"/>
      <c r="H14724" s="197"/>
      <c r="I14724" s="197"/>
    </row>
    <row r="14725" spans="3:9" ht="15.5" x14ac:dyDescent="0.35">
      <c r="C14725" s="197"/>
      <c r="D14725" s="197"/>
      <c r="E14725" s="197"/>
      <c r="F14725" s="197"/>
      <c r="G14725" s="197"/>
      <c r="H14725" s="197"/>
      <c r="I14725" s="197"/>
    </row>
    <row r="14726" spans="3:9" ht="15.5" x14ac:dyDescent="0.35">
      <c r="C14726" s="197"/>
      <c r="D14726" s="197"/>
      <c r="E14726" s="197"/>
      <c r="F14726" s="197"/>
      <c r="G14726" s="197"/>
      <c r="H14726" s="197"/>
      <c r="I14726" s="197"/>
    </row>
    <row r="14727" spans="3:9" ht="15.5" x14ac:dyDescent="0.35">
      <c r="C14727" s="197"/>
      <c r="D14727" s="197"/>
      <c r="E14727" s="197"/>
      <c r="F14727" s="197"/>
      <c r="G14727" s="197"/>
      <c r="H14727" s="197"/>
      <c r="I14727" s="197"/>
    </row>
    <row r="14728" spans="3:9" ht="15.5" x14ac:dyDescent="0.35">
      <c r="C14728" s="197"/>
      <c r="D14728" s="197"/>
      <c r="E14728" s="197"/>
      <c r="F14728" s="197"/>
      <c r="G14728" s="197"/>
      <c r="H14728" s="197"/>
      <c r="I14728" s="197"/>
    </row>
    <row r="14729" spans="3:9" ht="15.5" x14ac:dyDescent="0.35">
      <c r="C14729" s="197"/>
      <c r="D14729" s="197"/>
      <c r="E14729" s="197"/>
      <c r="F14729" s="197"/>
      <c r="G14729" s="197"/>
      <c r="H14729" s="197"/>
      <c r="I14729" s="197"/>
    </row>
    <row r="14730" spans="3:9" ht="15.5" x14ac:dyDescent="0.35">
      <c r="C14730" s="197"/>
      <c r="D14730" s="197"/>
      <c r="E14730" s="197"/>
      <c r="F14730" s="197"/>
      <c r="G14730" s="197"/>
      <c r="H14730" s="197"/>
      <c r="I14730" s="197"/>
    </row>
    <row r="14731" spans="3:9" ht="15.5" x14ac:dyDescent="0.35">
      <c r="C14731" s="197"/>
      <c r="D14731" s="197"/>
      <c r="E14731" s="197"/>
      <c r="F14731" s="197"/>
      <c r="G14731" s="197"/>
      <c r="H14731" s="197"/>
      <c r="I14731" s="197"/>
    </row>
    <row r="14732" spans="3:9" ht="15.5" x14ac:dyDescent="0.35">
      <c r="C14732" s="197"/>
      <c r="D14732" s="197"/>
      <c r="E14732" s="197"/>
      <c r="F14732" s="197"/>
      <c r="G14732" s="197"/>
      <c r="H14732" s="197"/>
      <c r="I14732" s="197"/>
    </row>
    <row r="14733" spans="3:9" ht="15.5" x14ac:dyDescent="0.35">
      <c r="C14733" s="197"/>
      <c r="D14733" s="197"/>
      <c r="E14733" s="197"/>
      <c r="F14733" s="197"/>
      <c r="G14733" s="197"/>
      <c r="H14733" s="197"/>
      <c r="I14733" s="197"/>
    </row>
    <row r="14734" spans="3:9" ht="15.5" x14ac:dyDescent="0.35">
      <c r="C14734" s="197"/>
      <c r="D14734" s="197"/>
      <c r="E14734" s="197"/>
      <c r="F14734" s="197"/>
      <c r="G14734" s="197"/>
      <c r="H14734" s="197"/>
      <c r="I14734" s="197"/>
    </row>
    <row r="14735" spans="3:9" ht="15.5" x14ac:dyDescent="0.35">
      <c r="C14735" s="197"/>
      <c r="D14735" s="197"/>
      <c r="E14735" s="197"/>
      <c r="F14735" s="197"/>
      <c r="G14735" s="197"/>
      <c r="H14735" s="197"/>
      <c r="I14735" s="197"/>
    </row>
    <row r="14736" spans="3:9" ht="15.5" x14ac:dyDescent="0.35">
      <c r="C14736" s="197"/>
      <c r="D14736" s="197"/>
      <c r="E14736" s="197"/>
      <c r="F14736" s="197"/>
      <c r="G14736" s="197"/>
      <c r="H14736" s="197"/>
      <c r="I14736" s="197"/>
    </row>
    <row r="14737" spans="3:9" ht="15.5" x14ac:dyDescent="0.35">
      <c r="C14737" s="197"/>
      <c r="D14737" s="197"/>
      <c r="E14737" s="197"/>
      <c r="F14737" s="197"/>
      <c r="G14737" s="197"/>
      <c r="H14737" s="197"/>
      <c r="I14737" s="197"/>
    </row>
    <row r="14738" spans="3:9" ht="15.5" x14ac:dyDescent="0.35">
      <c r="C14738" s="197"/>
      <c r="D14738" s="197"/>
      <c r="E14738" s="197"/>
      <c r="F14738" s="197"/>
      <c r="G14738" s="197"/>
      <c r="H14738" s="197"/>
      <c r="I14738" s="197"/>
    </row>
    <row r="14739" spans="3:9" ht="15.5" x14ac:dyDescent="0.35">
      <c r="C14739" s="197"/>
      <c r="D14739" s="197"/>
      <c r="E14739" s="197"/>
      <c r="F14739" s="197"/>
      <c r="G14739" s="197"/>
      <c r="H14739" s="197"/>
      <c r="I14739" s="197"/>
    </row>
    <row r="14740" spans="3:9" ht="15.5" x14ac:dyDescent="0.35">
      <c r="C14740" s="197"/>
      <c r="D14740" s="197"/>
      <c r="E14740" s="197"/>
      <c r="F14740" s="197"/>
      <c r="G14740" s="197"/>
      <c r="H14740" s="197"/>
      <c r="I14740" s="197"/>
    </row>
    <row r="14741" spans="3:9" ht="15.5" x14ac:dyDescent="0.35">
      <c r="C14741" s="197"/>
      <c r="D14741" s="197"/>
      <c r="E14741" s="197"/>
      <c r="F14741" s="197"/>
      <c r="G14741" s="197"/>
      <c r="H14741" s="197"/>
      <c r="I14741" s="197"/>
    </row>
    <row r="14742" spans="3:9" ht="15.5" x14ac:dyDescent="0.35">
      <c r="C14742" s="197"/>
      <c r="D14742" s="197"/>
      <c r="E14742" s="197"/>
      <c r="F14742" s="197"/>
      <c r="G14742" s="197"/>
      <c r="H14742" s="197"/>
      <c r="I14742" s="197"/>
    </row>
    <row r="14743" spans="3:9" ht="15.5" x14ac:dyDescent="0.35">
      <c r="C14743" s="197"/>
      <c r="D14743" s="197"/>
      <c r="E14743" s="197"/>
      <c r="F14743" s="197"/>
      <c r="G14743" s="197"/>
      <c r="H14743" s="197"/>
      <c r="I14743" s="197"/>
    </row>
    <row r="14744" spans="3:9" ht="15.5" x14ac:dyDescent="0.35">
      <c r="C14744" s="197"/>
      <c r="D14744" s="197"/>
      <c r="E14744" s="197"/>
      <c r="F14744" s="197"/>
      <c r="G14744" s="197"/>
      <c r="H14744" s="197"/>
      <c r="I14744" s="197"/>
    </row>
    <row r="14745" spans="3:9" ht="15.5" x14ac:dyDescent="0.35">
      <c r="C14745" s="197"/>
      <c r="D14745" s="197"/>
      <c r="E14745" s="197"/>
      <c r="F14745" s="197"/>
      <c r="G14745" s="197"/>
      <c r="H14745" s="197"/>
      <c r="I14745" s="197"/>
    </row>
    <row r="14746" spans="3:9" ht="15.5" x14ac:dyDescent="0.35">
      <c r="C14746" s="197"/>
      <c r="D14746" s="197"/>
      <c r="E14746" s="197"/>
      <c r="F14746" s="197"/>
      <c r="G14746" s="197"/>
      <c r="H14746" s="197"/>
      <c r="I14746" s="197"/>
    </row>
    <row r="14747" spans="3:9" ht="15.5" x14ac:dyDescent="0.35">
      <c r="C14747" s="197"/>
      <c r="D14747" s="197"/>
      <c r="E14747" s="197"/>
      <c r="F14747" s="197"/>
      <c r="G14747" s="197"/>
      <c r="H14747" s="197"/>
      <c r="I14747" s="197"/>
    </row>
    <row r="14748" spans="3:9" ht="15.5" x14ac:dyDescent="0.35">
      <c r="C14748" s="197"/>
      <c r="D14748" s="197"/>
      <c r="E14748" s="197"/>
      <c r="F14748" s="197"/>
      <c r="G14748" s="197"/>
      <c r="H14748" s="197"/>
      <c r="I14748" s="197"/>
    </row>
    <row r="14749" spans="3:9" ht="15.5" x14ac:dyDescent="0.35">
      <c r="C14749" s="197"/>
      <c r="D14749" s="197"/>
      <c r="E14749" s="197"/>
      <c r="F14749" s="197"/>
      <c r="G14749" s="197"/>
      <c r="H14749" s="197"/>
      <c r="I14749" s="197"/>
    </row>
    <row r="14750" spans="3:9" ht="15.5" x14ac:dyDescent="0.35">
      <c r="C14750" s="197"/>
      <c r="D14750" s="197"/>
      <c r="E14750" s="197"/>
      <c r="F14750" s="197"/>
      <c r="G14750" s="197"/>
      <c r="H14750" s="197"/>
      <c r="I14750" s="197"/>
    </row>
    <row r="14751" spans="3:9" ht="15.5" x14ac:dyDescent="0.35">
      <c r="C14751" s="197"/>
      <c r="D14751" s="197"/>
      <c r="E14751" s="197"/>
      <c r="F14751" s="197"/>
      <c r="G14751" s="197"/>
      <c r="H14751" s="197"/>
      <c r="I14751" s="197"/>
    </row>
    <row r="14752" spans="3:9" ht="15.5" x14ac:dyDescent="0.35">
      <c r="C14752" s="197"/>
      <c r="D14752" s="197"/>
      <c r="E14752" s="197"/>
      <c r="F14752" s="197"/>
      <c r="G14752" s="197"/>
      <c r="H14752" s="197"/>
      <c r="I14752" s="197"/>
    </row>
    <row r="14753" spans="3:9" ht="15.5" x14ac:dyDescent="0.35">
      <c r="C14753" s="197"/>
      <c r="D14753" s="197"/>
      <c r="E14753" s="197"/>
      <c r="F14753" s="197"/>
      <c r="G14753" s="197"/>
      <c r="H14753" s="197"/>
      <c r="I14753" s="197"/>
    </row>
    <row r="14754" spans="3:9" ht="15.5" x14ac:dyDescent="0.35">
      <c r="C14754" s="197"/>
      <c r="D14754" s="197"/>
      <c r="E14754" s="197"/>
      <c r="F14754" s="197"/>
      <c r="G14754" s="197"/>
      <c r="H14754" s="197"/>
      <c r="I14754" s="197"/>
    </row>
    <row r="14755" spans="3:9" ht="15.5" x14ac:dyDescent="0.35">
      <c r="C14755" s="197"/>
      <c r="D14755" s="197"/>
      <c r="E14755" s="197"/>
      <c r="F14755" s="197"/>
      <c r="G14755" s="197"/>
      <c r="H14755" s="197"/>
      <c r="I14755" s="197"/>
    </row>
    <row r="14756" spans="3:9" ht="15.5" x14ac:dyDescent="0.35">
      <c r="C14756" s="197"/>
      <c r="D14756" s="197"/>
      <c r="E14756" s="197"/>
      <c r="F14756" s="197"/>
      <c r="G14756" s="197"/>
      <c r="H14756" s="197"/>
      <c r="I14756" s="197"/>
    </row>
    <row r="14757" spans="3:9" ht="15.5" x14ac:dyDescent="0.35">
      <c r="C14757" s="197"/>
      <c r="D14757" s="197"/>
      <c r="E14757" s="197"/>
      <c r="F14757" s="197"/>
      <c r="G14757" s="197"/>
      <c r="H14757" s="197"/>
      <c r="I14757" s="197"/>
    </row>
    <row r="14758" spans="3:9" ht="15.5" x14ac:dyDescent="0.35">
      <c r="C14758" s="197"/>
      <c r="D14758" s="197"/>
      <c r="E14758" s="197"/>
      <c r="F14758" s="197"/>
      <c r="G14758" s="197"/>
      <c r="H14758" s="197"/>
      <c r="I14758" s="197"/>
    </row>
    <row r="14759" spans="3:9" ht="15.5" x14ac:dyDescent="0.35">
      <c r="C14759" s="197"/>
      <c r="D14759" s="197"/>
      <c r="E14759" s="197"/>
      <c r="F14759" s="197"/>
      <c r="G14759" s="197"/>
      <c r="H14759" s="197"/>
      <c r="I14759" s="197"/>
    </row>
    <row r="14760" spans="3:9" ht="15.5" x14ac:dyDescent="0.35">
      <c r="C14760" s="197"/>
      <c r="D14760" s="197"/>
      <c r="E14760" s="197"/>
      <c r="F14760" s="197"/>
      <c r="G14760" s="197"/>
      <c r="H14760" s="197"/>
      <c r="I14760" s="197"/>
    </row>
    <row r="14761" spans="3:9" ht="15.5" x14ac:dyDescent="0.35">
      <c r="C14761" s="197"/>
      <c r="D14761" s="197"/>
      <c r="E14761" s="197"/>
      <c r="F14761" s="197"/>
      <c r="G14761" s="197"/>
      <c r="H14761" s="197"/>
      <c r="I14761" s="197"/>
    </row>
    <row r="14762" spans="3:9" ht="15.5" x14ac:dyDescent="0.35">
      <c r="C14762" s="197"/>
      <c r="D14762" s="197"/>
      <c r="E14762" s="197"/>
      <c r="F14762" s="197"/>
      <c r="G14762" s="197"/>
      <c r="H14762" s="197"/>
      <c r="I14762" s="197"/>
    </row>
    <row r="14763" spans="3:9" ht="15.5" x14ac:dyDescent="0.35">
      <c r="C14763" s="197"/>
      <c r="D14763" s="197"/>
      <c r="E14763" s="197"/>
      <c r="F14763" s="197"/>
      <c r="G14763" s="197"/>
      <c r="H14763" s="197"/>
      <c r="I14763" s="197"/>
    </row>
    <row r="14764" spans="3:9" ht="15.5" x14ac:dyDescent="0.35">
      <c r="C14764" s="197"/>
      <c r="D14764" s="197"/>
      <c r="E14764" s="197"/>
      <c r="F14764" s="197"/>
      <c r="G14764" s="197"/>
      <c r="H14764" s="197"/>
      <c r="I14764" s="197"/>
    </row>
    <row r="14765" spans="3:9" ht="15.5" x14ac:dyDescent="0.35">
      <c r="C14765" s="197"/>
      <c r="D14765" s="197"/>
      <c r="E14765" s="197"/>
      <c r="F14765" s="197"/>
      <c r="G14765" s="197"/>
      <c r="H14765" s="197"/>
      <c r="I14765" s="197"/>
    </row>
    <row r="14766" spans="3:9" ht="15.5" x14ac:dyDescent="0.35">
      <c r="C14766" s="197"/>
      <c r="D14766" s="197"/>
      <c r="E14766" s="197"/>
      <c r="F14766" s="197"/>
      <c r="G14766" s="197"/>
      <c r="H14766" s="197"/>
      <c r="I14766" s="197"/>
    </row>
    <row r="14767" spans="3:9" ht="15.5" x14ac:dyDescent="0.35">
      <c r="C14767" s="197"/>
      <c r="D14767" s="197"/>
      <c r="E14767" s="197"/>
      <c r="F14767" s="197"/>
      <c r="G14767" s="197"/>
      <c r="H14767" s="197"/>
      <c r="I14767" s="197"/>
    </row>
    <row r="14768" spans="3:9" ht="15.5" x14ac:dyDescent="0.35">
      <c r="C14768" s="197"/>
      <c r="D14768" s="197"/>
      <c r="E14768" s="197"/>
      <c r="F14768" s="197"/>
      <c r="G14768" s="197"/>
      <c r="H14768" s="197"/>
      <c r="I14768" s="197"/>
    </row>
    <row r="14769" spans="3:9" ht="15.5" x14ac:dyDescent="0.35">
      <c r="C14769" s="197"/>
      <c r="D14769" s="197"/>
      <c r="E14769" s="197"/>
      <c r="F14769" s="197"/>
      <c r="G14769" s="197"/>
      <c r="H14769" s="197"/>
      <c r="I14769" s="197"/>
    </row>
    <row r="14770" spans="3:9" ht="15.5" x14ac:dyDescent="0.35">
      <c r="C14770" s="197"/>
      <c r="D14770" s="197"/>
      <c r="E14770" s="197"/>
      <c r="F14770" s="197"/>
      <c r="G14770" s="197"/>
      <c r="H14770" s="197"/>
      <c r="I14770" s="197"/>
    </row>
    <row r="14771" spans="3:9" ht="15.5" x14ac:dyDescent="0.35">
      <c r="C14771" s="197"/>
      <c r="D14771" s="197"/>
      <c r="E14771" s="197"/>
      <c r="F14771" s="197"/>
      <c r="G14771" s="197"/>
      <c r="H14771" s="197"/>
      <c r="I14771" s="197"/>
    </row>
    <row r="14772" spans="3:9" ht="15.5" x14ac:dyDescent="0.35">
      <c r="C14772" s="197"/>
      <c r="D14772" s="197"/>
      <c r="E14772" s="197"/>
      <c r="F14772" s="197"/>
      <c r="G14772" s="197"/>
      <c r="H14772" s="197"/>
      <c r="I14772" s="197"/>
    </row>
    <row r="14773" spans="3:9" ht="15.5" x14ac:dyDescent="0.35">
      <c r="C14773" s="197"/>
      <c r="D14773" s="197"/>
      <c r="E14773" s="197"/>
      <c r="F14773" s="197"/>
      <c r="G14773" s="197"/>
      <c r="H14773" s="197"/>
      <c r="I14773" s="197"/>
    </row>
    <row r="14774" spans="3:9" ht="15.5" x14ac:dyDescent="0.35">
      <c r="C14774" s="197"/>
      <c r="D14774" s="197"/>
      <c r="E14774" s="197"/>
      <c r="F14774" s="197"/>
      <c r="G14774" s="197"/>
      <c r="H14774" s="197"/>
      <c r="I14774" s="197"/>
    </row>
    <row r="14775" spans="3:9" ht="15.5" x14ac:dyDescent="0.35">
      <c r="C14775" s="197"/>
      <c r="D14775" s="197"/>
      <c r="E14775" s="197"/>
      <c r="F14775" s="197"/>
      <c r="G14775" s="197"/>
      <c r="H14775" s="197"/>
      <c r="I14775" s="197"/>
    </row>
    <row r="14776" spans="3:9" ht="15.5" x14ac:dyDescent="0.35">
      <c r="C14776" s="197"/>
      <c r="D14776" s="197"/>
      <c r="E14776" s="197"/>
      <c r="F14776" s="197"/>
      <c r="G14776" s="197"/>
      <c r="H14776" s="197"/>
      <c r="I14776" s="197"/>
    </row>
    <row r="14777" spans="3:9" ht="15.5" x14ac:dyDescent="0.35">
      <c r="C14777" s="197"/>
      <c r="D14777" s="197"/>
      <c r="E14777" s="197"/>
      <c r="F14777" s="197"/>
      <c r="G14777" s="197"/>
      <c r="H14777" s="197"/>
      <c r="I14777" s="197"/>
    </row>
    <row r="14778" spans="3:9" ht="15.5" x14ac:dyDescent="0.35">
      <c r="C14778" s="197"/>
      <c r="D14778" s="197"/>
      <c r="E14778" s="197"/>
      <c r="F14778" s="197"/>
      <c r="G14778" s="197"/>
      <c r="H14778" s="197"/>
      <c r="I14778" s="197"/>
    </row>
    <row r="14779" spans="3:9" ht="15.5" x14ac:dyDescent="0.35">
      <c r="C14779" s="197"/>
      <c r="D14779" s="197"/>
      <c r="E14779" s="197"/>
      <c r="F14779" s="197"/>
      <c r="G14779" s="197"/>
      <c r="H14779" s="197"/>
      <c r="I14779" s="197"/>
    </row>
    <row r="14780" spans="3:9" ht="15.5" x14ac:dyDescent="0.35">
      <c r="C14780" s="197"/>
      <c r="D14780" s="197"/>
      <c r="E14780" s="197"/>
      <c r="F14780" s="197"/>
      <c r="G14780" s="197"/>
      <c r="H14780" s="197"/>
      <c r="I14780" s="197"/>
    </row>
    <row r="14781" spans="3:9" ht="15.5" x14ac:dyDescent="0.35">
      <c r="C14781" s="197"/>
      <c r="D14781" s="197"/>
      <c r="E14781" s="197"/>
      <c r="F14781" s="197"/>
      <c r="G14781" s="197"/>
      <c r="H14781" s="197"/>
      <c r="I14781" s="197"/>
    </row>
    <row r="14782" spans="3:9" ht="15.5" x14ac:dyDescent="0.35">
      <c r="C14782" s="197"/>
      <c r="D14782" s="197"/>
      <c r="E14782" s="197"/>
      <c r="F14782" s="197"/>
      <c r="G14782" s="197"/>
      <c r="H14782" s="197"/>
      <c r="I14782" s="197"/>
    </row>
    <row r="14783" spans="3:9" ht="15.5" x14ac:dyDescent="0.35">
      <c r="C14783" s="197"/>
      <c r="D14783" s="197"/>
      <c r="E14783" s="197"/>
      <c r="F14783" s="197"/>
      <c r="G14783" s="197"/>
      <c r="H14783" s="197"/>
      <c r="I14783" s="197"/>
    </row>
    <row r="14784" spans="3:9" ht="15.5" x14ac:dyDescent="0.35">
      <c r="C14784" s="197"/>
      <c r="D14784" s="197"/>
      <c r="E14784" s="197"/>
      <c r="F14784" s="197"/>
      <c r="G14784" s="197"/>
      <c r="H14784" s="197"/>
      <c r="I14784" s="197"/>
    </row>
    <row r="14785" spans="3:9" ht="15.5" x14ac:dyDescent="0.35">
      <c r="C14785" s="197"/>
      <c r="D14785" s="197"/>
      <c r="E14785" s="197"/>
      <c r="F14785" s="197"/>
      <c r="G14785" s="197"/>
      <c r="H14785" s="197"/>
      <c r="I14785" s="197"/>
    </row>
    <row r="14786" spans="3:9" ht="15.5" x14ac:dyDescent="0.35">
      <c r="C14786" s="197"/>
      <c r="D14786" s="197"/>
      <c r="E14786" s="197"/>
      <c r="F14786" s="197"/>
      <c r="G14786" s="197"/>
      <c r="H14786" s="197"/>
      <c r="I14786" s="197"/>
    </row>
    <row r="14787" spans="3:9" ht="15.5" x14ac:dyDescent="0.35">
      <c r="C14787" s="197"/>
      <c r="D14787" s="197"/>
      <c r="E14787" s="197"/>
      <c r="F14787" s="197"/>
      <c r="G14787" s="197"/>
      <c r="H14787" s="197"/>
      <c r="I14787" s="197"/>
    </row>
    <row r="14788" spans="3:9" ht="15.5" x14ac:dyDescent="0.35">
      <c r="C14788" s="197"/>
      <c r="D14788" s="197"/>
      <c r="E14788" s="197"/>
      <c r="F14788" s="197"/>
      <c r="G14788" s="197"/>
      <c r="H14788" s="197"/>
      <c r="I14788" s="197"/>
    </row>
    <row r="14789" spans="3:9" ht="15.5" x14ac:dyDescent="0.35">
      <c r="C14789" s="197"/>
      <c r="D14789" s="197"/>
      <c r="E14789" s="197"/>
      <c r="F14789" s="197"/>
      <c r="G14789" s="197"/>
      <c r="H14789" s="197"/>
      <c r="I14789" s="197"/>
    </row>
    <row r="14790" spans="3:9" ht="15.5" x14ac:dyDescent="0.35">
      <c r="C14790" s="197"/>
      <c r="D14790" s="197"/>
      <c r="E14790" s="197"/>
      <c r="F14790" s="197"/>
      <c r="G14790" s="197"/>
      <c r="H14790" s="197"/>
      <c r="I14790" s="197"/>
    </row>
    <row r="14791" spans="3:9" ht="15.5" x14ac:dyDescent="0.35">
      <c r="C14791" s="197"/>
      <c r="D14791" s="197"/>
      <c r="E14791" s="197"/>
      <c r="F14791" s="197"/>
      <c r="G14791" s="197"/>
      <c r="H14791" s="197"/>
      <c r="I14791" s="197"/>
    </row>
    <row r="14792" spans="3:9" ht="15.5" x14ac:dyDescent="0.35">
      <c r="C14792" s="197"/>
      <c r="D14792" s="197"/>
      <c r="E14792" s="197"/>
      <c r="F14792" s="197"/>
      <c r="G14792" s="197"/>
      <c r="H14792" s="197"/>
      <c r="I14792" s="197"/>
    </row>
    <row r="14793" spans="3:9" ht="15.5" x14ac:dyDescent="0.35">
      <c r="C14793" s="197"/>
      <c r="D14793" s="197"/>
      <c r="E14793" s="197"/>
      <c r="F14793" s="197"/>
      <c r="G14793" s="197"/>
      <c r="H14793" s="197"/>
      <c r="I14793" s="197"/>
    </row>
    <row r="14794" spans="3:9" ht="15.5" x14ac:dyDescent="0.35">
      <c r="C14794" s="197"/>
      <c r="D14794" s="197"/>
      <c r="E14794" s="197"/>
      <c r="F14794" s="197"/>
      <c r="G14794" s="197"/>
      <c r="H14794" s="197"/>
      <c r="I14794" s="197"/>
    </row>
    <row r="14795" spans="3:9" ht="15.5" x14ac:dyDescent="0.35">
      <c r="C14795" s="197"/>
      <c r="D14795" s="197"/>
      <c r="E14795" s="197"/>
      <c r="F14795" s="197"/>
      <c r="G14795" s="197"/>
      <c r="H14795" s="197"/>
      <c r="I14795" s="197"/>
    </row>
    <row r="14796" spans="3:9" ht="15.5" x14ac:dyDescent="0.35">
      <c r="C14796" s="197"/>
      <c r="D14796" s="197"/>
      <c r="E14796" s="197"/>
      <c r="F14796" s="197"/>
      <c r="G14796" s="197"/>
      <c r="H14796" s="197"/>
      <c r="I14796" s="197"/>
    </row>
    <row r="14797" spans="3:9" ht="15.5" x14ac:dyDescent="0.35">
      <c r="C14797" s="197"/>
      <c r="D14797" s="197"/>
      <c r="E14797" s="197"/>
      <c r="F14797" s="197"/>
      <c r="G14797" s="197"/>
      <c r="H14797" s="197"/>
      <c r="I14797" s="197"/>
    </row>
    <row r="14798" spans="3:9" ht="15.5" x14ac:dyDescent="0.35">
      <c r="C14798" s="197"/>
      <c r="D14798" s="197"/>
      <c r="E14798" s="197"/>
      <c r="F14798" s="197"/>
      <c r="G14798" s="197"/>
      <c r="H14798" s="197"/>
      <c r="I14798" s="197"/>
    </row>
    <row r="14799" spans="3:9" ht="15.5" x14ac:dyDescent="0.35">
      <c r="C14799" s="197"/>
      <c r="D14799" s="197"/>
      <c r="E14799" s="197"/>
      <c r="F14799" s="197"/>
      <c r="G14799" s="197"/>
      <c r="H14799" s="197"/>
      <c r="I14799" s="197"/>
    </row>
    <row r="14800" spans="3:9" ht="15.5" x14ac:dyDescent="0.35">
      <c r="C14800" s="197"/>
      <c r="D14800" s="197"/>
      <c r="E14800" s="197"/>
      <c r="F14800" s="197"/>
      <c r="G14800" s="197"/>
      <c r="H14800" s="197"/>
      <c r="I14800" s="197"/>
    </row>
    <row r="14801" spans="3:9" ht="15.5" x14ac:dyDescent="0.35">
      <c r="C14801" s="197"/>
      <c r="D14801" s="197"/>
      <c r="E14801" s="197"/>
      <c r="F14801" s="197"/>
      <c r="G14801" s="197"/>
      <c r="H14801" s="197"/>
      <c r="I14801" s="197"/>
    </row>
    <row r="14802" spans="3:9" ht="15.5" x14ac:dyDescent="0.35">
      <c r="C14802" s="197"/>
      <c r="D14802" s="197"/>
      <c r="E14802" s="197"/>
      <c r="F14802" s="197"/>
      <c r="G14802" s="197"/>
      <c r="H14802" s="197"/>
      <c r="I14802" s="197"/>
    </row>
    <row r="14803" spans="3:9" ht="15.5" x14ac:dyDescent="0.35">
      <c r="C14803" s="197"/>
      <c r="D14803" s="197"/>
      <c r="E14803" s="197"/>
      <c r="F14803" s="197"/>
      <c r="G14803" s="197"/>
      <c r="H14803" s="197"/>
      <c r="I14803" s="197"/>
    </row>
    <row r="14804" spans="3:9" ht="15.5" x14ac:dyDescent="0.35">
      <c r="C14804" s="197"/>
      <c r="D14804" s="197"/>
      <c r="E14804" s="197"/>
      <c r="F14804" s="197"/>
      <c r="G14804" s="197"/>
      <c r="H14804" s="197"/>
      <c r="I14804" s="197"/>
    </row>
    <row r="14805" spans="3:9" ht="15.5" x14ac:dyDescent="0.35">
      <c r="C14805" s="197"/>
      <c r="D14805" s="197"/>
      <c r="E14805" s="197"/>
      <c r="F14805" s="197"/>
      <c r="G14805" s="197"/>
      <c r="H14805" s="197"/>
      <c r="I14805" s="197"/>
    </row>
    <row r="14806" spans="3:9" ht="15.5" x14ac:dyDescent="0.35">
      <c r="C14806" s="197"/>
      <c r="D14806" s="197"/>
      <c r="E14806" s="197"/>
      <c r="F14806" s="197"/>
      <c r="G14806" s="197"/>
      <c r="H14806" s="197"/>
      <c r="I14806" s="197"/>
    </row>
    <row r="14807" spans="3:9" ht="15.5" x14ac:dyDescent="0.35">
      <c r="C14807" s="197"/>
      <c r="D14807" s="197"/>
      <c r="E14807" s="197"/>
      <c r="F14807" s="197"/>
      <c r="G14807" s="197"/>
      <c r="H14807" s="197"/>
      <c r="I14807" s="197"/>
    </row>
    <row r="14808" spans="3:9" ht="15.5" x14ac:dyDescent="0.35">
      <c r="C14808" s="197"/>
      <c r="D14808" s="197"/>
      <c r="E14808" s="197"/>
      <c r="F14808" s="197"/>
      <c r="G14808" s="197"/>
      <c r="H14808" s="197"/>
      <c r="I14808" s="197"/>
    </row>
    <row r="14809" spans="3:9" ht="15.5" x14ac:dyDescent="0.35">
      <c r="C14809" s="197"/>
      <c r="D14809" s="197"/>
      <c r="E14809" s="197"/>
      <c r="F14809" s="197"/>
      <c r="G14809" s="197"/>
      <c r="H14809" s="197"/>
      <c r="I14809" s="197"/>
    </row>
    <row r="14810" spans="3:9" ht="15.5" x14ac:dyDescent="0.35">
      <c r="C14810" s="197"/>
      <c r="D14810" s="197"/>
      <c r="E14810" s="197"/>
      <c r="F14810" s="197"/>
      <c r="G14810" s="197"/>
      <c r="H14810" s="197"/>
      <c r="I14810" s="197"/>
    </row>
    <row r="14811" spans="3:9" ht="15.5" x14ac:dyDescent="0.35">
      <c r="C14811" s="197"/>
      <c r="D14811" s="197"/>
      <c r="E14811" s="197"/>
      <c r="F14811" s="197"/>
      <c r="G14811" s="197"/>
      <c r="H14811" s="197"/>
      <c r="I14811" s="197"/>
    </row>
    <row r="14812" spans="3:9" ht="15.5" x14ac:dyDescent="0.35">
      <c r="C14812" s="197"/>
      <c r="D14812" s="197"/>
      <c r="E14812" s="197"/>
      <c r="F14812" s="197"/>
      <c r="G14812" s="197"/>
      <c r="H14812" s="197"/>
      <c r="I14812" s="197"/>
    </row>
    <row r="14813" spans="3:9" ht="15.5" x14ac:dyDescent="0.35">
      <c r="C14813" s="197"/>
      <c r="D14813" s="197"/>
      <c r="E14813" s="197"/>
      <c r="F14813" s="197"/>
      <c r="G14813" s="197"/>
      <c r="H14813" s="197"/>
      <c r="I14813" s="197"/>
    </row>
    <row r="14814" spans="3:9" ht="15.5" x14ac:dyDescent="0.35">
      <c r="C14814" s="197"/>
      <c r="D14814" s="197"/>
      <c r="E14814" s="197"/>
      <c r="F14814" s="197"/>
      <c r="G14814" s="197"/>
      <c r="H14814" s="197"/>
      <c r="I14814" s="197"/>
    </row>
    <row r="14815" spans="3:9" ht="15.5" x14ac:dyDescent="0.35">
      <c r="C14815" s="197"/>
      <c r="D14815" s="197"/>
      <c r="E14815" s="197"/>
      <c r="F14815" s="197"/>
      <c r="G14815" s="197"/>
      <c r="H14815" s="197"/>
      <c r="I14815" s="197"/>
    </row>
    <row r="14816" spans="3:9" ht="15.5" x14ac:dyDescent="0.35">
      <c r="C14816" s="197"/>
      <c r="D14816" s="197"/>
      <c r="E14816" s="197"/>
      <c r="F14816" s="197"/>
      <c r="G14816" s="197"/>
      <c r="H14816" s="197"/>
      <c r="I14816" s="197"/>
    </row>
    <row r="14817" spans="3:9" ht="15.5" x14ac:dyDescent="0.35">
      <c r="C14817" s="197"/>
      <c r="D14817" s="197"/>
      <c r="E14817" s="197"/>
      <c r="F14817" s="197"/>
      <c r="G14817" s="197"/>
      <c r="H14817" s="197"/>
      <c r="I14817" s="197"/>
    </row>
    <row r="14818" spans="3:9" ht="15.5" x14ac:dyDescent="0.35">
      <c r="C14818" s="197"/>
      <c r="D14818" s="197"/>
      <c r="E14818" s="197"/>
      <c r="F14818" s="197"/>
      <c r="G14818" s="197"/>
      <c r="H14818" s="197"/>
      <c r="I14818" s="197"/>
    </row>
    <row r="14819" spans="3:9" ht="15.5" x14ac:dyDescent="0.35">
      <c r="C14819" s="197"/>
      <c r="D14819" s="197"/>
      <c r="E14819" s="197"/>
      <c r="F14819" s="197"/>
      <c r="G14819" s="197"/>
      <c r="H14819" s="197"/>
      <c r="I14819" s="197"/>
    </row>
    <row r="14820" spans="3:9" ht="15.5" x14ac:dyDescent="0.35">
      <c r="C14820" s="197"/>
      <c r="D14820" s="197"/>
      <c r="E14820" s="197"/>
      <c r="F14820" s="197"/>
      <c r="G14820" s="197"/>
      <c r="H14820" s="197"/>
      <c r="I14820" s="197"/>
    </row>
    <row r="14821" spans="3:9" ht="15.5" x14ac:dyDescent="0.35">
      <c r="C14821" s="197"/>
      <c r="D14821" s="197"/>
      <c r="E14821" s="197"/>
      <c r="F14821" s="197"/>
      <c r="G14821" s="197"/>
      <c r="H14821" s="197"/>
      <c r="I14821" s="197"/>
    </row>
    <row r="14822" spans="3:9" ht="15.5" x14ac:dyDescent="0.35">
      <c r="C14822" s="197"/>
      <c r="D14822" s="197"/>
      <c r="E14822" s="197"/>
      <c r="F14822" s="197"/>
      <c r="G14822" s="197"/>
      <c r="H14822" s="197"/>
      <c r="I14822" s="197"/>
    </row>
    <row r="14823" spans="3:9" ht="15.5" x14ac:dyDescent="0.35">
      <c r="C14823" s="197"/>
      <c r="D14823" s="197"/>
      <c r="E14823" s="197"/>
      <c r="F14823" s="197"/>
      <c r="G14823" s="197"/>
      <c r="H14823" s="197"/>
      <c r="I14823" s="197"/>
    </row>
    <row r="14824" spans="3:9" ht="15.5" x14ac:dyDescent="0.35">
      <c r="C14824" s="197"/>
      <c r="D14824" s="197"/>
      <c r="E14824" s="197"/>
      <c r="F14824" s="197"/>
      <c r="G14824" s="197"/>
      <c r="H14824" s="197"/>
      <c r="I14824" s="197"/>
    </row>
    <row r="14825" spans="3:9" ht="15.5" x14ac:dyDescent="0.35">
      <c r="C14825" s="197"/>
      <c r="D14825" s="197"/>
      <c r="E14825" s="197"/>
      <c r="F14825" s="197"/>
      <c r="G14825" s="197"/>
      <c r="H14825" s="197"/>
      <c r="I14825" s="197"/>
    </row>
    <row r="14826" spans="3:9" ht="15.5" x14ac:dyDescent="0.35">
      <c r="C14826" s="197"/>
      <c r="D14826" s="197"/>
      <c r="E14826" s="197"/>
      <c r="F14826" s="197"/>
      <c r="G14826" s="197"/>
      <c r="H14826" s="197"/>
      <c r="I14826" s="197"/>
    </row>
    <row r="14827" spans="3:9" ht="15.5" x14ac:dyDescent="0.35">
      <c r="C14827" s="197"/>
      <c r="D14827" s="197"/>
      <c r="E14827" s="197"/>
      <c r="F14827" s="197"/>
      <c r="G14827" s="197"/>
      <c r="H14827" s="197"/>
      <c r="I14827" s="197"/>
    </row>
    <row r="14828" spans="3:9" ht="15.5" x14ac:dyDescent="0.35">
      <c r="C14828" s="197"/>
      <c r="D14828" s="197"/>
      <c r="E14828" s="197"/>
      <c r="F14828" s="197"/>
      <c r="G14828" s="197"/>
      <c r="H14828" s="197"/>
      <c r="I14828" s="197"/>
    </row>
    <row r="14829" spans="3:9" ht="15.5" x14ac:dyDescent="0.35">
      <c r="C14829" s="197"/>
      <c r="D14829" s="197"/>
      <c r="E14829" s="197"/>
      <c r="F14829" s="197"/>
      <c r="G14829" s="197"/>
      <c r="H14829" s="197"/>
      <c r="I14829" s="197"/>
    </row>
    <row r="14830" spans="3:9" ht="15.5" x14ac:dyDescent="0.35">
      <c r="C14830" s="197"/>
      <c r="D14830" s="197"/>
      <c r="E14830" s="197"/>
      <c r="F14830" s="197"/>
      <c r="G14830" s="197"/>
      <c r="H14830" s="197"/>
      <c r="I14830" s="197"/>
    </row>
    <row r="14831" spans="3:9" ht="15.5" x14ac:dyDescent="0.35">
      <c r="C14831" s="197"/>
      <c r="D14831" s="197"/>
      <c r="E14831" s="197"/>
      <c r="F14831" s="197"/>
      <c r="G14831" s="197"/>
      <c r="H14831" s="197"/>
      <c r="I14831" s="197"/>
    </row>
    <row r="14832" spans="3:9" ht="15.5" x14ac:dyDescent="0.35">
      <c r="C14832" s="197"/>
      <c r="D14832" s="197"/>
      <c r="E14832" s="197"/>
      <c r="F14832" s="197"/>
      <c r="G14832" s="197"/>
      <c r="H14832" s="197"/>
      <c r="I14832" s="197"/>
    </row>
    <row r="14833" spans="3:9" ht="15.5" x14ac:dyDescent="0.35">
      <c r="C14833" s="197"/>
      <c r="D14833" s="197"/>
      <c r="E14833" s="197"/>
      <c r="F14833" s="197"/>
      <c r="G14833" s="197"/>
      <c r="H14833" s="197"/>
      <c r="I14833" s="197"/>
    </row>
    <row r="14834" spans="3:9" ht="15.5" x14ac:dyDescent="0.35">
      <c r="C14834" s="197"/>
      <c r="D14834" s="197"/>
      <c r="E14834" s="197"/>
      <c r="F14834" s="197"/>
      <c r="G14834" s="197"/>
      <c r="H14834" s="197"/>
      <c r="I14834" s="197"/>
    </row>
    <row r="14835" spans="3:9" ht="15.5" x14ac:dyDescent="0.35">
      <c r="C14835" s="197"/>
      <c r="D14835" s="197"/>
      <c r="E14835" s="197"/>
      <c r="F14835" s="197"/>
      <c r="G14835" s="197"/>
      <c r="H14835" s="197"/>
      <c r="I14835" s="197"/>
    </row>
    <row r="14836" spans="3:9" ht="15.5" x14ac:dyDescent="0.35">
      <c r="C14836" s="197"/>
      <c r="D14836" s="197"/>
      <c r="E14836" s="197"/>
      <c r="F14836" s="197"/>
      <c r="G14836" s="197"/>
      <c r="H14836" s="197"/>
      <c r="I14836" s="197"/>
    </row>
    <row r="14837" spans="3:9" ht="15.5" x14ac:dyDescent="0.35">
      <c r="C14837" s="197"/>
      <c r="D14837" s="197"/>
      <c r="E14837" s="197"/>
      <c r="F14837" s="197"/>
      <c r="G14837" s="197"/>
      <c r="H14837" s="197"/>
      <c r="I14837" s="197"/>
    </row>
    <row r="14838" spans="3:9" ht="15.5" x14ac:dyDescent="0.35">
      <c r="C14838" s="197"/>
      <c r="D14838" s="197"/>
      <c r="E14838" s="197"/>
      <c r="F14838" s="197"/>
      <c r="G14838" s="197"/>
      <c r="H14838" s="197"/>
      <c r="I14838" s="197"/>
    </row>
    <row r="14839" spans="3:9" ht="15.5" x14ac:dyDescent="0.35">
      <c r="C14839" s="197"/>
      <c r="D14839" s="197"/>
      <c r="E14839" s="197"/>
      <c r="F14839" s="197"/>
      <c r="G14839" s="197"/>
      <c r="H14839" s="197"/>
      <c r="I14839" s="197"/>
    </row>
    <row r="14840" spans="3:9" ht="15.5" x14ac:dyDescent="0.35">
      <c r="C14840" s="197"/>
      <c r="D14840" s="197"/>
      <c r="E14840" s="197"/>
      <c r="F14840" s="197"/>
      <c r="G14840" s="197"/>
      <c r="H14840" s="197"/>
      <c r="I14840" s="197"/>
    </row>
    <row r="14841" spans="3:9" ht="15.5" x14ac:dyDescent="0.35">
      <c r="C14841" s="197"/>
      <c r="D14841" s="197"/>
      <c r="E14841" s="197"/>
      <c r="F14841" s="197"/>
      <c r="G14841" s="197"/>
      <c r="H14841" s="197"/>
      <c r="I14841" s="197"/>
    </row>
    <row r="14842" spans="3:9" ht="15.5" x14ac:dyDescent="0.35">
      <c r="C14842" s="197"/>
      <c r="D14842" s="197"/>
      <c r="E14842" s="197"/>
      <c r="F14842" s="197"/>
      <c r="G14842" s="197"/>
      <c r="H14842" s="197"/>
      <c r="I14842" s="197"/>
    </row>
    <row r="14843" spans="3:9" ht="15.5" x14ac:dyDescent="0.35">
      <c r="C14843" s="197"/>
      <c r="D14843" s="197"/>
      <c r="E14843" s="197"/>
      <c r="F14843" s="197"/>
      <c r="G14843" s="197"/>
      <c r="H14843" s="197"/>
      <c r="I14843" s="197"/>
    </row>
    <row r="14844" spans="3:9" ht="15.5" x14ac:dyDescent="0.35">
      <c r="C14844" s="197"/>
      <c r="D14844" s="197"/>
      <c r="E14844" s="197"/>
      <c r="F14844" s="197"/>
      <c r="G14844" s="197"/>
      <c r="H14844" s="197"/>
      <c r="I14844" s="197"/>
    </row>
    <row r="14845" spans="3:9" ht="15.5" x14ac:dyDescent="0.35">
      <c r="C14845" s="197"/>
      <c r="D14845" s="197"/>
      <c r="E14845" s="197"/>
      <c r="F14845" s="197"/>
      <c r="G14845" s="197"/>
      <c r="H14845" s="197"/>
      <c r="I14845" s="197"/>
    </row>
    <row r="14846" spans="3:9" ht="15.5" x14ac:dyDescent="0.35">
      <c r="C14846" s="197"/>
      <c r="D14846" s="197"/>
      <c r="E14846" s="197"/>
      <c r="F14846" s="197"/>
      <c r="G14846" s="197"/>
      <c r="H14846" s="197"/>
      <c r="I14846" s="197"/>
    </row>
    <row r="14847" spans="3:9" ht="15.5" x14ac:dyDescent="0.35">
      <c r="C14847" s="197"/>
      <c r="D14847" s="197"/>
      <c r="E14847" s="197"/>
      <c r="F14847" s="197"/>
      <c r="G14847" s="197"/>
      <c r="H14847" s="197"/>
      <c r="I14847" s="197"/>
    </row>
    <row r="14848" spans="3:9" ht="15.5" x14ac:dyDescent="0.35">
      <c r="C14848" s="197"/>
      <c r="D14848" s="197"/>
      <c r="E14848" s="197"/>
      <c r="F14848" s="197"/>
      <c r="G14848" s="197"/>
      <c r="H14848" s="197"/>
      <c r="I14848" s="197"/>
    </row>
    <row r="14849" spans="3:9" ht="15.5" x14ac:dyDescent="0.35">
      <c r="C14849" s="197"/>
      <c r="D14849" s="197"/>
      <c r="E14849" s="197"/>
      <c r="F14849" s="197"/>
      <c r="G14849" s="197"/>
      <c r="H14849" s="197"/>
      <c r="I14849" s="197"/>
    </row>
    <row r="14850" spans="3:9" ht="15.5" x14ac:dyDescent="0.35">
      <c r="C14850" s="197"/>
      <c r="D14850" s="197"/>
      <c r="E14850" s="197"/>
      <c r="F14850" s="197"/>
      <c r="G14850" s="197"/>
      <c r="H14850" s="197"/>
      <c r="I14850" s="197"/>
    </row>
    <row r="14851" spans="3:9" ht="15.5" x14ac:dyDescent="0.35">
      <c r="C14851" s="197"/>
      <c r="D14851" s="197"/>
      <c r="E14851" s="197"/>
      <c r="F14851" s="197"/>
      <c r="G14851" s="197"/>
      <c r="H14851" s="197"/>
      <c r="I14851" s="197"/>
    </row>
    <row r="14852" spans="3:9" ht="15.5" x14ac:dyDescent="0.35">
      <c r="C14852" s="197"/>
      <c r="D14852" s="197"/>
      <c r="E14852" s="197"/>
      <c r="F14852" s="197"/>
      <c r="G14852" s="197"/>
      <c r="H14852" s="197"/>
      <c r="I14852" s="197"/>
    </row>
    <row r="14853" spans="3:9" ht="15.5" x14ac:dyDescent="0.35">
      <c r="C14853" s="197"/>
      <c r="D14853" s="197"/>
      <c r="E14853" s="197"/>
      <c r="F14853" s="197"/>
      <c r="G14853" s="197"/>
      <c r="H14853" s="197"/>
      <c r="I14853" s="197"/>
    </row>
    <row r="14854" spans="3:9" ht="15.5" x14ac:dyDescent="0.35">
      <c r="C14854" s="197"/>
      <c r="D14854" s="197"/>
      <c r="E14854" s="197"/>
      <c r="F14854" s="197"/>
      <c r="G14854" s="197"/>
      <c r="H14854" s="197"/>
      <c r="I14854" s="197"/>
    </row>
    <row r="14855" spans="3:9" ht="15.5" x14ac:dyDescent="0.35">
      <c r="C14855" s="197"/>
      <c r="D14855" s="197"/>
      <c r="E14855" s="197"/>
      <c r="F14855" s="197"/>
      <c r="G14855" s="197"/>
      <c r="H14855" s="197"/>
      <c r="I14855" s="197"/>
    </row>
    <row r="14856" spans="3:9" ht="15.5" x14ac:dyDescent="0.35">
      <c r="C14856" s="197"/>
      <c r="D14856" s="197"/>
      <c r="E14856" s="197"/>
      <c r="F14856" s="197"/>
      <c r="G14856" s="197"/>
      <c r="H14856" s="197"/>
      <c r="I14856" s="197"/>
    </row>
    <row r="14857" spans="3:9" ht="15.5" x14ac:dyDescent="0.35">
      <c r="C14857" s="197"/>
      <c r="D14857" s="197"/>
      <c r="E14857" s="197"/>
      <c r="F14857" s="197"/>
      <c r="G14857" s="197"/>
      <c r="H14857" s="197"/>
      <c r="I14857" s="197"/>
    </row>
    <row r="14858" spans="3:9" ht="15.5" x14ac:dyDescent="0.35">
      <c r="C14858" s="197"/>
      <c r="D14858" s="197"/>
      <c r="E14858" s="197"/>
      <c r="F14858" s="197"/>
      <c r="G14858" s="197"/>
      <c r="H14858" s="197"/>
      <c r="I14858" s="197"/>
    </row>
    <row r="14859" spans="3:9" ht="15.5" x14ac:dyDescent="0.35">
      <c r="C14859" s="197"/>
      <c r="D14859" s="197"/>
      <c r="E14859" s="197"/>
      <c r="F14859" s="197"/>
      <c r="G14859" s="197"/>
      <c r="H14859" s="197"/>
      <c r="I14859" s="197"/>
    </row>
    <row r="14860" spans="3:9" ht="15.5" x14ac:dyDescent="0.35">
      <c r="C14860" s="197"/>
      <c r="D14860" s="197"/>
      <c r="E14860" s="197"/>
      <c r="F14860" s="197"/>
      <c r="G14860" s="197"/>
      <c r="H14860" s="197"/>
      <c r="I14860" s="197"/>
    </row>
    <row r="14861" spans="3:9" ht="15.5" x14ac:dyDescent="0.35">
      <c r="C14861" s="197"/>
      <c r="D14861" s="197"/>
      <c r="E14861" s="197"/>
      <c r="F14861" s="197"/>
      <c r="G14861" s="197"/>
      <c r="H14861" s="197"/>
      <c r="I14861" s="197"/>
    </row>
    <row r="14862" spans="3:9" ht="15.5" x14ac:dyDescent="0.35">
      <c r="C14862" s="197"/>
      <c r="D14862" s="197"/>
      <c r="E14862" s="197"/>
      <c r="F14862" s="197"/>
      <c r="G14862" s="197"/>
      <c r="H14862" s="197"/>
      <c r="I14862" s="197"/>
    </row>
    <row r="14863" spans="3:9" ht="15.5" x14ac:dyDescent="0.35">
      <c r="C14863" s="197"/>
      <c r="D14863" s="197"/>
      <c r="E14863" s="197"/>
      <c r="F14863" s="197"/>
      <c r="G14863" s="197"/>
      <c r="H14863" s="197"/>
      <c r="I14863" s="197"/>
    </row>
    <row r="14864" spans="3:9" ht="15.5" x14ac:dyDescent="0.35">
      <c r="C14864" s="197"/>
      <c r="D14864" s="197"/>
      <c r="E14864" s="197"/>
      <c r="F14864" s="197"/>
      <c r="G14864" s="197"/>
      <c r="H14864" s="197"/>
      <c r="I14864" s="197"/>
    </row>
    <row r="14865" spans="3:9" ht="15.5" x14ac:dyDescent="0.35">
      <c r="C14865" s="197"/>
      <c r="D14865" s="197"/>
      <c r="E14865" s="197"/>
      <c r="F14865" s="197"/>
      <c r="G14865" s="197"/>
      <c r="H14865" s="197"/>
      <c r="I14865" s="197"/>
    </row>
    <row r="14866" spans="3:9" ht="15.5" x14ac:dyDescent="0.35">
      <c r="C14866" s="197"/>
      <c r="D14866" s="197"/>
      <c r="E14866" s="197"/>
      <c r="F14866" s="197"/>
      <c r="G14866" s="197"/>
      <c r="H14866" s="197"/>
      <c r="I14866" s="197"/>
    </row>
    <row r="14867" spans="3:9" ht="15.5" x14ac:dyDescent="0.35">
      <c r="C14867" s="197"/>
      <c r="D14867" s="197"/>
      <c r="E14867" s="197"/>
      <c r="F14867" s="197"/>
      <c r="G14867" s="197"/>
      <c r="H14867" s="197"/>
      <c r="I14867" s="197"/>
    </row>
    <row r="14868" spans="3:9" ht="15.5" x14ac:dyDescent="0.35">
      <c r="C14868" s="197"/>
      <c r="D14868" s="197"/>
      <c r="E14868" s="197"/>
      <c r="F14868" s="197"/>
      <c r="G14868" s="197"/>
      <c r="H14868" s="197"/>
      <c r="I14868" s="197"/>
    </row>
    <row r="14869" spans="3:9" ht="15.5" x14ac:dyDescent="0.35">
      <c r="C14869" s="197"/>
      <c r="D14869" s="197"/>
      <c r="E14869" s="197"/>
      <c r="F14869" s="197"/>
      <c r="G14869" s="197"/>
      <c r="H14869" s="197"/>
      <c r="I14869" s="197"/>
    </row>
    <row r="14870" spans="3:9" ht="15.5" x14ac:dyDescent="0.35">
      <c r="C14870" s="197"/>
      <c r="D14870" s="197"/>
      <c r="E14870" s="197"/>
      <c r="F14870" s="197"/>
      <c r="G14870" s="197"/>
      <c r="H14870" s="197"/>
      <c r="I14870" s="197"/>
    </row>
    <row r="14871" spans="3:9" ht="15.5" x14ac:dyDescent="0.35">
      <c r="C14871" s="197"/>
      <c r="D14871" s="197"/>
      <c r="E14871" s="197"/>
      <c r="F14871" s="197"/>
      <c r="G14871" s="197"/>
      <c r="H14871" s="197"/>
      <c r="I14871" s="197"/>
    </row>
    <row r="14872" spans="3:9" ht="15.5" x14ac:dyDescent="0.35">
      <c r="C14872" s="197"/>
      <c r="D14872" s="197"/>
      <c r="E14872" s="197"/>
      <c r="F14872" s="197"/>
      <c r="G14872" s="197"/>
      <c r="H14872" s="197"/>
      <c r="I14872" s="197"/>
    </row>
    <row r="14873" spans="3:9" ht="15.5" x14ac:dyDescent="0.35">
      <c r="C14873" s="197"/>
      <c r="D14873" s="197"/>
      <c r="E14873" s="197"/>
      <c r="F14873" s="197"/>
      <c r="G14873" s="197"/>
      <c r="H14873" s="197"/>
      <c r="I14873" s="197"/>
    </row>
    <row r="14874" spans="3:9" ht="15.5" x14ac:dyDescent="0.35">
      <c r="C14874" s="197"/>
      <c r="D14874" s="197"/>
      <c r="E14874" s="197"/>
      <c r="F14874" s="197"/>
      <c r="G14874" s="197"/>
      <c r="H14874" s="197"/>
      <c r="I14874" s="197"/>
    </row>
    <row r="14875" spans="3:9" ht="15.5" x14ac:dyDescent="0.35">
      <c r="C14875" s="197"/>
      <c r="D14875" s="197"/>
      <c r="E14875" s="197"/>
      <c r="F14875" s="197"/>
      <c r="G14875" s="197"/>
      <c r="H14875" s="197"/>
      <c r="I14875" s="197"/>
    </row>
    <row r="14876" spans="3:9" ht="15.5" x14ac:dyDescent="0.35">
      <c r="C14876" s="197"/>
      <c r="D14876" s="197"/>
      <c r="E14876" s="197"/>
      <c r="F14876" s="197"/>
      <c r="G14876" s="197"/>
      <c r="H14876" s="197"/>
      <c r="I14876" s="197"/>
    </row>
    <row r="14877" spans="3:9" ht="15.5" x14ac:dyDescent="0.35">
      <c r="C14877" s="197"/>
      <c r="D14877" s="197"/>
      <c r="E14877" s="197"/>
      <c r="F14877" s="197"/>
      <c r="G14877" s="197"/>
      <c r="H14877" s="197"/>
      <c r="I14877" s="197"/>
    </row>
    <row r="14878" spans="3:9" ht="15.5" x14ac:dyDescent="0.35">
      <c r="C14878" s="197"/>
      <c r="D14878" s="197"/>
      <c r="E14878" s="197"/>
      <c r="F14878" s="197"/>
      <c r="G14878" s="197"/>
      <c r="H14878" s="197"/>
      <c r="I14878" s="197"/>
    </row>
    <row r="14879" spans="3:9" ht="15.5" x14ac:dyDescent="0.35">
      <c r="C14879" s="197"/>
      <c r="D14879" s="197"/>
      <c r="E14879" s="197"/>
      <c r="F14879" s="197"/>
      <c r="G14879" s="197"/>
      <c r="H14879" s="197"/>
      <c r="I14879" s="197"/>
    </row>
    <row r="14880" spans="3:9" ht="15.5" x14ac:dyDescent="0.35">
      <c r="C14880" s="197"/>
      <c r="D14880" s="197"/>
      <c r="E14880" s="197"/>
      <c r="F14880" s="197"/>
      <c r="G14880" s="197"/>
      <c r="H14880" s="197"/>
      <c r="I14880" s="197"/>
    </row>
    <row r="14881" spans="3:9" ht="15.5" x14ac:dyDescent="0.35">
      <c r="C14881" s="197"/>
      <c r="D14881" s="197"/>
      <c r="E14881" s="197"/>
      <c r="F14881" s="197"/>
      <c r="G14881" s="197"/>
      <c r="H14881" s="197"/>
      <c r="I14881" s="197"/>
    </row>
    <row r="14882" spans="3:9" ht="15.5" x14ac:dyDescent="0.35">
      <c r="C14882" s="197"/>
      <c r="D14882" s="197"/>
      <c r="E14882" s="197"/>
      <c r="F14882" s="197"/>
      <c r="G14882" s="197"/>
      <c r="H14882" s="197"/>
      <c r="I14882" s="197"/>
    </row>
    <row r="14883" spans="3:9" ht="15.5" x14ac:dyDescent="0.35">
      <c r="C14883" s="197"/>
      <c r="D14883" s="197"/>
      <c r="E14883" s="197"/>
      <c r="F14883" s="197"/>
      <c r="G14883" s="197"/>
      <c r="H14883" s="197"/>
      <c r="I14883" s="197"/>
    </row>
    <row r="14884" spans="3:9" ht="15.5" x14ac:dyDescent="0.35">
      <c r="C14884" s="197"/>
      <c r="D14884" s="197"/>
      <c r="E14884" s="197"/>
      <c r="F14884" s="197"/>
      <c r="G14884" s="197"/>
      <c r="H14884" s="197"/>
      <c r="I14884" s="197"/>
    </row>
    <row r="14885" spans="3:9" ht="15.5" x14ac:dyDescent="0.35">
      <c r="C14885" s="197"/>
      <c r="D14885" s="197"/>
      <c r="E14885" s="197"/>
      <c r="F14885" s="197"/>
      <c r="G14885" s="197"/>
      <c r="H14885" s="197"/>
      <c r="I14885" s="197"/>
    </row>
    <row r="14886" spans="3:9" ht="15.5" x14ac:dyDescent="0.35">
      <c r="C14886" s="197"/>
      <c r="D14886" s="197"/>
      <c r="E14886" s="197"/>
      <c r="F14886" s="197"/>
      <c r="G14886" s="197"/>
      <c r="H14886" s="197"/>
      <c r="I14886" s="197"/>
    </row>
    <row r="14887" spans="3:9" ht="15.5" x14ac:dyDescent="0.35">
      <c r="C14887" s="197"/>
      <c r="D14887" s="197"/>
      <c r="E14887" s="197"/>
      <c r="F14887" s="197"/>
      <c r="G14887" s="197"/>
      <c r="H14887" s="197"/>
      <c r="I14887" s="197"/>
    </row>
    <row r="14888" spans="3:9" ht="15.5" x14ac:dyDescent="0.35">
      <c r="C14888" s="197"/>
      <c r="D14888" s="197"/>
      <c r="E14888" s="197"/>
      <c r="F14888" s="197"/>
      <c r="G14888" s="197"/>
      <c r="H14888" s="197"/>
      <c r="I14888" s="197"/>
    </row>
    <row r="14889" spans="3:9" ht="15.5" x14ac:dyDescent="0.35">
      <c r="C14889" s="197"/>
      <c r="D14889" s="197"/>
      <c r="E14889" s="197"/>
      <c r="F14889" s="197"/>
      <c r="G14889" s="197"/>
      <c r="H14889" s="197"/>
      <c r="I14889" s="197"/>
    </row>
    <row r="14890" spans="3:9" ht="15.5" x14ac:dyDescent="0.35">
      <c r="C14890" s="197"/>
      <c r="D14890" s="197"/>
      <c r="E14890" s="197"/>
      <c r="F14890" s="197"/>
      <c r="G14890" s="197"/>
      <c r="H14890" s="197"/>
      <c r="I14890" s="197"/>
    </row>
    <row r="14891" spans="3:9" ht="15.5" x14ac:dyDescent="0.35">
      <c r="C14891" s="197"/>
      <c r="D14891" s="197"/>
      <c r="E14891" s="197"/>
      <c r="F14891" s="197"/>
      <c r="G14891" s="197"/>
      <c r="H14891" s="197"/>
      <c r="I14891" s="197"/>
    </row>
    <row r="14892" spans="3:9" ht="15.5" x14ac:dyDescent="0.35">
      <c r="C14892" s="197"/>
      <c r="D14892" s="197"/>
      <c r="E14892" s="197"/>
      <c r="F14892" s="197"/>
      <c r="G14892" s="197"/>
      <c r="H14892" s="197"/>
      <c r="I14892" s="197"/>
    </row>
    <row r="14893" spans="3:9" ht="15.5" x14ac:dyDescent="0.35">
      <c r="C14893" s="197"/>
      <c r="D14893" s="197"/>
      <c r="E14893" s="197"/>
      <c r="F14893" s="197"/>
      <c r="G14893" s="197"/>
      <c r="H14893" s="197"/>
      <c r="I14893" s="197"/>
    </row>
    <row r="14894" spans="3:9" ht="15.5" x14ac:dyDescent="0.35">
      <c r="C14894" s="197"/>
      <c r="D14894" s="197"/>
      <c r="E14894" s="197"/>
      <c r="F14894" s="197"/>
      <c r="G14894" s="197"/>
      <c r="H14894" s="197"/>
      <c r="I14894" s="197"/>
    </row>
    <row r="14895" spans="3:9" ht="15.5" x14ac:dyDescent="0.35">
      <c r="C14895" s="197"/>
      <c r="D14895" s="197"/>
      <c r="E14895" s="197"/>
      <c r="F14895" s="197"/>
      <c r="G14895" s="197"/>
      <c r="H14895" s="197"/>
      <c r="I14895" s="197"/>
    </row>
    <row r="14896" spans="3:9" ht="15.5" x14ac:dyDescent="0.35">
      <c r="C14896" s="197"/>
      <c r="D14896" s="197"/>
      <c r="E14896" s="197"/>
      <c r="F14896" s="197"/>
      <c r="G14896" s="197"/>
      <c r="H14896" s="197"/>
      <c r="I14896" s="197"/>
    </row>
    <row r="14897" spans="3:9" ht="15.5" x14ac:dyDescent="0.35">
      <c r="C14897" s="197"/>
      <c r="D14897" s="197"/>
      <c r="E14897" s="197"/>
      <c r="F14897" s="197"/>
      <c r="G14897" s="197"/>
      <c r="H14897" s="197"/>
      <c r="I14897" s="197"/>
    </row>
    <row r="14898" spans="3:9" ht="15.5" x14ac:dyDescent="0.35">
      <c r="C14898" s="197"/>
      <c r="D14898" s="197"/>
      <c r="E14898" s="197"/>
      <c r="F14898" s="197"/>
      <c r="G14898" s="197"/>
      <c r="H14898" s="197"/>
      <c r="I14898" s="197"/>
    </row>
    <row r="14899" spans="3:9" ht="15.5" x14ac:dyDescent="0.35">
      <c r="C14899" s="197"/>
      <c r="D14899" s="197"/>
      <c r="E14899" s="197"/>
      <c r="F14899" s="197"/>
      <c r="G14899" s="197"/>
      <c r="H14899" s="197"/>
      <c r="I14899" s="197"/>
    </row>
    <row r="14900" spans="3:9" ht="15.5" x14ac:dyDescent="0.35">
      <c r="C14900" s="197"/>
      <c r="D14900" s="197"/>
      <c r="E14900" s="197"/>
      <c r="F14900" s="197"/>
      <c r="G14900" s="197"/>
      <c r="H14900" s="197"/>
      <c r="I14900" s="197"/>
    </row>
    <row r="14901" spans="3:9" ht="15.5" x14ac:dyDescent="0.35">
      <c r="C14901" s="197"/>
      <c r="D14901" s="197"/>
      <c r="E14901" s="197"/>
      <c r="F14901" s="197"/>
      <c r="G14901" s="197"/>
      <c r="H14901" s="197"/>
      <c r="I14901" s="197"/>
    </row>
    <row r="14902" spans="3:9" ht="15.5" x14ac:dyDescent="0.35">
      <c r="C14902" s="197"/>
      <c r="D14902" s="197"/>
      <c r="E14902" s="197"/>
      <c r="F14902" s="197"/>
      <c r="G14902" s="197"/>
      <c r="H14902" s="197"/>
      <c r="I14902" s="197"/>
    </row>
    <row r="14903" spans="3:9" ht="15.5" x14ac:dyDescent="0.35">
      <c r="C14903" s="197"/>
      <c r="D14903" s="197"/>
      <c r="E14903" s="197"/>
      <c r="F14903" s="197"/>
      <c r="G14903" s="197"/>
      <c r="H14903" s="197"/>
      <c r="I14903" s="197"/>
    </row>
    <row r="14904" spans="3:9" ht="15.5" x14ac:dyDescent="0.35">
      <c r="C14904" s="197"/>
      <c r="D14904" s="197"/>
      <c r="E14904" s="197"/>
      <c r="F14904" s="197"/>
      <c r="G14904" s="197"/>
      <c r="H14904" s="197"/>
      <c r="I14904" s="197"/>
    </row>
    <row r="14905" spans="3:9" ht="15.5" x14ac:dyDescent="0.35">
      <c r="C14905" s="197"/>
      <c r="D14905" s="197"/>
      <c r="E14905" s="197"/>
      <c r="F14905" s="197"/>
      <c r="G14905" s="197"/>
      <c r="H14905" s="197"/>
      <c r="I14905" s="197"/>
    </row>
    <row r="14906" spans="3:9" ht="15.5" x14ac:dyDescent="0.35">
      <c r="C14906" s="197"/>
      <c r="D14906" s="197"/>
      <c r="E14906" s="197"/>
      <c r="F14906" s="197"/>
      <c r="G14906" s="197"/>
      <c r="H14906" s="197"/>
      <c r="I14906" s="197"/>
    </row>
    <row r="14907" spans="3:9" ht="15.5" x14ac:dyDescent="0.35">
      <c r="C14907" s="197"/>
      <c r="D14907" s="197"/>
      <c r="E14907" s="197"/>
      <c r="F14907" s="197"/>
      <c r="G14907" s="197"/>
      <c r="H14907" s="197"/>
      <c r="I14907" s="197"/>
    </row>
    <row r="14908" spans="3:9" ht="15.5" x14ac:dyDescent="0.35">
      <c r="C14908" s="197"/>
      <c r="D14908" s="197"/>
      <c r="E14908" s="197"/>
      <c r="F14908" s="197"/>
      <c r="G14908" s="197"/>
      <c r="H14908" s="197"/>
      <c r="I14908" s="197"/>
    </row>
    <row r="14909" spans="3:9" ht="15.5" x14ac:dyDescent="0.35">
      <c r="C14909" s="197"/>
      <c r="D14909" s="197"/>
      <c r="E14909" s="197"/>
      <c r="F14909" s="197"/>
      <c r="G14909" s="197"/>
      <c r="H14909" s="197"/>
      <c r="I14909" s="197"/>
    </row>
    <row r="14910" spans="3:9" ht="15.5" x14ac:dyDescent="0.35">
      <c r="C14910" s="197"/>
      <c r="D14910" s="197"/>
      <c r="E14910" s="197"/>
      <c r="F14910" s="197"/>
      <c r="G14910" s="197"/>
      <c r="H14910" s="197"/>
      <c r="I14910" s="197"/>
    </row>
    <row r="14911" spans="3:9" ht="15.5" x14ac:dyDescent="0.35">
      <c r="C14911" s="197"/>
      <c r="D14911" s="197"/>
      <c r="E14911" s="197"/>
      <c r="F14911" s="197"/>
      <c r="G14911" s="197"/>
      <c r="H14911" s="197"/>
      <c r="I14911" s="197"/>
    </row>
    <row r="14912" spans="3:9" ht="15.5" x14ac:dyDescent="0.35">
      <c r="C14912" s="197"/>
      <c r="D14912" s="197"/>
      <c r="E14912" s="197"/>
      <c r="F14912" s="197"/>
      <c r="G14912" s="197"/>
      <c r="H14912" s="197"/>
      <c r="I14912" s="197"/>
    </row>
    <row r="14913" spans="3:9" ht="15.5" x14ac:dyDescent="0.35">
      <c r="C14913" s="197"/>
      <c r="D14913" s="197"/>
      <c r="E14913" s="197"/>
      <c r="F14913" s="197"/>
      <c r="G14913" s="197"/>
      <c r="H14913" s="197"/>
      <c r="I14913" s="197"/>
    </row>
    <row r="14914" spans="3:9" ht="15.5" x14ac:dyDescent="0.35">
      <c r="C14914" s="197"/>
      <c r="D14914" s="197"/>
      <c r="E14914" s="197"/>
      <c r="F14914" s="197"/>
      <c r="G14914" s="197"/>
      <c r="H14914" s="197"/>
      <c r="I14914" s="197"/>
    </row>
    <row r="14915" spans="3:9" ht="15.5" x14ac:dyDescent="0.35">
      <c r="C14915" s="197"/>
      <c r="D14915" s="197"/>
      <c r="E14915" s="197"/>
      <c r="F14915" s="197"/>
      <c r="G14915" s="197"/>
      <c r="H14915" s="197"/>
      <c r="I14915" s="197"/>
    </row>
    <row r="14916" spans="3:9" ht="15.5" x14ac:dyDescent="0.35">
      <c r="C14916" s="197"/>
      <c r="D14916" s="197"/>
      <c r="E14916" s="197"/>
      <c r="F14916" s="197"/>
      <c r="G14916" s="197"/>
      <c r="H14916" s="197"/>
      <c r="I14916" s="197"/>
    </row>
    <row r="14917" spans="3:9" ht="15.5" x14ac:dyDescent="0.35">
      <c r="C14917" s="197"/>
      <c r="D14917" s="197"/>
      <c r="E14917" s="197"/>
      <c r="F14917" s="197"/>
      <c r="G14917" s="197"/>
      <c r="H14917" s="197"/>
      <c r="I14917" s="197"/>
    </row>
    <row r="14918" spans="3:9" ht="15.5" x14ac:dyDescent="0.35">
      <c r="C14918" s="197"/>
      <c r="D14918" s="197"/>
      <c r="E14918" s="197"/>
      <c r="F14918" s="197"/>
      <c r="G14918" s="197"/>
      <c r="H14918" s="197"/>
      <c r="I14918" s="197"/>
    </row>
    <row r="14919" spans="3:9" ht="15.5" x14ac:dyDescent="0.35">
      <c r="C14919" s="197"/>
      <c r="D14919" s="197"/>
      <c r="E14919" s="197"/>
      <c r="F14919" s="197"/>
      <c r="G14919" s="197"/>
      <c r="H14919" s="197"/>
      <c r="I14919" s="197"/>
    </row>
    <row r="14920" spans="3:9" ht="15.5" x14ac:dyDescent="0.35">
      <c r="C14920" s="197"/>
      <c r="D14920" s="197"/>
      <c r="E14920" s="197"/>
      <c r="F14920" s="197"/>
      <c r="G14920" s="197"/>
      <c r="H14920" s="197"/>
      <c r="I14920" s="197"/>
    </row>
    <row r="14921" spans="3:9" ht="15.5" x14ac:dyDescent="0.35">
      <c r="C14921" s="197"/>
      <c r="D14921" s="197"/>
      <c r="E14921" s="197"/>
      <c r="F14921" s="197"/>
      <c r="G14921" s="197"/>
      <c r="H14921" s="197"/>
      <c r="I14921" s="197"/>
    </row>
    <row r="14922" spans="3:9" ht="15.5" x14ac:dyDescent="0.35">
      <c r="C14922" s="197"/>
      <c r="D14922" s="197"/>
      <c r="E14922" s="197"/>
      <c r="F14922" s="197"/>
      <c r="G14922" s="197"/>
      <c r="H14922" s="197"/>
      <c r="I14922" s="197"/>
    </row>
    <row r="14923" spans="3:9" ht="15.5" x14ac:dyDescent="0.35">
      <c r="C14923" s="197"/>
      <c r="D14923" s="197"/>
      <c r="E14923" s="197"/>
      <c r="F14923" s="197"/>
      <c r="G14923" s="197"/>
      <c r="H14923" s="197"/>
      <c r="I14923" s="197"/>
    </row>
    <row r="14924" spans="3:9" ht="15.5" x14ac:dyDescent="0.35">
      <c r="C14924" s="197"/>
      <c r="D14924" s="197"/>
      <c r="E14924" s="197"/>
      <c r="F14924" s="197"/>
      <c r="G14924" s="197"/>
      <c r="H14924" s="197"/>
      <c r="I14924" s="197"/>
    </row>
    <row r="14925" spans="3:9" ht="15.5" x14ac:dyDescent="0.35">
      <c r="C14925" s="197"/>
      <c r="D14925" s="197"/>
      <c r="E14925" s="197"/>
      <c r="F14925" s="197"/>
      <c r="G14925" s="197"/>
      <c r="H14925" s="197"/>
      <c r="I14925" s="197"/>
    </row>
    <row r="14926" spans="3:9" ht="15.5" x14ac:dyDescent="0.35">
      <c r="C14926" s="197"/>
      <c r="D14926" s="197"/>
      <c r="E14926" s="197"/>
      <c r="F14926" s="197"/>
      <c r="G14926" s="197"/>
      <c r="H14926" s="197"/>
      <c r="I14926" s="197"/>
    </row>
    <row r="14927" spans="3:9" ht="15.5" x14ac:dyDescent="0.35">
      <c r="C14927" s="197"/>
      <c r="D14927" s="197"/>
      <c r="E14927" s="197"/>
      <c r="F14927" s="197"/>
      <c r="G14927" s="197"/>
      <c r="H14927" s="197"/>
      <c r="I14927" s="197"/>
    </row>
    <row r="14928" spans="3:9" ht="15.5" x14ac:dyDescent="0.35">
      <c r="C14928" s="197"/>
      <c r="D14928" s="197"/>
      <c r="E14928" s="197"/>
      <c r="F14928" s="197"/>
      <c r="G14928" s="197"/>
      <c r="H14928" s="197"/>
      <c r="I14928" s="197"/>
    </row>
    <row r="14929" spans="3:9" ht="15.5" x14ac:dyDescent="0.35">
      <c r="C14929" s="197"/>
      <c r="D14929" s="197"/>
      <c r="E14929" s="197"/>
      <c r="F14929" s="197"/>
      <c r="G14929" s="197"/>
      <c r="H14929" s="197"/>
      <c r="I14929" s="197"/>
    </row>
    <row r="14930" spans="3:9" ht="15.5" x14ac:dyDescent="0.35">
      <c r="C14930" s="197"/>
      <c r="D14930" s="197"/>
      <c r="E14930" s="197"/>
      <c r="F14930" s="197"/>
      <c r="G14930" s="197"/>
      <c r="H14930" s="197"/>
      <c r="I14930" s="197"/>
    </row>
    <row r="14931" spans="3:9" ht="15.5" x14ac:dyDescent="0.35">
      <c r="C14931" s="197"/>
      <c r="D14931" s="197"/>
      <c r="E14931" s="197"/>
      <c r="F14931" s="197"/>
      <c r="G14931" s="197"/>
      <c r="H14931" s="197"/>
      <c r="I14931" s="197"/>
    </row>
    <row r="14932" spans="3:9" ht="15.5" x14ac:dyDescent="0.35">
      <c r="C14932" s="197"/>
      <c r="D14932" s="197"/>
      <c r="E14932" s="197"/>
      <c r="F14932" s="197"/>
      <c r="G14932" s="197"/>
      <c r="H14932" s="197"/>
      <c r="I14932" s="197"/>
    </row>
    <row r="14933" spans="3:9" ht="15.5" x14ac:dyDescent="0.35">
      <c r="C14933" s="197"/>
      <c r="D14933" s="197"/>
      <c r="E14933" s="197"/>
      <c r="F14933" s="197"/>
      <c r="G14933" s="197"/>
      <c r="H14933" s="197"/>
      <c r="I14933" s="197"/>
    </row>
    <row r="14934" spans="3:9" ht="15.5" x14ac:dyDescent="0.35">
      <c r="C14934" s="197"/>
      <c r="D14934" s="197"/>
      <c r="E14934" s="197"/>
      <c r="F14934" s="197"/>
      <c r="G14934" s="197"/>
      <c r="H14934" s="197"/>
      <c r="I14934" s="197"/>
    </row>
    <row r="14935" spans="3:9" ht="15.5" x14ac:dyDescent="0.35">
      <c r="C14935" s="197"/>
      <c r="D14935" s="197"/>
      <c r="E14935" s="197"/>
      <c r="F14935" s="197"/>
      <c r="G14935" s="197"/>
      <c r="H14935" s="197"/>
      <c r="I14935" s="197"/>
    </row>
    <row r="14936" spans="3:9" ht="15.5" x14ac:dyDescent="0.35">
      <c r="C14936" s="197"/>
      <c r="D14936" s="197"/>
      <c r="E14936" s="197"/>
      <c r="F14936" s="197"/>
      <c r="G14936" s="197"/>
      <c r="H14936" s="197"/>
      <c r="I14936" s="197"/>
    </row>
    <row r="14937" spans="3:9" ht="15.5" x14ac:dyDescent="0.35">
      <c r="C14937" s="197"/>
      <c r="D14937" s="197"/>
      <c r="E14937" s="197"/>
      <c r="F14937" s="197"/>
      <c r="G14937" s="197"/>
      <c r="H14937" s="197"/>
      <c r="I14937" s="197"/>
    </row>
    <row r="14938" spans="3:9" ht="15.5" x14ac:dyDescent="0.35">
      <c r="C14938" s="197"/>
      <c r="D14938" s="197"/>
      <c r="E14938" s="197"/>
      <c r="F14938" s="197"/>
      <c r="G14938" s="197"/>
      <c r="H14938" s="197"/>
      <c r="I14938" s="197"/>
    </row>
    <row r="14939" spans="3:9" ht="15.5" x14ac:dyDescent="0.35">
      <c r="C14939" s="197"/>
      <c r="D14939" s="197"/>
      <c r="E14939" s="197"/>
      <c r="F14939" s="197"/>
      <c r="G14939" s="197"/>
      <c r="H14939" s="197"/>
      <c r="I14939" s="197"/>
    </row>
    <row r="14940" spans="3:9" ht="15.5" x14ac:dyDescent="0.35">
      <c r="C14940" s="197"/>
      <c r="D14940" s="197"/>
      <c r="E14940" s="197"/>
      <c r="F14940" s="197"/>
      <c r="G14940" s="197"/>
      <c r="H14940" s="197"/>
      <c r="I14940" s="197"/>
    </row>
    <row r="14941" spans="3:9" ht="15.5" x14ac:dyDescent="0.35">
      <c r="C14941" s="197"/>
      <c r="D14941" s="197"/>
      <c r="E14941" s="197"/>
      <c r="F14941" s="197"/>
      <c r="G14941" s="197"/>
      <c r="H14941" s="197"/>
      <c r="I14941" s="197"/>
    </row>
    <row r="14942" spans="3:9" ht="15.5" x14ac:dyDescent="0.35">
      <c r="C14942" s="197"/>
      <c r="D14942" s="197"/>
      <c r="E14942" s="197"/>
      <c r="F14942" s="197"/>
      <c r="G14942" s="197"/>
      <c r="H14942" s="197"/>
      <c r="I14942" s="197"/>
    </row>
    <row r="14943" spans="3:9" ht="15.5" x14ac:dyDescent="0.35">
      <c r="C14943" s="197"/>
      <c r="D14943" s="197"/>
      <c r="E14943" s="197"/>
      <c r="F14943" s="197"/>
      <c r="G14943" s="197"/>
      <c r="H14943" s="197"/>
      <c r="I14943" s="197"/>
    </row>
    <row r="14944" spans="3:9" ht="15.5" x14ac:dyDescent="0.35">
      <c r="C14944" s="197"/>
      <c r="D14944" s="197"/>
      <c r="E14944" s="197"/>
      <c r="F14944" s="197"/>
      <c r="G14944" s="197"/>
      <c r="H14944" s="197"/>
      <c r="I14944" s="197"/>
    </row>
    <row r="14945" spans="3:9" ht="15.5" x14ac:dyDescent="0.35">
      <c r="C14945" s="197"/>
      <c r="D14945" s="197"/>
      <c r="E14945" s="197"/>
      <c r="F14945" s="197"/>
      <c r="G14945" s="197"/>
      <c r="H14945" s="197"/>
      <c r="I14945" s="197"/>
    </row>
    <row r="14946" spans="3:9" ht="15.5" x14ac:dyDescent="0.35">
      <c r="C14946" s="197"/>
      <c r="D14946" s="197"/>
      <c r="E14946" s="197"/>
      <c r="F14946" s="197"/>
      <c r="G14946" s="197"/>
      <c r="H14946" s="197"/>
      <c r="I14946" s="197"/>
    </row>
    <row r="14947" spans="3:9" ht="15.5" x14ac:dyDescent="0.35">
      <c r="C14947" s="197"/>
      <c r="D14947" s="197"/>
      <c r="E14947" s="197"/>
      <c r="F14947" s="197"/>
      <c r="G14947" s="197"/>
      <c r="H14947" s="197"/>
      <c r="I14947" s="197"/>
    </row>
    <row r="14948" spans="3:9" ht="15.5" x14ac:dyDescent="0.35">
      <c r="C14948" s="197"/>
      <c r="D14948" s="197"/>
      <c r="E14948" s="197"/>
      <c r="F14948" s="197"/>
      <c r="G14948" s="197"/>
      <c r="H14948" s="197"/>
      <c r="I14948" s="197"/>
    </row>
    <row r="14949" spans="3:9" ht="15.5" x14ac:dyDescent="0.35">
      <c r="C14949" s="197"/>
      <c r="D14949" s="197"/>
      <c r="E14949" s="197"/>
      <c r="F14949" s="197"/>
      <c r="G14949" s="197"/>
      <c r="H14949" s="197"/>
      <c r="I14949" s="197"/>
    </row>
    <row r="14950" spans="3:9" ht="15.5" x14ac:dyDescent="0.35">
      <c r="C14950" s="197"/>
      <c r="D14950" s="197"/>
      <c r="E14950" s="197"/>
      <c r="F14950" s="197"/>
      <c r="G14950" s="197"/>
      <c r="H14950" s="197"/>
      <c r="I14950" s="197"/>
    </row>
    <row r="14951" spans="3:9" ht="15.5" x14ac:dyDescent="0.35">
      <c r="C14951" s="197"/>
      <c r="D14951" s="197"/>
      <c r="E14951" s="197"/>
      <c r="F14951" s="197"/>
      <c r="G14951" s="197"/>
      <c r="H14951" s="197"/>
      <c r="I14951" s="197"/>
    </row>
    <row r="14952" spans="3:9" ht="15.5" x14ac:dyDescent="0.35">
      <c r="C14952" s="197"/>
      <c r="D14952" s="197"/>
      <c r="E14952" s="197"/>
      <c r="F14952" s="197"/>
      <c r="G14952" s="197"/>
      <c r="H14952" s="197"/>
      <c r="I14952" s="197"/>
    </row>
    <row r="14953" spans="3:9" ht="15.5" x14ac:dyDescent="0.35">
      <c r="C14953" s="197"/>
      <c r="D14953" s="197"/>
      <c r="E14953" s="197"/>
      <c r="F14953" s="197"/>
      <c r="G14953" s="197"/>
      <c r="H14953" s="197"/>
      <c r="I14953" s="197"/>
    </row>
    <row r="14954" spans="3:9" ht="15.5" x14ac:dyDescent="0.35">
      <c r="C14954" s="197"/>
      <c r="D14954" s="197"/>
      <c r="E14954" s="197"/>
      <c r="F14954" s="197"/>
      <c r="G14954" s="197"/>
      <c r="H14954" s="197"/>
      <c r="I14954" s="197"/>
    </row>
    <row r="14955" spans="3:9" ht="15.5" x14ac:dyDescent="0.35">
      <c r="C14955" s="197"/>
      <c r="D14955" s="197"/>
      <c r="E14955" s="197"/>
      <c r="F14955" s="197"/>
      <c r="G14955" s="197"/>
      <c r="H14955" s="197"/>
      <c r="I14955" s="197"/>
    </row>
    <row r="14956" spans="3:9" ht="15.5" x14ac:dyDescent="0.35">
      <c r="C14956" s="197"/>
      <c r="D14956" s="197"/>
      <c r="E14956" s="197"/>
      <c r="F14956" s="197"/>
      <c r="G14956" s="197"/>
      <c r="H14956" s="197"/>
      <c r="I14956" s="197"/>
    </row>
    <row r="14957" spans="3:9" ht="15.5" x14ac:dyDescent="0.35">
      <c r="C14957" s="197"/>
      <c r="D14957" s="197"/>
      <c r="E14957" s="197"/>
      <c r="F14957" s="197"/>
      <c r="G14957" s="197"/>
      <c r="H14957" s="197"/>
      <c r="I14957" s="197"/>
    </row>
    <row r="14958" spans="3:9" ht="15.5" x14ac:dyDescent="0.35">
      <c r="C14958" s="197"/>
      <c r="D14958" s="197"/>
      <c r="E14958" s="197"/>
      <c r="F14958" s="197"/>
      <c r="G14958" s="197"/>
      <c r="H14958" s="197"/>
      <c r="I14958" s="197"/>
    </row>
    <row r="14959" spans="3:9" ht="15.5" x14ac:dyDescent="0.35">
      <c r="C14959" s="197"/>
      <c r="D14959" s="197"/>
      <c r="E14959" s="197"/>
      <c r="F14959" s="197"/>
      <c r="G14959" s="197"/>
      <c r="H14959" s="197"/>
      <c r="I14959" s="197"/>
    </row>
    <row r="14960" spans="3:9" ht="15.5" x14ac:dyDescent="0.35">
      <c r="C14960" s="197"/>
      <c r="D14960" s="197"/>
      <c r="E14960" s="197"/>
      <c r="F14960" s="197"/>
      <c r="G14960" s="197"/>
      <c r="H14960" s="197"/>
      <c r="I14960" s="197"/>
    </row>
    <row r="14961" spans="3:9" ht="15.5" x14ac:dyDescent="0.35">
      <c r="C14961" s="197"/>
      <c r="D14961" s="197"/>
      <c r="E14961" s="197"/>
      <c r="F14961" s="197"/>
      <c r="G14961" s="197"/>
      <c r="H14961" s="197"/>
      <c r="I14961" s="197"/>
    </row>
    <row r="14962" spans="3:9" ht="15.5" x14ac:dyDescent="0.35">
      <c r="C14962" s="197"/>
      <c r="D14962" s="197"/>
      <c r="E14962" s="197"/>
      <c r="F14962" s="197"/>
      <c r="G14962" s="197"/>
      <c r="H14962" s="197"/>
      <c r="I14962" s="197"/>
    </row>
    <row r="14963" spans="3:9" ht="15.5" x14ac:dyDescent="0.35">
      <c r="C14963" s="197"/>
      <c r="D14963" s="197"/>
      <c r="E14963" s="197"/>
      <c r="F14963" s="197"/>
      <c r="G14963" s="197"/>
      <c r="H14963" s="197"/>
      <c r="I14963" s="197"/>
    </row>
    <row r="14964" spans="3:9" ht="15.5" x14ac:dyDescent="0.35">
      <c r="C14964" s="197"/>
      <c r="D14964" s="197"/>
      <c r="E14964" s="197"/>
      <c r="F14964" s="197"/>
      <c r="G14964" s="197"/>
      <c r="H14964" s="197"/>
      <c r="I14964" s="197"/>
    </row>
    <row r="14965" spans="3:9" ht="15.5" x14ac:dyDescent="0.35">
      <c r="C14965" s="197"/>
      <c r="D14965" s="197"/>
      <c r="E14965" s="197"/>
      <c r="F14965" s="197"/>
      <c r="G14965" s="197"/>
      <c r="H14965" s="197"/>
      <c r="I14965" s="197"/>
    </row>
    <row r="14966" spans="3:9" ht="15.5" x14ac:dyDescent="0.35">
      <c r="C14966" s="197"/>
      <c r="D14966" s="197"/>
      <c r="E14966" s="197"/>
      <c r="F14966" s="197"/>
      <c r="G14966" s="197"/>
      <c r="H14966" s="197"/>
      <c r="I14966" s="197"/>
    </row>
    <row r="14967" spans="3:9" ht="15.5" x14ac:dyDescent="0.35">
      <c r="C14967" s="197"/>
      <c r="D14967" s="197"/>
      <c r="E14967" s="197"/>
      <c r="F14967" s="197"/>
      <c r="G14967" s="197"/>
      <c r="H14967" s="197"/>
      <c r="I14967" s="197"/>
    </row>
    <row r="14968" spans="3:9" ht="15.5" x14ac:dyDescent="0.35">
      <c r="C14968" s="197"/>
      <c r="D14968" s="197"/>
      <c r="E14968" s="197"/>
      <c r="F14968" s="197"/>
      <c r="G14968" s="197"/>
      <c r="H14968" s="197"/>
      <c r="I14968" s="197"/>
    </row>
    <row r="14969" spans="3:9" ht="15.5" x14ac:dyDescent="0.35">
      <c r="C14969" s="197"/>
      <c r="D14969" s="197"/>
      <c r="E14969" s="197"/>
      <c r="F14969" s="197"/>
      <c r="G14969" s="197"/>
      <c r="H14969" s="197"/>
      <c r="I14969" s="197"/>
    </row>
    <row r="14970" spans="3:9" ht="15.5" x14ac:dyDescent="0.35">
      <c r="C14970" s="197"/>
      <c r="D14970" s="197"/>
      <c r="E14970" s="197"/>
      <c r="F14970" s="197"/>
      <c r="G14970" s="197"/>
      <c r="H14970" s="197"/>
      <c r="I14970" s="197"/>
    </row>
    <row r="14971" spans="3:9" ht="15.5" x14ac:dyDescent="0.35">
      <c r="C14971" s="197"/>
      <c r="D14971" s="197"/>
      <c r="E14971" s="197"/>
      <c r="F14971" s="197"/>
      <c r="G14971" s="197"/>
      <c r="H14971" s="197"/>
      <c r="I14971" s="197"/>
    </row>
    <row r="14972" spans="3:9" ht="15.5" x14ac:dyDescent="0.35">
      <c r="C14972" s="197"/>
      <c r="D14972" s="197"/>
      <c r="E14972" s="197"/>
      <c r="F14972" s="197"/>
      <c r="G14972" s="197"/>
      <c r="H14972" s="197"/>
      <c r="I14972" s="197"/>
    </row>
    <row r="14973" spans="3:9" ht="15.5" x14ac:dyDescent="0.35">
      <c r="C14973" s="197"/>
      <c r="D14973" s="197"/>
      <c r="E14973" s="197"/>
      <c r="F14973" s="197"/>
      <c r="G14973" s="197"/>
      <c r="H14973" s="197"/>
      <c r="I14973" s="197"/>
    </row>
    <row r="14974" spans="3:9" ht="15.5" x14ac:dyDescent="0.35">
      <c r="C14974" s="197"/>
      <c r="D14974" s="197"/>
      <c r="E14974" s="197"/>
      <c r="F14974" s="197"/>
      <c r="G14974" s="197"/>
      <c r="H14974" s="197"/>
      <c r="I14974" s="197"/>
    </row>
    <row r="14975" spans="3:9" ht="15.5" x14ac:dyDescent="0.35">
      <c r="C14975" s="197"/>
      <c r="D14975" s="197"/>
      <c r="E14975" s="197"/>
      <c r="F14975" s="197"/>
      <c r="G14975" s="197"/>
      <c r="H14975" s="197"/>
      <c r="I14975" s="197"/>
    </row>
    <row r="14976" spans="3:9" ht="15.5" x14ac:dyDescent="0.35">
      <c r="C14976" s="197"/>
      <c r="D14976" s="197"/>
      <c r="E14976" s="197"/>
      <c r="F14976" s="197"/>
      <c r="G14976" s="197"/>
      <c r="H14976" s="197"/>
      <c r="I14976" s="197"/>
    </row>
    <row r="14977" spans="3:9" ht="15.5" x14ac:dyDescent="0.35">
      <c r="C14977" s="197"/>
      <c r="D14977" s="197"/>
      <c r="E14977" s="197"/>
      <c r="F14977" s="197"/>
      <c r="G14977" s="197"/>
      <c r="H14977" s="197"/>
      <c r="I14977" s="197"/>
    </row>
    <row r="14978" spans="3:9" ht="15.5" x14ac:dyDescent="0.35">
      <c r="C14978" s="197"/>
      <c r="D14978" s="197"/>
      <c r="E14978" s="197"/>
      <c r="F14978" s="197"/>
      <c r="G14978" s="197"/>
      <c r="H14978" s="197"/>
      <c r="I14978" s="197"/>
    </row>
    <row r="14979" spans="3:9" ht="15.5" x14ac:dyDescent="0.35">
      <c r="C14979" s="197"/>
      <c r="D14979" s="197"/>
      <c r="E14979" s="197"/>
      <c r="F14979" s="197"/>
      <c r="G14979" s="197"/>
      <c r="H14979" s="197"/>
      <c r="I14979" s="197"/>
    </row>
    <row r="14980" spans="3:9" ht="15.5" x14ac:dyDescent="0.35">
      <c r="C14980" s="197"/>
      <c r="D14980" s="197"/>
      <c r="E14980" s="197"/>
      <c r="F14980" s="197"/>
      <c r="G14980" s="197"/>
      <c r="H14980" s="197"/>
      <c r="I14980" s="197"/>
    </row>
    <row r="14981" spans="3:9" ht="15.5" x14ac:dyDescent="0.35">
      <c r="C14981" s="197"/>
      <c r="D14981" s="197"/>
      <c r="E14981" s="197"/>
      <c r="F14981" s="197"/>
      <c r="G14981" s="197"/>
      <c r="H14981" s="197"/>
      <c r="I14981" s="197"/>
    </row>
    <row r="14982" spans="3:9" ht="15.5" x14ac:dyDescent="0.35">
      <c r="C14982" s="197"/>
      <c r="D14982" s="197"/>
      <c r="E14982" s="197"/>
      <c r="F14982" s="197"/>
      <c r="G14982" s="197"/>
      <c r="H14982" s="197"/>
      <c r="I14982" s="197"/>
    </row>
    <row r="14983" spans="3:9" ht="15.5" x14ac:dyDescent="0.35">
      <c r="C14983" s="197"/>
      <c r="D14983" s="197"/>
      <c r="E14983" s="197"/>
      <c r="F14983" s="197"/>
      <c r="G14983" s="197"/>
      <c r="H14983" s="197"/>
      <c r="I14983" s="197"/>
    </row>
    <row r="14984" spans="3:9" ht="15.5" x14ac:dyDescent="0.35">
      <c r="C14984" s="197"/>
      <c r="D14984" s="197"/>
      <c r="E14984" s="197"/>
      <c r="F14984" s="197"/>
      <c r="G14984" s="197"/>
      <c r="H14984" s="197"/>
      <c r="I14984" s="197"/>
    </row>
    <row r="14985" spans="3:9" ht="15.5" x14ac:dyDescent="0.35">
      <c r="C14985" s="197"/>
      <c r="D14985" s="197"/>
      <c r="E14985" s="197"/>
      <c r="F14985" s="197"/>
      <c r="G14985" s="197"/>
      <c r="H14985" s="197"/>
      <c r="I14985" s="197"/>
    </row>
    <row r="14986" spans="3:9" ht="15.5" x14ac:dyDescent="0.35">
      <c r="C14986" s="197"/>
      <c r="D14986" s="197"/>
      <c r="E14986" s="197"/>
      <c r="F14986" s="197"/>
      <c r="G14986" s="197"/>
      <c r="H14986" s="197"/>
      <c r="I14986" s="197"/>
    </row>
    <row r="14987" spans="3:9" ht="15.5" x14ac:dyDescent="0.35">
      <c r="C14987" s="197"/>
      <c r="D14987" s="197"/>
      <c r="E14987" s="197"/>
      <c r="F14987" s="197"/>
      <c r="G14987" s="197"/>
      <c r="H14987" s="197"/>
      <c r="I14987" s="197"/>
    </row>
    <row r="14988" spans="3:9" ht="15.5" x14ac:dyDescent="0.35">
      <c r="C14988" s="197"/>
      <c r="D14988" s="197"/>
      <c r="E14988" s="197"/>
      <c r="F14988" s="197"/>
      <c r="G14988" s="197"/>
      <c r="H14988" s="197"/>
      <c r="I14988" s="197"/>
    </row>
    <row r="14989" spans="3:9" ht="15.5" x14ac:dyDescent="0.35">
      <c r="C14989" s="197"/>
      <c r="D14989" s="197"/>
      <c r="E14989" s="197"/>
      <c r="F14989" s="197"/>
      <c r="G14989" s="197"/>
      <c r="H14989" s="197"/>
      <c r="I14989" s="197"/>
    </row>
    <row r="14990" spans="3:9" ht="15.5" x14ac:dyDescent="0.35">
      <c r="C14990" s="197"/>
      <c r="D14990" s="197"/>
      <c r="E14990" s="197"/>
      <c r="F14990" s="197"/>
      <c r="G14990" s="197"/>
      <c r="H14990" s="197"/>
      <c r="I14990" s="197"/>
    </row>
    <row r="14991" spans="3:9" ht="15.5" x14ac:dyDescent="0.35">
      <c r="C14991" s="197"/>
      <c r="D14991" s="197"/>
      <c r="E14991" s="197"/>
      <c r="F14991" s="197"/>
      <c r="G14991" s="197"/>
      <c r="H14991" s="197"/>
      <c r="I14991" s="197"/>
    </row>
    <row r="14992" spans="3:9" ht="15.5" x14ac:dyDescent="0.35">
      <c r="C14992" s="197"/>
      <c r="D14992" s="197"/>
      <c r="E14992" s="197"/>
      <c r="F14992" s="197"/>
      <c r="G14992" s="197"/>
      <c r="H14992" s="197"/>
      <c r="I14992" s="197"/>
    </row>
    <row r="14993" spans="3:9" ht="15.5" x14ac:dyDescent="0.35">
      <c r="C14993" s="197"/>
      <c r="D14993" s="197"/>
      <c r="E14993" s="197"/>
      <c r="F14993" s="197"/>
      <c r="G14993" s="197"/>
      <c r="H14993" s="197"/>
      <c r="I14993" s="197"/>
    </row>
    <row r="14994" spans="3:9" ht="15.5" x14ac:dyDescent="0.35">
      <c r="C14994" s="197"/>
      <c r="D14994" s="197"/>
      <c r="E14994" s="197"/>
      <c r="F14994" s="197"/>
      <c r="G14994" s="197"/>
      <c r="H14994" s="197"/>
      <c r="I14994" s="197"/>
    </row>
    <row r="14995" spans="3:9" ht="15.5" x14ac:dyDescent="0.35">
      <c r="C14995" s="197"/>
      <c r="D14995" s="197"/>
      <c r="E14995" s="197"/>
      <c r="F14995" s="197"/>
      <c r="G14995" s="197"/>
      <c r="H14995" s="197"/>
      <c r="I14995" s="197"/>
    </row>
    <row r="14996" spans="3:9" ht="15.5" x14ac:dyDescent="0.35">
      <c r="C14996" s="197"/>
      <c r="D14996" s="197"/>
      <c r="E14996" s="197"/>
      <c r="F14996" s="197"/>
      <c r="G14996" s="197"/>
      <c r="H14996" s="197"/>
      <c r="I14996" s="197"/>
    </row>
    <row r="14997" spans="3:9" ht="15.5" x14ac:dyDescent="0.35">
      <c r="C14997" s="197"/>
      <c r="D14997" s="197"/>
      <c r="E14997" s="197"/>
      <c r="F14997" s="197"/>
      <c r="G14997" s="197"/>
      <c r="H14997" s="197"/>
      <c r="I14997" s="197"/>
    </row>
    <row r="14998" spans="3:9" ht="15.5" x14ac:dyDescent="0.35">
      <c r="C14998" s="197"/>
      <c r="D14998" s="197"/>
      <c r="E14998" s="197"/>
      <c r="F14998" s="197"/>
      <c r="G14998" s="197"/>
      <c r="H14998" s="197"/>
      <c r="I14998" s="197"/>
    </row>
    <row r="14999" spans="3:9" ht="15.5" x14ac:dyDescent="0.35">
      <c r="C14999" s="197"/>
      <c r="D14999" s="197"/>
      <c r="E14999" s="197"/>
      <c r="F14999" s="197"/>
      <c r="G14999" s="197"/>
      <c r="H14999" s="197"/>
      <c r="I14999" s="197"/>
    </row>
    <row r="15000" spans="3:9" ht="15.5" x14ac:dyDescent="0.35">
      <c r="C15000" s="197"/>
      <c r="D15000" s="197"/>
      <c r="E15000" s="197"/>
      <c r="F15000" s="197"/>
      <c r="G15000" s="197"/>
      <c r="H15000" s="197"/>
      <c r="I15000" s="197"/>
    </row>
  </sheetData>
  <autoFilter ref="A2:I73" xr:uid="{593CFB68-6871-44F3-9872-6D5941475454}"/>
  <mergeCells count="1">
    <mergeCell ref="A1:F1"/>
  </mergeCells>
  <conditionalFormatting sqref="G1:I1 C2:I1048576">
    <cfRule type="containsText" dxfId="44" priority="1" operator="containsText" text="pas de restitution">
      <formula>NOT(ISERROR(SEARCH("pas de restitution",C1)))</formula>
    </cfRule>
    <cfRule type="containsText" dxfId="43" priority="2" operator="containsText" text="Fragile">
      <formula>NOT(ISERROR(SEARCH("Fragile",C1)))</formula>
    </cfRule>
    <cfRule type="containsText" dxfId="42" priority="3" operator="containsText" text="À besoins">
      <formula>NOT(ISERROR(SEARCH("À besoins",C1)))</formula>
    </cfRule>
    <cfRule type="containsText" dxfId="41" priority="4" operator="containsText" text="Satisfaisant">
      <formula>NOT(ISERROR(SEARCH("Satisfaisant",C1)))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C89CC-3348-4DAE-BFEC-55288386797C}">
  <dimension ref="A1:BG241"/>
  <sheetViews>
    <sheetView workbookViewId="0">
      <pane ySplit="2" topLeftCell="A3" activePane="bottomLeft" state="frozen"/>
      <selection pane="bottomLeft" activeCell="B10" sqref="B10"/>
    </sheetView>
  </sheetViews>
  <sheetFormatPr baseColWidth="10" defaultColWidth="19.6640625" defaultRowHeight="15.5" x14ac:dyDescent="0.35"/>
  <sheetData>
    <row r="1" spans="1:59" s="32" customFormat="1" ht="67.5" customHeight="1" thickBot="1" x14ac:dyDescent="0.4">
      <c r="A1" s="670" t="s">
        <v>78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671"/>
      <c r="N1" s="671"/>
      <c r="O1" s="79"/>
    </row>
    <row r="2" spans="1:59" x14ac:dyDescent="0.35">
      <c r="A2" s="104" t="s">
        <v>0</v>
      </c>
      <c r="B2" s="104" t="s">
        <v>1</v>
      </c>
      <c r="C2" s="104" t="s">
        <v>2</v>
      </c>
      <c r="D2" s="104" t="s">
        <v>3</v>
      </c>
      <c r="E2" s="104" t="s">
        <v>30</v>
      </c>
      <c r="F2" s="104" t="s">
        <v>31</v>
      </c>
      <c r="G2" s="104" t="s">
        <v>32</v>
      </c>
      <c r="H2" s="104" t="s">
        <v>33</v>
      </c>
      <c r="I2" s="104" t="s">
        <v>34</v>
      </c>
      <c r="J2" s="104" t="s">
        <v>35</v>
      </c>
      <c r="K2" s="104" t="s">
        <v>36</v>
      </c>
      <c r="L2" s="104" t="s">
        <v>37</v>
      </c>
      <c r="M2" s="104" t="s">
        <v>38</v>
      </c>
      <c r="N2" s="104" t="s">
        <v>39</v>
      </c>
      <c r="O2" s="104" t="s">
        <v>40</v>
      </c>
      <c r="P2" s="104" t="s">
        <v>41</v>
      </c>
      <c r="Q2" s="104" t="s">
        <v>42</v>
      </c>
      <c r="R2" s="104" t="s">
        <v>43</v>
      </c>
      <c r="S2" s="104" t="s">
        <v>44</v>
      </c>
      <c r="T2" s="104" t="s">
        <v>45</v>
      </c>
      <c r="U2" s="104" t="s">
        <v>46</v>
      </c>
      <c r="V2" s="104" t="s">
        <v>47</v>
      </c>
      <c r="W2" s="104" t="s">
        <v>48</v>
      </c>
      <c r="X2" s="104" t="s">
        <v>49</v>
      </c>
      <c r="Y2" s="104" t="s">
        <v>50</v>
      </c>
      <c r="Z2" s="104" t="s">
        <v>51</v>
      </c>
      <c r="AA2" s="104" t="s">
        <v>52</v>
      </c>
      <c r="AB2" s="104" t="s">
        <v>53</v>
      </c>
      <c r="AC2" s="104" t="s">
        <v>54</v>
      </c>
      <c r="AD2" s="104" t="s">
        <v>55</v>
      </c>
      <c r="AE2" s="104" t="s">
        <v>56</v>
      </c>
      <c r="AF2" s="104" t="s">
        <v>57</v>
      </c>
      <c r="AG2" s="104" t="s">
        <v>58</v>
      </c>
      <c r="AH2" s="104" t="s">
        <v>59</v>
      </c>
      <c r="AI2" s="104" t="s">
        <v>60</v>
      </c>
      <c r="AJ2" s="104" t="s">
        <v>61</v>
      </c>
      <c r="AK2" s="104" t="s">
        <v>62</v>
      </c>
      <c r="AL2" s="104" t="s">
        <v>63</v>
      </c>
      <c r="AM2" s="104" t="s">
        <v>64</v>
      </c>
      <c r="AN2" s="104" t="s">
        <v>65</v>
      </c>
      <c r="AO2" s="104" t="s">
        <v>66</v>
      </c>
      <c r="AP2" s="104" t="s">
        <v>67</v>
      </c>
      <c r="AT2" s="52"/>
      <c r="AU2" s="52"/>
      <c r="AV2" s="52"/>
      <c r="AW2" s="52"/>
      <c r="AX2" s="52"/>
      <c r="AY2" s="52"/>
      <c r="AZ2" s="52"/>
      <c r="BE2" s="52"/>
      <c r="BF2" s="52"/>
      <c r="BG2" s="52"/>
    </row>
    <row r="3" spans="1:59" x14ac:dyDescent="0.35">
      <c r="A3" s="658" t="s">
        <v>712</v>
      </c>
      <c r="B3" s="658"/>
      <c r="C3" s="659" t="s">
        <v>713</v>
      </c>
      <c r="D3" s="658">
        <v>9</v>
      </c>
      <c r="E3" s="658" t="s">
        <v>632</v>
      </c>
      <c r="F3" s="658">
        <v>0</v>
      </c>
      <c r="G3" s="658" t="s">
        <v>195</v>
      </c>
      <c r="H3" s="658">
        <v>1</v>
      </c>
      <c r="I3" s="658" t="s">
        <v>201</v>
      </c>
      <c r="J3" s="658">
        <v>1</v>
      </c>
      <c r="K3" s="658" t="s">
        <v>208</v>
      </c>
      <c r="L3" s="658">
        <v>1</v>
      </c>
      <c r="M3" s="658" t="s">
        <v>159</v>
      </c>
      <c r="N3" s="658">
        <v>0</v>
      </c>
      <c r="O3" s="658" t="s">
        <v>638</v>
      </c>
      <c r="P3" s="658">
        <v>0</v>
      </c>
      <c r="Q3" s="658" t="s">
        <v>620</v>
      </c>
      <c r="R3" s="658">
        <v>0</v>
      </c>
      <c r="S3" s="658" t="s">
        <v>224</v>
      </c>
      <c r="T3" s="658">
        <v>1</v>
      </c>
      <c r="U3" s="658" t="s">
        <v>214</v>
      </c>
      <c r="V3" s="658">
        <v>0</v>
      </c>
      <c r="W3" s="658" t="s">
        <v>612</v>
      </c>
      <c r="X3" s="658">
        <v>0</v>
      </c>
      <c r="Y3" s="658" t="s">
        <v>252</v>
      </c>
      <c r="Z3" s="658">
        <v>0</v>
      </c>
      <c r="AA3" s="658" t="s">
        <v>600</v>
      </c>
      <c r="AB3" s="658">
        <v>1</v>
      </c>
      <c r="AC3" s="658"/>
      <c r="AD3" s="658">
        <v>0</v>
      </c>
      <c r="AE3" s="658" t="s">
        <v>159</v>
      </c>
      <c r="AF3" s="658">
        <v>1</v>
      </c>
      <c r="AG3" s="658" t="s">
        <v>77</v>
      </c>
      <c r="AH3" s="658">
        <v>1</v>
      </c>
      <c r="AI3" s="658" t="s">
        <v>219</v>
      </c>
      <c r="AJ3" s="658">
        <v>1</v>
      </c>
      <c r="AK3" s="658" t="s">
        <v>245</v>
      </c>
      <c r="AL3" s="658">
        <v>0</v>
      </c>
      <c r="AM3" s="658" t="s">
        <v>238</v>
      </c>
      <c r="AN3" s="658">
        <v>1</v>
      </c>
      <c r="AO3" s="658" t="s">
        <v>197</v>
      </c>
      <c r="AP3" s="658">
        <v>0</v>
      </c>
      <c r="AQ3" s="658" t="s">
        <v>222</v>
      </c>
      <c r="AR3" s="658">
        <v>0</v>
      </c>
      <c r="AS3" s="658" t="s">
        <v>353</v>
      </c>
      <c r="AT3" s="658">
        <v>0</v>
      </c>
      <c r="AU3" s="658" t="s">
        <v>235</v>
      </c>
      <c r="AV3" s="658">
        <v>0</v>
      </c>
      <c r="AW3" s="76"/>
    </row>
    <row r="4" spans="1:59" x14ac:dyDescent="0.35">
      <c r="A4" s="658" t="s">
        <v>712</v>
      </c>
      <c r="B4" s="658"/>
      <c r="C4" s="659" t="s">
        <v>714</v>
      </c>
      <c r="D4" s="658">
        <v>8</v>
      </c>
      <c r="E4" s="658" t="s">
        <v>632</v>
      </c>
      <c r="F4" s="658">
        <v>0</v>
      </c>
      <c r="G4" s="658" t="s">
        <v>195</v>
      </c>
      <c r="H4" s="658">
        <v>1</v>
      </c>
      <c r="I4" s="658" t="s">
        <v>75</v>
      </c>
      <c r="J4" s="658">
        <v>0</v>
      </c>
      <c r="K4" s="658" t="s">
        <v>208</v>
      </c>
      <c r="L4" s="658">
        <v>1</v>
      </c>
      <c r="M4" s="658" t="s">
        <v>160</v>
      </c>
      <c r="N4" s="658">
        <v>1</v>
      </c>
      <c r="O4" s="658" t="s">
        <v>636</v>
      </c>
      <c r="P4" s="658">
        <v>1</v>
      </c>
      <c r="Q4" s="658" t="s">
        <v>617</v>
      </c>
      <c r="R4" s="658">
        <v>1</v>
      </c>
      <c r="S4" s="658" t="s">
        <v>213</v>
      </c>
      <c r="T4" s="658">
        <v>0</v>
      </c>
      <c r="U4" s="658" t="s">
        <v>214</v>
      </c>
      <c r="V4" s="658">
        <v>0</v>
      </c>
      <c r="W4" s="658" t="s">
        <v>612</v>
      </c>
      <c r="X4" s="658">
        <v>0</v>
      </c>
      <c r="Y4" s="658" t="s">
        <v>252</v>
      </c>
      <c r="Z4" s="658">
        <v>0</v>
      </c>
      <c r="AA4" s="658" t="s">
        <v>715</v>
      </c>
      <c r="AB4" s="658">
        <v>0</v>
      </c>
      <c r="AC4" s="658" t="s">
        <v>621</v>
      </c>
      <c r="AD4" s="658">
        <v>0</v>
      </c>
      <c r="AE4" s="658" t="s">
        <v>159</v>
      </c>
      <c r="AF4" s="658">
        <v>1</v>
      </c>
      <c r="AG4" s="658" t="s">
        <v>77</v>
      </c>
      <c r="AH4" s="658">
        <v>1</v>
      </c>
      <c r="AI4" s="658" t="s">
        <v>240</v>
      </c>
      <c r="AJ4" s="658">
        <v>0</v>
      </c>
      <c r="AK4" s="658" t="s">
        <v>241</v>
      </c>
      <c r="AL4" s="658">
        <v>0</v>
      </c>
      <c r="AM4" s="658" t="s">
        <v>220</v>
      </c>
      <c r="AN4" s="658">
        <v>0</v>
      </c>
      <c r="AO4" s="658" t="s">
        <v>221</v>
      </c>
      <c r="AP4" s="658">
        <v>0</v>
      </c>
      <c r="AQ4" s="658" t="s">
        <v>239</v>
      </c>
      <c r="AR4" s="658">
        <v>0</v>
      </c>
      <c r="AS4" s="658" t="s">
        <v>353</v>
      </c>
      <c r="AT4" s="658">
        <v>0</v>
      </c>
      <c r="AU4" s="658" t="s">
        <v>230</v>
      </c>
      <c r="AV4" s="658">
        <v>1</v>
      </c>
      <c r="AW4" s="3"/>
    </row>
    <row r="5" spans="1:59" x14ac:dyDescent="0.35">
      <c r="A5" s="658" t="s">
        <v>712</v>
      </c>
      <c r="B5" s="658"/>
      <c r="C5" s="659" t="s">
        <v>716</v>
      </c>
      <c r="D5" s="658">
        <v>5</v>
      </c>
      <c r="E5" s="658" t="s">
        <v>634</v>
      </c>
      <c r="F5" s="658">
        <v>0</v>
      </c>
      <c r="G5" s="658" t="s">
        <v>195</v>
      </c>
      <c r="H5" s="658">
        <v>1</v>
      </c>
      <c r="I5" s="658" t="s">
        <v>203</v>
      </c>
      <c r="J5" s="658">
        <v>0</v>
      </c>
      <c r="K5" s="658" t="s">
        <v>208</v>
      </c>
      <c r="L5" s="658">
        <v>1</v>
      </c>
      <c r="M5" s="658" t="s">
        <v>160</v>
      </c>
      <c r="N5" s="658">
        <v>1</v>
      </c>
      <c r="O5" s="658" t="s">
        <v>638</v>
      </c>
      <c r="P5" s="658">
        <v>0</v>
      </c>
      <c r="Q5" s="658" t="s">
        <v>617</v>
      </c>
      <c r="R5" s="658">
        <v>1</v>
      </c>
      <c r="S5" s="658" t="s">
        <v>213</v>
      </c>
      <c r="T5" s="658">
        <v>0</v>
      </c>
      <c r="U5" s="658" t="s">
        <v>214</v>
      </c>
      <c r="V5" s="658">
        <v>0</v>
      </c>
      <c r="W5" s="658" t="s">
        <v>215</v>
      </c>
      <c r="X5" s="658">
        <v>1</v>
      </c>
      <c r="Y5" s="658" t="s">
        <v>216</v>
      </c>
      <c r="Z5" s="658">
        <v>0</v>
      </c>
      <c r="AA5" s="658" t="s">
        <v>602</v>
      </c>
      <c r="AB5" s="658">
        <v>0</v>
      </c>
      <c r="AC5" s="658" t="s">
        <v>621</v>
      </c>
      <c r="AD5" s="658">
        <v>0</v>
      </c>
      <c r="AE5" s="658" t="s">
        <v>217</v>
      </c>
      <c r="AF5" s="658">
        <v>0</v>
      </c>
      <c r="AG5" s="658" t="s">
        <v>244</v>
      </c>
      <c r="AH5" s="658">
        <v>0</v>
      </c>
      <c r="AI5" s="658" t="s">
        <v>233</v>
      </c>
      <c r="AJ5" s="658">
        <v>0</v>
      </c>
      <c r="AK5" s="658" t="s">
        <v>241</v>
      </c>
      <c r="AL5" s="658">
        <v>0</v>
      </c>
      <c r="AM5" s="658" t="s">
        <v>246</v>
      </c>
      <c r="AN5" s="658">
        <v>0</v>
      </c>
      <c r="AO5" s="658" t="s">
        <v>218</v>
      </c>
      <c r="AP5" s="658">
        <v>0</v>
      </c>
      <c r="AQ5" s="658" t="s">
        <v>239</v>
      </c>
      <c r="AR5" s="658">
        <v>0</v>
      </c>
      <c r="AS5" s="658" t="s">
        <v>353</v>
      </c>
      <c r="AT5" s="658">
        <v>0</v>
      </c>
      <c r="AU5" s="658" t="s">
        <v>254</v>
      </c>
      <c r="AV5" s="658">
        <v>0</v>
      </c>
      <c r="AW5" s="3"/>
    </row>
    <row r="6" spans="1:59" x14ac:dyDescent="0.35">
      <c r="A6" s="658"/>
      <c r="B6" s="658"/>
      <c r="C6" s="658"/>
      <c r="D6" s="658"/>
      <c r="E6" s="658"/>
      <c r="F6" s="658"/>
      <c r="G6" s="658"/>
      <c r="H6" s="658"/>
      <c r="I6" s="658"/>
      <c r="J6" s="658"/>
      <c r="K6" s="658"/>
      <c r="L6" s="658"/>
      <c r="M6" s="658"/>
      <c r="N6" s="658"/>
      <c r="O6" s="658"/>
      <c r="P6" s="658"/>
      <c r="Q6" s="658"/>
      <c r="R6" s="658"/>
      <c r="S6" s="658"/>
      <c r="T6" s="658"/>
      <c r="U6" s="658"/>
      <c r="V6" s="658"/>
      <c r="W6" s="658"/>
      <c r="X6" s="658"/>
      <c r="Y6" s="658"/>
      <c r="Z6" s="658"/>
      <c r="AA6" s="658"/>
      <c r="AB6" s="658"/>
      <c r="AC6" s="658"/>
      <c r="AD6" s="658"/>
      <c r="AE6" s="658"/>
      <c r="AF6" s="658"/>
      <c r="AG6" s="658"/>
      <c r="AH6" s="658"/>
      <c r="AI6" s="658"/>
      <c r="AJ6" s="658"/>
      <c r="AK6" s="658"/>
      <c r="AL6" s="658"/>
      <c r="AM6" s="658"/>
      <c r="AN6" s="658"/>
      <c r="AO6" s="658"/>
      <c r="AP6" s="658"/>
      <c r="AQ6" s="658"/>
      <c r="AR6" s="658"/>
      <c r="AS6" s="658"/>
      <c r="AT6" s="658"/>
      <c r="AU6" s="658"/>
      <c r="AV6" s="658"/>
    </row>
    <row r="10" spans="1:59" x14ac:dyDescent="0.35">
      <c r="AU10" s="76"/>
    </row>
    <row r="11" spans="1:59" x14ac:dyDescent="0.35">
      <c r="AU11" s="3"/>
    </row>
    <row r="14" spans="1:59" x14ac:dyDescent="0.35">
      <c r="Q14" s="76"/>
      <c r="AU14" s="76"/>
    </row>
    <row r="16" spans="1:59" x14ac:dyDescent="0.35">
      <c r="Q16" s="76"/>
    </row>
    <row r="30" spans="35:47" x14ac:dyDescent="0.35">
      <c r="AI30" s="76"/>
      <c r="AU30" s="3"/>
    </row>
    <row r="37" spans="47:47" x14ac:dyDescent="0.35">
      <c r="AU37" s="3"/>
    </row>
    <row r="221" spans="45:45" x14ac:dyDescent="0.35">
      <c r="AS221" s="76"/>
    </row>
    <row r="222" spans="45:45" x14ac:dyDescent="0.35">
      <c r="AS222" s="76"/>
    </row>
    <row r="227" spans="45:47" x14ac:dyDescent="0.35">
      <c r="AS227" s="76"/>
      <c r="AU227" s="76"/>
    </row>
    <row r="232" spans="45:47" x14ac:dyDescent="0.35">
      <c r="AS232" s="76"/>
    </row>
    <row r="241" spans="13:13" x14ac:dyDescent="0.35">
      <c r="M241" s="76"/>
    </row>
  </sheetData>
  <autoFilter ref="A2:BB73" xr:uid="{74CF9FBD-816F-4880-BD35-B55EC3DFA83B}"/>
  <mergeCells count="1">
    <mergeCell ref="A1:N1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E28A3-FFC4-41EA-B175-7785863FBB7A}">
  <dimension ref="A1:AP5"/>
  <sheetViews>
    <sheetView workbookViewId="0">
      <pane ySplit="2" topLeftCell="A3" activePane="bottomLeft" state="frozen"/>
      <selection activeCell="A8" sqref="A8"/>
      <selection pane="bottomLeft" activeCell="B9" sqref="B9"/>
    </sheetView>
  </sheetViews>
  <sheetFormatPr baseColWidth="10" defaultColWidth="20.6640625" defaultRowHeight="15.5" x14ac:dyDescent="0.35"/>
  <cols>
    <col min="1" max="16384" width="20.6640625" style="251"/>
  </cols>
  <sheetData>
    <row r="1" spans="1:42" s="249" customFormat="1" ht="74.5" customHeight="1" thickBot="1" x14ac:dyDescent="0.4">
      <c r="A1" s="672" t="s">
        <v>120</v>
      </c>
      <c r="B1" s="673"/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4"/>
    </row>
    <row r="2" spans="1:42" x14ac:dyDescent="0.35">
      <c r="A2" s="250" t="s">
        <v>0</v>
      </c>
      <c r="B2" s="250" t="s">
        <v>1</v>
      </c>
      <c r="C2" s="250" t="s">
        <v>2</v>
      </c>
      <c r="D2" s="250" t="s">
        <v>3</v>
      </c>
      <c r="E2" s="250" t="s">
        <v>121</v>
      </c>
      <c r="F2" s="250" t="s">
        <v>122</v>
      </c>
      <c r="G2" s="250" t="s">
        <v>123</v>
      </c>
      <c r="H2" s="250" t="s">
        <v>124</v>
      </c>
      <c r="I2" s="250" t="s">
        <v>125</v>
      </c>
      <c r="J2" s="250" t="s">
        <v>126</v>
      </c>
      <c r="K2" s="250" t="s">
        <v>127</v>
      </c>
      <c r="L2" s="250" t="s">
        <v>128</v>
      </c>
      <c r="M2" s="250" t="s">
        <v>129</v>
      </c>
      <c r="N2" s="250" t="s">
        <v>130</v>
      </c>
      <c r="O2" s="250" t="s">
        <v>131</v>
      </c>
      <c r="P2" s="250" t="s">
        <v>132</v>
      </c>
      <c r="Q2" s="250" t="s">
        <v>133</v>
      </c>
      <c r="R2" s="250" t="s">
        <v>134</v>
      </c>
      <c r="S2" s="250" t="s">
        <v>135</v>
      </c>
      <c r="T2" s="250" t="s">
        <v>136</v>
      </c>
      <c r="U2" s="250" t="s">
        <v>137</v>
      </c>
      <c r="V2" s="250" t="s">
        <v>138</v>
      </c>
      <c r="W2" s="250" t="s">
        <v>139</v>
      </c>
      <c r="X2" s="250" t="s">
        <v>140</v>
      </c>
      <c r="Y2" s="250" t="s">
        <v>141</v>
      </c>
      <c r="Z2" s="250" t="s">
        <v>142</v>
      </c>
      <c r="AA2" s="250" t="s">
        <v>143</v>
      </c>
      <c r="AB2" s="250" t="s">
        <v>144</v>
      </c>
      <c r="AC2" s="250" t="s">
        <v>145</v>
      </c>
      <c r="AD2" s="250" t="s">
        <v>146</v>
      </c>
      <c r="AE2" s="250" t="s">
        <v>147</v>
      </c>
      <c r="AF2" s="250" t="s">
        <v>148</v>
      </c>
      <c r="AG2" s="250" t="s">
        <v>149</v>
      </c>
      <c r="AH2" s="250" t="s">
        <v>150</v>
      </c>
      <c r="AI2" s="250" t="s">
        <v>151</v>
      </c>
      <c r="AJ2" s="250" t="s">
        <v>152</v>
      </c>
      <c r="AK2" s="250" t="s">
        <v>153</v>
      </c>
      <c r="AL2" s="250" t="s">
        <v>154</v>
      </c>
      <c r="AM2" s="250" t="s">
        <v>155</v>
      </c>
      <c r="AN2" s="250" t="s">
        <v>156</v>
      </c>
      <c r="AO2" s="250" t="s">
        <v>157</v>
      </c>
      <c r="AP2" s="250" t="s">
        <v>158</v>
      </c>
    </row>
    <row r="3" spans="1:42" x14ac:dyDescent="0.35">
      <c r="A3" s="659" t="s">
        <v>712</v>
      </c>
      <c r="B3" s="659"/>
      <c r="C3" s="659" t="s">
        <v>713</v>
      </c>
      <c r="D3" s="659">
        <v>8</v>
      </c>
      <c r="E3" s="659" t="s">
        <v>603</v>
      </c>
      <c r="F3" s="659">
        <v>1</v>
      </c>
      <c r="G3" s="659" t="s">
        <v>418</v>
      </c>
      <c r="H3" s="659">
        <v>0</v>
      </c>
      <c r="I3" s="659" t="s">
        <v>607</v>
      </c>
      <c r="J3" s="659">
        <v>0</v>
      </c>
      <c r="K3" s="659" t="s">
        <v>605</v>
      </c>
      <c r="L3" s="659">
        <v>1</v>
      </c>
      <c r="M3" s="659" t="s">
        <v>606</v>
      </c>
      <c r="N3" s="659">
        <v>1</v>
      </c>
      <c r="O3" s="659" t="s">
        <v>162</v>
      </c>
      <c r="P3" s="659">
        <v>1</v>
      </c>
      <c r="Q3" s="659" t="s">
        <v>593</v>
      </c>
      <c r="R3" s="659">
        <v>1</v>
      </c>
      <c r="S3" s="659" t="s">
        <v>411</v>
      </c>
      <c r="T3" s="659">
        <v>0</v>
      </c>
      <c r="U3" s="659" t="s">
        <v>398</v>
      </c>
      <c r="V3" s="659">
        <v>1</v>
      </c>
      <c r="W3" s="659" t="s">
        <v>425</v>
      </c>
      <c r="X3" s="659">
        <v>0</v>
      </c>
      <c r="Y3" s="659" t="s">
        <v>399</v>
      </c>
      <c r="Z3" s="659">
        <v>0</v>
      </c>
      <c r="AA3" s="659" t="s">
        <v>391</v>
      </c>
      <c r="AB3" s="659">
        <v>0</v>
      </c>
      <c r="AC3" s="659" t="s">
        <v>626</v>
      </c>
      <c r="AD3" s="659">
        <v>0</v>
      </c>
      <c r="AE3" s="659" t="s">
        <v>421</v>
      </c>
      <c r="AF3" s="659">
        <v>1</v>
      </c>
      <c r="AG3" s="659" t="s">
        <v>422</v>
      </c>
      <c r="AH3" s="659">
        <v>0</v>
      </c>
      <c r="AI3" s="659" t="s">
        <v>395</v>
      </c>
      <c r="AJ3" s="659">
        <v>0</v>
      </c>
      <c r="AK3" s="659" t="s">
        <v>405</v>
      </c>
      <c r="AL3" s="659">
        <v>0</v>
      </c>
      <c r="AM3" s="659" t="s">
        <v>608</v>
      </c>
      <c r="AN3" s="659">
        <v>1</v>
      </c>
      <c r="AO3" s="659" t="s">
        <v>628</v>
      </c>
      <c r="AP3" s="659">
        <v>0</v>
      </c>
    </row>
    <row r="4" spans="1:42" x14ac:dyDescent="0.35">
      <c r="A4" s="659" t="s">
        <v>712</v>
      </c>
      <c r="B4" s="659"/>
      <c r="C4" s="659" t="s">
        <v>714</v>
      </c>
      <c r="D4" s="659">
        <v>7</v>
      </c>
      <c r="E4" s="659" t="s">
        <v>603</v>
      </c>
      <c r="F4" s="659">
        <v>1</v>
      </c>
      <c r="G4" s="659" t="s">
        <v>386</v>
      </c>
      <c r="H4" s="659">
        <v>1</v>
      </c>
      <c r="I4" s="659" t="s">
        <v>610</v>
      </c>
      <c r="J4" s="659">
        <v>1</v>
      </c>
      <c r="K4" s="659" t="s">
        <v>717</v>
      </c>
      <c r="L4" s="659">
        <v>0</v>
      </c>
      <c r="M4" s="659" t="s">
        <v>606</v>
      </c>
      <c r="N4" s="659">
        <v>1</v>
      </c>
      <c r="O4" s="659" t="s">
        <v>424</v>
      </c>
      <c r="P4" s="659">
        <v>0</v>
      </c>
      <c r="Q4" s="659" t="s">
        <v>595</v>
      </c>
      <c r="R4" s="659">
        <v>0</v>
      </c>
      <c r="S4" s="659" t="s">
        <v>411</v>
      </c>
      <c r="T4" s="659">
        <v>0</v>
      </c>
      <c r="U4" s="659" t="s">
        <v>386</v>
      </c>
      <c r="V4" s="659">
        <v>0</v>
      </c>
      <c r="W4" s="659" t="s">
        <v>389</v>
      </c>
      <c r="X4" s="659">
        <v>0</v>
      </c>
      <c r="Y4" s="659" t="s">
        <v>504</v>
      </c>
      <c r="Z4" s="659">
        <v>0</v>
      </c>
      <c r="AA4" s="659" t="s">
        <v>391</v>
      </c>
      <c r="AB4" s="659">
        <v>0</v>
      </c>
      <c r="AC4" s="659" t="s">
        <v>625</v>
      </c>
      <c r="AD4" s="659">
        <v>1</v>
      </c>
      <c r="AE4" s="659" t="s">
        <v>402</v>
      </c>
      <c r="AF4" s="659">
        <v>0</v>
      </c>
      <c r="AG4" s="659" t="s">
        <v>403</v>
      </c>
      <c r="AH4" s="659">
        <v>1</v>
      </c>
      <c r="AI4" s="659" t="s">
        <v>428</v>
      </c>
      <c r="AJ4" s="659">
        <v>0</v>
      </c>
      <c r="AK4" s="659" t="s">
        <v>409</v>
      </c>
      <c r="AL4" s="659">
        <v>0</v>
      </c>
      <c r="AM4" s="659" t="s">
        <v>608</v>
      </c>
      <c r="AN4" s="659">
        <v>1</v>
      </c>
      <c r="AO4" s="659" t="s">
        <v>628</v>
      </c>
      <c r="AP4" s="659">
        <v>0</v>
      </c>
    </row>
    <row r="5" spans="1:42" x14ac:dyDescent="0.35">
      <c r="A5" s="659" t="s">
        <v>712</v>
      </c>
      <c r="B5" s="659"/>
      <c r="C5" s="659" t="s">
        <v>716</v>
      </c>
      <c r="D5" s="659">
        <v>4</v>
      </c>
      <c r="E5" s="659" t="s">
        <v>603</v>
      </c>
      <c r="F5" s="659">
        <v>1</v>
      </c>
      <c r="G5" s="659" t="s">
        <v>429</v>
      </c>
      <c r="H5" s="659">
        <v>0</v>
      </c>
      <c r="I5" s="659" t="s">
        <v>607</v>
      </c>
      <c r="J5" s="659">
        <v>0</v>
      </c>
      <c r="K5" s="659" t="s">
        <v>718</v>
      </c>
      <c r="L5" s="659">
        <v>0</v>
      </c>
      <c r="M5" s="659" t="s">
        <v>606</v>
      </c>
      <c r="N5" s="659">
        <v>1</v>
      </c>
      <c r="O5" s="659" t="s">
        <v>424</v>
      </c>
      <c r="P5" s="659">
        <v>0</v>
      </c>
      <c r="Q5" s="659" t="s">
        <v>594</v>
      </c>
      <c r="R5" s="659">
        <v>0</v>
      </c>
      <c r="S5" s="659" t="s">
        <v>388</v>
      </c>
      <c r="T5" s="659">
        <v>0</v>
      </c>
      <c r="U5" s="659" t="s">
        <v>386</v>
      </c>
      <c r="V5" s="659">
        <v>0</v>
      </c>
      <c r="W5" s="659" t="s">
        <v>389</v>
      </c>
      <c r="X5" s="659">
        <v>0</v>
      </c>
      <c r="Y5" s="659" t="s">
        <v>504</v>
      </c>
      <c r="Z5" s="659">
        <v>0</v>
      </c>
      <c r="AA5" s="659" t="s">
        <v>410</v>
      </c>
      <c r="AB5" s="659">
        <v>0</v>
      </c>
      <c r="AC5" s="659" t="s">
        <v>625</v>
      </c>
      <c r="AD5" s="659">
        <v>1</v>
      </c>
      <c r="AE5" s="659" t="s">
        <v>427</v>
      </c>
      <c r="AF5" s="659">
        <v>0</v>
      </c>
      <c r="AG5" s="659" t="s">
        <v>422</v>
      </c>
      <c r="AH5" s="659">
        <v>0</v>
      </c>
      <c r="AI5" s="659" t="s">
        <v>395</v>
      </c>
      <c r="AJ5" s="659">
        <v>0</v>
      </c>
      <c r="AK5" s="659" t="s">
        <v>409</v>
      </c>
      <c r="AL5" s="659">
        <v>0</v>
      </c>
      <c r="AM5" s="659" t="s">
        <v>608</v>
      </c>
      <c r="AN5" s="659">
        <v>1</v>
      </c>
      <c r="AO5" s="659" t="s">
        <v>628</v>
      </c>
      <c r="AP5" s="659">
        <v>0</v>
      </c>
    </row>
  </sheetData>
  <autoFilter ref="A2:AH266" xr:uid="{4E2DDDF5-518D-4A9A-A9D1-1593E0762278}"/>
  <mergeCells count="1">
    <mergeCell ref="A1:O1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130E-1740-4187-A07B-BA5C7F067C21}">
  <dimension ref="A1:L24"/>
  <sheetViews>
    <sheetView zoomScale="90" zoomScaleNormal="90" workbookViewId="0">
      <selection activeCell="A19" sqref="A19"/>
    </sheetView>
  </sheetViews>
  <sheetFormatPr baseColWidth="10" defaultRowHeight="15.5" x14ac:dyDescent="0.35"/>
  <cols>
    <col min="1" max="1" width="102.1640625" customWidth="1"/>
    <col min="2" max="2" width="8" style="2" customWidth="1"/>
    <col min="3" max="3" width="9.33203125" style="2" customWidth="1"/>
    <col min="4" max="4" width="10" style="2" customWidth="1"/>
  </cols>
  <sheetData>
    <row r="1" spans="1:12" ht="16" thickBot="1" x14ac:dyDescent="0.4">
      <c r="A1" s="675" t="s">
        <v>21</v>
      </c>
      <c r="B1" s="676"/>
      <c r="C1" s="676"/>
      <c r="D1" s="677"/>
    </row>
    <row r="2" spans="1:12" ht="16" thickBot="1" x14ac:dyDescent="0.4">
      <c r="L2" s="1"/>
    </row>
    <row r="3" spans="1:12" ht="16" thickBot="1" x14ac:dyDescent="0.4">
      <c r="A3" s="57" t="s">
        <v>169</v>
      </c>
    </row>
    <row r="4" spans="1:12" ht="34" customHeight="1" x14ac:dyDescent="0.35">
      <c r="A4" s="98" t="s">
        <v>19</v>
      </c>
      <c r="B4" s="96" t="s">
        <v>18</v>
      </c>
      <c r="C4" s="97" t="s">
        <v>17</v>
      </c>
      <c r="D4" s="56" t="s">
        <v>16</v>
      </c>
    </row>
    <row r="5" spans="1:12" x14ac:dyDescent="0.35">
      <c r="A5" s="55" t="str">
        <f>RESTITUTION!F2</f>
        <v>Espace et géométrie : Connaître et utiliser des notions de géométrie</v>
      </c>
      <c r="B5" s="20">
        <f>(COUNTIF(RESTITUTION!$F:$F,BILANS!B$4)+COUNTIF(RESTITUTION!$F:$F,"pas de restitution"))/(COUNTA(RESTITUTION!$A:$A)-2)</f>
        <v>0.33333333333333331</v>
      </c>
      <c r="C5" s="20">
        <f>COUNTIF(RESTITUTION!$F:$F,BILANS!C$4)/(COUNTA(RESTITUTION!$A:$A)-2)</f>
        <v>0.33333333333333331</v>
      </c>
      <c r="D5" s="20">
        <f>COUNTIF(RESTITUTION!$F:$F,BILANS!D$4)/(COUNTA(RESTITUTION!$A:$A)-2)</f>
        <v>0.33333333333333331</v>
      </c>
    </row>
    <row r="6" spans="1:12" x14ac:dyDescent="0.35">
      <c r="A6" s="55" t="str">
        <f>RESTITUTION!G2</f>
        <v>Grandeurs et mesures : Connaître des grandeurs et utiliser des unités de mesure</v>
      </c>
      <c r="B6" s="20">
        <f>(COUNTIF(RESTITUTION!$G:$G,BILANS!B$4)+COUNTIF(RESTITUTION!$G:$G,"pas de restitution"))/(COUNTA(RESTITUTION!$A:$A)-2)</f>
        <v>0</v>
      </c>
      <c r="C6" s="20">
        <f>COUNTIF(RESTITUTION!$G:$G,BILANS!C$4)/(COUNTA(RESTITUTION!$A:$A)-2)</f>
        <v>0.33333333333333331</v>
      </c>
      <c r="D6" s="20">
        <f>COUNTIF(RESTITUTION!$G:$G,BILANS!D$4)/(COUNTA(RESTITUTION!$A:$A)-2)</f>
        <v>0.66666666666666663</v>
      </c>
    </row>
    <row r="7" spans="1:12" x14ac:dyDescent="0.35">
      <c r="A7" s="55" t="str">
        <f>RESTITUTION!H2</f>
        <v>Nombres et calculs : Connaître les nombres et les utiliser dans des calculs</v>
      </c>
      <c r="B7" s="20">
        <f>(COUNTIF(RESTITUTION!$H:$H,BILANS!B$4)+COUNTIF(RESTITUTION!$H:$H,"pas de restitution"))/(COUNTA(RESTITUTION!$A:$A)-2)</f>
        <v>0</v>
      </c>
      <c r="C7" s="20">
        <f>COUNTIF(RESTITUTION!$H:$H,BILANS!C$4)/(COUNTA(RESTITUTION!$A:$A)-2)</f>
        <v>0.66666666666666663</v>
      </c>
      <c r="D7" s="20">
        <f>COUNTIF(RESTITUTION!$H:$H,BILANS!D$4)/(COUNTA(RESTITUTION!$A:$A)-2)</f>
        <v>0.33333333333333331</v>
      </c>
    </row>
    <row r="8" spans="1:12" x14ac:dyDescent="0.35">
      <c r="A8" s="55" t="str">
        <f>RESTITUTION!I2</f>
        <v>Organisation et gestion de données, fonctions : Connaître et utiliser des données et la notion de fonction</v>
      </c>
      <c r="B8" s="20">
        <f>(COUNTIF(RESTITUTION!$I:$I,BILANS!B$4)+COUNTIF(RESTITUTION!$I:$I,"pas de restitution"))/(COUNTA(RESTITUTION!$A:$A)-2)</f>
        <v>0</v>
      </c>
      <c r="C8" s="20">
        <f>COUNTIF(RESTITUTION!$I:$I,BILANS!C$4)/(COUNTA(RESTITUTION!$A:$A)-2)</f>
        <v>0.33333333333333331</v>
      </c>
      <c r="D8" s="20">
        <f>COUNTIF(RESTITUTION!$I:$I,BILANS!D$4)/(COUNTA(RESTITUTION!$A:$A)-2)</f>
        <v>0.66666666666666663</v>
      </c>
    </row>
    <row r="15" spans="1:12" ht="16" thickBot="1" x14ac:dyDescent="0.4"/>
    <row r="16" spans="1:12" ht="16" thickBot="1" x14ac:dyDescent="0.4">
      <c r="A16" s="57" t="s">
        <v>170</v>
      </c>
      <c r="E16" s="21"/>
    </row>
    <row r="17" spans="1:7" ht="31" customHeight="1" x14ac:dyDescent="0.35">
      <c r="A17" s="99" t="s">
        <v>174</v>
      </c>
      <c r="B17" s="96" t="s">
        <v>18</v>
      </c>
      <c r="C17" s="97" t="s">
        <v>17</v>
      </c>
      <c r="D17" s="56" t="s">
        <v>16</v>
      </c>
    </row>
    <row r="18" spans="1:7" x14ac:dyDescent="0.35">
      <c r="A18" s="55" t="str">
        <f>RESTITUTION!D2</f>
        <v>Test spécifique en automatismes : Mobiliser directement des procédures et des connaissances</v>
      </c>
      <c r="B18" s="20">
        <f>(COUNTIF(RESTITUTION!$D:$D,BILANS!B$17)+COUNTIF(RESTITUTION!$D:$D,"pas de restitution"))/(COUNTA(RESTITUTION!$A:$A)-2)</f>
        <v>0</v>
      </c>
      <c r="C18" s="20">
        <f>COUNTIF(RESTITUTION!$D:$D,BILANS!C$17)/(COUNTA(RESTITUTION!$A:$A)-2)</f>
        <v>0.33333333333333331</v>
      </c>
      <c r="D18" s="20">
        <f>COUNTIF(RESTITUTION!$D:$D,BILANS!D$17)/(COUNTA(RESTITUTION!$A:$A)-2)</f>
        <v>0.66666666666666663</v>
      </c>
    </row>
    <row r="19" spans="1:7" ht="31" x14ac:dyDescent="0.35">
      <c r="A19" s="174" t="str">
        <f>RESTITUTION!E2</f>
        <v>Test spécifique en résolution de problèmes : Résoudre des problèmes en utilisant des nombres, des données et des grandeurs</v>
      </c>
      <c r="B19" s="20">
        <f>(COUNTIF(RESTITUTION!$E:$E,BILANS!B$17)+COUNTIF(RESTITUTION!$E:$E,"pas de restitution"))/(COUNTA(RESTITUTION!$A:$A)-2)</f>
        <v>0</v>
      </c>
      <c r="C19" s="20">
        <f>COUNTIF(RESTITUTION!$E:$E,BILANS!C$17)/(COUNTA(RESTITUTION!$A:$A)-2)</f>
        <v>0.66666666666666663</v>
      </c>
      <c r="D19" s="20">
        <f>COUNTIF(RESTITUTION!$E:$E,BILANS!D$17)/(COUNTA(RESTITUTION!$A:$A)-2)</f>
        <v>0.33333333333333331</v>
      </c>
    </row>
    <row r="24" spans="1:7" x14ac:dyDescent="0.35">
      <c r="G24" s="3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22FD0-2BAB-45CE-B918-93F3DD249DA5}">
  <dimension ref="A1:I122"/>
  <sheetViews>
    <sheetView zoomScale="59" zoomScaleNormal="120" workbookViewId="0">
      <selection activeCell="H4" sqref="H4"/>
    </sheetView>
  </sheetViews>
  <sheetFormatPr baseColWidth="10" defaultColWidth="11" defaultRowHeight="15.5" x14ac:dyDescent="0.35"/>
  <cols>
    <col min="1" max="1" width="5.5" style="39" customWidth="1"/>
    <col min="2" max="2" width="63.83203125" style="1" customWidth="1"/>
    <col min="3" max="7" width="27" style="2" customWidth="1"/>
    <col min="8" max="8" width="27.1640625" style="1" customWidth="1"/>
    <col min="9" max="16384" width="11" style="1"/>
  </cols>
  <sheetData>
    <row r="1" spans="1:8" ht="17.5" thickBot="1" x14ac:dyDescent="0.4">
      <c r="B1" s="681" t="s">
        <v>69</v>
      </c>
      <c r="C1" s="682"/>
      <c r="D1" s="682"/>
      <c r="E1" s="682"/>
      <c r="F1" s="682"/>
      <c r="G1" s="683"/>
    </row>
    <row r="2" spans="1:8" s="11" customFormat="1" ht="16" thickBot="1" x14ac:dyDescent="0.4">
      <c r="A2" s="42" t="s">
        <v>7</v>
      </c>
      <c r="B2" s="18" t="s">
        <v>13</v>
      </c>
      <c r="C2" s="17" t="s">
        <v>8</v>
      </c>
      <c r="D2" s="15" t="s">
        <v>9</v>
      </c>
      <c r="E2" s="15" t="s">
        <v>10</v>
      </c>
      <c r="F2" s="15" t="s">
        <v>11</v>
      </c>
      <c r="G2" s="16" t="s">
        <v>12</v>
      </c>
    </row>
    <row r="3" spans="1:8" ht="24" customHeight="1" thickBot="1" x14ac:dyDescent="0.4">
      <c r="A3" s="38">
        <v>1</v>
      </c>
      <c r="B3" s="102" t="s">
        <v>635</v>
      </c>
      <c r="C3" s="63" t="s">
        <v>631</v>
      </c>
      <c r="D3" s="341" t="s">
        <v>632</v>
      </c>
      <c r="E3" s="82" t="s">
        <v>633</v>
      </c>
      <c r="F3" s="82" t="s">
        <v>634</v>
      </c>
      <c r="G3" s="4" t="s">
        <v>4</v>
      </c>
      <c r="H3" s="2">
        <f>COUNTA('TEST AUTO'!A:A)-2</f>
        <v>3</v>
      </c>
    </row>
    <row r="4" spans="1:8" s="9" customFormat="1" x14ac:dyDescent="0.35">
      <c r="A4" s="40"/>
      <c r="B4" s="47" t="s">
        <v>5</v>
      </c>
      <c r="C4" s="59">
        <f>COUNTIF('TEST AUTO'!$E:$E,'TRAITEMENT AUTO'!C$3)</f>
        <v>0</v>
      </c>
      <c r="D4" s="25">
        <f>COUNTIF('TEST AUTO'!$E:$E,'TRAITEMENT AUTO'!D$3)</f>
        <v>2</v>
      </c>
      <c r="E4" s="25">
        <f>COUNTIF('TEST AUTO'!$E:$E,'TRAITEMENT AUTO'!E$3)</f>
        <v>0</v>
      </c>
      <c r="F4" s="25">
        <f>COUNTIF('TEST AUTO'!$E:$E,'TRAITEMENT AUTO'!F$3)</f>
        <v>1</v>
      </c>
      <c r="G4" s="7">
        <f>H3-H4</f>
        <v>0</v>
      </c>
      <c r="H4" s="8">
        <f>SUM(C4:F4)</f>
        <v>3</v>
      </c>
    </row>
    <row r="5" spans="1:8" s="11" customFormat="1" ht="16" thickBot="1" x14ac:dyDescent="0.4">
      <c r="A5" s="41"/>
      <c r="B5" s="46" t="s">
        <v>6</v>
      </c>
      <c r="C5" s="44">
        <f>C4/$H3</f>
        <v>0</v>
      </c>
      <c r="D5" s="26">
        <f>D4/$H3</f>
        <v>0.66666666666666663</v>
      </c>
      <c r="E5" s="26">
        <f>E4/$H3</f>
        <v>0</v>
      </c>
      <c r="F5" s="26">
        <f>F4/$H3</f>
        <v>0.33333333333333331</v>
      </c>
      <c r="G5" s="12">
        <f>G4/$H3</f>
        <v>0</v>
      </c>
      <c r="H5" s="10">
        <f>SUM(C5:G5)</f>
        <v>1</v>
      </c>
    </row>
    <row r="6" spans="1:8" ht="76" customHeight="1" thickBot="1" x14ac:dyDescent="0.4">
      <c r="A6" s="42" t="s">
        <v>28</v>
      </c>
      <c r="B6" s="45" t="s">
        <v>641</v>
      </c>
      <c r="C6" s="13"/>
      <c r="D6" s="80" t="s">
        <v>642</v>
      </c>
      <c r="E6" s="80" t="s">
        <v>643</v>
      </c>
      <c r="F6" s="80" t="s">
        <v>644</v>
      </c>
      <c r="G6" s="65" t="s">
        <v>259</v>
      </c>
    </row>
    <row r="7" spans="1:8" ht="6.75" customHeight="1" thickBot="1" x14ac:dyDescent="0.4">
      <c r="A7" s="43"/>
      <c r="B7" s="103"/>
      <c r="C7" s="6"/>
      <c r="D7" s="6"/>
      <c r="E7" s="6"/>
      <c r="F7" s="6"/>
      <c r="G7" s="14"/>
    </row>
    <row r="8" spans="1:8" ht="16" thickBot="1" x14ac:dyDescent="0.4">
      <c r="A8" s="38">
        <v>2</v>
      </c>
      <c r="B8" s="48" t="s">
        <v>180</v>
      </c>
      <c r="C8" s="63" t="s">
        <v>195</v>
      </c>
      <c r="D8" s="82" t="s">
        <v>196</v>
      </c>
      <c r="E8" s="82" t="s">
        <v>197</v>
      </c>
      <c r="F8" s="82" t="s">
        <v>76</v>
      </c>
      <c r="G8" s="4" t="s">
        <v>4</v>
      </c>
      <c r="H8" s="2">
        <f>COUNTA('TEST AUTO'!A:A)-2</f>
        <v>3</v>
      </c>
    </row>
    <row r="9" spans="1:8" s="9" customFormat="1" x14ac:dyDescent="0.35">
      <c r="A9" s="40"/>
      <c r="B9" s="47" t="s">
        <v>5</v>
      </c>
      <c r="C9" s="59">
        <f>COUNTIF('TEST AUTO'!$G:$G,'TRAITEMENT AUTO'!C$8)</f>
        <v>3</v>
      </c>
      <c r="D9" s="25">
        <f>COUNTIF('TEST AUTO'!$G:$G,'TRAITEMENT AUTO'!D$8)</f>
        <v>0</v>
      </c>
      <c r="E9" s="25">
        <f>COUNTIF('TEST AUTO'!$G:$G,'TRAITEMENT AUTO'!E$8)</f>
        <v>0</v>
      </c>
      <c r="F9" s="25">
        <f>COUNTIF('TEST AUTO'!$G:$G,'TRAITEMENT AUTO'!F$8)</f>
        <v>0</v>
      </c>
      <c r="G9" s="7">
        <f>H8-H9</f>
        <v>0</v>
      </c>
      <c r="H9" s="8">
        <f>SUM(C9:F9)</f>
        <v>3</v>
      </c>
    </row>
    <row r="10" spans="1:8" s="11" customFormat="1" ht="16" thickBot="1" x14ac:dyDescent="0.4">
      <c r="A10" s="41"/>
      <c r="B10" s="46" t="s">
        <v>6</v>
      </c>
      <c r="C10" s="44">
        <f>C9/$H8</f>
        <v>1</v>
      </c>
      <c r="D10" s="26">
        <f>D9/$H8</f>
        <v>0</v>
      </c>
      <c r="E10" s="26">
        <f>E9/$H8</f>
        <v>0</v>
      </c>
      <c r="F10" s="26">
        <f>F9/$H8</f>
        <v>0</v>
      </c>
      <c r="G10" s="12">
        <f>G9/$H8</f>
        <v>0</v>
      </c>
      <c r="H10" s="10">
        <f>SUM(C10:G10)</f>
        <v>1</v>
      </c>
    </row>
    <row r="11" spans="1:8" ht="71" customHeight="1" thickBot="1" x14ac:dyDescent="0.4">
      <c r="A11" s="42" t="s">
        <v>28</v>
      </c>
      <c r="B11" s="45" t="s">
        <v>260</v>
      </c>
      <c r="C11" s="13"/>
      <c r="D11" s="80" t="s">
        <v>200</v>
      </c>
      <c r="E11" s="80" t="s">
        <v>198</v>
      </c>
      <c r="F11" s="80" t="s">
        <v>199</v>
      </c>
      <c r="G11" s="65" t="s">
        <v>259</v>
      </c>
    </row>
    <row r="12" spans="1:8" ht="6.75" customHeight="1" thickBot="1" x14ac:dyDescent="0.4">
      <c r="A12" s="43"/>
      <c r="B12" s="5"/>
      <c r="C12" s="107"/>
      <c r="D12" s="107"/>
      <c r="E12" s="108"/>
      <c r="F12" s="107"/>
      <c r="G12" s="14"/>
    </row>
    <row r="13" spans="1:8" ht="58" customHeight="1" thickBot="1" x14ac:dyDescent="0.4">
      <c r="A13" s="38">
        <v>3</v>
      </c>
      <c r="B13" s="48" t="s">
        <v>181</v>
      </c>
      <c r="C13" s="63" t="s">
        <v>201</v>
      </c>
      <c r="D13" s="82" t="s">
        <v>75</v>
      </c>
      <c r="E13" s="82" t="s">
        <v>202</v>
      </c>
      <c r="F13" s="82" t="s">
        <v>203</v>
      </c>
      <c r="G13" s="4" t="s">
        <v>4</v>
      </c>
      <c r="H13" s="2">
        <f>COUNTA('TEST AUTO'!A:A)-2</f>
        <v>3</v>
      </c>
    </row>
    <row r="14" spans="1:8" s="9" customFormat="1" x14ac:dyDescent="0.35">
      <c r="A14" s="40"/>
      <c r="B14" s="47" t="s">
        <v>5</v>
      </c>
      <c r="C14" s="59">
        <f>COUNTIF('TEST AUTO'!$I:$I,'TRAITEMENT AUTO'!C$13)</f>
        <v>1</v>
      </c>
      <c r="D14" s="25">
        <f>COUNTIF('TEST AUTO'!$I:$I,'TRAITEMENT AUTO'!D$13)</f>
        <v>1</v>
      </c>
      <c r="E14" s="25">
        <f>COUNTIF('TEST AUTO'!$I:$I,'TRAITEMENT AUTO'!E$13)</f>
        <v>0</v>
      </c>
      <c r="F14" s="25">
        <f>COUNTIF('TEST AUTO'!$I:$I,'TRAITEMENT AUTO'!F$13)</f>
        <v>1</v>
      </c>
      <c r="G14" s="7">
        <f>H13-H14</f>
        <v>0</v>
      </c>
      <c r="H14" s="8">
        <f>SUM(C14:F14)</f>
        <v>3</v>
      </c>
    </row>
    <row r="15" spans="1:8" s="11" customFormat="1" ht="16" thickBot="1" x14ac:dyDescent="0.4">
      <c r="A15" s="41"/>
      <c r="B15" s="46" t="s">
        <v>6</v>
      </c>
      <c r="C15" s="44">
        <f>C14/$H13</f>
        <v>0.33333333333333331</v>
      </c>
      <c r="D15" s="26">
        <f>D14/$H13</f>
        <v>0.33333333333333331</v>
      </c>
      <c r="E15" s="26">
        <f>E14/$H13</f>
        <v>0</v>
      </c>
      <c r="F15" s="26">
        <f>F14/$H13</f>
        <v>0.33333333333333331</v>
      </c>
      <c r="G15" s="12">
        <f>G14/$H13</f>
        <v>0</v>
      </c>
      <c r="H15" s="10">
        <f>SUM(C15:G15)</f>
        <v>1</v>
      </c>
    </row>
    <row r="16" spans="1:8" ht="112" customHeight="1" thickBot="1" x14ac:dyDescent="0.4">
      <c r="A16" s="42" t="s">
        <v>28</v>
      </c>
      <c r="B16" s="45" t="s">
        <v>261</v>
      </c>
      <c r="C16" s="13"/>
      <c r="D16" s="80" t="s">
        <v>205</v>
      </c>
      <c r="E16" s="80" t="s">
        <v>207</v>
      </c>
      <c r="F16" s="80" t="s">
        <v>206</v>
      </c>
      <c r="G16" s="65" t="s">
        <v>204</v>
      </c>
    </row>
    <row r="17" spans="1:8" ht="6.75" customHeight="1" thickBot="1" x14ac:dyDescent="0.4">
      <c r="A17" s="43"/>
      <c r="B17" s="5"/>
      <c r="C17" s="6"/>
      <c r="D17" s="6"/>
      <c r="E17" s="6"/>
      <c r="F17" s="6"/>
      <c r="G17" s="14"/>
    </row>
    <row r="18" spans="1:8" ht="16" thickBot="1" x14ac:dyDescent="0.4">
      <c r="A18" s="38">
        <v>4</v>
      </c>
      <c r="B18" s="48" t="s">
        <v>182</v>
      </c>
      <c r="C18" s="109" t="s">
        <v>208</v>
      </c>
      <c r="D18" s="110" t="s">
        <v>209</v>
      </c>
      <c r="E18" s="110" t="s">
        <v>210</v>
      </c>
      <c r="F18" s="110" t="s">
        <v>211</v>
      </c>
      <c r="G18" s="4" t="s">
        <v>4</v>
      </c>
      <c r="H18" s="2">
        <f>COUNTA('TEST AUTO'!A:A)-2</f>
        <v>3</v>
      </c>
    </row>
    <row r="19" spans="1:8" s="9" customFormat="1" x14ac:dyDescent="0.35">
      <c r="A19" s="40"/>
      <c r="B19" s="47" t="s">
        <v>5</v>
      </c>
      <c r="C19" s="59">
        <f>COUNTIF('TEST AUTO'!$K:$K,'TRAITEMENT AUTO'!C$18)</f>
        <v>3</v>
      </c>
      <c r="D19" s="25">
        <f>COUNTIF('TEST AUTO'!$K:$K,'TRAITEMENT AUTO'!D$18)</f>
        <v>0</v>
      </c>
      <c r="E19" s="25">
        <f>COUNTIF('TEST AUTO'!$K:$K,'TRAITEMENT AUTO'!E$18)</f>
        <v>0</v>
      </c>
      <c r="F19" s="25">
        <f>COUNTIF('TEST AUTO'!$K:$K,'TRAITEMENT AUTO'!F$18)</f>
        <v>0</v>
      </c>
      <c r="G19" s="7">
        <f>H18-H19</f>
        <v>0</v>
      </c>
      <c r="H19" s="8">
        <f>SUM(C19:F19)</f>
        <v>3</v>
      </c>
    </row>
    <row r="20" spans="1:8" s="11" customFormat="1" ht="16" thickBot="1" x14ac:dyDescent="0.4">
      <c r="A20" s="41"/>
      <c r="B20" s="46" t="s">
        <v>6</v>
      </c>
      <c r="C20" s="44">
        <f>C19/$H18</f>
        <v>1</v>
      </c>
      <c r="D20" s="26">
        <f>D19/$H18</f>
        <v>0</v>
      </c>
      <c r="E20" s="26">
        <f>E19/$H18</f>
        <v>0</v>
      </c>
      <c r="F20" s="26">
        <f>F19/$H18</f>
        <v>0</v>
      </c>
      <c r="G20" s="12">
        <f>G19/$H18</f>
        <v>0</v>
      </c>
      <c r="H20" s="10">
        <f>SUM(C20:G20)</f>
        <v>1</v>
      </c>
    </row>
    <row r="21" spans="1:8" ht="133.5" customHeight="1" thickBot="1" x14ac:dyDescent="0.4">
      <c r="A21" s="42" t="s">
        <v>28</v>
      </c>
      <c r="B21" s="45" t="s">
        <v>269</v>
      </c>
      <c r="C21" s="13"/>
      <c r="D21" s="80" t="s">
        <v>327</v>
      </c>
      <c r="E21" s="80" t="s">
        <v>328</v>
      </c>
      <c r="F21" s="80" t="s">
        <v>330</v>
      </c>
      <c r="G21" s="65" t="s">
        <v>259</v>
      </c>
    </row>
    <row r="22" spans="1:8" ht="6.75" customHeight="1" thickBot="1" x14ac:dyDescent="0.4">
      <c r="A22" s="43"/>
      <c r="B22" s="5"/>
      <c r="C22" s="6"/>
      <c r="D22" s="6"/>
      <c r="E22" s="6"/>
      <c r="F22" s="6"/>
      <c r="G22" s="14"/>
    </row>
    <row r="23" spans="1:8" ht="16" thickBot="1" x14ac:dyDescent="0.4">
      <c r="A23" s="38">
        <v>5</v>
      </c>
      <c r="B23" s="48" t="s">
        <v>183</v>
      </c>
      <c r="C23" s="58">
        <v>2</v>
      </c>
      <c r="D23" s="342" t="s">
        <v>217</v>
      </c>
      <c r="E23" s="27">
        <v>12</v>
      </c>
      <c r="F23" s="342" t="s">
        <v>236</v>
      </c>
      <c r="G23" s="4" t="s">
        <v>4</v>
      </c>
      <c r="H23" s="2">
        <f>COUNTA('TEST AUTO'!A:A)-2</f>
        <v>3</v>
      </c>
    </row>
    <row r="24" spans="1:8" s="9" customFormat="1" x14ac:dyDescent="0.35">
      <c r="A24" s="40"/>
      <c r="B24" s="47" t="s">
        <v>5</v>
      </c>
      <c r="C24" s="59">
        <f>COUNTIF('TEST AUTO'!$M:$M,'TRAITEMENT AUTO'!C$23)</f>
        <v>2</v>
      </c>
      <c r="D24" s="25">
        <f>COUNTIF('TEST AUTO'!$M:$M,'TRAITEMENT AUTO'!D$23)</f>
        <v>0</v>
      </c>
      <c r="E24" s="25">
        <f>COUNTIF('TEST AUTO'!$M:$M,'TRAITEMENT AUTO'!E$23)</f>
        <v>1</v>
      </c>
      <c r="F24" s="25">
        <f>COUNTIF('TEST AUTO'!$M:$M,'TRAITEMENT AUTO'!F$23)</f>
        <v>0</v>
      </c>
      <c r="G24" s="7">
        <f>H23-H24</f>
        <v>0</v>
      </c>
      <c r="H24" s="8">
        <f>SUM(C24:F24)</f>
        <v>3</v>
      </c>
    </row>
    <row r="25" spans="1:8" s="11" customFormat="1" ht="16" thickBot="1" x14ac:dyDescent="0.4">
      <c r="A25" s="41"/>
      <c r="B25" s="46" t="s">
        <v>6</v>
      </c>
      <c r="C25" s="44">
        <f>C24/$H23</f>
        <v>0.66666666666666663</v>
      </c>
      <c r="D25" s="26">
        <f>D24/$H23</f>
        <v>0</v>
      </c>
      <c r="E25" s="26">
        <f>E24/$H23</f>
        <v>0.33333333333333331</v>
      </c>
      <c r="F25" s="26">
        <f>F24/$H23</f>
        <v>0</v>
      </c>
      <c r="G25" s="12">
        <f>G24/$H23</f>
        <v>0</v>
      </c>
      <c r="H25" s="10">
        <f>SUM(C25:G25)</f>
        <v>1</v>
      </c>
    </row>
    <row r="26" spans="1:8" ht="98" customHeight="1" thickBot="1" x14ac:dyDescent="0.4">
      <c r="A26" s="42" t="s">
        <v>28</v>
      </c>
      <c r="B26" s="45" t="s">
        <v>262</v>
      </c>
      <c r="C26" s="13"/>
      <c r="D26" s="80" t="s">
        <v>263</v>
      </c>
      <c r="E26" s="80" t="s">
        <v>333</v>
      </c>
      <c r="F26" s="80" t="s">
        <v>264</v>
      </c>
      <c r="G26" s="65" t="s">
        <v>259</v>
      </c>
    </row>
    <row r="27" spans="1:8" ht="6.75" customHeight="1" thickBot="1" x14ac:dyDescent="0.4">
      <c r="A27" s="43"/>
      <c r="B27" s="5"/>
      <c r="C27" s="6"/>
      <c r="D27" s="114"/>
      <c r="E27" s="114"/>
      <c r="F27" s="6"/>
      <c r="G27" s="14"/>
    </row>
    <row r="28" spans="1:8" ht="24" customHeight="1" thickBot="1" x14ac:dyDescent="0.4">
      <c r="A28" s="38">
        <v>6</v>
      </c>
      <c r="B28" s="48" t="s">
        <v>640</v>
      </c>
      <c r="C28" s="111" t="s">
        <v>636</v>
      </c>
      <c r="D28" s="115" t="s">
        <v>637</v>
      </c>
      <c r="E28" s="115" t="s">
        <v>638</v>
      </c>
      <c r="F28" s="112" t="s">
        <v>639</v>
      </c>
      <c r="G28" s="4" t="s">
        <v>4</v>
      </c>
      <c r="H28" s="2">
        <f>COUNTA('TEST AUTO'!A:A)-2</f>
        <v>3</v>
      </c>
    </row>
    <row r="29" spans="1:8" s="9" customFormat="1" x14ac:dyDescent="0.35">
      <c r="A29" s="40"/>
      <c r="B29" s="47" t="s">
        <v>5</v>
      </c>
      <c r="C29" s="59">
        <f>COUNTIF('TEST AUTO'!$O:$O,'TRAITEMENT AUTO'!C$28)</f>
        <v>1</v>
      </c>
      <c r="D29" s="25">
        <f>COUNTIF('TEST AUTO'!$O:$O,'TRAITEMENT AUTO'!D$28)</f>
        <v>0</v>
      </c>
      <c r="E29" s="25">
        <f>COUNTIF('TEST AUTO'!$O:$O,'TRAITEMENT AUTO'!E$28)</f>
        <v>2</v>
      </c>
      <c r="F29" s="25">
        <f>COUNTIF('TEST AUTO'!$O:$O,'TRAITEMENT AUTO'!F$28)</f>
        <v>0</v>
      </c>
      <c r="G29" s="7">
        <f>H28-H29</f>
        <v>0</v>
      </c>
      <c r="H29" s="8">
        <f>SUM(C29:F29)</f>
        <v>3</v>
      </c>
    </row>
    <row r="30" spans="1:8" s="11" customFormat="1" ht="16" thickBot="1" x14ac:dyDescent="0.4">
      <c r="A30" s="41"/>
      <c r="B30" s="46" t="s">
        <v>6</v>
      </c>
      <c r="C30" s="44">
        <f>C29/$H28</f>
        <v>0.33333333333333331</v>
      </c>
      <c r="D30" s="26">
        <f>D29/$H28</f>
        <v>0</v>
      </c>
      <c r="E30" s="26">
        <f>E29/$H28</f>
        <v>0.66666666666666663</v>
      </c>
      <c r="F30" s="26">
        <f>F29/$H28</f>
        <v>0</v>
      </c>
      <c r="G30" s="12">
        <f>G29/$H28</f>
        <v>0</v>
      </c>
      <c r="H30" s="10">
        <f>SUM(C30:G30)</f>
        <v>1</v>
      </c>
    </row>
    <row r="31" spans="1:8" ht="89" customHeight="1" thickBot="1" x14ac:dyDescent="0.4">
      <c r="A31" s="42" t="s">
        <v>28</v>
      </c>
      <c r="B31" s="343" t="s">
        <v>647</v>
      </c>
      <c r="C31" s="13"/>
      <c r="D31" s="80" t="s">
        <v>648</v>
      </c>
      <c r="E31" s="80" t="s">
        <v>649</v>
      </c>
      <c r="F31" s="80" t="s">
        <v>650</v>
      </c>
      <c r="G31" s="65" t="s">
        <v>259</v>
      </c>
    </row>
    <row r="32" spans="1:8" ht="6.75" customHeight="1" thickBot="1" x14ac:dyDescent="0.4">
      <c r="A32" s="43"/>
      <c r="B32" s="5"/>
      <c r="C32" s="6"/>
      <c r="D32" s="6"/>
      <c r="E32" s="6"/>
      <c r="F32" s="6"/>
      <c r="G32" s="14"/>
    </row>
    <row r="33" spans="1:8" ht="32" customHeight="1" thickBot="1" x14ac:dyDescent="0.4">
      <c r="A33" s="38">
        <v>7</v>
      </c>
      <c r="B33" s="48" t="s">
        <v>184</v>
      </c>
      <c r="C33" s="62" t="s">
        <v>617</v>
      </c>
      <c r="D33" s="116" t="s">
        <v>618</v>
      </c>
      <c r="E33" s="163" t="s">
        <v>619</v>
      </c>
      <c r="F33" s="61" t="s">
        <v>620</v>
      </c>
      <c r="G33" s="4" t="s">
        <v>4</v>
      </c>
      <c r="H33" s="2">
        <f>COUNTA('TEST AUTO'!A:A)-2</f>
        <v>3</v>
      </c>
    </row>
    <row r="34" spans="1:8" s="9" customFormat="1" x14ac:dyDescent="0.35">
      <c r="A34" s="40"/>
      <c r="B34" s="47" t="s">
        <v>5</v>
      </c>
      <c r="C34" s="59">
        <f>COUNTIF('TEST AUTO'!$Q:$Q,'TRAITEMENT AUTO'!C$33)</f>
        <v>2</v>
      </c>
      <c r="D34" s="25">
        <f>COUNTIF('TEST AUTO'!$Q:$Q,'TRAITEMENT AUTO'!D$33)</f>
        <v>0</v>
      </c>
      <c r="E34" s="25">
        <f>COUNTIF('TEST AUTO'!$Q:$Q,'TRAITEMENT AUTO'!E$33)</f>
        <v>0</v>
      </c>
      <c r="F34" s="25">
        <f>COUNTIF('TEST AUTO'!$Q:$Q,'TRAITEMENT AUTO'!F$33)</f>
        <v>1</v>
      </c>
      <c r="G34" s="7">
        <f>H33-H34</f>
        <v>0</v>
      </c>
      <c r="H34" s="8">
        <f>SUM(C34:F34)</f>
        <v>3</v>
      </c>
    </row>
    <row r="35" spans="1:8" s="11" customFormat="1" ht="16" thickBot="1" x14ac:dyDescent="0.4">
      <c r="A35" s="41"/>
      <c r="B35" s="46" t="s">
        <v>6</v>
      </c>
      <c r="C35" s="44">
        <f>C34/$H33</f>
        <v>0.66666666666666663</v>
      </c>
      <c r="D35" s="26">
        <f>D34/$H33</f>
        <v>0</v>
      </c>
      <c r="E35" s="26">
        <f>E34/$H33</f>
        <v>0</v>
      </c>
      <c r="F35" s="26">
        <f>F34/$H33</f>
        <v>0.33333333333333331</v>
      </c>
      <c r="G35" s="12">
        <f>G34/$H33</f>
        <v>0</v>
      </c>
      <c r="H35" s="10">
        <f>SUM(C35:G35)</f>
        <v>1</v>
      </c>
    </row>
    <row r="36" spans="1:8" ht="93.5" customHeight="1" thickBot="1" x14ac:dyDescent="0.4">
      <c r="A36" s="42" t="s">
        <v>28</v>
      </c>
      <c r="B36" s="45" t="s">
        <v>265</v>
      </c>
      <c r="C36" s="60"/>
      <c r="D36" s="80" t="s">
        <v>267</v>
      </c>
      <c r="E36" s="80" t="s">
        <v>266</v>
      </c>
      <c r="F36" s="80" t="s">
        <v>268</v>
      </c>
      <c r="G36" s="65" t="s">
        <v>259</v>
      </c>
    </row>
    <row r="37" spans="1:8" ht="6.75" customHeight="1" thickBot="1" x14ac:dyDescent="0.4">
      <c r="A37" s="43"/>
      <c r="B37" s="5"/>
      <c r="C37" s="6"/>
      <c r="D37" s="6"/>
      <c r="E37" s="6"/>
      <c r="F37" s="6"/>
      <c r="G37" s="14"/>
    </row>
    <row r="38" spans="1:8" ht="16.5" customHeight="1" thickBot="1" x14ac:dyDescent="0.4">
      <c r="A38" s="38">
        <v>8</v>
      </c>
      <c r="B38" s="340" t="s">
        <v>185</v>
      </c>
      <c r="C38" s="63" t="s">
        <v>224</v>
      </c>
      <c r="D38" s="82" t="s">
        <v>161</v>
      </c>
      <c r="E38" s="82" t="s">
        <v>243</v>
      </c>
      <c r="F38" s="82" t="s">
        <v>213</v>
      </c>
      <c r="G38" s="4" t="s">
        <v>4</v>
      </c>
      <c r="H38" s="2">
        <f>COUNTA('TEST AUTO'!A:A)-2</f>
        <v>3</v>
      </c>
    </row>
    <row r="39" spans="1:8" s="9" customFormat="1" x14ac:dyDescent="0.35">
      <c r="A39" s="40"/>
      <c r="B39" s="47" t="s">
        <v>5</v>
      </c>
      <c r="C39" s="59">
        <f>COUNTIF('TEST AUTO'!$S:$S,'TRAITEMENT AUTO'!C$38)</f>
        <v>1</v>
      </c>
      <c r="D39" s="25">
        <f>COUNTIF('TEST AUTO'!$S:$S,'TRAITEMENT AUTO'!D$38)</f>
        <v>0</v>
      </c>
      <c r="E39" s="25">
        <f>COUNTIF('TEST AUTO'!$S:$S,'TRAITEMENT AUTO'!E$38)</f>
        <v>0</v>
      </c>
      <c r="F39" s="25">
        <f>COUNTIF('TEST AUTO'!$S:$S,'TRAITEMENT AUTO'!F$38)</f>
        <v>2</v>
      </c>
      <c r="G39" s="7">
        <f>H38-H39</f>
        <v>0</v>
      </c>
      <c r="H39" s="8">
        <f>SUM(C39:F39)</f>
        <v>3</v>
      </c>
    </row>
    <row r="40" spans="1:8" s="11" customFormat="1" ht="16" thickBot="1" x14ac:dyDescent="0.4">
      <c r="A40" s="41"/>
      <c r="B40" s="46" t="s">
        <v>6</v>
      </c>
      <c r="C40" s="44">
        <f>C39/$H38</f>
        <v>0.33333333333333331</v>
      </c>
      <c r="D40" s="26">
        <f>D39/$H38</f>
        <v>0</v>
      </c>
      <c r="E40" s="26">
        <f>E39/$H38</f>
        <v>0</v>
      </c>
      <c r="F40" s="26">
        <f>F39/$H38</f>
        <v>0.66666666666666663</v>
      </c>
      <c r="G40" s="12">
        <f>G39/$H38</f>
        <v>0</v>
      </c>
      <c r="H40" s="10">
        <f>SUM(C40:G40)</f>
        <v>1</v>
      </c>
    </row>
    <row r="41" spans="1:8" ht="118" customHeight="1" thickBot="1" x14ac:dyDescent="0.4">
      <c r="A41" s="42" t="s">
        <v>28</v>
      </c>
      <c r="B41" s="45" t="s">
        <v>270</v>
      </c>
      <c r="C41" s="60"/>
      <c r="D41" s="80" t="s">
        <v>273</v>
      </c>
      <c r="E41" s="80" t="s">
        <v>272</v>
      </c>
      <c r="F41" s="80" t="s">
        <v>271</v>
      </c>
      <c r="G41" s="65" t="s">
        <v>259</v>
      </c>
    </row>
    <row r="42" spans="1:8" ht="6.75" customHeight="1" thickBot="1" x14ac:dyDescent="0.4">
      <c r="A42" s="43"/>
      <c r="B42" s="5"/>
      <c r="C42" s="6"/>
      <c r="D42" s="6"/>
      <c r="E42" s="6"/>
      <c r="F42" s="105"/>
      <c r="G42" s="14"/>
    </row>
    <row r="43" spans="1:8" ht="65" customHeight="1" thickBot="1" x14ac:dyDescent="0.4">
      <c r="A43" s="38">
        <v>9</v>
      </c>
      <c r="B43" s="48" t="s">
        <v>186</v>
      </c>
      <c r="C43" s="63" t="s">
        <v>225</v>
      </c>
      <c r="D43" s="82" t="s">
        <v>258</v>
      </c>
      <c r="E43" s="82" t="s">
        <v>256</v>
      </c>
      <c r="F43" s="112" t="s">
        <v>214</v>
      </c>
      <c r="G43" s="4" t="s">
        <v>4</v>
      </c>
      <c r="H43" s="2">
        <f>COUNTA('TEST AUTO'!A:A)-2</f>
        <v>3</v>
      </c>
    </row>
    <row r="44" spans="1:8" s="9" customFormat="1" x14ac:dyDescent="0.35">
      <c r="A44" s="40"/>
      <c r="B44" s="47" t="s">
        <v>5</v>
      </c>
      <c r="C44" s="59">
        <f>COUNTIF('TEST AUTO'!$U:$U,'TRAITEMENT AUTO'!C$43)</f>
        <v>0</v>
      </c>
      <c r="D44" s="25">
        <f>COUNTIF('TEST AUTO'!$U:$U,'TRAITEMENT AUTO'!D$43)</f>
        <v>0</v>
      </c>
      <c r="E44" s="25">
        <f>COUNTIF('TEST AUTO'!$U:$U,'TRAITEMENT AUTO'!E$43)</f>
        <v>0</v>
      </c>
      <c r="F44" s="25">
        <f>COUNTIF('TEST AUTO'!$U:$U,'TRAITEMENT AUTO'!F$43)</f>
        <v>3</v>
      </c>
      <c r="G44" s="7">
        <f>H43-H44</f>
        <v>0</v>
      </c>
      <c r="H44" s="8">
        <f>SUM(C44:F44)</f>
        <v>3</v>
      </c>
    </row>
    <row r="45" spans="1:8" s="11" customFormat="1" ht="16" thickBot="1" x14ac:dyDescent="0.4">
      <c r="A45" s="41"/>
      <c r="B45" s="46" t="s">
        <v>6</v>
      </c>
      <c r="C45" s="44">
        <f>C44/$H43</f>
        <v>0</v>
      </c>
      <c r="D45" s="26">
        <f>D44/$H43</f>
        <v>0</v>
      </c>
      <c r="E45" s="26">
        <f>E44/$H43</f>
        <v>0</v>
      </c>
      <c r="F45" s="26">
        <f>F44/$H43</f>
        <v>1</v>
      </c>
      <c r="G45" s="12">
        <f>G44/$H43</f>
        <v>0</v>
      </c>
      <c r="H45" s="10">
        <f>SUM(C45:G45)</f>
        <v>1</v>
      </c>
    </row>
    <row r="46" spans="1:8" ht="63.75" customHeight="1" thickBot="1" x14ac:dyDescent="0.4">
      <c r="A46" s="42" t="s">
        <v>28</v>
      </c>
      <c r="B46" s="45" t="s">
        <v>274</v>
      </c>
      <c r="C46" s="60"/>
      <c r="D46" s="80" t="s">
        <v>275</v>
      </c>
      <c r="E46" s="80" t="s">
        <v>276</v>
      </c>
      <c r="F46" s="80" t="s">
        <v>277</v>
      </c>
      <c r="G46" s="65" t="s">
        <v>259</v>
      </c>
    </row>
    <row r="47" spans="1:8" ht="6.75" customHeight="1" thickBot="1" x14ac:dyDescent="0.4">
      <c r="A47" s="43"/>
      <c r="B47" s="5"/>
      <c r="C47" s="6"/>
      <c r="D47" s="6"/>
      <c r="E47" s="6"/>
      <c r="F47" s="6"/>
      <c r="G47" s="14"/>
    </row>
    <row r="48" spans="1:8" ht="30.5" customHeight="1" thickBot="1" x14ac:dyDescent="0.4">
      <c r="A48" s="38">
        <v>10</v>
      </c>
      <c r="B48" s="48"/>
      <c r="C48" s="63" t="s">
        <v>215</v>
      </c>
      <c r="D48" s="82" t="s">
        <v>231</v>
      </c>
      <c r="E48" s="82" t="s">
        <v>251</v>
      </c>
      <c r="F48" s="82" t="s">
        <v>612</v>
      </c>
      <c r="G48" s="4" t="s">
        <v>4</v>
      </c>
      <c r="H48" s="2">
        <f>COUNTA('TEST AUTO'!A:A)-2</f>
        <v>3</v>
      </c>
    </row>
    <row r="49" spans="1:8" s="9" customFormat="1" x14ac:dyDescent="0.35">
      <c r="A49" s="40"/>
      <c r="B49" s="47" t="s">
        <v>5</v>
      </c>
      <c r="C49" s="59">
        <f>COUNTIF('TEST AUTO'!$W:$W,'TRAITEMENT AUTO'!C$48)</f>
        <v>1</v>
      </c>
      <c r="D49" s="25">
        <f>COUNTIF('TEST AUTO'!$W:$W,'TRAITEMENT AUTO'!D$48)</f>
        <v>0</v>
      </c>
      <c r="E49" s="25">
        <f>COUNTIF('TEST AUTO'!$W:$W,'TRAITEMENT AUTO'!E$48)</f>
        <v>0</v>
      </c>
      <c r="F49" s="25">
        <f>COUNTIF('TEST AUTO'!$W:$W,'TRAITEMENT AUTO'!F$48)</f>
        <v>2</v>
      </c>
      <c r="G49" s="7">
        <f>H48-H49</f>
        <v>0</v>
      </c>
      <c r="H49" s="8">
        <f>SUM(C49:F49)</f>
        <v>3</v>
      </c>
    </row>
    <row r="50" spans="1:8" s="11" customFormat="1" ht="16" thickBot="1" x14ac:dyDescent="0.4">
      <c r="A50" s="41"/>
      <c r="B50" s="46" t="s">
        <v>6</v>
      </c>
      <c r="C50" s="44">
        <f>C49/$H48</f>
        <v>0.33333333333333331</v>
      </c>
      <c r="D50" s="26">
        <f>D49/$H48</f>
        <v>0</v>
      </c>
      <c r="E50" s="26">
        <f>E49/$H48</f>
        <v>0</v>
      </c>
      <c r="F50" s="26">
        <f>F49/$H48</f>
        <v>0.66666666666666663</v>
      </c>
      <c r="G50" s="12">
        <f>G49/$H48</f>
        <v>0</v>
      </c>
      <c r="H50" s="10">
        <f>SUM(C50:G50)</f>
        <v>1</v>
      </c>
    </row>
    <row r="51" spans="1:8" ht="89.25" customHeight="1" thickBot="1" x14ac:dyDescent="0.4">
      <c r="A51" s="42" t="s">
        <v>28</v>
      </c>
      <c r="B51" s="45" t="s">
        <v>363</v>
      </c>
      <c r="C51" s="60"/>
      <c r="D51" s="80" t="s">
        <v>278</v>
      </c>
      <c r="E51" s="80" t="s">
        <v>279</v>
      </c>
      <c r="F51" s="80" t="s">
        <v>280</v>
      </c>
      <c r="G51" s="65" t="s">
        <v>204</v>
      </c>
    </row>
    <row r="52" spans="1:8" ht="6.75" customHeight="1" thickBot="1" x14ac:dyDescent="0.4">
      <c r="A52" s="43"/>
      <c r="B52" s="5"/>
      <c r="C52" s="6"/>
      <c r="D52" s="6"/>
      <c r="E52" s="6"/>
      <c r="F52" s="6"/>
      <c r="G52" s="14"/>
    </row>
    <row r="53" spans="1:8" ht="31.5" customHeight="1" thickBot="1" x14ac:dyDescent="0.4">
      <c r="A53" s="38">
        <v>11</v>
      </c>
      <c r="B53" s="48" t="s">
        <v>187</v>
      </c>
      <c r="C53" s="63" t="s">
        <v>226</v>
      </c>
      <c r="D53" s="82" t="s">
        <v>252</v>
      </c>
      <c r="E53" s="82" t="s">
        <v>232</v>
      </c>
      <c r="F53" s="82" t="s">
        <v>216</v>
      </c>
      <c r="G53" s="4" t="s">
        <v>4</v>
      </c>
      <c r="H53" s="2">
        <f>COUNTA('TEST AUTO'!A:A)-2</f>
        <v>3</v>
      </c>
    </row>
    <row r="54" spans="1:8" s="9" customFormat="1" x14ac:dyDescent="0.35">
      <c r="A54" s="40"/>
      <c r="B54" s="47" t="s">
        <v>5</v>
      </c>
      <c r="C54" s="59">
        <f>COUNTIF('TEST AUTO'!$Y:$Y,'TRAITEMENT AUTO'!C53)</f>
        <v>0</v>
      </c>
      <c r="D54" s="25">
        <f>COUNTIF('TEST AUTO'!$Y:$Y,'TRAITEMENT AUTO'!D$53)</f>
        <v>2</v>
      </c>
      <c r="E54" s="25">
        <f>COUNTIF('TEST AUTO'!$Y:$Y,'TRAITEMENT AUTO'!E$53)</f>
        <v>0</v>
      </c>
      <c r="F54" s="25">
        <f>COUNTIF('TEST AUTO'!$Y:$Y,'TRAITEMENT AUTO'!F$53)</f>
        <v>1</v>
      </c>
      <c r="G54" s="7">
        <f>H53-H54</f>
        <v>0</v>
      </c>
      <c r="H54" s="8">
        <f>SUM(C54:F54)</f>
        <v>3</v>
      </c>
    </row>
    <row r="55" spans="1:8" s="11" customFormat="1" ht="16" thickBot="1" x14ac:dyDescent="0.4">
      <c r="A55" s="41"/>
      <c r="B55" s="46" t="s">
        <v>6</v>
      </c>
      <c r="C55" s="44">
        <f>C54/$H53</f>
        <v>0</v>
      </c>
      <c r="D55" s="26">
        <f>D54/$H53</f>
        <v>0.66666666666666663</v>
      </c>
      <c r="E55" s="26">
        <f>E54/$H53</f>
        <v>0</v>
      </c>
      <c r="F55" s="26">
        <f>F54/$H53</f>
        <v>0.33333333333333331</v>
      </c>
      <c r="G55" s="12">
        <f>G54/$H53</f>
        <v>0</v>
      </c>
      <c r="H55" s="10">
        <f>SUM(C55:G55)</f>
        <v>1</v>
      </c>
    </row>
    <row r="56" spans="1:8" ht="63.75" customHeight="1" thickBot="1" x14ac:dyDescent="0.4">
      <c r="A56" s="42" t="s">
        <v>28</v>
      </c>
      <c r="B56" s="45" t="s">
        <v>284</v>
      </c>
      <c r="C56" s="60"/>
      <c r="D56" s="80" t="s">
        <v>281</v>
      </c>
      <c r="E56" s="80" t="s">
        <v>282</v>
      </c>
      <c r="F56" s="80" t="s">
        <v>283</v>
      </c>
      <c r="G56" s="65" t="s">
        <v>259</v>
      </c>
    </row>
    <row r="57" spans="1:8" ht="6.75" customHeight="1" thickBot="1" x14ac:dyDescent="0.4">
      <c r="A57" s="43"/>
      <c r="B57" s="5"/>
      <c r="C57" s="6"/>
      <c r="D57" s="6"/>
      <c r="E57" s="6"/>
      <c r="F57" s="6"/>
      <c r="G57" s="14"/>
    </row>
    <row r="58" spans="1:8" ht="40.5" customHeight="1" thickBot="1" x14ac:dyDescent="0.4">
      <c r="A58" s="506">
        <v>12</v>
      </c>
      <c r="B58" s="48" t="s">
        <v>188</v>
      </c>
      <c r="C58" s="63" t="s">
        <v>600</v>
      </c>
      <c r="D58" s="28">
        <v>43</v>
      </c>
      <c r="E58" s="28">
        <v>4.3</v>
      </c>
      <c r="F58" s="28">
        <v>430</v>
      </c>
      <c r="G58" s="4" t="s">
        <v>4</v>
      </c>
      <c r="H58" s="2">
        <f>COUNTA('TEST AUTO'!A:A)-2</f>
        <v>3</v>
      </c>
    </row>
    <row r="59" spans="1:8" s="9" customFormat="1" x14ac:dyDescent="0.35">
      <c r="A59" s="40"/>
      <c r="B59" s="47" t="s">
        <v>5</v>
      </c>
      <c r="C59" s="59">
        <f>COUNTIF('TEST AUTO'!$AA:$AA,'TRAITEMENT AUTO'!C$58)</f>
        <v>1</v>
      </c>
      <c r="D59" s="25">
        <f>COUNTIF('TEST AUTO'!$AA:$AA,'TRAITEMENT AUTO'!D$58)</f>
        <v>0</v>
      </c>
      <c r="E59" s="25">
        <f>COUNTIF('TEST AUTO'!$AA:$AA,'TRAITEMENT AUTO'!E$58)</f>
        <v>1</v>
      </c>
      <c r="F59" s="25">
        <f>COUNTIF('TEST AUTO'!$AA:$AA,'TRAITEMENT AUTO'!F$58)</f>
        <v>1</v>
      </c>
      <c r="G59" s="7">
        <f>H58-H59</f>
        <v>0</v>
      </c>
      <c r="H59" s="8">
        <f>SUM(C59:F59)</f>
        <v>3</v>
      </c>
    </row>
    <row r="60" spans="1:8" s="11" customFormat="1" ht="16" thickBot="1" x14ac:dyDescent="0.4">
      <c r="A60" s="41"/>
      <c r="B60" s="131" t="s">
        <v>6</v>
      </c>
      <c r="C60" s="44">
        <f>C59/$H58</f>
        <v>0.33333333333333331</v>
      </c>
      <c r="D60" s="26">
        <f>D59/$H58</f>
        <v>0</v>
      </c>
      <c r="E60" s="26">
        <f>E59/$H58</f>
        <v>0.33333333333333331</v>
      </c>
      <c r="F60" s="26">
        <f>F59/$H58</f>
        <v>0.33333333333333331</v>
      </c>
      <c r="G60" s="12">
        <f>G59/$H58</f>
        <v>0</v>
      </c>
      <c r="H60" s="10">
        <f>SUM(C60:G60)</f>
        <v>1</v>
      </c>
    </row>
    <row r="61" spans="1:8" ht="84" customHeight="1" thickBot="1" x14ac:dyDescent="0.4">
      <c r="A61" s="42" t="s">
        <v>28</v>
      </c>
      <c r="B61" s="45" t="s">
        <v>285</v>
      </c>
      <c r="C61" s="60"/>
      <c r="D61" s="80" t="s">
        <v>286</v>
      </c>
      <c r="E61" s="80" t="s">
        <v>287</v>
      </c>
      <c r="F61" s="80" t="s">
        <v>288</v>
      </c>
      <c r="G61" s="65" t="s">
        <v>259</v>
      </c>
    </row>
    <row r="62" spans="1:8" ht="6.75" customHeight="1" thickBot="1" x14ac:dyDescent="0.4">
      <c r="A62" s="117"/>
      <c r="B62" s="118"/>
      <c r="C62" s="114"/>
      <c r="D62" s="114"/>
      <c r="E62" s="114"/>
      <c r="F62" s="114"/>
      <c r="G62" s="119"/>
    </row>
    <row r="63" spans="1:8" s="354" customFormat="1" ht="19" customHeight="1" x14ac:dyDescent="0.35">
      <c r="A63" s="353"/>
      <c r="B63" s="355"/>
      <c r="C63" s="356" t="s">
        <v>621</v>
      </c>
      <c r="D63" s="356" t="s">
        <v>622</v>
      </c>
      <c r="E63" s="356" t="s">
        <v>623</v>
      </c>
      <c r="F63" s="356" t="s">
        <v>624</v>
      </c>
      <c r="G63" s="357"/>
      <c r="H63" s="358"/>
    </row>
    <row r="64" spans="1:8" ht="70" customHeight="1" thickBot="1" x14ac:dyDescent="0.4">
      <c r="A64" s="38">
        <v>13</v>
      </c>
      <c r="B64" s="352"/>
      <c r="C64" s="63"/>
      <c r="D64" s="82"/>
      <c r="E64" s="82"/>
      <c r="F64" s="82"/>
      <c r="G64" s="4" t="s">
        <v>4</v>
      </c>
      <c r="H64" s="2">
        <f>COUNTA('TEST AUTO'!A:A)-2</f>
        <v>3</v>
      </c>
    </row>
    <row r="65" spans="1:9" s="9" customFormat="1" x14ac:dyDescent="0.35">
      <c r="A65" s="40"/>
      <c r="B65" s="47" t="s">
        <v>5</v>
      </c>
      <c r="C65" s="59">
        <f>COUNTIF('TEST AUTO'!$AC:$AC,'TRAITEMENT AUTO'!C$63)</f>
        <v>2</v>
      </c>
      <c r="D65" s="25">
        <f>COUNTIF('TEST AUTO'!$AC:$AC,'TRAITEMENT AUTO'!D$63)</f>
        <v>0</v>
      </c>
      <c r="E65" s="132">
        <f>COUNTIF('TEST AUTO'!$AC:$AC,'TRAITEMENT AUTO'!E$63)</f>
        <v>0</v>
      </c>
      <c r="F65" s="132">
        <f>COUNTIF('TEST AUTO'!$AC:$AC,'TRAITEMENT AUTO'!F$63)</f>
        <v>0</v>
      </c>
      <c r="G65" s="7">
        <f>H64-H65</f>
        <v>1</v>
      </c>
      <c r="H65" s="8">
        <f>SUM(C65:F65)</f>
        <v>2</v>
      </c>
    </row>
    <row r="66" spans="1:9" s="11" customFormat="1" ht="16" thickBot="1" x14ac:dyDescent="0.4">
      <c r="A66" s="41"/>
      <c r="B66" s="46" t="s">
        <v>6</v>
      </c>
      <c r="C66" s="44">
        <f>C65/$H64</f>
        <v>0.66666666666666663</v>
      </c>
      <c r="D66" s="26">
        <f>D65/$H64</f>
        <v>0</v>
      </c>
      <c r="E66" s="106">
        <f>E65/$H64</f>
        <v>0</v>
      </c>
      <c r="F66" s="106">
        <f>F65/$H64</f>
        <v>0</v>
      </c>
      <c r="G66" s="12">
        <f>G65/$H64</f>
        <v>0.33333333333333331</v>
      </c>
      <c r="H66" s="10">
        <f>SUM(C66:G66)</f>
        <v>1</v>
      </c>
    </row>
    <row r="67" spans="1:9" ht="100" customHeight="1" thickBot="1" x14ac:dyDescent="0.4">
      <c r="A67" s="42" t="s">
        <v>28</v>
      </c>
      <c r="B67" s="45" t="s">
        <v>366</v>
      </c>
      <c r="C67" s="60"/>
      <c r="D67" s="678" t="s">
        <v>289</v>
      </c>
      <c r="E67" s="679"/>
      <c r="F67" s="680"/>
      <c r="G67" s="65" t="s">
        <v>204</v>
      </c>
    </row>
    <row r="68" spans="1:9" ht="6.75" customHeight="1" thickBot="1" x14ac:dyDescent="0.4">
      <c r="A68" s="43"/>
      <c r="B68" s="5"/>
      <c r="C68" s="6"/>
      <c r="D68" s="6"/>
      <c r="E68" s="6"/>
      <c r="F68" s="6"/>
      <c r="G68" s="14"/>
    </row>
    <row r="69" spans="1:9" ht="21.5" customHeight="1" thickBot="1" x14ac:dyDescent="0.4">
      <c r="A69" s="38">
        <v>14</v>
      </c>
      <c r="B69" s="48" t="s">
        <v>189</v>
      </c>
      <c r="C69" s="111" t="s">
        <v>159</v>
      </c>
      <c r="D69" s="112" t="s">
        <v>217</v>
      </c>
      <c r="E69" s="112" t="s">
        <v>160</v>
      </c>
      <c r="F69" s="359" t="s">
        <v>236</v>
      </c>
      <c r="G69" s="4" t="s">
        <v>4</v>
      </c>
      <c r="H69" s="2">
        <f>COUNTA('TEST AUTO'!A:A)-2</f>
        <v>3</v>
      </c>
    </row>
    <row r="70" spans="1:9" s="9" customFormat="1" x14ac:dyDescent="0.35">
      <c r="A70" s="40"/>
      <c r="B70" s="47" t="s">
        <v>5</v>
      </c>
      <c r="C70" s="59">
        <f>COUNTIF('TEST AUTO'!$AE:$AE,'TRAITEMENT AUTO'!C$69)</f>
        <v>2</v>
      </c>
      <c r="D70" s="25">
        <f>COUNTIF('TEST AUTO'!$AE:$AE,'TRAITEMENT AUTO'!D$69)</f>
        <v>1</v>
      </c>
      <c r="E70" s="25">
        <f>COUNTIF('TEST AUTO'!$AE:$AE,'TRAITEMENT AUTO'!E$69)</f>
        <v>0</v>
      </c>
      <c r="F70" s="25">
        <f>COUNTIF('TEST AUTO'!$AE:$AE,'TRAITEMENT AUTO'!F$69)</f>
        <v>0</v>
      </c>
      <c r="G70" s="7">
        <f>H69-H70</f>
        <v>0</v>
      </c>
      <c r="H70" s="8">
        <f>SUM(C70:F70)</f>
        <v>3</v>
      </c>
    </row>
    <row r="71" spans="1:9" s="11" customFormat="1" ht="16" thickBot="1" x14ac:dyDescent="0.4">
      <c r="A71" s="41"/>
      <c r="B71" s="46" t="s">
        <v>6</v>
      </c>
      <c r="C71" s="44">
        <f>C70/$H69</f>
        <v>0.66666666666666663</v>
      </c>
      <c r="D71" s="26">
        <f>D70/$H69</f>
        <v>0.33333333333333331</v>
      </c>
      <c r="E71" s="26">
        <f>E70/$H69</f>
        <v>0</v>
      </c>
      <c r="F71" s="26">
        <f>F70/$H69</f>
        <v>0</v>
      </c>
      <c r="G71" s="12">
        <f>G70/$H69</f>
        <v>0</v>
      </c>
      <c r="H71" s="10">
        <f>SUM(C71:G71)</f>
        <v>1</v>
      </c>
    </row>
    <row r="72" spans="1:9" ht="63.75" customHeight="1" thickBot="1" x14ac:dyDescent="0.4">
      <c r="A72" s="42" t="s">
        <v>28</v>
      </c>
      <c r="B72" s="45" t="s">
        <v>290</v>
      </c>
      <c r="C72" s="60"/>
      <c r="D72" s="678" t="s">
        <v>291</v>
      </c>
      <c r="E72" s="679"/>
      <c r="F72" s="680"/>
      <c r="G72" s="65" t="s">
        <v>259</v>
      </c>
    </row>
    <row r="73" spans="1:9" ht="6.75" customHeight="1" thickBot="1" x14ac:dyDescent="0.4">
      <c r="A73" s="43"/>
      <c r="B73" s="5"/>
      <c r="C73" s="6"/>
      <c r="D73" s="6"/>
      <c r="E73" s="6"/>
      <c r="F73" s="6"/>
      <c r="G73" s="14"/>
    </row>
    <row r="74" spans="1:9" ht="57" customHeight="1" thickBot="1" x14ac:dyDescent="0.4">
      <c r="A74" s="38">
        <v>15</v>
      </c>
      <c r="B74" s="135" t="s">
        <v>191</v>
      </c>
      <c r="C74" s="63" t="s">
        <v>77</v>
      </c>
      <c r="D74" s="82" t="s">
        <v>237</v>
      </c>
      <c r="E74" s="82" t="s">
        <v>244</v>
      </c>
      <c r="F74" s="82" t="s">
        <v>218</v>
      </c>
      <c r="G74" s="4" t="s">
        <v>4</v>
      </c>
      <c r="H74" s="2">
        <f>COUNTA('TEST AUTO'!A:A)-2</f>
        <v>3</v>
      </c>
    </row>
    <row r="75" spans="1:9" s="9" customFormat="1" x14ac:dyDescent="0.35">
      <c r="A75" s="40"/>
      <c r="B75" s="47" t="s">
        <v>5</v>
      </c>
      <c r="C75" s="59">
        <f>COUNTIF('TEST AUTO'!$AG:$AG,'TRAITEMENT AUTO'!C$74)</f>
        <v>2</v>
      </c>
      <c r="D75" s="25">
        <f>COUNTIF('TEST AUTO'!$AG:$AG,'TRAITEMENT AUTO'!D$74)</f>
        <v>0</v>
      </c>
      <c r="E75" s="25">
        <f>COUNTIF('TEST AUTO'!$AG:$AG,'TRAITEMENT AUTO'!E$74)</f>
        <v>1</v>
      </c>
      <c r="F75" s="25">
        <f>COUNTIF('TEST AUTO'!$AG:$AG,'TRAITEMENT AUTO'!F$74)</f>
        <v>0</v>
      </c>
      <c r="G75" s="7">
        <f>H74-H75</f>
        <v>0</v>
      </c>
      <c r="H75" s="8">
        <f>SUM(C75:F75)</f>
        <v>3</v>
      </c>
    </row>
    <row r="76" spans="1:9" s="11" customFormat="1" ht="16" thickBot="1" x14ac:dyDescent="0.4">
      <c r="A76" s="41"/>
      <c r="B76" s="46" t="s">
        <v>6</v>
      </c>
      <c r="C76" s="44">
        <f>C75/$H74</f>
        <v>0.66666666666666663</v>
      </c>
      <c r="D76" s="26">
        <f>D75/$H74</f>
        <v>0</v>
      </c>
      <c r="E76" s="26">
        <f>E75/$H74</f>
        <v>0.33333333333333331</v>
      </c>
      <c r="F76" s="26">
        <f>F75/$H74</f>
        <v>0</v>
      </c>
      <c r="G76" s="12">
        <f>G75/$H74</f>
        <v>0</v>
      </c>
      <c r="H76" s="10">
        <f>SUM(C76:G76)</f>
        <v>1</v>
      </c>
    </row>
    <row r="77" spans="1:9" ht="100" customHeight="1" thickBot="1" x14ac:dyDescent="0.4">
      <c r="A77" s="42" t="s">
        <v>28</v>
      </c>
      <c r="B77" s="45" t="s">
        <v>292</v>
      </c>
      <c r="C77" s="60"/>
      <c r="D77" s="80" t="s">
        <v>293</v>
      </c>
      <c r="E77" s="80" t="s">
        <v>294</v>
      </c>
      <c r="F77" s="80" t="s">
        <v>295</v>
      </c>
      <c r="G77" s="65" t="s">
        <v>204</v>
      </c>
    </row>
    <row r="78" spans="1:9" ht="6.75" customHeight="1" thickBot="1" x14ac:dyDescent="0.4">
      <c r="A78" s="43"/>
      <c r="B78" s="5"/>
      <c r="C78" s="6"/>
      <c r="D78" s="6"/>
      <c r="E78" s="6"/>
      <c r="F78" s="6"/>
      <c r="G78" s="14"/>
      <c r="H78" s="346"/>
    </row>
    <row r="79" spans="1:9" ht="21" customHeight="1" thickBot="1" x14ac:dyDescent="0.4">
      <c r="A79" s="38">
        <v>16</v>
      </c>
      <c r="B79" s="135" t="s">
        <v>190</v>
      </c>
      <c r="C79" s="191" t="s">
        <v>219</v>
      </c>
      <c r="D79" s="192" t="s">
        <v>255</v>
      </c>
      <c r="E79" s="193" t="s">
        <v>240</v>
      </c>
      <c r="F79" s="194" t="s">
        <v>233</v>
      </c>
      <c r="G79" s="345" t="s">
        <v>4</v>
      </c>
      <c r="H79" s="350">
        <f>COUNTA('TEST AUTO'!A:A)-2</f>
        <v>3</v>
      </c>
      <c r="I79" s="2"/>
    </row>
    <row r="80" spans="1:9" s="9" customFormat="1" x14ac:dyDescent="0.35">
      <c r="A80" s="40"/>
      <c r="B80" s="47" t="s">
        <v>5</v>
      </c>
      <c r="C80" s="361">
        <f>COUNTIF('TEST AUTO'!$AI:$AI,'TRAITEMENT AUTO'!C$79)</f>
        <v>1</v>
      </c>
      <c r="D80" s="360">
        <f>COUNTIF('TEST AUTO'!$AI:$AI,'TRAITEMENT AUTO'!D$79)</f>
        <v>0</v>
      </c>
      <c r="E80" s="351">
        <f>COUNTIF('TEST AUTO'!$AI:$AI,'TRAITEMENT AUTO'!E$79)</f>
        <v>1</v>
      </c>
      <c r="F80" s="7">
        <f>COUNTIF('TEST AUTO'!$AI:$AI,'TRAITEMENT AUTO'!F$79)</f>
        <v>1</v>
      </c>
      <c r="G80" s="344">
        <f>H79-H80</f>
        <v>0</v>
      </c>
      <c r="H80" s="349">
        <f>SUM(C80:F80)</f>
        <v>3</v>
      </c>
      <c r="I80" s="8"/>
    </row>
    <row r="81" spans="1:9" s="11" customFormat="1" ht="16" thickBot="1" x14ac:dyDescent="0.4">
      <c r="A81" s="41"/>
      <c r="B81" s="46" t="s">
        <v>6</v>
      </c>
      <c r="C81" s="44">
        <f>C80/$H79</f>
        <v>0.33333333333333331</v>
      </c>
      <c r="D81" s="106">
        <f>D80/H79</f>
        <v>0</v>
      </c>
      <c r="E81" s="106">
        <f>E80/H79</f>
        <v>0.33333333333333331</v>
      </c>
      <c r="F81" s="106">
        <f>F80/H79</f>
        <v>0.33333333333333331</v>
      </c>
      <c r="G81" s="106">
        <f>G80/H79</f>
        <v>0</v>
      </c>
      <c r="H81" s="348">
        <f>SUM(C81:G81)</f>
        <v>1</v>
      </c>
      <c r="I81" s="10"/>
    </row>
    <row r="82" spans="1:9" ht="108" customHeight="1" thickBot="1" x14ac:dyDescent="0.4">
      <c r="A82" s="42" t="s">
        <v>28</v>
      </c>
      <c r="B82" s="45" t="s">
        <v>371</v>
      </c>
      <c r="C82" s="60"/>
      <c r="D82" s="189" t="s">
        <v>296</v>
      </c>
      <c r="E82" s="80" t="s">
        <v>297</v>
      </c>
      <c r="F82" s="190" t="s">
        <v>298</v>
      </c>
      <c r="G82" s="363" t="s">
        <v>204</v>
      </c>
      <c r="H82" s="347"/>
    </row>
    <row r="83" spans="1:9" ht="6.75" customHeight="1" thickBot="1" x14ac:dyDescent="0.4">
      <c r="A83" s="43"/>
      <c r="B83" s="5"/>
      <c r="C83" s="6"/>
      <c r="D83" s="6"/>
      <c r="E83" s="6"/>
      <c r="F83" s="6"/>
      <c r="G83" s="14"/>
      <c r="H83" s="346"/>
    </row>
    <row r="84" spans="1:9" ht="33.5" customHeight="1" thickBot="1" x14ac:dyDescent="0.4">
      <c r="A84" s="38">
        <v>17</v>
      </c>
      <c r="B84" s="135" t="s">
        <v>192</v>
      </c>
      <c r="C84" s="63" t="s">
        <v>227</v>
      </c>
      <c r="D84" s="82" t="s">
        <v>245</v>
      </c>
      <c r="E84" s="82" t="s">
        <v>249</v>
      </c>
      <c r="F84" s="82" t="s">
        <v>241</v>
      </c>
      <c r="G84" s="4" t="s">
        <v>4</v>
      </c>
      <c r="H84" s="2">
        <f>COUNTA('TEST AUTO'!A:A)-2</f>
        <v>3</v>
      </c>
    </row>
    <row r="85" spans="1:9" s="9" customFormat="1" x14ac:dyDescent="0.35">
      <c r="A85" s="40"/>
      <c r="B85" s="47" t="s">
        <v>5</v>
      </c>
      <c r="C85" s="59">
        <f>COUNTIF('TEST AUTO'!$AK:$AK,'TRAITEMENT AUTO'!C$84)</f>
        <v>0</v>
      </c>
      <c r="D85" s="132">
        <f>COUNTIF('TEST AUTO'!$AK:$AK,'TRAITEMENT AUTO'!D$84)</f>
        <v>1</v>
      </c>
      <c r="E85" s="132">
        <f>COUNTIF('TEST AUTO'!$AK:$AK,'TRAITEMENT AUTO'!E$84)</f>
        <v>0</v>
      </c>
      <c r="F85" s="25">
        <f>COUNTIF('TEST AUTO'!$AK:$AK,'TRAITEMENT AUTO'!F$84)</f>
        <v>2</v>
      </c>
      <c r="G85" s="7">
        <f>H84-H85</f>
        <v>0</v>
      </c>
      <c r="H85" s="8">
        <f>SUM(C85:F85)</f>
        <v>3</v>
      </c>
    </row>
    <row r="86" spans="1:9" s="11" customFormat="1" ht="16" thickBot="1" x14ac:dyDescent="0.4">
      <c r="A86" s="41"/>
      <c r="B86" s="46" t="s">
        <v>6</v>
      </c>
      <c r="C86" s="44">
        <f>C85/$H84</f>
        <v>0</v>
      </c>
      <c r="D86" s="284">
        <f>D85/$H84</f>
        <v>0.33333333333333331</v>
      </c>
      <c r="E86" s="284">
        <f>E85/$H84</f>
        <v>0</v>
      </c>
      <c r="F86" s="26">
        <f>F85/$H84</f>
        <v>0.66666666666666663</v>
      </c>
      <c r="G86" s="12">
        <f>G85/$H84</f>
        <v>0</v>
      </c>
      <c r="H86" s="10">
        <f>SUM(C86:G86)</f>
        <v>1</v>
      </c>
    </row>
    <row r="87" spans="1:9" ht="90.5" customHeight="1" thickBot="1" x14ac:dyDescent="0.4">
      <c r="A87" s="42" t="s">
        <v>28</v>
      </c>
      <c r="B87" s="136" t="s">
        <v>299</v>
      </c>
      <c r="C87" s="60"/>
      <c r="D87" s="362" t="s">
        <v>300</v>
      </c>
      <c r="E87" s="134" t="s">
        <v>301</v>
      </c>
      <c r="F87" s="80" t="s">
        <v>302</v>
      </c>
      <c r="G87" s="65" t="s">
        <v>259</v>
      </c>
    </row>
    <row r="88" spans="1:9" ht="6.75" customHeight="1" thickBot="1" x14ac:dyDescent="0.4">
      <c r="A88" s="43"/>
      <c r="B88" s="5"/>
      <c r="C88" s="6"/>
      <c r="D88" s="6"/>
      <c r="E88" s="6"/>
      <c r="F88" s="6"/>
      <c r="G88" s="14"/>
    </row>
    <row r="89" spans="1:9" ht="34" customHeight="1" thickBot="1" x14ac:dyDescent="0.4">
      <c r="A89" s="506">
        <v>18</v>
      </c>
      <c r="B89" s="135" t="s">
        <v>193</v>
      </c>
      <c r="C89" s="111" t="s">
        <v>238</v>
      </c>
      <c r="D89" s="112" t="s">
        <v>228</v>
      </c>
      <c r="E89" s="112" t="s">
        <v>246</v>
      </c>
      <c r="F89" s="112" t="s">
        <v>220</v>
      </c>
      <c r="G89" s="4" t="s">
        <v>4</v>
      </c>
      <c r="H89" s="2">
        <f>COUNTA('TEST AUTO'!A:A)-2</f>
        <v>3</v>
      </c>
    </row>
    <row r="90" spans="1:9" s="9" customFormat="1" x14ac:dyDescent="0.35">
      <c r="A90" s="40"/>
      <c r="B90" s="47" t="s">
        <v>5</v>
      </c>
      <c r="C90" s="59">
        <f>COUNTIF('TEST AUTO'!$AM:$AM,'TRAITEMENT AUTO'!C$89)</f>
        <v>1</v>
      </c>
      <c r="D90" s="25">
        <f>COUNTIF('TEST AUTO'!$AM:$AM,'TRAITEMENT AUTO'!D$89)</f>
        <v>0</v>
      </c>
      <c r="E90" s="25">
        <f>COUNTIF('TEST AUTO'!$AM:$AM,'TRAITEMENT AUTO'!E$89)</f>
        <v>1</v>
      </c>
      <c r="F90" s="25">
        <f>COUNTIF('TEST AUTO'!$AM:$AM,'TRAITEMENT AUTO'!F$89)</f>
        <v>1</v>
      </c>
      <c r="G90" s="7">
        <f>H89-H90</f>
        <v>0</v>
      </c>
      <c r="H90" s="8">
        <f>SUM(C90:F90)</f>
        <v>3</v>
      </c>
    </row>
    <row r="91" spans="1:9" s="11" customFormat="1" ht="16" thickBot="1" x14ac:dyDescent="0.4">
      <c r="A91" s="41"/>
      <c r="B91" s="46" t="s">
        <v>6</v>
      </c>
      <c r="C91" s="44">
        <f>C90/$H89</f>
        <v>0.33333333333333331</v>
      </c>
      <c r="D91" s="26">
        <f>D90/$H89</f>
        <v>0</v>
      </c>
      <c r="E91" s="26">
        <f>E90/$H89</f>
        <v>0.33333333333333331</v>
      </c>
      <c r="F91" s="26">
        <f>F90/$H89</f>
        <v>0.33333333333333331</v>
      </c>
      <c r="G91" s="12">
        <f>G90/$H89</f>
        <v>0</v>
      </c>
      <c r="H91" s="10">
        <f>SUM(C91:G91)</f>
        <v>1</v>
      </c>
    </row>
    <row r="92" spans="1:9" ht="123" customHeight="1" thickBot="1" x14ac:dyDescent="0.4">
      <c r="A92" s="42" t="s">
        <v>28</v>
      </c>
      <c r="B92" s="45" t="s">
        <v>374</v>
      </c>
      <c r="C92" s="60"/>
      <c r="D92" s="133" t="s">
        <v>305</v>
      </c>
      <c r="E92" s="138" t="s">
        <v>304</v>
      </c>
      <c r="F92" s="134" t="s">
        <v>306</v>
      </c>
      <c r="G92" s="65" t="s">
        <v>259</v>
      </c>
    </row>
    <row r="93" spans="1:9" ht="6.75" customHeight="1" thickBot="1" x14ac:dyDescent="0.4">
      <c r="A93" s="43"/>
      <c r="B93" s="5"/>
      <c r="C93" s="6"/>
      <c r="D93" s="6"/>
      <c r="E93" s="137"/>
      <c r="F93" s="6"/>
      <c r="G93" s="14"/>
    </row>
    <row r="94" spans="1:9" ht="69.5" customHeight="1" thickBot="1" x14ac:dyDescent="0.4">
      <c r="A94" s="38">
        <v>19</v>
      </c>
      <c r="B94" s="135" t="s">
        <v>303</v>
      </c>
      <c r="C94" s="63" t="s">
        <v>229</v>
      </c>
      <c r="D94" s="82" t="s">
        <v>221</v>
      </c>
      <c r="E94" s="82" t="s">
        <v>197</v>
      </c>
      <c r="F94" s="82" t="s">
        <v>218</v>
      </c>
      <c r="G94" s="4" t="s">
        <v>4</v>
      </c>
      <c r="H94" s="2">
        <f>COUNTA('TEST AUTO'!A:A)-2</f>
        <v>3</v>
      </c>
    </row>
    <row r="95" spans="1:9" s="9" customFormat="1" x14ac:dyDescent="0.35">
      <c r="A95" s="40"/>
      <c r="B95" s="47" t="s">
        <v>5</v>
      </c>
      <c r="C95" s="59">
        <f>COUNTIF('TEST AUTO'!$AO:$AO,'TRAITEMENT AUTO'!C$94)</f>
        <v>0</v>
      </c>
      <c r="D95" s="66">
        <f>COUNTIF('TEST AUTO'!$AO:$AO,'TRAITEMENT AUTO'!D$94)</f>
        <v>1</v>
      </c>
      <c r="E95" s="66">
        <f>COUNTIF('TEST AUTO'!$AO:$AO,'TRAITEMENT AUTO'!E$94)</f>
        <v>1</v>
      </c>
      <c r="F95" s="66">
        <f>COUNTIF('TEST AUTO'!$AO:$AO,'TRAITEMENT AUTO'!F$94)</f>
        <v>1</v>
      </c>
      <c r="G95" s="7">
        <f>H94-H95</f>
        <v>0</v>
      </c>
      <c r="H95" s="8">
        <f>SUM(C95:F95)</f>
        <v>3</v>
      </c>
    </row>
    <row r="96" spans="1:9" s="11" customFormat="1" ht="16" thickBot="1" x14ac:dyDescent="0.4">
      <c r="A96" s="41"/>
      <c r="B96" s="46" t="s">
        <v>6</v>
      </c>
      <c r="C96" s="44">
        <f>C95/$H94</f>
        <v>0</v>
      </c>
      <c r="D96" s="67">
        <f>D95/$H94</f>
        <v>0.33333333333333331</v>
      </c>
      <c r="E96" s="67">
        <f>E95/$H94</f>
        <v>0.33333333333333331</v>
      </c>
      <c r="F96" s="67">
        <f>F95/$H94</f>
        <v>0.33333333333333331</v>
      </c>
      <c r="G96" s="12">
        <f>G95/$H94</f>
        <v>0</v>
      </c>
      <c r="H96" s="10">
        <f>SUM(C96:G96)</f>
        <v>1</v>
      </c>
    </row>
    <row r="97" spans="1:8" ht="71" customHeight="1" thickBot="1" x14ac:dyDescent="0.4">
      <c r="A97" s="42" t="s">
        <v>28</v>
      </c>
      <c r="B97" s="45" t="s">
        <v>307</v>
      </c>
      <c r="C97" s="60"/>
      <c r="D97" s="80" t="s">
        <v>309</v>
      </c>
      <c r="E97" s="80" t="s">
        <v>79</v>
      </c>
      <c r="F97" s="80" t="s">
        <v>308</v>
      </c>
      <c r="G97" s="65" t="s">
        <v>259</v>
      </c>
    </row>
    <row r="98" spans="1:8" ht="6.75" customHeight="1" thickBot="1" x14ac:dyDescent="0.4">
      <c r="A98" s="117"/>
      <c r="B98" s="118"/>
      <c r="C98" s="114"/>
      <c r="D98" s="114"/>
      <c r="E98" s="114"/>
      <c r="F98" s="114"/>
      <c r="G98" s="119"/>
    </row>
    <row r="99" spans="1:8" ht="98.5" customHeight="1" thickBot="1" x14ac:dyDescent="0.4">
      <c r="A99" s="506">
        <v>20</v>
      </c>
      <c r="B99" s="135" t="s">
        <v>194</v>
      </c>
      <c r="C99" s="63" t="s">
        <v>250</v>
      </c>
      <c r="D99" s="82" t="s">
        <v>222</v>
      </c>
      <c r="E99" s="82" t="s">
        <v>247</v>
      </c>
      <c r="F99" s="82" t="s">
        <v>239</v>
      </c>
      <c r="G99" s="4" t="s">
        <v>4</v>
      </c>
      <c r="H99" s="2">
        <f>COUNTA('TEST AUTO'!A:A)-2</f>
        <v>3</v>
      </c>
    </row>
    <row r="100" spans="1:8" s="9" customFormat="1" ht="16" customHeight="1" x14ac:dyDescent="0.35">
      <c r="A100" s="40"/>
      <c r="B100" s="47" t="s">
        <v>5</v>
      </c>
      <c r="C100" s="59">
        <f>COUNTIF('TEST AUTO'!$AQ:$AQ,'TRAITEMENT AUTO'!C$99)</f>
        <v>0</v>
      </c>
      <c r="D100" s="351">
        <f>COUNTIF('TEST AUTO'!$AQ:$AQ,'TRAITEMENT AUTO'!D$99)</f>
        <v>1</v>
      </c>
      <c r="E100" s="351">
        <f>COUNTIF('TEST AUTO'!$AQ:$AQ,'TRAITEMENT AUTO'!E$99)</f>
        <v>0</v>
      </c>
      <c r="F100" s="132">
        <f>COUNTIF('TEST AUTO'!$AQ:$AQ,'TRAITEMENT AUTO'!F$99)</f>
        <v>2</v>
      </c>
      <c r="G100" s="7">
        <f>H99-H100</f>
        <v>0</v>
      </c>
      <c r="H100" s="8">
        <f>SUM(C100:F100)</f>
        <v>3</v>
      </c>
    </row>
    <row r="101" spans="1:8" s="11" customFormat="1" ht="16" customHeight="1" thickBot="1" x14ac:dyDescent="0.4">
      <c r="A101" s="41"/>
      <c r="B101" s="46" t="s">
        <v>6</v>
      </c>
      <c r="C101" s="44">
        <f>C100/$H99</f>
        <v>0</v>
      </c>
      <c r="D101" s="106">
        <f>D100/$H99</f>
        <v>0.33333333333333331</v>
      </c>
      <c r="E101" s="106">
        <f>E100/$H99</f>
        <v>0</v>
      </c>
      <c r="F101" s="26">
        <f>F100/$H99</f>
        <v>0.66666666666666663</v>
      </c>
      <c r="G101" s="12">
        <f>G100/$H99</f>
        <v>0</v>
      </c>
      <c r="H101" s="10">
        <f>SUM(C101:G101)</f>
        <v>1</v>
      </c>
    </row>
    <row r="102" spans="1:8" ht="63" customHeight="1" thickBot="1" x14ac:dyDescent="0.4">
      <c r="A102" s="42" t="s">
        <v>28</v>
      </c>
      <c r="B102" s="136" t="s">
        <v>310</v>
      </c>
      <c r="C102" s="60"/>
      <c r="D102" s="362" t="s">
        <v>311</v>
      </c>
      <c r="E102" s="134" t="s">
        <v>312</v>
      </c>
      <c r="F102" s="80" t="s">
        <v>313</v>
      </c>
      <c r="G102" s="65" t="s">
        <v>204</v>
      </c>
    </row>
    <row r="103" spans="1:8" ht="16" customHeight="1" thickBot="1" x14ac:dyDescent="0.4">
      <c r="A103" s="43"/>
      <c r="B103" s="5"/>
      <c r="C103" s="6"/>
      <c r="D103" s="6"/>
      <c r="E103" s="6"/>
      <c r="F103" s="6"/>
      <c r="G103" s="14"/>
    </row>
    <row r="104" spans="1:8" ht="79.5" customHeight="1" thickBot="1" x14ac:dyDescent="0.4">
      <c r="A104" s="38">
        <v>21</v>
      </c>
      <c r="B104" s="135" t="s">
        <v>613</v>
      </c>
      <c r="C104" s="111" t="s">
        <v>601</v>
      </c>
      <c r="D104" s="112" t="s">
        <v>223</v>
      </c>
      <c r="E104" s="112" t="s">
        <v>614</v>
      </c>
      <c r="F104" s="112" t="s">
        <v>234</v>
      </c>
      <c r="G104" s="4" t="s">
        <v>4</v>
      </c>
      <c r="H104" s="2">
        <f>COUNTA('TEST AUTO'!A:A)-2</f>
        <v>3</v>
      </c>
    </row>
    <row r="105" spans="1:8" s="9" customFormat="1" ht="16" customHeight="1" x14ac:dyDescent="0.35">
      <c r="A105" s="40"/>
      <c r="B105" s="47" t="s">
        <v>5</v>
      </c>
      <c r="C105" s="59">
        <f>COUNTIF('TEST AUTO'!$AM:$AM,'TRAITEMENT AUTO'!C$89)</f>
        <v>1</v>
      </c>
      <c r="D105" s="25">
        <f>COUNTIF('TEST AUTO'!$AM:$AM,'TRAITEMENT AUTO'!D$89)</f>
        <v>0</v>
      </c>
      <c r="E105" s="25">
        <f>COUNTIF('TEST AUTO'!$AM:$AM,'TRAITEMENT AUTO'!E$89)</f>
        <v>1</v>
      </c>
      <c r="F105" s="25">
        <f>COUNTIF('TEST AUTO'!$AM:$AM,'TRAITEMENT AUTO'!F$89)</f>
        <v>1</v>
      </c>
      <c r="G105" s="7">
        <f>H104-H105</f>
        <v>0</v>
      </c>
      <c r="H105" s="8">
        <f>SUM(C105:F105)</f>
        <v>3</v>
      </c>
    </row>
    <row r="106" spans="1:8" s="11" customFormat="1" ht="16" customHeight="1" thickBot="1" x14ac:dyDescent="0.4">
      <c r="A106" s="41"/>
      <c r="B106" s="46" t="s">
        <v>6</v>
      </c>
      <c r="C106" s="44">
        <f>C105/$H104</f>
        <v>0.33333333333333331</v>
      </c>
      <c r="D106" s="26">
        <f>D105/$H104</f>
        <v>0</v>
      </c>
      <c r="E106" s="26">
        <f>E105/$H104</f>
        <v>0.33333333333333331</v>
      </c>
      <c r="F106" s="26">
        <f>F105/$H104</f>
        <v>0.33333333333333331</v>
      </c>
      <c r="G106" s="12">
        <f>G105/$H104</f>
        <v>0</v>
      </c>
      <c r="H106" s="10">
        <f>SUM(C106:G106)</f>
        <v>1</v>
      </c>
    </row>
    <row r="107" spans="1:8" ht="62.5" customHeight="1" thickBot="1" x14ac:dyDescent="0.4">
      <c r="A107" s="42" t="s">
        <v>28</v>
      </c>
      <c r="B107" s="45" t="s">
        <v>314</v>
      </c>
      <c r="C107" s="60"/>
      <c r="D107" s="133" t="s">
        <v>315</v>
      </c>
      <c r="E107" s="138" t="s">
        <v>350</v>
      </c>
      <c r="F107" s="134" t="s">
        <v>316</v>
      </c>
      <c r="G107" s="65" t="s">
        <v>204</v>
      </c>
    </row>
    <row r="108" spans="1:8" ht="16" customHeight="1" thickBot="1" x14ac:dyDescent="0.4">
      <c r="A108" s="43"/>
      <c r="B108" s="5"/>
      <c r="C108" s="6"/>
      <c r="D108" s="6"/>
      <c r="E108" s="137"/>
      <c r="F108" s="6"/>
      <c r="G108" s="14"/>
    </row>
    <row r="109" spans="1:8" ht="34.5" customHeight="1" thickBot="1" x14ac:dyDescent="0.4">
      <c r="A109" s="38">
        <v>22</v>
      </c>
      <c r="B109" s="135"/>
      <c r="C109" s="63" t="s">
        <v>230</v>
      </c>
      <c r="D109" s="82" t="s">
        <v>257</v>
      </c>
      <c r="E109" s="82" t="s">
        <v>235</v>
      </c>
      <c r="F109" s="82" t="s">
        <v>254</v>
      </c>
      <c r="G109" s="4" t="s">
        <v>4</v>
      </c>
      <c r="H109" s="2">
        <f>COUNTA('TEST AUTO'!A:A)-2</f>
        <v>3</v>
      </c>
    </row>
    <row r="110" spans="1:8" s="9" customFormat="1" ht="16" customHeight="1" x14ac:dyDescent="0.35">
      <c r="A110" s="40"/>
      <c r="B110" s="47" t="s">
        <v>5</v>
      </c>
      <c r="C110" s="59">
        <f>COUNTIF('TEST AUTO'!$AU:$AU,'TRAITEMENT AUTO'!C$109)</f>
        <v>1</v>
      </c>
      <c r="D110" s="25">
        <f>COUNTIF('TEST AUTO'!$AU:$AU,'TRAITEMENT AUTO'!D$109)</f>
        <v>0</v>
      </c>
      <c r="E110" s="25">
        <f>COUNTIF('TEST AUTO'!$AU:$AU,'TRAITEMENT AUTO'!E$109)</f>
        <v>1</v>
      </c>
      <c r="F110" s="25">
        <f>COUNTIF('TEST AUTO'!$AU:$AU,'TRAITEMENT AUTO'!F$109)</f>
        <v>1</v>
      </c>
      <c r="G110" s="7">
        <f>H109-H110</f>
        <v>0</v>
      </c>
      <c r="H110" s="8">
        <f>SUM(C110:F110)</f>
        <v>3</v>
      </c>
    </row>
    <row r="111" spans="1:8" s="11" customFormat="1" ht="16" customHeight="1" thickBot="1" x14ac:dyDescent="0.4">
      <c r="A111" s="41"/>
      <c r="B111" s="46" t="s">
        <v>6</v>
      </c>
      <c r="C111" s="44">
        <f>C110/$H109</f>
        <v>0.33333333333333331</v>
      </c>
      <c r="D111" s="67">
        <f>D110/$H109</f>
        <v>0</v>
      </c>
      <c r="E111" s="67">
        <f>E110/$H109</f>
        <v>0.33333333333333331</v>
      </c>
      <c r="F111" s="67">
        <f>F110/$H109</f>
        <v>0.33333333333333331</v>
      </c>
      <c r="G111" s="12">
        <f>G110/$H109</f>
        <v>0</v>
      </c>
      <c r="H111" s="10">
        <f>SUM(C111:G111)</f>
        <v>1</v>
      </c>
    </row>
    <row r="112" spans="1:8" ht="78" customHeight="1" thickBot="1" x14ac:dyDescent="0.4">
      <c r="A112" s="42" t="s">
        <v>28</v>
      </c>
      <c r="B112" s="45" t="s">
        <v>378</v>
      </c>
      <c r="C112" s="60"/>
      <c r="D112" s="80" t="s">
        <v>318</v>
      </c>
      <c r="E112" s="80" t="s">
        <v>319</v>
      </c>
      <c r="F112" s="80" t="s">
        <v>317</v>
      </c>
      <c r="G112" s="65" t="s">
        <v>204</v>
      </c>
    </row>
    <row r="113" spans="1:8" ht="16" customHeight="1" x14ac:dyDescent="0.35">
      <c r="A113" s="117"/>
      <c r="B113" s="118"/>
      <c r="C113" s="114"/>
      <c r="D113" s="114"/>
      <c r="E113" s="114"/>
      <c r="F113" s="114"/>
      <c r="G113" s="119"/>
    </row>
    <row r="114" spans="1:8" ht="16" customHeight="1" x14ac:dyDescent="0.35">
      <c r="A114" s="113"/>
      <c r="B114" s="121"/>
      <c r="C114" s="122"/>
      <c r="D114" s="129"/>
      <c r="E114" s="129"/>
      <c r="F114" s="130"/>
      <c r="G114" s="123"/>
      <c r="H114" s="2"/>
    </row>
    <row r="115" spans="1:8" s="9" customFormat="1" ht="16" customHeight="1" x14ac:dyDescent="0.35">
      <c r="A115" s="40"/>
      <c r="B115" s="124"/>
      <c r="C115" s="124"/>
      <c r="D115" s="124"/>
      <c r="E115" s="124"/>
      <c r="F115" s="124"/>
      <c r="G115" s="124"/>
      <c r="H115" s="8"/>
    </row>
    <row r="116" spans="1:8" s="11" customFormat="1" ht="16" customHeight="1" x14ac:dyDescent="0.35">
      <c r="A116" s="41"/>
      <c r="B116" s="125"/>
      <c r="C116" s="120"/>
      <c r="D116" s="120"/>
      <c r="E116" s="120"/>
      <c r="F116" s="120"/>
      <c r="G116" s="120"/>
      <c r="H116" s="10"/>
    </row>
    <row r="117" spans="1:8" ht="16" customHeight="1" x14ac:dyDescent="0.35">
      <c r="A117" s="113"/>
      <c r="B117" s="126"/>
      <c r="C117" s="127"/>
      <c r="D117" s="128"/>
      <c r="E117" s="128"/>
      <c r="F117" s="128"/>
      <c r="G117" s="113"/>
    </row>
    <row r="118" spans="1:8" ht="16" customHeight="1" x14ac:dyDescent="0.35"/>
    <row r="119" spans="1:8" ht="16" customHeight="1" x14ac:dyDescent="0.35"/>
    <row r="120" spans="1:8" ht="16" customHeight="1" x14ac:dyDescent="0.35"/>
    <row r="121" spans="1:8" ht="16" customHeight="1" x14ac:dyDescent="0.35"/>
    <row r="122" spans="1:8" ht="16" customHeight="1" x14ac:dyDescent="0.35"/>
  </sheetData>
  <mergeCells count="3">
    <mergeCell ref="D67:F67"/>
    <mergeCell ref="D72:F72"/>
    <mergeCell ref="B1:G1"/>
  </mergeCells>
  <conditionalFormatting sqref="G5">
    <cfRule type="cellIs" dxfId="40" priority="44" operator="greaterThan">
      <formula>0.1</formula>
    </cfRule>
  </conditionalFormatting>
  <conditionalFormatting sqref="G10">
    <cfRule type="cellIs" dxfId="39" priority="25" operator="greaterThan">
      <formula>0.1</formula>
    </cfRule>
  </conditionalFormatting>
  <conditionalFormatting sqref="G15">
    <cfRule type="cellIs" dxfId="38" priority="24" operator="greaterThan">
      <formula>0.1</formula>
    </cfRule>
  </conditionalFormatting>
  <conditionalFormatting sqref="G20">
    <cfRule type="cellIs" dxfId="37" priority="23" operator="greaterThan">
      <formula>0.1</formula>
    </cfRule>
  </conditionalFormatting>
  <conditionalFormatting sqref="G25">
    <cfRule type="cellIs" dxfId="36" priority="22" operator="greaterThan">
      <formula>0.1</formula>
    </cfRule>
  </conditionalFormatting>
  <conditionalFormatting sqref="G30">
    <cfRule type="cellIs" dxfId="35" priority="21" operator="greaterThan">
      <formula>0.1</formula>
    </cfRule>
  </conditionalFormatting>
  <conditionalFormatting sqref="G35">
    <cfRule type="cellIs" dxfId="34" priority="20" operator="greaterThan">
      <formula>0.1</formula>
    </cfRule>
  </conditionalFormatting>
  <conditionalFormatting sqref="G40">
    <cfRule type="cellIs" dxfId="33" priority="19" operator="greaterThan">
      <formula>0.1</formula>
    </cfRule>
  </conditionalFormatting>
  <conditionalFormatting sqref="G45">
    <cfRule type="cellIs" dxfId="32" priority="18" operator="greaterThan">
      <formula>0.1</formula>
    </cfRule>
  </conditionalFormatting>
  <conditionalFormatting sqref="G50">
    <cfRule type="cellIs" dxfId="31" priority="17" operator="greaterThan">
      <formula>0.1</formula>
    </cfRule>
  </conditionalFormatting>
  <conditionalFormatting sqref="G55">
    <cfRule type="cellIs" dxfId="30" priority="16" operator="greaterThan">
      <formula>0.1</formula>
    </cfRule>
  </conditionalFormatting>
  <conditionalFormatting sqref="G60">
    <cfRule type="cellIs" dxfId="29" priority="15" operator="greaterThan">
      <formula>0.1</formula>
    </cfRule>
  </conditionalFormatting>
  <conditionalFormatting sqref="G66">
    <cfRule type="cellIs" dxfId="28" priority="14" operator="greaterThan">
      <formula>0.1</formula>
    </cfRule>
  </conditionalFormatting>
  <conditionalFormatting sqref="G71">
    <cfRule type="cellIs" dxfId="27" priority="13" operator="greaterThan">
      <formula>0.1</formula>
    </cfRule>
  </conditionalFormatting>
  <conditionalFormatting sqref="G76">
    <cfRule type="cellIs" dxfId="26" priority="12" operator="greaterThan">
      <formula>0.1</formula>
    </cfRule>
  </conditionalFormatting>
  <conditionalFormatting sqref="G86">
    <cfRule type="cellIs" dxfId="25" priority="10" operator="greaterThan">
      <formula>0.1</formula>
    </cfRule>
  </conditionalFormatting>
  <conditionalFormatting sqref="G91">
    <cfRule type="cellIs" dxfId="24" priority="9" operator="greaterThan">
      <formula>0.1</formula>
    </cfRule>
  </conditionalFormatting>
  <conditionalFormatting sqref="G96">
    <cfRule type="cellIs" dxfId="23" priority="8" operator="greaterThan">
      <formula>0.1</formula>
    </cfRule>
  </conditionalFormatting>
  <conditionalFormatting sqref="G101">
    <cfRule type="cellIs" dxfId="22" priority="3" operator="greaterThan">
      <formula>0.1</formula>
    </cfRule>
  </conditionalFormatting>
  <conditionalFormatting sqref="G106">
    <cfRule type="cellIs" dxfId="21" priority="2" operator="greaterThan">
      <formula>0.1</formula>
    </cfRule>
  </conditionalFormatting>
  <conditionalFormatting sqref="G111">
    <cfRule type="cellIs" dxfId="20" priority="1" operator="greaterThan">
      <formula>0.1</formula>
    </cfRule>
  </conditionalFormatting>
  <conditionalFormatting sqref="G116">
    <cfRule type="cellIs" dxfId="19" priority="4" operator="greaterThan">
      <formula>0.1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959A-A0E8-024C-8CA6-CF783042EE9F}">
  <dimension ref="A1:I286"/>
  <sheetViews>
    <sheetView view="pageBreakPreview" topLeftCell="A12" zoomScale="60" zoomScaleNormal="100" workbookViewId="0">
      <selection activeCell="F65" sqref="F65"/>
    </sheetView>
  </sheetViews>
  <sheetFormatPr baseColWidth="10" defaultRowHeight="15.5" x14ac:dyDescent="0.35"/>
  <cols>
    <col min="1" max="1" width="2.83203125" customWidth="1"/>
    <col min="2" max="2" width="9" customWidth="1"/>
    <col min="3" max="3" width="17.5" customWidth="1"/>
    <col min="4" max="4" width="15" bestFit="1" customWidth="1"/>
    <col min="6" max="6" width="84.5" customWidth="1"/>
    <col min="7" max="7" width="2.5" customWidth="1"/>
    <col min="9" max="9" width="15.33203125" customWidth="1"/>
    <col min="10" max="10" width="18.83203125" customWidth="1"/>
  </cols>
  <sheetData>
    <row r="1" spans="1:6" ht="16" thickBot="1" x14ac:dyDescent="0.4">
      <c r="A1" s="684" t="s">
        <v>320</v>
      </c>
      <c r="B1" s="685"/>
      <c r="C1" s="685"/>
      <c r="D1" s="685"/>
      <c r="E1" s="685"/>
      <c r="F1" s="686"/>
    </row>
    <row r="6" spans="1:6" ht="16" thickBot="1" x14ac:dyDescent="0.4"/>
    <row r="7" spans="1:6" x14ac:dyDescent="0.35">
      <c r="B7" s="68"/>
      <c r="C7" s="69"/>
      <c r="D7" s="69"/>
      <c r="E7" s="69"/>
      <c r="F7" s="70"/>
    </row>
    <row r="8" spans="1:6" ht="26.5" customHeight="1" x14ac:dyDescent="0.35">
      <c r="B8" s="71"/>
      <c r="F8" s="72"/>
    </row>
    <row r="9" spans="1:6" x14ac:dyDescent="0.35">
      <c r="B9" s="71"/>
      <c r="C9" s="90" t="s">
        <v>631</v>
      </c>
      <c r="D9" s="86">
        <f>'TRAITEMENT AUTO'!C$4</f>
        <v>0</v>
      </c>
      <c r="E9" s="88">
        <f>D9/D$14</f>
        <v>0</v>
      </c>
      <c r="F9" s="72"/>
    </row>
    <row r="10" spans="1:6" x14ac:dyDescent="0.35">
      <c r="B10" s="71"/>
      <c r="C10" s="139" t="s">
        <v>632</v>
      </c>
      <c r="D10" s="85">
        <f>'TRAITEMENT AUTO'!D$4</f>
        <v>2</v>
      </c>
      <c r="E10" s="92">
        <f>D10/D$14</f>
        <v>0.66666666666666663</v>
      </c>
      <c r="F10" s="78" t="s">
        <v>642</v>
      </c>
    </row>
    <row r="11" spans="1:6" ht="31" x14ac:dyDescent="0.35">
      <c r="B11" s="71"/>
      <c r="C11" s="139" t="s">
        <v>633</v>
      </c>
      <c r="D11" s="85">
        <f>'TRAITEMENT AUTO'!E$4</f>
        <v>0</v>
      </c>
      <c r="E11" s="92">
        <f>D11/D$14</f>
        <v>0</v>
      </c>
      <c r="F11" s="81" t="s">
        <v>643</v>
      </c>
    </row>
    <row r="12" spans="1:6" ht="31" x14ac:dyDescent="0.35">
      <c r="B12" s="71"/>
      <c r="C12" s="89" t="s">
        <v>634</v>
      </c>
      <c r="D12" s="85">
        <f>'TRAITEMENT AUTO'!F$4</f>
        <v>1</v>
      </c>
      <c r="E12" s="92">
        <f>D12/D$14</f>
        <v>0.33333333333333331</v>
      </c>
      <c r="F12" s="81" t="s">
        <v>644</v>
      </c>
    </row>
    <row r="13" spans="1:6" x14ac:dyDescent="0.35">
      <c r="B13" s="71"/>
      <c r="C13" s="55" t="s">
        <v>71</v>
      </c>
      <c r="D13" s="85">
        <f>D14-(D9+D10+D11+D12)</f>
        <v>0</v>
      </c>
      <c r="E13" s="87">
        <f>D13/D$14</f>
        <v>0</v>
      </c>
      <c r="F13" s="72"/>
    </row>
    <row r="14" spans="1:6" x14ac:dyDescent="0.35">
      <c r="B14" s="71"/>
      <c r="C14" s="77" t="s">
        <v>72</v>
      </c>
      <c r="D14" s="85">
        <f>COUNTA('TEST AUTO'!$C:$C)-1</f>
        <v>3</v>
      </c>
      <c r="E14" s="84">
        <f>SUM(E9:E13)</f>
        <v>1</v>
      </c>
      <c r="F14" s="72"/>
    </row>
    <row r="15" spans="1:6" ht="16" thickBot="1" x14ac:dyDescent="0.4">
      <c r="B15" s="73"/>
      <c r="C15" s="74"/>
      <c r="D15" s="74"/>
      <c r="E15" s="74"/>
      <c r="F15" s="75"/>
    </row>
    <row r="17" spans="2:9" ht="16" thickBot="1" x14ac:dyDescent="0.4"/>
    <row r="18" spans="2:9" x14ac:dyDescent="0.35">
      <c r="B18" s="68"/>
      <c r="C18" s="69"/>
      <c r="D18" s="69"/>
      <c r="E18" s="69"/>
      <c r="F18" s="70"/>
    </row>
    <row r="19" spans="2:9" ht="29.5" customHeight="1" x14ac:dyDescent="0.35">
      <c r="B19" s="71"/>
      <c r="F19" s="72"/>
    </row>
    <row r="20" spans="2:9" x14ac:dyDescent="0.35">
      <c r="B20" s="71"/>
      <c r="C20" s="141" t="s">
        <v>195</v>
      </c>
      <c r="D20" s="165">
        <f>'TRAITEMENT AUTO'!C$9</f>
        <v>3</v>
      </c>
      <c r="E20" s="88">
        <f>D20/D$14</f>
        <v>1</v>
      </c>
      <c r="F20" s="156"/>
    </row>
    <row r="21" spans="2:9" x14ac:dyDescent="0.35">
      <c r="B21" s="71"/>
      <c r="C21" s="140" t="s">
        <v>196</v>
      </c>
      <c r="D21" s="166">
        <f>'TRAITEMENT AUTO'!D$9</f>
        <v>0</v>
      </c>
      <c r="E21" s="87">
        <f>D21/D$14</f>
        <v>0</v>
      </c>
      <c r="F21" s="152" t="s">
        <v>200</v>
      </c>
      <c r="G21" s="71"/>
    </row>
    <row r="22" spans="2:9" x14ac:dyDescent="0.35">
      <c r="B22" s="71"/>
      <c r="C22" s="140" t="s">
        <v>197</v>
      </c>
      <c r="D22" s="166">
        <f>'TRAITEMENT AUTO'!E$9</f>
        <v>0</v>
      </c>
      <c r="E22" s="87">
        <f>D22/D$14</f>
        <v>0</v>
      </c>
      <c r="F22" s="81" t="s">
        <v>321</v>
      </c>
    </row>
    <row r="23" spans="2:9" ht="15.5" customHeight="1" x14ac:dyDescent="0.35">
      <c r="B23" s="71"/>
      <c r="C23" s="140" t="s">
        <v>76</v>
      </c>
      <c r="D23" s="166">
        <f>'TRAITEMENT AUTO'!F$9</f>
        <v>0</v>
      </c>
      <c r="E23" s="87">
        <f>D23/D$14</f>
        <v>0</v>
      </c>
      <c r="F23" s="152" t="s">
        <v>322</v>
      </c>
      <c r="G23" s="71"/>
    </row>
    <row r="24" spans="2:9" x14ac:dyDescent="0.35">
      <c r="B24" s="71"/>
      <c r="C24" s="55" t="s">
        <v>71</v>
      </c>
      <c r="D24" s="166">
        <f>D25-(D20+D21+D22+D23)</f>
        <v>0</v>
      </c>
      <c r="E24" s="87">
        <f>D24/D$14</f>
        <v>0</v>
      </c>
      <c r="F24" s="72"/>
    </row>
    <row r="25" spans="2:9" x14ac:dyDescent="0.35">
      <c r="B25" s="71"/>
      <c r="C25" s="77" t="s">
        <v>72</v>
      </c>
      <c r="D25" s="166">
        <f>COUNTA('TEST AUTO'!$C:$C)-1</f>
        <v>3</v>
      </c>
      <c r="E25" s="84">
        <f>SUM(E20:E24)</f>
        <v>1</v>
      </c>
      <c r="F25" s="72"/>
    </row>
    <row r="26" spans="2:9" ht="16" thickBot="1" x14ac:dyDescent="0.4">
      <c r="B26" s="73"/>
      <c r="C26" s="74"/>
      <c r="D26" s="74"/>
      <c r="E26" s="74"/>
      <c r="F26" s="75"/>
    </row>
    <row r="27" spans="2:9" ht="16" thickBot="1" x14ac:dyDescent="0.4"/>
    <row r="28" spans="2:9" x14ac:dyDescent="0.35">
      <c r="B28" s="68"/>
      <c r="C28" s="69"/>
      <c r="D28" s="69"/>
      <c r="E28" s="69"/>
      <c r="F28" s="70"/>
    </row>
    <row r="29" spans="2:9" x14ac:dyDescent="0.35">
      <c r="B29" s="71"/>
      <c r="F29" s="72"/>
    </row>
    <row r="30" spans="2:9" ht="34" customHeight="1" x14ac:dyDescent="0.35">
      <c r="B30" s="71"/>
      <c r="F30" s="72"/>
    </row>
    <row r="31" spans="2:9" x14ac:dyDescent="0.35">
      <c r="B31" s="71"/>
      <c r="C31" s="141" t="s">
        <v>201</v>
      </c>
      <c r="D31" s="165">
        <f>'TRAITEMENT AUTO'!C$14</f>
        <v>1</v>
      </c>
      <c r="E31" s="88">
        <f>D31/D$14</f>
        <v>0.33333333333333331</v>
      </c>
      <c r="F31" s="76"/>
      <c r="G31" s="71"/>
    </row>
    <row r="32" spans="2:9" ht="31" x14ac:dyDescent="0.35">
      <c r="B32" s="71"/>
      <c r="C32" s="146" t="s">
        <v>75</v>
      </c>
      <c r="D32" s="166">
        <f>'TRAITEMENT AUTO'!D$14</f>
        <v>1</v>
      </c>
      <c r="E32" s="145">
        <f t="shared" ref="E32:E35" si="0">D32/D$14</f>
        <v>0.33333333333333331</v>
      </c>
      <c r="F32" s="147" t="s">
        <v>323</v>
      </c>
      <c r="I32" s="76"/>
    </row>
    <row r="33" spans="2:9" ht="31" x14ac:dyDescent="0.35">
      <c r="B33" s="71"/>
      <c r="C33" s="140" t="s">
        <v>202</v>
      </c>
      <c r="D33" s="166">
        <f>'TRAITEMENT AUTO'!E$14</f>
        <v>0</v>
      </c>
      <c r="E33" s="87">
        <f t="shared" si="0"/>
        <v>0</v>
      </c>
      <c r="F33" s="81" t="s">
        <v>324</v>
      </c>
      <c r="I33" s="76"/>
    </row>
    <row r="34" spans="2:9" ht="31" x14ac:dyDescent="0.35">
      <c r="B34" s="71"/>
      <c r="C34" s="140" t="s">
        <v>203</v>
      </c>
      <c r="D34" s="166">
        <f>'TRAITEMENT AUTO'!F$14</f>
        <v>1</v>
      </c>
      <c r="E34" s="87">
        <f t="shared" si="0"/>
        <v>0.33333333333333331</v>
      </c>
      <c r="F34" s="81" t="s">
        <v>325</v>
      </c>
      <c r="I34" s="76"/>
    </row>
    <row r="35" spans="2:9" x14ac:dyDescent="0.35">
      <c r="B35" s="71"/>
      <c r="C35" s="55" t="s">
        <v>71</v>
      </c>
      <c r="D35" s="166">
        <f>D36-(D31+D32+D33+D34)</f>
        <v>0</v>
      </c>
      <c r="E35" s="87">
        <f t="shared" si="0"/>
        <v>0</v>
      </c>
      <c r="F35" s="72"/>
      <c r="I35" s="76"/>
    </row>
    <row r="36" spans="2:9" x14ac:dyDescent="0.35">
      <c r="B36" s="71"/>
      <c r="C36" s="77" t="s">
        <v>72</v>
      </c>
      <c r="D36" s="166">
        <f>COUNTA('TEST AUTO'!$C:$C)-1</f>
        <v>3</v>
      </c>
      <c r="E36" s="84">
        <f>SUM(E31:E35)</f>
        <v>1</v>
      </c>
      <c r="F36" s="72"/>
    </row>
    <row r="37" spans="2:9" ht="16" thickBot="1" x14ac:dyDescent="0.4">
      <c r="B37" s="73"/>
      <c r="C37" s="74"/>
      <c r="D37" s="74"/>
      <c r="E37" s="74"/>
      <c r="F37" s="75"/>
    </row>
    <row r="38" spans="2:9" ht="16" thickBot="1" x14ac:dyDescent="0.4"/>
    <row r="39" spans="2:9" x14ac:dyDescent="0.35">
      <c r="B39" s="68"/>
      <c r="C39" s="69"/>
      <c r="D39" s="69"/>
      <c r="E39" s="69"/>
      <c r="F39" s="70"/>
    </row>
    <row r="40" spans="2:9" x14ac:dyDescent="0.35">
      <c r="B40" s="71"/>
      <c r="F40" s="72"/>
    </row>
    <row r="41" spans="2:9" x14ac:dyDescent="0.35">
      <c r="B41" s="71"/>
      <c r="F41" s="72"/>
    </row>
    <row r="42" spans="2:9" x14ac:dyDescent="0.35">
      <c r="B42" s="71"/>
      <c r="C42" s="148">
        <v>186</v>
      </c>
      <c r="D42" s="165">
        <f>'TRAITEMENT AUTO'!C$19</f>
        <v>3</v>
      </c>
      <c r="E42" s="88">
        <f>D42/D$14</f>
        <v>1</v>
      </c>
      <c r="F42" s="72"/>
    </row>
    <row r="43" spans="2:9" ht="31" x14ac:dyDescent="0.35">
      <c r="B43" s="71"/>
      <c r="C43" s="139">
        <v>176</v>
      </c>
      <c r="D43" s="166">
        <f>'TRAITEMENT AUTO'!D$19</f>
        <v>0</v>
      </c>
      <c r="E43" s="87">
        <f t="shared" ref="E43:E46" si="1">D43/D$14</f>
        <v>0</v>
      </c>
      <c r="F43" s="81" t="s">
        <v>326</v>
      </c>
    </row>
    <row r="44" spans="2:9" ht="31" x14ac:dyDescent="0.35">
      <c r="B44" s="71"/>
      <c r="C44" s="139">
        <v>188</v>
      </c>
      <c r="D44" s="166">
        <f>'TRAITEMENT AUTO'!E$19</f>
        <v>0</v>
      </c>
      <c r="E44" s="87">
        <f t="shared" si="1"/>
        <v>0</v>
      </c>
      <c r="F44" s="81" t="s">
        <v>329</v>
      </c>
    </row>
    <row r="45" spans="2:9" ht="31" x14ac:dyDescent="0.35">
      <c r="B45" s="71"/>
      <c r="C45" s="139">
        <v>190</v>
      </c>
      <c r="D45" s="166">
        <f>'TRAITEMENT AUTO'!F$19</f>
        <v>0</v>
      </c>
      <c r="E45" s="87">
        <f t="shared" si="1"/>
        <v>0</v>
      </c>
      <c r="F45" s="81" t="s">
        <v>331</v>
      </c>
    </row>
    <row r="46" spans="2:9" x14ac:dyDescent="0.35">
      <c r="B46" s="71"/>
      <c r="C46" s="55" t="s">
        <v>71</v>
      </c>
      <c r="D46" s="166">
        <f>D47-(D42+D43+D44+D45)</f>
        <v>0</v>
      </c>
      <c r="E46" s="87">
        <f t="shared" si="1"/>
        <v>0</v>
      </c>
      <c r="F46" s="72"/>
    </row>
    <row r="47" spans="2:9" x14ac:dyDescent="0.35">
      <c r="B47" s="71"/>
      <c r="C47" s="77" t="s">
        <v>72</v>
      </c>
      <c r="D47" s="166">
        <f>COUNTA('TEST AUTO'!$C:$C)-1</f>
        <v>3</v>
      </c>
      <c r="E47" s="84">
        <f>SUM(E42:E46)</f>
        <v>1</v>
      </c>
      <c r="F47" s="72"/>
    </row>
    <row r="48" spans="2:9" ht="16" thickBot="1" x14ac:dyDescent="0.4">
      <c r="B48" s="73"/>
      <c r="C48" s="74"/>
      <c r="D48" s="74"/>
      <c r="E48" s="74"/>
      <c r="F48" s="75"/>
    </row>
    <row r="49" spans="2:7" ht="16" thickBot="1" x14ac:dyDescent="0.4"/>
    <row r="50" spans="2:7" x14ac:dyDescent="0.35">
      <c r="B50" s="68"/>
      <c r="C50" s="69"/>
      <c r="D50" s="69"/>
      <c r="E50" s="69"/>
      <c r="F50" s="70"/>
    </row>
    <row r="51" spans="2:7" x14ac:dyDescent="0.35">
      <c r="B51" s="71"/>
      <c r="F51" s="72"/>
    </row>
    <row r="52" spans="2:7" ht="20.5" customHeight="1" x14ac:dyDescent="0.35">
      <c r="B52" s="71"/>
      <c r="F52" s="72"/>
    </row>
    <row r="53" spans="2:7" x14ac:dyDescent="0.35">
      <c r="B53" s="71"/>
      <c r="C53" s="90">
        <v>2</v>
      </c>
      <c r="D53" s="165">
        <f>'TRAITEMENT AUTO'!C$24</f>
        <v>2</v>
      </c>
      <c r="E53" s="88">
        <f>D53/D$14</f>
        <v>0.66666666666666663</v>
      </c>
      <c r="F53" s="142"/>
      <c r="G53" s="71"/>
    </row>
    <row r="54" spans="2:7" ht="46.5" x14ac:dyDescent="0.35">
      <c r="B54" s="71"/>
      <c r="C54" s="365" t="s">
        <v>217</v>
      </c>
      <c r="D54" s="166">
        <f>'TRAITEMENT AUTO'!D$24</f>
        <v>0</v>
      </c>
      <c r="E54" s="145">
        <f t="shared" ref="E54:E57" si="2">D54/D$14</f>
        <v>0</v>
      </c>
      <c r="F54" s="143" t="s">
        <v>263</v>
      </c>
    </row>
    <row r="55" spans="2:7" ht="62" x14ac:dyDescent="0.35">
      <c r="B55" s="71"/>
      <c r="C55" s="89">
        <v>12</v>
      </c>
      <c r="D55" s="166">
        <f>'TRAITEMENT AUTO'!E$24</f>
        <v>1</v>
      </c>
      <c r="E55" s="87">
        <f t="shared" si="2"/>
        <v>0.33333333333333331</v>
      </c>
      <c r="F55" s="81" t="s">
        <v>332</v>
      </c>
    </row>
    <row r="56" spans="2:7" ht="62" x14ac:dyDescent="0.35">
      <c r="B56" s="71"/>
      <c r="C56" s="366" t="s">
        <v>236</v>
      </c>
      <c r="D56" s="166">
        <f>'TRAITEMENT AUTO'!F$24</f>
        <v>0</v>
      </c>
      <c r="E56" s="87">
        <f t="shared" si="2"/>
        <v>0</v>
      </c>
      <c r="F56" s="81" t="s">
        <v>264</v>
      </c>
    </row>
    <row r="57" spans="2:7" x14ac:dyDescent="0.35">
      <c r="B57" s="71"/>
      <c r="C57" s="55" t="s">
        <v>71</v>
      </c>
      <c r="D57" s="166">
        <f>D58-(D53+D54+D55+D56)</f>
        <v>0</v>
      </c>
      <c r="E57" s="87">
        <f t="shared" si="2"/>
        <v>0</v>
      </c>
      <c r="F57" s="72"/>
    </row>
    <row r="58" spans="2:7" x14ac:dyDescent="0.35">
      <c r="B58" s="71"/>
      <c r="C58" s="77" t="s">
        <v>72</v>
      </c>
      <c r="D58" s="166">
        <f>COUNTA('TEST AUTO'!$C:$C)-1</f>
        <v>3</v>
      </c>
      <c r="E58" s="84">
        <f>SUM(E53:E57)</f>
        <v>1</v>
      </c>
      <c r="F58" s="72"/>
    </row>
    <row r="59" spans="2:7" ht="16" thickBot="1" x14ac:dyDescent="0.4">
      <c r="B59" s="73"/>
      <c r="C59" s="74"/>
      <c r="D59" s="74"/>
      <c r="E59" s="74"/>
      <c r="F59" s="75"/>
    </row>
    <row r="60" spans="2:7" ht="16" thickBot="1" x14ac:dyDescent="0.4"/>
    <row r="61" spans="2:7" x14ac:dyDescent="0.35">
      <c r="B61" s="68"/>
      <c r="C61" s="69"/>
      <c r="D61" s="69"/>
      <c r="E61" s="69"/>
      <c r="F61" s="70"/>
    </row>
    <row r="62" spans="2:7" x14ac:dyDescent="0.35">
      <c r="B62" s="71"/>
      <c r="F62" s="72"/>
    </row>
    <row r="63" spans="2:7" ht="16" customHeight="1" x14ac:dyDescent="0.35">
      <c r="B63" s="71"/>
      <c r="F63" s="72"/>
    </row>
    <row r="64" spans="2:7" ht="16" customHeight="1" x14ac:dyDescent="0.35">
      <c r="B64" s="71"/>
      <c r="C64" s="91" t="s">
        <v>636</v>
      </c>
      <c r="D64" s="165">
        <f>'TRAITEMENT AUTO'!C$29</f>
        <v>1</v>
      </c>
      <c r="E64" s="88">
        <f>D64/D$14</f>
        <v>0.33333333333333331</v>
      </c>
      <c r="F64" s="72"/>
    </row>
    <row r="65" spans="2:6" ht="36.5" customHeight="1" x14ac:dyDescent="0.35">
      <c r="B65" s="71"/>
      <c r="C65" s="55" t="s">
        <v>637</v>
      </c>
      <c r="D65" s="167">
        <f>'TRAITEMENT AUTO'!D$29</f>
        <v>0</v>
      </c>
      <c r="E65" s="87">
        <f t="shared" ref="E65:E68" si="3">D65/D$14</f>
        <v>0</v>
      </c>
      <c r="F65" s="81" t="s">
        <v>648</v>
      </c>
    </row>
    <row r="66" spans="2:6" ht="16" customHeight="1" x14ac:dyDescent="0.35">
      <c r="B66" s="71"/>
      <c r="C66" s="55" t="s">
        <v>638</v>
      </c>
      <c r="D66" s="167">
        <f>'TRAITEMENT AUTO'!E$29</f>
        <v>2</v>
      </c>
      <c r="E66" s="87">
        <f t="shared" si="3"/>
        <v>0.66666666666666663</v>
      </c>
      <c r="F66" s="78" t="s">
        <v>651</v>
      </c>
    </row>
    <row r="67" spans="2:6" ht="30" customHeight="1" x14ac:dyDescent="0.35">
      <c r="B67" s="71"/>
      <c r="C67" s="55" t="s">
        <v>639</v>
      </c>
      <c r="D67" s="167">
        <f>'TRAITEMENT AUTO'!F$29</f>
        <v>0</v>
      </c>
      <c r="E67" s="87">
        <f t="shared" si="3"/>
        <v>0</v>
      </c>
      <c r="F67" s="81" t="s">
        <v>650</v>
      </c>
    </row>
    <row r="68" spans="2:6" ht="16" customHeight="1" x14ac:dyDescent="0.35">
      <c r="B68" s="71"/>
      <c r="C68" s="55" t="s">
        <v>71</v>
      </c>
      <c r="D68" s="167">
        <f>D69-(D64+D65+D66+D67)</f>
        <v>0</v>
      </c>
      <c r="E68" s="87">
        <f t="shared" si="3"/>
        <v>0</v>
      </c>
      <c r="F68" s="72"/>
    </row>
    <row r="69" spans="2:6" ht="16" customHeight="1" x14ac:dyDescent="0.35">
      <c r="B69" s="71"/>
      <c r="C69" s="77" t="s">
        <v>72</v>
      </c>
      <c r="D69" s="166">
        <f>COUNTA('TEST AUTO'!$C:$C)-1</f>
        <v>3</v>
      </c>
      <c r="E69" s="84">
        <f>SUM(E64:F68)</f>
        <v>1</v>
      </c>
      <c r="F69" s="72"/>
    </row>
    <row r="70" spans="2:6" ht="16" customHeight="1" thickBot="1" x14ac:dyDescent="0.4">
      <c r="B70" s="73"/>
      <c r="C70" s="74"/>
      <c r="D70" s="74"/>
      <c r="E70" s="74"/>
      <c r="F70" s="75"/>
    </row>
    <row r="71" spans="2:6" ht="16" thickBot="1" x14ac:dyDescent="0.4"/>
    <row r="72" spans="2:6" x14ac:dyDescent="0.35">
      <c r="B72" s="68"/>
      <c r="C72" s="69"/>
      <c r="D72" s="69"/>
      <c r="E72" s="69"/>
      <c r="F72" s="70"/>
    </row>
    <row r="73" spans="2:6" ht="29" customHeight="1" x14ac:dyDescent="0.35">
      <c r="B73" s="71"/>
      <c r="F73" s="72"/>
    </row>
    <row r="74" spans="2:6" x14ac:dyDescent="0.35">
      <c r="B74" s="71"/>
      <c r="C74" s="90" t="s">
        <v>212</v>
      </c>
      <c r="D74" s="165">
        <f>'TRAITEMENT AUTO'!C$34</f>
        <v>2</v>
      </c>
      <c r="E74" s="88">
        <f>D74/D$14</f>
        <v>0.66666666666666663</v>
      </c>
      <c r="F74" s="72"/>
    </row>
    <row r="75" spans="2:6" ht="31" x14ac:dyDescent="0.35">
      <c r="B75" s="71"/>
      <c r="C75" s="89" t="s">
        <v>242</v>
      </c>
      <c r="D75" s="167">
        <f>'TRAITEMENT AUTO'!D$34</f>
        <v>0</v>
      </c>
      <c r="E75" s="87">
        <f>D75/D$14</f>
        <v>0</v>
      </c>
      <c r="F75" s="81" t="s">
        <v>267</v>
      </c>
    </row>
    <row r="76" spans="2:6" ht="31" x14ac:dyDescent="0.35">
      <c r="B76" s="71"/>
      <c r="C76" s="89" t="s">
        <v>248</v>
      </c>
      <c r="D76" s="167">
        <f>'TRAITEMENT AUTO'!E$34</f>
        <v>0</v>
      </c>
      <c r="E76" s="87">
        <f>D76/D$14</f>
        <v>0</v>
      </c>
      <c r="F76" s="81" t="s">
        <v>266</v>
      </c>
    </row>
    <row r="77" spans="2:6" x14ac:dyDescent="0.35">
      <c r="B77" s="71"/>
      <c r="C77" s="89" t="s">
        <v>253</v>
      </c>
      <c r="D77" s="167">
        <f>'TRAITEMENT AUTO'!F$34</f>
        <v>1</v>
      </c>
      <c r="E77" s="87">
        <f>D77/D$14</f>
        <v>0.33333333333333331</v>
      </c>
      <c r="F77" s="81" t="s">
        <v>268</v>
      </c>
    </row>
    <row r="78" spans="2:6" x14ac:dyDescent="0.35">
      <c r="B78" s="71"/>
      <c r="C78" s="55" t="s">
        <v>71</v>
      </c>
      <c r="D78" s="167">
        <f>'TRAITEMENT AUTO'!G$34</f>
        <v>0</v>
      </c>
      <c r="E78" s="87">
        <f>D78/D$14</f>
        <v>0</v>
      </c>
      <c r="F78" s="72"/>
    </row>
    <row r="79" spans="2:6" x14ac:dyDescent="0.35">
      <c r="B79" s="71"/>
      <c r="C79" s="77" t="s">
        <v>72</v>
      </c>
      <c r="D79" s="166">
        <f>COUNTA('TEST AUTO'!$C:$C)-1</f>
        <v>3</v>
      </c>
      <c r="E79" s="84">
        <f>SUM(E74:E78)</f>
        <v>1</v>
      </c>
      <c r="F79" s="72"/>
    </row>
    <row r="80" spans="2:6" ht="16" thickBot="1" x14ac:dyDescent="0.4">
      <c r="B80" s="73"/>
      <c r="C80" s="74"/>
      <c r="D80" s="74"/>
      <c r="E80" s="74"/>
      <c r="F80" s="75"/>
    </row>
    <row r="82" spans="2:7" ht="16" thickBot="1" x14ac:dyDescent="0.4"/>
    <row r="83" spans="2:7" x14ac:dyDescent="0.35">
      <c r="B83" s="68"/>
      <c r="C83" s="69"/>
      <c r="D83" s="69"/>
      <c r="E83" s="69"/>
      <c r="F83" s="70"/>
    </row>
    <row r="84" spans="2:7" x14ac:dyDescent="0.35">
      <c r="B84" s="71"/>
      <c r="F84" s="72"/>
    </row>
    <row r="85" spans="2:7" x14ac:dyDescent="0.35">
      <c r="B85" s="71"/>
      <c r="C85" s="141" t="s">
        <v>224</v>
      </c>
      <c r="D85" s="86">
        <f>'TRAITEMENT AUTO'!C39</f>
        <v>1</v>
      </c>
      <c r="E85" s="88">
        <f>D85/D$14</f>
        <v>0.33333333333333331</v>
      </c>
      <c r="F85" s="151"/>
    </row>
    <row r="86" spans="2:7" ht="31" x14ac:dyDescent="0.35">
      <c r="B86" s="71"/>
      <c r="C86" s="150" t="s">
        <v>161</v>
      </c>
      <c r="D86" s="144">
        <f>'TRAITEMENT AUTO'!D$39</f>
        <v>0</v>
      </c>
      <c r="E86" s="145">
        <f>D86/D$14</f>
        <v>0</v>
      </c>
      <c r="F86" s="152" t="s">
        <v>273</v>
      </c>
      <c r="G86" s="71"/>
    </row>
    <row r="87" spans="2:7" ht="31" x14ac:dyDescent="0.35">
      <c r="B87" s="71"/>
      <c r="C87" s="150" t="s">
        <v>243</v>
      </c>
      <c r="D87" s="144">
        <f>'TRAITEMENT AUTO'!E$39</f>
        <v>0</v>
      </c>
      <c r="E87" s="145">
        <f t="shared" ref="E87:E89" si="4">D87/D$14</f>
        <v>0</v>
      </c>
      <c r="F87" s="81" t="s">
        <v>334</v>
      </c>
    </row>
    <row r="88" spans="2:7" ht="31" x14ac:dyDescent="0.35">
      <c r="B88" s="71"/>
      <c r="C88" s="150" t="s">
        <v>213</v>
      </c>
      <c r="D88" s="144">
        <f>'TRAITEMENT AUTO'!F$39</f>
        <v>2</v>
      </c>
      <c r="E88" s="145">
        <f t="shared" si="4"/>
        <v>0.66666666666666663</v>
      </c>
      <c r="F88" s="81" t="s">
        <v>335</v>
      </c>
    </row>
    <row r="89" spans="2:7" x14ac:dyDescent="0.35">
      <c r="B89" s="71"/>
      <c r="C89" s="55" t="s">
        <v>71</v>
      </c>
      <c r="D89" s="144">
        <f>D90-(D85+D86+D87+D88)</f>
        <v>0</v>
      </c>
      <c r="E89" s="87">
        <f t="shared" si="4"/>
        <v>0</v>
      </c>
      <c r="F89" s="72"/>
    </row>
    <row r="90" spans="2:7" x14ac:dyDescent="0.35">
      <c r="B90" s="71"/>
      <c r="C90" s="77" t="s">
        <v>72</v>
      </c>
      <c r="D90" s="85">
        <f>COUNTA('TEST AUTO'!$C:$C)-1</f>
        <v>3</v>
      </c>
      <c r="E90" s="84">
        <f>SUM(E85:E89)</f>
        <v>1</v>
      </c>
      <c r="F90" s="72"/>
    </row>
    <row r="91" spans="2:7" ht="16" thickBot="1" x14ac:dyDescent="0.4">
      <c r="B91" s="73"/>
      <c r="C91" s="74"/>
      <c r="D91" s="74"/>
      <c r="E91" s="74"/>
      <c r="F91" s="75"/>
    </row>
    <row r="92" spans="2:7" ht="16" thickBot="1" x14ac:dyDescent="0.4"/>
    <row r="93" spans="2:7" x14ac:dyDescent="0.35">
      <c r="B93" s="68"/>
      <c r="C93" s="69"/>
      <c r="D93" s="69"/>
      <c r="E93" s="69"/>
      <c r="F93" s="70"/>
    </row>
    <row r="94" spans="2:7" ht="50" customHeight="1" x14ac:dyDescent="0.35">
      <c r="B94" s="71"/>
      <c r="F94" s="72"/>
    </row>
    <row r="95" spans="2:7" x14ac:dyDescent="0.35">
      <c r="B95" s="71"/>
      <c r="F95" s="72"/>
    </row>
    <row r="96" spans="2:7" x14ac:dyDescent="0.35">
      <c r="B96" s="71"/>
      <c r="C96" s="94" t="s">
        <v>225</v>
      </c>
      <c r="D96" s="153">
        <f>'TRAITEMENT AUTO'!C44</f>
        <v>0</v>
      </c>
      <c r="E96" s="88">
        <f>D96/D$14</f>
        <v>0</v>
      </c>
      <c r="F96" s="155"/>
      <c r="G96" s="71"/>
    </row>
    <row r="97" spans="2:6" x14ac:dyDescent="0.35">
      <c r="B97" s="71"/>
      <c r="C97" s="93" t="s">
        <v>258</v>
      </c>
      <c r="D97" s="85">
        <f>'TRAITEMENT AUTO'!D44</f>
        <v>0</v>
      </c>
      <c r="E97" s="154">
        <f t="shared" ref="E97:E100" si="5">D97/D$14</f>
        <v>0</v>
      </c>
      <c r="F97" s="78" t="s">
        <v>275</v>
      </c>
    </row>
    <row r="98" spans="2:6" x14ac:dyDescent="0.35">
      <c r="B98" s="71"/>
      <c r="C98" s="93" t="s">
        <v>256</v>
      </c>
      <c r="D98" s="85">
        <f>'TRAITEMENT AUTO'!E44</f>
        <v>0</v>
      </c>
      <c r="E98" s="87">
        <f t="shared" si="5"/>
        <v>0</v>
      </c>
      <c r="F98" s="78" t="s">
        <v>276</v>
      </c>
    </row>
    <row r="99" spans="2:6" ht="31" x14ac:dyDescent="0.35">
      <c r="B99" s="71"/>
      <c r="C99" s="164" t="s">
        <v>214</v>
      </c>
      <c r="D99" s="85">
        <f>'TRAITEMENT AUTO'!F44</f>
        <v>3</v>
      </c>
      <c r="E99" s="87">
        <f t="shared" si="5"/>
        <v>1</v>
      </c>
      <c r="F99" s="81" t="s">
        <v>277</v>
      </c>
    </row>
    <row r="100" spans="2:6" x14ac:dyDescent="0.35">
      <c r="B100" s="71"/>
      <c r="C100" s="55" t="s">
        <v>71</v>
      </c>
      <c r="D100" s="85">
        <f>D101-(D96+D97+D98+D99)</f>
        <v>0</v>
      </c>
      <c r="E100" s="87">
        <f t="shared" si="5"/>
        <v>0</v>
      </c>
      <c r="F100" s="72"/>
    </row>
    <row r="101" spans="2:6" x14ac:dyDescent="0.35">
      <c r="B101" s="71"/>
      <c r="C101" s="77" t="s">
        <v>72</v>
      </c>
      <c r="D101" s="85">
        <f>COUNTA('TEST AUTO'!$C:$C)-1</f>
        <v>3</v>
      </c>
      <c r="E101" s="84">
        <f>SUM(E96:E100)</f>
        <v>1</v>
      </c>
      <c r="F101" s="72"/>
    </row>
    <row r="102" spans="2:6" ht="16" thickBot="1" x14ac:dyDescent="0.4">
      <c r="B102" s="73"/>
      <c r="C102" s="74"/>
      <c r="D102" s="74"/>
      <c r="E102" s="74"/>
      <c r="F102" s="75"/>
    </row>
    <row r="103" spans="2:6" ht="16" thickBot="1" x14ac:dyDescent="0.4"/>
    <row r="104" spans="2:6" x14ac:dyDescent="0.35">
      <c r="B104" s="68"/>
      <c r="C104" s="69"/>
      <c r="D104" s="69"/>
      <c r="E104" s="69"/>
      <c r="F104" s="70"/>
    </row>
    <row r="105" spans="2:6" x14ac:dyDescent="0.35">
      <c r="B105" s="71"/>
      <c r="F105" s="72"/>
    </row>
    <row r="106" spans="2:6" ht="21.5" customHeight="1" x14ac:dyDescent="0.35">
      <c r="B106" s="71"/>
      <c r="F106" s="72"/>
    </row>
    <row r="107" spans="2:6" x14ac:dyDescent="0.35">
      <c r="B107" s="71"/>
      <c r="C107" s="90">
        <v>14.602</v>
      </c>
      <c r="D107" s="168">
        <f>'TRAITEMENT AUTO'!C$49</f>
        <v>1</v>
      </c>
      <c r="E107" s="88">
        <f>D107/D$14</f>
        <v>0.33333333333333331</v>
      </c>
      <c r="F107" s="72"/>
    </row>
    <row r="108" spans="2:6" x14ac:dyDescent="0.35">
      <c r="B108" s="71"/>
      <c r="C108" s="89">
        <v>14.62</v>
      </c>
      <c r="D108" s="169">
        <f>'TRAITEMENT AUTO'!D$49</f>
        <v>0</v>
      </c>
      <c r="E108" s="87">
        <f t="shared" ref="E108:E111" si="6">D108/D$14</f>
        <v>0</v>
      </c>
      <c r="F108" s="81" t="s">
        <v>278</v>
      </c>
    </row>
    <row r="109" spans="2:6" ht="30" customHeight="1" x14ac:dyDescent="0.35">
      <c r="B109" s="71"/>
      <c r="C109" s="89">
        <v>140.62</v>
      </c>
      <c r="D109" s="169">
        <f>'TRAITEMENT AUTO'!E$49</f>
        <v>0</v>
      </c>
      <c r="E109" s="87">
        <f t="shared" si="6"/>
        <v>0</v>
      </c>
      <c r="F109" s="81" t="s">
        <v>279</v>
      </c>
    </row>
    <row r="110" spans="2:6" x14ac:dyDescent="0.35">
      <c r="B110" s="71"/>
      <c r="C110" s="89">
        <v>1462</v>
      </c>
      <c r="D110" s="169">
        <f>'TRAITEMENT AUTO'!F$49</f>
        <v>2</v>
      </c>
      <c r="E110" s="87">
        <f t="shared" si="6"/>
        <v>0.66666666666666663</v>
      </c>
      <c r="F110" s="81" t="s">
        <v>280</v>
      </c>
    </row>
    <row r="111" spans="2:6" x14ac:dyDescent="0.35">
      <c r="B111" s="71"/>
      <c r="C111" s="55" t="s">
        <v>71</v>
      </c>
      <c r="D111" s="169">
        <f>D112-(D107+D108+D109+D110)</f>
        <v>0</v>
      </c>
      <c r="E111" s="87">
        <f t="shared" si="6"/>
        <v>0</v>
      </c>
      <c r="F111" s="72"/>
    </row>
    <row r="112" spans="2:6" x14ac:dyDescent="0.35">
      <c r="B112" s="71"/>
      <c r="C112" s="77" t="s">
        <v>72</v>
      </c>
      <c r="D112" s="85">
        <f>COUNTA('TEST AUTO'!$C:$C)-1</f>
        <v>3</v>
      </c>
      <c r="E112" s="84">
        <f>SUM(E107:E111)</f>
        <v>1</v>
      </c>
      <c r="F112" s="72"/>
    </row>
    <row r="113" spans="2:7" ht="16" thickBot="1" x14ac:dyDescent="0.4">
      <c r="B113" s="73"/>
      <c r="C113" s="74"/>
      <c r="D113" s="74"/>
      <c r="E113" s="74"/>
      <c r="F113" s="75"/>
    </row>
    <row r="114" spans="2:7" ht="16" thickBot="1" x14ac:dyDescent="0.4"/>
    <row r="115" spans="2:7" x14ac:dyDescent="0.35">
      <c r="B115" s="68"/>
      <c r="C115" s="69"/>
      <c r="D115" s="69"/>
      <c r="E115" s="69"/>
      <c r="F115" s="70"/>
    </row>
    <row r="116" spans="2:7" x14ac:dyDescent="0.35">
      <c r="B116" s="71"/>
      <c r="F116" s="72"/>
    </row>
    <row r="117" spans="2:7" x14ac:dyDescent="0.35">
      <c r="B117" s="71"/>
      <c r="F117" s="72"/>
    </row>
    <row r="118" spans="2:7" x14ac:dyDescent="0.35">
      <c r="B118" s="71"/>
      <c r="F118" s="72"/>
    </row>
    <row r="119" spans="2:7" x14ac:dyDescent="0.35">
      <c r="B119" s="71"/>
      <c r="C119" s="91" t="s">
        <v>226</v>
      </c>
      <c r="D119" s="86">
        <f>'TRAITEMENT AUTO'!C$54</f>
        <v>0</v>
      </c>
      <c r="E119" s="88">
        <f t="shared" ref="E119:E123" si="7">D119/D$14</f>
        <v>0</v>
      </c>
      <c r="F119" s="156"/>
      <c r="G119" s="71"/>
    </row>
    <row r="120" spans="2:7" x14ac:dyDescent="0.35">
      <c r="B120" s="71"/>
      <c r="C120" s="55" t="s">
        <v>252</v>
      </c>
      <c r="D120" s="144">
        <f>'TRAITEMENT AUTO'!D$54</f>
        <v>2</v>
      </c>
      <c r="E120" s="87">
        <f t="shared" si="7"/>
        <v>0.66666666666666663</v>
      </c>
      <c r="F120" s="81" t="s">
        <v>336</v>
      </c>
      <c r="G120" s="71"/>
    </row>
    <row r="121" spans="2:7" x14ac:dyDescent="0.35">
      <c r="B121" s="71"/>
      <c r="C121" s="55" t="s">
        <v>232</v>
      </c>
      <c r="D121" s="144">
        <f>'TRAITEMENT AUTO'!E$54</f>
        <v>0</v>
      </c>
      <c r="E121" s="87">
        <f t="shared" si="7"/>
        <v>0</v>
      </c>
      <c r="F121" s="81" t="s">
        <v>337</v>
      </c>
    </row>
    <row r="122" spans="2:7" ht="31" x14ac:dyDescent="0.35">
      <c r="B122" s="71"/>
      <c r="C122" s="55" t="s">
        <v>216</v>
      </c>
      <c r="D122" s="144">
        <f>'TRAITEMENT AUTO'!F$54</f>
        <v>1</v>
      </c>
      <c r="E122" s="87">
        <f t="shared" si="7"/>
        <v>0.33333333333333331</v>
      </c>
      <c r="F122" s="81" t="s">
        <v>283</v>
      </c>
    </row>
    <row r="123" spans="2:7" x14ac:dyDescent="0.35">
      <c r="B123" s="71"/>
      <c r="C123" s="55" t="s">
        <v>71</v>
      </c>
      <c r="D123" s="144">
        <f>D124-(D119+D120+D121+D122)</f>
        <v>0</v>
      </c>
      <c r="E123" s="87">
        <f t="shared" si="7"/>
        <v>0</v>
      </c>
      <c r="F123" s="149"/>
    </row>
    <row r="124" spans="2:7" x14ac:dyDescent="0.35">
      <c r="B124" s="71"/>
      <c r="C124" s="77" t="s">
        <v>72</v>
      </c>
      <c r="D124" s="85">
        <f>COUNTA('TEST AUTO'!$C:$C)-1</f>
        <v>3</v>
      </c>
      <c r="E124" s="84">
        <f>SUM(E119:E123)</f>
        <v>1</v>
      </c>
      <c r="F124" s="149"/>
    </row>
    <row r="125" spans="2:7" ht="16" thickBot="1" x14ac:dyDescent="0.4">
      <c r="B125" s="73"/>
      <c r="C125" s="74"/>
      <c r="D125" s="74"/>
      <c r="E125" s="74"/>
      <c r="F125" s="75"/>
    </row>
    <row r="126" spans="2:7" ht="16" thickBot="1" x14ac:dyDescent="0.4"/>
    <row r="127" spans="2:7" x14ac:dyDescent="0.35">
      <c r="B127" s="68"/>
      <c r="C127" s="69"/>
      <c r="D127" s="69"/>
      <c r="E127" s="69"/>
      <c r="F127" s="70"/>
    </row>
    <row r="128" spans="2:7" x14ac:dyDescent="0.35">
      <c r="B128" s="71"/>
      <c r="F128" s="72"/>
    </row>
    <row r="129" spans="2:9" x14ac:dyDescent="0.35">
      <c r="B129" s="71"/>
      <c r="F129" s="72"/>
    </row>
    <row r="130" spans="2:9" x14ac:dyDescent="0.35">
      <c r="B130" s="71"/>
      <c r="C130" s="90">
        <v>4300</v>
      </c>
      <c r="D130" s="170">
        <f>'TRAITEMENT AUTO'!C$59</f>
        <v>1</v>
      </c>
      <c r="E130" s="88">
        <f t="shared" ref="E130:E135" si="8">D130/D$14</f>
        <v>0.33333333333333331</v>
      </c>
      <c r="F130" s="156"/>
    </row>
    <row r="131" spans="2:9" x14ac:dyDescent="0.35">
      <c r="B131" s="71"/>
      <c r="C131" s="89">
        <v>43</v>
      </c>
      <c r="D131" s="171">
        <f>'TRAITEMENT AUTO'!D$59</f>
        <v>0</v>
      </c>
      <c r="E131" s="87">
        <f t="shared" si="8"/>
        <v>0</v>
      </c>
      <c r="F131" s="81" t="s">
        <v>286</v>
      </c>
    </row>
    <row r="132" spans="2:9" x14ac:dyDescent="0.35">
      <c r="B132" s="71"/>
      <c r="C132" s="89">
        <v>4.3</v>
      </c>
      <c r="D132" s="171">
        <f>'TRAITEMENT AUTO'!E$59</f>
        <v>1</v>
      </c>
      <c r="E132" s="87">
        <f t="shared" si="8"/>
        <v>0.33333333333333331</v>
      </c>
      <c r="F132" s="81" t="s">
        <v>287</v>
      </c>
    </row>
    <row r="133" spans="2:9" ht="31" x14ac:dyDescent="0.35">
      <c r="B133" s="71"/>
      <c r="C133" s="89">
        <v>430</v>
      </c>
      <c r="D133" s="171">
        <f>'TRAITEMENT AUTO'!F$59</f>
        <v>1</v>
      </c>
      <c r="E133" s="87">
        <f t="shared" si="8"/>
        <v>0.33333333333333331</v>
      </c>
      <c r="F133" s="81" t="s">
        <v>288</v>
      </c>
    </row>
    <row r="134" spans="2:9" x14ac:dyDescent="0.35">
      <c r="B134" s="71"/>
      <c r="C134" s="55" t="s">
        <v>71</v>
      </c>
      <c r="D134" s="171">
        <f>D135-(D130+D131+D132+D133)</f>
        <v>0</v>
      </c>
      <c r="E134" s="87">
        <f t="shared" si="8"/>
        <v>0</v>
      </c>
      <c r="F134" s="72"/>
    </row>
    <row r="135" spans="2:9" x14ac:dyDescent="0.35">
      <c r="B135" s="71"/>
      <c r="C135" s="77" t="s">
        <v>72</v>
      </c>
      <c r="D135" s="85">
        <f>COUNTA('TEST AUTO'!$C:$C)-1</f>
        <v>3</v>
      </c>
      <c r="E135" s="84">
        <f t="shared" si="8"/>
        <v>1</v>
      </c>
      <c r="F135" s="72"/>
    </row>
    <row r="136" spans="2:9" ht="16" thickBot="1" x14ac:dyDescent="0.4">
      <c r="B136" s="73"/>
      <c r="C136" s="74"/>
      <c r="D136" s="74"/>
      <c r="E136" s="74"/>
      <c r="F136" s="75"/>
      <c r="I136" s="76"/>
    </row>
    <row r="137" spans="2:9" ht="16" thickBot="1" x14ac:dyDescent="0.4">
      <c r="I137" s="76"/>
    </row>
    <row r="138" spans="2:9" x14ac:dyDescent="0.35">
      <c r="B138" s="68"/>
      <c r="C138" s="69"/>
      <c r="D138" s="69"/>
      <c r="E138" s="69"/>
      <c r="F138" s="70"/>
      <c r="I138" s="76"/>
    </row>
    <row r="139" spans="2:9" ht="15.5" customHeight="1" x14ac:dyDescent="0.35">
      <c r="B139" s="71"/>
      <c r="F139" s="72"/>
      <c r="I139" s="76"/>
    </row>
    <row r="140" spans="2:9" x14ac:dyDescent="0.35">
      <c r="B140" s="71"/>
      <c r="G140" s="71"/>
    </row>
    <row r="141" spans="2:9" ht="53.5" customHeight="1" x14ac:dyDescent="0.35">
      <c r="B141" s="71"/>
      <c r="C141" s="95"/>
      <c r="D141" s="86">
        <f>'TRAITEMENT AUTO'!C$65</f>
        <v>2</v>
      </c>
      <c r="E141" s="88">
        <f>D141/D$146</f>
        <v>0.66666666666666663</v>
      </c>
      <c r="F141" s="159"/>
    </row>
    <row r="142" spans="2:9" ht="53.5" customHeight="1" x14ac:dyDescent="0.35">
      <c r="B142" s="71"/>
      <c r="C142" s="157"/>
      <c r="D142" s="144">
        <f>'TRAITEMENT AUTO'!D$65</f>
        <v>0</v>
      </c>
      <c r="E142" s="145">
        <f>D142/D$146</f>
        <v>0</v>
      </c>
      <c r="F142" s="687" t="s">
        <v>289</v>
      </c>
    </row>
    <row r="143" spans="2:9" ht="53.5" customHeight="1" x14ac:dyDescent="0.35">
      <c r="B143" s="71"/>
      <c r="C143" s="158"/>
      <c r="D143" s="144">
        <f>'TRAITEMENT AUTO'!E$65</f>
        <v>0</v>
      </c>
      <c r="E143" s="145">
        <f>D143/D$146</f>
        <v>0</v>
      </c>
      <c r="F143" s="688"/>
    </row>
    <row r="144" spans="2:9" ht="53.5" customHeight="1" x14ac:dyDescent="0.35">
      <c r="B144" s="71"/>
      <c r="C144" s="89"/>
      <c r="D144" s="144">
        <f>'TRAITEMENT AUTO'!F$65</f>
        <v>0</v>
      </c>
      <c r="E144" s="87">
        <f>D144/D$146</f>
        <v>0</v>
      </c>
      <c r="F144" s="689"/>
    </row>
    <row r="145" spans="2:6" x14ac:dyDescent="0.35">
      <c r="B145" s="71"/>
      <c r="C145" s="89" t="s">
        <v>71</v>
      </c>
      <c r="D145" s="144">
        <f>D146-(D141+D142+D143+D144)</f>
        <v>1</v>
      </c>
      <c r="E145" s="87">
        <f>D145/D$146</f>
        <v>0.33333333333333331</v>
      </c>
      <c r="F145" s="175"/>
    </row>
    <row r="146" spans="2:6" x14ac:dyDescent="0.35">
      <c r="B146" s="71"/>
      <c r="C146" s="77" t="s">
        <v>72</v>
      </c>
      <c r="D146" s="85">
        <f>COUNTA('TEST AUTO'!$C:$C)-1</f>
        <v>3</v>
      </c>
      <c r="E146" s="84">
        <f>SUM(E141:E145)</f>
        <v>1</v>
      </c>
      <c r="F146" s="72"/>
    </row>
    <row r="147" spans="2:6" ht="16" thickBot="1" x14ac:dyDescent="0.4">
      <c r="B147" s="73"/>
      <c r="C147" s="74"/>
      <c r="D147" s="74"/>
      <c r="E147" s="74"/>
      <c r="F147" s="75"/>
    </row>
    <row r="148" spans="2:6" ht="16" thickBot="1" x14ac:dyDescent="0.4"/>
    <row r="149" spans="2:6" x14ac:dyDescent="0.35">
      <c r="B149" s="68"/>
      <c r="C149" s="69"/>
      <c r="D149" s="69"/>
      <c r="E149" s="69"/>
      <c r="F149" s="70"/>
    </row>
    <row r="150" spans="2:6" x14ac:dyDescent="0.35">
      <c r="B150" s="71"/>
      <c r="F150" s="72"/>
    </row>
    <row r="151" spans="2:6" x14ac:dyDescent="0.35">
      <c r="B151" s="71"/>
      <c r="F151" s="72"/>
    </row>
    <row r="152" spans="2:6" x14ac:dyDescent="0.35">
      <c r="B152" s="71"/>
      <c r="C152" s="172">
        <v>12</v>
      </c>
      <c r="D152" s="86">
        <f>'TRAITEMENT AUTO'!C$70</f>
        <v>2</v>
      </c>
      <c r="E152" s="88">
        <f t="shared" ref="E152:E156" si="9">D152/D$14</f>
        <v>0.66666666666666663</v>
      </c>
      <c r="F152" s="160"/>
    </row>
    <row r="153" spans="2:6" x14ac:dyDescent="0.35">
      <c r="B153" s="71"/>
      <c r="C153" s="173" t="s">
        <v>217</v>
      </c>
      <c r="D153" s="144">
        <f>'TRAITEMENT AUTO'!D$70</f>
        <v>1</v>
      </c>
      <c r="E153" s="87">
        <f t="shared" si="9"/>
        <v>0.33333333333333331</v>
      </c>
      <c r="F153" s="690" t="s">
        <v>338</v>
      </c>
    </row>
    <row r="154" spans="2:6" x14ac:dyDescent="0.35">
      <c r="B154" s="71"/>
      <c r="C154" s="173">
        <v>2</v>
      </c>
      <c r="D154" s="144">
        <f>'TRAITEMENT AUTO'!E$70</f>
        <v>0</v>
      </c>
      <c r="E154" s="87">
        <f t="shared" si="9"/>
        <v>0</v>
      </c>
      <c r="F154" s="691"/>
    </row>
    <row r="155" spans="2:6" x14ac:dyDescent="0.35">
      <c r="B155" s="71"/>
      <c r="C155" s="174" t="s">
        <v>236</v>
      </c>
      <c r="D155" s="144">
        <f>'TRAITEMENT AUTO'!F$70</f>
        <v>0</v>
      </c>
      <c r="E155" s="87">
        <f t="shared" si="9"/>
        <v>0</v>
      </c>
      <c r="F155" s="692"/>
    </row>
    <row r="156" spans="2:6" x14ac:dyDescent="0.35">
      <c r="B156" s="71"/>
      <c r="C156" s="55" t="s">
        <v>71</v>
      </c>
      <c r="D156" s="85">
        <f>D157-(D152+D153+D155+D154)</f>
        <v>0</v>
      </c>
      <c r="E156" s="87">
        <f t="shared" si="9"/>
        <v>0</v>
      </c>
      <c r="F156" s="72"/>
    </row>
    <row r="157" spans="2:6" x14ac:dyDescent="0.35">
      <c r="B157" s="71"/>
      <c r="C157" s="77" t="s">
        <v>72</v>
      </c>
      <c r="D157" s="85">
        <f>COUNTA('TEST AUTO'!$C:$C)-1</f>
        <v>3</v>
      </c>
      <c r="E157" s="84">
        <f>SUM(E152:E156)</f>
        <v>1</v>
      </c>
      <c r="F157" s="72"/>
    </row>
    <row r="158" spans="2:6" ht="16" thickBot="1" x14ac:dyDescent="0.4">
      <c r="B158" s="73"/>
      <c r="C158" s="74"/>
      <c r="D158" s="74"/>
      <c r="E158" s="74"/>
      <c r="F158" s="75"/>
    </row>
    <row r="159" spans="2:6" ht="16" thickBot="1" x14ac:dyDescent="0.4"/>
    <row r="160" spans="2:6" x14ac:dyDescent="0.35">
      <c r="B160" s="68"/>
      <c r="C160" s="69"/>
      <c r="D160" s="69"/>
      <c r="E160" s="69"/>
      <c r="F160" s="70"/>
    </row>
    <row r="161" spans="2:7" x14ac:dyDescent="0.35">
      <c r="B161" s="71"/>
      <c r="F161" s="72"/>
    </row>
    <row r="162" spans="2:7" x14ac:dyDescent="0.35">
      <c r="B162" s="71"/>
      <c r="F162" s="72"/>
    </row>
    <row r="163" spans="2:7" ht="15.5" customHeight="1" x14ac:dyDescent="0.35">
      <c r="B163" s="71"/>
      <c r="F163" s="72"/>
    </row>
    <row r="164" spans="2:7" x14ac:dyDescent="0.35">
      <c r="B164" s="71"/>
      <c r="C164" s="371" t="s">
        <v>77</v>
      </c>
      <c r="D164" s="86">
        <f>'TRAITEMENT AUTO'!C$75</f>
        <v>2</v>
      </c>
      <c r="E164" s="88">
        <f t="shared" ref="E164:E168" si="10">D164/D$14</f>
        <v>0.66666666666666663</v>
      </c>
      <c r="F164" s="156"/>
    </row>
    <row r="165" spans="2:7" ht="31" x14ac:dyDescent="0.35">
      <c r="B165" s="71"/>
      <c r="C165" s="368">
        <v>0.3</v>
      </c>
      <c r="D165" s="144">
        <f>'TRAITEMENT AUTO'!D$75</f>
        <v>0</v>
      </c>
      <c r="E165" s="87">
        <f t="shared" si="10"/>
        <v>0</v>
      </c>
      <c r="F165" s="81" t="s">
        <v>339</v>
      </c>
    </row>
    <row r="166" spans="2:7" ht="31" x14ac:dyDescent="0.35">
      <c r="B166" s="71"/>
      <c r="C166" s="370" t="s">
        <v>244</v>
      </c>
      <c r="D166" s="144">
        <f>'TRAITEMENT AUTO'!E$75</f>
        <v>1</v>
      </c>
      <c r="E166" s="87">
        <f t="shared" si="10"/>
        <v>0.33333333333333331</v>
      </c>
      <c r="F166" s="81" t="s">
        <v>294</v>
      </c>
    </row>
    <row r="167" spans="2:7" ht="31" x14ac:dyDescent="0.35">
      <c r="B167" s="71"/>
      <c r="C167" s="369">
        <v>3</v>
      </c>
      <c r="D167" s="144">
        <f>'TRAITEMENT AUTO'!F$75</f>
        <v>0</v>
      </c>
      <c r="E167" s="87">
        <f t="shared" si="10"/>
        <v>0</v>
      </c>
      <c r="F167" s="81" t="s">
        <v>340</v>
      </c>
    </row>
    <row r="168" spans="2:7" x14ac:dyDescent="0.35">
      <c r="B168" s="71"/>
      <c r="C168" s="55" t="s">
        <v>71</v>
      </c>
      <c r="D168" s="85">
        <f>D169-(D164+D165+D166+D167)</f>
        <v>0</v>
      </c>
      <c r="E168" s="87">
        <f t="shared" si="10"/>
        <v>0</v>
      </c>
      <c r="F168" s="72"/>
    </row>
    <row r="169" spans="2:7" x14ac:dyDescent="0.35">
      <c r="B169" s="71"/>
      <c r="C169" s="77" t="s">
        <v>72</v>
      </c>
      <c r="D169" s="85">
        <f>COUNTA('TEST AUTO'!$C:$C)-1</f>
        <v>3</v>
      </c>
      <c r="E169" s="84">
        <f>SUM(E164:E168)</f>
        <v>1</v>
      </c>
      <c r="F169" s="72"/>
    </row>
    <row r="170" spans="2:7" ht="16" thickBot="1" x14ac:dyDescent="0.4">
      <c r="B170" s="73"/>
      <c r="C170" s="74"/>
      <c r="D170" s="74"/>
      <c r="E170" s="74"/>
      <c r="F170" s="75"/>
    </row>
    <row r="171" spans="2:7" ht="16" thickBot="1" x14ac:dyDescent="0.4"/>
    <row r="172" spans="2:7" ht="14.5" customHeight="1" x14ac:dyDescent="0.35">
      <c r="B172" s="68"/>
      <c r="C172" s="69"/>
      <c r="D172" s="69"/>
      <c r="E172" s="69"/>
      <c r="F172" s="70"/>
    </row>
    <row r="173" spans="2:7" ht="19" customHeight="1" x14ac:dyDescent="0.35">
      <c r="B173" s="71"/>
      <c r="F173" s="72"/>
    </row>
    <row r="174" spans="2:7" ht="15.5" customHeight="1" x14ac:dyDescent="0.35">
      <c r="B174" s="71"/>
      <c r="C174" s="372" t="s">
        <v>219</v>
      </c>
      <c r="D174" s="177">
        <f>'TRAITEMENT AUTO'!C80</f>
        <v>1</v>
      </c>
      <c r="E174" s="178">
        <f t="shared" ref="E174" si="11">D174/D$14</f>
        <v>0.33333333333333331</v>
      </c>
      <c r="F174" s="72"/>
    </row>
    <row r="175" spans="2:7" ht="28" customHeight="1" x14ac:dyDescent="0.35">
      <c r="B175" s="71"/>
      <c r="C175" s="373" t="s">
        <v>255</v>
      </c>
      <c r="D175" s="195">
        <f>'TRAITEMENT AUTO'!D80</f>
        <v>0</v>
      </c>
      <c r="E175" s="196">
        <f>D175/D$14</f>
        <v>0</v>
      </c>
      <c r="F175" s="81" t="s">
        <v>341</v>
      </c>
    </row>
    <row r="176" spans="2:7" ht="28" customHeight="1" x14ac:dyDescent="0.35">
      <c r="B176" s="71"/>
      <c r="C176" s="373" t="s">
        <v>240</v>
      </c>
      <c r="D176" s="195">
        <f>'TRAITEMENT AUTO'!E80</f>
        <v>1</v>
      </c>
      <c r="E176" s="196">
        <f t="shared" ref="E176:E178" si="12">D176/D$14</f>
        <v>0.33333333333333331</v>
      </c>
      <c r="F176" s="152" t="s">
        <v>342</v>
      </c>
      <c r="G176" s="71"/>
    </row>
    <row r="177" spans="2:7" ht="15.5" customHeight="1" x14ac:dyDescent="0.35">
      <c r="B177" s="71"/>
      <c r="C177" s="373" t="s">
        <v>233</v>
      </c>
      <c r="D177" s="374">
        <f>'TRAITEMENT AUTO'!F80</f>
        <v>1</v>
      </c>
      <c r="E177" s="196">
        <f t="shared" si="12"/>
        <v>0.33333333333333331</v>
      </c>
      <c r="F177" s="364" t="s">
        <v>298</v>
      </c>
      <c r="G177" s="71"/>
    </row>
    <row r="178" spans="2:7" x14ac:dyDescent="0.35">
      <c r="B178" s="71"/>
      <c r="C178" s="55" t="s">
        <v>71</v>
      </c>
      <c r="D178" s="85">
        <f>'TRAITEMENT AUTO'!G80</f>
        <v>0</v>
      </c>
      <c r="E178" s="196">
        <f t="shared" si="12"/>
        <v>0</v>
      </c>
      <c r="F178" s="72"/>
    </row>
    <row r="179" spans="2:7" x14ac:dyDescent="0.35">
      <c r="B179" s="71"/>
      <c r="C179" s="77" t="s">
        <v>72</v>
      </c>
      <c r="D179" s="85">
        <f>COUNTA('TEST AUTO'!$C:$C)-1</f>
        <v>3</v>
      </c>
      <c r="E179" s="84">
        <f>SUM(E174:E178)</f>
        <v>1</v>
      </c>
      <c r="F179" s="72"/>
    </row>
    <row r="180" spans="2:7" ht="16" thickBot="1" x14ac:dyDescent="0.4">
      <c r="B180" s="73"/>
      <c r="C180" s="74"/>
      <c r="D180" s="74"/>
      <c r="E180" s="74"/>
      <c r="F180" s="75"/>
    </row>
    <row r="181" spans="2:7" ht="16" thickBot="1" x14ac:dyDescent="0.4"/>
    <row r="182" spans="2:7" x14ac:dyDescent="0.35">
      <c r="B182" s="68"/>
      <c r="C182" s="69"/>
      <c r="D182" s="69"/>
      <c r="E182" s="69"/>
      <c r="F182" s="70"/>
    </row>
    <row r="183" spans="2:7" x14ac:dyDescent="0.35">
      <c r="B183" s="71"/>
      <c r="F183" s="72"/>
    </row>
    <row r="184" spans="2:7" x14ac:dyDescent="0.35">
      <c r="B184" s="71"/>
      <c r="F184" s="72"/>
    </row>
    <row r="185" spans="2:7" x14ac:dyDescent="0.35">
      <c r="B185" s="71"/>
      <c r="F185" s="72"/>
    </row>
    <row r="186" spans="2:7" x14ac:dyDescent="0.35">
      <c r="B186" s="71"/>
      <c r="C186" s="90">
        <v>25</v>
      </c>
      <c r="D186" s="86">
        <f>'TRAITEMENT AUTO'!C85</f>
        <v>0</v>
      </c>
      <c r="E186" s="88">
        <f t="shared" ref="E186:E190" si="13">D186/D$14</f>
        <v>0</v>
      </c>
      <c r="F186" s="156"/>
    </row>
    <row r="187" spans="2:7" ht="31" x14ac:dyDescent="0.35">
      <c r="B187" s="71"/>
      <c r="C187" s="89">
        <v>32</v>
      </c>
      <c r="D187" s="85">
        <f>'TRAITEMENT AUTO'!D85</f>
        <v>1</v>
      </c>
      <c r="E187" s="87">
        <f t="shared" si="13"/>
        <v>0.33333333333333331</v>
      </c>
      <c r="F187" s="81" t="s">
        <v>300</v>
      </c>
    </row>
    <row r="188" spans="2:7" x14ac:dyDescent="0.35">
      <c r="B188" s="71"/>
      <c r="C188" s="89">
        <v>39</v>
      </c>
      <c r="D188" s="85">
        <f>'TRAITEMENT AUTO'!E85</f>
        <v>0</v>
      </c>
      <c r="E188" s="87">
        <f t="shared" si="13"/>
        <v>0</v>
      </c>
      <c r="F188" s="367" t="s">
        <v>301</v>
      </c>
    </row>
    <row r="189" spans="2:7" x14ac:dyDescent="0.35">
      <c r="B189" s="71"/>
      <c r="C189" s="89">
        <v>48</v>
      </c>
      <c r="D189" s="85">
        <f>'TRAITEMENT AUTO'!$F85</f>
        <v>2</v>
      </c>
      <c r="E189" s="87">
        <f t="shared" si="13"/>
        <v>0.66666666666666663</v>
      </c>
      <c r="F189" s="376" t="s">
        <v>302</v>
      </c>
    </row>
    <row r="190" spans="2:7" x14ac:dyDescent="0.35">
      <c r="B190" s="71"/>
      <c r="C190" s="55" t="s">
        <v>71</v>
      </c>
      <c r="D190" s="85">
        <f>D191-(D186+D187+D188+D189)</f>
        <v>0</v>
      </c>
      <c r="E190" s="87">
        <f t="shared" si="13"/>
        <v>0</v>
      </c>
      <c r="F190" s="161"/>
    </row>
    <row r="191" spans="2:7" x14ac:dyDescent="0.35">
      <c r="B191" s="71"/>
      <c r="C191" s="77" t="s">
        <v>72</v>
      </c>
      <c r="D191" s="85">
        <f>COUNTA('TEST AUTO'!$C:$C)-1</f>
        <v>3</v>
      </c>
      <c r="E191" s="84">
        <f>SUM(E186:E190)</f>
        <v>1</v>
      </c>
      <c r="F191" s="72"/>
    </row>
    <row r="192" spans="2:7" ht="16" thickBot="1" x14ac:dyDescent="0.4">
      <c r="B192" s="73"/>
      <c r="C192" s="74"/>
      <c r="D192" s="74"/>
      <c r="E192" s="74"/>
      <c r="F192" s="75"/>
    </row>
    <row r="193" spans="2:6" ht="16" thickBot="1" x14ac:dyDescent="0.4"/>
    <row r="194" spans="2:6" x14ac:dyDescent="0.35">
      <c r="B194" s="68"/>
      <c r="C194" s="69"/>
      <c r="D194" s="69"/>
      <c r="E194" s="69"/>
      <c r="F194" s="70"/>
    </row>
    <row r="195" spans="2:6" x14ac:dyDescent="0.35">
      <c r="B195" s="71"/>
      <c r="F195" s="72"/>
    </row>
    <row r="196" spans="2:6" x14ac:dyDescent="0.35">
      <c r="B196" s="71"/>
      <c r="F196" s="72"/>
    </row>
    <row r="197" spans="2:6" x14ac:dyDescent="0.35">
      <c r="B197" s="71"/>
      <c r="C197" s="176" t="s">
        <v>238</v>
      </c>
      <c r="D197" s="86">
        <f>'TRAITEMENT AUTO'!C90</f>
        <v>1</v>
      </c>
      <c r="E197" s="88">
        <f t="shared" ref="E197:E201" si="14">D197/D$14</f>
        <v>0.33333333333333331</v>
      </c>
      <c r="F197" s="72"/>
    </row>
    <row r="198" spans="2:6" x14ac:dyDescent="0.35">
      <c r="B198" s="71"/>
      <c r="C198" s="173">
        <v>0.75</v>
      </c>
      <c r="D198" s="85">
        <f>'TRAITEMENT AUTO'!D90</f>
        <v>0</v>
      </c>
      <c r="E198" s="92">
        <f t="shared" si="14"/>
        <v>0</v>
      </c>
      <c r="F198" s="78" t="s">
        <v>305</v>
      </c>
    </row>
    <row r="199" spans="2:6" x14ac:dyDescent="0.35">
      <c r="B199" s="71"/>
      <c r="C199" s="173">
        <v>7.5</v>
      </c>
      <c r="D199" s="85">
        <f>'TRAITEMENT AUTO'!E90</f>
        <v>1</v>
      </c>
      <c r="E199" s="92">
        <f t="shared" si="14"/>
        <v>0.33333333333333331</v>
      </c>
      <c r="F199" s="78" t="s">
        <v>304</v>
      </c>
    </row>
    <row r="200" spans="2:6" x14ac:dyDescent="0.35">
      <c r="B200" s="71"/>
      <c r="C200" s="173">
        <v>750</v>
      </c>
      <c r="D200" s="85">
        <f>'TRAITEMENT AUTO'!F90</f>
        <v>1</v>
      </c>
      <c r="E200" s="92">
        <f t="shared" si="14"/>
        <v>0.33333333333333331</v>
      </c>
      <c r="F200" s="81" t="s">
        <v>343</v>
      </c>
    </row>
    <row r="201" spans="2:6" x14ac:dyDescent="0.35">
      <c r="B201" s="71"/>
      <c r="C201" s="89" t="s">
        <v>71</v>
      </c>
      <c r="D201" s="85">
        <f>D202-(D197+D198+D199+D200)</f>
        <v>0</v>
      </c>
      <c r="E201" s="87">
        <f t="shared" si="14"/>
        <v>0</v>
      </c>
      <c r="F201" s="161"/>
    </row>
    <row r="202" spans="2:6" x14ac:dyDescent="0.35">
      <c r="B202" s="71"/>
      <c r="C202" s="77" t="s">
        <v>72</v>
      </c>
      <c r="D202" s="85">
        <f>COUNTA('TEST AUTO'!$C:$C)-1</f>
        <v>3</v>
      </c>
      <c r="E202" s="84">
        <f>SUM(E197:E201)</f>
        <v>1</v>
      </c>
      <c r="F202" s="72"/>
    </row>
    <row r="203" spans="2:6" ht="16" thickBot="1" x14ac:dyDescent="0.4">
      <c r="B203" s="73"/>
      <c r="C203" s="74"/>
      <c r="D203" s="74"/>
      <c r="E203" s="74"/>
      <c r="F203" s="75"/>
    </row>
    <row r="204" spans="2:6" ht="16" thickBot="1" x14ac:dyDescent="0.4"/>
    <row r="205" spans="2:6" x14ac:dyDescent="0.35">
      <c r="B205" s="68"/>
      <c r="C205" s="69"/>
      <c r="D205" s="69"/>
      <c r="E205" s="69"/>
      <c r="F205" s="70"/>
    </row>
    <row r="206" spans="2:6" ht="85.5" customHeight="1" x14ac:dyDescent="0.35">
      <c r="B206" s="71"/>
      <c r="F206" s="72"/>
    </row>
    <row r="207" spans="2:6" x14ac:dyDescent="0.35">
      <c r="B207" s="71"/>
      <c r="F207" s="72"/>
    </row>
    <row r="208" spans="2:6" x14ac:dyDescent="0.35">
      <c r="B208" s="71"/>
      <c r="C208" s="90">
        <v>27</v>
      </c>
      <c r="D208" s="86">
        <f>'TRAITEMENT AUTO'!C95</f>
        <v>0</v>
      </c>
      <c r="E208" s="88">
        <f t="shared" ref="E208:E211" si="15">D208/D$14</f>
        <v>0</v>
      </c>
      <c r="F208" s="160"/>
    </row>
    <row r="209" spans="2:6" ht="30" customHeight="1" x14ac:dyDescent="0.35">
      <c r="B209" s="71"/>
      <c r="C209" s="89">
        <v>17</v>
      </c>
      <c r="D209" s="85">
        <f>'TRAITEMENT AUTO'!D95</f>
        <v>1</v>
      </c>
      <c r="E209" s="87">
        <f t="shared" si="15"/>
        <v>0.33333333333333331</v>
      </c>
      <c r="F209" s="81" t="s">
        <v>344</v>
      </c>
    </row>
    <row r="210" spans="2:6" x14ac:dyDescent="0.35">
      <c r="B210" s="71"/>
      <c r="C210" s="89">
        <v>30</v>
      </c>
      <c r="D210" s="85">
        <f>'TRAITEMENT AUTO'!E95</f>
        <v>1</v>
      </c>
      <c r="E210" s="87">
        <f t="shared" si="15"/>
        <v>0.33333333333333331</v>
      </c>
      <c r="F210" s="81" t="s">
        <v>79</v>
      </c>
    </row>
    <row r="211" spans="2:6" x14ac:dyDescent="0.35">
      <c r="B211" s="71"/>
      <c r="C211" s="89">
        <v>3</v>
      </c>
      <c r="D211" s="85">
        <f>'TRAITEMENT AUTO'!F95</f>
        <v>1</v>
      </c>
      <c r="E211" s="87">
        <f t="shared" si="15"/>
        <v>0.33333333333333331</v>
      </c>
      <c r="F211" s="81" t="s">
        <v>308</v>
      </c>
    </row>
    <row r="212" spans="2:6" x14ac:dyDescent="0.35">
      <c r="B212" s="71"/>
      <c r="C212" s="55" t="s">
        <v>71</v>
      </c>
      <c r="D212" s="85">
        <f>D213-(D208+D209+D210+D211)</f>
        <v>0</v>
      </c>
      <c r="E212" s="87">
        <f>D212/D$14</f>
        <v>0</v>
      </c>
      <c r="F212" s="72"/>
    </row>
    <row r="213" spans="2:6" x14ac:dyDescent="0.35">
      <c r="B213" s="71"/>
      <c r="C213" s="77" t="s">
        <v>72</v>
      </c>
      <c r="D213" s="85">
        <f>COUNTA('TEST AUTO'!$C:$C)-1</f>
        <v>3</v>
      </c>
      <c r="E213" s="84">
        <f>SUM(E208:E212)</f>
        <v>1</v>
      </c>
      <c r="F213" s="72"/>
    </row>
    <row r="214" spans="2:6" ht="16" thickBot="1" x14ac:dyDescent="0.4">
      <c r="B214" s="73"/>
      <c r="C214" s="74"/>
      <c r="D214" s="74"/>
      <c r="E214" s="74"/>
      <c r="F214" s="75"/>
    </row>
    <row r="215" spans="2:6" ht="16" thickBot="1" x14ac:dyDescent="0.4"/>
    <row r="216" spans="2:6" x14ac:dyDescent="0.35">
      <c r="B216" s="68"/>
      <c r="C216" s="69"/>
      <c r="D216" s="69"/>
      <c r="E216" s="69"/>
      <c r="F216" s="70"/>
    </row>
    <row r="217" spans="2:6" x14ac:dyDescent="0.35">
      <c r="B217" s="71"/>
      <c r="F217" s="72"/>
    </row>
    <row r="218" spans="2:6" x14ac:dyDescent="0.35">
      <c r="B218" s="71"/>
      <c r="F218" s="72"/>
    </row>
    <row r="219" spans="2:6" ht="82.5" customHeight="1" x14ac:dyDescent="0.35">
      <c r="B219" s="71"/>
      <c r="F219" s="72"/>
    </row>
    <row r="220" spans="2:6" x14ac:dyDescent="0.35">
      <c r="B220" s="71"/>
      <c r="C220" s="91" t="s">
        <v>345</v>
      </c>
      <c r="D220" s="170">
        <f>'TRAITEMENT AUTO'!C100</f>
        <v>0</v>
      </c>
      <c r="E220" s="88">
        <f t="shared" ref="E220:E222" si="16">D220/D$14</f>
        <v>0</v>
      </c>
      <c r="F220" s="156"/>
    </row>
    <row r="221" spans="2:6" x14ac:dyDescent="0.35">
      <c r="B221" s="71"/>
      <c r="C221" s="89" t="s">
        <v>346</v>
      </c>
      <c r="D221" s="377">
        <f>'TRAITEMENT AUTO'!D100</f>
        <v>1</v>
      </c>
      <c r="E221" s="87">
        <f t="shared" si="16"/>
        <v>0.33333333333333331</v>
      </c>
      <c r="F221" s="81" t="s">
        <v>311</v>
      </c>
    </row>
    <row r="222" spans="2:6" x14ac:dyDescent="0.35">
      <c r="B222" s="71"/>
      <c r="C222" s="89" t="s">
        <v>347</v>
      </c>
      <c r="D222" s="377">
        <f>'TRAITEMENT AUTO'!E100</f>
        <v>0</v>
      </c>
      <c r="E222" s="87">
        <f t="shared" si="16"/>
        <v>0</v>
      </c>
      <c r="F222" s="81" t="s">
        <v>312</v>
      </c>
    </row>
    <row r="223" spans="2:6" x14ac:dyDescent="0.35">
      <c r="B223" s="71"/>
      <c r="C223" s="89" t="s">
        <v>348</v>
      </c>
      <c r="D223" s="377">
        <f>'TRAITEMENT AUTO'!F100</f>
        <v>2</v>
      </c>
      <c r="E223" s="87">
        <f>D223/D$14</f>
        <v>0.66666666666666663</v>
      </c>
      <c r="F223" s="375" t="s">
        <v>313</v>
      </c>
    </row>
    <row r="224" spans="2:6" x14ac:dyDescent="0.35">
      <c r="B224" s="71"/>
      <c r="C224" s="55" t="s">
        <v>71</v>
      </c>
      <c r="D224" s="85">
        <f>D225-(D220+D221+D222+D223)</f>
        <v>0</v>
      </c>
      <c r="E224" s="87">
        <f>D224/D$14</f>
        <v>0</v>
      </c>
      <c r="F224" s="161"/>
    </row>
    <row r="225" spans="2:6" x14ac:dyDescent="0.35">
      <c r="B225" s="71"/>
      <c r="C225" s="77" t="s">
        <v>72</v>
      </c>
      <c r="D225" s="85">
        <f>COUNTA('TEST AUTO'!$C:$C)-1</f>
        <v>3</v>
      </c>
      <c r="E225" s="84">
        <f>SUM(E220:E224)</f>
        <v>1</v>
      </c>
      <c r="F225" s="72"/>
    </row>
    <row r="226" spans="2:6" ht="16" thickBot="1" x14ac:dyDescent="0.4">
      <c r="B226" s="73"/>
      <c r="C226" s="74"/>
      <c r="D226" s="74"/>
      <c r="E226" s="74"/>
      <c r="F226" s="75"/>
    </row>
    <row r="227" spans="2:6" ht="16" thickBot="1" x14ac:dyDescent="0.4"/>
    <row r="228" spans="2:6" x14ac:dyDescent="0.35">
      <c r="B228" s="68"/>
      <c r="C228" s="69"/>
      <c r="D228" s="69"/>
      <c r="E228" s="69"/>
      <c r="F228" s="70"/>
    </row>
    <row r="229" spans="2:6" ht="80" customHeight="1" x14ac:dyDescent="0.35">
      <c r="B229" s="71"/>
      <c r="F229" s="72"/>
    </row>
    <row r="230" spans="2:6" x14ac:dyDescent="0.35">
      <c r="B230" s="71"/>
      <c r="F230" s="72"/>
    </row>
    <row r="231" spans="2:6" ht="32" customHeight="1" x14ac:dyDescent="0.35">
      <c r="B231" s="71"/>
      <c r="C231" s="176"/>
      <c r="D231" s="86">
        <f>'TRAITEMENT AUTO'!C105</f>
        <v>1</v>
      </c>
      <c r="E231" s="88">
        <f t="shared" ref="E231:E235" si="17">D231/D$14</f>
        <v>0.33333333333333331</v>
      </c>
      <c r="F231" s="72"/>
    </row>
    <row r="232" spans="2:6" ht="31" x14ac:dyDescent="0.35">
      <c r="B232" s="71"/>
      <c r="C232" s="174" t="s">
        <v>352</v>
      </c>
      <c r="D232" s="85">
        <f>'TRAITEMENT AUTO'!D105</f>
        <v>0</v>
      </c>
      <c r="E232" s="92">
        <f t="shared" si="17"/>
        <v>0</v>
      </c>
      <c r="F232" s="81" t="s">
        <v>349</v>
      </c>
    </row>
    <row r="233" spans="2:6" ht="31" x14ac:dyDescent="0.35">
      <c r="B233" s="71"/>
      <c r="C233" s="174"/>
      <c r="D233" s="85">
        <f>'TRAITEMENT AUTO'!E105</f>
        <v>1</v>
      </c>
      <c r="E233" s="92">
        <f t="shared" si="17"/>
        <v>0.33333333333333331</v>
      </c>
      <c r="F233" s="81" t="s">
        <v>351</v>
      </c>
    </row>
    <row r="234" spans="2:6" x14ac:dyDescent="0.35">
      <c r="B234" s="71"/>
      <c r="C234" s="174" t="s">
        <v>353</v>
      </c>
      <c r="D234" s="85">
        <f>'TRAITEMENT AUTO'!F105</f>
        <v>1</v>
      </c>
      <c r="E234" s="92">
        <f t="shared" si="17"/>
        <v>0.33333333333333331</v>
      </c>
      <c r="F234" s="81" t="s">
        <v>316</v>
      </c>
    </row>
    <row r="235" spans="2:6" x14ac:dyDescent="0.35">
      <c r="B235" s="71"/>
      <c r="C235" s="55" t="s">
        <v>71</v>
      </c>
      <c r="D235" s="85">
        <f>D236-(D231+D232+D233+D234)</f>
        <v>0</v>
      </c>
      <c r="E235" s="87">
        <f t="shared" si="17"/>
        <v>0</v>
      </c>
      <c r="F235" s="161"/>
    </row>
    <row r="236" spans="2:6" x14ac:dyDescent="0.35">
      <c r="B236" s="71"/>
      <c r="C236" s="77" t="s">
        <v>72</v>
      </c>
      <c r="D236" s="85">
        <f>COUNTA('TEST AUTO'!$C:$C)-1</f>
        <v>3</v>
      </c>
      <c r="E236" s="84">
        <f>SUM(E231:E235)</f>
        <v>1</v>
      </c>
      <c r="F236" s="72"/>
    </row>
    <row r="237" spans="2:6" ht="16" thickBot="1" x14ac:dyDescent="0.4">
      <c r="B237" s="73"/>
      <c r="C237" s="74"/>
      <c r="D237" s="74"/>
      <c r="E237" s="74"/>
      <c r="F237" s="75"/>
    </row>
    <row r="238" spans="2:6" ht="16" thickBot="1" x14ac:dyDescent="0.4"/>
    <row r="239" spans="2:6" x14ac:dyDescent="0.35">
      <c r="B239" s="68"/>
      <c r="C239" s="69"/>
      <c r="D239" s="69"/>
      <c r="E239" s="69"/>
      <c r="F239" s="70"/>
    </row>
    <row r="240" spans="2:6" x14ac:dyDescent="0.35">
      <c r="B240" s="71"/>
      <c r="F240" s="72"/>
    </row>
    <row r="241" spans="2:6" x14ac:dyDescent="0.35">
      <c r="B241" s="71"/>
      <c r="F241" s="72"/>
    </row>
    <row r="242" spans="2:6" x14ac:dyDescent="0.35">
      <c r="B242" s="71"/>
      <c r="C242" s="90" t="s">
        <v>230</v>
      </c>
      <c r="D242" s="86">
        <f>'TRAITEMENT AUTO'!C110</f>
        <v>1</v>
      </c>
      <c r="E242" s="88">
        <f t="shared" ref="E242:E246" si="18">D242/D$14</f>
        <v>0.33333333333333331</v>
      </c>
      <c r="F242" s="160"/>
    </row>
    <row r="243" spans="2:6" x14ac:dyDescent="0.35">
      <c r="B243" s="71"/>
      <c r="C243" s="89" t="s">
        <v>257</v>
      </c>
      <c r="D243" s="85">
        <f>'TRAITEMENT AUTO'!D110</f>
        <v>0</v>
      </c>
      <c r="E243" s="87">
        <f t="shared" si="18"/>
        <v>0</v>
      </c>
      <c r="F243" s="81" t="s">
        <v>354</v>
      </c>
    </row>
    <row r="244" spans="2:6" x14ac:dyDescent="0.35">
      <c r="B244" s="71"/>
      <c r="C244" s="89" t="s">
        <v>235</v>
      </c>
      <c r="D244" s="85">
        <f>'TRAITEMENT AUTO'!E110</f>
        <v>1</v>
      </c>
      <c r="E244" s="87">
        <f t="shared" si="18"/>
        <v>0.33333333333333331</v>
      </c>
      <c r="F244" s="81" t="s">
        <v>319</v>
      </c>
    </row>
    <row r="245" spans="2:6" ht="31" x14ac:dyDescent="0.35">
      <c r="B245" s="71"/>
      <c r="C245" s="89" t="s">
        <v>254</v>
      </c>
      <c r="D245" s="85">
        <f>'TRAITEMENT AUTO'!F110</f>
        <v>1</v>
      </c>
      <c r="E245" s="87">
        <f t="shared" si="18"/>
        <v>0.33333333333333331</v>
      </c>
      <c r="F245" s="81" t="s">
        <v>355</v>
      </c>
    </row>
    <row r="246" spans="2:6" x14ac:dyDescent="0.35">
      <c r="B246" s="71"/>
      <c r="C246" s="55" t="s">
        <v>71</v>
      </c>
      <c r="D246" s="85">
        <f>D247-(D242+D243+D244+D245)</f>
        <v>0</v>
      </c>
      <c r="E246" s="87">
        <f t="shared" si="18"/>
        <v>0</v>
      </c>
      <c r="F246" s="72"/>
    </row>
    <row r="247" spans="2:6" x14ac:dyDescent="0.35">
      <c r="B247" s="71"/>
      <c r="C247" s="77" t="s">
        <v>72</v>
      </c>
      <c r="D247" s="85">
        <f>COUNTA('TEST AUTO'!$C:$C)-1</f>
        <v>3</v>
      </c>
      <c r="E247" s="84">
        <f>SUM(E242:E246)</f>
        <v>1</v>
      </c>
      <c r="F247" s="72"/>
    </row>
    <row r="248" spans="2:6" ht="16" thickBot="1" x14ac:dyDescent="0.4">
      <c r="B248" s="73"/>
      <c r="C248" s="74"/>
      <c r="D248" s="74"/>
      <c r="E248" s="74"/>
      <c r="F248" s="75"/>
    </row>
    <row r="270" spans="2:6" x14ac:dyDescent="0.35">
      <c r="B270" s="52"/>
      <c r="D270" s="29"/>
      <c r="E270" s="162"/>
    </row>
    <row r="271" spans="2:6" x14ac:dyDescent="0.35">
      <c r="B271" s="52"/>
      <c r="D271" s="29"/>
      <c r="E271" s="162"/>
      <c r="F271" s="76"/>
    </row>
    <row r="272" spans="2:6" x14ac:dyDescent="0.35">
      <c r="B272" s="52"/>
      <c r="D272" s="29"/>
      <c r="E272" s="162"/>
      <c r="F272" s="76"/>
    </row>
    <row r="273" spans="2:6" x14ac:dyDescent="0.35">
      <c r="B273" s="52"/>
      <c r="D273" s="29"/>
      <c r="E273" s="162"/>
      <c r="F273" s="76"/>
    </row>
    <row r="274" spans="2:6" x14ac:dyDescent="0.35">
      <c r="B274" s="52"/>
      <c r="D274" s="29"/>
      <c r="E274" s="162"/>
    </row>
    <row r="275" spans="2:6" x14ac:dyDescent="0.35">
      <c r="B275" s="76"/>
      <c r="D275" s="29"/>
      <c r="E275" s="29"/>
    </row>
    <row r="281" spans="2:6" x14ac:dyDescent="0.35">
      <c r="C281" s="52"/>
      <c r="D281" s="29"/>
      <c r="E281" s="162"/>
      <c r="F281" s="76"/>
    </row>
    <row r="282" spans="2:6" x14ac:dyDescent="0.35">
      <c r="C282" s="52"/>
      <c r="D282" s="29"/>
      <c r="E282" s="162"/>
    </row>
    <row r="283" spans="2:6" x14ac:dyDescent="0.35">
      <c r="C283" s="52"/>
      <c r="D283" s="29"/>
      <c r="E283" s="162"/>
      <c r="F283" s="76"/>
    </row>
    <row r="284" spans="2:6" x14ac:dyDescent="0.35">
      <c r="C284" s="52"/>
      <c r="D284" s="29"/>
      <c r="E284" s="162"/>
      <c r="F284" s="76"/>
    </row>
    <row r="285" spans="2:6" x14ac:dyDescent="0.35">
      <c r="C285" s="52"/>
      <c r="D285" s="29"/>
      <c r="E285" s="162"/>
    </row>
    <row r="286" spans="2:6" x14ac:dyDescent="0.35">
      <c r="C286" s="76"/>
      <c r="D286" s="29"/>
      <c r="E286" s="29"/>
    </row>
  </sheetData>
  <mergeCells count="3">
    <mergeCell ref="A1:F1"/>
    <mergeCell ref="F142:F144"/>
    <mergeCell ref="F153:F155"/>
  </mergeCells>
  <phoneticPr fontId="24" type="noConversion"/>
  <pageMargins left="0.7" right="0.7" top="0.75" bottom="0.75" header="0.3" footer="0.3"/>
  <pageSetup paperSize="9" scale="44" orientation="portrait" horizontalDpi="300" verticalDpi="300" r:id="rId1"/>
  <rowBreaks count="3" manualBreakCount="3">
    <brk id="81" max="16383" man="1"/>
    <brk id="159" max="16383" man="1"/>
    <brk id="255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0439-8156-4053-B605-35A74AF55A51}">
  <dimension ref="A1:K110"/>
  <sheetViews>
    <sheetView zoomScale="57" zoomScaleNormal="85" workbookViewId="0">
      <selection activeCell="A5" sqref="A5:A6"/>
    </sheetView>
  </sheetViews>
  <sheetFormatPr baseColWidth="10" defaultColWidth="11" defaultRowHeight="15.5" x14ac:dyDescent="0.35"/>
  <cols>
    <col min="1" max="1" width="64.83203125" style="1" customWidth="1"/>
    <col min="2" max="3" width="23.1640625" style="2" customWidth="1"/>
    <col min="4" max="4" width="18.5" style="2" customWidth="1"/>
    <col min="5" max="8" width="23.1640625" style="2" customWidth="1"/>
    <col min="9" max="9" width="23.1640625" style="1" customWidth="1"/>
    <col min="10" max="10" width="13.5" style="1" customWidth="1"/>
    <col min="11" max="11" width="9.5" style="1" customWidth="1"/>
    <col min="12" max="12" width="10" style="1" customWidth="1"/>
    <col min="13" max="13" width="23.83203125" style="1" customWidth="1"/>
    <col min="14" max="14" width="9.5" style="1" customWidth="1"/>
    <col min="15" max="16384" width="11" style="1"/>
  </cols>
  <sheetData>
    <row r="1" spans="1:11" s="22" customFormat="1" ht="16" thickBot="1" x14ac:dyDescent="0.4">
      <c r="A1" s="693" t="s">
        <v>656</v>
      </c>
      <c r="B1" s="694"/>
      <c r="C1" s="694"/>
      <c r="D1" s="694"/>
      <c r="E1" s="694"/>
      <c r="F1" s="694"/>
      <c r="G1" s="694"/>
      <c r="H1" s="694"/>
      <c r="I1" s="694"/>
      <c r="J1" s="205"/>
    </row>
    <row r="2" spans="1:11" s="11" customFormat="1" ht="80" customHeight="1" thickBot="1" x14ac:dyDescent="0.4">
      <c r="A2" s="660" t="s">
        <v>655</v>
      </c>
      <c r="B2" s="230" t="s">
        <v>177</v>
      </c>
      <c r="C2" s="339" t="s">
        <v>178</v>
      </c>
      <c r="D2" s="231" t="s">
        <v>80</v>
      </c>
      <c r="E2" s="232" t="s">
        <v>82</v>
      </c>
      <c r="F2" s="204" t="s">
        <v>108</v>
      </c>
      <c r="G2" s="233" t="s">
        <v>84</v>
      </c>
      <c r="H2" s="206" t="s">
        <v>83</v>
      </c>
      <c r="I2" s="514" t="s">
        <v>175</v>
      </c>
      <c r="J2" s="42" t="s">
        <v>652</v>
      </c>
    </row>
    <row r="3" spans="1:11" s="11" customFormat="1" ht="20.5" customHeight="1" x14ac:dyDescent="0.35">
      <c r="A3" s="701" t="s">
        <v>384</v>
      </c>
      <c r="B3" s="200" t="s">
        <v>176</v>
      </c>
      <c r="C3" s="200" t="s">
        <v>87</v>
      </c>
      <c r="D3" s="200"/>
      <c r="E3" s="200" t="s">
        <v>90</v>
      </c>
      <c r="F3" s="200" t="s">
        <v>107</v>
      </c>
      <c r="G3" s="200" t="s">
        <v>88</v>
      </c>
      <c r="H3" s="200" t="s">
        <v>91</v>
      </c>
      <c r="I3" s="515" t="s">
        <v>110</v>
      </c>
      <c r="J3" s="695">
        <f>D39</f>
        <v>0.31372549019607837</v>
      </c>
    </row>
    <row r="4" spans="1:11" ht="21" customHeight="1" thickBot="1" x14ac:dyDescent="0.4">
      <c r="A4" s="701"/>
      <c r="B4" s="198">
        <f>AVERAGE('TRAITEMENT AUTO'!C5,'TRAITEMENT AUTO'!C10,'TRAITEMENT AUTO'!C20,'TRAITEMENT AUTO'!C40,'TRAITEMENT AUTO'!C55,'TRAITEMENT AUTO'!C86,'TRAITEMENT AUTO'!C96)</f>
        <v>0.33333333333333337</v>
      </c>
      <c r="C4" s="198">
        <f>AVERAGE('TRAITEMENT AUTO'!C30,'TRAITEMENT AUTO'!C86)</f>
        <v>0.16666666666666666</v>
      </c>
      <c r="D4" s="201"/>
      <c r="E4" s="201">
        <f>AVERAGE('TRAITEMENT AUTO'!C50,'TRAITEMENT AUTO'!C60,'TRAITEMENT AUTO'!C81,'TRAITEMENT AUTO'!C111)</f>
        <v>0.33333333333333331</v>
      </c>
      <c r="F4" s="201">
        <f>AVERAGE('TRAITEMENT AUTO'!C35,'TRAITEMENT AUTO'!C55,'TRAITEMENT AUTO'!C91)</f>
        <v>0.33333333333333331</v>
      </c>
      <c r="G4" s="201">
        <f>'TRAITEMENT AUTO'!C101</f>
        <v>0</v>
      </c>
      <c r="H4" s="201">
        <f>AVERAGE('TRAITEMENT AUTO'!C55,'TRAITEMENT AUTO'!C96)</f>
        <v>0</v>
      </c>
      <c r="I4" s="516">
        <f>AVERAGE('TRAITEMENT AUTO'!C45,'TRAITEMENT AUTO'!C106)</f>
        <v>0.16666666666666666</v>
      </c>
      <c r="J4" s="696"/>
    </row>
    <row r="5" spans="1:11" ht="21" customHeight="1" x14ac:dyDescent="0.35">
      <c r="A5" s="702" t="s">
        <v>109</v>
      </c>
      <c r="B5" s="200"/>
      <c r="C5" s="200"/>
      <c r="D5" s="200" t="s">
        <v>85</v>
      </c>
      <c r="E5" s="200" t="s">
        <v>89</v>
      </c>
      <c r="F5" s="200"/>
      <c r="G5" s="200" t="s">
        <v>111</v>
      </c>
      <c r="H5" s="200"/>
      <c r="I5" s="515"/>
      <c r="J5" s="695">
        <f>D56</f>
        <v>0.44444444444444448</v>
      </c>
    </row>
    <row r="6" spans="1:11" ht="21.5" customHeight="1" thickBot="1" x14ac:dyDescent="0.4">
      <c r="A6" s="702"/>
      <c r="B6" s="201"/>
      <c r="C6" s="201"/>
      <c r="D6" s="201">
        <f>AVERAGE('TRAITEMENT AUTO'!C15,'TRAITEMENT AUTO'!C66)</f>
        <v>0.5</v>
      </c>
      <c r="E6" s="201">
        <f>AVERAGE('TRAITEMENT AUTO'!C50,'TRAITEMENT AUTO'!C81,'TRAITEMENT AUTO'!C111)</f>
        <v>0.33333333333333331</v>
      </c>
      <c r="F6" s="201"/>
      <c r="G6" s="201">
        <f>'TRAITEMENT AUTO'!C76</f>
        <v>0.66666666666666663</v>
      </c>
      <c r="H6" s="201"/>
      <c r="I6" s="517"/>
      <c r="J6" s="696"/>
    </row>
    <row r="7" spans="1:11" ht="21" customHeight="1" x14ac:dyDescent="0.35">
      <c r="A7" s="703" t="s">
        <v>81</v>
      </c>
      <c r="B7" s="207" t="s">
        <v>86</v>
      </c>
      <c r="C7" s="207"/>
      <c r="D7" s="202"/>
      <c r="E7" s="202"/>
      <c r="F7" s="202"/>
      <c r="G7" s="202"/>
      <c r="H7" s="199"/>
      <c r="I7" s="518"/>
      <c r="J7" s="695">
        <f>D62</f>
        <v>0.66666666666666663</v>
      </c>
      <c r="K7" s="30"/>
    </row>
    <row r="8" spans="1:11" ht="21" customHeight="1" thickBot="1" x14ac:dyDescent="0.4">
      <c r="A8" s="704"/>
      <c r="B8" s="512">
        <f>AVERAGE('TRAITEMENT AUTO'!C25,'TRAITEMENT AUTO'!C71)</f>
        <v>0.66666666666666663</v>
      </c>
      <c r="C8" s="512"/>
      <c r="D8" s="512"/>
      <c r="E8" s="512"/>
      <c r="F8" s="512"/>
      <c r="G8" s="512"/>
      <c r="H8" s="512"/>
      <c r="I8" s="519"/>
      <c r="J8" s="696"/>
      <c r="K8" s="30"/>
    </row>
    <row r="9" spans="1:11" ht="21" customHeight="1" thickBot="1" x14ac:dyDescent="0.4">
      <c r="A9" s="511" t="s">
        <v>652</v>
      </c>
      <c r="B9" s="568">
        <f>D66</f>
        <v>0.40740740740740738</v>
      </c>
      <c r="C9" s="568">
        <f>D75</f>
        <v>0.16666666666666666</v>
      </c>
      <c r="D9" s="569">
        <f>D77</f>
        <v>0.5</v>
      </c>
      <c r="E9" s="568">
        <f>D79</f>
        <v>0.33333333333333331</v>
      </c>
      <c r="F9" s="568">
        <f>D83</f>
        <v>0.33333333333333331</v>
      </c>
      <c r="G9" s="569">
        <f>D86</f>
        <v>0.33333333333333331</v>
      </c>
      <c r="H9" s="513">
        <f>D88</f>
        <v>0</v>
      </c>
      <c r="I9" s="569">
        <f>D90</f>
        <v>0.16666666666666666</v>
      </c>
      <c r="J9" s="520"/>
      <c r="K9" s="234"/>
    </row>
    <row r="10" spans="1:11" ht="21" customHeight="1" x14ac:dyDescent="0.35">
      <c r="A10" s="510"/>
      <c r="B10" s="83"/>
      <c r="C10" s="83"/>
      <c r="D10" s="83"/>
      <c r="E10" s="83"/>
      <c r="F10" s="83"/>
      <c r="G10" s="83"/>
      <c r="H10" s="83"/>
      <c r="I10" s="2"/>
      <c r="K10" s="235"/>
    </row>
    <row r="11" spans="1:11" ht="21" customHeight="1" x14ac:dyDescent="0.35">
      <c r="A11" s="700"/>
      <c r="B11" s="83"/>
      <c r="C11" s="83"/>
      <c r="D11" s="83"/>
      <c r="E11" s="83"/>
      <c r="F11" s="83"/>
      <c r="G11" s="83"/>
      <c r="H11" s="83"/>
      <c r="I11" s="2"/>
      <c r="K11" s="235"/>
    </row>
    <row r="12" spans="1:11" ht="21" customHeight="1" x14ac:dyDescent="0.35">
      <c r="A12" s="700"/>
      <c r="B12" s="83"/>
      <c r="C12" s="83"/>
      <c r="D12" s="83"/>
      <c r="E12" s="83"/>
      <c r="F12" s="83"/>
      <c r="G12" s="83"/>
      <c r="H12" s="83"/>
      <c r="I12" s="2"/>
      <c r="K12" s="235"/>
    </row>
    <row r="13" spans="1:11" s="24" customFormat="1" ht="16" thickBot="1" x14ac:dyDescent="0.4">
      <c r="A13" s="2"/>
      <c r="B13" s="2"/>
      <c r="C13" s="2"/>
      <c r="D13" s="2"/>
      <c r="E13" s="2"/>
      <c r="F13" s="2"/>
      <c r="G13" s="2"/>
      <c r="K13" s="236" t="s">
        <v>70</v>
      </c>
    </row>
    <row r="14" spans="1:11" ht="16" thickBot="1" x14ac:dyDescent="0.4">
      <c r="A14" s="64" t="s">
        <v>653</v>
      </c>
      <c r="B14" s="521" t="s">
        <v>68</v>
      </c>
      <c r="C14" s="234" t="s">
        <v>20</v>
      </c>
      <c r="H14" s="23"/>
      <c r="I14" s="203"/>
    </row>
    <row r="15" spans="1:11" x14ac:dyDescent="0.35">
      <c r="A15" s="179" t="s">
        <v>645</v>
      </c>
      <c r="B15" s="522">
        <v>1</v>
      </c>
      <c r="C15" s="525">
        <f>'TRAITEMENT AUTO'!C5</f>
        <v>0</v>
      </c>
    </row>
    <row r="16" spans="1:11" x14ac:dyDescent="0.35">
      <c r="A16" s="180" t="s">
        <v>356</v>
      </c>
      <c r="B16" s="523">
        <v>2</v>
      </c>
      <c r="C16" s="526">
        <f>'TRAITEMENT AUTO'!C10</f>
        <v>1</v>
      </c>
    </row>
    <row r="17" spans="1:3" x14ac:dyDescent="0.35">
      <c r="A17" s="180" t="s">
        <v>357</v>
      </c>
      <c r="B17" s="523">
        <v>3</v>
      </c>
      <c r="C17" s="526">
        <f>'TRAITEMENT AUTO'!C15</f>
        <v>0.33333333333333331</v>
      </c>
    </row>
    <row r="18" spans="1:3" x14ac:dyDescent="0.35">
      <c r="A18" s="180" t="s">
        <v>358</v>
      </c>
      <c r="B18" s="523">
        <v>4</v>
      </c>
      <c r="C18" s="526">
        <f>'TRAITEMENT AUTO'!C20</f>
        <v>1</v>
      </c>
    </row>
    <row r="19" spans="1:3" x14ac:dyDescent="0.35">
      <c r="A19" s="180" t="s">
        <v>359</v>
      </c>
      <c r="B19" s="523">
        <v>5</v>
      </c>
      <c r="C19" s="526">
        <f>'TRAITEMENT AUTO'!C25</f>
        <v>0.66666666666666663</v>
      </c>
    </row>
    <row r="20" spans="1:3" x14ac:dyDescent="0.35">
      <c r="A20" s="180" t="s">
        <v>646</v>
      </c>
      <c r="B20" s="523">
        <v>6</v>
      </c>
      <c r="C20" s="526">
        <f>'TRAITEMENT AUTO'!C30</f>
        <v>0.33333333333333331</v>
      </c>
    </row>
    <row r="21" spans="1:3" x14ac:dyDescent="0.35">
      <c r="A21" s="180" t="s">
        <v>360</v>
      </c>
      <c r="B21" s="523">
        <v>7</v>
      </c>
      <c r="C21" s="526">
        <f>'TRAITEMENT AUTO'!C35</f>
        <v>0.66666666666666663</v>
      </c>
    </row>
    <row r="22" spans="1:3" x14ac:dyDescent="0.35">
      <c r="A22" s="180" t="s">
        <v>361</v>
      </c>
      <c r="B22" s="523">
        <v>8</v>
      </c>
      <c r="C22" s="526">
        <f>'TRAITEMENT AUTO'!C40</f>
        <v>0.33333333333333331</v>
      </c>
    </row>
    <row r="23" spans="1:3" x14ac:dyDescent="0.35">
      <c r="A23" s="180" t="s">
        <v>362</v>
      </c>
      <c r="B23" s="523">
        <v>9</v>
      </c>
      <c r="C23" s="526">
        <f>'TRAITEMENT AUTO'!C45</f>
        <v>0</v>
      </c>
    </row>
    <row r="24" spans="1:3" x14ac:dyDescent="0.35">
      <c r="A24" s="180" t="s">
        <v>364</v>
      </c>
      <c r="B24" s="523">
        <v>10</v>
      </c>
      <c r="C24" s="526">
        <f>'TRAITEMENT AUTO'!C50</f>
        <v>0.33333333333333331</v>
      </c>
    </row>
    <row r="25" spans="1:3" x14ac:dyDescent="0.35">
      <c r="A25" s="180" t="s">
        <v>365</v>
      </c>
      <c r="B25" s="523">
        <v>11</v>
      </c>
      <c r="C25" s="526">
        <f>'TRAITEMENT AUTO'!C55</f>
        <v>0</v>
      </c>
    </row>
    <row r="26" spans="1:3" x14ac:dyDescent="0.35">
      <c r="A26" s="180" t="s">
        <v>370</v>
      </c>
      <c r="B26" s="523">
        <v>12</v>
      </c>
      <c r="C26" s="526">
        <f>'TRAITEMENT AUTO'!C60</f>
        <v>0.33333333333333331</v>
      </c>
    </row>
    <row r="27" spans="1:3" x14ac:dyDescent="0.35">
      <c r="A27" s="180" t="s">
        <v>367</v>
      </c>
      <c r="B27" s="523">
        <v>13</v>
      </c>
      <c r="C27" s="526">
        <f>'TRAITEMENT AUTO'!C66</f>
        <v>0.66666666666666663</v>
      </c>
    </row>
    <row r="28" spans="1:3" x14ac:dyDescent="0.35">
      <c r="A28" s="180" t="s">
        <v>368</v>
      </c>
      <c r="B28" s="523">
        <v>14</v>
      </c>
      <c r="C28" s="526">
        <f>'TRAITEMENT AUTO'!C71</f>
        <v>0.66666666666666663</v>
      </c>
    </row>
    <row r="29" spans="1:3" x14ac:dyDescent="0.35">
      <c r="A29" s="180" t="s">
        <v>369</v>
      </c>
      <c r="B29" s="523">
        <v>15</v>
      </c>
      <c r="C29" s="526">
        <f>'TRAITEMENT AUTO'!C76</f>
        <v>0.66666666666666663</v>
      </c>
    </row>
    <row r="30" spans="1:3" x14ac:dyDescent="0.35">
      <c r="A30" s="180" t="s">
        <v>372</v>
      </c>
      <c r="B30" s="523">
        <v>16</v>
      </c>
      <c r="C30" s="526">
        <f>'TRAITEMENT AUTO'!C81</f>
        <v>0.33333333333333331</v>
      </c>
    </row>
    <row r="31" spans="1:3" x14ac:dyDescent="0.35">
      <c r="A31" s="180" t="s">
        <v>373</v>
      </c>
      <c r="B31" s="523">
        <v>17</v>
      </c>
      <c r="C31" s="526">
        <f>'TRAITEMENT AUTO'!C86</f>
        <v>0</v>
      </c>
    </row>
    <row r="32" spans="1:3" s="30" customFormat="1" x14ac:dyDescent="0.35">
      <c r="A32" s="180" t="s">
        <v>375</v>
      </c>
      <c r="B32" s="523">
        <v>18</v>
      </c>
      <c r="C32" s="526">
        <f>'TRAITEMENT AUTO'!C91</f>
        <v>0.33333333333333331</v>
      </c>
    </row>
    <row r="33" spans="1:4" s="30" customFormat="1" x14ac:dyDescent="0.35">
      <c r="A33" s="180" t="s">
        <v>376</v>
      </c>
      <c r="B33" s="523">
        <v>19</v>
      </c>
      <c r="C33" s="526">
        <f>'TRAITEMENT AUTO'!C96</f>
        <v>0</v>
      </c>
    </row>
    <row r="34" spans="1:4" s="30" customFormat="1" x14ac:dyDescent="0.35">
      <c r="A34" s="180" t="s">
        <v>377</v>
      </c>
      <c r="B34" s="523">
        <v>20</v>
      </c>
      <c r="C34" s="526">
        <f>'TRAITEMENT AUTO'!C101</f>
        <v>0</v>
      </c>
    </row>
    <row r="35" spans="1:4" s="30" customFormat="1" x14ac:dyDescent="0.35">
      <c r="A35" s="180" t="s">
        <v>380</v>
      </c>
      <c r="B35" s="523">
        <v>21</v>
      </c>
      <c r="C35" s="526">
        <f>'TRAITEMENT AUTO'!C106</f>
        <v>0.33333333333333331</v>
      </c>
    </row>
    <row r="36" spans="1:4" ht="16" thickBot="1" x14ac:dyDescent="0.4">
      <c r="A36" s="392" t="s">
        <v>379</v>
      </c>
      <c r="B36" s="524">
        <v>22</v>
      </c>
      <c r="C36" s="527">
        <f>'TRAITEMENT AUTO'!C111</f>
        <v>0.33333333333333331</v>
      </c>
    </row>
    <row r="37" spans="1:4" ht="16" thickBot="1" x14ac:dyDescent="0.4">
      <c r="A37" s="393"/>
      <c r="C37" s="394"/>
    </row>
    <row r="38" spans="1:4" ht="16" thickBot="1" x14ac:dyDescent="0.4">
      <c r="A38" s="64" t="s">
        <v>383</v>
      </c>
      <c r="B38" s="528" t="s">
        <v>68</v>
      </c>
      <c r="C38" s="64" t="s">
        <v>20</v>
      </c>
      <c r="D38" s="16" t="s">
        <v>20</v>
      </c>
    </row>
    <row r="39" spans="1:4" x14ac:dyDescent="0.35">
      <c r="A39" s="507" t="s">
        <v>645</v>
      </c>
      <c r="B39" s="529">
        <v>1</v>
      </c>
      <c r="C39" s="540">
        <f>'TRAITEMENT AUTO'!C5</f>
        <v>0</v>
      </c>
      <c r="D39" s="697">
        <f>AVERAGE(C39:C55)</f>
        <v>0.31372549019607837</v>
      </c>
    </row>
    <row r="40" spans="1:4" x14ac:dyDescent="0.35">
      <c r="A40" s="383" t="s">
        <v>356</v>
      </c>
      <c r="B40" s="530">
        <v>2</v>
      </c>
      <c r="C40" s="526">
        <f>'TRAITEMENT AUTO'!C10</f>
        <v>1</v>
      </c>
      <c r="D40" s="698"/>
    </row>
    <row r="41" spans="1:4" x14ac:dyDescent="0.35">
      <c r="A41" s="378" t="s">
        <v>358</v>
      </c>
      <c r="B41" s="531">
        <v>4</v>
      </c>
      <c r="C41" s="541">
        <f>'TRAITEMENT AUTO'!C20</f>
        <v>1</v>
      </c>
      <c r="D41" s="698"/>
    </row>
    <row r="42" spans="1:4" x14ac:dyDescent="0.35">
      <c r="A42" s="508" t="s">
        <v>646</v>
      </c>
      <c r="B42" s="532">
        <v>6</v>
      </c>
      <c r="C42" s="542">
        <f>'TRAITEMENT AUTO'!C30</f>
        <v>0.33333333333333331</v>
      </c>
      <c r="D42" s="698"/>
    </row>
    <row r="43" spans="1:4" x14ac:dyDescent="0.35">
      <c r="A43" s="379" t="s">
        <v>360</v>
      </c>
      <c r="B43" s="532">
        <v>7</v>
      </c>
      <c r="C43" s="541">
        <f>'TRAITEMENT AUTO'!C35</f>
        <v>0.66666666666666663</v>
      </c>
      <c r="D43" s="698"/>
    </row>
    <row r="44" spans="1:4" x14ac:dyDescent="0.35">
      <c r="A44" s="379" t="s">
        <v>361</v>
      </c>
      <c r="B44" s="533">
        <v>8</v>
      </c>
      <c r="C44" s="541">
        <f>'TRAITEMENT AUTO'!C40</f>
        <v>0.33333333333333331</v>
      </c>
      <c r="D44" s="698"/>
    </row>
    <row r="45" spans="1:4" x14ac:dyDescent="0.35">
      <c r="A45" s="380" t="s">
        <v>362</v>
      </c>
      <c r="B45" s="532">
        <v>9</v>
      </c>
      <c r="C45" s="542">
        <f>+'TRAITEMENT AUTO'!C45</f>
        <v>0</v>
      </c>
      <c r="D45" s="698"/>
    </row>
    <row r="46" spans="1:4" x14ac:dyDescent="0.35">
      <c r="A46" s="381" t="s">
        <v>381</v>
      </c>
      <c r="B46" s="532">
        <v>10</v>
      </c>
      <c r="C46" s="542">
        <f>'TRAITEMENT AUTO'!C50</f>
        <v>0.33333333333333331</v>
      </c>
      <c r="D46" s="698"/>
    </row>
    <row r="47" spans="1:4" x14ac:dyDescent="0.35">
      <c r="A47" s="378" t="s">
        <v>365</v>
      </c>
      <c r="B47" s="531">
        <v>11</v>
      </c>
      <c r="C47" s="541">
        <f>'TRAITEMENT AUTO'!C55</f>
        <v>0</v>
      </c>
      <c r="D47" s="698"/>
    </row>
    <row r="48" spans="1:4" x14ac:dyDescent="0.35">
      <c r="A48" s="379" t="s">
        <v>370</v>
      </c>
      <c r="B48" s="532">
        <v>12</v>
      </c>
      <c r="C48" s="541">
        <f>'TRAITEMENT AUTO'!C60</f>
        <v>0.33333333333333331</v>
      </c>
      <c r="D48" s="698"/>
    </row>
    <row r="49" spans="1:4" x14ac:dyDescent="0.35">
      <c r="A49" s="378" t="s">
        <v>372</v>
      </c>
      <c r="B49" s="534">
        <v>16</v>
      </c>
      <c r="C49" s="541">
        <f>'TRAITEMENT AUTO'!C81</f>
        <v>0.33333333333333331</v>
      </c>
      <c r="D49" s="698"/>
    </row>
    <row r="50" spans="1:4" x14ac:dyDescent="0.35">
      <c r="A50" s="378" t="s">
        <v>373</v>
      </c>
      <c r="B50" s="534">
        <v>17</v>
      </c>
      <c r="C50" s="541">
        <f>'TRAITEMENT AUTO'!C86</f>
        <v>0</v>
      </c>
      <c r="D50" s="698"/>
    </row>
    <row r="51" spans="1:4" x14ac:dyDescent="0.35">
      <c r="A51" s="379" t="s">
        <v>375</v>
      </c>
      <c r="B51" s="532">
        <v>18</v>
      </c>
      <c r="C51" s="541">
        <f>'TRAITEMENT AUTO'!C91</f>
        <v>0.33333333333333331</v>
      </c>
      <c r="D51" s="698"/>
    </row>
    <row r="52" spans="1:4" x14ac:dyDescent="0.35">
      <c r="A52" s="379" t="s">
        <v>376</v>
      </c>
      <c r="B52" s="532">
        <v>19</v>
      </c>
      <c r="C52" s="541">
        <f>'TRAITEMENT AUTO'!C96</f>
        <v>0</v>
      </c>
      <c r="D52" s="698"/>
    </row>
    <row r="53" spans="1:4" x14ac:dyDescent="0.35">
      <c r="A53" s="380" t="s">
        <v>377</v>
      </c>
      <c r="B53" s="532">
        <v>20</v>
      </c>
      <c r="C53" s="541">
        <f>'TRAITEMENT AUTO'!C101</f>
        <v>0</v>
      </c>
      <c r="D53" s="698"/>
    </row>
    <row r="54" spans="1:4" x14ac:dyDescent="0.35">
      <c r="A54" s="379" t="s">
        <v>380</v>
      </c>
      <c r="B54" s="532">
        <v>21</v>
      </c>
      <c r="C54" s="541">
        <f>'TRAITEMENT AUTO'!C106</f>
        <v>0.33333333333333331</v>
      </c>
      <c r="D54" s="698"/>
    </row>
    <row r="55" spans="1:4" ht="16" thickBot="1" x14ac:dyDescent="0.4">
      <c r="A55" s="385" t="s">
        <v>379</v>
      </c>
      <c r="B55" s="533">
        <v>22</v>
      </c>
      <c r="C55" s="543">
        <f>'TRAITEMENT AUTO'!C111</f>
        <v>0.33333333333333331</v>
      </c>
      <c r="D55" s="699"/>
    </row>
    <row r="56" spans="1:4" ht="16" thickTop="1" x14ac:dyDescent="0.35">
      <c r="A56" s="384" t="s">
        <v>357</v>
      </c>
      <c r="B56" s="535">
        <v>3</v>
      </c>
      <c r="C56" s="544">
        <f>'TRAITEMENT AUTO'!C15</f>
        <v>0.33333333333333331</v>
      </c>
      <c r="D56" s="697">
        <f>AVERAGE(C56:C61)</f>
        <v>0.44444444444444448</v>
      </c>
    </row>
    <row r="57" spans="1:4" x14ac:dyDescent="0.35">
      <c r="A57" s="182" t="s">
        <v>381</v>
      </c>
      <c r="B57" s="536">
        <v>10</v>
      </c>
      <c r="C57" s="544">
        <f>'TRAITEMENT AUTO'!C50</f>
        <v>0.33333333333333331</v>
      </c>
      <c r="D57" s="698"/>
    </row>
    <row r="58" spans="1:4" x14ac:dyDescent="0.35">
      <c r="A58" s="182" t="s">
        <v>367</v>
      </c>
      <c r="B58" s="536">
        <v>13</v>
      </c>
      <c r="C58" s="544">
        <f>'TRAITEMENT AUTO'!C66</f>
        <v>0.66666666666666663</v>
      </c>
      <c r="D58" s="698"/>
    </row>
    <row r="59" spans="1:4" x14ac:dyDescent="0.35">
      <c r="A59" s="181" t="s">
        <v>369</v>
      </c>
      <c r="B59" s="537">
        <v>15</v>
      </c>
      <c r="C59" s="544">
        <f>'TRAITEMENT AUTO'!C76</f>
        <v>0.66666666666666663</v>
      </c>
      <c r="D59" s="698"/>
    </row>
    <row r="60" spans="1:4" x14ac:dyDescent="0.35">
      <c r="A60" s="181" t="s">
        <v>372</v>
      </c>
      <c r="B60" s="537">
        <v>16</v>
      </c>
      <c r="C60" s="544">
        <f>'TRAITEMENT AUTO'!C81</f>
        <v>0.33333333333333331</v>
      </c>
      <c r="D60" s="698"/>
    </row>
    <row r="61" spans="1:4" ht="16" thickBot="1" x14ac:dyDescent="0.4">
      <c r="A61" s="387" t="s">
        <v>382</v>
      </c>
      <c r="B61" s="537">
        <v>22</v>
      </c>
      <c r="C61" s="541">
        <f>'TRAITEMENT AUTO'!C111</f>
        <v>0.33333333333333331</v>
      </c>
      <c r="D61" s="699"/>
    </row>
    <row r="62" spans="1:4" ht="16" thickTop="1" x14ac:dyDescent="0.35">
      <c r="A62" s="386" t="s">
        <v>359</v>
      </c>
      <c r="B62" s="538">
        <v>5</v>
      </c>
      <c r="C62" s="545">
        <f>'TRAITEMENT AUTO'!C25</f>
        <v>0.66666666666666663</v>
      </c>
      <c r="D62" s="697">
        <f>AVERAGE(C62:C63)</f>
        <v>0.66666666666666663</v>
      </c>
    </row>
    <row r="63" spans="1:4" ht="16" thickBot="1" x14ac:dyDescent="0.4">
      <c r="A63" s="382" t="s">
        <v>368</v>
      </c>
      <c r="B63" s="539">
        <v>14</v>
      </c>
      <c r="C63" s="546">
        <f>'TRAITEMENT AUTO'!C71</f>
        <v>0.66666666666666663</v>
      </c>
      <c r="D63" s="699"/>
    </row>
    <row r="64" spans="1:4" ht="16" thickBot="1" x14ac:dyDescent="0.4"/>
    <row r="65" spans="1:4" ht="16" thickBot="1" x14ac:dyDescent="0.4">
      <c r="A65" s="64" t="s">
        <v>654</v>
      </c>
      <c r="B65" s="528" t="s">
        <v>68</v>
      </c>
      <c r="C65" s="64" t="s">
        <v>20</v>
      </c>
      <c r="D65" s="64" t="s">
        <v>20</v>
      </c>
    </row>
    <row r="66" spans="1:4" x14ac:dyDescent="0.35">
      <c r="A66" s="184" t="s">
        <v>645</v>
      </c>
      <c r="B66" s="547">
        <v>1</v>
      </c>
      <c r="C66" s="540">
        <f>'TRAITEMENT AUTO'!C5</f>
        <v>0</v>
      </c>
      <c r="D66" s="697">
        <f>AVERAGE(C66:C74)</f>
        <v>0.40740740740740738</v>
      </c>
    </row>
    <row r="67" spans="1:4" x14ac:dyDescent="0.35">
      <c r="A67" s="185" t="s">
        <v>356</v>
      </c>
      <c r="B67" s="548">
        <v>2</v>
      </c>
      <c r="C67" s="541">
        <f>'TRAITEMENT AUTO'!C10</f>
        <v>1</v>
      </c>
      <c r="D67" s="698"/>
    </row>
    <row r="68" spans="1:4" x14ac:dyDescent="0.35">
      <c r="A68" s="389" t="s">
        <v>358</v>
      </c>
      <c r="B68" s="549">
        <v>4</v>
      </c>
      <c r="C68" s="542">
        <f>'TRAITEMENT AUTO'!C20</f>
        <v>1</v>
      </c>
      <c r="D68" s="698"/>
    </row>
    <row r="69" spans="1:4" x14ac:dyDescent="0.35">
      <c r="A69" s="389" t="s">
        <v>359</v>
      </c>
      <c r="B69" s="548">
        <v>5</v>
      </c>
      <c r="C69" s="544">
        <f>'TRAITEMENT AUTO'!C25</f>
        <v>0.66666666666666663</v>
      </c>
      <c r="D69" s="698"/>
    </row>
    <row r="70" spans="1:4" x14ac:dyDescent="0.35">
      <c r="A70" s="185" t="s">
        <v>361</v>
      </c>
      <c r="B70" s="548">
        <v>8</v>
      </c>
      <c r="C70" s="541">
        <f>'TRAITEMENT AUTO'!C40</f>
        <v>0.33333333333333331</v>
      </c>
      <c r="D70" s="698"/>
    </row>
    <row r="71" spans="1:4" x14ac:dyDescent="0.35">
      <c r="A71" s="389" t="s">
        <v>365</v>
      </c>
      <c r="B71" s="549">
        <v>11</v>
      </c>
      <c r="C71" s="542">
        <f>'TRAITEMENT AUTO'!C55</f>
        <v>0</v>
      </c>
      <c r="D71" s="698"/>
    </row>
    <row r="72" spans="1:4" x14ac:dyDescent="0.35">
      <c r="A72" s="187" t="s">
        <v>368</v>
      </c>
      <c r="B72" s="548">
        <v>14</v>
      </c>
      <c r="C72" s="542">
        <f>'TRAITEMENT AUTO'!C71</f>
        <v>0.66666666666666663</v>
      </c>
      <c r="D72" s="698"/>
    </row>
    <row r="73" spans="1:4" x14ac:dyDescent="0.35">
      <c r="A73" s="187" t="s">
        <v>373</v>
      </c>
      <c r="B73" s="548">
        <v>17</v>
      </c>
      <c r="C73" s="541">
        <f>'TRAITEMENT AUTO'!C86</f>
        <v>0</v>
      </c>
      <c r="D73" s="698"/>
    </row>
    <row r="74" spans="1:4" ht="16" thickBot="1" x14ac:dyDescent="0.4">
      <c r="A74" s="187" t="s">
        <v>376</v>
      </c>
      <c r="B74" s="550">
        <v>19</v>
      </c>
      <c r="C74" s="541">
        <f>'TRAITEMENT AUTO'!C96</f>
        <v>0</v>
      </c>
      <c r="D74" s="699"/>
    </row>
    <row r="75" spans="1:4" ht="16" thickTop="1" x14ac:dyDescent="0.35">
      <c r="A75" s="509" t="s">
        <v>646</v>
      </c>
      <c r="B75" s="551">
        <v>6</v>
      </c>
      <c r="C75" s="545">
        <f>'TRAITEMENT AUTO'!C30</f>
        <v>0.33333333333333331</v>
      </c>
      <c r="D75" s="697">
        <f>AVERAGE(C75:C76)</f>
        <v>0.16666666666666666</v>
      </c>
    </row>
    <row r="76" spans="1:4" ht="16" thickBot="1" x14ac:dyDescent="0.4">
      <c r="A76" s="396" t="s">
        <v>373</v>
      </c>
      <c r="B76" s="552">
        <v>17</v>
      </c>
      <c r="C76" s="543">
        <f>'TRAITEMENT AUTO'!C86</f>
        <v>0</v>
      </c>
      <c r="D76" s="699"/>
    </row>
    <row r="77" spans="1:4" ht="16" thickTop="1" x14ac:dyDescent="0.35">
      <c r="A77" s="188" t="s">
        <v>357</v>
      </c>
      <c r="B77" s="553">
        <v>3</v>
      </c>
      <c r="C77" s="544">
        <f>'TRAITEMENT AUTO'!C15</f>
        <v>0.33333333333333331</v>
      </c>
      <c r="D77" s="697">
        <f>AVERAGE(C77:C78)</f>
        <v>0.5</v>
      </c>
    </row>
    <row r="78" spans="1:4" ht="16" thickBot="1" x14ac:dyDescent="0.4">
      <c r="A78" s="397" t="s">
        <v>367</v>
      </c>
      <c r="B78" s="554">
        <v>13</v>
      </c>
      <c r="C78" s="541">
        <f>'TRAITEMENT AUTO'!C66</f>
        <v>0.66666666666666663</v>
      </c>
      <c r="D78" s="699"/>
    </row>
    <row r="79" spans="1:4" ht="16" thickTop="1" x14ac:dyDescent="0.35">
      <c r="A79" s="388" t="s">
        <v>381</v>
      </c>
      <c r="B79" s="555">
        <v>10</v>
      </c>
      <c r="C79" s="545">
        <f>'TRAITEMENT AUTO'!C50</f>
        <v>0.33333333333333331</v>
      </c>
      <c r="D79" s="697">
        <f>AVERAGE(C79:C82)</f>
        <v>0.33333333333333331</v>
      </c>
    </row>
    <row r="80" spans="1:4" x14ac:dyDescent="0.35">
      <c r="A80" s="183" t="s">
        <v>370</v>
      </c>
      <c r="B80" s="556">
        <v>12</v>
      </c>
      <c r="C80" s="542">
        <f>'TRAITEMENT AUTO'!C60</f>
        <v>0.33333333333333331</v>
      </c>
      <c r="D80" s="698"/>
    </row>
    <row r="81" spans="1:4" x14ac:dyDescent="0.35">
      <c r="A81" s="183" t="s">
        <v>372</v>
      </c>
      <c r="B81" s="556">
        <v>16</v>
      </c>
      <c r="C81" s="542">
        <f>'TRAITEMENT AUTO'!C81</f>
        <v>0.33333333333333331</v>
      </c>
      <c r="D81" s="698"/>
    </row>
    <row r="82" spans="1:4" ht="16" thickBot="1" x14ac:dyDescent="0.4">
      <c r="A82" s="399" t="s">
        <v>379</v>
      </c>
      <c r="B82" s="557">
        <v>22</v>
      </c>
      <c r="C82" s="543">
        <f>'TRAITEMENT AUTO'!C111</f>
        <v>0.33333333333333331</v>
      </c>
      <c r="D82" s="699"/>
    </row>
    <row r="83" spans="1:4" ht="16" thickTop="1" x14ac:dyDescent="0.35">
      <c r="A83" s="398" t="s">
        <v>360</v>
      </c>
      <c r="B83" s="558">
        <v>7</v>
      </c>
      <c r="C83" s="541">
        <f>'TRAITEMENT AUTO'!C35</f>
        <v>0.66666666666666663</v>
      </c>
      <c r="D83" s="697">
        <f>AVERAGE(C83:C85)</f>
        <v>0.33333333333333331</v>
      </c>
    </row>
    <row r="84" spans="1:4" x14ac:dyDescent="0.35">
      <c r="A84" s="390" t="s">
        <v>365</v>
      </c>
      <c r="B84" s="559">
        <v>11</v>
      </c>
      <c r="C84" s="541">
        <f>'TRAITEMENT AUTO'!C55</f>
        <v>0</v>
      </c>
      <c r="D84" s="698"/>
    </row>
    <row r="85" spans="1:4" ht="16" thickBot="1" x14ac:dyDescent="0.4">
      <c r="A85" s="390" t="s">
        <v>375</v>
      </c>
      <c r="B85" s="559">
        <v>18</v>
      </c>
      <c r="C85" s="543">
        <f>'TRAITEMENT AUTO'!C91</f>
        <v>0.33333333333333331</v>
      </c>
      <c r="D85" s="699"/>
    </row>
    <row r="86" spans="1:4" ht="16" thickTop="1" x14ac:dyDescent="0.35">
      <c r="A86" s="400" t="s">
        <v>369</v>
      </c>
      <c r="B86" s="560">
        <v>15</v>
      </c>
      <c r="C86" s="541">
        <f>'TRAITEMENT AUTO'!C76</f>
        <v>0.66666666666666663</v>
      </c>
      <c r="D86" s="697">
        <f>AVERAGE(C86:C87)</f>
        <v>0.33333333333333331</v>
      </c>
    </row>
    <row r="87" spans="1:4" ht="16" thickBot="1" x14ac:dyDescent="0.4">
      <c r="A87" s="402" t="s">
        <v>377</v>
      </c>
      <c r="B87" s="561">
        <v>20</v>
      </c>
      <c r="C87" s="543">
        <f>'TRAITEMENT AUTO'!C101</f>
        <v>0</v>
      </c>
      <c r="D87" s="699"/>
    </row>
    <row r="88" spans="1:4" ht="16" thickTop="1" x14ac:dyDescent="0.35">
      <c r="A88" s="401" t="s">
        <v>365</v>
      </c>
      <c r="B88" s="562">
        <v>11</v>
      </c>
      <c r="C88" s="541">
        <f>'TRAITEMENT AUTO'!C55</f>
        <v>0</v>
      </c>
      <c r="D88" s="697">
        <f>AVERAGE(C88:C89)</f>
        <v>0</v>
      </c>
    </row>
    <row r="89" spans="1:4" ht="16" thickBot="1" x14ac:dyDescent="0.4">
      <c r="A89" s="186" t="s">
        <v>376</v>
      </c>
      <c r="B89" s="563">
        <v>19</v>
      </c>
      <c r="C89" s="543">
        <f>'TRAITEMENT AUTO'!C96</f>
        <v>0</v>
      </c>
      <c r="D89" s="699"/>
    </row>
    <row r="90" spans="1:4" ht="16" thickTop="1" x14ac:dyDescent="0.35">
      <c r="A90" s="395" t="s">
        <v>362</v>
      </c>
      <c r="B90" s="564">
        <v>9</v>
      </c>
      <c r="C90" s="541">
        <f>'TRAITEMENT AUTO'!C45</f>
        <v>0</v>
      </c>
      <c r="D90" s="697">
        <f>AVERAGE(C90:C91)</f>
        <v>0.16666666666666666</v>
      </c>
    </row>
    <row r="91" spans="1:4" ht="16" thickBot="1" x14ac:dyDescent="0.4">
      <c r="A91" s="391" t="s">
        <v>380</v>
      </c>
      <c r="B91" s="566">
        <v>21</v>
      </c>
      <c r="C91" s="565">
        <f>'TRAITEMENT AUTO'!C106</f>
        <v>0.33333333333333331</v>
      </c>
      <c r="D91" s="699"/>
    </row>
    <row r="92" spans="1:4" x14ac:dyDescent="0.35">
      <c r="C92" s="567"/>
    </row>
    <row r="105" spans="4:4" x14ac:dyDescent="0.35">
      <c r="D105" s="83"/>
    </row>
    <row r="106" spans="4:4" x14ac:dyDescent="0.35">
      <c r="D106" s="83"/>
    </row>
    <row r="107" spans="4:4" x14ac:dyDescent="0.35">
      <c r="D107" s="83"/>
    </row>
    <row r="108" spans="4:4" x14ac:dyDescent="0.35">
      <c r="D108" s="83"/>
    </row>
    <row r="109" spans="4:4" x14ac:dyDescent="0.35">
      <c r="D109" s="83"/>
    </row>
    <row r="110" spans="4:4" x14ac:dyDescent="0.35">
      <c r="D110" s="83"/>
    </row>
  </sheetData>
  <mergeCells count="19">
    <mergeCell ref="D79:D82"/>
    <mergeCell ref="D83:D85"/>
    <mergeCell ref="D86:D87"/>
    <mergeCell ref="D88:D89"/>
    <mergeCell ref="D90:D91"/>
    <mergeCell ref="D56:D61"/>
    <mergeCell ref="D62:D63"/>
    <mergeCell ref="D66:D74"/>
    <mergeCell ref="D75:D76"/>
    <mergeCell ref="D77:D78"/>
    <mergeCell ref="A1:I1"/>
    <mergeCell ref="J3:J4"/>
    <mergeCell ref="J5:J6"/>
    <mergeCell ref="J7:J8"/>
    <mergeCell ref="D39:D55"/>
    <mergeCell ref="A11:A12"/>
    <mergeCell ref="A3:A4"/>
    <mergeCell ref="A5:A6"/>
    <mergeCell ref="A7:A8"/>
  </mergeCells>
  <phoneticPr fontId="24" type="noConversion"/>
  <conditionalFormatting sqref="B3:I8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5:C3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6:C9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C63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9:D6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3:J8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66:D9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9:I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AD932-7121-46D3-9A02-E02E6E83EDD5}">
  <dimension ref="A1:H99"/>
  <sheetViews>
    <sheetView zoomScale="88" zoomScaleNormal="88" workbookViewId="0">
      <pane ySplit="2" topLeftCell="A87" activePane="bottomLeft" state="frozen"/>
      <selection activeCell="A8" sqref="A8"/>
      <selection pane="bottomLeft" activeCell="J104" sqref="J104"/>
    </sheetView>
  </sheetViews>
  <sheetFormatPr baseColWidth="10" defaultColWidth="11" defaultRowHeight="15.5" x14ac:dyDescent="0.35"/>
  <cols>
    <col min="1" max="1" width="5.5" style="252" customWidth="1"/>
    <col min="2" max="2" width="63.83203125" style="215" customWidth="1"/>
    <col min="3" max="7" width="27" style="220" customWidth="1"/>
    <col min="8" max="8" width="6" style="215" customWidth="1"/>
    <col min="9" max="16384" width="11" style="215"/>
  </cols>
  <sheetData>
    <row r="1" spans="1:8" ht="17.5" thickBot="1" x14ac:dyDescent="0.4">
      <c r="B1" s="253" t="s">
        <v>69</v>
      </c>
      <c r="C1" s="254"/>
      <c r="D1" s="254"/>
      <c r="E1" s="254"/>
      <c r="F1" s="254"/>
      <c r="G1" s="255"/>
    </row>
    <row r="2" spans="1:8" s="208" customFormat="1" ht="16" thickBot="1" x14ac:dyDescent="0.4">
      <c r="A2" s="239" t="s">
        <v>7</v>
      </c>
      <c r="B2" s="256" t="s">
        <v>13</v>
      </c>
      <c r="C2" s="222" t="s">
        <v>8</v>
      </c>
      <c r="D2" s="248" t="s">
        <v>9</v>
      </c>
      <c r="E2" s="248" t="s">
        <v>10</v>
      </c>
      <c r="F2" s="248" t="s">
        <v>11</v>
      </c>
      <c r="G2" s="223" t="s">
        <v>12</v>
      </c>
    </row>
    <row r="3" spans="1:8" ht="35.5" customHeight="1" thickBot="1" x14ac:dyDescent="0.4">
      <c r="A3" s="257">
        <v>1</v>
      </c>
      <c r="B3" s="258" t="s">
        <v>430</v>
      </c>
      <c r="C3" s="408">
        <v>10</v>
      </c>
      <c r="D3" s="409">
        <v>5</v>
      </c>
      <c r="E3" s="410">
        <v>6</v>
      </c>
      <c r="F3" s="410">
        <v>7</v>
      </c>
      <c r="G3" s="260" t="s">
        <v>4</v>
      </c>
      <c r="H3" s="220">
        <f>COUNTA('TEST RDP'!A:A)-2</f>
        <v>3</v>
      </c>
    </row>
    <row r="4" spans="1:8" x14ac:dyDescent="0.35">
      <c r="B4" s="261" t="s">
        <v>5</v>
      </c>
      <c r="C4" s="405">
        <f>COUNTIF('TEST RDP'!$E:$E,'TRAITEMENT RDP'!C$3)</f>
        <v>3</v>
      </c>
      <c r="D4" s="403">
        <f>COUNTIF('TEST RDP'!$E:$E,'TRAITEMENT RDP'!D$3)</f>
        <v>0</v>
      </c>
      <c r="E4" s="262">
        <f>COUNTIF('TEST RDP'!$E:$E,'TRAITEMENT RDP'!E$3)</f>
        <v>0</v>
      </c>
      <c r="F4" s="262">
        <f>COUNTIF('TEST RDP'!$E:$E,'TRAITEMENT RDP'!F$3)</f>
        <v>0</v>
      </c>
      <c r="G4" s="263">
        <f>H3-H4</f>
        <v>0</v>
      </c>
      <c r="H4" s="220">
        <f>SUM(C4:F4)</f>
        <v>3</v>
      </c>
    </row>
    <row r="5" spans="1:8" s="208" customFormat="1" ht="16" thickBot="1" x14ac:dyDescent="0.4">
      <c r="A5" s="264"/>
      <c r="B5" s="265" t="s">
        <v>6</v>
      </c>
      <c r="C5" s="44">
        <f>C4/$H3</f>
        <v>1</v>
      </c>
      <c r="D5" s="404">
        <f>D4/$H3</f>
        <v>0</v>
      </c>
      <c r="E5" s="26">
        <f>E4/$H3</f>
        <v>0</v>
      </c>
      <c r="F5" s="26">
        <f t="shared" ref="F5:G5" si="0">F4/$H3</f>
        <v>0</v>
      </c>
      <c r="G5" s="12">
        <f t="shared" si="0"/>
        <v>0</v>
      </c>
      <c r="H5" s="227">
        <f>SUM(C5:G5)</f>
        <v>1</v>
      </c>
    </row>
    <row r="6" spans="1:8" ht="70.5" customHeight="1" thickBot="1" x14ac:dyDescent="0.4">
      <c r="A6" s="239" t="s">
        <v>28</v>
      </c>
      <c r="B6" s="266" t="s">
        <v>431</v>
      </c>
      <c r="C6" s="267" t="s">
        <v>434</v>
      </c>
      <c r="D6" s="268" t="s">
        <v>432</v>
      </c>
      <c r="E6" s="268" t="s">
        <v>478</v>
      </c>
      <c r="F6" s="268" t="s">
        <v>477</v>
      </c>
      <c r="G6" s="269" t="s">
        <v>163</v>
      </c>
    </row>
    <row r="7" spans="1:8" ht="6.75" customHeight="1" thickBot="1" x14ac:dyDescent="0.4">
      <c r="A7" s="270"/>
      <c r="B7" s="271"/>
      <c r="C7" s="272"/>
      <c r="D7" s="272"/>
      <c r="E7" s="272"/>
      <c r="F7" s="272"/>
      <c r="G7" s="273"/>
    </row>
    <row r="8" spans="1:8" ht="113" customHeight="1" thickBot="1" x14ac:dyDescent="0.4">
      <c r="A8" s="239">
        <v>2</v>
      </c>
      <c r="B8" s="258" t="s">
        <v>435</v>
      </c>
      <c r="C8" s="411" t="s">
        <v>386</v>
      </c>
      <c r="D8" s="412" t="s">
        <v>429</v>
      </c>
      <c r="E8" s="259" t="s">
        <v>418</v>
      </c>
      <c r="F8" s="259" t="s">
        <v>414</v>
      </c>
      <c r="G8" s="260" t="s">
        <v>4</v>
      </c>
      <c r="H8" s="220">
        <f>COUNTA('TEST RDP'!A:A)-2</f>
        <v>3</v>
      </c>
    </row>
    <row r="9" spans="1:8" x14ac:dyDescent="0.35">
      <c r="B9" s="261" t="s">
        <v>5</v>
      </c>
      <c r="C9" s="291">
        <f>COUNTIF('TEST RDP'!$G:$G,'TRAITEMENT RDP'!C$8)</f>
        <v>1</v>
      </c>
      <c r="D9" s="406">
        <f>COUNTIF('TEST RDP'!$G:$G,'TRAITEMENT RDP'!D$8)</f>
        <v>1</v>
      </c>
      <c r="E9" s="262">
        <f>COUNTIF('TEST RDP'!$G:$G,'TRAITEMENT RDP'!E$8)</f>
        <v>1</v>
      </c>
      <c r="F9" s="262">
        <f>COUNTIF('TEST RDP'!$G:$G,'TRAITEMENT RDP'!F$8)</f>
        <v>0</v>
      </c>
      <c r="G9" s="263">
        <f>H8-H9</f>
        <v>0</v>
      </c>
      <c r="H9" s="220">
        <f>SUM(C9:F9)</f>
        <v>3</v>
      </c>
    </row>
    <row r="10" spans="1:8" s="208" customFormat="1" ht="16" thickBot="1" x14ac:dyDescent="0.4">
      <c r="A10" s="264"/>
      <c r="B10" s="265" t="s">
        <v>6</v>
      </c>
      <c r="C10" s="292">
        <f>C9/$H8</f>
        <v>0.33333333333333331</v>
      </c>
      <c r="D10" s="407">
        <f>D9/$H8</f>
        <v>0.33333333333333331</v>
      </c>
      <c r="E10" s="274">
        <f t="shared" ref="E10:G10" si="1">E9/$H8</f>
        <v>0.33333333333333331</v>
      </c>
      <c r="F10" s="274">
        <f t="shared" si="1"/>
        <v>0</v>
      </c>
      <c r="G10" s="275">
        <f t="shared" si="1"/>
        <v>0</v>
      </c>
      <c r="H10" s="227">
        <f>SUM(C10:G10)</f>
        <v>1</v>
      </c>
    </row>
    <row r="11" spans="1:8" ht="104.5" customHeight="1" thickBot="1" x14ac:dyDescent="0.4">
      <c r="A11" s="239" t="s">
        <v>28</v>
      </c>
      <c r="B11" s="276" t="s">
        <v>467</v>
      </c>
      <c r="C11" s="277"/>
      <c r="D11" s="278" t="s">
        <v>456</v>
      </c>
      <c r="E11" s="278" t="s">
        <v>436</v>
      </c>
      <c r="F11" s="278" t="s">
        <v>482</v>
      </c>
      <c r="G11" s="269" t="s">
        <v>457</v>
      </c>
    </row>
    <row r="12" spans="1:8" ht="6.75" customHeight="1" thickBot="1" x14ac:dyDescent="0.4">
      <c r="A12" s="270"/>
      <c r="B12" s="271"/>
      <c r="C12" s="272"/>
      <c r="D12" s="272"/>
      <c r="E12" s="272"/>
      <c r="F12" s="272"/>
      <c r="G12" s="273"/>
    </row>
    <row r="13" spans="1:8" ht="67.5" customHeight="1" thickBot="1" x14ac:dyDescent="0.4">
      <c r="A13" s="279">
        <v>3</v>
      </c>
      <c r="B13" s="258" t="s">
        <v>437</v>
      </c>
      <c r="C13" s="290" t="s">
        <v>610</v>
      </c>
      <c r="D13" s="280" t="s">
        <v>604</v>
      </c>
      <c r="E13" s="280" t="s">
        <v>607</v>
      </c>
      <c r="F13" s="280" t="s">
        <v>611</v>
      </c>
      <c r="G13" s="281" t="s">
        <v>4</v>
      </c>
      <c r="H13" s="220">
        <f>COUNTA('TEST RDP'!A:A)-2</f>
        <v>3</v>
      </c>
    </row>
    <row r="14" spans="1:8" x14ac:dyDescent="0.35">
      <c r="B14" s="282" t="s">
        <v>5</v>
      </c>
      <c r="C14" s="291">
        <f>COUNTIF('TEST RDP'!$I:$I,'TRAITEMENT RDP'!C$13)</f>
        <v>1</v>
      </c>
      <c r="D14" s="262">
        <f>COUNTIF('TEST RDP'!$I:$I,'TRAITEMENT RDP'!D$13)</f>
        <v>0</v>
      </c>
      <c r="E14" s="262">
        <f>COUNTIF('TEST RDP'!$I:$I,'TRAITEMENT RDP'!E$13)</f>
        <v>2</v>
      </c>
      <c r="F14" s="262">
        <f>COUNTIF('TEST RDP'!$I:$I,'TRAITEMENT RDP'!F$13)</f>
        <v>0</v>
      </c>
      <c r="G14" s="263">
        <f>H13-H14</f>
        <v>0</v>
      </c>
      <c r="H14" s="220">
        <f>SUM(C14:F14)</f>
        <v>3</v>
      </c>
    </row>
    <row r="15" spans="1:8" s="208" customFormat="1" ht="16" thickBot="1" x14ac:dyDescent="0.4">
      <c r="A15" s="264"/>
      <c r="B15" s="283" t="s">
        <v>6</v>
      </c>
      <c r="C15" s="294">
        <f>C14/$H13</f>
        <v>0.33333333333333331</v>
      </c>
      <c r="D15" s="284">
        <f>D14/$H13</f>
        <v>0</v>
      </c>
      <c r="E15" s="284">
        <f>E14/$H13</f>
        <v>0.66666666666666663</v>
      </c>
      <c r="F15" s="284">
        <f>F14/$H13</f>
        <v>0</v>
      </c>
      <c r="G15" s="285">
        <f>G14/$H13</f>
        <v>0</v>
      </c>
      <c r="H15" s="227">
        <f>SUM(C15:G15)</f>
        <v>1</v>
      </c>
    </row>
    <row r="16" spans="1:8" ht="99.5" customHeight="1" thickBot="1" x14ac:dyDescent="0.4">
      <c r="A16" s="239" t="s">
        <v>28</v>
      </c>
      <c r="B16" s="266" t="s">
        <v>468</v>
      </c>
      <c r="C16" s="286"/>
      <c r="D16" s="287" t="s">
        <v>479</v>
      </c>
      <c r="E16" s="287" t="s">
        <v>433</v>
      </c>
      <c r="F16" s="287" t="s">
        <v>480</v>
      </c>
      <c r="G16" s="288" t="s">
        <v>163</v>
      </c>
    </row>
    <row r="17" spans="1:8" ht="6.75" customHeight="1" thickBot="1" x14ac:dyDescent="0.4">
      <c r="A17" s="270"/>
      <c r="B17" s="271"/>
      <c r="C17" s="272"/>
      <c r="D17" s="272"/>
      <c r="E17" s="272"/>
      <c r="F17" s="272"/>
      <c r="G17" s="273"/>
    </row>
    <row r="18" spans="1:8" ht="47" thickBot="1" x14ac:dyDescent="0.4">
      <c r="A18" s="239">
        <v>4</v>
      </c>
      <c r="B18" s="258" t="s">
        <v>438</v>
      </c>
      <c r="C18" s="416">
        <v>7.2</v>
      </c>
      <c r="D18" s="417">
        <v>0.9</v>
      </c>
      <c r="E18" s="418">
        <v>7.1</v>
      </c>
      <c r="F18" s="418">
        <v>7.3</v>
      </c>
      <c r="G18" s="281" t="s">
        <v>4</v>
      </c>
      <c r="H18" s="220">
        <f>COUNTA('TEST RDP'!A:A)-2</f>
        <v>3</v>
      </c>
    </row>
    <row r="19" spans="1:8" x14ac:dyDescent="0.35">
      <c r="B19" s="261" t="s">
        <v>5</v>
      </c>
      <c r="C19" s="291">
        <f>COUNTIF('TEST RDP'!$K:$K,'TRAITEMENT RDP'!C$18)</f>
        <v>1</v>
      </c>
      <c r="D19" s="262">
        <f>COUNTIF('TEST RDP'!$K:$K,'TRAITEMENT RDP'!D$18)</f>
        <v>0</v>
      </c>
      <c r="E19" s="262">
        <f>COUNTIF('TEST RDP'!$K:$K,'TRAITEMENT RDP'!E$18)</f>
        <v>1</v>
      </c>
      <c r="F19" s="262">
        <f>COUNTIF('TEST RDP'!$K:$K,'TRAITEMENT RDP'!F$18)</f>
        <v>1</v>
      </c>
      <c r="G19" s="263">
        <f>H18-H19</f>
        <v>0</v>
      </c>
      <c r="H19" s="220">
        <f>SUM(C19:F19)</f>
        <v>3</v>
      </c>
    </row>
    <row r="20" spans="1:8" ht="16" thickBot="1" x14ac:dyDescent="0.4">
      <c r="A20" s="264"/>
      <c r="B20" s="265" t="s">
        <v>6</v>
      </c>
      <c r="C20" s="292">
        <f>C19/$H18</f>
        <v>0.33333333333333331</v>
      </c>
      <c r="D20" s="274">
        <f>D19/$H18</f>
        <v>0</v>
      </c>
      <c r="E20" s="274">
        <f>E19/$H18</f>
        <v>0.33333333333333331</v>
      </c>
      <c r="F20" s="274">
        <f>F19/$H18</f>
        <v>0.33333333333333331</v>
      </c>
      <c r="G20" s="275">
        <f>G19/$H18</f>
        <v>0</v>
      </c>
      <c r="H20" s="227">
        <f>SUM(C20:G20)</f>
        <v>1</v>
      </c>
    </row>
    <row r="21" spans="1:8" ht="68" customHeight="1" thickBot="1" x14ac:dyDescent="0.4">
      <c r="A21" s="239" t="s">
        <v>28</v>
      </c>
      <c r="B21" s="266" t="s">
        <v>458</v>
      </c>
      <c r="C21" s="277"/>
      <c r="D21" s="278" t="s">
        <v>481</v>
      </c>
      <c r="E21" s="278" t="s">
        <v>483</v>
      </c>
      <c r="F21" s="278" t="s">
        <v>484</v>
      </c>
      <c r="G21" s="269" t="s">
        <v>163</v>
      </c>
    </row>
    <row r="22" spans="1:8" ht="6.75" customHeight="1" thickBot="1" x14ac:dyDescent="0.4">
      <c r="A22" s="270"/>
      <c r="B22" s="271"/>
      <c r="C22" s="272"/>
      <c r="D22" s="272"/>
      <c r="E22" s="272"/>
      <c r="F22" s="272"/>
      <c r="G22" s="273"/>
    </row>
    <row r="23" spans="1:8" ht="31.5" thickBot="1" x14ac:dyDescent="0.4">
      <c r="A23" s="239">
        <v>5</v>
      </c>
      <c r="B23" s="258" t="s">
        <v>439</v>
      </c>
      <c r="C23" s="290">
        <v>33</v>
      </c>
      <c r="D23" s="289">
        <v>27</v>
      </c>
      <c r="E23" s="289">
        <v>15</v>
      </c>
      <c r="F23" s="289">
        <v>47</v>
      </c>
      <c r="G23" s="281" t="s">
        <v>4</v>
      </c>
      <c r="H23" s="220">
        <f>COUNTA('TEST RDP'!A:A)-2</f>
        <v>3</v>
      </c>
    </row>
    <row r="24" spans="1:8" x14ac:dyDescent="0.35">
      <c r="B24" s="282" t="s">
        <v>5</v>
      </c>
      <c r="C24" s="291">
        <f>COUNTIF('TEST RDP'!$M:$M,'TRAITEMENT RDP'!C$23)</f>
        <v>3</v>
      </c>
      <c r="D24" s="262">
        <f>COUNTIF('TEST RDP'!$M:$M,'TRAITEMENT RDP'!D$23)</f>
        <v>0</v>
      </c>
      <c r="E24" s="262">
        <f>COUNTIF('TEST RDP'!$M:$M,'TRAITEMENT RDP'!E$23)</f>
        <v>0</v>
      </c>
      <c r="F24" s="262">
        <f>COUNTIF('TEST RDP'!$M:$M,'TRAITEMENT RDP'!F$23)</f>
        <v>0</v>
      </c>
      <c r="G24" s="263">
        <f>H23-H24</f>
        <v>0</v>
      </c>
      <c r="H24" s="220">
        <f>SUM(C24:F24)</f>
        <v>3</v>
      </c>
    </row>
    <row r="25" spans="1:8" ht="16" thickBot="1" x14ac:dyDescent="0.4">
      <c r="A25" s="264"/>
      <c r="B25" s="283" t="s">
        <v>6</v>
      </c>
      <c r="C25" s="292">
        <f>C24/$H23</f>
        <v>1</v>
      </c>
      <c r="D25" s="274">
        <f>D24/$H23</f>
        <v>0</v>
      </c>
      <c r="E25" s="274">
        <f>E24/$H23</f>
        <v>0</v>
      </c>
      <c r="F25" s="274">
        <f>F24/$H23</f>
        <v>0</v>
      </c>
      <c r="G25" s="275">
        <f>G24/$H23</f>
        <v>0</v>
      </c>
      <c r="H25" s="227">
        <f>SUM(C25:G25)</f>
        <v>1</v>
      </c>
    </row>
    <row r="26" spans="1:8" ht="52.5" customHeight="1" thickBot="1" x14ac:dyDescent="0.4">
      <c r="A26" s="239" t="s">
        <v>28</v>
      </c>
      <c r="B26" s="266" t="s">
        <v>459</v>
      </c>
      <c r="C26" s="293"/>
      <c r="D26" s="278" t="s">
        <v>485</v>
      </c>
      <c r="E26" s="278" t="s">
        <v>486</v>
      </c>
      <c r="F26" s="278" t="s">
        <v>487</v>
      </c>
      <c r="G26" s="223" t="s">
        <v>163</v>
      </c>
    </row>
    <row r="27" spans="1:8" ht="6.75" customHeight="1" thickBot="1" x14ac:dyDescent="0.4">
      <c r="A27" s="270"/>
      <c r="B27" s="271"/>
      <c r="C27" s="272"/>
      <c r="D27" s="272"/>
      <c r="E27" s="272"/>
      <c r="F27" s="272"/>
      <c r="G27" s="273"/>
    </row>
    <row r="28" spans="1:8" ht="47" thickBot="1" x14ac:dyDescent="0.4">
      <c r="A28" s="239">
        <v>6</v>
      </c>
      <c r="B28" s="258" t="s">
        <v>440</v>
      </c>
      <c r="C28" s="290" t="s">
        <v>162</v>
      </c>
      <c r="D28" s="289" t="s">
        <v>406</v>
      </c>
      <c r="E28" s="289" t="s">
        <v>387</v>
      </c>
      <c r="F28" s="289" t="s">
        <v>424</v>
      </c>
      <c r="G28" s="281" t="s">
        <v>4</v>
      </c>
      <c r="H28" s="220">
        <f>COUNTA('TEST RDP'!A:A)-2</f>
        <v>3</v>
      </c>
    </row>
    <row r="29" spans="1:8" x14ac:dyDescent="0.35">
      <c r="B29" s="282" t="s">
        <v>5</v>
      </c>
      <c r="C29" s="291">
        <f>COUNTIF('TEST RDP'!$O:$O,'TRAITEMENT RDP'!C$28)</f>
        <v>1</v>
      </c>
      <c r="D29" s="262">
        <f>COUNTIF('TEST RDP'!$O:$O,'TRAITEMENT RDP'!D$28)</f>
        <v>0</v>
      </c>
      <c r="E29" s="262">
        <f>COUNTIF('TEST RDP'!$O:$O,'TRAITEMENT RDP'!E$28)</f>
        <v>0</v>
      </c>
      <c r="F29" s="262">
        <f>COUNTIF('TEST RDP'!$O:$O,'TRAITEMENT RDP'!F$28)</f>
        <v>2</v>
      </c>
      <c r="G29" s="263">
        <f>H28-H29</f>
        <v>0</v>
      </c>
      <c r="H29" s="220">
        <f>SUM(C29:F29)</f>
        <v>3</v>
      </c>
    </row>
    <row r="30" spans="1:8" ht="16" thickBot="1" x14ac:dyDescent="0.4">
      <c r="A30" s="264"/>
      <c r="B30" s="283" t="s">
        <v>6</v>
      </c>
      <c r="C30" s="292">
        <f>C29/$H28</f>
        <v>0.33333333333333331</v>
      </c>
      <c r="D30" s="274">
        <f>D29/$H28</f>
        <v>0</v>
      </c>
      <c r="E30" s="274">
        <f t="shared" ref="E30:F30" si="2">E29/$H28</f>
        <v>0</v>
      </c>
      <c r="F30" s="274">
        <f t="shared" si="2"/>
        <v>0.66666666666666663</v>
      </c>
      <c r="G30" s="275">
        <f>G29/$H28</f>
        <v>0</v>
      </c>
      <c r="H30" s="227">
        <f>SUM(C30:G30)</f>
        <v>1</v>
      </c>
    </row>
    <row r="31" spans="1:8" ht="71.5" customHeight="1" thickBot="1" x14ac:dyDescent="0.4">
      <c r="A31" s="239" t="s">
        <v>28</v>
      </c>
      <c r="B31" s="415" t="s">
        <v>469</v>
      </c>
      <c r="C31" s="293"/>
      <c r="D31" s="278" t="s">
        <v>488</v>
      </c>
      <c r="E31" s="278" t="s">
        <v>489</v>
      </c>
      <c r="F31" s="278" t="s">
        <v>490</v>
      </c>
      <c r="G31" s="269" t="s">
        <v>163</v>
      </c>
    </row>
    <row r="32" spans="1:8" ht="6.75" customHeight="1" thickBot="1" x14ac:dyDescent="0.4">
      <c r="A32" s="270"/>
      <c r="B32" s="271"/>
      <c r="C32" s="272"/>
      <c r="D32" s="272"/>
      <c r="E32" s="272"/>
      <c r="F32" s="272"/>
      <c r="G32" s="273"/>
    </row>
    <row r="33" spans="1:8" ht="83.5" customHeight="1" thickBot="1" x14ac:dyDescent="0.4">
      <c r="A33" s="239">
        <v>7</v>
      </c>
      <c r="B33" s="258" t="s">
        <v>441</v>
      </c>
      <c r="C33" s="290" t="s">
        <v>593</v>
      </c>
      <c r="D33" s="289" t="s">
        <v>594</v>
      </c>
      <c r="E33" s="289" t="s">
        <v>595</v>
      </c>
      <c r="F33" s="289" t="s">
        <v>596</v>
      </c>
      <c r="G33" s="281" t="s">
        <v>4</v>
      </c>
      <c r="H33" s="220">
        <f>COUNTA('TEST RDP'!A:A)-2</f>
        <v>3</v>
      </c>
    </row>
    <row r="34" spans="1:8" x14ac:dyDescent="0.35">
      <c r="B34" s="282" t="s">
        <v>5</v>
      </c>
      <c r="C34" s="291">
        <f>COUNTIF('TEST RDP'!$Q:$Q,'TRAITEMENT RDP'!C$33)</f>
        <v>1</v>
      </c>
      <c r="D34" s="262">
        <f>COUNTIF('TEST RDP'!$Q:$Q,'TRAITEMENT RDP'!D$33)</f>
        <v>1</v>
      </c>
      <c r="E34" s="262">
        <f>COUNTIF('TEST RDP'!$Q:$Q,'TRAITEMENT RDP'!E$33)</f>
        <v>1</v>
      </c>
      <c r="F34" s="262">
        <f>COUNTIF('TEST RDP'!$Q:$Q,'TRAITEMENT RDP'!F$33)</f>
        <v>0</v>
      </c>
      <c r="G34" s="263">
        <f>H33-H34</f>
        <v>0</v>
      </c>
      <c r="H34" s="220">
        <f>SUM(C34:F34)</f>
        <v>3</v>
      </c>
    </row>
    <row r="35" spans="1:8" ht="16" thickBot="1" x14ac:dyDescent="0.4">
      <c r="A35" s="264"/>
      <c r="B35" s="283" t="s">
        <v>6</v>
      </c>
      <c r="C35" s="294">
        <f>C34/$H33</f>
        <v>0.33333333333333331</v>
      </c>
      <c r="D35" s="284">
        <f t="shared" ref="D35:F35" si="3">D34/$H33</f>
        <v>0.33333333333333331</v>
      </c>
      <c r="E35" s="284">
        <f t="shared" si="3"/>
        <v>0.33333333333333331</v>
      </c>
      <c r="F35" s="284">
        <f t="shared" si="3"/>
        <v>0</v>
      </c>
      <c r="G35" s="285">
        <f>G34/$H33</f>
        <v>0</v>
      </c>
      <c r="H35" s="227">
        <f>SUM(C35:G35)</f>
        <v>1</v>
      </c>
    </row>
    <row r="36" spans="1:8" ht="85" customHeight="1" thickBot="1" x14ac:dyDescent="0.4">
      <c r="A36" s="239" t="s">
        <v>28</v>
      </c>
      <c r="B36" s="295" t="s">
        <v>464</v>
      </c>
      <c r="C36" s="293"/>
      <c r="D36" s="278" t="s">
        <v>491</v>
      </c>
      <c r="E36" s="278" t="s">
        <v>492</v>
      </c>
      <c r="F36" s="278" t="s">
        <v>493</v>
      </c>
      <c r="G36" s="269" t="s">
        <v>455</v>
      </c>
    </row>
    <row r="37" spans="1:8" ht="6.75" customHeight="1" thickBot="1" x14ac:dyDescent="0.4">
      <c r="A37" s="270"/>
      <c r="B37" s="271"/>
      <c r="C37" s="272"/>
      <c r="D37" s="272"/>
      <c r="E37" s="272"/>
      <c r="F37" s="272"/>
      <c r="G37" s="273"/>
    </row>
    <row r="38" spans="1:8" ht="78" thickBot="1" x14ac:dyDescent="0.4">
      <c r="A38" s="279">
        <v>8</v>
      </c>
      <c r="B38" s="258" t="s">
        <v>442</v>
      </c>
      <c r="C38" s="290" t="s">
        <v>397</v>
      </c>
      <c r="D38" s="289" t="s">
        <v>419</v>
      </c>
      <c r="E38" s="289" t="s">
        <v>388</v>
      </c>
      <c r="F38" s="280" t="s">
        <v>411</v>
      </c>
      <c r="G38" s="281" t="s">
        <v>4</v>
      </c>
      <c r="H38" s="220">
        <f>COUNTA('TEST RDP'!A:A)-2</f>
        <v>3</v>
      </c>
    </row>
    <row r="39" spans="1:8" x14ac:dyDescent="0.35">
      <c r="B39" s="282" t="s">
        <v>5</v>
      </c>
      <c r="C39" s="291">
        <f>COUNTIF('TEST RDP'!$S:$S,'TRAITEMENT RDP'!C$38)</f>
        <v>0</v>
      </c>
      <c r="D39" s="262">
        <f>COUNTIF('TEST RDP'!$S:$S,'TRAITEMENT RDP'!D$38)</f>
        <v>0</v>
      </c>
      <c r="E39" s="262">
        <f>COUNTIF('TEST RDP'!$S:$S,'TRAITEMENT RDP'!E$38)</f>
        <v>1</v>
      </c>
      <c r="F39" s="262">
        <f>COUNTIF('TEST RDP'!$S:$S,'TRAITEMENT RDP'!F$38)</f>
        <v>2</v>
      </c>
      <c r="G39" s="263">
        <f>H38-H39</f>
        <v>0</v>
      </c>
      <c r="H39" s="220">
        <f>SUM(C39:F39)</f>
        <v>3</v>
      </c>
    </row>
    <row r="40" spans="1:8" ht="16" thickBot="1" x14ac:dyDescent="0.4">
      <c r="A40" s="264"/>
      <c r="B40" s="283" t="s">
        <v>6</v>
      </c>
      <c r="C40" s="294">
        <f>C39/$H38</f>
        <v>0</v>
      </c>
      <c r="D40" s="284">
        <f t="shared" ref="D40:E40" si="4">D39/$H38</f>
        <v>0</v>
      </c>
      <c r="E40" s="284">
        <f t="shared" si="4"/>
        <v>0.33333333333333331</v>
      </c>
      <c r="F40" s="284">
        <f>F39/$H38</f>
        <v>0.66666666666666663</v>
      </c>
      <c r="G40" s="285">
        <f>G39/$H38</f>
        <v>0</v>
      </c>
      <c r="H40" s="227">
        <f>SUM(C40:G40)</f>
        <v>1</v>
      </c>
    </row>
    <row r="41" spans="1:8" ht="148" customHeight="1" thickBot="1" x14ac:dyDescent="0.4">
      <c r="A41" s="239" t="s">
        <v>28</v>
      </c>
      <c r="B41" s="296" t="s">
        <v>470</v>
      </c>
      <c r="C41" s="286"/>
      <c r="D41" s="297" t="s">
        <v>494</v>
      </c>
      <c r="E41" s="297" t="s">
        <v>495</v>
      </c>
      <c r="F41" s="297" t="s">
        <v>496</v>
      </c>
      <c r="G41" s="269" t="s">
        <v>163</v>
      </c>
    </row>
    <row r="42" spans="1:8" ht="6.75" customHeight="1" thickBot="1" x14ac:dyDescent="0.4">
      <c r="A42" s="270"/>
      <c r="B42" s="271"/>
      <c r="C42" s="298"/>
      <c r="D42" s="298"/>
      <c r="E42" s="298"/>
      <c r="F42" s="298"/>
      <c r="G42" s="299"/>
    </row>
    <row r="43" spans="1:8" ht="47" thickBot="1" x14ac:dyDescent="0.4">
      <c r="A43" s="279">
        <v>9</v>
      </c>
      <c r="B43" s="258" t="s">
        <v>443</v>
      </c>
      <c r="C43" s="290" t="s">
        <v>398</v>
      </c>
      <c r="D43" s="289" t="s">
        <v>386</v>
      </c>
      <c r="E43" s="289" t="s">
        <v>415</v>
      </c>
      <c r="F43" s="280" t="s">
        <v>412</v>
      </c>
      <c r="G43" s="281" t="s">
        <v>4</v>
      </c>
      <c r="H43" s="220">
        <f>COUNTA('TEST RDP'!A:A)-2</f>
        <v>3</v>
      </c>
    </row>
    <row r="44" spans="1:8" x14ac:dyDescent="0.35">
      <c r="A44" s="300"/>
      <c r="B44" s="282" t="s">
        <v>5</v>
      </c>
      <c r="C44" s="291">
        <f>COUNTIF('TEST RDP'!$U:$U,'TRAITEMENT RDP'!C$43)</f>
        <v>1</v>
      </c>
      <c r="D44" s="262">
        <f>COUNTIF('TEST RDP'!$U:$U,'TRAITEMENT RDP'!D$43)</f>
        <v>2</v>
      </c>
      <c r="E44" s="262">
        <f>COUNTIF('TEST RDP'!$U:$U,'TRAITEMENT RDP'!E$43)</f>
        <v>0</v>
      </c>
      <c r="F44" s="413">
        <f>COUNTIF('TEST RDP'!$U:$U,'TRAITEMENT RDP'!F$43)</f>
        <v>0</v>
      </c>
      <c r="G44" s="263">
        <f>H43-H44</f>
        <v>0</v>
      </c>
      <c r="H44" s="220">
        <f>SUM(C44:F44)</f>
        <v>3</v>
      </c>
    </row>
    <row r="45" spans="1:8" ht="16" thickBot="1" x14ac:dyDescent="0.4">
      <c r="A45" s="301"/>
      <c r="B45" s="283" t="s">
        <v>6</v>
      </c>
      <c r="C45" s="294">
        <f>C44/$H43</f>
        <v>0.33333333333333331</v>
      </c>
      <c r="D45" s="284">
        <f t="shared" ref="D45:E45" si="5">D44/$H43</f>
        <v>0.66666666666666663</v>
      </c>
      <c r="E45" s="284">
        <f t="shared" si="5"/>
        <v>0</v>
      </c>
      <c r="F45" s="414">
        <f>F44/$H43</f>
        <v>0</v>
      </c>
      <c r="G45" s="285">
        <f>G44/$H43</f>
        <v>0</v>
      </c>
      <c r="H45" s="227">
        <f>SUM(C45:G45)</f>
        <v>1</v>
      </c>
    </row>
    <row r="46" spans="1:8" ht="109" thickBot="1" x14ac:dyDescent="0.4">
      <c r="A46" s="239" t="s">
        <v>28</v>
      </c>
      <c r="B46" s="296" t="s">
        <v>471</v>
      </c>
      <c r="C46" s="302"/>
      <c r="D46" s="297" t="s">
        <v>497</v>
      </c>
      <c r="E46" s="297" t="s">
        <v>499</v>
      </c>
      <c r="F46" s="297" t="s">
        <v>498</v>
      </c>
      <c r="G46" s="223" t="s">
        <v>163</v>
      </c>
    </row>
    <row r="47" spans="1:8" ht="6.75" customHeight="1" thickBot="1" x14ac:dyDescent="0.4">
      <c r="A47" s="270"/>
      <c r="B47" s="271"/>
      <c r="C47" s="272"/>
      <c r="D47" s="272"/>
      <c r="E47" s="272"/>
      <c r="F47" s="272"/>
      <c r="G47" s="273"/>
    </row>
    <row r="48" spans="1:8" ht="63" customHeight="1" thickBot="1" x14ac:dyDescent="0.4">
      <c r="A48" s="279">
        <v>10</v>
      </c>
      <c r="B48" s="258" t="s">
        <v>453</v>
      </c>
      <c r="C48" s="419" t="s">
        <v>77</v>
      </c>
      <c r="D48" s="420" t="s">
        <v>426</v>
      </c>
      <c r="E48" s="421" t="s">
        <v>389</v>
      </c>
      <c r="F48" s="420" t="s">
        <v>425</v>
      </c>
      <c r="G48" s="281" t="s">
        <v>4</v>
      </c>
      <c r="H48" s="220">
        <f>COUNTA('TEST RDP'!A:A)-2</f>
        <v>3</v>
      </c>
    </row>
    <row r="49" spans="1:8" x14ac:dyDescent="0.35">
      <c r="B49" s="282" t="s">
        <v>5</v>
      </c>
      <c r="C49" s="291">
        <f>COUNTIF('TEST RDP'!$W:$W,'TRAITEMENT RDP'!C$48)</f>
        <v>0</v>
      </c>
      <c r="D49" s="262">
        <f>COUNTIF('TEST RDP'!$W:$W,'TRAITEMENT RDP'!D$48)</f>
        <v>0</v>
      </c>
      <c r="E49" s="413">
        <f>COUNTIF('TEST RDP'!$W:$W,'TRAITEMENT RDP'!E$48)</f>
        <v>2</v>
      </c>
      <c r="F49" s="262">
        <f>COUNTIF('TEST RDP'!$W:$W,'TRAITEMENT RDP'!F$48)</f>
        <v>1</v>
      </c>
      <c r="G49" s="263">
        <f>H48-H49</f>
        <v>0</v>
      </c>
      <c r="H49" s="220">
        <f>SUM(C49:F49)</f>
        <v>3</v>
      </c>
    </row>
    <row r="50" spans="1:8" ht="16" thickBot="1" x14ac:dyDescent="0.4">
      <c r="A50" s="264"/>
      <c r="B50" s="283" t="s">
        <v>6</v>
      </c>
      <c r="C50" s="294">
        <f>C49/$H48</f>
        <v>0</v>
      </c>
      <c r="D50" s="284">
        <f t="shared" ref="D50:F50" si="6">D49/$H48</f>
        <v>0</v>
      </c>
      <c r="E50" s="414">
        <f t="shared" si="6"/>
        <v>0.66666666666666663</v>
      </c>
      <c r="F50" s="284">
        <f t="shared" si="6"/>
        <v>0.33333333333333331</v>
      </c>
      <c r="G50" s="285">
        <f>G49/$H48</f>
        <v>0</v>
      </c>
      <c r="H50" s="227">
        <f>SUM(C50:G50)</f>
        <v>1</v>
      </c>
    </row>
    <row r="51" spans="1:8" ht="84.5" customHeight="1" thickBot="1" x14ac:dyDescent="0.4">
      <c r="A51" s="239" t="s">
        <v>28</v>
      </c>
      <c r="B51" s="426" t="s">
        <v>472</v>
      </c>
      <c r="C51" s="302"/>
      <c r="D51" s="424" t="s">
        <v>500</v>
      </c>
      <c r="E51" s="424" t="s">
        <v>501</v>
      </c>
      <c r="F51" s="424" t="s">
        <v>502</v>
      </c>
      <c r="G51" s="269" t="s">
        <v>454</v>
      </c>
    </row>
    <row r="52" spans="1:8" ht="39" customHeight="1" thickBot="1" x14ac:dyDescent="0.4">
      <c r="A52" s="422"/>
      <c r="B52" s="252"/>
      <c r="C52" s="423"/>
      <c r="D52" s="705" t="s">
        <v>503</v>
      </c>
      <c r="E52" s="706"/>
      <c r="F52" s="706"/>
      <c r="G52" s="422"/>
    </row>
    <row r="53" spans="1:8" ht="6.75" customHeight="1" thickBot="1" x14ac:dyDescent="0.4">
      <c r="A53" s="270"/>
      <c r="B53" s="271"/>
      <c r="C53" s="272"/>
      <c r="D53" s="425"/>
      <c r="E53" s="425"/>
      <c r="F53" s="425"/>
      <c r="G53" s="273"/>
    </row>
    <row r="54" spans="1:8" ht="31.5" thickBot="1" x14ac:dyDescent="0.4">
      <c r="A54" s="239">
        <v>11</v>
      </c>
      <c r="B54" s="258" t="s">
        <v>444</v>
      </c>
      <c r="C54" s="290" t="s">
        <v>407</v>
      </c>
      <c r="D54" s="289" t="s">
        <v>504</v>
      </c>
      <c r="E54" s="280" t="s">
        <v>399</v>
      </c>
      <c r="F54" s="289" t="s">
        <v>390</v>
      </c>
      <c r="G54" s="281" t="s">
        <v>4</v>
      </c>
      <c r="H54" s="220">
        <f>COUNTA('TEST RDP'!A:A)-2</f>
        <v>3</v>
      </c>
    </row>
    <row r="55" spans="1:8" x14ac:dyDescent="0.35">
      <c r="B55" s="282" t="s">
        <v>5</v>
      </c>
      <c r="C55" s="291">
        <f>COUNTIF('TEST RDP'!$Y:$Y,'TRAITEMENT RDP'!C$54)</f>
        <v>0</v>
      </c>
      <c r="D55" s="262">
        <f>COUNTIF('TEST RDP'!$Y:$Y,'TRAITEMENT RDP'!D$54)</f>
        <v>2</v>
      </c>
      <c r="E55" s="413">
        <f>COUNTIF('TEST RDP'!$Y:$Y,'TRAITEMENT RDP'!E$54)</f>
        <v>1</v>
      </c>
      <c r="F55" s="262">
        <f>COUNTIF('TEST RDP'!$Y:$Y,'TRAITEMENT RDP'!F$54)</f>
        <v>0</v>
      </c>
      <c r="G55" s="263">
        <f>H54-H55</f>
        <v>0</v>
      </c>
      <c r="H55" s="220">
        <f>SUM(C55:F55)</f>
        <v>3</v>
      </c>
    </row>
    <row r="56" spans="1:8" ht="16" thickBot="1" x14ac:dyDescent="0.4">
      <c r="A56" s="264"/>
      <c r="B56" s="283" t="s">
        <v>6</v>
      </c>
      <c r="C56" s="294">
        <f>C55/$H54</f>
        <v>0</v>
      </c>
      <c r="D56" s="284">
        <f t="shared" ref="D56:F56" si="7">D55/$H54</f>
        <v>0.66666666666666663</v>
      </c>
      <c r="E56" s="414">
        <f t="shared" si="7"/>
        <v>0.33333333333333331</v>
      </c>
      <c r="F56" s="284">
        <f t="shared" si="7"/>
        <v>0</v>
      </c>
      <c r="G56" s="285">
        <f>G55/$H54</f>
        <v>0</v>
      </c>
      <c r="H56" s="227">
        <f>SUM(C56:G56)</f>
        <v>1</v>
      </c>
    </row>
    <row r="57" spans="1:8" ht="62.5" thickBot="1" x14ac:dyDescent="0.4">
      <c r="A57" s="239" t="s">
        <v>28</v>
      </c>
      <c r="B57" s="296" t="s">
        <v>460</v>
      </c>
      <c r="C57" s="302"/>
      <c r="D57" s="297" t="s">
        <v>505</v>
      </c>
      <c r="E57" s="297" t="s">
        <v>506</v>
      </c>
      <c r="F57" s="297" t="s">
        <v>507</v>
      </c>
      <c r="G57" s="269" t="s">
        <v>163</v>
      </c>
    </row>
    <row r="58" spans="1:8" ht="6.75" customHeight="1" thickBot="1" x14ac:dyDescent="0.4">
      <c r="A58" s="270"/>
      <c r="B58" s="271"/>
      <c r="C58" s="272"/>
      <c r="D58" s="272"/>
      <c r="E58" s="272"/>
      <c r="F58" s="272"/>
      <c r="G58" s="273"/>
    </row>
    <row r="59" spans="1:8" ht="97.5" customHeight="1" thickBot="1" x14ac:dyDescent="0.4">
      <c r="A59" s="239">
        <v>12</v>
      </c>
      <c r="B59" s="258" t="s">
        <v>445</v>
      </c>
      <c r="C59" s="290" t="s">
        <v>400</v>
      </c>
      <c r="D59" s="289" t="s">
        <v>410</v>
      </c>
      <c r="E59" s="289" t="s">
        <v>391</v>
      </c>
      <c r="F59" s="289" t="s">
        <v>416</v>
      </c>
      <c r="G59" s="281" t="s">
        <v>4</v>
      </c>
      <c r="H59" s="220">
        <f>COUNTA('TEST RDP'!A:A)-2</f>
        <v>3</v>
      </c>
    </row>
    <row r="60" spans="1:8" x14ac:dyDescent="0.35">
      <c r="B60" s="282" t="s">
        <v>5</v>
      </c>
      <c r="C60" s="291">
        <f>COUNTIF('TEST RDP'!$AA:$AA,'TRAITEMENT RDP'!C$59)</f>
        <v>0</v>
      </c>
      <c r="D60" s="262">
        <f>COUNTIF('TEST RDP'!$AA:$AA,'TRAITEMENT RDP'!D$59)</f>
        <v>1</v>
      </c>
      <c r="E60" s="262">
        <f>COUNTIF('TEST RDP'!$AA:$AA,'TRAITEMENT RDP'!E$59)</f>
        <v>2</v>
      </c>
      <c r="F60" s="262">
        <f>COUNTIF('TEST RDP'!$AA:$AA,'TRAITEMENT RDP'!F$59)</f>
        <v>0</v>
      </c>
      <c r="G60" s="263">
        <f>H59-H60</f>
        <v>0</v>
      </c>
      <c r="H60" s="220">
        <f>SUM(C60:F60)</f>
        <v>3</v>
      </c>
    </row>
    <row r="61" spans="1:8" ht="16" thickBot="1" x14ac:dyDescent="0.4">
      <c r="A61" s="264"/>
      <c r="B61" s="283" t="s">
        <v>6</v>
      </c>
      <c r="C61" s="294">
        <f>C60/$H59</f>
        <v>0</v>
      </c>
      <c r="D61" s="284">
        <f t="shared" ref="D61:F61" si="8">D60/$H59</f>
        <v>0.33333333333333331</v>
      </c>
      <c r="E61" s="284">
        <f t="shared" si="8"/>
        <v>0.66666666666666663</v>
      </c>
      <c r="F61" s="284">
        <f t="shared" si="8"/>
        <v>0</v>
      </c>
      <c r="G61" s="285">
        <f>G60/$H59</f>
        <v>0</v>
      </c>
      <c r="H61" s="227">
        <f>SUM(C61:G61)</f>
        <v>1</v>
      </c>
    </row>
    <row r="62" spans="1:8" ht="83" customHeight="1" thickBot="1" x14ac:dyDescent="0.4">
      <c r="A62" s="239" t="s">
        <v>28</v>
      </c>
      <c r="B62" s="296" t="s">
        <v>461</v>
      </c>
      <c r="C62" s="303"/>
      <c r="D62" s="297" t="s">
        <v>508</v>
      </c>
      <c r="E62" s="297" t="s">
        <v>509</v>
      </c>
      <c r="F62" s="297" t="s">
        <v>510</v>
      </c>
      <c r="G62" s="269" t="s">
        <v>163</v>
      </c>
    </row>
    <row r="63" spans="1:8" ht="6.75" customHeight="1" thickBot="1" x14ac:dyDescent="0.4">
      <c r="A63" s="270"/>
      <c r="B63" s="271"/>
      <c r="C63" s="298"/>
      <c r="D63" s="298"/>
      <c r="E63" s="298"/>
      <c r="F63" s="298"/>
      <c r="G63" s="299"/>
    </row>
    <row r="64" spans="1:8" ht="77.5" customHeight="1" thickBot="1" x14ac:dyDescent="0.4">
      <c r="A64" s="239">
        <v>13</v>
      </c>
      <c r="B64" s="258" t="s">
        <v>446</v>
      </c>
      <c r="C64" s="290" t="s">
        <v>625</v>
      </c>
      <c r="D64" s="289" t="s">
        <v>626</v>
      </c>
      <c r="E64" s="289" t="s">
        <v>615</v>
      </c>
      <c r="F64" s="289" t="s">
        <v>616</v>
      </c>
      <c r="G64" s="281" t="s">
        <v>4</v>
      </c>
      <c r="H64" s="220">
        <f>COUNTA('TEST RDP'!A:A)-2</f>
        <v>3</v>
      </c>
    </row>
    <row r="65" spans="1:8" x14ac:dyDescent="0.35">
      <c r="B65" s="282" t="s">
        <v>5</v>
      </c>
      <c r="C65" s="291">
        <f>COUNTIF('TEST RDP'!$AC:$AC,'TRAITEMENT RDP'!C$64)</f>
        <v>2</v>
      </c>
      <c r="D65" s="262">
        <f>COUNTIF('TEST RDP'!$AC:$AC,'TRAITEMENT RDP'!D$64)</f>
        <v>1</v>
      </c>
      <c r="E65" s="262">
        <f>COUNTIF('TEST RDP'!$AC:$AC,'TRAITEMENT RDP'!E$64)</f>
        <v>0</v>
      </c>
      <c r="F65" s="262">
        <f>COUNTIF('TEST RDP'!$AC:$AC,'TRAITEMENT RDP'!F$64)</f>
        <v>0</v>
      </c>
      <c r="G65" s="263">
        <f>H64-H65</f>
        <v>0</v>
      </c>
      <c r="H65" s="220">
        <f>SUM(C65:F65)</f>
        <v>3</v>
      </c>
    </row>
    <row r="66" spans="1:8" ht="16" thickBot="1" x14ac:dyDescent="0.4">
      <c r="A66" s="264"/>
      <c r="B66" s="283" t="s">
        <v>6</v>
      </c>
      <c r="C66" s="294">
        <f>C65/$H64</f>
        <v>0.66666666666666663</v>
      </c>
      <c r="D66" s="284">
        <f t="shared" ref="D66:F66" si="9">D65/$H64</f>
        <v>0.33333333333333331</v>
      </c>
      <c r="E66" s="284">
        <f t="shared" si="9"/>
        <v>0</v>
      </c>
      <c r="F66" s="284">
        <f t="shared" si="9"/>
        <v>0</v>
      </c>
      <c r="G66" s="285">
        <f>G65/$H64</f>
        <v>0</v>
      </c>
      <c r="H66" s="227">
        <f>SUM(C66:G66)</f>
        <v>1</v>
      </c>
    </row>
    <row r="67" spans="1:8" ht="76.5" customHeight="1" thickBot="1" x14ac:dyDescent="0.4">
      <c r="A67" s="239" t="s">
        <v>164</v>
      </c>
      <c r="B67" s="296" t="s">
        <v>466</v>
      </c>
      <c r="C67" s="303"/>
      <c r="D67" s="707" t="s">
        <v>511</v>
      </c>
      <c r="E67" s="706"/>
      <c r="F67" s="708"/>
      <c r="G67" s="304" t="s">
        <v>465</v>
      </c>
    </row>
    <row r="68" spans="1:8" ht="6.75" customHeight="1" thickBot="1" x14ac:dyDescent="0.4">
      <c r="A68" s="270"/>
      <c r="B68" s="271"/>
      <c r="C68" s="298"/>
      <c r="D68" s="298"/>
      <c r="E68" s="298"/>
      <c r="F68" s="298"/>
      <c r="G68" s="299"/>
    </row>
    <row r="69" spans="1:8" ht="47" thickBot="1" x14ac:dyDescent="0.4">
      <c r="A69" s="279">
        <v>14</v>
      </c>
      <c r="B69" s="258" t="s">
        <v>447</v>
      </c>
      <c r="C69" s="290" t="s">
        <v>421</v>
      </c>
      <c r="D69" s="280" t="s">
        <v>393</v>
      </c>
      <c r="E69" s="289" t="s">
        <v>427</v>
      </c>
      <c r="F69" s="289" t="s">
        <v>402</v>
      </c>
      <c r="G69" s="281" t="s">
        <v>4</v>
      </c>
      <c r="H69" s="220">
        <f>COUNTA('TEST RDP'!A:A)-2</f>
        <v>3</v>
      </c>
    </row>
    <row r="70" spans="1:8" x14ac:dyDescent="0.35">
      <c r="A70" s="300"/>
      <c r="B70" s="282" t="s">
        <v>5</v>
      </c>
      <c r="C70" s="291">
        <f>COUNTIF('TEST RDP'!$AE:$AE,'TRAITEMENT RDP'!C$69)</f>
        <v>1</v>
      </c>
      <c r="D70" s="262">
        <f>COUNTIF('TEST RDP'!$AE:$AE,'TRAITEMENT RDP'!D$69)</f>
        <v>0</v>
      </c>
      <c r="E70" s="262">
        <f>COUNTIF('TEST RDP'!$AE:$AE,'TRAITEMENT RDP'!E$69)</f>
        <v>1</v>
      </c>
      <c r="F70" s="262">
        <f>COUNTIF('TEST RDP'!$AE:$AE,'TRAITEMENT RDP'!F$69)</f>
        <v>1</v>
      </c>
      <c r="G70" s="263">
        <f>H69-H70</f>
        <v>0</v>
      </c>
      <c r="H70" s="220">
        <f>SUM(C70:F70)</f>
        <v>3</v>
      </c>
    </row>
    <row r="71" spans="1:8" ht="16" thickBot="1" x14ac:dyDescent="0.4">
      <c r="A71" s="301"/>
      <c r="B71" s="283" t="s">
        <v>6</v>
      </c>
      <c r="C71" s="294">
        <f>C70/$H69</f>
        <v>0.33333333333333331</v>
      </c>
      <c r="D71" s="284">
        <f t="shared" ref="D71:E71" si="10">D70/$H69</f>
        <v>0</v>
      </c>
      <c r="E71" s="284">
        <f t="shared" si="10"/>
        <v>0.33333333333333331</v>
      </c>
      <c r="F71" s="284">
        <f>F70/$H69</f>
        <v>0.33333333333333331</v>
      </c>
      <c r="G71" s="285">
        <f>G70/$H69</f>
        <v>0</v>
      </c>
      <c r="H71" s="227">
        <f>SUM(C71:G71)</f>
        <v>1</v>
      </c>
    </row>
    <row r="72" spans="1:8" ht="78" thickBot="1" x14ac:dyDescent="0.4">
      <c r="A72" s="239" t="s">
        <v>28</v>
      </c>
      <c r="B72" s="305" t="s">
        <v>473</v>
      </c>
      <c r="C72" s="302"/>
      <c r="D72" s="297" t="s">
        <v>512</v>
      </c>
      <c r="E72" s="297" t="s">
        <v>513</v>
      </c>
      <c r="F72" s="297" t="s">
        <v>514</v>
      </c>
      <c r="G72" s="223" t="s">
        <v>163</v>
      </c>
    </row>
    <row r="73" spans="1:8" ht="6.75" customHeight="1" thickBot="1" x14ac:dyDescent="0.4">
      <c r="A73" s="270"/>
      <c r="B73" s="271"/>
      <c r="C73" s="298"/>
      <c r="D73" s="298"/>
      <c r="E73" s="298"/>
      <c r="F73" s="298"/>
      <c r="G73" s="299"/>
    </row>
    <row r="74" spans="1:8" ht="62.5" thickBot="1" x14ac:dyDescent="0.4">
      <c r="A74" s="279">
        <v>15</v>
      </c>
      <c r="B74" s="258" t="s">
        <v>448</v>
      </c>
      <c r="C74" s="306" t="s">
        <v>403</v>
      </c>
      <c r="D74" s="307" t="s">
        <v>422</v>
      </c>
      <c r="E74" s="307" t="s">
        <v>394</v>
      </c>
      <c r="F74" s="307" t="s">
        <v>417</v>
      </c>
      <c r="G74" s="281" t="s">
        <v>4</v>
      </c>
      <c r="H74" s="220">
        <f>COUNTA('TEST RDP'!A:A)-2</f>
        <v>3</v>
      </c>
    </row>
    <row r="75" spans="1:8" x14ac:dyDescent="0.35">
      <c r="B75" s="282" t="s">
        <v>5</v>
      </c>
      <c r="C75" s="291">
        <f>COUNTIF('TEST RDP'!$AG:$AG,'TRAITEMENT RDP'!C$74)</f>
        <v>1</v>
      </c>
      <c r="D75" s="262">
        <f>COUNTIF('TEST RDP'!$AG:$AG,'TRAITEMENT RDP'!D$74)</f>
        <v>2</v>
      </c>
      <c r="E75" s="262">
        <f>COUNTIF('TEST RDP'!$AG:$AG,'TRAITEMENT RDP'!E$74)</f>
        <v>0</v>
      </c>
      <c r="F75" s="262">
        <f>COUNTIF('TEST RDP'!$AG:$AG,'TRAITEMENT RDP'!F$74)</f>
        <v>0</v>
      </c>
      <c r="G75" s="263">
        <f>H74-H75</f>
        <v>0</v>
      </c>
      <c r="H75" s="220">
        <f>SUM(C75:F75)</f>
        <v>3</v>
      </c>
    </row>
    <row r="76" spans="1:8" ht="16" thickBot="1" x14ac:dyDescent="0.4">
      <c r="A76" s="264"/>
      <c r="B76" s="283" t="s">
        <v>6</v>
      </c>
      <c r="C76" s="294">
        <f>C75/$H74</f>
        <v>0.33333333333333331</v>
      </c>
      <c r="D76" s="284">
        <f t="shared" ref="D76:F76" si="11">D75/$H74</f>
        <v>0.66666666666666663</v>
      </c>
      <c r="E76" s="284">
        <f t="shared" si="11"/>
        <v>0</v>
      </c>
      <c r="F76" s="284">
        <f t="shared" si="11"/>
        <v>0</v>
      </c>
      <c r="G76" s="285">
        <f>G75/$H74</f>
        <v>0</v>
      </c>
      <c r="H76" s="227">
        <f>SUM(C76:G76)</f>
        <v>1</v>
      </c>
    </row>
    <row r="77" spans="1:8" ht="100.5" customHeight="1" thickBot="1" x14ac:dyDescent="0.4">
      <c r="A77" s="239" t="s">
        <v>164</v>
      </c>
      <c r="B77" s="295" t="s">
        <v>462</v>
      </c>
      <c r="C77" s="303"/>
      <c r="D77" s="297" t="s">
        <v>516</v>
      </c>
      <c r="E77" s="297" t="s">
        <v>517</v>
      </c>
      <c r="F77" s="297" t="s">
        <v>515</v>
      </c>
      <c r="G77" s="304" t="s">
        <v>163</v>
      </c>
    </row>
    <row r="78" spans="1:8" ht="6.75" customHeight="1" thickBot="1" x14ac:dyDescent="0.4">
      <c r="A78" s="270"/>
      <c r="B78" s="271"/>
      <c r="C78" s="298"/>
      <c r="D78" s="298"/>
      <c r="E78" s="298"/>
      <c r="F78" s="298"/>
      <c r="G78" s="299"/>
    </row>
    <row r="79" spans="1:8" ht="47" thickBot="1" x14ac:dyDescent="0.4">
      <c r="A79" s="279">
        <v>16</v>
      </c>
      <c r="B79" s="308" t="s">
        <v>449</v>
      </c>
      <c r="C79" s="290" t="s">
        <v>404</v>
      </c>
      <c r="D79" s="289" t="s">
        <v>428</v>
      </c>
      <c r="E79" s="289" t="s">
        <v>395</v>
      </c>
      <c r="F79" s="289" t="s">
        <v>423</v>
      </c>
      <c r="G79" s="281" t="s">
        <v>4</v>
      </c>
      <c r="H79" s="220">
        <f>COUNTA('TEST RDP'!A:A)-2</f>
        <v>3</v>
      </c>
    </row>
    <row r="80" spans="1:8" x14ac:dyDescent="0.35">
      <c r="A80" s="300"/>
      <c r="B80" s="282" t="s">
        <v>5</v>
      </c>
      <c r="C80" s="291">
        <f>COUNTIF('TEST RDP'!$AI:$AI,'TRAITEMENT RDP'!C$79)</f>
        <v>0</v>
      </c>
      <c r="D80" s="262">
        <f>COUNTIF('TEST RDP'!$AI:$AI,'TRAITEMENT RDP'!D$79)</f>
        <v>1</v>
      </c>
      <c r="E80" s="262">
        <f>COUNTIF('TEST RDP'!$AI:$AI,'TRAITEMENT RDP'!E$79)</f>
        <v>2</v>
      </c>
      <c r="F80" s="262">
        <f>COUNTIF('TEST RDP'!$AI:$AI,'TRAITEMENT RDP'!F$79)</f>
        <v>0</v>
      </c>
      <c r="G80" s="263">
        <f>H79-H80</f>
        <v>0</v>
      </c>
      <c r="H80" s="220">
        <f>SUM(C80:F80)</f>
        <v>3</v>
      </c>
    </row>
    <row r="81" spans="1:8" ht="16" thickBot="1" x14ac:dyDescent="0.4">
      <c r="A81" s="301"/>
      <c r="B81" s="283" t="s">
        <v>6</v>
      </c>
      <c r="C81" s="294">
        <f>C80/$H79</f>
        <v>0</v>
      </c>
      <c r="D81" s="284">
        <f t="shared" ref="D81:E81" si="12">D80/$H79</f>
        <v>0.33333333333333331</v>
      </c>
      <c r="E81" s="284">
        <f t="shared" si="12"/>
        <v>0.66666666666666663</v>
      </c>
      <c r="F81" s="284">
        <f>F80/$H79</f>
        <v>0</v>
      </c>
      <c r="G81" s="285">
        <f>G80/$H79</f>
        <v>0</v>
      </c>
      <c r="H81" s="227">
        <f>SUM(C81:G81)</f>
        <v>1</v>
      </c>
    </row>
    <row r="82" spans="1:8" ht="86" customHeight="1" thickBot="1" x14ac:dyDescent="0.4">
      <c r="A82" s="239" t="s">
        <v>28</v>
      </c>
      <c r="B82" s="296" t="s">
        <v>474</v>
      </c>
      <c r="C82" s="303"/>
      <c r="D82" s="297" t="s">
        <v>518</v>
      </c>
      <c r="E82" s="297" t="s">
        <v>519</v>
      </c>
      <c r="F82" s="297" t="s">
        <v>520</v>
      </c>
      <c r="G82" s="223" t="s">
        <v>163</v>
      </c>
    </row>
    <row r="83" spans="1:8" ht="6.75" customHeight="1" thickBot="1" x14ac:dyDescent="0.4">
      <c r="A83" s="270"/>
      <c r="B83" s="271"/>
      <c r="C83" s="298"/>
      <c r="D83" s="298"/>
      <c r="E83" s="298"/>
      <c r="F83" s="298"/>
      <c r="G83" s="299"/>
    </row>
    <row r="84" spans="1:8" ht="47" thickBot="1" x14ac:dyDescent="0.4">
      <c r="A84" s="279">
        <v>17</v>
      </c>
      <c r="B84" s="309" t="s">
        <v>450</v>
      </c>
      <c r="C84" s="290" t="s">
        <v>413</v>
      </c>
      <c r="D84" s="280" t="s">
        <v>409</v>
      </c>
      <c r="E84" s="289" t="s">
        <v>405</v>
      </c>
      <c r="F84" s="289" t="s">
        <v>396</v>
      </c>
      <c r="G84" s="281" t="s">
        <v>4</v>
      </c>
      <c r="H84" s="220">
        <f>COUNTA('TEST RDP'!A:A)-2</f>
        <v>3</v>
      </c>
    </row>
    <row r="85" spans="1:8" x14ac:dyDescent="0.35">
      <c r="B85" s="282" t="s">
        <v>5</v>
      </c>
      <c r="C85" s="291">
        <f>COUNTIF('TEST RDP'!$AK:$AK,'TRAITEMENT RDP'!C$84)</f>
        <v>0</v>
      </c>
      <c r="D85" s="262">
        <f>COUNTIF('TEST RDP'!$AK:$AK,'TRAITEMENT RDP'!D$84)</f>
        <v>2</v>
      </c>
      <c r="E85" s="262">
        <f>COUNTIF('TEST RDP'!$AK:$AK,'TRAITEMENT RDP'!E$84)</f>
        <v>1</v>
      </c>
      <c r="F85" s="262">
        <f>COUNTIF('TEST RDP'!$AK:$AK,'TRAITEMENT RDP'!F$84)</f>
        <v>0</v>
      </c>
      <c r="G85" s="263">
        <f>H84-H85</f>
        <v>0</v>
      </c>
      <c r="H85" s="220">
        <f>SUM(C85:F85)</f>
        <v>3</v>
      </c>
    </row>
    <row r="86" spans="1:8" ht="16" thickBot="1" x14ac:dyDescent="0.4">
      <c r="A86" s="264"/>
      <c r="B86" s="283" t="s">
        <v>6</v>
      </c>
      <c r="C86" s="294">
        <f>C85/$H84</f>
        <v>0</v>
      </c>
      <c r="D86" s="284">
        <f>D85/$H84</f>
        <v>0.66666666666666663</v>
      </c>
      <c r="E86" s="284">
        <f>E85/$H84</f>
        <v>0.33333333333333331</v>
      </c>
      <c r="F86" s="284">
        <f>F85/$H84</f>
        <v>0</v>
      </c>
      <c r="G86" s="285">
        <f>G85/$H84</f>
        <v>0</v>
      </c>
      <c r="H86" s="227">
        <f>SUM(C86:G86)</f>
        <v>1</v>
      </c>
    </row>
    <row r="87" spans="1:8" ht="65.5" customHeight="1" thickBot="1" x14ac:dyDescent="0.4">
      <c r="A87" s="239" t="s">
        <v>164</v>
      </c>
      <c r="B87" s="296" t="s">
        <v>463</v>
      </c>
      <c r="C87" s="302"/>
      <c r="D87" s="297" t="s">
        <v>521</v>
      </c>
      <c r="E87" s="297" t="s">
        <v>522</v>
      </c>
      <c r="F87" s="297" t="s">
        <v>523</v>
      </c>
      <c r="G87" s="304" t="s">
        <v>163</v>
      </c>
    </row>
    <row r="88" spans="1:8" ht="6.75" customHeight="1" thickBot="1" x14ac:dyDescent="0.4">
      <c r="A88" s="270"/>
      <c r="B88" s="271"/>
      <c r="C88" s="298"/>
      <c r="D88" s="298"/>
      <c r="E88" s="298"/>
      <c r="F88" s="298"/>
      <c r="G88" s="299"/>
    </row>
    <row r="89" spans="1:8" ht="47" thickBot="1" x14ac:dyDescent="0.4">
      <c r="A89" s="279">
        <v>18</v>
      </c>
      <c r="B89" s="309" t="s">
        <v>451</v>
      </c>
      <c r="C89" s="427">
        <v>0.8</v>
      </c>
      <c r="D89" s="428">
        <v>0.04</v>
      </c>
      <c r="E89" s="429">
        <v>0.2</v>
      </c>
      <c r="F89" s="429">
        <v>0.75</v>
      </c>
      <c r="G89" s="281" t="s">
        <v>4</v>
      </c>
      <c r="H89" s="220">
        <f>COUNTA('TEST RDP'!A:A)-2</f>
        <v>3</v>
      </c>
    </row>
    <row r="90" spans="1:8" x14ac:dyDescent="0.35">
      <c r="B90" s="282" t="s">
        <v>5</v>
      </c>
      <c r="C90" s="291">
        <f>COUNTIF('TEST RDP'!$AM:$AM,'TRAITEMENT RDP'!C$89)</f>
        <v>3</v>
      </c>
      <c r="D90" s="262">
        <f>COUNTIF('TEST RDP'!$AM:$AM,'TRAITEMENT RDP'!D$89)</f>
        <v>0</v>
      </c>
      <c r="E90" s="262">
        <f>COUNTIF('TEST RDP'!$AM:$AM,'TRAITEMENT RDP'!E$89)</f>
        <v>0</v>
      </c>
      <c r="F90" s="262">
        <f>COUNTIF('TEST RDP'!$AM:$AM,'TRAITEMENT RDP'!F$89)</f>
        <v>0</v>
      </c>
      <c r="G90" s="263">
        <f>H89-H90</f>
        <v>0</v>
      </c>
      <c r="H90" s="220">
        <f>SUM(C90:F90)</f>
        <v>3</v>
      </c>
    </row>
    <row r="91" spans="1:8" ht="16" thickBot="1" x14ac:dyDescent="0.4">
      <c r="A91" s="264"/>
      <c r="B91" s="283" t="s">
        <v>6</v>
      </c>
      <c r="C91" s="294">
        <f>C90/$H89</f>
        <v>1</v>
      </c>
      <c r="D91" s="284">
        <f>D90/$H89</f>
        <v>0</v>
      </c>
      <c r="E91" s="284">
        <f>E90/$H89</f>
        <v>0</v>
      </c>
      <c r="F91" s="284">
        <f>F90/$H89</f>
        <v>0</v>
      </c>
      <c r="G91" s="285">
        <f>G90/$H89</f>
        <v>0</v>
      </c>
      <c r="H91" s="227">
        <f>SUM(C91:G91)</f>
        <v>1</v>
      </c>
    </row>
    <row r="92" spans="1:8" ht="100.5" customHeight="1" thickBot="1" x14ac:dyDescent="0.4">
      <c r="A92" s="239" t="s">
        <v>28</v>
      </c>
      <c r="B92" s="296" t="s">
        <v>475</v>
      </c>
      <c r="C92" s="302"/>
      <c r="D92" s="297" t="s">
        <v>524</v>
      </c>
      <c r="E92" s="297" t="s">
        <v>525</v>
      </c>
      <c r="F92" s="297" t="s">
        <v>526</v>
      </c>
      <c r="G92" s="304" t="s">
        <v>163</v>
      </c>
    </row>
    <row r="93" spans="1:8" ht="6.75" customHeight="1" thickBot="1" x14ac:dyDescent="0.4">
      <c r="A93" s="270"/>
      <c r="B93" s="271"/>
      <c r="C93" s="298"/>
      <c r="D93" s="298"/>
      <c r="E93" s="298"/>
      <c r="F93" s="298"/>
      <c r="G93" s="299"/>
    </row>
    <row r="94" spans="1:8" ht="23.5" customHeight="1" thickBot="1" x14ac:dyDescent="0.4">
      <c r="A94" s="270"/>
      <c r="B94" s="430"/>
      <c r="C94" s="433" t="s">
        <v>627</v>
      </c>
      <c r="D94" s="434" t="s">
        <v>628</v>
      </c>
      <c r="E94" s="431" t="s">
        <v>629</v>
      </c>
      <c r="F94" s="433" t="s">
        <v>630</v>
      </c>
      <c r="G94" s="432"/>
    </row>
    <row r="95" spans="1:8" ht="77" customHeight="1" thickBot="1" x14ac:dyDescent="0.4">
      <c r="A95" s="279">
        <v>19</v>
      </c>
      <c r="B95" s="309" t="s">
        <v>452</v>
      </c>
      <c r="C95" s="411"/>
      <c r="D95" s="435"/>
      <c r="E95" s="435"/>
      <c r="F95" s="259"/>
      <c r="G95" s="281" t="s">
        <v>4</v>
      </c>
      <c r="H95" s="220">
        <f>COUNTA('TEST RDP'!A:A)-2</f>
        <v>3</v>
      </c>
    </row>
    <row r="96" spans="1:8" x14ac:dyDescent="0.35">
      <c r="A96" s="300"/>
      <c r="B96" s="282" t="s">
        <v>5</v>
      </c>
      <c r="C96" s="291">
        <f>COUNTIF('TEST RDP'!$AO:$AO,'TRAITEMENT RDP'!C$94)</f>
        <v>0</v>
      </c>
      <c r="D96" s="262">
        <f>COUNTIF('TEST RDP'!$AO:$AO,'TRAITEMENT RDP'!D$94)</f>
        <v>3</v>
      </c>
      <c r="E96" s="262">
        <f>COUNTIF('TEST RDP'!$AO:$AO,'TRAITEMENT RDP'!E$94)</f>
        <v>0</v>
      </c>
      <c r="F96" s="262">
        <f>COUNTIF('TEST RDP'!$AO:$AO,'TRAITEMENT RDP'!F$94)</f>
        <v>0</v>
      </c>
      <c r="G96" s="263">
        <f>H95-H96</f>
        <v>0</v>
      </c>
      <c r="H96" s="220">
        <f>SUM(C96:F96)</f>
        <v>3</v>
      </c>
    </row>
    <row r="97" spans="1:8" ht="16" thickBot="1" x14ac:dyDescent="0.4">
      <c r="A97" s="301"/>
      <c r="B97" s="283" t="s">
        <v>6</v>
      </c>
      <c r="C97" s="294">
        <f>C96/$H95</f>
        <v>0</v>
      </c>
      <c r="D97" s="284">
        <f>D96/$H95</f>
        <v>1</v>
      </c>
      <c r="E97" s="284">
        <f t="shared" ref="E97" si="13">E96/$H95</f>
        <v>0</v>
      </c>
      <c r="F97" s="284">
        <f>F96/$H95</f>
        <v>0</v>
      </c>
      <c r="G97" s="285">
        <f>G96/$H95</f>
        <v>0</v>
      </c>
      <c r="H97" s="227">
        <f>SUM(C97:G97)</f>
        <v>1</v>
      </c>
    </row>
    <row r="98" spans="1:8" ht="114" customHeight="1" thickBot="1" x14ac:dyDescent="0.4">
      <c r="A98" s="239" t="s">
        <v>28</v>
      </c>
      <c r="B98" s="305" t="s">
        <v>476</v>
      </c>
      <c r="C98" s="303"/>
      <c r="D98" s="297" t="s">
        <v>527</v>
      </c>
      <c r="E98" s="297" t="s">
        <v>528</v>
      </c>
      <c r="F98" s="297" t="s">
        <v>529</v>
      </c>
      <c r="G98" s="269" t="s">
        <v>163</v>
      </c>
    </row>
    <row r="99" spans="1:8" ht="6.75" customHeight="1" thickBot="1" x14ac:dyDescent="0.4">
      <c r="A99" s="270"/>
      <c r="B99" s="271"/>
      <c r="C99" s="272"/>
      <c r="D99" s="272"/>
      <c r="E99" s="272"/>
      <c r="F99" s="272"/>
      <c r="G99" s="273"/>
    </row>
  </sheetData>
  <mergeCells count="2">
    <mergeCell ref="D52:F52"/>
    <mergeCell ref="D67:F67"/>
  </mergeCells>
  <conditionalFormatting sqref="G5">
    <cfRule type="cellIs" dxfId="18" priority="19" operator="greaterThan">
      <formula>0.1</formula>
    </cfRule>
  </conditionalFormatting>
  <conditionalFormatting sqref="G10">
    <cfRule type="cellIs" dxfId="17" priority="18" operator="greaterThan">
      <formula>0.1</formula>
    </cfRule>
  </conditionalFormatting>
  <conditionalFormatting sqref="G15">
    <cfRule type="cellIs" dxfId="16" priority="17" operator="greaterThan">
      <formula>0.1</formula>
    </cfRule>
  </conditionalFormatting>
  <conditionalFormatting sqref="G20">
    <cfRule type="cellIs" dxfId="15" priority="16" operator="greaterThan">
      <formula>0.1</formula>
    </cfRule>
  </conditionalFormatting>
  <conditionalFormatting sqref="G25">
    <cfRule type="cellIs" dxfId="14" priority="15" operator="greaterThan">
      <formula>0.1</formula>
    </cfRule>
  </conditionalFormatting>
  <conditionalFormatting sqref="G30">
    <cfRule type="cellIs" dxfId="13" priority="14" operator="greaterThan">
      <formula>0.1</formula>
    </cfRule>
  </conditionalFormatting>
  <conditionalFormatting sqref="G35">
    <cfRule type="cellIs" dxfId="12" priority="13" operator="greaterThan">
      <formula>0.1</formula>
    </cfRule>
  </conditionalFormatting>
  <conditionalFormatting sqref="G40">
    <cfRule type="cellIs" dxfId="11" priority="5" operator="greaterThan">
      <formula>0.1</formula>
    </cfRule>
  </conditionalFormatting>
  <conditionalFormatting sqref="G45">
    <cfRule type="cellIs" dxfId="10" priority="4" operator="greaterThan">
      <formula>0.1</formula>
    </cfRule>
  </conditionalFormatting>
  <conditionalFormatting sqref="G50">
    <cfRule type="cellIs" dxfId="9" priority="10" operator="greaterThan">
      <formula>0.1</formula>
    </cfRule>
  </conditionalFormatting>
  <conditionalFormatting sqref="G56">
    <cfRule type="cellIs" dxfId="8" priority="9" operator="greaterThan">
      <formula>0.1</formula>
    </cfRule>
  </conditionalFormatting>
  <conditionalFormatting sqref="G61">
    <cfRule type="cellIs" dxfId="7" priority="8" operator="greaterThan">
      <formula>0.1</formula>
    </cfRule>
  </conditionalFormatting>
  <conditionalFormatting sqref="G66">
    <cfRule type="cellIs" dxfId="6" priority="7" operator="greaterThan">
      <formula>0.1</formula>
    </cfRule>
  </conditionalFormatting>
  <conditionalFormatting sqref="G71">
    <cfRule type="cellIs" dxfId="5" priority="3" operator="greaterThan">
      <formula>0.1</formula>
    </cfRule>
  </conditionalFormatting>
  <conditionalFormatting sqref="G76">
    <cfRule type="cellIs" dxfId="4" priority="6" operator="greaterThan">
      <formula>0.1</formula>
    </cfRule>
  </conditionalFormatting>
  <conditionalFormatting sqref="G81">
    <cfRule type="cellIs" dxfId="3" priority="2" operator="greaterThan">
      <formula>0.1</formula>
    </cfRule>
  </conditionalFormatting>
  <conditionalFormatting sqref="G86">
    <cfRule type="cellIs" dxfId="2" priority="11" operator="greaterThan">
      <formula>0.1</formula>
    </cfRule>
  </conditionalFormatting>
  <conditionalFormatting sqref="G91">
    <cfRule type="cellIs" dxfId="1" priority="12" operator="greaterThan">
      <formula>0.1</formula>
    </cfRule>
  </conditionalFormatting>
  <conditionalFormatting sqref="G97">
    <cfRule type="cellIs" dxfId="0" priority="1" operator="greaterThan">
      <formula>0.1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5CBEF-4606-4E53-86BE-2CD8A578D2A2}">
  <dimension ref="A1:F300"/>
  <sheetViews>
    <sheetView view="pageBreakPreview" topLeftCell="A5" zoomScale="95" zoomScaleNormal="100" zoomScaleSheetLayoutView="90" workbookViewId="0">
      <selection activeCell="D3" sqref="D3"/>
    </sheetView>
  </sheetViews>
  <sheetFormatPr baseColWidth="10" defaultColWidth="10.6640625" defaultRowHeight="15.5" x14ac:dyDescent="0.35"/>
  <cols>
    <col min="1" max="1" width="5.33203125" style="251" customWidth="1"/>
    <col min="2" max="2" width="10.6640625" style="251"/>
    <col min="3" max="3" width="31.5" style="251" customWidth="1"/>
    <col min="4" max="4" width="10.6640625" style="251"/>
    <col min="5" max="5" width="10.6640625" style="251" customWidth="1"/>
    <col min="6" max="6" width="86.5" style="251" customWidth="1"/>
    <col min="7" max="16384" width="10.6640625" style="251"/>
  </cols>
  <sheetData>
    <row r="1" spans="1:6" ht="16" thickBot="1" x14ac:dyDescent="0.4">
      <c r="A1" s="709" t="s">
        <v>320</v>
      </c>
      <c r="B1" s="710"/>
      <c r="C1" s="710"/>
      <c r="D1" s="710"/>
      <c r="E1" s="710"/>
      <c r="F1" s="711"/>
    </row>
    <row r="6" spans="1:6" ht="16" thickBot="1" x14ac:dyDescent="0.4"/>
    <row r="7" spans="1:6" x14ac:dyDescent="0.35">
      <c r="B7" s="310"/>
      <c r="C7" s="311"/>
      <c r="D7" s="311"/>
      <c r="E7" s="311"/>
      <c r="F7" s="312"/>
    </row>
    <row r="8" spans="1:6" x14ac:dyDescent="0.35">
      <c r="B8" s="313"/>
      <c r="F8" s="314"/>
    </row>
    <row r="9" spans="1:6" x14ac:dyDescent="0.35">
      <c r="B9" s="313"/>
      <c r="F9" s="314"/>
    </row>
    <row r="10" spans="1:6" x14ac:dyDescent="0.35">
      <c r="B10" s="313"/>
      <c r="F10" s="314"/>
    </row>
    <row r="11" spans="1:6" x14ac:dyDescent="0.35">
      <c r="B11" s="313"/>
      <c r="F11" s="314"/>
    </row>
    <row r="12" spans="1:6" x14ac:dyDescent="0.35">
      <c r="B12" s="313"/>
      <c r="F12" s="314"/>
    </row>
    <row r="13" spans="1:6" x14ac:dyDescent="0.35">
      <c r="B13" s="313"/>
      <c r="C13" s="437">
        <v>10</v>
      </c>
      <c r="D13" s="317">
        <f>'TRAITEMENT RDP'!C4</f>
        <v>3</v>
      </c>
      <c r="E13" s="318">
        <f>D13/D$18</f>
        <v>1</v>
      </c>
      <c r="F13" s="250"/>
    </row>
    <row r="14" spans="1:6" x14ac:dyDescent="0.35">
      <c r="B14" s="313"/>
      <c r="C14" s="438">
        <v>5</v>
      </c>
      <c r="D14" s="315">
        <f>'TRAITEMENT RDP'!D4</f>
        <v>0</v>
      </c>
      <c r="E14" s="316">
        <f>D14/D$18</f>
        <v>0</v>
      </c>
      <c r="F14" s="319" t="s">
        <v>432</v>
      </c>
    </row>
    <row r="15" spans="1:6" ht="31" x14ac:dyDescent="0.35">
      <c r="B15" s="313"/>
      <c r="C15" s="438">
        <v>6</v>
      </c>
      <c r="D15" s="315">
        <f>COUNTIF('TEST RDP'!E:E,C15)</f>
        <v>0</v>
      </c>
      <c r="E15" s="316">
        <f>D15/D$18</f>
        <v>0</v>
      </c>
      <c r="F15" s="439" t="s">
        <v>530</v>
      </c>
    </row>
    <row r="16" spans="1:6" x14ac:dyDescent="0.35">
      <c r="B16" s="313"/>
      <c r="C16" s="438">
        <v>7</v>
      </c>
      <c r="D16" s="315">
        <f>'TRAITEMENT RDP'!F4</f>
        <v>0</v>
      </c>
      <c r="E16" s="316">
        <f>D16/D$18</f>
        <v>0</v>
      </c>
      <c r="F16" s="436" t="s">
        <v>531</v>
      </c>
    </row>
    <row r="17" spans="2:6" x14ac:dyDescent="0.35">
      <c r="B17" s="313"/>
      <c r="C17" s="320" t="s">
        <v>165</v>
      </c>
      <c r="D17" s="315">
        <f>D18-(D13+D14+D15+D16)</f>
        <v>0</v>
      </c>
      <c r="E17" s="316">
        <f>D17/D$18</f>
        <v>0</v>
      </c>
      <c r="F17" s="314"/>
    </row>
    <row r="18" spans="2:6" x14ac:dyDescent="0.35">
      <c r="B18" s="313"/>
      <c r="C18" s="321" t="s">
        <v>72</v>
      </c>
      <c r="D18" s="315">
        <f>COUNTA('TEST RDP'!C:C)-1</f>
        <v>3</v>
      </c>
      <c r="E18" s="329">
        <f>SUM(E13:E17)</f>
        <v>1</v>
      </c>
      <c r="F18" s="314"/>
    </row>
    <row r="19" spans="2:6" ht="16" thickBot="1" x14ac:dyDescent="0.4">
      <c r="B19" s="323"/>
      <c r="C19" s="324"/>
      <c r="D19" s="324"/>
      <c r="E19" s="324"/>
      <c r="F19" s="325"/>
    </row>
    <row r="20" spans="2:6" ht="16" thickBot="1" x14ac:dyDescent="0.4"/>
    <row r="21" spans="2:6" x14ac:dyDescent="0.35">
      <c r="B21" s="310"/>
      <c r="C21" s="311"/>
      <c r="D21" s="311"/>
      <c r="E21" s="311"/>
      <c r="F21" s="312"/>
    </row>
    <row r="22" spans="2:6" x14ac:dyDescent="0.35">
      <c r="B22" s="313"/>
      <c r="F22" s="314"/>
    </row>
    <row r="23" spans="2:6" x14ac:dyDescent="0.35">
      <c r="B23" s="313"/>
      <c r="F23" s="314"/>
    </row>
    <row r="24" spans="2:6" x14ac:dyDescent="0.35">
      <c r="B24" s="313"/>
      <c r="F24" s="314"/>
    </row>
    <row r="25" spans="2:6" x14ac:dyDescent="0.35">
      <c r="B25" s="313"/>
      <c r="F25" s="314"/>
    </row>
    <row r="26" spans="2:6" x14ac:dyDescent="0.35">
      <c r="B26" s="313"/>
      <c r="F26" s="314"/>
    </row>
    <row r="27" spans="2:6" ht="157.5" customHeight="1" x14ac:dyDescent="0.35">
      <c r="B27" s="313"/>
      <c r="F27" s="314"/>
    </row>
    <row r="28" spans="2:6" x14ac:dyDescent="0.35">
      <c r="B28" s="313"/>
      <c r="F28" s="314"/>
    </row>
    <row r="29" spans="2:6" x14ac:dyDescent="0.35">
      <c r="B29" s="313"/>
      <c r="F29" s="314"/>
    </row>
    <row r="30" spans="2:6" x14ac:dyDescent="0.35">
      <c r="B30" s="313"/>
      <c r="C30" s="328" t="s">
        <v>386</v>
      </c>
      <c r="D30" s="317">
        <f>'TRAITEMENT RDP'!C9</f>
        <v>1</v>
      </c>
      <c r="E30" s="318">
        <f>D30/D$18</f>
        <v>0.33333333333333331</v>
      </c>
    </row>
    <row r="31" spans="2:6" ht="31" x14ac:dyDescent="0.35">
      <c r="B31" s="313"/>
      <c r="C31" s="326" t="s">
        <v>429</v>
      </c>
      <c r="D31" s="315">
        <f>'TRAITEMENT RDP'!D9</f>
        <v>1</v>
      </c>
      <c r="E31" s="316">
        <f t="shared" ref="E31:E34" si="0">D31/D$18</f>
        <v>0.33333333333333331</v>
      </c>
      <c r="F31" s="442" t="s">
        <v>532</v>
      </c>
    </row>
    <row r="32" spans="2:6" ht="31" x14ac:dyDescent="0.35">
      <c r="B32" s="313"/>
      <c r="C32" s="326" t="s">
        <v>418</v>
      </c>
      <c r="D32" s="315">
        <f>'TRAITEMENT RDP'!E9</f>
        <v>1</v>
      </c>
      <c r="E32" s="316">
        <f t="shared" si="0"/>
        <v>0.33333333333333331</v>
      </c>
      <c r="F32" s="443" t="s">
        <v>533</v>
      </c>
    </row>
    <row r="33" spans="2:6" x14ac:dyDescent="0.35">
      <c r="B33" s="313"/>
      <c r="C33" s="326" t="s">
        <v>414</v>
      </c>
      <c r="D33" s="315">
        <f>'TRAITEMENT RDP'!F9</f>
        <v>0</v>
      </c>
      <c r="E33" s="316">
        <f t="shared" si="0"/>
        <v>0</v>
      </c>
      <c r="F33" s="440" t="s">
        <v>482</v>
      </c>
    </row>
    <row r="34" spans="2:6" x14ac:dyDescent="0.35">
      <c r="B34" s="313"/>
      <c r="C34" s="320" t="s">
        <v>165</v>
      </c>
      <c r="D34" s="315">
        <f>D35-(D30+D31+D32+D33)</f>
        <v>0</v>
      </c>
      <c r="E34" s="316">
        <f t="shared" si="0"/>
        <v>0</v>
      </c>
      <c r="F34" s="314"/>
    </row>
    <row r="35" spans="2:6" x14ac:dyDescent="0.35">
      <c r="B35" s="313"/>
      <c r="C35" s="322" t="s">
        <v>72</v>
      </c>
      <c r="D35" s="315">
        <f>COUNTA('TEST RDP'!C:C)-1</f>
        <v>3</v>
      </c>
      <c r="E35" s="329">
        <f>SUM(E30:E34)</f>
        <v>1</v>
      </c>
      <c r="F35" s="314"/>
    </row>
    <row r="36" spans="2:6" ht="16" thickBot="1" x14ac:dyDescent="0.4">
      <c r="B36" s="323"/>
      <c r="C36" s="324"/>
      <c r="D36" s="324"/>
      <c r="E36" s="324"/>
      <c r="F36" s="325"/>
    </row>
    <row r="37" spans="2:6" ht="16" thickBot="1" x14ac:dyDescent="0.4"/>
    <row r="38" spans="2:6" x14ac:dyDescent="0.35">
      <c r="B38" s="310"/>
      <c r="C38" s="311"/>
      <c r="D38" s="311"/>
      <c r="E38" s="311"/>
      <c r="F38" s="312"/>
    </row>
    <row r="39" spans="2:6" x14ac:dyDescent="0.35">
      <c r="B39" s="313"/>
      <c r="F39" s="314"/>
    </row>
    <row r="40" spans="2:6" x14ac:dyDescent="0.35">
      <c r="B40" s="313"/>
      <c r="F40" s="314"/>
    </row>
    <row r="41" spans="2:6" x14ac:dyDescent="0.35">
      <c r="B41" s="313"/>
      <c r="F41" s="314"/>
    </row>
    <row r="42" spans="2:6" x14ac:dyDescent="0.35">
      <c r="B42" s="313"/>
      <c r="F42" s="314"/>
    </row>
    <row r="43" spans="2:6" x14ac:dyDescent="0.35">
      <c r="B43" s="313"/>
      <c r="F43" s="314"/>
    </row>
    <row r="44" spans="2:6" x14ac:dyDescent="0.35">
      <c r="B44" s="313"/>
      <c r="F44" s="314"/>
    </row>
    <row r="45" spans="2:6" x14ac:dyDescent="0.35">
      <c r="B45" s="313"/>
      <c r="F45" s="314"/>
    </row>
    <row r="46" spans="2:6" x14ac:dyDescent="0.35">
      <c r="B46" s="313"/>
      <c r="C46" s="330" t="s">
        <v>610</v>
      </c>
      <c r="D46" s="317">
        <f>+'TRAITEMENT RDP'!C14</f>
        <v>1</v>
      </c>
      <c r="E46" s="318">
        <f>D46/D$18</f>
        <v>0.33333333333333331</v>
      </c>
    </row>
    <row r="47" spans="2:6" ht="31" x14ac:dyDescent="0.35">
      <c r="B47" s="313"/>
      <c r="C47" s="320" t="s">
        <v>604</v>
      </c>
      <c r="D47" s="315">
        <f>+'TRAITEMENT RDP'!D14</f>
        <v>0</v>
      </c>
      <c r="E47" s="316">
        <f t="shared" ref="E47:E50" si="1">D47/D$18</f>
        <v>0</v>
      </c>
      <c r="F47" s="442" t="s">
        <v>534</v>
      </c>
    </row>
    <row r="48" spans="2:6" x14ac:dyDescent="0.35">
      <c r="B48" s="313"/>
      <c r="C48" s="320" t="s">
        <v>607</v>
      </c>
      <c r="D48" s="315">
        <f>+'TRAITEMENT RDP'!E14</f>
        <v>2</v>
      </c>
      <c r="E48" s="316">
        <f t="shared" si="1"/>
        <v>0.66666666666666663</v>
      </c>
      <c r="F48" s="327" t="s">
        <v>433</v>
      </c>
    </row>
    <row r="49" spans="2:6" x14ac:dyDescent="0.35">
      <c r="B49" s="313"/>
      <c r="C49" s="320" t="s">
        <v>611</v>
      </c>
      <c r="D49" s="315">
        <f>+'TRAITEMENT RDP'!F14</f>
        <v>0</v>
      </c>
      <c r="E49" s="316">
        <f t="shared" si="1"/>
        <v>0</v>
      </c>
      <c r="F49" s="327" t="s">
        <v>480</v>
      </c>
    </row>
    <row r="50" spans="2:6" x14ac:dyDescent="0.35">
      <c r="B50" s="313"/>
      <c r="C50" s="320" t="s">
        <v>165</v>
      </c>
      <c r="D50" s="315">
        <f>D51-(D46+D47+D48+D49)</f>
        <v>0</v>
      </c>
      <c r="E50" s="316">
        <f t="shared" si="1"/>
        <v>0</v>
      </c>
      <c r="F50" s="314"/>
    </row>
    <row r="51" spans="2:6" x14ac:dyDescent="0.35">
      <c r="B51" s="313"/>
      <c r="C51" s="322" t="s">
        <v>72</v>
      </c>
      <c r="D51" s="315">
        <f>COUNTA('TEST RDP'!C:C)-1</f>
        <v>3</v>
      </c>
      <c r="E51" s="329">
        <f>SUM(E46:E50)</f>
        <v>1</v>
      </c>
      <c r="F51" s="314"/>
    </row>
    <row r="52" spans="2:6" ht="16" thickBot="1" x14ac:dyDescent="0.4">
      <c r="B52" s="323"/>
      <c r="C52" s="324"/>
      <c r="D52" s="324"/>
      <c r="E52" s="324"/>
      <c r="F52" s="325"/>
    </row>
    <row r="53" spans="2:6" ht="16" thickBot="1" x14ac:dyDescent="0.4"/>
    <row r="54" spans="2:6" x14ac:dyDescent="0.35">
      <c r="B54" s="310"/>
      <c r="C54" s="311"/>
      <c r="D54" s="311"/>
      <c r="E54" s="311"/>
      <c r="F54" s="312"/>
    </row>
    <row r="55" spans="2:6" x14ac:dyDescent="0.35">
      <c r="B55" s="313"/>
      <c r="F55" s="314"/>
    </row>
    <row r="56" spans="2:6" x14ac:dyDescent="0.35">
      <c r="B56" s="313"/>
      <c r="F56" s="314"/>
    </row>
    <row r="57" spans="2:6" x14ac:dyDescent="0.35">
      <c r="B57" s="313"/>
      <c r="F57" s="314"/>
    </row>
    <row r="58" spans="2:6" x14ac:dyDescent="0.35">
      <c r="B58" s="313"/>
      <c r="F58" s="314"/>
    </row>
    <row r="59" spans="2:6" x14ac:dyDescent="0.35">
      <c r="B59" s="313"/>
      <c r="F59" s="314"/>
    </row>
    <row r="60" spans="2:6" x14ac:dyDescent="0.35">
      <c r="B60" s="313"/>
      <c r="F60" s="314"/>
    </row>
    <row r="61" spans="2:6" x14ac:dyDescent="0.35">
      <c r="B61" s="313"/>
      <c r="C61" s="445">
        <v>7.2</v>
      </c>
      <c r="D61" s="317">
        <f>'TRAITEMENT RDP'!C19</f>
        <v>1</v>
      </c>
      <c r="E61" s="318">
        <f>D61/D$18</f>
        <v>0.33333333333333331</v>
      </c>
    </row>
    <row r="62" spans="2:6" x14ac:dyDescent="0.35">
      <c r="B62" s="313"/>
      <c r="C62" s="444">
        <v>0.9</v>
      </c>
      <c r="D62" s="315">
        <f>'TRAITEMENT RDP'!D19</f>
        <v>0</v>
      </c>
      <c r="E62" s="316">
        <f t="shared" ref="E62:E65" si="2">D62/D$18</f>
        <v>0</v>
      </c>
      <c r="F62" s="441" t="s">
        <v>535</v>
      </c>
    </row>
    <row r="63" spans="2:6" x14ac:dyDescent="0.35">
      <c r="B63" s="313"/>
      <c r="C63" s="444">
        <v>7.1</v>
      </c>
      <c r="D63" s="315">
        <f>'TRAITEMENT RDP'!E19</f>
        <v>1</v>
      </c>
      <c r="E63" s="316">
        <f t="shared" si="2"/>
        <v>0.33333333333333331</v>
      </c>
      <c r="F63" s="441" t="s">
        <v>536</v>
      </c>
    </row>
    <row r="64" spans="2:6" x14ac:dyDescent="0.35">
      <c r="B64" s="313"/>
      <c r="C64" s="444">
        <v>7.3</v>
      </c>
      <c r="D64" s="315">
        <f>'TRAITEMENT RDP'!F19</f>
        <v>1</v>
      </c>
      <c r="E64" s="316">
        <f t="shared" si="2"/>
        <v>0.33333333333333331</v>
      </c>
      <c r="F64" s="327" t="s">
        <v>484</v>
      </c>
    </row>
    <row r="65" spans="2:6" x14ac:dyDescent="0.35">
      <c r="B65" s="313"/>
      <c r="C65" s="326" t="s">
        <v>165</v>
      </c>
      <c r="D65" s="315">
        <f>D66-(D61+D62+D63+D64)</f>
        <v>0</v>
      </c>
      <c r="E65" s="316">
        <f t="shared" si="2"/>
        <v>0</v>
      </c>
      <c r="F65" s="314"/>
    </row>
    <row r="66" spans="2:6" x14ac:dyDescent="0.35">
      <c r="B66" s="313"/>
      <c r="C66" s="322" t="s">
        <v>72</v>
      </c>
      <c r="D66" s="315">
        <f>COUNTA('TEST RDP'!C:C)-1</f>
        <v>3</v>
      </c>
      <c r="E66" s="329">
        <f>SUM(E61:E65)</f>
        <v>1</v>
      </c>
      <c r="F66" s="314"/>
    </row>
    <row r="67" spans="2:6" ht="16" thickBot="1" x14ac:dyDescent="0.4">
      <c r="B67" s="323"/>
      <c r="C67" s="324"/>
      <c r="D67" s="324"/>
      <c r="E67" s="324"/>
      <c r="F67" s="325"/>
    </row>
    <row r="68" spans="2:6" ht="16" thickBot="1" x14ac:dyDescent="0.4"/>
    <row r="69" spans="2:6" x14ac:dyDescent="0.35">
      <c r="B69" s="310"/>
      <c r="C69" s="311"/>
      <c r="D69" s="311"/>
      <c r="E69" s="311"/>
      <c r="F69" s="312"/>
    </row>
    <row r="70" spans="2:6" x14ac:dyDescent="0.35">
      <c r="B70" s="313"/>
      <c r="F70" s="314"/>
    </row>
    <row r="71" spans="2:6" x14ac:dyDescent="0.35">
      <c r="B71" s="313"/>
      <c r="F71" s="314"/>
    </row>
    <row r="72" spans="2:6" x14ac:dyDescent="0.35">
      <c r="B72" s="313"/>
      <c r="F72" s="314"/>
    </row>
    <row r="73" spans="2:6" x14ac:dyDescent="0.35">
      <c r="B73" s="313"/>
      <c r="F73" s="314"/>
    </row>
    <row r="74" spans="2:6" x14ac:dyDescent="0.35">
      <c r="B74" s="313"/>
      <c r="C74" s="328">
        <v>33</v>
      </c>
      <c r="D74" s="317">
        <f>+'TRAITEMENT RDP'!C24</f>
        <v>3</v>
      </c>
      <c r="E74" s="318">
        <f>D74/D$18</f>
        <v>1</v>
      </c>
      <c r="F74" s="314"/>
    </row>
    <row r="75" spans="2:6" x14ac:dyDescent="0.35">
      <c r="B75" s="313"/>
      <c r="C75" s="326">
        <v>27</v>
      </c>
      <c r="D75" s="315">
        <f>'TRAITEMENT RDP'!D24</f>
        <v>0</v>
      </c>
      <c r="E75" s="316">
        <f t="shared" ref="E75:E78" si="3">D75/D$18</f>
        <v>0</v>
      </c>
      <c r="F75" s="327" t="s">
        <v>537</v>
      </c>
    </row>
    <row r="76" spans="2:6" x14ac:dyDescent="0.35">
      <c r="B76" s="313"/>
      <c r="C76" s="326">
        <v>15</v>
      </c>
      <c r="D76" s="315">
        <f>'TRAITEMENT RDP'!E24</f>
        <v>0</v>
      </c>
      <c r="E76" s="316">
        <f t="shared" si="3"/>
        <v>0</v>
      </c>
      <c r="F76" s="327" t="s">
        <v>486</v>
      </c>
    </row>
    <row r="77" spans="2:6" x14ac:dyDescent="0.35">
      <c r="B77" s="313"/>
      <c r="C77" s="326">
        <v>47</v>
      </c>
      <c r="D77" s="315">
        <f>'TRAITEMENT RDP'!F24</f>
        <v>0</v>
      </c>
      <c r="E77" s="316">
        <f t="shared" si="3"/>
        <v>0</v>
      </c>
      <c r="F77" s="327" t="s">
        <v>487</v>
      </c>
    </row>
    <row r="78" spans="2:6" x14ac:dyDescent="0.35">
      <c r="B78" s="313"/>
      <c r="C78" s="326" t="s">
        <v>165</v>
      </c>
      <c r="D78" s="315">
        <f>D79-(D74+D75+D76+D77)</f>
        <v>0</v>
      </c>
      <c r="E78" s="316">
        <f t="shared" si="3"/>
        <v>0</v>
      </c>
      <c r="F78" s="314"/>
    </row>
    <row r="79" spans="2:6" x14ac:dyDescent="0.35">
      <c r="B79" s="313"/>
      <c r="C79" s="322" t="s">
        <v>72</v>
      </c>
      <c r="D79" s="315">
        <f>COUNTA('TEST RDP'!C:C)-1</f>
        <v>3</v>
      </c>
      <c r="E79" s="329">
        <f>SUM(E74:E78)</f>
        <v>1</v>
      </c>
      <c r="F79" s="314"/>
    </row>
    <row r="80" spans="2:6" ht="16" thickBot="1" x14ac:dyDescent="0.4">
      <c r="B80" s="323"/>
      <c r="C80" s="324"/>
      <c r="D80" s="324"/>
      <c r="E80" s="324"/>
      <c r="F80" s="325"/>
    </row>
    <row r="81" spans="2:6" ht="16" thickBot="1" x14ac:dyDescent="0.4"/>
    <row r="82" spans="2:6" x14ac:dyDescent="0.35">
      <c r="B82" s="310"/>
      <c r="C82" s="311"/>
      <c r="D82" s="311"/>
      <c r="E82" s="311"/>
      <c r="F82" s="312"/>
    </row>
    <row r="83" spans="2:6" x14ac:dyDescent="0.35">
      <c r="B83" s="313"/>
      <c r="F83" s="314"/>
    </row>
    <row r="84" spans="2:6" x14ac:dyDescent="0.35">
      <c r="B84" s="313"/>
      <c r="F84" s="314"/>
    </row>
    <row r="85" spans="2:6" x14ac:dyDescent="0.35">
      <c r="B85" s="313"/>
      <c r="F85" s="314"/>
    </row>
    <row r="86" spans="2:6" x14ac:dyDescent="0.35">
      <c r="B86" s="313"/>
      <c r="F86" s="314"/>
    </row>
    <row r="87" spans="2:6" x14ac:dyDescent="0.35">
      <c r="B87" s="313"/>
      <c r="F87" s="314"/>
    </row>
    <row r="88" spans="2:6" x14ac:dyDescent="0.35">
      <c r="B88" s="313"/>
      <c r="F88" s="314"/>
    </row>
    <row r="89" spans="2:6" x14ac:dyDescent="0.35">
      <c r="B89" s="313"/>
      <c r="C89" s="328" t="s">
        <v>162</v>
      </c>
      <c r="D89" s="317">
        <f>'TRAITEMENT RDP'!C29</f>
        <v>1</v>
      </c>
      <c r="E89" s="318">
        <f>D89/D$18</f>
        <v>0.33333333333333331</v>
      </c>
      <c r="F89" s="314"/>
    </row>
    <row r="90" spans="2:6" x14ac:dyDescent="0.35">
      <c r="B90" s="313"/>
      <c r="C90" s="326" t="s">
        <v>406</v>
      </c>
      <c r="D90" s="315">
        <f>'TRAITEMENT RDP'!D29</f>
        <v>0</v>
      </c>
      <c r="E90" s="316">
        <f t="shared" ref="E90:E93" si="4">D90/D$18</f>
        <v>0</v>
      </c>
      <c r="F90" s="331" t="s">
        <v>488</v>
      </c>
    </row>
    <row r="91" spans="2:6" x14ac:dyDescent="0.35">
      <c r="B91" s="313"/>
      <c r="C91" s="326" t="s">
        <v>387</v>
      </c>
      <c r="D91" s="315">
        <f>'TRAITEMENT RDP'!E29</f>
        <v>0</v>
      </c>
      <c r="E91" s="316">
        <f t="shared" si="4"/>
        <v>0</v>
      </c>
      <c r="F91" s="327" t="s">
        <v>489</v>
      </c>
    </row>
    <row r="92" spans="2:6" x14ac:dyDescent="0.35">
      <c r="B92" s="313"/>
      <c r="C92" s="326" t="s">
        <v>424</v>
      </c>
      <c r="D92" s="315">
        <f>'TRAITEMENT RDP'!F29</f>
        <v>2</v>
      </c>
      <c r="E92" s="316">
        <f t="shared" si="4"/>
        <v>0.66666666666666663</v>
      </c>
      <c r="F92" s="327" t="s">
        <v>490</v>
      </c>
    </row>
    <row r="93" spans="2:6" x14ac:dyDescent="0.35">
      <c r="B93" s="313"/>
      <c r="C93" s="326" t="s">
        <v>165</v>
      </c>
      <c r="D93" s="315">
        <f>D94-(D89+D90+D91+D92)</f>
        <v>0</v>
      </c>
      <c r="E93" s="316">
        <f t="shared" si="4"/>
        <v>0</v>
      </c>
      <c r="F93" s="314"/>
    </row>
    <row r="94" spans="2:6" ht="16" thickBot="1" x14ac:dyDescent="0.4">
      <c r="B94" s="323"/>
      <c r="C94" s="332" t="s">
        <v>72</v>
      </c>
      <c r="D94" s="333">
        <f>COUNTA('TEST RDP'!C:C)-1</f>
        <v>3</v>
      </c>
      <c r="E94" s="334">
        <f>SUM(E89:E93)</f>
        <v>1</v>
      </c>
      <c r="F94" s="325"/>
    </row>
    <row r="95" spans="2:6" ht="16" thickBot="1" x14ac:dyDescent="0.4"/>
    <row r="96" spans="2:6" x14ac:dyDescent="0.35">
      <c r="B96" s="310"/>
      <c r="C96" s="311"/>
      <c r="D96" s="311"/>
      <c r="E96" s="311"/>
      <c r="F96" s="312"/>
    </row>
    <row r="97" spans="2:6" x14ac:dyDescent="0.35">
      <c r="B97" s="313"/>
      <c r="F97" s="314"/>
    </row>
    <row r="98" spans="2:6" x14ac:dyDescent="0.35">
      <c r="B98" s="313"/>
      <c r="F98" s="314"/>
    </row>
    <row r="99" spans="2:6" x14ac:dyDescent="0.35">
      <c r="B99" s="313"/>
      <c r="F99" s="314"/>
    </row>
    <row r="100" spans="2:6" x14ac:dyDescent="0.35">
      <c r="B100" s="313"/>
      <c r="F100" s="314"/>
    </row>
    <row r="101" spans="2:6" ht="91" customHeight="1" x14ac:dyDescent="0.35">
      <c r="B101" s="313"/>
      <c r="F101" s="314"/>
    </row>
    <row r="102" spans="2:6" x14ac:dyDescent="0.35">
      <c r="B102" s="313"/>
      <c r="F102" s="314"/>
    </row>
    <row r="103" spans="2:6" x14ac:dyDescent="0.35">
      <c r="B103" s="313"/>
      <c r="C103" s="328">
        <v>9</v>
      </c>
      <c r="D103" s="317">
        <f>'TRAITEMENT RDP'!C34</f>
        <v>1</v>
      </c>
      <c r="E103" s="318">
        <f t="shared" ref="E103:E107" si="5">D103/D$18</f>
        <v>0.33333333333333331</v>
      </c>
    </row>
    <row r="104" spans="2:6" x14ac:dyDescent="0.35">
      <c r="B104" s="313"/>
      <c r="C104" s="326">
        <v>36</v>
      </c>
      <c r="D104" s="315">
        <f>'TRAITEMENT RDP'!D34</f>
        <v>1</v>
      </c>
      <c r="E104" s="316">
        <f t="shared" si="5"/>
        <v>0.33333333333333331</v>
      </c>
      <c r="F104" s="441" t="s">
        <v>538</v>
      </c>
    </row>
    <row r="105" spans="2:6" ht="31" x14ac:dyDescent="0.35">
      <c r="B105" s="313"/>
      <c r="C105" s="326">
        <v>60</v>
      </c>
      <c r="D105" s="315">
        <f>'TRAITEMENT RDP'!E34</f>
        <v>1</v>
      </c>
      <c r="E105" s="316">
        <f t="shared" si="5"/>
        <v>0.33333333333333331</v>
      </c>
      <c r="F105" s="331" t="s">
        <v>539</v>
      </c>
    </row>
    <row r="106" spans="2:6" x14ac:dyDescent="0.35">
      <c r="B106" s="313"/>
      <c r="C106" s="326">
        <v>4</v>
      </c>
      <c r="D106" s="315">
        <f>'TRAITEMENT RDP'!F34</f>
        <v>0</v>
      </c>
      <c r="E106" s="316">
        <f t="shared" si="5"/>
        <v>0</v>
      </c>
      <c r="F106" s="327" t="s">
        <v>493</v>
      </c>
    </row>
    <row r="107" spans="2:6" x14ac:dyDescent="0.35">
      <c r="B107" s="313"/>
      <c r="C107" s="326" t="s">
        <v>165</v>
      </c>
      <c r="D107" s="315">
        <f>D108-(D103+D104+D105+D106)</f>
        <v>0</v>
      </c>
      <c r="E107" s="316">
        <f t="shared" si="5"/>
        <v>0</v>
      </c>
      <c r="F107" s="314"/>
    </row>
    <row r="108" spans="2:6" x14ac:dyDescent="0.35">
      <c r="B108" s="313"/>
      <c r="C108" s="322" t="s">
        <v>72</v>
      </c>
      <c r="D108" s="315">
        <f>COUNTA('TEST RDP'!C:C)-1</f>
        <v>3</v>
      </c>
      <c r="E108" s="329">
        <f>SUM(E103:E107)</f>
        <v>1</v>
      </c>
      <c r="F108" s="314"/>
    </row>
    <row r="109" spans="2:6" ht="16" thickBot="1" x14ac:dyDescent="0.4">
      <c r="B109" s="323"/>
      <c r="C109" s="324"/>
      <c r="D109" s="324"/>
      <c r="E109" s="324"/>
      <c r="F109" s="325"/>
    </row>
    <row r="110" spans="2:6" ht="16" thickBot="1" x14ac:dyDescent="0.4"/>
    <row r="111" spans="2:6" x14ac:dyDescent="0.35">
      <c r="B111" s="310"/>
      <c r="C111" s="311"/>
      <c r="D111" s="311"/>
      <c r="E111" s="311"/>
      <c r="F111" s="312"/>
    </row>
    <row r="112" spans="2:6" x14ac:dyDescent="0.35">
      <c r="B112" s="313"/>
      <c r="F112" s="314"/>
    </row>
    <row r="113" spans="2:6" x14ac:dyDescent="0.35">
      <c r="B113" s="313"/>
      <c r="F113" s="314"/>
    </row>
    <row r="114" spans="2:6" x14ac:dyDescent="0.35">
      <c r="B114" s="313"/>
      <c r="F114" s="314"/>
    </row>
    <row r="115" spans="2:6" x14ac:dyDescent="0.35">
      <c r="B115" s="313"/>
      <c r="F115" s="314"/>
    </row>
    <row r="116" spans="2:6" x14ac:dyDescent="0.35">
      <c r="B116" s="313"/>
      <c r="F116" s="314"/>
    </row>
    <row r="117" spans="2:6" x14ac:dyDescent="0.35">
      <c r="B117" s="313"/>
      <c r="F117" s="314"/>
    </row>
    <row r="118" spans="2:6" x14ac:dyDescent="0.35">
      <c r="B118" s="313"/>
      <c r="F118" s="314"/>
    </row>
    <row r="119" spans="2:6" x14ac:dyDescent="0.35">
      <c r="B119" s="313"/>
      <c r="C119" s="328" t="s">
        <v>397</v>
      </c>
      <c r="D119" s="317">
        <f>'TRAITEMENT RDP'!C39</f>
        <v>0</v>
      </c>
      <c r="E119" s="318">
        <f>D119/D$18</f>
        <v>0</v>
      </c>
    </row>
    <row r="120" spans="2:6" ht="31" x14ac:dyDescent="0.35">
      <c r="B120" s="313"/>
      <c r="C120" s="326" t="s">
        <v>419</v>
      </c>
      <c r="D120" s="315">
        <f>'TRAITEMENT RDP'!D39</f>
        <v>0</v>
      </c>
      <c r="E120" s="316">
        <f t="shared" ref="E120:E123" si="6">D120/D$18</f>
        <v>0</v>
      </c>
      <c r="F120" s="442" t="s">
        <v>540</v>
      </c>
    </row>
    <row r="121" spans="2:6" x14ac:dyDescent="0.35">
      <c r="B121" s="313"/>
      <c r="C121" s="326" t="s">
        <v>388</v>
      </c>
      <c r="D121" s="315">
        <f>'TRAITEMENT RDP'!E39</f>
        <v>1</v>
      </c>
      <c r="E121" s="316">
        <f t="shared" si="6"/>
        <v>0.33333333333333331</v>
      </c>
      <c r="F121" s="441" t="s">
        <v>495</v>
      </c>
    </row>
    <row r="122" spans="2:6" ht="46.5" x14ac:dyDescent="0.35">
      <c r="B122" s="313"/>
      <c r="C122" s="326" t="s">
        <v>411</v>
      </c>
      <c r="D122" s="315">
        <f>'TRAITEMENT RDP'!F39</f>
        <v>2</v>
      </c>
      <c r="E122" s="316">
        <f t="shared" si="6"/>
        <v>0.66666666666666663</v>
      </c>
      <c r="F122" s="442" t="s">
        <v>541</v>
      </c>
    </row>
    <row r="123" spans="2:6" x14ac:dyDescent="0.35">
      <c r="B123" s="313"/>
      <c r="C123" s="326" t="s">
        <v>165</v>
      </c>
      <c r="D123" s="315">
        <f>D124-(D119+D120+D121+D122)</f>
        <v>0</v>
      </c>
      <c r="E123" s="316">
        <f t="shared" si="6"/>
        <v>0</v>
      </c>
      <c r="F123" s="314"/>
    </row>
    <row r="124" spans="2:6" x14ac:dyDescent="0.35">
      <c r="B124" s="313"/>
      <c r="C124" s="322" t="s">
        <v>72</v>
      </c>
      <c r="D124" s="315">
        <f>COUNTA('TEST RDP'!C:C)-1</f>
        <v>3</v>
      </c>
      <c r="E124" s="329">
        <f>SUM(E119:E123)</f>
        <v>1</v>
      </c>
      <c r="F124" s="314"/>
    </row>
    <row r="125" spans="2:6" ht="16" thickBot="1" x14ac:dyDescent="0.4">
      <c r="B125" s="323"/>
      <c r="C125" s="324"/>
      <c r="D125" s="324"/>
      <c r="E125" s="324"/>
      <c r="F125" s="325"/>
    </row>
    <row r="126" spans="2:6" ht="16" thickBot="1" x14ac:dyDescent="0.4"/>
    <row r="127" spans="2:6" x14ac:dyDescent="0.35">
      <c r="B127" s="310"/>
      <c r="C127" s="311"/>
      <c r="D127" s="311"/>
      <c r="E127" s="311"/>
      <c r="F127" s="312"/>
    </row>
    <row r="128" spans="2:6" x14ac:dyDescent="0.35">
      <c r="B128" s="313"/>
      <c r="F128" s="314"/>
    </row>
    <row r="129" spans="2:6" x14ac:dyDescent="0.35">
      <c r="B129" s="313"/>
      <c r="F129" s="314"/>
    </row>
    <row r="130" spans="2:6" x14ac:dyDescent="0.35">
      <c r="B130" s="313"/>
      <c r="F130" s="314"/>
    </row>
    <row r="131" spans="2:6" x14ac:dyDescent="0.35">
      <c r="B131" s="313"/>
      <c r="F131" s="314"/>
    </row>
    <row r="132" spans="2:6" x14ac:dyDescent="0.35">
      <c r="B132" s="313"/>
      <c r="F132" s="314"/>
    </row>
    <row r="133" spans="2:6" x14ac:dyDescent="0.35">
      <c r="B133" s="313"/>
      <c r="C133" s="330" t="s">
        <v>398</v>
      </c>
      <c r="D133" s="317">
        <f>'TRAITEMENT RDP'!C44</f>
        <v>1</v>
      </c>
      <c r="E133" s="318">
        <f>D133/D$18</f>
        <v>0.33333333333333331</v>
      </c>
    </row>
    <row r="134" spans="2:6" ht="31" x14ac:dyDescent="0.35">
      <c r="B134" s="313"/>
      <c r="C134" s="320" t="s">
        <v>386</v>
      </c>
      <c r="D134" s="315">
        <f>'TRAITEMENT RDP'!D44</f>
        <v>2</v>
      </c>
      <c r="E134" s="316">
        <f t="shared" ref="E134:E137" si="7">D134/D$18</f>
        <v>0.66666666666666663</v>
      </c>
      <c r="F134" s="442" t="s">
        <v>542</v>
      </c>
    </row>
    <row r="135" spans="2:6" x14ac:dyDescent="0.35">
      <c r="B135" s="313"/>
      <c r="C135" s="320" t="s">
        <v>415</v>
      </c>
      <c r="D135" s="315">
        <f>'TRAITEMENT RDP'!E44</f>
        <v>0</v>
      </c>
      <c r="E135" s="316">
        <f t="shared" si="7"/>
        <v>0</v>
      </c>
      <c r="F135" s="442" t="s">
        <v>499</v>
      </c>
    </row>
    <row r="136" spans="2:6" ht="31" x14ac:dyDescent="0.35">
      <c r="B136" s="313"/>
      <c r="C136" s="320" t="s">
        <v>412</v>
      </c>
      <c r="D136" s="315">
        <f>'TRAITEMENT RDP'!F44</f>
        <v>0</v>
      </c>
      <c r="E136" s="316">
        <f t="shared" si="7"/>
        <v>0</v>
      </c>
      <c r="F136" s="442" t="s">
        <v>498</v>
      </c>
    </row>
    <row r="137" spans="2:6" x14ac:dyDescent="0.35">
      <c r="B137" s="313"/>
      <c r="C137" s="320" t="s">
        <v>165</v>
      </c>
      <c r="D137" s="315">
        <f>D138-(D133+D134+D135+D136)</f>
        <v>0</v>
      </c>
      <c r="E137" s="316">
        <f t="shared" si="7"/>
        <v>0</v>
      </c>
      <c r="F137" s="314"/>
    </row>
    <row r="138" spans="2:6" x14ac:dyDescent="0.35">
      <c r="B138" s="313"/>
      <c r="C138" s="322" t="s">
        <v>72</v>
      </c>
      <c r="D138" s="315">
        <f>COUNTA('TEST RDP'!C:C)-1</f>
        <v>3</v>
      </c>
      <c r="E138" s="329">
        <f>SUM(E133:E137)</f>
        <v>1</v>
      </c>
      <c r="F138" s="314"/>
    </row>
    <row r="139" spans="2:6" ht="16" thickBot="1" x14ac:dyDescent="0.4">
      <c r="B139" s="323"/>
      <c r="C139" s="324"/>
      <c r="D139" s="324"/>
      <c r="E139" s="324"/>
      <c r="F139" s="325"/>
    </row>
    <row r="140" spans="2:6" ht="16" thickBot="1" x14ac:dyDescent="0.4"/>
    <row r="141" spans="2:6" x14ac:dyDescent="0.35">
      <c r="B141" s="310"/>
      <c r="C141" s="311"/>
      <c r="D141" s="311"/>
      <c r="E141" s="311"/>
      <c r="F141" s="312"/>
    </row>
    <row r="142" spans="2:6" x14ac:dyDescent="0.35">
      <c r="B142" s="313"/>
      <c r="F142" s="314"/>
    </row>
    <row r="143" spans="2:6" x14ac:dyDescent="0.35">
      <c r="B143" s="313"/>
      <c r="F143" s="314"/>
    </row>
    <row r="144" spans="2:6" x14ac:dyDescent="0.35">
      <c r="B144" s="313"/>
      <c r="F144" s="314"/>
    </row>
    <row r="145" spans="2:6" x14ac:dyDescent="0.35">
      <c r="B145" s="313"/>
      <c r="F145" s="314"/>
    </row>
    <row r="146" spans="2:6" x14ac:dyDescent="0.35">
      <c r="B146" s="313"/>
      <c r="F146" s="314"/>
    </row>
    <row r="147" spans="2:6" x14ac:dyDescent="0.35">
      <c r="B147" s="313"/>
      <c r="F147" s="314"/>
    </row>
    <row r="148" spans="2:6" x14ac:dyDescent="0.35">
      <c r="B148" s="313"/>
      <c r="C148" s="447" t="s">
        <v>77</v>
      </c>
      <c r="D148" s="317">
        <f>'TRAITEMENT RDP'!C49</f>
        <v>0</v>
      </c>
      <c r="E148" s="318">
        <f>D148/D$18</f>
        <v>0</v>
      </c>
    </row>
    <row r="149" spans="2:6" x14ac:dyDescent="0.35">
      <c r="B149" s="313"/>
      <c r="C149" s="446" t="s">
        <v>426</v>
      </c>
      <c r="D149" s="315">
        <f>'TRAITEMENT RDP'!D49</f>
        <v>0</v>
      </c>
      <c r="E149" s="316">
        <f t="shared" ref="E149:E152" si="8">D149/D$18</f>
        <v>0</v>
      </c>
      <c r="F149" s="441" t="s">
        <v>500</v>
      </c>
    </row>
    <row r="150" spans="2:6" x14ac:dyDescent="0.35">
      <c r="B150" s="313"/>
      <c r="C150" s="500" t="s">
        <v>389</v>
      </c>
      <c r="D150" s="449">
        <f>'TRAITEMENT RDP'!E49</f>
        <v>2</v>
      </c>
      <c r="E150" s="450">
        <f t="shared" si="8"/>
        <v>0.66666666666666663</v>
      </c>
      <c r="F150" s="335" t="s">
        <v>501</v>
      </c>
    </row>
    <row r="151" spans="2:6" x14ac:dyDescent="0.35">
      <c r="B151" s="313"/>
      <c r="C151" s="446" t="s">
        <v>425</v>
      </c>
      <c r="D151" s="315">
        <f>'TRAITEMENT RDP'!F49</f>
        <v>1</v>
      </c>
      <c r="E151" s="316">
        <f t="shared" si="8"/>
        <v>0.33333333333333331</v>
      </c>
      <c r="F151" s="327" t="s">
        <v>502</v>
      </c>
    </row>
    <row r="152" spans="2:6" x14ac:dyDescent="0.35">
      <c r="B152" s="313"/>
      <c r="C152" s="326" t="s">
        <v>165</v>
      </c>
      <c r="D152" s="315">
        <f>D153-(D148+D149+D150+D151)</f>
        <v>0</v>
      </c>
      <c r="E152" s="316">
        <f t="shared" si="8"/>
        <v>0</v>
      </c>
      <c r="F152" s="314"/>
    </row>
    <row r="153" spans="2:6" x14ac:dyDescent="0.35">
      <c r="B153" s="313"/>
      <c r="C153" s="322" t="s">
        <v>72</v>
      </c>
      <c r="D153" s="315">
        <f>COUNTA('TEST RDP'!C:C)-1</f>
        <v>3</v>
      </c>
      <c r="E153" s="329">
        <f>SUM(E148:E152)</f>
        <v>1</v>
      </c>
      <c r="F153" s="314"/>
    </row>
    <row r="154" spans="2:6" ht="16" thickBot="1" x14ac:dyDescent="0.4">
      <c r="B154" s="323"/>
      <c r="C154" s="324"/>
      <c r="D154" s="324"/>
      <c r="E154" s="324"/>
      <c r="F154" s="325"/>
    </row>
    <row r="155" spans="2:6" ht="16" thickBot="1" x14ac:dyDescent="0.4"/>
    <row r="156" spans="2:6" x14ac:dyDescent="0.35">
      <c r="B156" s="310"/>
      <c r="C156" s="311"/>
      <c r="D156" s="311"/>
      <c r="E156" s="311"/>
      <c r="F156" s="312"/>
    </row>
    <row r="157" spans="2:6" x14ac:dyDescent="0.35">
      <c r="B157" s="313"/>
      <c r="F157" s="314"/>
    </row>
    <row r="158" spans="2:6" x14ac:dyDescent="0.35">
      <c r="B158" s="313"/>
      <c r="F158" s="314"/>
    </row>
    <row r="159" spans="2:6" x14ac:dyDescent="0.35">
      <c r="B159" s="313"/>
      <c r="F159" s="314"/>
    </row>
    <row r="160" spans="2:6" x14ac:dyDescent="0.35">
      <c r="B160" s="313"/>
      <c r="F160" s="314"/>
    </row>
    <row r="161" spans="2:6" x14ac:dyDescent="0.35">
      <c r="B161" s="313"/>
      <c r="C161" s="330" t="s">
        <v>407</v>
      </c>
      <c r="D161" s="451">
        <f>'TRAITEMENT RDP'!$C$55</f>
        <v>0</v>
      </c>
      <c r="E161" s="318">
        <f>D161/D$18</f>
        <v>0</v>
      </c>
    </row>
    <row r="162" spans="2:6" x14ac:dyDescent="0.35">
      <c r="B162" s="313"/>
      <c r="C162" s="320" t="s">
        <v>504</v>
      </c>
      <c r="D162" s="452">
        <f>'TRAITEMENT RDP'!$D$55</f>
        <v>2</v>
      </c>
      <c r="E162" s="316">
        <f t="shared" ref="E162:E165" si="9">D162/D$18</f>
        <v>0.66666666666666663</v>
      </c>
      <c r="F162" s="442" t="s">
        <v>505</v>
      </c>
    </row>
    <row r="163" spans="2:6" x14ac:dyDescent="0.35">
      <c r="B163" s="313"/>
      <c r="C163" s="448" t="s">
        <v>399</v>
      </c>
      <c r="D163" s="449">
        <f>'TRAITEMENT RDP'!$E$55</f>
        <v>1</v>
      </c>
      <c r="E163" s="450">
        <f t="shared" si="9"/>
        <v>0.33333333333333331</v>
      </c>
      <c r="F163" s="441" t="s">
        <v>506</v>
      </c>
    </row>
    <row r="164" spans="2:6" x14ac:dyDescent="0.35">
      <c r="B164" s="313"/>
      <c r="C164" s="320" t="s">
        <v>390</v>
      </c>
      <c r="D164" s="315">
        <f>'TRAITEMENT RDP'!$F$55</f>
        <v>0</v>
      </c>
      <c r="E164" s="316">
        <f t="shared" si="9"/>
        <v>0</v>
      </c>
      <c r="F164" s="441" t="s">
        <v>507</v>
      </c>
    </row>
    <row r="165" spans="2:6" x14ac:dyDescent="0.35">
      <c r="B165" s="313"/>
      <c r="C165" s="320" t="s">
        <v>165</v>
      </c>
      <c r="D165" s="315">
        <f>D166-(D161+D162+D163+D164)</f>
        <v>0</v>
      </c>
      <c r="E165" s="316">
        <f t="shared" si="9"/>
        <v>0</v>
      </c>
      <c r="F165" s="314"/>
    </row>
    <row r="166" spans="2:6" x14ac:dyDescent="0.35">
      <c r="B166" s="313"/>
      <c r="C166" s="322" t="s">
        <v>72</v>
      </c>
      <c r="D166" s="315">
        <f>COUNTA('TEST RDP'!C:C)-1</f>
        <v>3</v>
      </c>
      <c r="E166" s="329">
        <f>SUM(E161:E165)</f>
        <v>1</v>
      </c>
      <c r="F166" s="314"/>
    </row>
    <row r="167" spans="2:6" ht="16" thickBot="1" x14ac:dyDescent="0.4">
      <c r="B167" s="323"/>
      <c r="C167" s="324"/>
      <c r="D167" s="324"/>
      <c r="E167" s="324"/>
      <c r="F167" s="325"/>
    </row>
    <row r="168" spans="2:6" ht="16" thickBot="1" x14ac:dyDescent="0.4"/>
    <row r="169" spans="2:6" x14ac:dyDescent="0.35">
      <c r="B169" s="310"/>
      <c r="C169" s="311"/>
      <c r="D169" s="311"/>
      <c r="E169" s="311"/>
      <c r="F169" s="312"/>
    </row>
    <row r="170" spans="2:6" x14ac:dyDescent="0.35">
      <c r="B170" s="313"/>
      <c r="F170" s="314"/>
    </row>
    <row r="171" spans="2:6" x14ac:dyDescent="0.35">
      <c r="B171" s="313"/>
      <c r="F171" s="314"/>
    </row>
    <row r="172" spans="2:6" x14ac:dyDescent="0.35">
      <c r="B172" s="313"/>
      <c r="F172" s="314"/>
    </row>
    <row r="173" spans="2:6" x14ac:dyDescent="0.35">
      <c r="B173" s="313"/>
      <c r="F173" s="314"/>
    </row>
    <row r="174" spans="2:6" x14ac:dyDescent="0.35">
      <c r="B174" s="313"/>
      <c r="F174" s="314"/>
    </row>
    <row r="175" spans="2:6" x14ac:dyDescent="0.35">
      <c r="B175" s="313"/>
      <c r="F175" s="314"/>
    </row>
    <row r="176" spans="2:6" ht="21.5" customHeight="1" x14ac:dyDescent="0.35">
      <c r="B176" s="313"/>
      <c r="F176" s="314"/>
    </row>
    <row r="177" spans="2:6" ht="22.5" customHeight="1" x14ac:dyDescent="0.35">
      <c r="B177" s="313"/>
      <c r="F177" s="314"/>
    </row>
    <row r="178" spans="2:6" x14ac:dyDescent="0.35">
      <c r="B178" s="313"/>
      <c r="C178" s="330" t="s">
        <v>400</v>
      </c>
      <c r="D178" s="317">
        <f>'TRAITEMENT RDP'!C60</f>
        <v>0</v>
      </c>
      <c r="E178" s="318">
        <f>D178/D$18</f>
        <v>0</v>
      </c>
      <c r="F178" s="314"/>
    </row>
    <row r="179" spans="2:6" x14ac:dyDescent="0.35">
      <c r="B179" s="313"/>
      <c r="C179" s="320" t="s">
        <v>410</v>
      </c>
      <c r="D179" s="315">
        <f>'TRAITEMENT RDP'!D60</f>
        <v>1</v>
      </c>
      <c r="E179" s="316">
        <f t="shared" ref="E179:E182" si="10">D179/D$18</f>
        <v>0.33333333333333331</v>
      </c>
      <c r="F179" s="327" t="s">
        <v>508</v>
      </c>
    </row>
    <row r="180" spans="2:6" x14ac:dyDescent="0.35">
      <c r="B180" s="313"/>
      <c r="C180" s="320" t="s">
        <v>391</v>
      </c>
      <c r="D180" s="315">
        <f>'TRAITEMENT RDP'!E60</f>
        <v>2</v>
      </c>
      <c r="E180" s="316">
        <f t="shared" si="10"/>
        <v>0.66666666666666663</v>
      </c>
      <c r="F180" s="327" t="s">
        <v>543</v>
      </c>
    </row>
    <row r="181" spans="2:6" x14ac:dyDescent="0.35">
      <c r="B181" s="313"/>
      <c r="C181" s="320" t="s">
        <v>416</v>
      </c>
      <c r="D181" s="315">
        <f>'TRAITEMENT RDP'!F60</f>
        <v>0</v>
      </c>
      <c r="E181" s="316">
        <f t="shared" si="10"/>
        <v>0</v>
      </c>
      <c r="F181" s="327" t="s">
        <v>510</v>
      </c>
    </row>
    <row r="182" spans="2:6" x14ac:dyDescent="0.35">
      <c r="B182" s="313"/>
      <c r="C182" s="320" t="s">
        <v>165</v>
      </c>
      <c r="D182" s="315">
        <f>D183-(D178+D179+D180+D181)</f>
        <v>0</v>
      </c>
      <c r="E182" s="316">
        <f t="shared" si="10"/>
        <v>0</v>
      </c>
      <c r="F182" s="314"/>
    </row>
    <row r="183" spans="2:6" x14ac:dyDescent="0.35">
      <c r="B183" s="313"/>
      <c r="C183" s="322" t="s">
        <v>72</v>
      </c>
      <c r="D183" s="315">
        <f>COUNTA('TEST RDP'!C:C)-1</f>
        <v>3</v>
      </c>
      <c r="E183" s="329">
        <f>SUM(E178:E182)</f>
        <v>1</v>
      </c>
      <c r="F183" s="314"/>
    </row>
    <row r="184" spans="2:6" ht="16" thickBot="1" x14ac:dyDescent="0.4">
      <c r="B184" s="323"/>
      <c r="C184" s="324"/>
      <c r="D184" s="324"/>
      <c r="E184" s="324"/>
      <c r="F184" s="325"/>
    </row>
    <row r="185" spans="2:6" ht="16" thickBot="1" x14ac:dyDescent="0.4"/>
    <row r="186" spans="2:6" x14ac:dyDescent="0.35">
      <c r="B186" s="310"/>
      <c r="C186" s="311"/>
      <c r="D186" s="311"/>
      <c r="E186" s="311"/>
      <c r="F186" s="312"/>
    </row>
    <row r="187" spans="2:6" x14ac:dyDescent="0.35">
      <c r="B187" s="313"/>
      <c r="F187" s="314"/>
    </row>
    <row r="188" spans="2:6" x14ac:dyDescent="0.35">
      <c r="B188" s="313"/>
      <c r="F188" s="314"/>
    </row>
    <row r="189" spans="2:6" x14ac:dyDescent="0.35">
      <c r="B189" s="313"/>
      <c r="F189" s="314"/>
    </row>
    <row r="190" spans="2:6" x14ac:dyDescent="0.35">
      <c r="B190" s="313"/>
      <c r="F190" s="314"/>
    </row>
    <row r="191" spans="2:6" x14ac:dyDescent="0.35">
      <c r="B191" s="313"/>
      <c r="F191" s="314"/>
    </row>
    <row r="192" spans="2:6" x14ac:dyDescent="0.35">
      <c r="B192" s="313"/>
      <c r="F192" s="314"/>
    </row>
    <row r="193" spans="2:6" ht="81" customHeight="1" x14ac:dyDescent="0.35">
      <c r="B193" s="313"/>
      <c r="F193" s="314"/>
    </row>
    <row r="194" spans="2:6" x14ac:dyDescent="0.35">
      <c r="B194" s="313"/>
      <c r="F194" s="314"/>
    </row>
    <row r="195" spans="2:6" x14ac:dyDescent="0.35">
      <c r="B195" s="313"/>
      <c r="C195" s="330" t="s">
        <v>401</v>
      </c>
      <c r="D195" s="317">
        <f>'TRAITEMENT RDP'!C65</f>
        <v>2</v>
      </c>
      <c r="E195" s="318">
        <f>D195/D$18</f>
        <v>0.66666666666666663</v>
      </c>
      <c r="F195" s="314"/>
    </row>
    <row r="196" spans="2:6" x14ac:dyDescent="0.35">
      <c r="B196" s="313"/>
      <c r="C196" s="320" t="s">
        <v>392</v>
      </c>
      <c r="D196" s="315">
        <f>'TRAITEMENT RDP'!D65</f>
        <v>1</v>
      </c>
      <c r="E196" s="316">
        <f t="shared" ref="E196:E199" si="11">D196/D$18</f>
        <v>0.33333333333333331</v>
      </c>
      <c r="F196" s="453" t="s">
        <v>544</v>
      </c>
    </row>
    <row r="197" spans="2:6" x14ac:dyDescent="0.35">
      <c r="B197" s="313"/>
      <c r="C197" s="320" t="s">
        <v>408</v>
      </c>
      <c r="D197" s="315">
        <f>'TRAITEMENT RDP'!E65</f>
        <v>0</v>
      </c>
      <c r="E197" s="316">
        <f t="shared" si="11"/>
        <v>0</v>
      </c>
      <c r="F197" s="454" t="s">
        <v>545</v>
      </c>
    </row>
    <row r="198" spans="2:6" x14ac:dyDescent="0.35">
      <c r="B198" s="313"/>
      <c r="C198" s="320" t="s">
        <v>420</v>
      </c>
      <c r="D198" s="315">
        <f>'TRAITEMENT RDP'!F65</f>
        <v>0</v>
      </c>
      <c r="E198" s="316">
        <f t="shared" si="11"/>
        <v>0</v>
      </c>
      <c r="F198" s="455" t="s">
        <v>546</v>
      </c>
    </row>
    <row r="199" spans="2:6" x14ac:dyDescent="0.35">
      <c r="B199" s="313"/>
      <c r="C199" s="320" t="s">
        <v>165</v>
      </c>
      <c r="D199" s="315">
        <f>D200-(D195+D196+D197+D198)</f>
        <v>0</v>
      </c>
      <c r="E199" s="316">
        <f t="shared" si="11"/>
        <v>0</v>
      </c>
      <c r="F199" s="314"/>
    </row>
    <row r="200" spans="2:6" x14ac:dyDescent="0.35">
      <c r="B200" s="313"/>
      <c r="C200" s="322" t="s">
        <v>72</v>
      </c>
      <c r="D200" s="315">
        <f>COUNTA('TEST RDP'!C:C)-1</f>
        <v>3</v>
      </c>
      <c r="E200" s="329">
        <f>SUM(E195:E199)</f>
        <v>1</v>
      </c>
      <c r="F200" s="314"/>
    </row>
    <row r="201" spans="2:6" ht="16" thickBot="1" x14ac:dyDescent="0.4">
      <c r="B201" s="323"/>
      <c r="C201" s="324"/>
      <c r="D201" s="324"/>
      <c r="E201" s="324"/>
      <c r="F201" s="325"/>
    </row>
    <row r="202" spans="2:6" ht="16" thickBot="1" x14ac:dyDescent="0.4"/>
    <row r="203" spans="2:6" x14ac:dyDescent="0.35">
      <c r="B203" s="310"/>
      <c r="C203" s="311"/>
      <c r="D203" s="311"/>
      <c r="E203" s="311"/>
      <c r="F203" s="312"/>
    </row>
    <row r="204" spans="2:6" x14ac:dyDescent="0.35">
      <c r="B204" s="313"/>
      <c r="F204" s="314"/>
    </row>
    <row r="205" spans="2:6" x14ac:dyDescent="0.35">
      <c r="B205" s="313"/>
      <c r="F205" s="314"/>
    </row>
    <row r="206" spans="2:6" x14ac:dyDescent="0.35">
      <c r="B206" s="313"/>
      <c r="F206" s="314"/>
    </row>
    <row r="207" spans="2:6" x14ac:dyDescent="0.35">
      <c r="B207" s="313"/>
      <c r="F207" s="314"/>
    </row>
    <row r="208" spans="2:6" x14ac:dyDescent="0.35">
      <c r="B208" s="313"/>
      <c r="F208" s="314"/>
    </row>
    <row r="209" spans="2:6" x14ac:dyDescent="0.35">
      <c r="B209" s="313"/>
      <c r="C209" s="330" t="s">
        <v>421</v>
      </c>
      <c r="D209" s="317">
        <f>'TRAITEMENT RDP'!C70</f>
        <v>1</v>
      </c>
      <c r="E209" s="318">
        <f t="shared" ref="E209:E213" si="12">D209/D$18</f>
        <v>0.33333333333333331</v>
      </c>
    </row>
    <row r="210" spans="2:6" x14ac:dyDescent="0.35">
      <c r="B210" s="313"/>
      <c r="C210" s="320" t="s">
        <v>393</v>
      </c>
      <c r="D210" s="315">
        <f>'TRAITEMENT RDP'!D70</f>
        <v>0</v>
      </c>
      <c r="E210" s="316">
        <f t="shared" si="12"/>
        <v>0</v>
      </c>
      <c r="F210" s="441" t="s">
        <v>547</v>
      </c>
    </row>
    <row r="211" spans="2:6" x14ac:dyDescent="0.35">
      <c r="B211" s="313"/>
      <c r="C211" s="320" t="s">
        <v>427</v>
      </c>
      <c r="D211" s="315">
        <f>'TRAITEMENT RDP'!E70</f>
        <v>1</v>
      </c>
      <c r="E211" s="316">
        <f t="shared" si="12"/>
        <v>0.33333333333333331</v>
      </c>
      <c r="F211" s="441" t="s">
        <v>513</v>
      </c>
    </row>
    <row r="212" spans="2:6" x14ac:dyDescent="0.35">
      <c r="B212" s="313"/>
      <c r="C212" s="320" t="s">
        <v>402</v>
      </c>
      <c r="D212" s="315">
        <f>'TRAITEMENT RDP'!F70</f>
        <v>1</v>
      </c>
      <c r="E212" s="316">
        <f t="shared" si="12"/>
        <v>0.33333333333333331</v>
      </c>
      <c r="F212" s="327" t="s">
        <v>514</v>
      </c>
    </row>
    <row r="213" spans="2:6" x14ac:dyDescent="0.35">
      <c r="B213" s="313"/>
      <c r="C213" s="320" t="s">
        <v>165</v>
      </c>
      <c r="D213" s="315">
        <f>D214-(D209+D210+D211+D212)</f>
        <v>0</v>
      </c>
      <c r="E213" s="316">
        <f t="shared" si="12"/>
        <v>0</v>
      </c>
      <c r="F213" s="314"/>
    </row>
    <row r="214" spans="2:6" x14ac:dyDescent="0.35">
      <c r="B214" s="313"/>
      <c r="C214" s="322" t="s">
        <v>72</v>
      </c>
      <c r="D214" s="315">
        <f>COUNTA('TEST RDP'!C:C)-1</f>
        <v>3</v>
      </c>
      <c r="E214" s="329">
        <f>SUM(E209:E213)</f>
        <v>1</v>
      </c>
      <c r="F214" s="314"/>
    </row>
    <row r="215" spans="2:6" ht="16" thickBot="1" x14ac:dyDescent="0.4">
      <c r="B215" s="323"/>
      <c r="C215" s="324"/>
      <c r="D215" s="324"/>
      <c r="E215" s="324"/>
      <c r="F215" s="325"/>
    </row>
    <row r="216" spans="2:6" ht="16" thickBot="1" x14ac:dyDescent="0.4"/>
    <row r="217" spans="2:6" x14ac:dyDescent="0.35">
      <c r="B217" s="310"/>
      <c r="C217" s="311"/>
      <c r="D217" s="311"/>
      <c r="E217" s="311"/>
      <c r="F217" s="312"/>
    </row>
    <row r="218" spans="2:6" x14ac:dyDescent="0.35">
      <c r="B218" s="313"/>
      <c r="F218" s="314"/>
    </row>
    <row r="219" spans="2:6" x14ac:dyDescent="0.35">
      <c r="B219" s="313"/>
      <c r="F219" s="314"/>
    </row>
    <row r="220" spans="2:6" x14ac:dyDescent="0.35">
      <c r="B220" s="313"/>
      <c r="F220" s="314"/>
    </row>
    <row r="221" spans="2:6" x14ac:dyDescent="0.35">
      <c r="B221" s="313"/>
      <c r="F221" s="314"/>
    </row>
    <row r="222" spans="2:6" x14ac:dyDescent="0.35">
      <c r="B222" s="313"/>
      <c r="F222" s="314"/>
    </row>
    <row r="223" spans="2:6" x14ac:dyDescent="0.35">
      <c r="B223" s="313"/>
      <c r="F223" s="314"/>
    </row>
    <row r="224" spans="2:6" x14ac:dyDescent="0.35">
      <c r="B224" s="313"/>
      <c r="F224" s="314"/>
    </row>
    <row r="225" spans="1:6" x14ac:dyDescent="0.35">
      <c r="B225" s="456"/>
      <c r="C225" s="336" t="s">
        <v>403</v>
      </c>
      <c r="D225" s="317">
        <f>'TRAITEMENT RDP'!C75</f>
        <v>1</v>
      </c>
      <c r="E225" s="318">
        <f>D225/D$230</f>
        <v>0.33333333333333331</v>
      </c>
    </row>
    <row r="226" spans="1:6" ht="31" x14ac:dyDescent="0.35">
      <c r="B226" s="456"/>
      <c r="C226" s="457" t="s">
        <v>422</v>
      </c>
      <c r="D226" s="315">
        <f>'TRAITEMENT RDP'!D75</f>
        <v>2</v>
      </c>
      <c r="E226" s="316">
        <f t="shared" ref="E226:E229" si="13">D226/D$230</f>
        <v>0.66666666666666663</v>
      </c>
      <c r="F226" s="442" t="s">
        <v>548</v>
      </c>
    </row>
    <row r="227" spans="1:6" ht="31" x14ac:dyDescent="0.35">
      <c r="A227" s="314"/>
      <c r="B227" s="250"/>
      <c r="C227" s="457" t="s">
        <v>394</v>
      </c>
      <c r="D227" s="315">
        <f>'TRAITEMENT RDP'!E75</f>
        <v>0</v>
      </c>
      <c r="E227" s="316">
        <f t="shared" si="13"/>
        <v>0</v>
      </c>
      <c r="F227" s="331" t="s">
        <v>549</v>
      </c>
    </row>
    <row r="228" spans="1:6" ht="31" x14ac:dyDescent="0.35">
      <c r="A228" s="314"/>
      <c r="B228" s="250"/>
      <c r="C228" s="457" t="s">
        <v>417</v>
      </c>
      <c r="D228" s="315">
        <f>'TRAITEMENT RDP'!F75</f>
        <v>0</v>
      </c>
      <c r="E228" s="316">
        <f t="shared" si="13"/>
        <v>0</v>
      </c>
      <c r="F228" s="331" t="s">
        <v>550</v>
      </c>
    </row>
    <row r="229" spans="1:6" x14ac:dyDescent="0.35">
      <c r="A229" s="314"/>
      <c r="B229" s="250"/>
      <c r="C229" s="322" t="s">
        <v>165</v>
      </c>
      <c r="D229" s="315">
        <f>D230-(D225+D226+D227+D228)</f>
        <v>0</v>
      </c>
      <c r="E229" s="316">
        <f t="shared" si="13"/>
        <v>0</v>
      </c>
      <c r="F229" s="314"/>
    </row>
    <row r="230" spans="1:6" x14ac:dyDescent="0.35">
      <c r="A230" s="314"/>
      <c r="C230" s="322" t="s">
        <v>72</v>
      </c>
      <c r="D230" s="315">
        <f>COUNTA('TEST RDP'!C:C)-1</f>
        <v>3</v>
      </c>
      <c r="E230" s="329">
        <f>SUM(E225:E229)</f>
        <v>1</v>
      </c>
      <c r="F230" s="314"/>
    </row>
    <row r="231" spans="1:6" ht="16" thickBot="1" x14ac:dyDescent="0.4">
      <c r="B231" s="323"/>
      <c r="C231" s="324"/>
      <c r="D231" s="324"/>
      <c r="E231" s="324"/>
      <c r="F231" s="325"/>
    </row>
    <row r="232" spans="1:6" ht="16" thickBot="1" x14ac:dyDescent="0.4"/>
    <row r="233" spans="1:6" x14ac:dyDescent="0.35">
      <c r="B233" s="310"/>
      <c r="C233" s="311"/>
      <c r="D233" s="311"/>
      <c r="E233" s="311"/>
      <c r="F233" s="312"/>
    </row>
    <row r="234" spans="1:6" x14ac:dyDescent="0.35">
      <c r="B234" s="313"/>
      <c r="F234" s="314"/>
    </row>
    <row r="235" spans="1:6" x14ac:dyDescent="0.35">
      <c r="B235" s="313"/>
      <c r="F235" s="314"/>
    </row>
    <row r="236" spans="1:6" x14ac:dyDescent="0.35">
      <c r="B236" s="313"/>
      <c r="F236" s="314"/>
    </row>
    <row r="237" spans="1:6" x14ac:dyDescent="0.35">
      <c r="B237" s="313"/>
      <c r="F237" s="314"/>
    </row>
    <row r="238" spans="1:6" x14ac:dyDescent="0.35">
      <c r="B238" s="313"/>
      <c r="F238" s="314"/>
    </row>
    <row r="239" spans="1:6" x14ac:dyDescent="0.35">
      <c r="B239" s="313"/>
      <c r="F239" s="314"/>
    </row>
    <row r="240" spans="1:6" x14ac:dyDescent="0.35">
      <c r="B240" s="313"/>
      <c r="C240" s="330" t="s">
        <v>404</v>
      </c>
      <c r="D240" s="317">
        <f>'TRAITEMENT RDP'!C80</f>
        <v>0</v>
      </c>
      <c r="E240" s="318">
        <f t="shared" ref="E240:E244" si="14">D240/D$18</f>
        <v>0</v>
      </c>
      <c r="F240" s="314"/>
    </row>
    <row r="241" spans="2:6" x14ac:dyDescent="0.35">
      <c r="B241" s="313"/>
      <c r="C241" s="320" t="s">
        <v>428</v>
      </c>
      <c r="D241" s="315">
        <f>'TRAITEMENT RDP'!D80</f>
        <v>1</v>
      </c>
      <c r="E241" s="316">
        <f t="shared" si="14"/>
        <v>0.33333333333333331</v>
      </c>
      <c r="F241" s="327" t="s">
        <v>551</v>
      </c>
    </row>
    <row r="242" spans="2:6" x14ac:dyDescent="0.35">
      <c r="B242" s="313"/>
      <c r="C242" s="320" t="s">
        <v>395</v>
      </c>
      <c r="D242" s="315">
        <f>'TRAITEMENT RDP'!E80</f>
        <v>2</v>
      </c>
      <c r="E242" s="316">
        <f t="shared" si="14"/>
        <v>0.66666666666666663</v>
      </c>
      <c r="F242" s="331" t="s">
        <v>552</v>
      </c>
    </row>
    <row r="243" spans="2:6" ht="31" x14ac:dyDescent="0.35">
      <c r="B243" s="313"/>
      <c r="C243" s="320" t="s">
        <v>423</v>
      </c>
      <c r="D243" s="315">
        <f>'TRAITEMENT RDP'!F80</f>
        <v>0</v>
      </c>
      <c r="E243" s="316">
        <f t="shared" si="14"/>
        <v>0</v>
      </c>
      <c r="F243" s="331" t="s">
        <v>553</v>
      </c>
    </row>
    <row r="244" spans="2:6" x14ac:dyDescent="0.35">
      <c r="B244" s="313"/>
      <c r="C244" s="320" t="s">
        <v>165</v>
      </c>
      <c r="D244" s="315">
        <f>D245-(D240+D241+D242+D243)</f>
        <v>0</v>
      </c>
      <c r="E244" s="316">
        <f t="shared" si="14"/>
        <v>0</v>
      </c>
      <c r="F244" s="314"/>
    </row>
    <row r="245" spans="2:6" x14ac:dyDescent="0.35">
      <c r="B245" s="313"/>
      <c r="C245" s="322" t="s">
        <v>72</v>
      </c>
      <c r="D245" s="315">
        <f>COUNTA('TEST RDP'!C:C)-1</f>
        <v>3</v>
      </c>
      <c r="E245" s="329">
        <f>SUM(E240:E244)</f>
        <v>1</v>
      </c>
      <c r="F245" s="314"/>
    </row>
    <row r="246" spans="2:6" ht="16" thickBot="1" x14ac:dyDescent="0.4">
      <c r="B246" s="323"/>
      <c r="C246" s="324"/>
      <c r="D246" s="324"/>
      <c r="E246" s="324"/>
      <c r="F246" s="325"/>
    </row>
    <row r="247" spans="2:6" ht="16" thickBot="1" x14ac:dyDescent="0.4"/>
    <row r="248" spans="2:6" x14ac:dyDescent="0.35">
      <c r="B248" s="310"/>
      <c r="C248" s="311"/>
      <c r="D248" s="311"/>
      <c r="E248" s="311"/>
      <c r="F248" s="312"/>
    </row>
    <row r="249" spans="2:6" x14ac:dyDescent="0.35">
      <c r="B249" s="313"/>
      <c r="F249" s="314"/>
    </row>
    <row r="250" spans="2:6" x14ac:dyDescent="0.35">
      <c r="B250" s="313"/>
      <c r="F250" s="314"/>
    </row>
    <row r="251" spans="2:6" x14ac:dyDescent="0.35">
      <c r="B251" s="313"/>
      <c r="F251" s="314"/>
    </row>
    <row r="252" spans="2:6" x14ac:dyDescent="0.35">
      <c r="B252" s="313"/>
      <c r="F252" s="314"/>
    </row>
    <row r="253" spans="2:6" x14ac:dyDescent="0.35">
      <c r="B253" s="313"/>
      <c r="F253" s="314"/>
    </row>
    <row r="254" spans="2:6" x14ac:dyDescent="0.35">
      <c r="B254" s="313"/>
      <c r="F254" s="314"/>
    </row>
    <row r="255" spans="2:6" x14ac:dyDescent="0.35">
      <c r="B255" s="313"/>
      <c r="F255" s="314"/>
    </row>
    <row r="256" spans="2:6" x14ac:dyDescent="0.35">
      <c r="B256" s="313"/>
      <c r="C256" s="330" t="s">
        <v>413</v>
      </c>
      <c r="D256" s="317">
        <f>'TRAITEMENT RDP'!C85</f>
        <v>0</v>
      </c>
      <c r="E256" s="318">
        <f>D256/D$18</f>
        <v>0</v>
      </c>
      <c r="F256" s="314"/>
    </row>
    <row r="257" spans="2:6" x14ac:dyDescent="0.35">
      <c r="B257" s="313"/>
      <c r="C257" s="320" t="s">
        <v>409</v>
      </c>
      <c r="D257" s="315">
        <f>'TRAITEMENT RDP'!D85</f>
        <v>2</v>
      </c>
      <c r="E257" s="316">
        <f>D257/D$18</f>
        <v>0.66666666666666663</v>
      </c>
      <c r="F257" s="441" t="s">
        <v>554</v>
      </c>
    </row>
    <row r="258" spans="2:6" x14ac:dyDescent="0.35">
      <c r="B258" s="313"/>
      <c r="C258" s="320" t="s">
        <v>405</v>
      </c>
      <c r="D258" s="315">
        <f>'TRAITEMENT RDP'!E85</f>
        <v>1</v>
      </c>
      <c r="E258" s="316">
        <f t="shared" ref="E258:E260" si="15">D258/D$18</f>
        <v>0.33333333333333331</v>
      </c>
      <c r="F258" s="441" t="s">
        <v>555</v>
      </c>
    </row>
    <row r="259" spans="2:6" x14ac:dyDescent="0.35">
      <c r="B259" s="313"/>
      <c r="C259" s="320" t="s">
        <v>396</v>
      </c>
      <c r="D259" s="315">
        <f>'TRAITEMENT RDP'!F85</f>
        <v>0</v>
      </c>
      <c r="E259" s="316">
        <f t="shared" si="15"/>
        <v>0</v>
      </c>
      <c r="F259" s="327" t="s">
        <v>556</v>
      </c>
    </row>
    <row r="260" spans="2:6" x14ac:dyDescent="0.35">
      <c r="B260" s="313"/>
      <c r="C260" s="320" t="s">
        <v>165</v>
      </c>
      <c r="D260" s="315">
        <f>D261-(D256+D257+D258+D259)</f>
        <v>0</v>
      </c>
      <c r="E260" s="316">
        <f t="shared" si="15"/>
        <v>0</v>
      </c>
      <c r="F260" s="314"/>
    </row>
    <row r="261" spans="2:6" x14ac:dyDescent="0.35">
      <c r="B261" s="313"/>
      <c r="C261" s="322" t="s">
        <v>72</v>
      </c>
      <c r="D261" s="315">
        <f>COUNTA('TEST RDP'!C:C)-1</f>
        <v>3</v>
      </c>
      <c r="E261" s="329">
        <f>SUM(E256:E260)</f>
        <v>1</v>
      </c>
      <c r="F261" s="314"/>
    </row>
    <row r="262" spans="2:6" ht="16" thickBot="1" x14ac:dyDescent="0.4">
      <c r="B262" s="323"/>
      <c r="C262" s="324"/>
      <c r="D262" s="324"/>
      <c r="E262" s="324"/>
      <c r="F262" s="325"/>
    </row>
    <row r="263" spans="2:6" ht="16" thickBot="1" x14ac:dyDescent="0.4"/>
    <row r="264" spans="2:6" x14ac:dyDescent="0.35">
      <c r="B264" s="310"/>
      <c r="C264" s="311"/>
      <c r="D264" s="311"/>
      <c r="E264" s="311"/>
      <c r="F264" s="312"/>
    </row>
    <row r="265" spans="2:6" x14ac:dyDescent="0.35">
      <c r="B265" s="313"/>
      <c r="F265" s="314"/>
    </row>
    <row r="266" spans="2:6" x14ac:dyDescent="0.35">
      <c r="B266" s="313"/>
      <c r="F266" s="314"/>
    </row>
    <row r="267" spans="2:6" x14ac:dyDescent="0.35">
      <c r="B267" s="313"/>
      <c r="F267" s="314"/>
    </row>
    <row r="268" spans="2:6" x14ac:dyDescent="0.35">
      <c r="B268" s="313"/>
      <c r="F268" s="314"/>
    </row>
    <row r="269" spans="2:6" x14ac:dyDescent="0.35">
      <c r="B269" s="313"/>
      <c r="F269" s="314"/>
    </row>
    <row r="270" spans="2:6" x14ac:dyDescent="0.35">
      <c r="B270" s="313"/>
      <c r="F270" s="314"/>
    </row>
    <row r="271" spans="2:6" x14ac:dyDescent="0.35">
      <c r="B271" s="313"/>
      <c r="C271" s="458">
        <v>0.8</v>
      </c>
      <c r="D271" s="317">
        <f>'TRAITEMENT RDP'!C90</f>
        <v>3</v>
      </c>
      <c r="E271" s="318">
        <f>D271/D$18</f>
        <v>1</v>
      </c>
    </row>
    <row r="272" spans="2:6" x14ac:dyDescent="0.35">
      <c r="B272" s="313"/>
      <c r="C272" s="459">
        <v>0.04</v>
      </c>
      <c r="D272" s="315">
        <f>'TRAITEMENT RDP'!D90</f>
        <v>0</v>
      </c>
      <c r="E272" s="316">
        <f t="shared" ref="E272:E275" si="16">D272/D$18</f>
        <v>0</v>
      </c>
      <c r="F272" s="441" t="s">
        <v>557</v>
      </c>
    </row>
    <row r="273" spans="2:6" ht="31" x14ac:dyDescent="0.35">
      <c r="B273" s="313"/>
      <c r="C273" s="459">
        <v>0.2</v>
      </c>
      <c r="D273" s="315">
        <f>'TRAITEMENT RDP'!E90</f>
        <v>0</v>
      </c>
      <c r="E273" s="316">
        <f t="shared" si="16"/>
        <v>0</v>
      </c>
      <c r="F273" s="331" t="s">
        <v>558</v>
      </c>
    </row>
    <row r="274" spans="2:6" ht="31" x14ac:dyDescent="0.35">
      <c r="B274" s="313"/>
      <c r="C274" s="459">
        <v>0.75</v>
      </c>
      <c r="D274" s="315">
        <f>'TRAITEMENT RDP'!F90</f>
        <v>0</v>
      </c>
      <c r="E274" s="316">
        <f t="shared" si="16"/>
        <v>0</v>
      </c>
      <c r="F274" s="331" t="s">
        <v>526</v>
      </c>
    </row>
    <row r="275" spans="2:6" x14ac:dyDescent="0.35">
      <c r="B275" s="313"/>
      <c r="C275" s="320" t="s">
        <v>165</v>
      </c>
      <c r="D275" s="315">
        <f>D276-(D271+D272+D273+D274)</f>
        <v>0</v>
      </c>
      <c r="E275" s="316">
        <f t="shared" si="16"/>
        <v>0</v>
      </c>
      <c r="F275" s="314"/>
    </row>
    <row r="276" spans="2:6" x14ac:dyDescent="0.35">
      <c r="B276" s="313"/>
      <c r="C276" s="322" t="s">
        <v>72</v>
      </c>
      <c r="D276" s="315">
        <f>COUNTA('TEST RDP'!C:C)-1</f>
        <v>3</v>
      </c>
      <c r="E276" s="329">
        <f>SUM(E271:E275)</f>
        <v>1</v>
      </c>
      <c r="F276" s="314"/>
    </row>
    <row r="277" spans="2:6" ht="16" thickBot="1" x14ac:dyDescent="0.4">
      <c r="B277" s="323"/>
      <c r="C277" s="324"/>
      <c r="D277" s="324"/>
      <c r="E277" s="324"/>
      <c r="F277" s="325"/>
    </row>
    <row r="278" spans="2:6" ht="16" thickBot="1" x14ac:dyDescent="0.4"/>
    <row r="279" spans="2:6" x14ac:dyDescent="0.35">
      <c r="B279" s="310"/>
      <c r="C279" s="311"/>
      <c r="D279" s="311"/>
      <c r="E279" s="311"/>
      <c r="F279" s="312"/>
    </row>
    <row r="280" spans="2:6" x14ac:dyDescent="0.35">
      <c r="B280" s="313"/>
      <c r="F280" s="314"/>
    </row>
    <row r="281" spans="2:6" x14ac:dyDescent="0.35">
      <c r="B281" s="313"/>
      <c r="F281" s="314"/>
    </row>
    <row r="282" spans="2:6" x14ac:dyDescent="0.35">
      <c r="B282" s="313"/>
      <c r="F282" s="314"/>
    </row>
    <row r="283" spans="2:6" x14ac:dyDescent="0.35">
      <c r="B283" s="313"/>
      <c r="F283" s="314"/>
    </row>
    <row r="284" spans="2:6" x14ac:dyDescent="0.35">
      <c r="B284" s="313"/>
      <c r="F284" s="314"/>
    </row>
    <row r="285" spans="2:6" x14ac:dyDescent="0.35">
      <c r="B285" s="313"/>
      <c r="F285" s="314"/>
    </row>
    <row r="286" spans="2:6" x14ac:dyDescent="0.35">
      <c r="B286" s="313"/>
      <c r="F286" s="314"/>
    </row>
    <row r="287" spans="2:6" x14ac:dyDescent="0.35">
      <c r="B287" s="313"/>
      <c r="F287" s="314"/>
    </row>
    <row r="288" spans="2:6" x14ac:dyDescent="0.35">
      <c r="B288" s="313"/>
      <c r="F288" s="314"/>
    </row>
    <row r="289" spans="2:6" x14ac:dyDescent="0.35">
      <c r="B289" s="313"/>
      <c r="F289" s="314"/>
    </row>
    <row r="290" spans="2:6" x14ac:dyDescent="0.35">
      <c r="B290" s="313"/>
      <c r="F290" s="314"/>
    </row>
    <row r="291" spans="2:6" x14ac:dyDescent="0.35">
      <c r="B291" s="313"/>
      <c r="F291" s="314"/>
    </row>
    <row r="292" spans="2:6" ht="98.5" customHeight="1" x14ac:dyDescent="0.35">
      <c r="B292" s="313"/>
      <c r="F292" s="314"/>
    </row>
    <row r="293" spans="2:6" x14ac:dyDescent="0.35">
      <c r="B293" s="313"/>
      <c r="F293" s="314"/>
    </row>
    <row r="294" spans="2:6" ht="52.5" customHeight="1" x14ac:dyDescent="0.35">
      <c r="B294" s="313"/>
      <c r="C294" s="330"/>
      <c r="D294" s="317">
        <f>'TRAITEMENT RDP'!C96</f>
        <v>0</v>
      </c>
      <c r="E294" s="318">
        <f>D294/D$18</f>
        <v>0</v>
      </c>
      <c r="F294" s="314"/>
    </row>
    <row r="295" spans="2:6" ht="52.5" customHeight="1" x14ac:dyDescent="0.35">
      <c r="B295" s="313"/>
      <c r="C295" s="320"/>
      <c r="D295" s="315">
        <f>'TRAITEMENT RDP'!D96</f>
        <v>3</v>
      </c>
      <c r="E295" s="316">
        <f t="shared" ref="E295:E298" si="17">D295/D$18</f>
        <v>1</v>
      </c>
      <c r="F295" s="327" t="s">
        <v>559</v>
      </c>
    </row>
    <row r="296" spans="2:6" ht="52.5" customHeight="1" x14ac:dyDescent="0.35">
      <c r="B296" s="313"/>
      <c r="C296" s="320"/>
      <c r="D296" s="315">
        <f>'TRAITEMENT RDP'!E96</f>
        <v>0</v>
      </c>
      <c r="E296" s="316">
        <f t="shared" si="17"/>
        <v>0</v>
      </c>
      <c r="F296" s="327" t="s">
        <v>560</v>
      </c>
    </row>
    <row r="297" spans="2:6" ht="52.5" customHeight="1" x14ac:dyDescent="0.35">
      <c r="B297" s="313"/>
      <c r="C297" s="320"/>
      <c r="D297" s="315">
        <f>'TRAITEMENT RDP'!F96</f>
        <v>0</v>
      </c>
      <c r="E297" s="316">
        <f t="shared" si="17"/>
        <v>0</v>
      </c>
      <c r="F297" s="327" t="s">
        <v>561</v>
      </c>
    </row>
    <row r="298" spans="2:6" x14ac:dyDescent="0.35">
      <c r="B298" s="313"/>
      <c r="C298" s="320" t="s">
        <v>165</v>
      </c>
      <c r="D298" s="315">
        <f>D299-(D294+D295+D296+D297)</f>
        <v>0</v>
      </c>
      <c r="E298" s="316">
        <f t="shared" si="17"/>
        <v>0</v>
      </c>
      <c r="F298" s="314"/>
    </row>
    <row r="299" spans="2:6" x14ac:dyDescent="0.35">
      <c r="B299" s="313"/>
      <c r="C299" s="322" t="s">
        <v>72</v>
      </c>
      <c r="D299" s="315">
        <f>COUNTA('TEST RDP'!C:C)-1</f>
        <v>3</v>
      </c>
      <c r="E299" s="329">
        <f>SUM(E294:E298)</f>
        <v>1</v>
      </c>
      <c r="F299" s="314"/>
    </row>
    <row r="300" spans="2:6" ht="16" thickBot="1" x14ac:dyDescent="0.4">
      <c r="B300" s="323"/>
      <c r="C300" s="324"/>
      <c r="D300" s="324"/>
      <c r="E300" s="324"/>
      <c r="F300" s="325"/>
    </row>
  </sheetData>
  <mergeCells count="1">
    <mergeCell ref="A1:F1"/>
  </mergeCells>
  <pageMargins left="0.7" right="0.7" top="0.75" bottom="0.75" header="0.3" footer="0.3"/>
  <pageSetup paperSize="9" scale="52" orientation="portrait" r:id="rId1"/>
  <rowBreaks count="4" manualBreakCount="4">
    <brk id="68" max="16383" man="1"/>
    <brk id="140" max="5" man="1"/>
    <brk id="215" max="16383" man="1"/>
    <brk id="278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025D-92A2-4B80-82BF-982A702FA5FF}">
  <dimension ref="A1:K89"/>
  <sheetViews>
    <sheetView zoomScale="61" zoomScaleNormal="100" workbookViewId="0">
      <selection activeCell="A2" sqref="A2:A3"/>
    </sheetView>
  </sheetViews>
  <sheetFormatPr baseColWidth="10" defaultColWidth="11" defaultRowHeight="15.5" x14ac:dyDescent="0.35"/>
  <cols>
    <col min="1" max="1" width="69.5" style="215" customWidth="1"/>
    <col min="2" max="2" width="13.83203125" style="220" customWidth="1"/>
    <col min="3" max="3" width="17.33203125" style="220" customWidth="1"/>
    <col min="4" max="4" width="15.83203125" style="220" customWidth="1"/>
    <col min="5" max="5" width="15.33203125" style="220" customWidth="1"/>
    <col min="6" max="6" width="17.5" style="220" customWidth="1"/>
    <col min="7" max="7" width="19" style="220" customWidth="1"/>
    <col min="8" max="8" width="17.5" style="215" customWidth="1"/>
    <col min="9" max="9" width="10" style="215" customWidth="1"/>
    <col min="10" max="16384" width="11" style="215"/>
  </cols>
  <sheetData>
    <row r="1" spans="1:11" s="209" customFormat="1" ht="33" customHeight="1" thickBot="1" x14ac:dyDescent="0.4">
      <c r="A1" s="712" t="s">
        <v>659</v>
      </c>
      <c r="B1" s="713"/>
      <c r="C1" s="713"/>
      <c r="D1" s="713"/>
      <c r="E1" s="713"/>
      <c r="F1" s="713"/>
      <c r="G1" s="713"/>
      <c r="H1" s="713"/>
      <c r="I1" s="208"/>
      <c r="J1" s="208"/>
    </row>
    <row r="2" spans="1:11" s="209" customFormat="1" ht="16" thickBot="1" x14ac:dyDescent="0.4">
      <c r="A2" s="728" t="s">
        <v>719</v>
      </c>
      <c r="B2" s="731" t="s">
        <v>657</v>
      </c>
      <c r="C2" s="732"/>
      <c r="D2" s="732"/>
      <c r="E2" s="732"/>
      <c r="F2" s="732"/>
      <c r="G2" s="733"/>
      <c r="H2" s="642" t="s">
        <v>658</v>
      </c>
      <c r="I2" s="208"/>
      <c r="J2" s="208"/>
    </row>
    <row r="3" spans="1:11" s="208" customFormat="1" ht="128.5" customHeight="1" thickBot="1" x14ac:dyDescent="0.4">
      <c r="A3" s="729"/>
      <c r="B3" s="240" t="s">
        <v>92</v>
      </c>
      <c r="C3" s="241" t="s">
        <v>93</v>
      </c>
      <c r="D3" s="242" t="s">
        <v>94</v>
      </c>
      <c r="E3" s="243" t="s">
        <v>113</v>
      </c>
      <c r="F3" s="244" t="s">
        <v>104</v>
      </c>
      <c r="G3" s="245" t="s">
        <v>581</v>
      </c>
      <c r="H3" s="570" t="s">
        <v>116</v>
      </c>
      <c r="I3" s="572" t="s">
        <v>652</v>
      </c>
    </row>
    <row r="4" spans="1:11" s="208" customFormat="1" x14ac:dyDescent="0.35">
      <c r="A4" s="723" t="s">
        <v>95</v>
      </c>
      <c r="B4" s="210" t="s">
        <v>101</v>
      </c>
      <c r="C4" s="210" t="s">
        <v>102</v>
      </c>
      <c r="D4" s="210" t="s">
        <v>103</v>
      </c>
      <c r="E4" s="211"/>
      <c r="F4" s="210" t="s">
        <v>106</v>
      </c>
      <c r="G4" s="237"/>
      <c r="H4" s="571" t="s">
        <v>105</v>
      </c>
      <c r="I4" s="714">
        <f>D33</f>
        <v>0.2857142857142857</v>
      </c>
    </row>
    <row r="5" spans="1:11" ht="21" customHeight="1" thickBot="1" x14ac:dyDescent="0.4">
      <c r="A5" s="724"/>
      <c r="B5" s="212">
        <f>'TRAITEMENT RDP'!C50</f>
        <v>0</v>
      </c>
      <c r="C5" s="212">
        <f>AVERAGE('TRAITEMENT RDP'!C15,'TRAITEMENT RDP'!C30,'TRAITEMENT RDP'!C71)</f>
        <v>0.33333333333333331</v>
      </c>
      <c r="D5" s="212">
        <f>AVERAGE('TRAITEMENT RDP'!C5,'TRAITEMENT RDP'!C56,'TRAITEMENT RDP'!C86)</f>
        <v>0.33333333333333331</v>
      </c>
      <c r="E5" s="213"/>
      <c r="F5" s="214">
        <f>AVERAGE('TRAITEMENT RDP'!C56,'TRAITEMENT RDP'!C86)</f>
        <v>0</v>
      </c>
      <c r="G5" s="247"/>
      <c r="H5" s="238">
        <f>AVERAGE('TRAITEMENT RDP'!C15,'TRAITEMENT RDP'!C30,'TRAITEMENT RDP'!C50,'TRAITEMENT RDP'!C71)</f>
        <v>0.25</v>
      </c>
      <c r="I5" s="715"/>
    </row>
    <row r="6" spans="1:11" ht="39.75" customHeight="1" x14ac:dyDescent="0.35">
      <c r="A6" s="725" t="s">
        <v>96</v>
      </c>
      <c r="B6" s="210" t="s">
        <v>100</v>
      </c>
      <c r="C6" s="216"/>
      <c r="D6" s="210" t="s">
        <v>114</v>
      </c>
      <c r="E6" s="210" t="s">
        <v>112</v>
      </c>
      <c r="F6" s="217" t="s">
        <v>111</v>
      </c>
      <c r="G6" s="237" t="s">
        <v>115</v>
      </c>
      <c r="H6" s="237" t="s">
        <v>117</v>
      </c>
      <c r="I6" s="716">
        <f>D40</f>
        <v>0.3611111111111111</v>
      </c>
    </row>
    <row r="7" spans="1:11" ht="16" thickBot="1" x14ac:dyDescent="0.4">
      <c r="A7" s="726"/>
      <c r="B7" s="214">
        <f>'TRAITEMENT RDP'!C10</f>
        <v>0.33333333333333331</v>
      </c>
      <c r="C7" s="212"/>
      <c r="D7" s="214">
        <f>AVERAGE('TRAITEMENT RDP'!C20,'TRAITEMENT RDP'!C25,'TRAITEMENT RDP'!C76,'TRAITEMENT RDP'!C81,'TRAITEMENT RDP'!C97)</f>
        <v>0.33333333333333331</v>
      </c>
      <c r="E7" s="212">
        <f>AVERAGE('TRAITEMENT RDP'!C35,'TRAITEMENT RDP'!C40,'TRAITEMENT RDP'!C45,'TRAITEMENT RDP'!C61,'TRAITEMENT RDP'!C66,'TRAITEMENT RDP'!C91)</f>
        <v>0.38888888888888884</v>
      </c>
      <c r="F7" s="214">
        <f>'TRAITEMENT RDP'!C76</f>
        <v>0.33333333333333331</v>
      </c>
      <c r="G7" s="238">
        <f>AVERAGE('TRAITEMENT RDP'!C10,'TRAITEMENT RDP'!C35,'TRAITEMENT RDP'!C66,'TRAITEMENT RDP'!C97)</f>
        <v>0.33333333333333331</v>
      </c>
      <c r="H7" s="238">
        <f>AVERAGE('TRAITEMENT RDP'!C10,'TRAITEMENT RDP'!C40,'TRAITEMENT RDP'!C45,'TRAITEMENT RDP'!C81,'TRAITEMENT RDP'!C91,'TRAITEMENT RDP'!C97)</f>
        <v>0.27777777777777773</v>
      </c>
      <c r="I7" s="717"/>
    </row>
    <row r="8" spans="1:11" x14ac:dyDescent="0.35">
      <c r="A8" s="727" t="s">
        <v>652</v>
      </c>
      <c r="B8" s="714">
        <f>D54</f>
        <v>0.16666666666666666</v>
      </c>
      <c r="C8" s="718">
        <f>D56</f>
        <v>0.33333333333333331</v>
      </c>
      <c r="D8" s="714">
        <f>D59</f>
        <v>0.33333333333333331</v>
      </c>
      <c r="E8" s="718">
        <f>D67</f>
        <v>0.38888888888888884</v>
      </c>
      <c r="F8" s="718">
        <f>D73</f>
        <v>0.1111111111111111</v>
      </c>
      <c r="G8" s="718">
        <f>D76</f>
        <v>0.33333333333333331</v>
      </c>
      <c r="H8" s="720">
        <f>D80</f>
        <v>0.26666666666666666</v>
      </c>
      <c r="I8" s="722"/>
      <c r="K8" s="218" t="s">
        <v>97</v>
      </c>
    </row>
    <row r="9" spans="1:11" ht="16" thickBot="1" x14ac:dyDescent="0.4">
      <c r="A9" s="719"/>
      <c r="B9" s="715"/>
      <c r="C9" s="719"/>
      <c r="D9" s="715"/>
      <c r="E9" s="719"/>
      <c r="F9" s="719"/>
      <c r="G9" s="719"/>
      <c r="H9" s="721"/>
      <c r="I9" s="717"/>
      <c r="K9" s="219" t="s">
        <v>98</v>
      </c>
    </row>
    <row r="10" spans="1:11" s="221" customFormat="1" ht="31" customHeight="1" thickBot="1" x14ac:dyDescent="0.4">
      <c r="A10" s="220"/>
      <c r="B10" s="220"/>
      <c r="C10" s="220"/>
      <c r="D10" s="220"/>
      <c r="E10" s="220"/>
      <c r="F10" s="220"/>
      <c r="K10" s="219" t="s">
        <v>98</v>
      </c>
    </row>
    <row r="11" spans="1:11" ht="16" thickBot="1" x14ac:dyDescent="0.4">
      <c r="A11" s="246" t="s">
        <v>653</v>
      </c>
      <c r="B11" s="574" t="s">
        <v>99</v>
      </c>
      <c r="C11" s="572" t="s">
        <v>20</v>
      </c>
      <c r="G11" s="224"/>
      <c r="K11" s="225" t="s">
        <v>98</v>
      </c>
    </row>
    <row r="12" spans="1:11" x14ac:dyDescent="0.35">
      <c r="A12" s="228" t="s">
        <v>562</v>
      </c>
      <c r="B12" s="575">
        <v>1</v>
      </c>
      <c r="C12" s="578">
        <f>'TRAITEMENT RDP'!C5</f>
        <v>1</v>
      </c>
    </row>
    <row r="13" spans="1:11" x14ac:dyDescent="0.35">
      <c r="A13" s="228" t="s">
        <v>563</v>
      </c>
      <c r="B13" s="576">
        <v>2</v>
      </c>
      <c r="C13" s="579">
        <f>'TRAITEMENT RDP'!C10</f>
        <v>0.33333333333333331</v>
      </c>
    </row>
    <row r="14" spans="1:11" ht="46.5" x14ac:dyDescent="0.35">
      <c r="A14" s="228" t="s">
        <v>564</v>
      </c>
      <c r="B14" s="576">
        <v>3</v>
      </c>
      <c r="C14" s="579">
        <f>'TRAITEMENT RDP'!C15</f>
        <v>0.33333333333333331</v>
      </c>
    </row>
    <row r="15" spans="1:11" x14ac:dyDescent="0.35">
      <c r="A15" s="228" t="s">
        <v>565</v>
      </c>
      <c r="B15" s="576">
        <v>4</v>
      </c>
      <c r="C15" s="579">
        <f>'TRAITEMENT RDP'!C20</f>
        <v>0.33333333333333331</v>
      </c>
    </row>
    <row r="16" spans="1:11" x14ac:dyDescent="0.35">
      <c r="A16" s="228" t="s">
        <v>565</v>
      </c>
      <c r="B16" s="576">
        <v>5</v>
      </c>
      <c r="C16" s="579">
        <f>'TRAITEMENT RDP'!C25</f>
        <v>1</v>
      </c>
    </row>
    <row r="17" spans="1:4" ht="31" x14ac:dyDescent="0.35">
      <c r="A17" s="228" t="s">
        <v>566</v>
      </c>
      <c r="B17" s="576">
        <v>6</v>
      </c>
      <c r="C17" s="579">
        <f>'TRAITEMENT RDP'!C30</f>
        <v>0.33333333333333331</v>
      </c>
    </row>
    <row r="18" spans="1:4" ht="46.5" x14ac:dyDescent="0.35">
      <c r="A18" s="228" t="s">
        <v>567</v>
      </c>
      <c r="B18" s="576">
        <v>7</v>
      </c>
      <c r="C18" s="579">
        <f>'TRAITEMENT RDP'!C35</f>
        <v>0.33333333333333331</v>
      </c>
    </row>
    <row r="19" spans="1:4" ht="46.5" x14ac:dyDescent="0.35">
      <c r="A19" s="228" t="s">
        <v>568</v>
      </c>
      <c r="B19" s="576">
        <v>8</v>
      </c>
      <c r="C19" s="579">
        <f>'TRAITEMENT RDP'!C40</f>
        <v>0</v>
      </c>
    </row>
    <row r="20" spans="1:4" ht="46.5" x14ac:dyDescent="0.35">
      <c r="A20" s="228" t="s">
        <v>569</v>
      </c>
      <c r="B20" s="576">
        <v>9</v>
      </c>
      <c r="C20" s="579">
        <f>'TRAITEMENT RDP'!C45</f>
        <v>0.33333333333333331</v>
      </c>
    </row>
    <row r="21" spans="1:4" ht="31" x14ac:dyDescent="0.35">
      <c r="A21" s="228" t="s">
        <v>570</v>
      </c>
      <c r="B21" s="576">
        <v>10</v>
      </c>
      <c r="C21" s="579">
        <f>'TRAITEMENT RDP'!C50</f>
        <v>0</v>
      </c>
    </row>
    <row r="22" spans="1:4" x14ac:dyDescent="0.35">
      <c r="A22" s="228" t="s">
        <v>571</v>
      </c>
      <c r="B22" s="576">
        <v>11</v>
      </c>
      <c r="C22" s="579">
        <f>'TRAITEMENT RDP'!C56</f>
        <v>0</v>
      </c>
    </row>
    <row r="23" spans="1:4" ht="31" x14ac:dyDescent="0.35">
      <c r="A23" s="228" t="s">
        <v>572</v>
      </c>
      <c r="B23" s="576">
        <v>12</v>
      </c>
      <c r="C23" s="579">
        <f>'TRAITEMENT RDP'!C61</f>
        <v>0</v>
      </c>
    </row>
    <row r="24" spans="1:4" ht="31" x14ac:dyDescent="0.35">
      <c r="A24" s="228" t="s">
        <v>573</v>
      </c>
      <c r="B24" s="576">
        <v>13</v>
      </c>
      <c r="C24" s="579">
        <f>'TRAITEMENT RDP'!C66</f>
        <v>0.66666666666666663</v>
      </c>
    </row>
    <row r="25" spans="1:4" ht="31" x14ac:dyDescent="0.35">
      <c r="A25" s="228" t="s">
        <v>574</v>
      </c>
      <c r="B25" s="576">
        <v>14</v>
      </c>
      <c r="C25" s="579">
        <f>'TRAITEMENT RDP'!C71</f>
        <v>0.33333333333333331</v>
      </c>
    </row>
    <row r="26" spans="1:4" ht="31" x14ac:dyDescent="0.35">
      <c r="A26" s="228" t="s">
        <v>575</v>
      </c>
      <c r="B26" s="576">
        <v>15</v>
      </c>
      <c r="C26" s="579">
        <f>'TRAITEMENT RDP'!C76</f>
        <v>0.33333333333333331</v>
      </c>
    </row>
    <row r="27" spans="1:4" ht="46.5" x14ac:dyDescent="0.35">
      <c r="A27" s="228" t="s">
        <v>580</v>
      </c>
      <c r="B27" s="576">
        <v>16</v>
      </c>
      <c r="C27" s="579">
        <f>'TRAITEMENT RDP'!C81</f>
        <v>0</v>
      </c>
    </row>
    <row r="28" spans="1:4" ht="31" x14ac:dyDescent="0.35">
      <c r="A28" s="228" t="s">
        <v>577</v>
      </c>
      <c r="B28" s="576">
        <v>17</v>
      </c>
      <c r="C28" s="579">
        <f>'TRAITEMENT RDP'!C86</f>
        <v>0</v>
      </c>
    </row>
    <row r="29" spans="1:4" s="226" customFormat="1" ht="46.5" x14ac:dyDescent="0.35">
      <c r="A29" s="228" t="s">
        <v>578</v>
      </c>
      <c r="B29" s="576">
        <v>18</v>
      </c>
      <c r="C29" s="579">
        <f>'TRAITEMENT RDP'!C91</f>
        <v>1</v>
      </c>
    </row>
    <row r="30" spans="1:4" ht="62.5" customHeight="1" thickBot="1" x14ac:dyDescent="0.4">
      <c r="A30" s="229" t="s">
        <v>579</v>
      </c>
      <c r="B30" s="577">
        <v>19</v>
      </c>
      <c r="C30" s="580">
        <f>'TRAITEMENT RDP'!C97</f>
        <v>0</v>
      </c>
    </row>
    <row r="31" spans="1:4" ht="16" thickBot="1" x14ac:dyDescent="0.4"/>
    <row r="32" spans="1:4" ht="16" thickBot="1" x14ac:dyDescent="0.4">
      <c r="A32" s="246" t="s">
        <v>660</v>
      </c>
      <c r="B32" s="581" t="s">
        <v>99</v>
      </c>
      <c r="C32" s="572" t="s">
        <v>20</v>
      </c>
      <c r="D32" s="572" t="s">
        <v>20</v>
      </c>
    </row>
    <row r="33" spans="1:4" x14ac:dyDescent="0.35">
      <c r="A33" s="460" t="s">
        <v>562</v>
      </c>
      <c r="B33" s="582">
        <v>1</v>
      </c>
      <c r="C33" s="588">
        <f>'TRAITEMENT RDP'!C5</f>
        <v>1</v>
      </c>
      <c r="D33" s="716">
        <f>AVERAGE(C33:C39)</f>
        <v>0.2857142857142857</v>
      </c>
    </row>
    <row r="34" spans="1:4" ht="46.5" x14ac:dyDescent="0.35">
      <c r="A34" s="461" t="s">
        <v>564</v>
      </c>
      <c r="B34" s="583">
        <v>3</v>
      </c>
      <c r="C34" s="589">
        <f>'TRAITEMENT RDP'!C15</f>
        <v>0.33333333333333331</v>
      </c>
      <c r="D34" s="730"/>
    </row>
    <row r="35" spans="1:4" ht="31" x14ac:dyDescent="0.35">
      <c r="A35" s="461" t="s">
        <v>566</v>
      </c>
      <c r="B35" s="583">
        <v>6</v>
      </c>
      <c r="C35" s="589">
        <f>'TRAITEMENT RDP'!C30</f>
        <v>0.33333333333333331</v>
      </c>
      <c r="D35" s="730"/>
    </row>
    <row r="36" spans="1:4" ht="31" x14ac:dyDescent="0.35">
      <c r="A36" s="461" t="s">
        <v>570</v>
      </c>
      <c r="B36" s="583">
        <v>10</v>
      </c>
      <c r="C36" s="589">
        <f>'TRAITEMENT RDP'!C50</f>
        <v>0</v>
      </c>
      <c r="D36" s="730"/>
    </row>
    <row r="37" spans="1:4" x14ac:dyDescent="0.35">
      <c r="A37" s="461" t="s">
        <v>571</v>
      </c>
      <c r="B37" s="583">
        <v>11</v>
      </c>
      <c r="C37" s="589">
        <f>'TRAITEMENT RDP'!C56</f>
        <v>0</v>
      </c>
      <c r="D37" s="730"/>
    </row>
    <row r="38" spans="1:4" ht="31" x14ac:dyDescent="0.35">
      <c r="A38" s="461" t="s">
        <v>574</v>
      </c>
      <c r="B38" s="583">
        <v>14</v>
      </c>
      <c r="C38" s="589">
        <f>'TRAITEMENT RDP'!C71</f>
        <v>0.33333333333333331</v>
      </c>
      <c r="D38" s="730"/>
    </row>
    <row r="39" spans="1:4" ht="31.5" thickBot="1" x14ac:dyDescent="0.4">
      <c r="A39" s="465" t="s">
        <v>577</v>
      </c>
      <c r="B39" s="584">
        <v>17</v>
      </c>
      <c r="C39" s="590">
        <f>'TRAITEMENT RDP'!C86</f>
        <v>0</v>
      </c>
      <c r="D39" s="717"/>
    </row>
    <row r="40" spans="1:4" x14ac:dyDescent="0.35">
      <c r="A40" s="464" t="s">
        <v>563</v>
      </c>
      <c r="B40" s="585">
        <v>2</v>
      </c>
      <c r="C40" s="591">
        <f>'TRAITEMENT RDP'!C10</f>
        <v>0.33333333333333331</v>
      </c>
      <c r="D40" s="716">
        <f>AVERAGE(C40:C51)</f>
        <v>0.3611111111111111</v>
      </c>
    </row>
    <row r="41" spans="1:4" x14ac:dyDescent="0.35">
      <c r="A41" s="462" t="s">
        <v>565</v>
      </c>
      <c r="B41" s="586">
        <v>4</v>
      </c>
      <c r="C41" s="589">
        <f>'TRAITEMENT RDP'!C20</f>
        <v>0.33333333333333331</v>
      </c>
      <c r="D41" s="730"/>
    </row>
    <row r="42" spans="1:4" x14ac:dyDescent="0.35">
      <c r="A42" s="462" t="s">
        <v>565</v>
      </c>
      <c r="B42" s="586">
        <v>5</v>
      </c>
      <c r="C42" s="589">
        <f>'TRAITEMENT RDP'!C25</f>
        <v>1</v>
      </c>
      <c r="D42" s="730"/>
    </row>
    <row r="43" spans="1:4" ht="46.5" x14ac:dyDescent="0.35">
      <c r="A43" s="462" t="s">
        <v>567</v>
      </c>
      <c r="B43" s="586">
        <v>7</v>
      </c>
      <c r="C43" s="589">
        <f>'TRAITEMENT RDP'!C35</f>
        <v>0.33333333333333331</v>
      </c>
      <c r="D43" s="730"/>
    </row>
    <row r="44" spans="1:4" ht="46.5" x14ac:dyDescent="0.35">
      <c r="A44" s="462" t="s">
        <v>568</v>
      </c>
      <c r="B44" s="586">
        <v>8</v>
      </c>
      <c r="C44" s="589">
        <f>'TRAITEMENT RDP'!C40</f>
        <v>0</v>
      </c>
      <c r="D44" s="730"/>
    </row>
    <row r="45" spans="1:4" ht="46.5" x14ac:dyDescent="0.35">
      <c r="A45" s="462" t="s">
        <v>569</v>
      </c>
      <c r="B45" s="586">
        <v>9</v>
      </c>
      <c r="C45" s="589">
        <f>'TRAITEMENT RDP'!C45</f>
        <v>0.33333333333333331</v>
      </c>
      <c r="D45" s="730"/>
    </row>
    <row r="46" spans="1:4" ht="31" x14ac:dyDescent="0.35">
      <c r="A46" s="462" t="s">
        <v>572</v>
      </c>
      <c r="B46" s="586">
        <v>12</v>
      </c>
      <c r="C46" s="589">
        <f>'TRAITEMENT RDP'!C61</f>
        <v>0</v>
      </c>
      <c r="D46" s="730"/>
    </row>
    <row r="47" spans="1:4" ht="31" x14ac:dyDescent="0.35">
      <c r="A47" s="462" t="s">
        <v>573</v>
      </c>
      <c r="B47" s="586">
        <v>13</v>
      </c>
      <c r="C47" s="589">
        <f>'TRAITEMENT RDP'!C66</f>
        <v>0.66666666666666663</v>
      </c>
      <c r="D47" s="730"/>
    </row>
    <row r="48" spans="1:4" ht="31" x14ac:dyDescent="0.35">
      <c r="A48" s="462" t="s">
        <v>575</v>
      </c>
      <c r="B48" s="586">
        <v>15</v>
      </c>
      <c r="C48" s="589">
        <f>'TRAITEMENT RDP'!C76</f>
        <v>0.33333333333333331</v>
      </c>
      <c r="D48" s="730"/>
    </row>
    <row r="49" spans="1:4" ht="46.5" x14ac:dyDescent="0.35">
      <c r="A49" s="462" t="s">
        <v>580</v>
      </c>
      <c r="B49" s="586">
        <v>16</v>
      </c>
      <c r="C49" s="589">
        <f>'TRAITEMENT RDP'!C81</f>
        <v>0</v>
      </c>
      <c r="D49" s="730"/>
    </row>
    <row r="50" spans="1:4" ht="46.5" x14ac:dyDescent="0.35">
      <c r="A50" s="462" t="s">
        <v>578</v>
      </c>
      <c r="B50" s="586">
        <v>18</v>
      </c>
      <c r="C50" s="589">
        <f>'TRAITEMENT RDP'!C91</f>
        <v>1</v>
      </c>
      <c r="D50" s="730"/>
    </row>
    <row r="51" spans="1:4" ht="47" thickBot="1" x14ac:dyDescent="0.4">
      <c r="A51" s="463" t="s">
        <v>579</v>
      </c>
      <c r="B51" s="587">
        <v>19</v>
      </c>
      <c r="C51" s="213">
        <f>'TRAITEMENT RDP'!C97</f>
        <v>0</v>
      </c>
      <c r="D51" s="717"/>
    </row>
    <row r="52" spans="1:4" ht="16" thickBot="1" x14ac:dyDescent="0.4"/>
    <row r="53" spans="1:4" ht="31.5" thickBot="1" x14ac:dyDescent="0.4">
      <c r="A53" s="573" t="s">
        <v>661</v>
      </c>
      <c r="B53" s="574" t="s">
        <v>99</v>
      </c>
      <c r="C53" s="572" t="s">
        <v>20</v>
      </c>
      <c r="D53" s="223" t="s">
        <v>20</v>
      </c>
    </row>
    <row r="54" spans="1:4" x14ac:dyDescent="0.35">
      <c r="A54" s="466" t="s">
        <v>563</v>
      </c>
      <c r="B54" s="592">
        <v>2</v>
      </c>
      <c r="C54" s="588">
        <f>'TRAITEMENT RDP'!C10</f>
        <v>0.33333333333333331</v>
      </c>
      <c r="D54" s="716">
        <f>AVERAGE(C54:C55)</f>
        <v>0.16666666666666666</v>
      </c>
    </row>
    <row r="55" spans="1:4" ht="31.5" thickBot="1" x14ac:dyDescent="0.4">
      <c r="A55" s="484" t="s">
        <v>570</v>
      </c>
      <c r="B55" s="593">
        <v>10</v>
      </c>
      <c r="C55" s="590">
        <f>'TRAITEMENT RDP'!C50</f>
        <v>0</v>
      </c>
      <c r="D55" s="717"/>
    </row>
    <row r="56" spans="1:4" ht="46.5" x14ac:dyDescent="0.35">
      <c r="A56" s="485" t="s">
        <v>564</v>
      </c>
      <c r="B56" s="594">
        <v>3</v>
      </c>
      <c r="C56" s="591">
        <f>'TRAITEMENT RDP'!C15</f>
        <v>0.33333333333333331</v>
      </c>
      <c r="D56" s="716">
        <f>AVERAGE(C56:C58)</f>
        <v>0.33333333333333331</v>
      </c>
    </row>
    <row r="57" spans="1:4" ht="31" x14ac:dyDescent="0.35">
      <c r="A57" s="467" t="s">
        <v>566</v>
      </c>
      <c r="B57" s="595">
        <v>6</v>
      </c>
      <c r="C57" s="589">
        <f>'TRAITEMENT RDP'!C30</f>
        <v>0.33333333333333331</v>
      </c>
      <c r="D57" s="730"/>
    </row>
    <row r="58" spans="1:4" ht="31.5" thickBot="1" x14ac:dyDescent="0.4">
      <c r="A58" s="482" t="s">
        <v>574</v>
      </c>
      <c r="B58" s="596">
        <v>14</v>
      </c>
      <c r="C58" s="590">
        <f>'TRAITEMENT RDP'!C71</f>
        <v>0.33333333333333331</v>
      </c>
      <c r="D58" s="717"/>
    </row>
    <row r="59" spans="1:4" x14ac:dyDescent="0.35">
      <c r="A59" s="483" t="s">
        <v>562</v>
      </c>
      <c r="B59" s="597">
        <v>1</v>
      </c>
      <c r="C59" s="591">
        <f>'TRAITEMENT RDP'!C5</f>
        <v>1</v>
      </c>
      <c r="D59" s="716">
        <f>AVERAGE(C59:C66)</f>
        <v>0.33333333333333331</v>
      </c>
    </row>
    <row r="60" spans="1:4" x14ac:dyDescent="0.35">
      <c r="A60" s="468" t="s">
        <v>565</v>
      </c>
      <c r="B60" s="598">
        <v>4</v>
      </c>
      <c r="C60" s="589">
        <f>'TRAITEMENT RDP'!C20</f>
        <v>0.33333333333333331</v>
      </c>
      <c r="D60" s="730"/>
    </row>
    <row r="61" spans="1:4" x14ac:dyDescent="0.35">
      <c r="A61" s="468" t="s">
        <v>565</v>
      </c>
      <c r="B61" s="598">
        <v>5</v>
      </c>
      <c r="C61" s="589">
        <f>'TRAITEMENT RDP'!C25</f>
        <v>1</v>
      </c>
      <c r="D61" s="730"/>
    </row>
    <row r="62" spans="1:4" x14ac:dyDescent="0.35">
      <c r="A62" s="468" t="s">
        <v>571</v>
      </c>
      <c r="B62" s="598">
        <v>11</v>
      </c>
      <c r="C62" s="589">
        <f>'TRAITEMENT RDP'!C56</f>
        <v>0</v>
      </c>
      <c r="D62" s="730"/>
    </row>
    <row r="63" spans="1:4" ht="31" x14ac:dyDescent="0.35">
      <c r="A63" s="468" t="s">
        <v>575</v>
      </c>
      <c r="B63" s="598">
        <v>15</v>
      </c>
      <c r="C63" s="589">
        <f>'TRAITEMENT RDP'!C76</f>
        <v>0.33333333333333331</v>
      </c>
      <c r="D63" s="730"/>
    </row>
    <row r="64" spans="1:4" ht="46.5" x14ac:dyDescent="0.35">
      <c r="A64" s="468" t="s">
        <v>576</v>
      </c>
      <c r="B64" s="598">
        <v>16</v>
      </c>
      <c r="C64" s="589">
        <f>'TRAITEMENT RDP'!C81</f>
        <v>0</v>
      </c>
      <c r="D64" s="730"/>
    </row>
    <row r="65" spans="1:4" ht="31" x14ac:dyDescent="0.35">
      <c r="A65" s="468" t="s">
        <v>577</v>
      </c>
      <c r="B65" s="598">
        <v>17</v>
      </c>
      <c r="C65" s="589">
        <f>'TRAITEMENT RDP'!C86</f>
        <v>0</v>
      </c>
      <c r="D65" s="730"/>
    </row>
    <row r="66" spans="1:4" ht="47" thickBot="1" x14ac:dyDescent="0.4">
      <c r="A66" s="481" t="s">
        <v>579</v>
      </c>
      <c r="B66" s="599">
        <v>19</v>
      </c>
      <c r="C66" s="590">
        <f>'TRAITEMENT RDP'!C97</f>
        <v>0</v>
      </c>
      <c r="D66" s="717"/>
    </row>
    <row r="67" spans="1:4" ht="46.5" x14ac:dyDescent="0.35">
      <c r="A67" s="480" t="s">
        <v>567</v>
      </c>
      <c r="B67" s="600">
        <v>7</v>
      </c>
      <c r="C67" s="591">
        <f>'TRAITEMENT RDP'!C35</f>
        <v>0.33333333333333331</v>
      </c>
      <c r="D67" s="716">
        <f>AVERAGE(C67:C72)</f>
        <v>0.38888888888888884</v>
      </c>
    </row>
    <row r="68" spans="1:4" ht="46.5" x14ac:dyDescent="0.35">
      <c r="A68" s="469" t="s">
        <v>568</v>
      </c>
      <c r="B68" s="601">
        <v>8</v>
      </c>
      <c r="C68" s="589">
        <f>'TRAITEMENT RDP'!C40</f>
        <v>0</v>
      </c>
      <c r="D68" s="730"/>
    </row>
    <row r="69" spans="1:4" ht="46.5" x14ac:dyDescent="0.35">
      <c r="A69" s="469" t="s">
        <v>569</v>
      </c>
      <c r="B69" s="601">
        <v>9</v>
      </c>
      <c r="C69" s="589">
        <f>'TRAITEMENT RDP'!C45</f>
        <v>0.33333333333333331</v>
      </c>
      <c r="D69" s="730"/>
    </row>
    <row r="70" spans="1:4" ht="31" x14ac:dyDescent="0.35">
      <c r="A70" s="469" t="s">
        <v>572</v>
      </c>
      <c r="B70" s="601">
        <v>12</v>
      </c>
      <c r="C70" s="589">
        <f>'TRAITEMENT RDP'!C61</f>
        <v>0</v>
      </c>
      <c r="D70" s="730"/>
    </row>
    <row r="71" spans="1:4" ht="31" x14ac:dyDescent="0.35">
      <c r="A71" s="469" t="s">
        <v>573</v>
      </c>
      <c r="B71" s="601">
        <v>13</v>
      </c>
      <c r="C71" s="589">
        <f>'TRAITEMENT RDP'!C66</f>
        <v>0.66666666666666663</v>
      </c>
      <c r="D71" s="730"/>
    </row>
    <row r="72" spans="1:4" ht="47" thickBot="1" x14ac:dyDescent="0.4">
      <c r="A72" s="470" t="s">
        <v>578</v>
      </c>
      <c r="B72" s="602">
        <v>18</v>
      </c>
      <c r="C72" s="213">
        <f>'TRAITEMENT RDP'!C91</f>
        <v>1</v>
      </c>
      <c r="D72" s="717"/>
    </row>
    <row r="73" spans="1:4" x14ac:dyDescent="0.35">
      <c r="A73" s="475" t="s">
        <v>571</v>
      </c>
      <c r="B73" s="603">
        <v>11</v>
      </c>
      <c r="C73" s="588">
        <f>'TRAITEMENT RDP'!C56</f>
        <v>0</v>
      </c>
      <c r="D73" s="716">
        <f>AVERAGE(C73:C75)</f>
        <v>0.1111111111111111</v>
      </c>
    </row>
    <row r="74" spans="1:4" ht="31" x14ac:dyDescent="0.35">
      <c r="A74" s="471" t="s">
        <v>575</v>
      </c>
      <c r="B74" s="604">
        <v>15</v>
      </c>
      <c r="C74" s="589">
        <f>'TRAITEMENT RDP'!C76</f>
        <v>0.33333333333333331</v>
      </c>
      <c r="D74" s="730"/>
    </row>
    <row r="75" spans="1:4" ht="31.5" thickBot="1" x14ac:dyDescent="0.4">
      <c r="A75" s="477" t="s">
        <v>577</v>
      </c>
      <c r="B75" s="605">
        <v>17</v>
      </c>
      <c r="C75" s="213">
        <f>'TRAITEMENT RDP'!C86</f>
        <v>0</v>
      </c>
      <c r="D75" s="717"/>
    </row>
    <row r="76" spans="1:4" x14ac:dyDescent="0.35">
      <c r="A76" s="476" t="s">
        <v>563</v>
      </c>
      <c r="B76" s="606">
        <v>2</v>
      </c>
      <c r="C76" s="588">
        <f>'TRAITEMENT RDP'!C10</f>
        <v>0.33333333333333331</v>
      </c>
      <c r="D76" s="716">
        <f>AVERAGE(C76:C79)</f>
        <v>0.33333333333333331</v>
      </c>
    </row>
    <row r="77" spans="1:4" ht="46.5" x14ac:dyDescent="0.35">
      <c r="A77" s="472" t="s">
        <v>567</v>
      </c>
      <c r="B77" s="607">
        <v>7</v>
      </c>
      <c r="C77" s="589">
        <f>'TRAITEMENT RDP'!C35</f>
        <v>0.33333333333333331</v>
      </c>
      <c r="D77" s="730"/>
    </row>
    <row r="78" spans="1:4" ht="31" x14ac:dyDescent="0.35">
      <c r="A78" s="472" t="s">
        <v>573</v>
      </c>
      <c r="B78" s="607">
        <v>13</v>
      </c>
      <c r="C78" s="589">
        <f>'TRAITEMENT RDP'!C66</f>
        <v>0.66666666666666663</v>
      </c>
      <c r="D78" s="730"/>
    </row>
    <row r="79" spans="1:4" ht="47" thickBot="1" x14ac:dyDescent="0.4">
      <c r="A79" s="478" t="s">
        <v>579</v>
      </c>
      <c r="B79" s="608">
        <v>19</v>
      </c>
      <c r="C79" s="590">
        <f>'TRAITEMENT RDP'!C97</f>
        <v>0</v>
      </c>
      <c r="D79" s="717"/>
    </row>
    <row r="80" spans="1:4" x14ac:dyDescent="0.35">
      <c r="A80" s="479" t="s">
        <v>563</v>
      </c>
      <c r="B80" s="609">
        <v>2</v>
      </c>
      <c r="C80" s="591">
        <f>'TRAITEMENT RDP'!C10</f>
        <v>0.33333333333333331</v>
      </c>
      <c r="D80" s="716">
        <f>AVERAGE(C80:C89)</f>
        <v>0.26666666666666666</v>
      </c>
    </row>
    <row r="81" spans="1:4" ht="46.5" x14ac:dyDescent="0.35">
      <c r="A81" s="473" t="s">
        <v>564</v>
      </c>
      <c r="B81" s="610">
        <v>3</v>
      </c>
      <c r="C81" s="589">
        <f>'TRAITEMENT RDP'!C15</f>
        <v>0.33333333333333331</v>
      </c>
      <c r="D81" s="730"/>
    </row>
    <row r="82" spans="1:4" ht="31" x14ac:dyDescent="0.35">
      <c r="A82" s="473" t="s">
        <v>566</v>
      </c>
      <c r="B82" s="610">
        <v>6</v>
      </c>
      <c r="C82" s="589">
        <f>'TRAITEMENT RDP'!C30</f>
        <v>0.33333333333333331</v>
      </c>
      <c r="D82" s="730"/>
    </row>
    <row r="83" spans="1:4" ht="46.5" x14ac:dyDescent="0.35">
      <c r="A83" s="473" t="s">
        <v>568</v>
      </c>
      <c r="B83" s="610">
        <v>8</v>
      </c>
      <c r="C83" s="589">
        <f>'TRAITEMENT RDP'!C40</f>
        <v>0</v>
      </c>
      <c r="D83" s="730"/>
    </row>
    <row r="84" spans="1:4" ht="46.5" x14ac:dyDescent="0.35">
      <c r="A84" s="473" t="s">
        <v>569</v>
      </c>
      <c r="B84" s="610">
        <v>9</v>
      </c>
      <c r="C84" s="589">
        <f>'TRAITEMENT RDP'!C45</f>
        <v>0.33333333333333331</v>
      </c>
      <c r="D84" s="730"/>
    </row>
    <row r="85" spans="1:4" ht="31" x14ac:dyDescent="0.35">
      <c r="A85" s="473" t="s">
        <v>570</v>
      </c>
      <c r="B85" s="610">
        <v>10</v>
      </c>
      <c r="C85" s="589">
        <f>'TRAITEMENT RDP'!C50</f>
        <v>0</v>
      </c>
      <c r="D85" s="730"/>
    </row>
    <row r="86" spans="1:4" ht="31" x14ac:dyDescent="0.35">
      <c r="A86" s="473" t="s">
        <v>574</v>
      </c>
      <c r="B86" s="610">
        <v>14</v>
      </c>
      <c r="C86" s="589">
        <f>'TRAITEMENT RDP'!C71</f>
        <v>0.33333333333333331</v>
      </c>
      <c r="D86" s="730"/>
    </row>
    <row r="87" spans="1:4" ht="46.5" x14ac:dyDescent="0.35">
      <c r="A87" s="473" t="s">
        <v>580</v>
      </c>
      <c r="B87" s="610">
        <v>16</v>
      </c>
      <c r="C87" s="589">
        <f>'TRAITEMENT RDP'!C81</f>
        <v>0</v>
      </c>
      <c r="D87" s="730"/>
    </row>
    <row r="88" spans="1:4" ht="46.5" x14ac:dyDescent="0.35">
      <c r="A88" s="473" t="s">
        <v>578</v>
      </c>
      <c r="B88" s="610">
        <v>18</v>
      </c>
      <c r="C88" s="589">
        <f>'TRAITEMENT RDP'!C91</f>
        <v>1</v>
      </c>
      <c r="D88" s="730"/>
    </row>
    <row r="89" spans="1:4" ht="47" thickBot="1" x14ac:dyDescent="0.4">
      <c r="A89" s="474" t="s">
        <v>579</v>
      </c>
      <c r="B89" s="611">
        <v>19</v>
      </c>
      <c r="C89" s="213">
        <f>'TRAITEMENT RDP'!C97</f>
        <v>0</v>
      </c>
      <c r="D89" s="717"/>
    </row>
  </sheetData>
  <mergeCells count="25">
    <mergeCell ref="D67:D72"/>
    <mergeCell ref="D73:D75"/>
    <mergeCell ref="D76:D79"/>
    <mergeCell ref="D80:D89"/>
    <mergeCell ref="B2:G2"/>
    <mergeCell ref="D33:D39"/>
    <mergeCell ref="D40:D51"/>
    <mergeCell ref="D54:D55"/>
    <mergeCell ref="D56:D58"/>
    <mergeCell ref="D59:D66"/>
    <mergeCell ref="A1:H1"/>
    <mergeCell ref="I4:I5"/>
    <mergeCell ref="I6:I7"/>
    <mergeCell ref="B8:B9"/>
    <mergeCell ref="C8:C9"/>
    <mergeCell ref="D8:D9"/>
    <mergeCell ref="H8:H9"/>
    <mergeCell ref="I8:I9"/>
    <mergeCell ref="E8:E9"/>
    <mergeCell ref="G8:G9"/>
    <mergeCell ref="F8:F9"/>
    <mergeCell ref="A4:A5"/>
    <mergeCell ref="A6:A7"/>
    <mergeCell ref="A8:A9"/>
    <mergeCell ref="A2:A3"/>
  </mergeCells>
  <conditionalFormatting sqref="B10:E10">
    <cfRule type="colorScale" priority="9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2:C30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3:C5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:D5 B7:H7 F5:H5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:F16">
    <cfRule type="colorScale" priority="10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54:C89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3:D5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4:D89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:I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8:H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CB989-591E-4760-A788-E6053EEB9794}">
  <dimension ref="A1:J1000"/>
  <sheetViews>
    <sheetView topLeftCell="E1" workbookViewId="0">
      <pane ySplit="2" topLeftCell="A3" activePane="bottomLeft" state="frozen"/>
      <selection pane="bottomLeft" activeCell="H5" sqref="H5"/>
    </sheetView>
  </sheetViews>
  <sheetFormatPr baseColWidth="10" defaultRowHeight="15.5" x14ac:dyDescent="0.35"/>
  <cols>
    <col min="1" max="7" width="16.6640625" style="251" customWidth="1"/>
    <col min="8" max="10" width="16.75" style="251" customWidth="1"/>
    <col min="11" max="16384" width="10.6640625" style="251"/>
  </cols>
  <sheetData>
    <row r="1" spans="1:10" ht="16" thickBot="1" x14ac:dyDescent="0.4">
      <c r="A1" s="656" t="s">
        <v>702</v>
      </c>
      <c r="B1" s="657"/>
      <c r="C1" s="657"/>
      <c r="D1" s="657"/>
      <c r="E1" s="657"/>
      <c r="F1" s="657"/>
      <c r="G1" s="657"/>
      <c r="H1" s="657"/>
      <c r="I1" s="657"/>
      <c r="J1" s="657"/>
    </row>
    <row r="2" spans="1:10" ht="127" customHeight="1" thickBot="1" x14ac:dyDescent="0.4">
      <c r="A2" s="612" t="s">
        <v>0</v>
      </c>
      <c r="B2" s="613" t="s">
        <v>15</v>
      </c>
      <c r="C2" s="613" t="s">
        <v>14</v>
      </c>
      <c r="D2" s="614" t="s">
        <v>662</v>
      </c>
      <c r="E2" s="614" t="s">
        <v>663</v>
      </c>
      <c r="F2" s="614" t="s">
        <v>664</v>
      </c>
      <c r="G2" s="614" t="s">
        <v>665</v>
      </c>
      <c r="H2" s="615" t="s">
        <v>666</v>
      </c>
      <c r="I2" s="655" t="s">
        <v>701</v>
      </c>
      <c r="J2" s="616" t="s">
        <v>667</v>
      </c>
    </row>
    <row r="3" spans="1:10" x14ac:dyDescent="0.35">
      <c r="A3" s="251" t="str">
        <f>RESTITUTION!A3</f>
        <v>4A</v>
      </c>
      <c r="B3" s="251">
        <f>RESTITUTION!B3</f>
        <v>0</v>
      </c>
      <c r="C3" s="251" t="str">
        <f>RESTITUTION!C3</f>
        <v>Theo</v>
      </c>
      <c r="D3" s="251" t="str">
        <f>RESTITUTION!D3</f>
        <v>Satisfaisant</v>
      </c>
      <c r="E3" s="251" t="str">
        <f>RESTITUTION!E3</f>
        <v>Fragile</v>
      </c>
      <c r="F3" s="251" t="str">
        <f>RESTITUTION!F3</f>
        <v>Fragile</v>
      </c>
      <c r="G3" s="251" t="str">
        <f>RESTITUTION!G3</f>
        <v>Satisfaisant</v>
      </c>
      <c r="H3" s="251" t="str">
        <f>RESTITUTION!H3</f>
        <v>Fragile</v>
      </c>
      <c r="I3" s="251" t="str">
        <f>RESTITUTION!I3</f>
        <v>Satisfaisant</v>
      </c>
      <c r="J3" s="251">
        <f>COUNTIF(D3,"Fragile")+COUNTIF(D3,"À besoins")+COUNTIF(D3,"pas de restitution")+COUNTIF(E3,"Fragile")+COUNTIF(E3,"À besoins")+COUNTIF(E3,"pas de restitution")+COUNTIF(F3,"Fragile")+COUNTIF(F3,"À besoins")+COUNTIF(F3,"pas de restitution")+COUNTIF(G3,"Fragile")+COUNTIF(G3,"À besoins")+COUNTIF(G3,"pas de restitution")+COUNTIF(H3,"Fragile")+COUNTIF(H3,"À besoins")+COUNTIF(H3,"pas de restitution")++COUNTIF(I3,"Fragile")+COUNTIF(I3,"À besoins")+COUNTIF(I3,"pas de restitution")</f>
        <v>3</v>
      </c>
    </row>
    <row r="4" spans="1:10" x14ac:dyDescent="0.35">
      <c r="A4" s="251" t="str">
        <f>RESTITUTION!A4</f>
        <v>4A</v>
      </c>
      <c r="B4" s="251">
        <f>RESTITUTION!B4</f>
        <v>0</v>
      </c>
      <c r="C4" s="251" t="str">
        <f>RESTITUTION!C4</f>
        <v>Felix</v>
      </c>
      <c r="D4" s="251" t="str">
        <f>RESTITUTION!D4</f>
        <v>Satisfaisant</v>
      </c>
      <c r="E4" s="251" t="str">
        <f>RESTITUTION!E4</f>
        <v>Satisfaisant</v>
      </c>
      <c r="F4" s="251" t="str">
        <f>RESTITUTION!F4</f>
        <v>Satisfaisant</v>
      </c>
      <c r="G4" s="251" t="str">
        <f>RESTITUTION!G4</f>
        <v>Satisfaisant</v>
      </c>
      <c r="H4" s="251" t="str">
        <f>RESTITUTION!H4</f>
        <v>Satisfaisant</v>
      </c>
      <c r="I4" s="251" t="str">
        <f>RESTITUTION!I4</f>
        <v>Satisfaisant</v>
      </c>
      <c r="J4" s="251">
        <f t="shared" ref="J4:J67" si="0">COUNTIF(D4,"Fragile")+COUNTIF(D4,"À besoins")+COUNTIF(D4,"pas de restitution")+COUNTIF(E4,"Fragile")+COUNTIF(E4,"À besoins")+COUNTIF(E4,"pas de restitution")+COUNTIF(F4,"Fragile")+COUNTIF(F4,"À besoins")+COUNTIF(F4,"pas de restitution")+COUNTIF(G4,"Fragile")+COUNTIF(G4,"À besoins")+COUNTIF(G4,"pas de restitution")+COUNTIF(H4,"Fragile")+COUNTIF(H4,"À besoins")+COUNTIF(H4,"pas de restitution")++COUNTIF(I4,"Fragile")+COUNTIF(I4,"À besoins")+COUNTIF(I4,"pas de restitution")</f>
        <v>0</v>
      </c>
    </row>
    <row r="5" spans="1:10" x14ac:dyDescent="0.35">
      <c r="A5" s="251" t="str">
        <f>RESTITUTION!A5</f>
        <v>4A</v>
      </c>
      <c r="B5" s="251">
        <f>RESTITUTION!B5</f>
        <v>0</v>
      </c>
      <c r="C5" s="251" t="str">
        <f>RESTITUTION!C5</f>
        <v>Nathan</v>
      </c>
      <c r="D5" s="251" t="str">
        <f>RESTITUTION!D5</f>
        <v>Fragile</v>
      </c>
      <c r="E5" s="251" t="str">
        <f>RESTITUTION!E5</f>
        <v>Fragile</v>
      </c>
      <c r="F5" s="251" t="str">
        <f>RESTITUTION!F5</f>
        <v>À besoins</v>
      </c>
      <c r="G5" s="251" t="str">
        <f>RESTITUTION!G5</f>
        <v>Fragile</v>
      </c>
      <c r="H5" s="251" t="str">
        <f>RESTITUTION!H5</f>
        <v>Fragile</v>
      </c>
      <c r="I5" s="251" t="str">
        <f>RESTITUTION!I5</f>
        <v>Fragile</v>
      </c>
      <c r="J5" s="251">
        <f t="shared" si="0"/>
        <v>6</v>
      </c>
    </row>
    <row r="6" spans="1:10" x14ac:dyDescent="0.35">
      <c r="A6" s="251">
        <f>RESTITUTION!A6</f>
        <v>0</v>
      </c>
      <c r="B6" s="251">
        <f>RESTITUTION!B6</f>
        <v>0</v>
      </c>
      <c r="C6" s="251">
        <f>RESTITUTION!C6</f>
        <v>0</v>
      </c>
      <c r="D6" s="251">
        <f>RESTITUTION!D6</f>
        <v>0</v>
      </c>
      <c r="E6" s="251">
        <f>RESTITUTION!E6</f>
        <v>0</v>
      </c>
      <c r="F6" s="251">
        <f>RESTITUTION!F6</f>
        <v>0</v>
      </c>
      <c r="G6" s="251">
        <f>RESTITUTION!G6</f>
        <v>0</v>
      </c>
      <c r="H6" s="251">
        <f>RESTITUTION!H6</f>
        <v>0</v>
      </c>
      <c r="I6" s="251">
        <f>RESTITUTION!I6</f>
        <v>0</v>
      </c>
      <c r="J6" s="251">
        <f t="shared" si="0"/>
        <v>0</v>
      </c>
    </row>
    <row r="7" spans="1:10" x14ac:dyDescent="0.35">
      <c r="A7" s="251">
        <f>RESTITUTION!A7</f>
        <v>0</v>
      </c>
      <c r="B7" s="251">
        <f>RESTITUTION!B7</f>
        <v>0</v>
      </c>
      <c r="C7" s="251">
        <f>RESTITUTION!C7</f>
        <v>0</v>
      </c>
      <c r="D7" s="251">
        <f>RESTITUTION!D7</f>
        <v>0</v>
      </c>
      <c r="E7" s="251">
        <f>RESTITUTION!E7</f>
        <v>0</v>
      </c>
      <c r="F7" s="251">
        <f>RESTITUTION!F7</f>
        <v>0</v>
      </c>
      <c r="G7" s="251">
        <f>RESTITUTION!G7</f>
        <v>0</v>
      </c>
      <c r="H7" s="251">
        <f>RESTITUTION!H7</f>
        <v>0</v>
      </c>
      <c r="I7" s="251">
        <f>RESTITUTION!I7</f>
        <v>0</v>
      </c>
      <c r="J7" s="251">
        <f t="shared" si="0"/>
        <v>0</v>
      </c>
    </row>
    <row r="8" spans="1:10" x14ac:dyDescent="0.35">
      <c r="A8" s="251">
        <f>RESTITUTION!A8</f>
        <v>0</v>
      </c>
      <c r="B8" s="251">
        <f>RESTITUTION!B8</f>
        <v>0</v>
      </c>
      <c r="C8" s="251">
        <f>RESTITUTION!C8</f>
        <v>0</v>
      </c>
      <c r="D8" s="251">
        <f>RESTITUTION!D8</f>
        <v>0</v>
      </c>
      <c r="E8" s="251">
        <f>RESTITUTION!E8</f>
        <v>0</v>
      </c>
      <c r="F8" s="251">
        <f>RESTITUTION!F8</f>
        <v>0</v>
      </c>
      <c r="G8" s="251">
        <f>RESTITUTION!G8</f>
        <v>0</v>
      </c>
      <c r="H8" s="251">
        <f>RESTITUTION!H8</f>
        <v>0</v>
      </c>
      <c r="I8" s="251">
        <f>RESTITUTION!I8</f>
        <v>0</v>
      </c>
      <c r="J8" s="251">
        <f t="shared" si="0"/>
        <v>0</v>
      </c>
    </row>
    <row r="9" spans="1:10" x14ac:dyDescent="0.35">
      <c r="A9" s="251">
        <f>RESTITUTION!A9</f>
        <v>0</v>
      </c>
      <c r="B9" s="251">
        <f>RESTITUTION!B9</f>
        <v>0</v>
      </c>
      <c r="C9" s="251">
        <f>RESTITUTION!C9</f>
        <v>0</v>
      </c>
      <c r="D9" s="251">
        <f>RESTITUTION!D9</f>
        <v>0</v>
      </c>
      <c r="E9" s="251">
        <f>RESTITUTION!E9</f>
        <v>0</v>
      </c>
      <c r="F9" s="251">
        <f>RESTITUTION!F9</f>
        <v>0</v>
      </c>
      <c r="G9" s="251">
        <f>RESTITUTION!G9</f>
        <v>0</v>
      </c>
      <c r="H9" s="251">
        <f>RESTITUTION!H9</f>
        <v>0</v>
      </c>
      <c r="I9" s="251">
        <f>RESTITUTION!I9</f>
        <v>0</v>
      </c>
      <c r="J9" s="251">
        <f t="shared" si="0"/>
        <v>0</v>
      </c>
    </row>
    <row r="10" spans="1:10" x14ac:dyDescent="0.35">
      <c r="A10" s="251">
        <f>RESTITUTION!A10</f>
        <v>0</v>
      </c>
      <c r="B10" s="251">
        <f>RESTITUTION!B10</f>
        <v>0</v>
      </c>
      <c r="C10" s="251">
        <f>RESTITUTION!C10</f>
        <v>0</v>
      </c>
      <c r="D10" s="251">
        <f>RESTITUTION!D10</f>
        <v>0</v>
      </c>
      <c r="E10" s="251">
        <f>RESTITUTION!E10</f>
        <v>0</v>
      </c>
      <c r="F10" s="251">
        <f>RESTITUTION!F10</f>
        <v>0</v>
      </c>
      <c r="G10" s="251">
        <f>RESTITUTION!G10</f>
        <v>0</v>
      </c>
      <c r="H10" s="251">
        <f>RESTITUTION!H10</f>
        <v>0</v>
      </c>
      <c r="I10" s="251">
        <f>RESTITUTION!I10</f>
        <v>0</v>
      </c>
      <c r="J10" s="251">
        <f t="shared" si="0"/>
        <v>0</v>
      </c>
    </row>
    <row r="11" spans="1:10" x14ac:dyDescent="0.35">
      <c r="A11" s="251">
        <f>RESTITUTION!A11</f>
        <v>0</v>
      </c>
      <c r="B11" s="251">
        <f>RESTITUTION!B11</f>
        <v>0</v>
      </c>
      <c r="C11" s="251">
        <f>RESTITUTION!C11</f>
        <v>0</v>
      </c>
      <c r="D11" s="251">
        <f>RESTITUTION!D11</f>
        <v>0</v>
      </c>
      <c r="E11" s="251">
        <f>RESTITUTION!E11</f>
        <v>0</v>
      </c>
      <c r="F11" s="251">
        <f>RESTITUTION!F11</f>
        <v>0</v>
      </c>
      <c r="G11" s="251">
        <f>RESTITUTION!G11</f>
        <v>0</v>
      </c>
      <c r="H11" s="251">
        <f>RESTITUTION!H11</f>
        <v>0</v>
      </c>
      <c r="I11" s="251">
        <f>RESTITUTION!I11</f>
        <v>0</v>
      </c>
      <c r="J11" s="251">
        <f t="shared" si="0"/>
        <v>0</v>
      </c>
    </row>
    <row r="12" spans="1:10" x14ac:dyDescent="0.35">
      <c r="A12" s="251">
        <f>RESTITUTION!A12</f>
        <v>0</v>
      </c>
      <c r="B12" s="251">
        <f>RESTITUTION!B12</f>
        <v>0</v>
      </c>
      <c r="C12" s="251">
        <f>RESTITUTION!C12</f>
        <v>0</v>
      </c>
      <c r="D12" s="251">
        <f>RESTITUTION!D12</f>
        <v>0</v>
      </c>
      <c r="E12" s="251">
        <f>RESTITUTION!E12</f>
        <v>0</v>
      </c>
      <c r="F12" s="251">
        <f>RESTITUTION!F12</f>
        <v>0</v>
      </c>
      <c r="G12" s="251">
        <f>RESTITUTION!G12</f>
        <v>0</v>
      </c>
      <c r="H12" s="251">
        <f>RESTITUTION!H12</f>
        <v>0</v>
      </c>
      <c r="I12" s="251">
        <f>RESTITUTION!I12</f>
        <v>0</v>
      </c>
      <c r="J12" s="251">
        <f t="shared" si="0"/>
        <v>0</v>
      </c>
    </row>
    <row r="13" spans="1:10" x14ac:dyDescent="0.35">
      <c r="A13" s="251">
        <f>RESTITUTION!A13</f>
        <v>0</v>
      </c>
      <c r="B13" s="251">
        <f>RESTITUTION!B13</f>
        <v>0</v>
      </c>
      <c r="C13" s="251">
        <f>RESTITUTION!C13</f>
        <v>0</v>
      </c>
      <c r="D13" s="251">
        <f>RESTITUTION!D13</f>
        <v>0</v>
      </c>
      <c r="E13" s="251">
        <f>RESTITUTION!E13</f>
        <v>0</v>
      </c>
      <c r="F13" s="251">
        <f>RESTITUTION!F13</f>
        <v>0</v>
      </c>
      <c r="G13" s="251">
        <f>RESTITUTION!G13</f>
        <v>0</v>
      </c>
      <c r="H13" s="251">
        <f>RESTITUTION!H13</f>
        <v>0</v>
      </c>
      <c r="I13" s="251">
        <f>RESTITUTION!I13</f>
        <v>0</v>
      </c>
      <c r="J13" s="251">
        <f t="shared" si="0"/>
        <v>0</v>
      </c>
    </row>
    <row r="14" spans="1:10" x14ac:dyDescent="0.35">
      <c r="A14" s="251">
        <f>RESTITUTION!A14</f>
        <v>0</v>
      </c>
      <c r="B14" s="251">
        <f>RESTITUTION!B14</f>
        <v>0</v>
      </c>
      <c r="C14" s="251">
        <f>RESTITUTION!C14</f>
        <v>0</v>
      </c>
      <c r="D14" s="251">
        <f>RESTITUTION!D14</f>
        <v>0</v>
      </c>
      <c r="E14" s="251">
        <f>RESTITUTION!E14</f>
        <v>0</v>
      </c>
      <c r="F14" s="251">
        <f>RESTITUTION!F14</f>
        <v>0</v>
      </c>
      <c r="G14" s="251">
        <f>RESTITUTION!G14</f>
        <v>0</v>
      </c>
      <c r="H14" s="251">
        <f>RESTITUTION!H14</f>
        <v>0</v>
      </c>
      <c r="I14" s="251">
        <f>RESTITUTION!I14</f>
        <v>0</v>
      </c>
      <c r="J14" s="251">
        <f t="shared" si="0"/>
        <v>0</v>
      </c>
    </row>
    <row r="15" spans="1:10" x14ac:dyDescent="0.35">
      <c r="A15" s="251">
        <f>RESTITUTION!A15</f>
        <v>0</v>
      </c>
      <c r="B15" s="251">
        <f>RESTITUTION!B15</f>
        <v>0</v>
      </c>
      <c r="C15" s="251">
        <f>RESTITUTION!C15</f>
        <v>0</v>
      </c>
      <c r="D15" s="251">
        <f>RESTITUTION!D15</f>
        <v>0</v>
      </c>
      <c r="E15" s="251">
        <f>RESTITUTION!E15</f>
        <v>0</v>
      </c>
      <c r="F15" s="251">
        <f>RESTITUTION!F15</f>
        <v>0</v>
      </c>
      <c r="G15" s="251">
        <f>RESTITUTION!G15</f>
        <v>0</v>
      </c>
      <c r="H15" s="251">
        <f>RESTITUTION!H15</f>
        <v>0</v>
      </c>
      <c r="I15" s="251">
        <f>RESTITUTION!I15</f>
        <v>0</v>
      </c>
      <c r="J15" s="251">
        <f t="shared" si="0"/>
        <v>0</v>
      </c>
    </row>
    <row r="16" spans="1:10" x14ac:dyDescent="0.35">
      <c r="A16" s="251">
        <f>RESTITUTION!A16</f>
        <v>0</v>
      </c>
      <c r="B16" s="251">
        <f>RESTITUTION!B16</f>
        <v>0</v>
      </c>
      <c r="C16" s="251">
        <f>RESTITUTION!C16</f>
        <v>0</v>
      </c>
      <c r="D16" s="251">
        <f>RESTITUTION!D16</f>
        <v>0</v>
      </c>
      <c r="E16" s="251">
        <f>RESTITUTION!E16</f>
        <v>0</v>
      </c>
      <c r="F16" s="251">
        <f>RESTITUTION!F16</f>
        <v>0</v>
      </c>
      <c r="G16" s="251">
        <f>RESTITUTION!G16</f>
        <v>0</v>
      </c>
      <c r="H16" s="251">
        <f>RESTITUTION!H16</f>
        <v>0</v>
      </c>
      <c r="I16" s="251">
        <f>RESTITUTION!I16</f>
        <v>0</v>
      </c>
      <c r="J16" s="251">
        <f t="shared" si="0"/>
        <v>0</v>
      </c>
    </row>
    <row r="17" spans="1:10" x14ac:dyDescent="0.35">
      <c r="A17" s="251">
        <f>RESTITUTION!A17</f>
        <v>0</v>
      </c>
      <c r="B17" s="251">
        <f>RESTITUTION!B17</f>
        <v>0</v>
      </c>
      <c r="C17" s="251">
        <f>RESTITUTION!C17</f>
        <v>0</v>
      </c>
      <c r="D17" s="251">
        <f>RESTITUTION!D17</f>
        <v>0</v>
      </c>
      <c r="E17" s="251">
        <f>RESTITUTION!E17</f>
        <v>0</v>
      </c>
      <c r="F17" s="251">
        <f>RESTITUTION!F17</f>
        <v>0</v>
      </c>
      <c r="G17" s="251">
        <f>RESTITUTION!G17</f>
        <v>0</v>
      </c>
      <c r="H17" s="251">
        <f>RESTITUTION!H17</f>
        <v>0</v>
      </c>
      <c r="I17" s="251">
        <f>RESTITUTION!I17</f>
        <v>0</v>
      </c>
      <c r="J17" s="251">
        <f t="shared" si="0"/>
        <v>0</v>
      </c>
    </row>
    <row r="18" spans="1:10" x14ac:dyDescent="0.35">
      <c r="A18" s="251">
        <f>RESTITUTION!A18</f>
        <v>0</v>
      </c>
      <c r="B18" s="251">
        <f>RESTITUTION!B18</f>
        <v>0</v>
      </c>
      <c r="C18" s="251">
        <f>RESTITUTION!C18</f>
        <v>0</v>
      </c>
      <c r="D18" s="251">
        <f>RESTITUTION!D18</f>
        <v>0</v>
      </c>
      <c r="E18" s="251">
        <f>RESTITUTION!E18</f>
        <v>0</v>
      </c>
      <c r="F18" s="251">
        <f>RESTITUTION!F18</f>
        <v>0</v>
      </c>
      <c r="G18" s="251">
        <f>RESTITUTION!G18</f>
        <v>0</v>
      </c>
      <c r="H18" s="251">
        <f>RESTITUTION!H18</f>
        <v>0</v>
      </c>
      <c r="I18" s="251">
        <f>RESTITUTION!I18</f>
        <v>0</v>
      </c>
      <c r="J18" s="251">
        <f t="shared" si="0"/>
        <v>0</v>
      </c>
    </row>
    <row r="19" spans="1:10" x14ac:dyDescent="0.35">
      <c r="A19" s="251">
        <f>RESTITUTION!A19</f>
        <v>0</v>
      </c>
      <c r="B19" s="251">
        <f>RESTITUTION!B19</f>
        <v>0</v>
      </c>
      <c r="C19" s="251">
        <f>RESTITUTION!C19</f>
        <v>0</v>
      </c>
      <c r="D19" s="251">
        <f>RESTITUTION!D19</f>
        <v>0</v>
      </c>
      <c r="E19" s="251">
        <f>RESTITUTION!E19</f>
        <v>0</v>
      </c>
      <c r="F19" s="251">
        <f>RESTITUTION!F19</f>
        <v>0</v>
      </c>
      <c r="G19" s="251">
        <f>RESTITUTION!G19</f>
        <v>0</v>
      </c>
      <c r="H19" s="251">
        <f>RESTITUTION!H19</f>
        <v>0</v>
      </c>
      <c r="I19" s="251">
        <f>RESTITUTION!I19</f>
        <v>0</v>
      </c>
      <c r="J19" s="251">
        <f t="shared" si="0"/>
        <v>0</v>
      </c>
    </row>
    <row r="20" spans="1:10" x14ac:dyDescent="0.35">
      <c r="A20" s="251">
        <f>RESTITUTION!A20</f>
        <v>0</v>
      </c>
      <c r="B20" s="251">
        <f>RESTITUTION!B20</f>
        <v>0</v>
      </c>
      <c r="C20" s="251">
        <f>RESTITUTION!C20</f>
        <v>0</v>
      </c>
      <c r="D20" s="251">
        <f>RESTITUTION!D20</f>
        <v>0</v>
      </c>
      <c r="E20" s="251">
        <f>RESTITUTION!E20</f>
        <v>0</v>
      </c>
      <c r="F20" s="251">
        <f>RESTITUTION!F20</f>
        <v>0</v>
      </c>
      <c r="G20" s="251">
        <f>RESTITUTION!G20</f>
        <v>0</v>
      </c>
      <c r="H20" s="251">
        <f>RESTITUTION!H20</f>
        <v>0</v>
      </c>
      <c r="I20" s="251">
        <f>RESTITUTION!I20</f>
        <v>0</v>
      </c>
      <c r="J20" s="251">
        <f t="shared" si="0"/>
        <v>0</v>
      </c>
    </row>
    <row r="21" spans="1:10" x14ac:dyDescent="0.35">
      <c r="A21" s="251">
        <f>RESTITUTION!A21</f>
        <v>0</v>
      </c>
      <c r="B21" s="251">
        <f>RESTITUTION!B21</f>
        <v>0</v>
      </c>
      <c r="C21" s="251">
        <f>RESTITUTION!C21</f>
        <v>0</v>
      </c>
      <c r="D21" s="251">
        <f>RESTITUTION!D21</f>
        <v>0</v>
      </c>
      <c r="E21" s="251">
        <f>RESTITUTION!E21</f>
        <v>0</v>
      </c>
      <c r="F21" s="251">
        <f>RESTITUTION!F21</f>
        <v>0</v>
      </c>
      <c r="G21" s="251">
        <f>RESTITUTION!G21</f>
        <v>0</v>
      </c>
      <c r="H21" s="251">
        <f>RESTITUTION!H21</f>
        <v>0</v>
      </c>
      <c r="I21" s="251">
        <f>RESTITUTION!I21</f>
        <v>0</v>
      </c>
      <c r="J21" s="251">
        <f t="shared" si="0"/>
        <v>0</v>
      </c>
    </row>
    <row r="22" spans="1:10" x14ac:dyDescent="0.35">
      <c r="A22" s="251">
        <f>RESTITUTION!A22</f>
        <v>0</v>
      </c>
      <c r="B22" s="251">
        <f>RESTITUTION!B22</f>
        <v>0</v>
      </c>
      <c r="C22" s="251">
        <f>RESTITUTION!C22</f>
        <v>0</v>
      </c>
      <c r="D22" s="251">
        <f>RESTITUTION!D22</f>
        <v>0</v>
      </c>
      <c r="E22" s="251">
        <f>RESTITUTION!E22</f>
        <v>0</v>
      </c>
      <c r="F22" s="251">
        <f>RESTITUTION!F22</f>
        <v>0</v>
      </c>
      <c r="G22" s="251">
        <f>RESTITUTION!G22</f>
        <v>0</v>
      </c>
      <c r="H22" s="251">
        <f>RESTITUTION!H22</f>
        <v>0</v>
      </c>
      <c r="I22" s="251">
        <f>RESTITUTION!I22</f>
        <v>0</v>
      </c>
      <c r="J22" s="251">
        <f t="shared" si="0"/>
        <v>0</v>
      </c>
    </row>
    <row r="23" spans="1:10" x14ac:dyDescent="0.35">
      <c r="A23" s="251">
        <f>RESTITUTION!A23</f>
        <v>0</v>
      </c>
      <c r="B23" s="251">
        <f>RESTITUTION!B23</f>
        <v>0</v>
      </c>
      <c r="C23" s="251">
        <f>RESTITUTION!C23</f>
        <v>0</v>
      </c>
      <c r="D23" s="251">
        <f>RESTITUTION!D23</f>
        <v>0</v>
      </c>
      <c r="E23" s="251">
        <f>RESTITUTION!E23</f>
        <v>0</v>
      </c>
      <c r="F23" s="251">
        <f>RESTITUTION!F23</f>
        <v>0</v>
      </c>
      <c r="G23" s="251">
        <f>RESTITUTION!G23</f>
        <v>0</v>
      </c>
      <c r="H23" s="251">
        <f>RESTITUTION!H23</f>
        <v>0</v>
      </c>
      <c r="I23" s="251">
        <f>RESTITUTION!I23</f>
        <v>0</v>
      </c>
      <c r="J23" s="251">
        <f t="shared" si="0"/>
        <v>0</v>
      </c>
    </row>
    <row r="24" spans="1:10" x14ac:dyDescent="0.35">
      <c r="A24" s="251">
        <f>RESTITUTION!A24</f>
        <v>0</v>
      </c>
      <c r="B24" s="251">
        <f>RESTITUTION!B24</f>
        <v>0</v>
      </c>
      <c r="C24" s="251">
        <f>RESTITUTION!C24</f>
        <v>0</v>
      </c>
      <c r="D24" s="251">
        <f>RESTITUTION!D24</f>
        <v>0</v>
      </c>
      <c r="E24" s="251">
        <f>RESTITUTION!E24</f>
        <v>0</v>
      </c>
      <c r="F24" s="251">
        <f>RESTITUTION!F24</f>
        <v>0</v>
      </c>
      <c r="G24" s="251">
        <f>RESTITUTION!G24</f>
        <v>0</v>
      </c>
      <c r="H24" s="251">
        <f>RESTITUTION!H24</f>
        <v>0</v>
      </c>
      <c r="I24" s="251">
        <f>RESTITUTION!I24</f>
        <v>0</v>
      </c>
      <c r="J24" s="251">
        <f t="shared" si="0"/>
        <v>0</v>
      </c>
    </row>
    <row r="25" spans="1:10" x14ac:dyDescent="0.35">
      <c r="A25" s="251">
        <f>RESTITUTION!A25</f>
        <v>0</v>
      </c>
      <c r="B25" s="251">
        <f>RESTITUTION!B25</f>
        <v>0</v>
      </c>
      <c r="C25" s="251">
        <f>RESTITUTION!C25</f>
        <v>0</v>
      </c>
      <c r="D25" s="251">
        <f>RESTITUTION!D25</f>
        <v>0</v>
      </c>
      <c r="E25" s="251">
        <f>RESTITUTION!E25</f>
        <v>0</v>
      </c>
      <c r="F25" s="251">
        <f>RESTITUTION!F25</f>
        <v>0</v>
      </c>
      <c r="G25" s="251">
        <f>RESTITUTION!G25</f>
        <v>0</v>
      </c>
      <c r="H25" s="251">
        <f>RESTITUTION!H25</f>
        <v>0</v>
      </c>
      <c r="I25" s="251">
        <f>RESTITUTION!I25</f>
        <v>0</v>
      </c>
      <c r="J25" s="251">
        <f t="shared" si="0"/>
        <v>0</v>
      </c>
    </row>
    <row r="26" spans="1:10" x14ac:dyDescent="0.35">
      <c r="A26" s="251">
        <f>RESTITUTION!A26</f>
        <v>0</v>
      </c>
      <c r="B26" s="251">
        <f>RESTITUTION!B26</f>
        <v>0</v>
      </c>
      <c r="C26" s="251">
        <f>RESTITUTION!C26</f>
        <v>0</v>
      </c>
      <c r="D26" s="251">
        <f>RESTITUTION!D26</f>
        <v>0</v>
      </c>
      <c r="E26" s="251">
        <f>RESTITUTION!E26</f>
        <v>0</v>
      </c>
      <c r="F26" s="251">
        <f>RESTITUTION!F26</f>
        <v>0</v>
      </c>
      <c r="G26" s="251">
        <f>RESTITUTION!G26</f>
        <v>0</v>
      </c>
      <c r="H26" s="251">
        <f>RESTITUTION!H26</f>
        <v>0</v>
      </c>
      <c r="I26" s="251">
        <f>RESTITUTION!I26</f>
        <v>0</v>
      </c>
      <c r="J26" s="251">
        <f t="shared" si="0"/>
        <v>0</v>
      </c>
    </row>
    <row r="27" spans="1:10" x14ac:dyDescent="0.35">
      <c r="A27" s="251">
        <f>RESTITUTION!A27</f>
        <v>0</v>
      </c>
      <c r="B27" s="251">
        <f>RESTITUTION!B27</f>
        <v>0</v>
      </c>
      <c r="C27" s="251">
        <f>RESTITUTION!C27</f>
        <v>0</v>
      </c>
      <c r="D27" s="251">
        <f>RESTITUTION!D27</f>
        <v>0</v>
      </c>
      <c r="E27" s="251">
        <f>RESTITUTION!E27</f>
        <v>0</v>
      </c>
      <c r="F27" s="251">
        <f>RESTITUTION!F27</f>
        <v>0</v>
      </c>
      <c r="G27" s="251">
        <f>RESTITUTION!G27</f>
        <v>0</v>
      </c>
      <c r="H27" s="251">
        <f>RESTITUTION!H27</f>
        <v>0</v>
      </c>
      <c r="I27" s="251">
        <f>RESTITUTION!I27</f>
        <v>0</v>
      </c>
      <c r="J27" s="251">
        <f t="shared" si="0"/>
        <v>0</v>
      </c>
    </row>
    <row r="28" spans="1:10" x14ac:dyDescent="0.35">
      <c r="A28" s="251">
        <f>RESTITUTION!A28</f>
        <v>0</v>
      </c>
      <c r="B28" s="251">
        <f>RESTITUTION!B28</f>
        <v>0</v>
      </c>
      <c r="C28" s="251">
        <f>RESTITUTION!C28</f>
        <v>0</v>
      </c>
      <c r="D28" s="251">
        <f>RESTITUTION!D28</f>
        <v>0</v>
      </c>
      <c r="E28" s="251">
        <f>RESTITUTION!E28</f>
        <v>0</v>
      </c>
      <c r="F28" s="251">
        <f>RESTITUTION!F28</f>
        <v>0</v>
      </c>
      <c r="G28" s="251">
        <f>RESTITUTION!G28</f>
        <v>0</v>
      </c>
      <c r="H28" s="251">
        <f>RESTITUTION!H28</f>
        <v>0</v>
      </c>
      <c r="I28" s="251">
        <f>RESTITUTION!I28</f>
        <v>0</v>
      </c>
      <c r="J28" s="251">
        <f t="shared" si="0"/>
        <v>0</v>
      </c>
    </row>
    <row r="29" spans="1:10" x14ac:dyDescent="0.35">
      <c r="A29" s="251">
        <f>RESTITUTION!A29</f>
        <v>0</v>
      </c>
      <c r="B29" s="251">
        <f>RESTITUTION!B29</f>
        <v>0</v>
      </c>
      <c r="C29" s="251">
        <f>RESTITUTION!C29</f>
        <v>0</v>
      </c>
      <c r="D29" s="251">
        <f>RESTITUTION!D29</f>
        <v>0</v>
      </c>
      <c r="E29" s="251">
        <f>RESTITUTION!E29</f>
        <v>0</v>
      </c>
      <c r="F29" s="251">
        <f>RESTITUTION!F29</f>
        <v>0</v>
      </c>
      <c r="G29" s="251">
        <f>RESTITUTION!G29</f>
        <v>0</v>
      </c>
      <c r="H29" s="251">
        <f>RESTITUTION!H29</f>
        <v>0</v>
      </c>
      <c r="I29" s="251">
        <f>RESTITUTION!I29</f>
        <v>0</v>
      </c>
      <c r="J29" s="251">
        <f t="shared" si="0"/>
        <v>0</v>
      </c>
    </row>
    <row r="30" spans="1:10" x14ac:dyDescent="0.35">
      <c r="A30" s="251">
        <f>RESTITUTION!A30</f>
        <v>0</v>
      </c>
      <c r="B30" s="251">
        <f>RESTITUTION!B30</f>
        <v>0</v>
      </c>
      <c r="C30" s="251">
        <f>RESTITUTION!C30</f>
        <v>0</v>
      </c>
      <c r="D30" s="251">
        <f>RESTITUTION!D30</f>
        <v>0</v>
      </c>
      <c r="E30" s="251">
        <f>RESTITUTION!E30</f>
        <v>0</v>
      </c>
      <c r="F30" s="251">
        <f>RESTITUTION!F30</f>
        <v>0</v>
      </c>
      <c r="G30" s="251">
        <f>RESTITUTION!G30</f>
        <v>0</v>
      </c>
      <c r="H30" s="251">
        <f>RESTITUTION!H30</f>
        <v>0</v>
      </c>
      <c r="I30" s="251">
        <f>RESTITUTION!I30</f>
        <v>0</v>
      </c>
      <c r="J30" s="251">
        <f t="shared" si="0"/>
        <v>0</v>
      </c>
    </row>
    <row r="31" spans="1:10" x14ac:dyDescent="0.35">
      <c r="A31" s="251">
        <f>RESTITUTION!A31</f>
        <v>0</v>
      </c>
      <c r="B31" s="251">
        <f>RESTITUTION!B31</f>
        <v>0</v>
      </c>
      <c r="C31" s="251">
        <f>RESTITUTION!C31</f>
        <v>0</v>
      </c>
      <c r="D31" s="251">
        <f>RESTITUTION!D31</f>
        <v>0</v>
      </c>
      <c r="E31" s="251">
        <f>RESTITUTION!E31</f>
        <v>0</v>
      </c>
      <c r="F31" s="251">
        <f>RESTITUTION!F31</f>
        <v>0</v>
      </c>
      <c r="G31" s="251">
        <f>RESTITUTION!G31</f>
        <v>0</v>
      </c>
      <c r="H31" s="251">
        <f>RESTITUTION!H31</f>
        <v>0</v>
      </c>
      <c r="I31" s="251">
        <f>RESTITUTION!I31</f>
        <v>0</v>
      </c>
      <c r="J31" s="251">
        <f t="shared" si="0"/>
        <v>0</v>
      </c>
    </row>
    <row r="32" spans="1:10" x14ac:dyDescent="0.35">
      <c r="A32" s="251">
        <f>RESTITUTION!A32</f>
        <v>0</v>
      </c>
      <c r="B32" s="251">
        <f>RESTITUTION!B32</f>
        <v>0</v>
      </c>
      <c r="C32" s="251">
        <f>RESTITUTION!C32</f>
        <v>0</v>
      </c>
      <c r="D32" s="251">
        <f>RESTITUTION!D32</f>
        <v>0</v>
      </c>
      <c r="E32" s="251">
        <f>RESTITUTION!E32</f>
        <v>0</v>
      </c>
      <c r="F32" s="251">
        <f>RESTITUTION!F32</f>
        <v>0</v>
      </c>
      <c r="G32" s="251">
        <f>RESTITUTION!G32</f>
        <v>0</v>
      </c>
      <c r="H32" s="251">
        <f>RESTITUTION!H32</f>
        <v>0</v>
      </c>
      <c r="I32" s="251">
        <f>RESTITUTION!I32</f>
        <v>0</v>
      </c>
      <c r="J32" s="251">
        <f t="shared" si="0"/>
        <v>0</v>
      </c>
    </row>
    <row r="33" spans="1:10" x14ac:dyDescent="0.35">
      <c r="A33" s="251">
        <f>RESTITUTION!A33</f>
        <v>0</v>
      </c>
      <c r="B33" s="251">
        <f>RESTITUTION!B33</f>
        <v>0</v>
      </c>
      <c r="C33" s="251">
        <f>RESTITUTION!C33</f>
        <v>0</v>
      </c>
      <c r="D33" s="251">
        <f>RESTITUTION!D33</f>
        <v>0</v>
      </c>
      <c r="E33" s="251">
        <f>RESTITUTION!E33</f>
        <v>0</v>
      </c>
      <c r="F33" s="251">
        <f>RESTITUTION!F33</f>
        <v>0</v>
      </c>
      <c r="G33" s="251">
        <f>RESTITUTION!G33</f>
        <v>0</v>
      </c>
      <c r="H33" s="251">
        <f>RESTITUTION!H33</f>
        <v>0</v>
      </c>
      <c r="I33" s="251">
        <f>RESTITUTION!I33</f>
        <v>0</v>
      </c>
      <c r="J33" s="251">
        <f t="shared" si="0"/>
        <v>0</v>
      </c>
    </row>
    <row r="34" spans="1:10" x14ac:dyDescent="0.35">
      <c r="A34" s="251">
        <f>RESTITUTION!A34</f>
        <v>0</v>
      </c>
      <c r="B34" s="251">
        <f>RESTITUTION!B34</f>
        <v>0</v>
      </c>
      <c r="C34" s="251">
        <f>RESTITUTION!C34</f>
        <v>0</v>
      </c>
      <c r="D34" s="251">
        <f>RESTITUTION!D34</f>
        <v>0</v>
      </c>
      <c r="E34" s="251">
        <f>RESTITUTION!E34</f>
        <v>0</v>
      </c>
      <c r="F34" s="251">
        <f>RESTITUTION!F34</f>
        <v>0</v>
      </c>
      <c r="G34" s="251">
        <f>RESTITUTION!G34</f>
        <v>0</v>
      </c>
      <c r="H34" s="251">
        <f>RESTITUTION!H34</f>
        <v>0</v>
      </c>
      <c r="I34" s="251">
        <f>RESTITUTION!I34</f>
        <v>0</v>
      </c>
      <c r="J34" s="251">
        <f t="shared" si="0"/>
        <v>0</v>
      </c>
    </row>
    <row r="35" spans="1:10" x14ac:dyDescent="0.35">
      <c r="A35" s="251">
        <f>RESTITUTION!A35</f>
        <v>0</v>
      </c>
      <c r="B35" s="251">
        <f>RESTITUTION!B35</f>
        <v>0</v>
      </c>
      <c r="C35" s="251">
        <f>RESTITUTION!C35</f>
        <v>0</v>
      </c>
      <c r="D35" s="251">
        <f>RESTITUTION!D35</f>
        <v>0</v>
      </c>
      <c r="E35" s="251">
        <f>RESTITUTION!E35</f>
        <v>0</v>
      </c>
      <c r="F35" s="251">
        <f>RESTITUTION!F35</f>
        <v>0</v>
      </c>
      <c r="G35" s="251">
        <f>RESTITUTION!G35</f>
        <v>0</v>
      </c>
      <c r="H35" s="251">
        <f>RESTITUTION!H35</f>
        <v>0</v>
      </c>
      <c r="I35" s="251">
        <f>RESTITUTION!I35</f>
        <v>0</v>
      </c>
      <c r="J35" s="251">
        <f t="shared" si="0"/>
        <v>0</v>
      </c>
    </row>
    <row r="36" spans="1:10" x14ac:dyDescent="0.35">
      <c r="A36" s="251">
        <f>RESTITUTION!A36</f>
        <v>0</v>
      </c>
      <c r="B36" s="251">
        <f>RESTITUTION!B36</f>
        <v>0</v>
      </c>
      <c r="C36" s="251">
        <f>RESTITUTION!C36</f>
        <v>0</v>
      </c>
      <c r="D36" s="251">
        <f>RESTITUTION!D36</f>
        <v>0</v>
      </c>
      <c r="E36" s="251">
        <f>RESTITUTION!E36</f>
        <v>0</v>
      </c>
      <c r="F36" s="251">
        <f>RESTITUTION!F36</f>
        <v>0</v>
      </c>
      <c r="G36" s="251">
        <f>RESTITUTION!G36</f>
        <v>0</v>
      </c>
      <c r="H36" s="251">
        <f>RESTITUTION!H36</f>
        <v>0</v>
      </c>
      <c r="I36" s="251">
        <f>RESTITUTION!I36</f>
        <v>0</v>
      </c>
      <c r="J36" s="251">
        <f t="shared" si="0"/>
        <v>0</v>
      </c>
    </row>
    <row r="37" spans="1:10" x14ac:dyDescent="0.35">
      <c r="A37" s="251">
        <f>RESTITUTION!A37</f>
        <v>0</v>
      </c>
      <c r="B37" s="251">
        <f>RESTITUTION!B37</f>
        <v>0</v>
      </c>
      <c r="C37" s="251">
        <f>RESTITUTION!C37</f>
        <v>0</v>
      </c>
      <c r="D37" s="251">
        <f>RESTITUTION!D37</f>
        <v>0</v>
      </c>
      <c r="E37" s="251">
        <f>RESTITUTION!E37</f>
        <v>0</v>
      </c>
      <c r="F37" s="251">
        <f>RESTITUTION!F37</f>
        <v>0</v>
      </c>
      <c r="G37" s="251">
        <f>RESTITUTION!G37</f>
        <v>0</v>
      </c>
      <c r="H37" s="251">
        <f>RESTITUTION!H37</f>
        <v>0</v>
      </c>
      <c r="I37" s="251">
        <f>RESTITUTION!I37</f>
        <v>0</v>
      </c>
      <c r="J37" s="251">
        <f t="shared" si="0"/>
        <v>0</v>
      </c>
    </row>
    <row r="38" spans="1:10" x14ac:dyDescent="0.35">
      <c r="A38" s="251">
        <f>RESTITUTION!A38</f>
        <v>0</v>
      </c>
      <c r="B38" s="251">
        <f>RESTITUTION!B38</f>
        <v>0</v>
      </c>
      <c r="C38" s="251">
        <f>RESTITUTION!C38</f>
        <v>0</v>
      </c>
      <c r="D38" s="251">
        <f>RESTITUTION!D38</f>
        <v>0</v>
      </c>
      <c r="E38" s="251">
        <f>RESTITUTION!E38</f>
        <v>0</v>
      </c>
      <c r="F38" s="251">
        <f>RESTITUTION!F38</f>
        <v>0</v>
      </c>
      <c r="G38" s="251">
        <f>RESTITUTION!G38</f>
        <v>0</v>
      </c>
      <c r="H38" s="251">
        <f>RESTITUTION!H38</f>
        <v>0</v>
      </c>
      <c r="I38" s="251">
        <f>RESTITUTION!I38</f>
        <v>0</v>
      </c>
      <c r="J38" s="251">
        <f t="shared" si="0"/>
        <v>0</v>
      </c>
    </row>
    <row r="39" spans="1:10" x14ac:dyDescent="0.35">
      <c r="A39" s="251">
        <f>RESTITUTION!A39</f>
        <v>0</v>
      </c>
      <c r="B39" s="251">
        <f>RESTITUTION!B39</f>
        <v>0</v>
      </c>
      <c r="C39" s="251">
        <f>RESTITUTION!C39</f>
        <v>0</v>
      </c>
      <c r="D39" s="251">
        <f>RESTITUTION!D39</f>
        <v>0</v>
      </c>
      <c r="E39" s="251">
        <f>RESTITUTION!E39</f>
        <v>0</v>
      </c>
      <c r="F39" s="251">
        <f>RESTITUTION!F39</f>
        <v>0</v>
      </c>
      <c r="G39" s="251">
        <f>RESTITUTION!G39</f>
        <v>0</v>
      </c>
      <c r="H39" s="251">
        <f>RESTITUTION!H39</f>
        <v>0</v>
      </c>
      <c r="I39" s="251">
        <f>RESTITUTION!I39</f>
        <v>0</v>
      </c>
      <c r="J39" s="251">
        <f t="shared" si="0"/>
        <v>0</v>
      </c>
    </row>
    <row r="40" spans="1:10" x14ac:dyDescent="0.35">
      <c r="A40" s="251">
        <f>RESTITUTION!A40</f>
        <v>0</v>
      </c>
      <c r="B40" s="251">
        <f>RESTITUTION!B40</f>
        <v>0</v>
      </c>
      <c r="C40" s="251">
        <f>RESTITUTION!C40</f>
        <v>0</v>
      </c>
      <c r="D40" s="251">
        <f>RESTITUTION!D40</f>
        <v>0</v>
      </c>
      <c r="E40" s="251">
        <f>RESTITUTION!E40</f>
        <v>0</v>
      </c>
      <c r="F40" s="251">
        <f>RESTITUTION!F40</f>
        <v>0</v>
      </c>
      <c r="G40" s="251">
        <f>RESTITUTION!G40</f>
        <v>0</v>
      </c>
      <c r="H40" s="251">
        <f>RESTITUTION!H40</f>
        <v>0</v>
      </c>
      <c r="I40" s="251">
        <f>RESTITUTION!I40</f>
        <v>0</v>
      </c>
      <c r="J40" s="251">
        <f t="shared" si="0"/>
        <v>0</v>
      </c>
    </row>
    <row r="41" spans="1:10" x14ac:dyDescent="0.35">
      <c r="A41" s="251">
        <f>RESTITUTION!A41</f>
        <v>0</v>
      </c>
      <c r="B41" s="251">
        <f>RESTITUTION!B41</f>
        <v>0</v>
      </c>
      <c r="C41" s="251">
        <f>RESTITUTION!C41</f>
        <v>0</v>
      </c>
      <c r="D41" s="251">
        <f>RESTITUTION!D41</f>
        <v>0</v>
      </c>
      <c r="E41" s="251">
        <f>RESTITUTION!E41</f>
        <v>0</v>
      </c>
      <c r="F41" s="251">
        <f>RESTITUTION!F41</f>
        <v>0</v>
      </c>
      <c r="G41" s="251">
        <f>RESTITUTION!G41</f>
        <v>0</v>
      </c>
      <c r="H41" s="251">
        <f>RESTITUTION!H41</f>
        <v>0</v>
      </c>
      <c r="I41" s="251">
        <f>RESTITUTION!I41</f>
        <v>0</v>
      </c>
      <c r="J41" s="251">
        <f t="shared" si="0"/>
        <v>0</v>
      </c>
    </row>
    <row r="42" spans="1:10" x14ac:dyDescent="0.35">
      <c r="A42" s="251">
        <f>RESTITUTION!A42</f>
        <v>0</v>
      </c>
      <c r="B42" s="251">
        <f>RESTITUTION!B42</f>
        <v>0</v>
      </c>
      <c r="C42" s="251">
        <f>RESTITUTION!C42</f>
        <v>0</v>
      </c>
      <c r="D42" s="251">
        <f>RESTITUTION!D42</f>
        <v>0</v>
      </c>
      <c r="E42" s="251">
        <f>RESTITUTION!E42</f>
        <v>0</v>
      </c>
      <c r="F42" s="251">
        <f>RESTITUTION!F42</f>
        <v>0</v>
      </c>
      <c r="G42" s="251">
        <f>RESTITUTION!G42</f>
        <v>0</v>
      </c>
      <c r="H42" s="251">
        <f>RESTITUTION!H42</f>
        <v>0</v>
      </c>
      <c r="I42" s="251">
        <f>RESTITUTION!I42</f>
        <v>0</v>
      </c>
      <c r="J42" s="251">
        <f t="shared" si="0"/>
        <v>0</v>
      </c>
    </row>
    <row r="43" spans="1:10" x14ac:dyDescent="0.35">
      <c r="A43" s="251">
        <f>RESTITUTION!A43</f>
        <v>0</v>
      </c>
      <c r="B43" s="251">
        <f>RESTITUTION!B43</f>
        <v>0</v>
      </c>
      <c r="C43" s="251">
        <f>RESTITUTION!C43</f>
        <v>0</v>
      </c>
      <c r="D43" s="251">
        <f>RESTITUTION!D43</f>
        <v>0</v>
      </c>
      <c r="E43" s="251">
        <f>RESTITUTION!E43</f>
        <v>0</v>
      </c>
      <c r="F43" s="251">
        <f>RESTITUTION!F43</f>
        <v>0</v>
      </c>
      <c r="G43" s="251">
        <f>RESTITUTION!G43</f>
        <v>0</v>
      </c>
      <c r="H43" s="251">
        <f>RESTITUTION!H43</f>
        <v>0</v>
      </c>
      <c r="I43" s="251">
        <f>RESTITUTION!I43</f>
        <v>0</v>
      </c>
      <c r="J43" s="251">
        <f t="shared" si="0"/>
        <v>0</v>
      </c>
    </row>
    <row r="44" spans="1:10" x14ac:dyDescent="0.35">
      <c r="A44" s="251">
        <f>RESTITUTION!A44</f>
        <v>0</v>
      </c>
      <c r="B44" s="251">
        <f>RESTITUTION!B44</f>
        <v>0</v>
      </c>
      <c r="C44" s="251">
        <f>RESTITUTION!C44</f>
        <v>0</v>
      </c>
      <c r="D44" s="251">
        <f>RESTITUTION!D44</f>
        <v>0</v>
      </c>
      <c r="E44" s="251">
        <f>RESTITUTION!E44</f>
        <v>0</v>
      </c>
      <c r="F44" s="251">
        <f>RESTITUTION!F44</f>
        <v>0</v>
      </c>
      <c r="G44" s="251">
        <f>RESTITUTION!G44</f>
        <v>0</v>
      </c>
      <c r="H44" s="251">
        <f>RESTITUTION!H44</f>
        <v>0</v>
      </c>
      <c r="I44" s="251">
        <f>RESTITUTION!I44</f>
        <v>0</v>
      </c>
      <c r="J44" s="251">
        <f t="shared" si="0"/>
        <v>0</v>
      </c>
    </row>
    <row r="45" spans="1:10" x14ac:dyDescent="0.35">
      <c r="A45" s="251">
        <f>RESTITUTION!A45</f>
        <v>0</v>
      </c>
      <c r="B45" s="251">
        <f>RESTITUTION!B45</f>
        <v>0</v>
      </c>
      <c r="C45" s="251">
        <f>RESTITUTION!C45</f>
        <v>0</v>
      </c>
      <c r="D45" s="251">
        <f>RESTITUTION!D45</f>
        <v>0</v>
      </c>
      <c r="E45" s="251">
        <f>RESTITUTION!E45</f>
        <v>0</v>
      </c>
      <c r="F45" s="251">
        <f>RESTITUTION!F45</f>
        <v>0</v>
      </c>
      <c r="G45" s="251">
        <f>RESTITUTION!G45</f>
        <v>0</v>
      </c>
      <c r="H45" s="251">
        <f>RESTITUTION!H45</f>
        <v>0</v>
      </c>
      <c r="I45" s="251">
        <f>RESTITUTION!I45</f>
        <v>0</v>
      </c>
      <c r="J45" s="251">
        <f t="shared" si="0"/>
        <v>0</v>
      </c>
    </row>
    <row r="46" spans="1:10" x14ac:dyDescent="0.35">
      <c r="A46" s="251">
        <f>RESTITUTION!A46</f>
        <v>0</v>
      </c>
      <c r="B46" s="251">
        <f>RESTITUTION!B46</f>
        <v>0</v>
      </c>
      <c r="C46" s="251">
        <f>RESTITUTION!C46</f>
        <v>0</v>
      </c>
      <c r="D46" s="251">
        <f>RESTITUTION!D46</f>
        <v>0</v>
      </c>
      <c r="E46" s="251">
        <f>RESTITUTION!E46</f>
        <v>0</v>
      </c>
      <c r="F46" s="251">
        <f>RESTITUTION!F46</f>
        <v>0</v>
      </c>
      <c r="G46" s="251">
        <f>RESTITUTION!G46</f>
        <v>0</v>
      </c>
      <c r="H46" s="251">
        <f>RESTITUTION!H46</f>
        <v>0</v>
      </c>
      <c r="I46" s="251">
        <f>RESTITUTION!I46</f>
        <v>0</v>
      </c>
      <c r="J46" s="251">
        <f t="shared" si="0"/>
        <v>0</v>
      </c>
    </row>
    <row r="47" spans="1:10" x14ac:dyDescent="0.35">
      <c r="A47" s="251">
        <f>RESTITUTION!A47</f>
        <v>0</v>
      </c>
      <c r="B47" s="251">
        <f>RESTITUTION!B47</f>
        <v>0</v>
      </c>
      <c r="C47" s="251">
        <f>RESTITUTION!C47</f>
        <v>0</v>
      </c>
      <c r="D47" s="251">
        <f>RESTITUTION!D47</f>
        <v>0</v>
      </c>
      <c r="E47" s="251">
        <f>RESTITUTION!E47</f>
        <v>0</v>
      </c>
      <c r="F47" s="251">
        <f>RESTITUTION!F47</f>
        <v>0</v>
      </c>
      <c r="G47" s="251">
        <f>RESTITUTION!G47</f>
        <v>0</v>
      </c>
      <c r="H47" s="251">
        <f>RESTITUTION!H47</f>
        <v>0</v>
      </c>
      <c r="I47" s="251">
        <f>RESTITUTION!I47</f>
        <v>0</v>
      </c>
      <c r="J47" s="251">
        <f t="shared" si="0"/>
        <v>0</v>
      </c>
    </row>
    <row r="48" spans="1:10" x14ac:dyDescent="0.35">
      <c r="A48" s="251">
        <f>RESTITUTION!A48</f>
        <v>0</v>
      </c>
      <c r="B48" s="251">
        <f>RESTITUTION!B48</f>
        <v>0</v>
      </c>
      <c r="C48" s="251">
        <f>RESTITUTION!C48</f>
        <v>0</v>
      </c>
      <c r="D48" s="251">
        <f>RESTITUTION!D48</f>
        <v>0</v>
      </c>
      <c r="E48" s="251">
        <f>RESTITUTION!E48</f>
        <v>0</v>
      </c>
      <c r="F48" s="251">
        <f>RESTITUTION!F48</f>
        <v>0</v>
      </c>
      <c r="G48" s="251">
        <f>RESTITUTION!G48</f>
        <v>0</v>
      </c>
      <c r="H48" s="251">
        <f>RESTITUTION!H48</f>
        <v>0</v>
      </c>
      <c r="I48" s="251">
        <f>RESTITUTION!I48</f>
        <v>0</v>
      </c>
      <c r="J48" s="251">
        <f t="shared" si="0"/>
        <v>0</v>
      </c>
    </row>
    <row r="49" spans="1:10" x14ac:dyDescent="0.35">
      <c r="A49" s="251">
        <f>RESTITUTION!A49</f>
        <v>0</v>
      </c>
      <c r="B49" s="251">
        <f>RESTITUTION!B49</f>
        <v>0</v>
      </c>
      <c r="C49" s="251">
        <f>RESTITUTION!C49</f>
        <v>0</v>
      </c>
      <c r="D49" s="251">
        <f>RESTITUTION!D49</f>
        <v>0</v>
      </c>
      <c r="E49" s="251">
        <f>RESTITUTION!E49</f>
        <v>0</v>
      </c>
      <c r="F49" s="251">
        <f>RESTITUTION!F49</f>
        <v>0</v>
      </c>
      <c r="G49" s="251">
        <f>RESTITUTION!G49</f>
        <v>0</v>
      </c>
      <c r="H49" s="251">
        <f>RESTITUTION!H49</f>
        <v>0</v>
      </c>
      <c r="I49" s="251">
        <f>RESTITUTION!I49</f>
        <v>0</v>
      </c>
      <c r="J49" s="251">
        <f t="shared" si="0"/>
        <v>0</v>
      </c>
    </row>
    <row r="50" spans="1:10" x14ac:dyDescent="0.35">
      <c r="A50" s="251">
        <f>RESTITUTION!A50</f>
        <v>0</v>
      </c>
      <c r="B50" s="251">
        <f>RESTITUTION!B50</f>
        <v>0</v>
      </c>
      <c r="C50" s="251">
        <f>RESTITUTION!C50</f>
        <v>0</v>
      </c>
      <c r="D50" s="251">
        <f>RESTITUTION!D50</f>
        <v>0</v>
      </c>
      <c r="E50" s="251">
        <f>RESTITUTION!E50</f>
        <v>0</v>
      </c>
      <c r="F50" s="251">
        <f>RESTITUTION!F50</f>
        <v>0</v>
      </c>
      <c r="G50" s="251">
        <f>RESTITUTION!G50</f>
        <v>0</v>
      </c>
      <c r="H50" s="251">
        <f>RESTITUTION!H50</f>
        <v>0</v>
      </c>
      <c r="I50" s="251">
        <f>RESTITUTION!I50</f>
        <v>0</v>
      </c>
      <c r="J50" s="251">
        <f t="shared" si="0"/>
        <v>0</v>
      </c>
    </row>
    <row r="51" spans="1:10" x14ac:dyDescent="0.35">
      <c r="A51" s="251">
        <f>RESTITUTION!A51</f>
        <v>0</v>
      </c>
      <c r="B51" s="251">
        <f>RESTITUTION!B51</f>
        <v>0</v>
      </c>
      <c r="C51" s="251">
        <f>RESTITUTION!C51</f>
        <v>0</v>
      </c>
      <c r="D51" s="251">
        <f>RESTITUTION!D51</f>
        <v>0</v>
      </c>
      <c r="E51" s="251">
        <f>RESTITUTION!E51</f>
        <v>0</v>
      </c>
      <c r="F51" s="251">
        <f>RESTITUTION!F51</f>
        <v>0</v>
      </c>
      <c r="G51" s="251">
        <f>RESTITUTION!G51</f>
        <v>0</v>
      </c>
      <c r="H51" s="251">
        <f>RESTITUTION!H51</f>
        <v>0</v>
      </c>
      <c r="I51" s="251">
        <f>RESTITUTION!I51</f>
        <v>0</v>
      </c>
      <c r="J51" s="251">
        <f t="shared" si="0"/>
        <v>0</v>
      </c>
    </row>
    <row r="52" spans="1:10" x14ac:dyDescent="0.35">
      <c r="A52" s="251">
        <f>RESTITUTION!A52</f>
        <v>0</v>
      </c>
      <c r="B52" s="251">
        <f>RESTITUTION!B52</f>
        <v>0</v>
      </c>
      <c r="C52" s="251">
        <f>RESTITUTION!C52</f>
        <v>0</v>
      </c>
      <c r="D52" s="251">
        <f>RESTITUTION!D52</f>
        <v>0</v>
      </c>
      <c r="E52" s="251">
        <f>RESTITUTION!E52</f>
        <v>0</v>
      </c>
      <c r="F52" s="251">
        <f>RESTITUTION!F52</f>
        <v>0</v>
      </c>
      <c r="G52" s="251">
        <f>RESTITUTION!G52</f>
        <v>0</v>
      </c>
      <c r="H52" s="251">
        <f>RESTITUTION!H52</f>
        <v>0</v>
      </c>
      <c r="I52" s="251">
        <f>RESTITUTION!I52</f>
        <v>0</v>
      </c>
      <c r="J52" s="251">
        <f t="shared" si="0"/>
        <v>0</v>
      </c>
    </row>
    <row r="53" spans="1:10" x14ac:dyDescent="0.35">
      <c r="A53" s="251">
        <f>RESTITUTION!A53</f>
        <v>0</v>
      </c>
      <c r="B53" s="251">
        <f>RESTITUTION!B53</f>
        <v>0</v>
      </c>
      <c r="C53" s="251">
        <f>RESTITUTION!C53</f>
        <v>0</v>
      </c>
      <c r="D53" s="251">
        <f>RESTITUTION!D53</f>
        <v>0</v>
      </c>
      <c r="E53" s="251">
        <f>RESTITUTION!E53</f>
        <v>0</v>
      </c>
      <c r="F53" s="251">
        <f>RESTITUTION!F53</f>
        <v>0</v>
      </c>
      <c r="G53" s="251">
        <f>RESTITUTION!G53</f>
        <v>0</v>
      </c>
      <c r="H53" s="251">
        <f>RESTITUTION!H53</f>
        <v>0</v>
      </c>
      <c r="I53" s="251">
        <f>RESTITUTION!I53</f>
        <v>0</v>
      </c>
      <c r="J53" s="251">
        <f t="shared" si="0"/>
        <v>0</v>
      </c>
    </row>
    <row r="54" spans="1:10" x14ac:dyDescent="0.35">
      <c r="A54" s="251">
        <f>RESTITUTION!A54</f>
        <v>0</v>
      </c>
      <c r="B54" s="251">
        <f>RESTITUTION!B54</f>
        <v>0</v>
      </c>
      <c r="C54" s="251">
        <f>RESTITUTION!C54</f>
        <v>0</v>
      </c>
      <c r="D54" s="251">
        <f>RESTITUTION!D54</f>
        <v>0</v>
      </c>
      <c r="E54" s="251">
        <f>RESTITUTION!E54</f>
        <v>0</v>
      </c>
      <c r="F54" s="251">
        <f>RESTITUTION!F54</f>
        <v>0</v>
      </c>
      <c r="G54" s="251">
        <f>RESTITUTION!G54</f>
        <v>0</v>
      </c>
      <c r="H54" s="251">
        <f>RESTITUTION!H54</f>
        <v>0</v>
      </c>
      <c r="I54" s="251">
        <f>RESTITUTION!I54</f>
        <v>0</v>
      </c>
      <c r="J54" s="251">
        <f t="shared" si="0"/>
        <v>0</v>
      </c>
    </row>
    <row r="55" spans="1:10" x14ac:dyDescent="0.35">
      <c r="A55" s="251">
        <f>RESTITUTION!A55</f>
        <v>0</v>
      </c>
      <c r="B55" s="251">
        <f>RESTITUTION!B55</f>
        <v>0</v>
      </c>
      <c r="C55" s="251">
        <f>RESTITUTION!C55</f>
        <v>0</v>
      </c>
      <c r="D55" s="251">
        <f>RESTITUTION!D55</f>
        <v>0</v>
      </c>
      <c r="E55" s="251">
        <f>RESTITUTION!E55</f>
        <v>0</v>
      </c>
      <c r="F55" s="251">
        <f>RESTITUTION!F55</f>
        <v>0</v>
      </c>
      <c r="G55" s="251">
        <f>RESTITUTION!G55</f>
        <v>0</v>
      </c>
      <c r="H55" s="251">
        <f>RESTITUTION!H55</f>
        <v>0</v>
      </c>
      <c r="I55" s="251">
        <f>RESTITUTION!I55</f>
        <v>0</v>
      </c>
      <c r="J55" s="251">
        <f t="shared" si="0"/>
        <v>0</v>
      </c>
    </row>
    <row r="56" spans="1:10" x14ac:dyDescent="0.35">
      <c r="A56" s="251">
        <f>RESTITUTION!A56</f>
        <v>0</v>
      </c>
      <c r="B56" s="251">
        <f>RESTITUTION!B56</f>
        <v>0</v>
      </c>
      <c r="C56" s="251">
        <f>RESTITUTION!C56</f>
        <v>0</v>
      </c>
      <c r="D56" s="251">
        <f>RESTITUTION!D56</f>
        <v>0</v>
      </c>
      <c r="E56" s="251">
        <f>RESTITUTION!E56</f>
        <v>0</v>
      </c>
      <c r="F56" s="251">
        <f>RESTITUTION!F56</f>
        <v>0</v>
      </c>
      <c r="G56" s="251">
        <f>RESTITUTION!G56</f>
        <v>0</v>
      </c>
      <c r="H56" s="251">
        <f>RESTITUTION!H56</f>
        <v>0</v>
      </c>
      <c r="I56" s="251">
        <f>RESTITUTION!I56</f>
        <v>0</v>
      </c>
      <c r="J56" s="251">
        <f t="shared" si="0"/>
        <v>0</v>
      </c>
    </row>
    <row r="57" spans="1:10" x14ac:dyDescent="0.35">
      <c r="A57" s="251">
        <f>RESTITUTION!A57</f>
        <v>0</v>
      </c>
      <c r="B57" s="251">
        <f>RESTITUTION!B57</f>
        <v>0</v>
      </c>
      <c r="C57" s="251">
        <f>RESTITUTION!C57</f>
        <v>0</v>
      </c>
      <c r="D57" s="251">
        <f>RESTITUTION!D57</f>
        <v>0</v>
      </c>
      <c r="E57" s="251">
        <f>RESTITUTION!E57</f>
        <v>0</v>
      </c>
      <c r="F57" s="251">
        <f>RESTITUTION!F57</f>
        <v>0</v>
      </c>
      <c r="G57" s="251">
        <f>RESTITUTION!G57</f>
        <v>0</v>
      </c>
      <c r="H57" s="251">
        <f>RESTITUTION!H57</f>
        <v>0</v>
      </c>
      <c r="I57" s="251">
        <f>RESTITUTION!I57</f>
        <v>0</v>
      </c>
      <c r="J57" s="251">
        <f t="shared" si="0"/>
        <v>0</v>
      </c>
    </row>
    <row r="58" spans="1:10" x14ac:dyDescent="0.35">
      <c r="A58" s="251">
        <f>RESTITUTION!A58</f>
        <v>0</v>
      </c>
      <c r="B58" s="251">
        <f>RESTITUTION!B58</f>
        <v>0</v>
      </c>
      <c r="C58" s="251">
        <f>RESTITUTION!C58</f>
        <v>0</v>
      </c>
      <c r="D58" s="251">
        <f>RESTITUTION!D58</f>
        <v>0</v>
      </c>
      <c r="E58" s="251">
        <f>RESTITUTION!E58</f>
        <v>0</v>
      </c>
      <c r="F58" s="251">
        <f>RESTITUTION!F58</f>
        <v>0</v>
      </c>
      <c r="G58" s="251">
        <f>RESTITUTION!G58</f>
        <v>0</v>
      </c>
      <c r="H58" s="251">
        <f>RESTITUTION!H58</f>
        <v>0</v>
      </c>
      <c r="I58" s="251">
        <f>RESTITUTION!I58</f>
        <v>0</v>
      </c>
      <c r="J58" s="251">
        <f t="shared" si="0"/>
        <v>0</v>
      </c>
    </row>
    <row r="59" spans="1:10" x14ac:dyDescent="0.35">
      <c r="A59" s="251">
        <f>RESTITUTION!A59</f>
        <v>0</v>
      </c>
      <c r="B59" s="251">
        <f>RESTITUTION!B59</f>
        <v>0</v>
      </c>
      <c r="C59" s="251">
        <f>RESTITUTION!C59</f>
        <v>0</v>
      </c>
      <c r="D59" s="251">
        <f>RESTITUTION!D59</f>
        <v>0</v>
      </c>
      <c r="E59" s="251">
        <f>RESTITUTION!E59</f>
        <v>0</v>
      </c>
      <c r="F59" s="251">
        <f>RESTITUTION!F59</f>
        <v>0</v>
      </c>
      <c r="G59" s="251">
        <f>RESTITUTION!G59</f>
        <v>0</v>
      </c>
      <c r="H59" s="251">
        <f>RESTITUTION!H59</f>
        <v>0</v>
      </c>
      <c r="I59" s="251">
        <f>RESTITUTION!I59</f>
        <v>0</v>
      </c>
      <c r="J59" s="251">
        <f t="shared" si="0"/>
        <v>0</v>
      </c>
    </row>
    <row r="60" spans="1:10" x14ac:dyDescent="0.35">
      <c r="A60" s="251">
        <f>RESTITUTION!A60</f>
        <v>0</v>
      </c>
      <c r="B60" s="251">
        <f>RESTITUTION!B60</f>
        <v>0</v>
      </c>
      <c r="C60" s="251">
        <f>RESTITUTION!C60</f>
        <v>0</v>
      </c>
      <c r="D60" s="251">
        <f>RESTITUTION!D60</f>
        <v>0</v>
      </c>
      <c r="E60" s="251">
        <f>RESTITUTION!E60</f>
        <v>0</v>
      </c>
      <c r="F60" s="251">
        <f>RESTITUTION!F60</f>
        <v>0</v>
      </c>
      <c r="G60" s="251">
        <f>RESTITUTION!G60</f>
        <v>0</v>
      </c>
      <c r="H60" s="251">
        <f>RESTITUTION!H60</f>
        <v>0</v>
      </c>
      <c r="I60" s="251">
        <f>RESTITUTION!I60</f>
        <v>0</v>
      </c>
      <c r="J60" s="251">
        <f t="shared" si="0"/>
        <v>0</v>
      </c>
    </row>
    <row r="61" spans="1:10" x14ac:dyDescent="0.35">
      <c r="A61" s="251">
        <f>RESTITUTION!A61</f>
        <v>0</v>
      </c>
      <c r="B61" s="251">
        <f>RESTITUTION!B61</f>
        <v>0</v>
      </c>
      <c r="C61" s="251">
        <f>RESTITUTION!C61</f>
        <v>0</v>
      </c>
      <c r="D61" s="251">
        <f>RESTITUTION!D61</f>
        <v>0</v>
      </c>
      <c r="E61" s="251">
        <f>RESTITUTION!E61</f>
        <v>0</v>
      </c>
      <c r="F61" s="251">
        <f>RESTITUTION!F61</f>
        <v>0</v>
      </c>
      <c r="G61" s="251">
        <f>RESTITUTION!G61</f>
        <v>0</v>
      </c>
      <c r="H61" s="251">
        <f>RESTITUTION!H61</f>
        <v>0</v>
      </c>
      <c r="I61" s="251">
        <f>RESTITUTION!I61</f>
        <v>0</v>
      </c>
      <c r="J61" s="251">
        <f t="shared" si="0"/>
        <v>0</v>
      </c>
    </row>
    <row r="62" spans="1:10" x14ac:dyDescent="0.35">
      <c r="A62" s="251">
        <f>RESTITUTION!A62</f>
        <v>0</v>
      </c>
      <c r="B62" s="251">
        <f>RESTITUTION!B62</f>
        <v>0</v>
      </c>
      <c r="C62" s="251">
        <f>RESTITUTION!C62</f>
        <v>0</v>
      </c>
      <c r="D62" s="251">
        <f>RESTITUTION!D62</f>
        <v>0</v>
      </c>
      <c r="E62" s="251">
        <f>RESTITUTION!E62</f>
        <v>0</v>
      </c>
      <c r="F62" s="251">
        <f>RESTITUTION!F62</f>
        <v>0</v>
      </c>
      <c r="G62" s="251">
        <f>RESTITUTION!G62</f>
        <v>0</v>
      </c>
      <c r="H62" s="251">
        <f>RESTITUTION!H62</f>
        <v>0</v>
      </c>
      <c r="I62" s="251">
        <f>RESTITUTION!I62</f>
        <v>0</v>
      </c>
      <c r="J62" s="251">
        <f t="shared" si="0"/>
        <v>0</v>
      </c>
    </row>
    <row r="63" spans="1:10" x14ac:dyDescent="0.35">
      <c r="A63" s="251">
        <f>RESTITUTION!A63</f>
        <v>0</v>
      </c>
      <c r="B63" s="251">
        <f>RESTITUTION!B63</f>
        <v>0</v>
      </c>
      <c r="C63" s="251">
        <f>RESTITUTION!C63</f>
        <v>0</v>
      </c>
      <c r="D63" s="251">
        <f>RESTITUTION!D63</f>
        <v>0</v>
      </c>
      <c r="E63" s="251">
        <f>RESTITUTION!E63</f>
        <v>0</v>
      </c>
      <c r="F63" s="251">
        <f>RESTITUTION!F63</f>
        <v>0</v>
      </c>
      <c r="G63" s="251">
        <f>RESTITUTION!G63</f>
        <v>0</v>
      </c>
      <c r="H63" s="251">
        <f>RESTITUTION!H63</f>
        <v>0</v>
      </c>
      <c r="I63" s="251">
        <f>RESTITUTION!I63</f>
        <v>0</v>
      </c>
      <c r="J63" s="251">
        <f t="shared" si="0"/>
        <v>0</v>
      </c>
    </row>
    <row r="64" spans="1:10" x14ac:dyDescent="0.35">
      <c r="A64" s="251">
        <f>RESTITUTION!A64</f>
        <v>0</v>
      </c>
      <c r="B64" s="251">
        <f>RESTITUTION!B64</f>
        <v>0</v>
      </c>
      <c r="C64" s="251">
        <f>RESTITUTION!C64</f>
        <v>0</v>
      </c>
      <c r="D64" s="251">
        <f>RESTITUTION!D64</f>
        <v>0</v>
      </c>
      <c r="E64" s="251">
        <f>RESTITUTION!E64</f>
        <v>0</v>
      </c>
      <c r="F64" s="251">
        <f>RESTITUTION!F64</f>
        <v>0</v>
      </c>
      <c r="G64" s="251">
        <f>RESTITUTION!G64</f>
        <v>0</v>
      </c>
      <c r="H64" s="251">
        <f>RESTITUTION!H64</f>
        <v>0</v>
      </c>
      <c r="I64" s="251">
        <f>RESTITUTION!I64</f>
        <v>0</v>
      </c>
      <c r="J64" s="251">
        <f t="shared" si="0"/>
        <v>0</v>
      </c>
    </row>
    <row r="65" spans="1:10" x14ac:dyDescent="0.35">
      <c r="A65" s="251">
        <f>RESTITUTION!A65</f>
        <v>0</v>
      </c>
      <c r="B65" s="251">
        <f>RESTITUTION!B65</f>
        <v>0</v>
      </c>
      <c r="C65" s="251">
        <f>RESTITUTION!C65</f>
        <v>0</v>
      </c>
      <c r="D65" s="251">
        <f>RESTITUTION!D65</f>
        <v>0</v>
      </c>
      <c r="E65" s="251">
        <f>RESTITUTION!E65</f>
        <v>0</v>
      </c>
      <c r="F65" s="251">
        <f>RESTITUTION!F65</f>
        <v>0</v>
      </c>
      <c r="G65" s="251">
        <f>RESTITUTION!G65</f>
        <v>0</v>
      </c>
      <c r="H65" s="251">
        <f>RESTITUTION!H65</f>
        <v>0</v>
      </c>
      <c r="I65" s="251">
        <f>RESTITUTION!I65</f>
        <v>0</v>
      </c>
      <c r="J65" s="251">
        <f t="shared" si="0"/>
        <v>0</v>
      </c>
    </row>
    <row r="66" spans="1:10" x14ac:dyDescent="0.35">
      <c r="A66" s="251">
        <f>RESTITUTION!A66</f>
        <v>0</v>
      </c>
      <c r="B66" s="251">
        <f>RESTITUTION!B66</f>
        <v>0</v>
      </c>
      <c r="C66" s="251">
        <f>RESTITUTION!C66</f>
        <v>0</v>
      </c>
      <c r="D66" s="251">
        <f>RESTITUTION!D66</f>
        <v>0</v>
      </c>
      <c r="E66" s="251">
        <f>RESTITUTION!E66</f>
        <v>0</v>
      </c>
      <c r="F66" s="251">
        <f>RESTITUTION!F66</f>
        <v>0</v>
      </c>
      <c r="G66" s="251">
        <f>RESTITUTION!G66</f>
        <v>0</v>
      </c>
      <c r="H66" s="251">
        <f>RESTITUTION!H66</f>
        <v>0</v>
      </c>
      <c r="I66" s="251">
        <f>RESTITUTION!I66</f>
        <v>0</v>
      </c>
      <c r="J66" s="251">
        <f t="shared" si="0"/>
        <v>0</v>
      </c>
    </row>
    <row r="67" spans="1:10" x14ac:dyDescent="0.35">
      <c r="A67" s="251">
        <f>RESTITUTION!A67</f>
        <v>0</v>
      </c>
      <c r="B67" s="251">
        <f>RESTITUTION!B67</f>
        <v>0</v>
      </c>
      <c r="C67" s="251">
        <f>RESTITUTION!C67</f>
        <v>0</v>
      </c>
      <c r="D67" s="251">
        <f>RESTITUTION!D67</f>
        <v>0</v>
      </c>
      <c r="E67" s="251">
        <f>RESTITUTION!E67</f>
        <v>0</v>
      </c>
      <c r="F67" s="251">
        <f>RESTITUTION!F67</f>
        <v>0</v>
      </c>
      <c r="G67" s="251">
        <f>RESTITUTION!G67</f>
        <v>0</v>
      </c>
      <c r="H67" s="251">
        <f>RESTITUTION!H67</f>
        <v>0</v>
      </c>
      <c r="I67" s="251">
        <f>RESTITUTION!I67</f>
        <v>0</v>
      </c>
      <c r="J67" s="251">
        <f t="shared" si="0"/>
        <v>0</v>
      </c>
    </row>
    <row r="68" spans="1:10" x14ac:dyDescent="0.35">
      <c r="A68" s="251">
        <f>RESTITUTION!A68</f>
        <v>0</v>
      </c>
      <c r="B68" s="251">
        <f>RESTITUTION!B68</f>
        <v>0</v>
      </c>
      <c r="C68" s="251">
        <f>RESTITUTION!C68</f>
        <v>0</v>
      </c>
      <c r="D68" s="251">
        <f>RESTITUTION!D68</f>
        <v>0</v>
      </c>
      <c r="E68" s="251">
        <f>RESTITUTION!E68</f>
        <v>0</v>
      </c>
      <c r="F68" s="251">
        <f>RESTITUTION!F68</f>
        <v>0</v>
      </c>
      <c r="G68" s="251">
        <f>RESTITUTION!G68</f>
        <v>0</v>
      </c>
      <c r="H68" s="251">
        <f>RESTITUTION!H68</f>
        <v>0</v>
      </c>
      <c r="I68" s="251">
        <f>RESTITUTION!I68</f>
        <v>0</v>
      </c>
      <c r="J68" s="251">
        <f t="shared" ref="J68:J131" si="1">COUNTIF(D68,"Fragile")+COUNTIF(D68,"À besoins")+COUNTIF(D68,"pas de restitution")+COUNTIF(E68,"Fragile")+COUNTIF(E68,"À besoins")+COUNTIF(E68,"pas de restitution")+COUNTIF(F68,"Fragile")+COUNTIF(F68,"À besoins")+COUNTIF(F68,"pas de restitution")+COUNTIF(G68,"Fragile")+COUNTIF(G68,"À besoins")+COUNTIF(G68,"pas de restitution")+COUNTIF(H68,"Fragile")+COUNTIF(H68,"À besoins")+COUNTIF(H68,"pas de restitution")++COUNTIF(I68,"Fragile")+COUNTIF(I68,"À besoins")+COUNTIF(I68,"pas de restitution")</f>
        <v>0</v>
      </c>
    </row>
    <row r="69" spans="1:10" x14ac:dyDescent="0.35">
      <c r="A69" s="251">
        <f>RESTITUTION!A69</f>
        <v>0</v>
      </c>
      <c r="B69" s="251">
        <f>RESTITUTION!B69</f>
        <v>0</v>
      </c>
      <c r="C69" s="251">
        <f>RESTITUTION!C69</f>
        <v>0</v>
      </c>
      <c r="D69" s="251">
        <f>RESTITUTION!D69</f>
        <v>0</v>
      </c>
      <c r="E69" s="251">
        <f>RESTITUTION!E69</f>
        <v>0</v>
      </c>
      <c r="F69" s="251">
        <f>RESTITUTION!F69</f>
        <v>0</v>
      </c>
      <c r="G69" s="251">
        <f>RESTITUTION!G69</f>
        <v>0</v>
      </c>
      <c r="H69" s="251">
        <f>RESTITUTION!H69</f>
        <v>0</v>
      </c>
      <c r="I69" s="251">
        <f>RESTITUTION!I69</f>
        <v>0</v>
      </c>
      <c r="J69" s="251">
        <f t="shared" si="1"/>
        <v>0</v>
      </c>
    </row>
    <row r="70" spans="1:10" x14ac:dyDescent="0.35">
      <c r="A70" s="251">
        <f>RESTITUTION!A70</f>
        <v>0</v>
      </c>
      <c r="B70" s="251">
        <f>RESTITUTION!B70</f>
        <v>0</v>
      </c>
      <c r="C70" s="251">
        <f>RESTITUTION!C70</f>
        <v>0</v>
      </c>
      <c r="D70" s="251">
        <f>RESTITUTION!D70</f>
        <v>0</v>
      </c>
      <c r="E70" s="251">
        <f>RESTITUTION!E70</f>
        <v>0</v>
      </c>
      <c r="F70" s="251">
        <f>RESTITUTION!F70</f>
        <v>0</v>
      </c>
      <c r="G70" s="251">
        <f>RESTITUTION!G70</f>
        <v>0</v>
      </c>
      <c r="H70" s="251">
        <f>RESTITUTION!H70</f>
        <v>0</v>
      </c>
      <c r="I70" s="251">
        <f>RESTITUTION!I70</f>
        <v>0</v>
      </c>
      <c r="J70" s="251">
        <f t="shared" si="1"/>
        <v>0</v>
      </c>
    </row>
    <row r="71" spans="1:10" x14ac:dyDescent="0.35">
      <c r="A71" s="251">
        <f>RESTITUTION!A71</f>
        <v>0</v>
      </c>
      <c r="B71" s="251">
        <f>RESTITUTION!B71</f>
        <v>0</v>
      </c>
      <c r="C71" s="251">
        <f>RESTITUTION!C71</f>
        <v>0</v>
      </c>
      <c r="D71" s="251">
        <f>RESTITUTION!D71</f>
        <v>0</v>
      </c>
      <c r="E71" s="251">
        <f>RESTITUTION!E71</f>
        <v>0</v>
      </c>
      <c r="F71" s="251">
        <f>RESTITUTION!F71</f>
        <v>0</v>
      </c>
      <c r="G71" s="251">
        <f>RESTITUTION!G71</f>
        <v>0</v>
      </c>
      <c r="H71" s="251">
        <f>RESTITUTION!H71</f>
        <v>0</v>
      </c>
      <c r="I71" s="251">
        <f>RESTITUTION!I71</f>
        <v>0</v>
      </c>
      <c r="J71" s="251">
        <f t="shared" si="1"/>
        <v>0</v>
      </c>
    </row>
    <row r="72" spans="1:10" x14ac:dyDescent="0.35">
      <c r="A72" s="251">
        <f>RESTITUTION!A72</f>
        <v>0</v>
      </c>
      <c r="B72" s="251">
        <f>RESTITUTION!B72</f>
        <v>0</v>
      </c>
      <c r="C72" s="251">
        <f>RESTITUTION!C72</f>
        <v>0</v>
      </c>
      <c r="D72" s="251">
        <f>RESTITUTION!D72</f>
        <v>0</v>
      </c>
      <c r="E72" s="251">
        <f>RESTITUTION!E72</f>
        <v>0</v>
      </c>
      <c r="F72" s="251">
        <f>RESTITUTION!F72</f>
        <v>0</v>
      </c>
      <c r="G72" s="251">
        <f>RESTITUTION!G72</f>
        <v>0</v>
      </c>
      <c r="H72" s="251">
        <f>RESTITUTION!H72</f>
        <v>0</v>
      </c>
      <c r="I72" s="251">
        <f>RESTITUTION!I72</f>
        <v>0</v>
      </c>
      <c r="J72" s="251">
        <f t="shared" si="1"/>
        <v>0</v>
      </c>
    </row>
    <row r="73" spans="1:10" x14ac:dyDescent="0.35">
      <c r="A73" s="251">
        <f>RESTITUTION!A73</f>
        <v>0</v>
      </c>
      <c r="B73" s="251">
        <f>RESTITUTION!B73</f>
        <v>0</v>
      </c>
      <c r="C73" s="251">
        <f>RESTITUTION!C73</f>
        <v>0</v>
      </c>
      <c r="D73" s="251">
        <f>RESTITUTION!D73</f>
        <v>0</v>
      </c>
      <c r="E73" s="251">
        <f>RESTITUTION!E73</f>
        <v>0</v>
      </c>
      <c r="F73" s="251">
        <f>RESTITUTION!F73</f>
        <v>0</v>
      </c>
      <c r="G73" s="251">
        <f>RESTITUTION!G73</f>
        <v>0</v>
      </c>
      <c r="H73" s="251">
        <f>RESTITUTION!H73</f>
        <v>0</v>
      </c>
      <c r="I73" s="251">
        <f>RESTITUTION!I73</f>
        <v>0</v>
      </c>
      <c r="J73" s="251">
        <f t="shared" si="1"/>
        <v>0</v>
      </c>
    </row>
    <row r="74" spans="1:10" x14ac:dyDescent="0.35">
      <c r="A74" s="251">
        <f>RESTITUTION!A74</f>
        <v>0</v>
      </c>
      <c r="B74" s="251">
        <f>RESTITUTION!B74</f>
        <v>0</v>
      </c>
      <c r="C74" s="251">
        <f>RESTITUTION!C74</f>
        <v>0</v>
      </c>
      <c r="D74" s="251">
        <f>RESTITUTION!D74</f>
        <v>0</v>
      </c>
      <c r="E74" s="251">
        <f>RESTITUTION!E74</f>
        <v>0</v>
      </c>
      <c r="F74" s="251">
        <f>RESTITUTION!F74</f>
        <v>0</v>
      </c>
      <c r="G74" s="251">
        <f>RESTITUTION!G74</f>
        <v>0</v>
      </c>
      <c r="H74" s="251">
        <f>RESTITUTION!H74</f>
        <v>0</v>
      </c>
      <c r="I74" s="251">
        <f>RESTITUTION!I74</f>
        <v>0</v>
      </c>
      <c r="J74" s="251">
        <f t="shared" si="1"/>
        <v>0</v>
      </c>
    </row>
    <row r="75" spans="1:10" x14ac:dyDescent="0.35">
      <c r="A75" s="251">
        <f>RESTITUTION!A75</f>
        <v>0</v>
      </c>
      <c r="B75" s="251">
        <f>RESTITUTION!B75</f>
        <v>0</v>
      </c>
      <c r="C75" s="251">
        <f>RESTITUTION!C75</f>
        <v>0</v>
      </c>
      <c r="D75" s="251">
        <f>RESTITUTION!D75</f>
        <v>0</v>
      </c>
      <c r="E75" s="251">
        <f>RESTITUTION!E75</f>
        <v>0</v>
      </c>
      <c r="F75" s="251">
        <f>RESTITUTION!F75</f>
        <v>0</v>
      </c>
      <c r="G75" s="251">
        <f>RESTITUTION!G75</f>
        <v>0</v>
      </c>
      <c r="H75" s="251">
        <f>RESTITUTION!H75</f>
        <v>0</v>
      </c>
      <c r="I75" s="251">
        <f>RESTITUTION!I75</f>
        <v>0</v>
      </c>
      <c r="J75" s="251">
        <f t="shared" si="1"/>
        <v>0</v>
      </c>
    </row>
    <row r="76" spans="1:10" x14ac:dyDescent="0.35">
      <c r="A76" s="251">
        <f>RESTITUTION!A76</f>
        <v>0</v>
      </c>
      <c r="B76" s="251">
        <f>RESTITUTION!B76</f>
        <v>0</v>
      </c>
      <c r="C76" s="251">
        <f>RESTITUTION!C76</f>
        <v>0</v>
      </c>
      <c r="D76" s="251">
        <f>RESTITUTION!D76</f>
        <v>0</v>
      </c>
      <c r="E76" s="251">
        <f>RESTITUTION!E76</f>
        <v>0</v>
      </c>
      <c r="F76" s="251">
        <f>RESTITUTION!F76</f>
        <v>0</v>
      </c>
      <c r="G76" s="251">
        <f>RESTITUTION!G76</f>
        <v>0</v>
      </c>
      <c r="H76" s="251">
        <f>RESTITUTION!H76</f>
        <v>0</v>
      </c>
      <c r="I76" s="251">
        <f>RESTITUTION!I76</f>
        <v>0</v>
      </c>
      <c r="J76" s="251">
        <f t="shared" si="1"/>
        <v>0</v>
      </c>
    </row>
    <row r="77" spans="1:10" x14ac:dyDescent="0.35">
      <c r="A77" s="251">
        <f>RESTITUTION!A77</f>
        <v>0</v>
      </c>
      <c r="B77" s="251">
        <f>RESTITUTION!B77</f>
        <v>0</v>
      </c>
      <c r="C77" s="251">
        <f>RESTITUTION!C77</f>
        <v>0</v>
      </c>
      <c r="D77" s="251">
        <f>RESTITUTION!D77</f>
        <v>0</v>
      </c>
      <c r="E77" s="251">
        <f>RESTITUTION!E77</f>
        <v>0</v>
      </c>
      <c r="F77" s="251">
        <f>RESTITUTION!F77</f>
        <v>0</v>
      </c>
      <c r="G77" s="251">
        <f>RESTITUTION!G77</f>
        <v>0</v>
      </c>
      <c r="H77" s="251">
        <f>RESTITUTION!H77</f>
        <v>0</v>
      </c>
      <c r="I77" s="251">
        <f>RESTITUTION!I77</f>
        <v>0</v>
      </c>
      <c r="J77" s="251">
        <f t="shared" si="1"/>
        <v>0</v>
      </c>
    </row>
    <row r="78" spans="1:10" x14ac:dyDescent="0.35">
      <c r="A78" s="251">
        <f>RESTITUTION!A78</f>
        <v>0</v>
      </c>
      <c r="B78" s="251">
        <f>RESTITUTION!B78</f>
        <v>0</v>
      </c>
      <c r="C78" s="251">
        <f>RESTITUTION!C78</f>
        <v>0</v>
      </c>
      <c r="D78" s="251">
        <f>RESTITUTION!D78</f>
        <v>0</v>
      </c>
      <c r="E78" s="251">
        <f>RESTITUTION!E78</f>
        <v>0</v>
      </c>
      <c r="F78" s="251">
        <f>RESTITUTION!F78</f>
        <v>0</v>
      </c>
      <c r="G78" s="251">
        <f>RESTITUTION!G78</f>
        <v>0</v>
      </c>
      <c r="H78" s="251">
        <f>RESTITUTION!H78</f>
        <v>0</v>
      </c>
      <c r="I78" s="251">
        <f>RESTITUTION!I78</f>
        <v>0</v>
      </c>
      <c r="J78" s="251">
        <f t="shared" si="1"/>
        <v>0</v>
      </c>
    </row>
    <row r="79" spans="1:10" x14ac:dyDescent="0.35">
      <c r="A79" s="251">
        <f>RESTITUTION!A79</f>
        <v>0</v>
      </c>
      <c r="B79" s="251">
        <f>RESTITUTION!B79</f>
        <v>0</v>
      </c>
      <c r="C79" s="251">
        <f>RESTITUTION!C79</f>
        <v>0</v>
      </c>
      <c r="D79" s="251">
        <f>RESTITUTION!D79</f>
        <v>0</v>
      </c>
      <c r="E79" s="251">
        <f>RESTITUTION!E79</f>
        <v>0</v>
      </c>
      <c r="F79" s="251">
        <f>RESTITUTION!F79</f>
        <v>0</v>
      </c>
      <c r="G79" s="251">
        <f>RESTITUTION!G79</f>
        <v>0</v>
      </c>
      <c r="H79" s="251">
        <f>RESTITUTION!H79</f>
        <v>0</v>
      </c>
      <c r="I79" s="251">
        <f>RESTITUTION!I79</f>
        <v>0</v>
      </c>
      <c r="J79" s="251">
        <f t="shared" si="1"/>
        <v>0</v>
      </c>
    </row>
    <row r="80" spans="1:10" x14ac:dyDescent="0.35">
      <c r="A80" s="251">
        <f>RESTITUTION!A80</f>
        <v>0</v>
      </c>
      <c r="B80" s="251">
        <f>RESTITUTION!B80</f>
        <v>0</v>
      </c>
      <c r="C80" s="251">
        <f>RESTITUTION!C80</f>
        <v>0</v>
      </c>
      <c r="D80" s="251">
        <f>RESTITUTION!D80</f>
        <v>0</v>
      </c>
      <c r="E80" s="251">
        <f>RESTITUTION!E80</f>
        <v>0</v>
      </c>
      <c r="F80" s="251">
        <f>RESTITUTION!F80</f>
        <v>0</v>
      </c>
      <c r="G80" s="251">
        <f>RESTITUTION!G80</f>
        <v>0</v>
      </c>
      <c r="H80" s="251">
        <f>RESTITUTION!H80</f>
        <v>0</v>
      </c>
      <c r="I80" s="251">
        <f>RESTITUTION!I80</f>
        <v>0</v>
      </c>
      <c r="J80" s="251">
        <f t="shared" si="1"/>
        <v>0</v>
      </c>
    </row>
    <row r="81" spans="1:10" x14ac:dyDescent="0.35">
      <c r="A81" s="251">
        <f>RESTITUTION!A81</f>
        <v>0</v>
      </c>
      <c r="B81" s="251">
        <f>RESTITUTION!B81</f>
        <v>0</v>
      </c>
      <c r="C81" s="251">
        <f>RESTITUTION!C81</f>
        <v>0</v>
      </c>
      <c r="D81" s="251">
        <f>RESTITUTION!D81</f>
        <v>0</v>
      </c>
      <c r="E81" s="251">
        <f>RESTITUTION!E81</f>
        <v>0</v>
      </c>
      <c r="F81" s="251">
        <f>RESTITUTION!F81</f>
        <v>0</v>
      </c>
      <c r="G81" s="251">
        <f>RESTITUTION!G81</f>
        <v>0</v>
      </c>
      <c r="H81" s="251">
        <f>RESTITUTION!H81</f>
        <v>0</v>
      </c>
      <c r="I81" s="251">
        <f>RESTITUTION!I81</f>
        <v>0</v>
      </c>
      <c r="J81" s="251">
        <f t="shared" si="1"/>
        <v>0</v>
      </c>
    </row>
    <row r="82" spans="1:10" x14ac:dyDescent="0.35">
      <c r="A82" s="251">
        <f>RESTITUTION!A82</f>
        <v>0</v>
      </c>
      <c r="B82" s="251">
        <f>RESTITUTION!B82</f>
        <v>0</v>
      </c>
      <c r="C82" s="251">
        <f>RESTITUTION!C82</f>
        <v>0</v>
      </c>
      <c r="D82" s="251">
        <f>RESTITUTION!D82</f>
        <v>0</v>
      </c>
      <c r="E82" s="251">
        <f>RESTITUTION!E82</f>
        <v>0</v>
      </c>
      <c r="F82" s="251">
        <f>RESTITUTION!F82</f>
        <v>0</v>
      </c>
      <c r="G82" s="251">
        <f>RESTITUTION!G82</f>
        <v>0</v>
      </c>
      <c r="H82" s="251">
        <f>RESTITUTION!H82</f>
        <v>0</v>
      </c>
      <c r="I82" s="251">
        <f>RESTITUTION!I82</f>
        <v>0</v>
      </c>
      <c r="J82" s="251">
        <f t="shared" si="1"/>
        <v>0</v>
      </c>
    </row>
    <row r="83" spans="1:10" x14ac:dyDescent="0.35">
      <c r="A83" s="251">
        <f>RESTITUTION!A83</f>
        <v>0</v>
      </c>
      <c r="B83" s="251">
        <f>RESTITUTION!B83</f>
        <v>0</v>
      </c>
      <c r="C83" s="251">
        <f>RESTITUTION!C83</f>
        <v>0</v>
      </c>
      <c r="D83" s="251">
        <f>RESTITUTION!D83</f>
        <v>0</v>
      </c>
      <c r="E83" s="251">
        <f>RESTITUTION!E83</f>
        <v>0</v>
      </c>
      <c r="F83" s="251">
        <f>RESTITUTION!F83</f>
        <v>0</v>
      </c>
      <c r="G83" s="251">
        <f>RESTITUTION!G83</f>
        <v>0</v>
      </c>
      <c r="H83" s="251">
        <f>RESTITUTION!H83</f>
        <v>0</v>
      </c>
      <c r="I83" s="251">
        <f>RESTITUTION!I83</f>
        <v>0</v>
      </c>
      <c r="J83" s="251">
        <f t="shared" si="1"/>
        <v>0</v>
      </c>
    </row>
    <row r="84" spans="1:10" x14ac:dyDescent="0.35">
      <c r="A84" s="251">
        <f>RESTITUTION!A84</f>
        <v>0</v>
      </c>
      <c r="B84" s="251">
        <f>RESTITUTION!B84</f>
        <v>0</v>
      </c>
      <c r="C84" s="251">
        <f>RESTITUTION!C84</f>
        <v>0</v>
      </c>
      <c r="D84" s="251">
        <f>RESTITUTION!D84</f>
        <v>0</v>
      </c>
      <c r="E84" s="251">
        <f>RESTITUTION!E84</f>
        <v>0</v>
      </c>
      <c r="F84" s="251">
        <f>RESTITUTION!F84</f>
        <v>0</v>
      </c>
      <c r="G84" s="251">
        <f>RESTITUTION!G84</f>
        <v>0</v>
      </c>
      <c r="H84" s="251">
        <f>RESTITUTION!H84</f>
        <v>0</v>
      </c>
      <c r="I84" s="251">
        <f>RESTITUTION!I84</f>
        <v>0</v>
      </c>
      <c r="J84" s="251">
        <f t="shared" si="1"/>
        <v>0</v>
      </c>
    </row>
    <row r="85" spans="1:10" x14ac:dyDescent="0.35">
      <c r="A85" s="251">
        <f>RESTITUTION!A85</f>
        <v>0</v>
      </c>
      <c r="B85" s="251">
        <f>RESTITUTION!B85</f>
        <v>0</v>
      </c>
      <c r="C85" s="251">
        <f>RESTITUTION!C85</f>
        <v>0</v>
      </c>
      <c r="D85" s="251">
        <f>RESTITUTION!D85</f>
        <v>0</v>
      </c>
      <c r="E85" s="251">
        <f>RESTITUTION!E85</f>
        <v>0</v>
      </c>
      <c r="F85" s="251">
        <f>RESTITUTION!F85</f>
        <v>0</v>
      </c>
      <c r="G85" s="251">
        <f>RESTITUTION!G85</f>
        <v>0</v>
      </c>
      <c r="H85" s="251">
        <f>RESTITUTION!H85</f>
        <v>0</v>
      </c>
      <c r="I85" s="251">
        <f>RESTITUTION!I85</f>
        <v>0</v>
      </c>
      <c r="J85" s="251">
        <f t="shared" si="1"/>
        <v>0</v>
      </c>
    </row>
    <row r="86" spans="1:10" x14ac:dyDescent="0.35">
      <c r="A86" s="251">
        <f>RESTITUTION!A86</f>
        <v>0</v>
      </c>
      <c r="B86" s="251">
        <f>RESTITUTION!B86</f>
        <v>0</v>
      </c>
      <c r="C86" s="251">
        <f>RESTITUTION!C86</f>
        <v>0</v>
      </c>
      <c r="D86" s="251">
        <f>RESTITUTION!D86</f>
        <v>0</v>
      </c>
      <c r="E86" s="251">
        <f>RESTITUTION!E86</f>
        <v>0</v>
      </c>
      <c r="F86" s="251">
        <f>RESTITUTION!F86</f>
        <v>0</v>
      </c>
      <c r="G86" s="251">
        <f>RESTITUTION!G86</f>
        <v>0</v>
      </c>
      <c r="H86" s="251">
        <f>RESTITUTION!H86</f>
        <v>0</v>
      </c>
      <c r="I86" s="251">
        <f>RESTITUTION!I86</f>
        <v>0</v>
      </c>
      <c r="J86" s="251">
        <f t="shared" si="1"/>
        <v>0</v>
      </c>
    </row>
    <row r="87" spans="1:10" x14ac:dyDescent="0.35">
      <c r="A87" s="251">
        <f>RESTITUTION!A87</f>
        <v>0</v>
      </c>
      <c r="B87" s="251">
        <f>RESTITUTION!B87</f>
        <v>0</v>
      </c>
      <c r="C87" s="251">
        <f>RESTITUTION!C87</f>
        <v>0</v>
      </c>
      <c r="D87" s="251">
        <f>RESTITUTION!D87</f>
        <v>0</v>
      </c>
      <c r="E87" s="251">
        <f>RESTITUTION!E87</f>
        <v>0</v>
      </c>
      <c r="F87" s="251">
        <f>RESTITUTION!F87</f>
        <v>0</v>
      </c>
      <c r="G87" s="251">
        <f>RESTITUTION!G87</f>
        <v>0</v>
      </c>
      <c r="H87" s="251">
        <f>RESTITUTION!H87</f>
        <v>0</v>
      </c>
      <c r="I87" s="251">
        <f>RESTITUTION!I87</f>
        <v>0</v>
      </c>
      <c r="J87" s="251">
        <f t="shared" si="1"/>
        <v>0</v>
      </c>
    </row>
    <row r="88" spans="1:10" x14ac:dyDescent="0.35">
      <c r="A88" s="251">
        <f>RESTITUTION!A88</f>
        <v>0</v>
      </c>
      <c r="B88" s="251">
        <f>RESTITUTION!B88</f>
        <v>0</v>
      </c>
      <c r="C88" s="251">
        <f>RESTITUTION!C88</f>
        <v>0</v>
      </c>
      <c r="D88" s="251">
        <f>RESTITUTION!D88</f>
        <v>0</v>
      </c>
      <c r="E88" s="251">
        <f>RESTITUTION!E88</f>
        <v>0</v>
      </c>
      <c r="F88" s="251">
        <f>RESTITUTION!F88</f>
        <v>0</v>
      </c>
      <c r="G88" s="251">
        <f>RESTITUTION!G88</f>
        <v>0</v>
      </c>
      <c r="H88" s="251">
        <f>RESTITUTION!H88</f>
        <v>0</v>
      </c>
      <c r="I88" s="251">
        <f>RESTITUTION!I88</f>
        <v>0</v>
      </c>
      <c r="J88" s="251">
        <f t="shared" si="1"/>
        <v>0</v>
      </c>
    </row>
    <row r="89" spans="1:10" x14ac:dyDescent="0.35">
      <c r="A89" s="251">
        <f>RESTITUTION!A89</f>
        <v>0</v>
      </c>
      <c r="B89" s="251">
        <f>RESTITUTION!B89</f>
        <v>0</v>
      </c>
      <c r="C89" s="251">
        <f>RESTITUTION!C89</f>
        <v>0</v>
      </c>
      <c r="D89" s="251">
        <f>RESTITUTION!D89</f>
        <v>0</v>
      </c>
      <c r="E89" s="251">
        <f>RESTITUTION!E89</f>
        <v>0</v>
      </c>
      <c r="F89" s="251">
        <f>RESTITUTION!F89</f>
        <v>0</v>
      </c>
      <c r="G89" s="251">
        <f>RESTITUTION!G89</f>
        <v>0</v>
      </c>
      <c r="H89" s="251">
        <f>RESTITUTION!H89</f>
        <v>0</v>
      </c>
      <c r="I89" s="251">
        <f>RESTITUTION!I89</f>
        <v>0</v>
      </c>
      <c r="J89" s="251">
        <f t="shared" si="1"/>
        <v>0</v>
      </c>
    </row>
    <row r="90" spans="1:10" x14ac:dyDescent="0.35">
      <c r="A90" s="251">
        <f>RESTITUTION!A90</f>
        <v>0</v>
      </c>
      <c r="B90" s="251">
        <f>RESTITUTION!B90</f>
        <v>0</v>
      </c>
      <c r="C90" s="251">
        <f>RESTITUTION!C90</f>
        <v>0</v>
      </c>
      <c r="D90" s="251">
        <f>RESTITUTION!D90</f>
        <v>0</v>
      </c>
      <c r="E90" s="251">
        <f>RESTITUTION!E90</f>
        <v>0</v>
      </c>
      <c r="F90" s="251">
        <f>RESTITUTION!F90</f>
        <v>0</v>
      </c>
      <c r="G90" s="251">
        <f>RESTITUTION!G90</f>
        <v>0</v>
      </c>
      <c r="H90" s="251">
        <f>RESTITUTION!H90</f>
        <v>0</v>
      </c>
      <c r="I90" s="251">
        <f>RESTITUTION!I90</f>
        <v>0</v>
      </c>
      <c r="J90" s="251">
        <f t="shared" si="1"/>
        <v>0</v>
      </c>
    </row>
    <row r="91" spans="1:10" x14ac:dyDescent="0.35">
      <c r="A91" s="251">
        <f>RESTITUTION!A91</f>
        <v>0</v>
      </c>
      <c r="B91" s="251">
        <f>RESTITUTION!B91</f>
        <v>0</v>
      </c>
      <c r="C91" s="251">
        <f>RESTITUTION!C91</f>
        <v>0</v>
      </c>
      <c r="D91" s="251">
        <f>RESTITUTION!D91</f>
        <v>0</v>
      </c>
      <c r="E91" s="251">
        <f>RESTITUTION!E91</f>
        <v>0</v>
      </c>
      <c r="F91" s="251">
        <f>RESTITUTION!F91</f>
        <v>0</v>
      </c>
      <c r="G91" s="251">
        <f>RESTITUTION!G91</f>
        <v>0</v>
      </c>
      <c r="H91" s="251">
        <f>RESTITUTION!H91</f>
        <v>0</v>
      </c>
      <c r="I91" s="251">
        <f>RESTITUTION!I91</f>
        <v>0</v>
      </c>
      <c r="J91" s="251">
        <f t="shared" si="1"/>
        <v>0</v>
      </c>
    </row>
    <row r="92" spans="1:10" x14ac:dyDescent="0.35">
      <c r="A92" s="251">
        <f>RESTITUTION!A92</f>
        <v>0</v>
      </c>
      <c r="B92" s="251">
        <f>RESTITUTION!B92</f>
        <v>0</v>
      </c>
      <c r="C92" s="251">
        <f>RESTITUTION!C92</f>
        <v>0</v>
      </c>
      <c r="D92" s="251">
        <f>RESTITUTION!D92</f>
        <v>0</v>
      </c>
      <c r="E92" s="251">
        <f>RESTITUTION!E92</f>
        <v>0</v>
      </c>
      <c r="F92" s="251">
        <f>RESTITUTION!F92</f>
        <v>0</v>
      </c>
      <c r="G92" s="251">
        <f>RESTITUTION!G92</f>
        <v>0</v>
      </c>
      <c r="H92" s="251">
        <f>RESTITUTION!H92</f>
        <v>0</v>
      </c>
      <c r="I92" s="251">
        <f>RESTITUTION!I92</f>
        <v>0</v>
      </c>
      <c r="J92" s="251">
        <f t="shared" si="1"/>
        <v>0</v>
      </c>
    </row>
    <row r="93" spans="1:10" x14ac:dyDescent="0.35">
      <c r="A93" s="251">
        <f>RESTITUTION!A93</f>
        <v>0</v>
      </c>
      <c r="B93" s="251">
        <f>RESTITUTION!B93</f>
        <v>0</v>
      </c>
      <c r="C93" s="251">
        <f>RESTITUTION!C93</f>
        <v>0</v>
      </c>
      <c r="D93" s="251">
        <f>RESTITUTION!D93</f>
        <v>0</v>
      </c>
      <c r="E93" s="251">
        <f>RESTITUTION!E93</f>
        <v>0</v>
      </c>
      <c r="F93" s="251">
        <f>RESTITUTION!F93</f>
        <v>0</v>
      </c>
      <c r="G93" s="251">
        <f>RESTITUTION!G93</f>
        <v>0</v>
      </c>
      <c r="H93" s="251">
        <f>RESTITUTION!H93</f>
        <v>0</v>
      </c>
      <c r="I93" s="251">
        <f>RESTITUTION!I93</f>
        <v>0</v>
      </c>
      <c r="J93" s="251">
        <f t="shared" si="1"/>
        <v>0</v>
      </c>
    </row>
    <row r="94" spans="1:10" x14ac:dyDescent="0.35">
      <c r="A94" s="251">
        <f>RESTITUTION!A94</f>
        <v>0</v>
      </c>
      <c r="B94" s="251">
        <f>RESTITUTION!B94</f>
        <v>0</v>
      </c>
      <c r="C94" s="251">
        <f>RESTITUTION!C94</f>
        <v>0</v>
      </c>
      <c r="D94" s="251">
        <f>RESTITUTION!D94</f>
        <v>0</v>
      </c>
      <c r="E94" s="251">
        <f>RESTITUTION!E94</f>
        <v>0</v>
      </c>
      <c r="F94" s="251">
        <f>RESTITUTION!F94</f>
        <v>0</v>
      </c>
      <c r="G94" s="251">
        <f>RESTITUTION!G94</f>
        <v>0</v>
      </c>
      <c r="H94" s="251">
        <f>RESTITUTION!H94</f>
        <v>0</v>
      </c>
      <c r="I94" s="251">
        <f>RESTITUTION!I94</f>
        <v>0</v>
      </c>
      <c r="J94" s="251">
        <f t="shared" si="1"/>
        <v>0</v>
      </c>
    </row>
    <row r="95" spans="1:10" x14ac:dyDescent="0.35">
      <c r="A95" s="251">
        <f>RESTITUTION!A95</f>
        <v>0</v>
      </c>
      <c r="B95" s="251">
        <f>RESTITUTION!B95</f>
        <v>0</v>
      </c>
      <c r="C95" s="251">
        <f>RESTITUTION!C95</f>
        <v>0</v>
      </c>
      <c r="D95" s="251">
        <f>RESTITUTION!D95</f>
        <v>0</v>
      </c>
      <c r="E95" s="251">
        <f>RESTITUTION!E95</f>
        <v>0</v>
      </c>
      <c r="F95" s="251">
        <f>RESTITUTION!F95</f>
        <v>0</v>
      </c>
      <c r="G95" s="251">
        <f>RESTITUTION!G95</f>
        <v>0</v>
      </c>
      <c r="H95" s="251">
        <f>RESTITUTION!H95</f>
        <v>0</v>
      </c>
      <c r="I95" s="251">
        <f>RESTITUTION!I95</f>
        <v>0</v>
      </c>
      <c r="J95" s="251">
        <f t="shared" si="1"/>
        <v>0</v>
      </c>
    </row>
    <row r="96" spans="1:10" x14ac:dyDescent="0.35">
      <c r="A96" s="251">
        <f>RESTITUTION!A96</f>
        <v>0</v>
      </c>
      <c r="B96" s="251">
        <f>RESTITUTION!B96</f>
        <v>0</v>
      </c>
      <c r="C96" s="251">
        <f>RESTITUTION!C96</f>
        <v>0</v>
      </c>
      <c r="D96" s="251">
        <f>RESTITUTION!D96</f>
        <v>0</v>
      </c>
      <c r="E96" s="251">
        <f>RESTITUTION!E96</f>
        <v>0</v>
      </c>
      <c r="F96" s="251">
        <f>RESTITUTION!F96</f>
        <v>0</v>
      </c>
      <c r="G96" s="251">
        <f>RESTITUTION!G96</f>
        <v>0</v>
      </c>
      <c r="H96" s="251">
        <f>RESTITUTION!H96</f>
        <v>0</v>
      </c>
      <c r="I96" s="251">
        <f>RESTITUTION!I96</f>
        <v>0</v>
      </c>
      <c r="J96" s="251">
        <f t="shared" si="1"/>
        <v>0</v>
      </c>
    </row>
    <row r="97" spans="1:10" x14ac:dyDescent="0.35">
      <c r="A97" s="251">
        <f>RESTITUTION!A97</f>
        <v>0</v>
      </c>
      <c r="B97" s="251">
        <f>RESTITUTION!B97</f>
        <v>0</v>
      </c>
      <c r="C97" s="251">
        <f>RESTITUTION!C97</f>
        <v>0</v>
      </c>
      <c r="D97" s="251">
        <f>RESTITUTION!D97</f>
        <v>0</v>
      </c>
      <c r="E97" s="251">
        <f>RESTITUTION!E97</f>
        <v>0</v>
      </c>
      <c r="F97" s="251">
        <f>RESTITUTION!F97</f>
        <v>0</v>
      </c>
      <c r="G97" s="251">
        <f>RESTITUTION!G97</f>
        <v>0</v>
      </c>
      <c r="H97" s="251">
        <f>RESTITUTION!H97</f>
        <v>0</v>
      </c>
      <c r="I97" s="251">
        <f>RESTITUTION!I97</f>
        <v>0</v>
      </c>
      <c r="J97" s="251">
        <f t="shared" si="1"/>
        <v>0</v>
      </c>
    </row>
    <row r="98" spans="1:10" x14ac:dyDescent="0.35">
      <c r="A98" s="251">
        <f>RESTITUTION!A98</f>
        <v>0</v>
      </c>
      <c r="B98" s="251">
        <f>RESTITUTION!B98</f>
        <v>0</v>
      </c>
      <c r="C98" s="251">
        <f>RESTITUTION!C98</f>
        <v>0</v>
      </c>
      <c r="D98" s="251">
        <f>RESTITUTION!D98</f>
        <v>0</v>
      </c>
      <c r="E98" s="251">
        <f>RESTITUTION!E98</f>
        <v>0</v>
      </c>
      <c r="F98" s="251">
        <f>RESTITUTION!F98</f>
        <v>0</v>
      </c>
      <c r="G98" s="251">
        <f>RESTITUTION!G98</f>
        <v>0</v>
      </c>
      <c r="H98" s="251">
        <f>RESTITUTION!H98</f>
        <v>0</v>
      </c>
      <c r="I98" s="251">
        <f>RESTITUTION!I98</f>
        <v>0</v>
      </c>
      <c r="J98" s="251">
        <f t="shared" si="1"/>
        <v>0</v>
      </c>
    </row>
    <row r="99" spans="1:10" x14ac:dyDescent="0.35">
      <c r="A99" s="251">
        <f>RESTITUTION!A99</f>
        <v>0</v>
      </c>
      <c r="B99" s="251">
        <f>RESTITUTION!B99</f>
        <v>0</v>
      </c>
      <c r="C99" s="251">
        <f>RESTITUTION!C99</f>
        <v>0</v>
      </c>
      <c r="D99" s="251">
        <f>RESTITUTION!D99</f>
        <v>0</v>
      </c>
      <c r="E99" s="251">
        <f>RESTITUTION!E99</f>
        <v>0</v>
      </c>
      <c r="F99" s="251">
        <f>RESTITUTION!F99</f>
        <v>0</v>
      </c>
      <c r="G99" s="251">
        <f>RESTITUTION!G99</f>
        <v>0</v>
      </c>
      <c r="H99" s="251">
        <f>RESTITUTION!H99</f>
        <v>0</v>
      </c>
      <c r="I99" s="251">
        <f>RESTITUTION!I99</f>
        <v>0</v>
      </c>
      <c r="J99" s="251">
        <f t="shared" si="1"/>
        <v>0</v>
      </c>
    </row>
    <row r="100" spans="1:10" x14ac:dyDescent="0.35">
      <c r="A100" s="251">
        <f>RESTITUTION!A100</f>
        <v>0</v>
      </c>
      <c r="B100" s="251">
        <f>RESTITUTION!B100</f>
        <v>0</v>
      </c>
      <c r="C100" s="251">
        <f>RESTITUTION!C100</f>
        <v>0</v>
      </c>
      <c r="D100" s="251">
        <f>RESTITUTION!D100</f>
        <v>0</v>
      </c>
      <c r="E100" s="251">
        <f>RESTITUTION!E100</f>
        <v>0</v>
      </c>
      <c r="F100" s="251">
        <f>RESTITUTION!F100</f>
        <v>0</v>
      </c>
      <c r="G100" s="251">
        <f>RESTITUTION!G100</f>
        <v>0</v>
      </c>
      <c r="H100" s="251">
        <f>RESTITUTION!H100</f>
        <v>0</v>
      </c>
      <c r="I100" s="251">
        <f>RESTITUTION!I100</f>
        <v>0</v>
      </c>
      <c r="J100" s="251">
        <f t="shared" si="1"/>
        <v>0</v>
      </c>
    </row>
    <row r="101" spans="1:10" x14ac:dyDescent="0.35">
      <c r="A101" s="251">
        <f>RESTITUTION!A101</f>
        <v>0</v>
      </c>
      <c r="B101" s="251">
        <f>RESTITUTION!B101</f>
        <v>0</v>
      </c>
      <c r="C101" s="251">
        <f>RESTITUTION!C101</f>
        <v>0</v>
      </c>
      <c r="D101" s="251">
        <f>RESTITUTION!D101</f>
        <v>0</v>
      </c>
      <c r="E101" s="251">
        <f>RESTITUTION!E101</f>
        <v>0</v>
      </c>
      <c r="F101" s="251">
        <f>RESTITUTION!F101</f>
        <v>0</v>
      </c>
      <c r="G101" s="251">
        <f>RESTITUTION!G101</f>
        <v>0</v>
      </c>
      <c r="H101" s="251">
        <f>RESTITUTION!H101</f>
        <v>0</v>
      </c>
      <c r="I101" s="251">
        <f>RESTITUTION!I101</f>
        <v>0</v>
      </c>
      <c r="J101" s="251">
        <f t="shared" si="1"/>
        <v>0</v>
      </c>
    </row>
    <row r="102" spans="1:10" x14ac:dyDescent="0.35">
      <c r="A102" s="251">
        <f>RESTITUTION!A102</f>
        <v>0</v>
      </c>
      <c r="B102" s="251">
        <f>RESTITUTION!B102</f>
        <v>0</v>
      </c>
      <c r="C102" s="251">
        <f>RESTITUTION!C102</f>
        <v>0</v>
      </c>
      <c r="D102" s="251">
        <f>RESTITUTION!D102</f>
        <v>0</v>
      </c>
      <c r="E102" s="251">
        <f>RESTITUTION!E102</f>
        <v>0</v>
      </c>
      <c r="F102" s="251">
        <f>RESTITUTION!F102</f>
        <v>0</v>
      </c>
      <c r="G102" s="251">
        <f>RESTITUTION!G102</f>
        <v>0</v>
      </c>
      <c r="H102" s="251">
        <f>RESTITUTION!H102</f>
        <v>0</v>
      </c>
      <c r="I102" s="251">
        <f>RESTITUTION!I102</f>
        <v>0</v>
      </c>
      <c r="J102" s="251">
        <f t="shared" si="1"/>
        <v>0</v>
      </c>
    </row>
    <row r="103" spans="1:10" x14ac:dyDescent="0.35">
      <c r="A103" s="251">
        <f>RESTITUTION!A103</f>
        <v>0</v>
      </c>
      <c r="B103" s="251">
        <f>RESTITUTION!B103</f>
        <v>0</v>
      </c>
      <c r="C103" s="251">
        <f>RESTITUTION!C103</f>
        <v>0</v>
      </c>
      <c r="D103" s="251">
        <f>RESTITUTION!D103</f>
        <v>0</v>
      </c>
      <c r="E103" s="251">
        <f>RESTITUTION!E103</f>
        <v>0</v>
      </c>
      <c r="F103" s="251">
        <f>RESTITUTION!F103</f>
        <v>0</v>
      </c>
      <c r="G103" s="251">
        <f>RESTITUTION!G103</f>
        <v>0</v>
      </c>
      <c r="H103" s="251">
        <f>RESTITUTION!H103</f>
        <v>0</v>
      </c>
      <c r="I103" s="251">
        <f>RESTITUTION!I103</f>
        <v>0</v>
      </c>
      <c r="J103" s="251">
        <f t="shared" si="1"/>
        <v>0</v>
      </c>
    </row>
    <row r="104" spans="1:10" x14ac:dyDescent="0.35">
      <c r="A104" s="251">
        <f>RESTITUTION!A104</f>
        <v>0</v>
      </c>
      <c r="B104" s="251">
        <f>RESTITUTION!B104</f>
        <v>0</v>
      </c>
      <c r="C104" s="251">
        <f>RESTITUTION!C104</f>
        <v>0</v>
      </c>
      <c r="D104" s="251">
        <f>RESTITUTION!D104</f>
        <v>0</v>
      </c>
      <c r="E104" s="251">
        <f>RESTITUTION!E104</f>
        <v>0</v>
      </c>
      <c r="F104" s="251">
        <f>RESTITUTION!F104</f>
        <v>0</v>
      </c>
      <c r="G104" s="251">
        <f>RESTITUTION!G104</f>
        <v>0</v>
      </c>
      <c r="H104" s="251">
        <f>RESTITUTION!H104</f>
        <v>0</v>
      </c>
      <c r="I104" s="251">
        <f>RESTITUTION!I104</f>
        <v>0</v>
      </c>
      <c r="J104" s="251">
        <f t="shared" si="1"/>
        <v>0</v>
      </c>
    </row>
    <row r="105" spans="1:10" x14ac:dyDescent="0.35">
      <c r="A105" s="251">
        <f>RESTITUTION!A105</f>
        <v>0</v>
      </c>
      <c r="B105" s="251">
        <f>RESTITUTION!B105</f>
        <v>0</v>
      </c>
      <c r="C105" s="251">
        <f>RESTITUTION!C105</f>
        <v>0</v>
      </c>
      <c r="D105" s="251">
        <f>RESTITUTION!D105</f>
        <v>0</v>
      </c>
      <c r="E105" s="251">
        <f>RESTITUTION!E105</f>
        <v>0</v>
      </c>
      <c r="F105" s="251">
        <f>RESTITUTION!F105</f>
        <v>0</v>
      </c>
      <c r="G105" s="251">
        <f>RESTITUTION!G105</f>
        <v>0</v>
      </c>
      <c r="H105" s="251">
        <f>RESTITUTION!H105</f>
        <v>0</v>
      </c>
      <c r="I105" s="251">
        <f>RESTITUTION!I105</f>
        <v>0</v>
      </c>
      <c r="J105" s="251">
        <f t="shared" si="1"/>
        <v>0</v>
      </c>
    </row>
    <row r="106" spans="1:10" x14ac:dyDescent="0.35">
      <c r="A106" s="251">
        <f>RESTITUTION!A106</f>
        <v>0</v>
      </c>
      <c r="B106" s="251">
        <f>RESTITUTION!B106</f>
        <v>0</v>
      </c>
      <c r="C106" s="251">
        <f>RESTITUTION!C106</f>
        <v>0</v>
      </c>
      <c r="D106" s="251">
        <f>RESTITUTION!D106</f>
        <v>0</v>
      </c>
      <c r="E106" s="251">
        <f>RESTITUTION!E106</f>
        <v>0</v>
      </c>
      <c r="F106" s="251">
        <f>RESTITUTION!F106</f>
        <v>0</v>
      </c>
      <c r="G106" s="251">
        <f>RESTITUTION!G106</f>
        <v>0</v>
      </c>
      <c r="H106" s="251">
        <f>RESTITUTION!H106</f>
        <v>0</v>
      </c>
      <c r="I106" s="251">
        <f>RESTITUTION!I106</f>
        <v>0</v>
      </c>
      <c r="J106" s="251">
        <f t="shared" si="1"/>
        <v>0</v>
      </c>
    </row>
    <row r="107" spans="1:10" x14ac:dyDescent="0.35">
      <c r="A107" s="251">
        <f>RESTITUTION!A107</f>
        <v>0</v>
      </c>
      <c r="B107" s="251">
        <f>RESTITUTION!B107</f>
        <v>0</v>
      </c>
      <c r="C107" s="251">
        <f>RESTITUTION!C107</f>
        <v>0</v>
      </c>
      <c r="D107" s="251">
        <f>RESTITUTION!D107</f>
        <v>0</v>
      </c>
      <c r="E107" s="251">
        <f>RESTITUTION!E107</f>
        <v>0</v>
      </c>
      <c r="F107" s="251">
        <f>RESTITUTION!F107</f>
        <v>0</v>
      </c>
      <c r="G107" s="251">
        <f>RESTITUTION!G107</f>
        <v>0</v>
      </c>
      <c r="H107" s="251">
        <f>RESTITUTION!H107</f>
        <v>0</v>
      </c>
      <c r="I107" s="251">
        <f>RESTITUTION!I107</f>
        <v>0</v>
      </c>
      <c r="J107" s="251">
        <f t="shared" si="1"/>
        <v>0</v>
      </c>
    </row>
    <row r="108" spans="1:10" x14ac:dyDescent="0.35">
      <c r="A108" s="251">
        <f>RESTITUTION!A108</f>
        <v>0</v>
      </c>
      <c r="B108" s="251">
        <f>RESTITUTION!B108</f>
        <v>0</v>
      </c>
      <c r="C108" s="251">
        <f>RESTITUTION!C108</f>
        <v>0</v>
      </c>
      <c r="D108" s="251">
        <f>RESTITUTION!D108</f>
        <v>0</v>
      </c>
      <c r="E108" s="251">
        <f>RESTITUTION!E108</f>
        <v>0</v>
      </c>
      <c r="F108" s="251">
        <f>RESTITUTION!F108</f>
        <v>0</v>
      </c>
      <c r="G108" s="251">
        <f>RESTITUTION!G108</f>
        <v>0</v>
      </c>
      <c r="H108" s="251">
        <f>RESTITUTION!H108</f>
        <v>0</v>
      </c>
      <c r="I108" s="251">
        <f>RESTITUTION!I108</f>
        <v>0</v>
      </c>
      <c r="J108" s="251">
        <f t="shared" si="1"/>
        <v>0</v>
      </c>
    </row>
    <row r="109" spans="1:10" x14ac:dyDescent="0.35">
      <c r="A109" s="251">
        <f>RESTITUTION!A109</f>
        <v>0</v>
      </c>
      <c r="B109" s="251">
        <f>RESTITUTION!B109</f>
        <v>0</v>
      </c>
      <c r="C109" s="251">
        <f>RESTITUTION!C109</f>
        <v>0</v>
      </c>
      <c r="D109" s="251">
        <f>RESTITUTION!D109</f>
        <v>0</v>
      </c>
      <c r="E109" s="251">
        <f>RESTITUTION!E109</f>
        <v>0</v>
      </c>
      <c r="F109" s="251">
        <f>RESTITUTION!F109</f>
        <v>0</v>
      </c>
      <c r="G109" s="251">
        <f>RESTITUTION!G109</f>
        <v>0</v>
      </c>
      <c r="H109" s="251">
        <f>RESTITUTION!H109</f>
        <v>0</v>
      </c>
      <c r="I109" s="251">
        <f>RESTITUTION!I109</f>
        <v>0</v>
      </c>
      <c r="J109" s="251">
        <f t="shared" si="1"/>
        <v>0</v>
      </c>
    </row>
    <row r="110" spans="1:10" x14ac:dyDescent="0.35">
      <c r="A110" s="251">
        <f>RESTITUTION!A110</f>
        <v>0</v>
      </c>
      <c r="B110" s="251">
        <f>RESTITUTION!B110</f>
        <v>0</v>
      </c>
      <c r="C110" s="251">
        <f>RESTITUTION!C110</f>
        <v>0</v>
      </c>
      <c r="D110" s="251">
        <f>RESTITUTION!D110</f>
        <v>0</v>
      </c>
      <c r="E110" s="251">
        <f>RESTITUTION!E110</f>
        <v>0</v>
      </c>
      <c r="F110" s="251">
        <f>RESTITUTION!F110</f>
        <v>0</v>
      </c>
      <c r="G110" s="251">
        <f>RESTITUTION!G110</f>
        <v>0</v>
      </c>
      <c r="H110" s="251">
        <f>RESTITUTION!H110</f>
        <v>0</v>
      </c>
      <c r="I110" s="251">
        <f>RESTITUTION!I110</f>
        <v>0</v>
      </c>
      <c r="J110" s="251">
        <f t="shared" si="1"/>
        <v>0</v>
      </c>
    </row>
    <row r="111" spans="1:10" x14ac:dyDescent="0.35">
      <c r="A111" s="251">
        <f>RESTITUTION!A111</f>
        <v>0</v>
      </c>
      <c r="B111" s="251">
        <f>RESTITUTION!B111</f>
        <v>0</v>
      </c>
      <c r="C111" s="251">
        <f>RESTITUTION!C111</f>
        <v>0</v>
      </c>
      <c r="D111" s="251">
        <f>RESTITUTION!D111</f>
        <v>0</v>
      </c>
      <c r="E111" s="251">
        <f>RESTITUTION!E111</f>
        <v>0</v>
      </c>
      <c r="F111" s="251">
        <f>RESTITUTION!F111</f>
        <v>0</v>
      </c>
      <c r="G111" s="251">
        <f>RESTITUTION!G111</f>
        <v>0</v>
      </c>
      <c r="H111" s="251">
        <f>RESTITUTION!H111</f>
        <v>0</v>
      </c>
      <c r="I111" s="251">
        <f>RESTITUTION!I111</f>
        <v>0</v>
      </c>
      <c r="J111" s="251">
        <f t="shared" si="1"/>
        <v>0</v>
      </c>
    </row>
    <row r="112" spans="1:10" x14ac:dyDescent="0.35">
      <c r="A112" s="251">
        <f>RESTITUTION!A112</f>
        <v>0</v>
      </c>
      <c r="B112" s="251">
        <f>RESTITUTION!B112</f>
        <v>0</v>
      </c>
      <c r="C112" s="251">
        <f>RESTITUTION!C112</f>
        <v>0</v>
      </c>
      <c r="D112" s="251">
        <f>RESTITUTION!D112</f>
        <v>0</v>
      </c>
      <c r="E112" s="251">
        <f>RESTITUTION!E112</f>
        <v>0</v>
      </c>
      <c r="F112" s="251">
        <f>RESTITUTION!F112</f>
        <v>0</v>
      </c>
      <c r="G112" s="251">
        <f>RESTITUTION!G112</f>
        <v>0</v>
      </c>
      <c r="H112" s="251">
        <f>RESTITUTION!H112</f>
        <v>0</v>
      </c>
      <c r="I112" s="251">
        <f>RESTITUTION!I112</f>
        <v>0</v>
      </c>
      <c r="J112" s="251">
        <f t="shared" si="1"/>
        <v>0</v>
      </c>
    </row>
    <row r="113" spans="1:10" x14ac:dyDescent="0.35">
      <c r="A113" s="251">
        <f>RESTITUTION!A113</f>
        <v>0</v>
      </c>
      <c r="B113" s="251">
        <f>RESTITUTION!B113</f>
        <v>0</v>
      </c>
      <c r="C113" s="251">
        <f>RESTITUTION!C113</f>
        <v>0</v>
      </c>
      <c r="D113" s="251">
        <f>RESTITUTION!D113</f>
        <v>0</v>
      </c>
      <c r="E113" s="251">
        <f>RESTITUTION!E113</f>
        <v>0</v>
      </c>
      <c r="F113" s="251">
        <f>RESTITUTION!F113</f>
        <v>0</v>
      </c>
      <c r="G113" s="251">
        <f>RESTITUTION!G113</f>
        <v>0</v>
      </c>
      <c r="H113" s="251">
        <f>RESTITUTION!H113</f>
        <v>0</v>
      </c>
      <c r="I113" s="251">
        <f>RESTITUTION!I113</f>
        <v>0</v>
      </c>
      <c r="J113" s="251">
        <f t="shared" si="1"/>
        <v>0</v>
      </c>
    </row>
    <row r="114" spans="1:10" x14ac:dyDescent="0.35">
      <c r="A114" s="251">
        <f>RESTITUTION!A114</f>
        <v>0</v>
      </c>
      <c r="B114" s="251">
        <f>RESTITUTION!B114</f>
        <v>0</v>
      </c>
      <c r="C114" s="251">
        <f>RESTITUTION!C114</f>
        <v>0</v>
      </c>
      <c r="D114" s="251">
        <f>RESTITUTION!D114</f>
        <v>0</v>
      </c>
      <c r="E114" s="251">
        <f>RESTITUTION!E114</f>
        <v>0</v>
      </c>
      <c r="F114" s="251">
        <f>RESTITUTION!F114</f>
        <v>0</v>
      </c>
      <c r="G114" s="251">
        <f>RESTITUTION!G114</f>
        <v>0</v>
      </c>
      <c r="H114" s="251">
        <f>RESTITUTION!H114</f>
        <v>0</v>
      </c>
      <c r="I114" s="251">
        <f>RESTITUTION!I114</f>
        <v>0</v>
      </c>
      <c r="J114" s="251">
        <f t="shared" si="1"/>
        <v>0</v>
      </c>
    </row>
    <row r="115" spans="1:10" x14ac:dyDescent="0.35">
      <c r="A115" s="251">
        <f>RESTITUTION!A115</f>
        <v>0</v>
      </c>
      <c r="B115" s="251">
        <f>RESTITUTION!B115</f>
        <v>0</v>
      </c>
      <c r="C115" s="251">
        <f>RESTITUTION!C115</f>
        <v>0</v>
      </c>
      <c r="D115" s="251">
        <f>RESTITUTION!D115</f>
        <v>0</v>
      </c>
      <c r="E115" s="251">
        <f>RESTITUTION!E115</f>
        <v>0</v>
      </c>
      <c r="F115" s="251">
        <f>RESTITUTION!F115</f>
        <v>0</v>
      </c>
      <c r="G115" s="251">
        <f>RESTITUTION!G115</f>
        <v>0</v>
      </c>
      <c r="H115" s="251">
        <f>RESTITUTION!H115</f>
        <v>0</v>
      </c>
      <c r="I115" s="251">
        <f>RESTITUTION!I115</f>
        <v>0</v>
      </c>
      <c r="J115" s="251">
        <f t="shared" si="1"/>
        <v>0</v>
      </c>
    </row>
    <row r="116" spans="1:10" x14ac:dyDescent="0.35">
      <c r="A116" s="251">
        <f>RESTITUTION!A116</f>
        <v>0</v>
      </c>
      <c r="B116" s="251">
        <f>RESTITUTION!B116</f>
        <v>0</v>
      </c>
      <c r="C116" s="251">
        <f>RESTITUTION!C116</f>
        <v>0</v>
      </c>
      <c r="D116" s="251">
        <f>RESTITUTION!D116</f>
        <v>0</v>
      </c>
      <c r="E116" s="251">
        <f>RESTITUTION!E116</f>
        <v>0</v>
      </c>
      <c r="F116" s="251">
        <f>RESTITUTION!F116</f>
        <v>0</v>
      </c>
      <c r="G116" s="251">
        <f>RESTITUTION!G116</f>
        <v>0</v>
      </c>
      <c r="H116" s="251">
        <f>RESTITUTION!H116</f>
        <v>0</v>
      </c>
      <c r="I116" s="251">
        <f>RESTITUTION!I116</f>
        <v>0</v>
      </c>
      <c r="J116" s="251">
        <f t="shared" si="1"/>
        <v>0</v>
      </c>
    </row>
    <row r="117" spans="1:10" x14ac:dyDescent="0.35">
      <c r="A117" s="251">
        <f>RESTITUTION!A117</f>
        <v>0</v>
      </c>
      <c r="B117" s="251">
        <f>RESTITUTION!B117</f>
        <v>0</v>
      </c>
      <c r="C117" s="251">
        <f>RESTITUTION!C117</f>
        <v>0</v>
      </c>
      <c r="D117" s="251">
        <f>RESTITUTION!D117</f>
        <v>0</v>
      </c>
      <c r="E117" s="251">
        <f>RESTITUTION!E117</f>
        <v>0</v>
      </c>
      <c r="F117" s="251">
        <f>RESTITUTION!F117</f>
        <v>0</v>
      </c>
      <c r="G117" s="251">
        <f>RESTITUTION!G117</f>
        <v>0</v>
      </c>
      <c r="H117" s="251">
        <f>RESTITUTION!H117</f>
        <v>0</v>
      </c>
      <c r="I117" s="251">
        <f>RESTITUTION!I117</f>
        <v>0</v>
      </c>
      <c r="J117" s="251">
        <f t="shared" si="1"/>
        <v>0</v>
      </c>
    </row>
    <row r="118" spans="1:10" x14ac:dyDescent="0.35">
      <c r="A118" s="251">
        <f>RESTITUTION!A118</f>
        <v>0</v>
      </c>
      <c r="B118" s="251">
        <f>RESTITUTION!B118</f>
        <v>0</v>
      </c>
      <c r="C118" s="251">
        <f>RESTITUTION!C118</f>
        <v>0</v>
      </c>
      <c r="D118" s="251">
        <f>RESTITUTION!D118</f>
        <v>0</v>
      </c>
      <c r="E118" s="251">
        <f>RESTITUTION!E118</f>
        <v>0</v>
      </c>
      <c r="F118" s="251">
        <f>RESTITUTION!F118</f>
        <v>0</v>
      </c>
      <c r="G118" s="251">
        <f>RESTITUTION!G118</f>
        <v>0</v>
      </c>
      <c r="H118" s="251">
        <f>RESTITUTION!H118</f>
        <v>0</v>
      </c>
      <c r="I118" s="251">
        <f>RESTITUTION!I118</f>
        <v>0</v>
      </c>
      <c r="J118" s="251">
        <f t="shared" si="1"/>
        <v>0</v>
      </c>
    </row>
    <row r="119" spans="1:10" x14ac:dyDescent="0.35">
      <c r="A119" s="251">
        <f>RESTITUTION!A119</f>
        <v>0</v>
      </c>
      <c r="B119" s="251">
        <f>RESTITUTION!B119</f>
        <v>0</v>
      </c>
      <c r="C119" s="251">
        <f>RESTITUTION!C119</f>
        <v>0</v>
      </c>
      <c r="D119" s="251">
        <f>RESTITUTION!D119</f>
        <v>0</v>
      </c>
      <c r="E119" s="251">
        <f>RESTITUTION!E119</f>
        <v>0</v>
      </c>
      <c r="F119" s="251">
        <f>RESTITUTION!F119</f>
        <v>0</v>
      </c>
      <c r="G119" s="251">
        <f>RESTITUTION!G119</f>
        <v>0</v>
      </c>
      <c r="H119" s="251">
        <f>RESTITUTION!H119</f>
        <v>0</v>
      </c>
      <c r="I119" s="251">
        <f>RESTITUTION!I119</f>
        <v>0</v>
      </c>
      <c r="J119" s="251">
        <f t="shared" si="1"/>
        <v>0</v>
      </c>
    </row>
    <row r="120" spans="1:10" x14ac:dyDescent="0.35">
      <c r="A120" s="251">
        <f>RESTITUTION!A120</f>
        <v>0</v>
      </c>
      <c r="B120" s="251">
        <f>RESTITUTION!B120</f>
        <v>0</v>
      </c>
      <c r="C120" s="251">
        <f>RESTITUTION!C120</f>
        <v>0</v>
      </c>
      <c r="D120" s="251">
        <f>RESTITUTION!D120</f>
        <v>0</v>
      </c>
      <c r="E120" s="251">
        <f>RESTITUTION!E120</f>
        <v>0</v>
      </c>
      <c r="F120" s="251">
        <f>RESTITUTION!F120</f>
        <v>0</v>
      </c>
      <c r="G120" s="251">
        <f>RESTITUTION!G120</f>
        <v>0</v>
      </c>
      <c r="H120" s="251">
        <f>RESTITUTION!H120</f>
        <v>0</v>
      </c>
      <c r="I120" s="251">
        <f>RESTITUTION!I120</f>
        <v>0</v>
      </c>
      <c r="J120" s="251">
        <f t="shared" si="1"/>
        <v>0</v>
      </c>
    </row>
    <row r="121" spans="1:10" x14ac:dyDescent="0.35">
      <c r="A121" s="251">
        <f>RESTITUTION!A121</f>
        <v>0</v>
      </c>
      <c r="B121" s="251">
        <f>RESTITUTION!B121</f>
        <v>0</v>
      </c>
      <c r="C121" s="251">
        <f>RESTITUTION!C121</f>
        <v>0</v>
      </c>
      <c r="D121" s="251">
        <f>RESTITUTION!D121</f>
        <v>0</v>
      </c>
      <c r="E121" s="251">
        <f>RESTITUTION!E121</f>
        <v>0</v>
      </c>
      <c r="F121" s="251">
        <f>RESTITUTION!F121</f>
        <v>0</v>
      </c>
      <c r="G121" s="251">
        <f>RESTITUTION!G121</f>
        <v>0</v>
      </c>
      <c r="H121" s="251">
        <f>RESTITUTION!H121</f>
        <v>0</v>
      </c>
      <c r="I121" s="251">
        <f>RESTITUTION!I121</f>
        <v>0</v>
      </c>
      <c r="J121" s="251">
        <f t="shared" si="1"/>
        <v>0</v>
      </c>
    </row>
    <row r="122" spans="1:10" x14ac:dyDescent="0.35">
      <c r="A122" s="251">
        <f>RESTITUTION!A122</f>
        <v>0</v>
      </c>
      <c r="B122" s="251">
        <f>RESTITUTION!B122</f>
        <v>0</v>
      </c>
      <c r="C122" s="251">
        <f>RESTITUTION!C122</f>
        <v>0</v>
      </c>
      <c r="D122" s="251">
        <f>RESTITUTION!D122</f>
        <v>0</v>
      </c>
      <c r="E122" s="251">
        <f>RESTITUTION!E122</f>
        <v>0</v>
      </c>
      <c r="F122" s="251">
        <f>RESTITUTION!F122</f>
        <v>0</v>
      </c>
      <c r="G122" s="251">
        <f>RESTITUTION!G122</f>
        <v>0</v>
      </c>
      <c r="H122" s="251">
        <f>RESTITUTION!H122</f>
        <v>0</v>
      </c>
      <c r="I122" s="251">
        <f>RESTITUTION!I122</f>
        <v>0</v>
      </c>
      <c r="J122" s="251">
        <f t="shared" si="1"/>
        <v>0</v>
      </c>
    </row>
    <row r="123" spans="1:10" x14ac:dyDescent="0.35">
      <c r="A123" s="251">
        <f>RESTITUTION!A123</f>
        <v>0</v>
      </c>
      <c r="B123" s="251">
        <f>RESTITUTION!B123</f>
        <v>0</v>
      </c>
      <c r="C123" s="251">
        <f>RESTITUTION!C123</f>
        <v>0</v>
      </c>
      <c r="D123" s="251">
        <f>RESTITUTION!D123</f>
        <v>0</v>
      </c>
      <c r="E123" s="251">
        <f>RESTITUTION!E123</f>
        <v>0</v>
      </c>
      <c r="F123" s="251">
        <f>RESTITUTION!F123</f>
        <v>0</v>
      </c>
      <c r="G123" s="251">
        <f>RESTITUTION!G123</f>
        <v>0</v>
      </c>
      <c r="H123" s="251">
        <f>RESTITUTION!H123</f>
        <v>0</v>
      </c>
      <c r="I123" s="251">
        <f>RESTITUTION!I123</f>
        <v>0</v>
      </c>
      <c r="J123" s="251">
        <f t="shared" si="1"/>
        <v>0</v>
      </c>
    </row>
    <row r="124" spans="1:10" x14ac:dyDescent="0.35">
      <c r="A124" s="251">
        <f>RESTITUTION!A124</f>
        <v>0</v>
      </c>
      <c r="B124" s="251">
        <f>RESTITUTION!B124</f>
        <v>0</v>
      </c>
      <c r="C124" s="251">
        <f>RESTITUTION!C124</f>
        <v>0</v>
      </c>
      <c r="D124" s="251">
        <f>RESTITUTION!D124</f>
        <v>0</v>
      </c>
      <c r="E124" s="251">
        <f>RESTITUTION!E124</f>
        <v>0</v>
      </c>
      <c r="F124" s="251">
        <f>RESTITUTION!F124</f>
        <v>0</v>
      </c>
      <c r="G124" s="251">
        <f>RESTITUTION!G124</f>
        <v>0</v>
      </c>
      <c r="H124" s="251">
        <f>RESTITUTION!H124</f>
        <v>0</v>
      </c>
      <c r="I124" s="251">
        <f>RESTITUTION!I124</f>
        <v>0</v>
      </c>
      <c r="J124" s="251">
        <f t="shared" si="1"/>
        <v>0</v>
      </c>
    </row>
    <row r="125" spans="1:10" x14ac:dyDescent="0.35">
      <c r="A125" s="251">
        <f>RESTITUTION!A125</f>
        <v>0</v>
      </c>
      <c r="B125" s="251">
        <f>RESTITUTION!B125</f>
        <v>0</v>
      </c>
      <c r="C125" s="251">
        <f>RESTITUTION!C125</f>
        <v>0</v>
      </c>
      <c r="D125" s="251">
        <f>RESTITUTION!D125</f>
        <v>0</v>
      </c>
      <c r="E125" s="251">
        <f>RESTITUTION!E125</f>
        <v>0</v>
      </c>
      <c r="F125" s="251">
        <f>RESTITUTION!F125</f>
        <v>0</v>
      </c>
      <c r="G125" s="251">
        <f>RESTITUTION!G125</f>
        <v>0</v>
      </c>
      <c r="H125" s="251">
        <f>RESTITUTION!H125</f>
        <v>0</v>
      </c>
      <c r="I125" s="251">
        <f>RESTITUTION!I125</f>
        <v>0</v>
      </c>
      <c r="J125" s="251">
        <f t="shared" si="1"/>
        <v>0</v>
      </c>
    </row>
    <row r="126" spans="1:10" x14ac:dyDescent="0.35">
      <c r="A126" s="251">
        <f>RESTITUTION!A126</f>
        <v>0</v>
      </c>
      <c r="B126" s="251">
        <f>RESTITUTION!B126</f>
        <v>0</v>
      </c>
      <c r="C126" s="251">
        <f>RESTITUTION!C126</f>
        <v>0</v>
      </c>
      <c r="D126" s="251">
        <f>RESTITUTION!D126</f>
        <v>0</v>
      </c>
      <c r="E126" s="251">
        <f>RESTITUTION!E126</f>
        <v>0</v>
      </c>
      <c r="F126" s="251">
        <f>RESTITUTION!F126</f>
        <v>0</v>
      </c>
      <c r="G126" s="251">
        <f>RESTITUTION!G126</f>
        <v>0</v>
      </c>
      <c r="H126" s="251">
        <f>RESTITUTION!H126</f>
        <v>0</v>
      </c>
      <c r="I126" s="251">
        <f>RESTITUTION!I126</f>
        <v>0</v>
      </c>
      <c r="J126" s="251">
        <f t="shared" si="1"/>
        <v>0</v>
      </c>
    </row>
    <row r="127" spans="1:10" x14ac:dyDescent="0.35">
      <c r="A127" s="251">
        <f>RESTITUTION!A127</f>
        <v>0</v>
      </c>
      <c r="B127" s="251">
        <f>RESTITUTION!B127</f>
        <v>0</v>
      </c>
      <c r="C127" s="251">
        <f>RESTITUTION!C127</f>
        <v>0</v>
      </c>
      <c r="D127" s="251">
        <f>RESTITUTION!D127</f>
        <v>0</v>
      </c>
      <c r="E127" s="251">
        <f>RESTITUTION!E127</f>
        <v>0</v>
      </c>
      <c r="F127" s="251">
        <f>RESTITUTION!F127</f>
        <v>0</v>
      </c>
      <c r="G127" s="251">
        <f>RESTITUTION!G127</f>
        <v>0</v>
      </c>
      <c r="H127" s="251">
        <f>RESTITUTION!H127</f>
        <v>0</v>
      </c>
      <c r="I127" s="251">
        <f>RESTITUTION!I127</f>
        <v>0</v>
      </c>
      <c r="J127" s="251">
        <f t="shared" si="1"/>
        <v>0</v>
      </c>
    </row>
    <row r="128" spans="1:10" x14ac:dyDescent="0.35">
      <c r="A128" s="251">
        <f>RESTITUTION!A128</f>
        <v>0</v>
      </c>
      <c r="B128" s="251">
        <f>RESTITUTION!B128</f>
        <v>0</v>
      </c>
      <c r="C128" s="251">
        <f>RESTITUTION!C128</f>
        <v>0</v>
      </c>
      <c r="D128" s="251">
        <f>RESTITUTION!D128</f>
        <v>0</v>
      </c>
      <c r="E128" s="251">
        <f>RESTITUTION!E128</f>
        <v>0</v>
      </c>
      <c r="F128" s="251">
        <f>RESTITUTION!F128</f>
        <v>0</v>
      </c>
      <c r="G128" s="251">
        <f>RESTITUTION!G128</f>
        <v>0</v>
      </c>
      <c r="H128" s="251">
        <f>RESTITUTION!H128</f>
        <v>0</v>
      </c>
      <c r="I128" s="251">
        <f>RESTITUTION!I128</f>
        <v>0</v>
      </c>
      <c r="J128" s="251">
        <f t="shared" si="1"/>
        <v>0</v>
      </c>
    </row>
    <row r="129" spans="1:10" x14ac:dyDescent="0.35">
      <c r="A129" s="251">
        <f>RESTITUTION!A129</f>
        <v>0</v>
      </c>
      <c r="B129" s="251">
        <f>RESTITUTION!B129</f>
        <v>0</v>
      </c>
      <c r="C129" s="251">
        <f>RESTITUTION!C129</f>
        <v>0</v>
      </c>
      <c r="D129" s="251">
        <f>RESTITUTION!D129</f>
        <v>0</v>
      </c>
      <c r="E129" s="251">
        <f>RESTITUTION!E129</f>
        <v>0</v>
      </c>
      <c r="F129" s="251">
        <f>RESTITUTION!F129</f>
        <v>0</v>
      </c>
      <c r="G129" s="251">
        <f>RESTITUTION!G129</f>
        <v>0</v>
      </c>
      <c r="H129" s="251">
        <f>RESTITUTION!H129</f>
        <v>0</v>
      </c>
      <c r="I129" s="251">
        <f>RESTITUTION!I129</f>
        <v>0</v>
      </c>
      <c r="J129" s="251">
        <f t="shared" si="1"/>
        <v>0</v>
      </c>
    </row>
    <row r="130" spans="1:10" x14ac:dyDescent="0.35">
      <c r="A130" s="251">
        <f>RESTITUTION!A130</f>
        <v>0</v>
      </c>
      <c r="B130" s="251">
        <f>RESTITUTION!B130</f>
        <v>0</v>
      </c>
      <c r="C130" s="251">
        <f>RESTITUTION!C130</f>
        <v>0</v>
      </c>
      <c r="D130" s="251">
        <f>RESTITUTION!D130</f>
        <v>0</v>
      </c>
      <c r="E130" s="251">
        <f>RESTITUTION!E130</f>
        <v>0</v>
      </c>
      <c r="F130" s="251">
        <f>RESTITUTION!F130</f>
        <v>0</v>
      </c>
      <c r="G130" s="251">
        <f>RESTITUTION!G130</f>
        <v>0</v>
      </c>
      <c r="H130" s="251">
        <f>RESTITUTION!H130</f>
        <v>0</v>
      </c>
      <c r="I130" s="251">
        <f>RESTITUTION!I130</f>
        <v>0</v>
      </c>
      <c r="J130" s="251">
        <f t="shared" si="1"/>
        <v>0</v>
      </c>
    </row>
    <row r="131" spans="1:10" x14ac:dyDescent="0.35">
      <c r="A131" s="251">
        <f>RESTITUTION!A131</f>
        <v>0</v>
      </c>
      <c r="B131" s="251">
        <f>RESTITUTION!B131</f>
        <v>0</v>
      </c>
      <c r="C131" s="251">
        <f>RESTITUTION!C131</f>
        <v>0</v>
      </c>
      <c r="D131" s="251">
        <f>RESTITUTION!D131</f>
        <v>0</v>
      </c>
      <c r="E131" s="251">
        <f>RESTITUTION!E131</f>
        <v>0</v>
      </c>
      <c r="F131" s="251">
        <f>RESTITUTION!F131</f>
        <v>0</v>
      </c>
      <c r="G131" s="251">
        <f>RESTITUTION!G131</f>
        <v>0</v>
      </c>
      <c r="H131" s="251">
        <f>RESTITUTION!H131</f>
        <v>0</v>
      </c>
      <c r="I131" s="251">
        <f>RESTITUTION!I131</f>
        <v>0</v>
      </c>
      <c r="J131" s="251">
        <f t="shared" si="1"/>
        <v>0</v>
      </c>
    </row>
    <row r="132" spans="1:10" x14ac:dyDescent="0.35">
      <c r="A132" s="251">
        <f>RESTITUTION!A132</f>
        <v>0</v>
      </c>
      <c r="B132" s="251">
        <f>RESTITUTION!B132</f>
        <v>0</v>
      </c>
      <c r="C132" s="251">
        <f>RESTITUTION!C132</f>
        <v>0</v>
      </c>
      <c r="D132" s="251">
        <f>RESTITUTION!D132</f>
        <v>0</v>
      </c>
      <c r="E132" s="251">
        <f>RESTITUTION!E132</f>
        <v>0</v>
      </c>
      <c r="F132" s="251">
        <f>RESTITUTION!F132</f>
        <v>0</v>
      </c>
      <c r="G132" s="251">
        <f>RESTITUTION!G132</f>
        <v>0</v>
      </c>
      <c r="H132" s="251">
        <f>RESTITUTION!H132</f>
        <v>0</v>
      </c>
      <c r="I132" s="251">
        <f>RESTITUTION!I132</f>
        <v>0</v>
      </c>
      <c r="J132" s="251">
        <f t="shared" ref="J132:J195" si="2">COUNTIF(D132,"Fragile")+COUNTIF(D132,"À besoins")+COUNTIF(D132,"pas de restitution")+COUNTIF(E132,"Fragile")+COUNTIF(E132,"À besoins")+COUNTIF(E132,"pas de restitution")+COUNTIF(F132,"Fragile")+COUNTIF(F132,"À besoins")+COUNTIF(F132,"pas de restitution")+COUNTIF(G132,"Fragile")+COUNTIF(G132,"À besoins")+COUNTIF(G132,"pas de restitution")+COUNTIF(H132,"Fragile")+COUNTIF(H132,"À besoins")+COUNTIF(H132,"pas de restitution")++COUNTIF(I132,"Fragile")+COUNTIF(I132,"À besoins")+COUNTIF(I132,"pas de restitution")</f>
        <v>0</v>
      </c>
    </row>
    <row r="133" spans="1:10" x14ac:dyDescent="0.35">
      <c r="A133" s="251">
        <f>RESTITUTION!A133</f>
        <v>0</v>
      </c>
      <c r="B133" s="251">
        <f>RESTITUTION!B133</f>
        <v>0</v>
      </c>
      <c r="C133" s="251">
        <f>RESTITUTION!C133</f>
        <v>0</v>
      </c>
      <c r="D133" s="251">
        <f>RESTITUTION!D133</f>
        <v>0</v>
      </c>
      <c r="E133" s="251">
        <f>RESTITUTION!E133</f>
        <v>0</v>
      </c>
      <c r="F133" s="251">
        <f>RESTITUTION!F133</f>
        <v>0</v>
      </c>
      <c r="G133" s="251">
        <f>RESTITUTION!G133</f>
        <v>0</v>
      </c>
      <c r="H133" s="251">
        <f>RESTITUTION!H133</f>
        <v>0</v>
      </c>
      <c r="I133" s="251">
        <f>RESTITUTION!I133</f>
        <v>0</v>
      </c>
      <c r="J133" s="251">
        <f t="shared" si="2"/>
        <v>0</v>
      </c>
    </row>
    <row r="134" spans="1:10" x14ac:dyDescent="0.35">
      <c r="A134" s="251">
        <f>RESTITUTION!A134</f>
        <v>0</v>
      </c>
      <c r="B134" s="251">
        <f>RESTITUTION!B134</f>
        <v>0</v>
      </c>
      <c r="C134" s="251">
        <f>RESTITUTION!C134</f>
        <v>0</v>
      </c>
      <c r="D134" s="251">
        <f>RESTITUTION!D134</f>
        <v>0</v>
      </c>
      <c r="E134" s="251">
        <f>RESTITUTION!E134</f>
        <v>0</v>
      </c>
      <c r="F134" s="251">
        <f>RESTITUTION!F134</f>
        <v>0</v>
      </c>
      <c r="G134" s="251">
        <f>RESTITUTION!G134</f>
        <v>0</v>
      </c>
      <c r="H134" s="251">
        <f>RESTITUTION!H134</f>
        <v>0</v>
      </c>
      <c r="I134" s="251">
        <f>RESTITUTION!I134</f>
        <v>0</v>
      </c>
      <c r="J134" s="251">
        <f t="shared" si="2"/>
        <v>0</v>
      </c>
    </row>
    <row r="135" spans="1:10" x14ac:dyDescent="0.35">
      <c r="A135" s="251">
        <f>RESTITUTION!A135</f>
        <v>0</v>
      </c>
      <c r="B135" s="251">
        <f>RESTITUTION!B135</f>
        <v>0</v>
      </c>
      <c r="C135" s="251">
        <f>RESTITUTION!C135</f>
        <v>0</v>
      </c>
      <c r="D135" s="251">
        <f>RESTITUTION!D135</f>
        <v>0</v>
      </c>
      <c r="E135" s="251">
        <f>RESTITUTION!E135</f>
        <v>0</v>
      </c>
      <c r="F135" s="251">
        <f>RESTITUTION!F135</f>
        <v>0</v>
      </c>
      <c r="G135" s="251">
        <f>RESTITUTION!G135</f>
        <v>0</v>
      </c>
      <c r="H135" s="251">
        <f>RESTITUTION!H135</f>
        <v>0</v>
      </c>
      <c r="I135" s="251">
        <f>RESTITUTION!I135</f>
        <v>0</v>
      </c>
      <c r="J135" s="251">
        <f t="shared" si="2"/>
        <v>0</v>
      </c>
    </row>
    <row r="136" spans="1:10" x14ac:dyDescent="0.35">
      <c r="A136" s="251">
        <f>RESTITUTION!A136</f>
        <v>0</v>
      </c>
      <c r="B136" s="251">
        <f>RESTITUTION!B136</f>
        <v>0</v>
      </c>
      <c r="C136" s="251">
        <f>RESTITUTION!C136</f>
        <v>0</v>
      </c>
      <c r="D136" s="251">
        <f>RESTITUTION!D136</f>
        <v>0</v>
      </c>
      <c r="E136" s="251">
        <f>RESTITUTION!E136</f>
        <v>0</v>
      </c>
      <c r="F136" s="251">
        <f>RESTITUTION!F136</f>
        <v>0</v>
      </c>
      <c r="G136" s="251">
        <f>RESTITUTION!G136</f>
        <v>0</v>
      </c>
      <c r="H136" s="251">
        <f>RESTITUTION!H136</f>
        <v>0</v>
      </c>
      <c r="I136" s="251">
        <f>RESTITUTION!I136</f>
        <v>0</v>
      </c>
      <c r="J136" s="251">
        <f t="shared" si="2"/>
        <v>0</v>
      </c>
    </row>
    <row r="137" spans="1:10" x14ac:dyDescent="0.35">
      <c r="A137" s="251">
        <f>RESTITUTION!A137</f>
        <v>0</v>
      </c>
      <c r="B137" s="251">
        <f>RESTITUTION!B137</f>
        <v>0</v>
      </c>
      <c r="C137" s="251">
        <f>RESTITUTION!C137</f>
        <v>0</v>
      </c>
      <c r="D137" s="251">
        <f>RESTITUTION!D137</f>
        <v>0</v>
      </c>
      <c r="E137" s="251">
        <f>RESTITUTION!E137</f>
        <v>0</v>
      </c>
      <c r="F137" s="251">
        <f>RESTITUTION!F137</f>
        <v>0</v>
      </c>
      <c r="G137" s="251">
        <f>RESTITUTION!G137</f>
        <v>0</v>
      </c>
      <c r="H137" s="251">
        <f>RESTITUTION!H137</f>
        <v>0</v>
      </c>
      <c r="I137" s="251">
        <f>RESTITUTION!I137</f>
        <v>0</v>
      </c>
      <c r="J137" s="251">
        <f t="shared" si="2"/>
        <v>0</v>
      </c>
    </row>
    <row r="138" spans="1:10" x14ac:dyDescent="0.35">
      <c r="A138" s="251">
        <f>RESTITUTION!A138</f>
        <v>0</v>
      </c>
      <c r="B138" s="251">
        <f>RESTITUTION!B138</f>
        <v>0</v>
      </c>
      <c r="C138" s="251">
        <f>RESTITUTION!C138</f>
        <v>0</v>
      </c>
      <c r="D138" s="251">
        <f>RESTITUTION!D138</f>
        <v>0</v>
      </c>
      <c r="E138" s="251">
        <f>RESTITUTION!E138</f>
        <v>0</v>
      </c>
      <c r="F138" s="251">
        <f>RESTITUTION!F138</f>
        <v>0</v>
      </c>
      <c r="G138" s="251">
        <f>RESTITUTION!G138</f>
        <v>0</v>
      </c>
      <c r="H138" s="251">
        <f>RESTITUTION!H138</f>
        <v>0</v>
      </c>
      <c r="I138" s="251">
        <f>RESTITUTION!I138</f>
        <v>0</v>
      </c>
      <c r="J138" s="251">
        <f t="shared" si="2"/>
        <v>0</v>
      </c>
    </row>
    <row r="139" spans="1:10" x14ac:dyDescent="0.35">
      <c r="A139" s="251">
        <f>RESTITUTION!A139</f>
        <v>0</v>
      </c>
      <c r="B139" s="251">
        <f>RESTITUTION!B139</f>
        <v>0</v>
      </c>
      <c r="C139" s="251">
        <f>RESTITUTION!C139</f>
        <v>0</v>
      </c>
      <c r="D139" s="251">
        <f>RESTITUTION!D139</f>
        <v>0</v>
      </c>
      <c r="E139" s="251">
        <f>RESTITUTION!E139</f>
        <v>0</v>
      </c>
      <c r="F139" s="251">
        <f>RESTITUTION!F139</f>
        <v>0</v>
      </c>
      <c r="G139" s="251">
        <f>RESTITUTION!G139</f>
        <v>0</v>
      </c>
      <c r="H139" s="251">
        <f>RESTITUTION!H139</f>
        <v>0</v>
      </c>
      <c r="I139" s="251">
        <f>RESTITUTION!I139</f>
        <v>0</v>
      </c>
      <c r="J139" s="251">
        <f t="shared" si="2"/>
        <v>0</v>
      </c>
    </row>
    <row r="140" spans="1:10" x14ac:dyDescent="0.35">
      <c r="A140" s="251">
        <f>RESTITUTION!A140</f>
        <v>0</v>
      </c>
      <c r="B140" s="251">
        <f>RESTITUTION!B140</f>
        <v>0</v>
      </c>
      <c r="C140" s="251">
        <f>RESTITUTION!C140</f>
        <v>0</v>
      </c>
      <c r="D140" s="251">
        <f>RESTITUTION!D140</f>
        <v>0</v>
      </c>
      <c r="E140" s="251">
        <f>RESTITUTION!E140</f>
        <v>0</v>
      </c>
      <c r="F140" s="251">
        <f>RESTITUTION!F140</f>
        <v>0</v>
      </c>
      <c r="G140" s="251">
        <f>RESTITUTION!G140</f>
        <v>0</v>
      </c>
      <c r="H140" s="251">
        <f>RESTITUTION!H140</f>
        <v>0</v>
      </c>
      <c r="I140" s="251">
        <f>RESTITUTION!I140</f>
        <v>0</v>
      </c>
      <c r="J140" s="251">
        <f t="shared" si="2"/>
        <v>0</v>
      </c>
    </row>
    <row r="141" spans="1:10" x14ac:dyDescent="0.35">
      <c r="A141" s="251">
        <f>RESTITUTION!A141</f>
        <v>0</v>
      </c>
      <c r="B141" s="251">
        <f>RESTITUTION!B141</f>
        <v>0</v>
      </c>
      <c r="C141" s="251">
        <f>RESTITUTION!C141</f>
        <v>0</v>
      </c>
      <c r="D141" s="251">
        <f>RESTITUTION!D141</f>
        <v>0</v>
      </c>
      <c r="E141" s="251">
        <f>RESTITUTION!E141</f>
        <v>0</v>
      </c>
      <c r="F141" s="251">
        <f>RESTITUTION!F141</f>
        <v>0</v>
      </c>
      <c r="G141" s="251">
        <f>RESTITUTION!G141</f>
        <v>0</v>
      </c>
      <c r="H141" s="251">
        <f>RESTITUTION!H141</f>
        <v>0</v>
      </c>
      <c r="I141" s="251">
        <f>RESTITUTION!I141</f>
        <v>0</v>
      </c>
      <c r="J141" s="251">
        <f t="shared" si="2"/>
        <v>0</v>
      </c>
    </row>
    <row r="142" spans="1:10" x14ac:dyDescent="0.35">
      <c r="A142" s="251">
        <f>RESTITUTION!A142</f>
        <v>0</v>
      </c>
      <c r="B142" s="251">
        <f>RESTITUTION!B142</f>
        <v>0</v>
      </c>
      <c r="C142" s="251">
        <f>RESTITUTION!C142</f>
        <v>0</v>
      </c>
      <c r="D142" s="251">
        <f>RESTITUTION!D142</f>
        <v>0</v>
      </c>
      <c r="E142" s="251">
        <f>RESTITUTION!E142</f>
        <v>0</v>
      </c>
      <c r="F142" s="251">
        <f>RESTITUTION!F142</f>
        <v>0</v>
      </c>
      <c r="G142" s="251">
        <f>RESTITUTION!G142</f>
        <v>0</v>
      </c>
      <c r="H142" s="251">
        <f>RESTITUTION!H142</f>
        <v>0</v>
      </c>
      <c r="I142" s="251">
        <f>RESTITUTION!I142</f>
        <v>0</v>
      </c>
      <c r="J142" s="251">
        <f t="shared" si="2"/>
        <v>0</v>
      </c>
    </row>
    <row r="143" spans="1:10" x14ac:dyDescent="0.35">
      <c r="A143" s="251">
        <f>RESTITUTION!A143</f>
        <v>0</v>
      </c>
      <c r="B143" s="251">
        <f>RESTITUTION!B143</f>
        <v>0</v>
      </c>
      <c r="C143" s="251">
        <f>RESTITUTION!C143</f>
        <v>0</v>
      </c>
      <c r="D143" s="251">
        <f>RESTITUTION!D143</f>
        <v>0</v>
      </c>
      <c r="E143" s="251">
        <f>RESTITUTION!E143</f>
        <v>0</v>
      </c>
      <c r="F143" s="251">
        <f>RESTITUTION!F143</f>
        <v>0</v>
      </c>
      <c r="G143" s="251">
        <f>RESTITUTION!G143</f>
        <v>0</v>
      </c>
      <c r="H143" s="251">
        <f>RESTITUTION!H143</f>
        <v>0</v>
      </c>
      <c r="I143" s="251">
        <f>RESTITUTION!I143</f>
        <v>0</v>
      </c>
      <c r="J143" s="251">
        <f t="shared" si="2"/>
        <v>0</v>
      </c>
    </row>
    <row r="144" spans="1:10" x14ac:dyDescent="0.35">
      <c r="A144" s="251">
        <f>RESTITUTION!A144</f>
        <v>0</v>
      </c>
      <c r="B144" s="251">
        <f>RESTITUTION!B144</f>
        <v>0</v>
      </c>
      <c r="C144" s="251">
        <f>RESTITUTION!C144</f>
        <v>0</v>
      </c>
      <c r="D144" s="251">
        <f>RESTITUTION!D144</f>
        <v>0</v>
      </c>
      <c r="E144" s="251">
        <f>RESTITUTION!E144</f>
        <v>0</v>
      </c>
      <c r="F144" s="251">
        <f>RESTITUTION!F144</f>
        <v>0</v>
      </c>
      <c r="G144" s="251">
        <f>RESTITUTION!G144</f>
        <v>0</v>
      </c>
      <c r="H144" s="251">
        <f>RESTITUTION!H144</f>
        <v>0</v>
      </c>
      <c r="I144" s="251">
        <f>RESTITUTION!I144</f>
        <v>0</v>
      </c>
      <c r="J144" s="251">
        <f t="shared" si="2"/>
        <v>0</v>
      </c>
    </row>
    <row r="145" spans="1:10" x14ac:dyDescent="0.35">
      <c r="A145" s="251">
        <f>RESTITUTION!A145</f>
        <v>0</v>
      </c>
      <c r="B145" s="251">
        <f>RESTITUTION!B145</f>
        <v>0</v>
      </c>
      <c r="C145" s="251">
        <f>RESTITUTION!C145</f>
        <v>0</v>
      </c>
      <c r="D145" s="251">
        <f>RESTITUTION!D145</f>
        <v>0</v>
      </c>
      <c r="E145" s="251">
        <f>RESTITUTION!E145</f>
        <v>0</v>
      </c>
      <c r="F145" s="251">
        <f>RESTITUTION!F145</f>
        <v>0</v>
      </c>
      <c r="G145" s="251">
        <f>RESTITUTION!G145</f>
        <v>0</v>
      </c>
      <c r="H145" s="251">
        <f>RESTITUTION!H145</f>
        <v>0</v>
      </c>
      <c r="I145" s="251">
        <f>RESTITUTION!I145</f>
        <v>0</v>
      </c>
      <c r="J145" s="251">
        <f t="shared" si="2"/>
        <v>0</v>
      </c>
    </row>
    <row r="146" spans="1:10" x14ac:dyDescent="0.35">
      <c r="A146" s="251">
        <f>RESTITUTION!A146</f>
        <v>0</v>
      </c>
      <c r="B146" s="251">
        <f>RESTITUTION!B146</f>
        <v>0</v>
      </c>
      <c r="C146" s="251">
        <f>RESTITUTION!C146</f>
        <v>0</v>
      </c>
      <c r="D146" s="251">
        <f>RESTITUTION!D146</f>
        <v>0</v>
      </c>
      <c r="E146" s="251">
        <f>RESTITUTION!E146</f>
        <v>0</v>
      </c>
      <c r="F146" s="251">
        <f>RESTITUTION!F146</f>
        <v>0</v>
      </c>
      <c r="G146" s="251">
        <f>RESTITUTION!G146</f>
        <v>0</v>
      </c>
      <c r="H146" s="251">
        <f>RESTITUTION!H146</f>
        <v>0</v>
      </c>
      <c r="I146" s="251">
        <f>RESTITUTION!I146</f>
        <v>0</v>
      </c>
      <c r="J146" s="251">
        <f t="shared" si="2"/>
        <v>0</v>
      </c>
    </row>
    <row r="147" spans="1:10" x14ac:dyDescent="0.35">
      <c r="A147" s="251">
        <f>RESTITUTION!A147</f>
        <v>0</v>
      </c>
      <c r="B147" s="251">
        <f>RESTITUTION!B147</f>
        <v>0</v>
      </c>
      <c r="C147" s="251">
        <f>RESTITUTION!C147</f>
        <v>0</v>
      </c>
      <c r="D147" s="251">
        <f>RESTITUTION!D147</f>
        <v>0</v>
      </c>
      <c r="E147" s="251">
        <f>RESTITUTION!E147</f>
        <v>0</v>
      </c>
      <c r="F147" s="251">
        <f>RESTITUTION!F147</f>
        <v>0</v>
      </c>
      <c r="G147" s="251">
        <f>RESTITUTION!G147</f>
        <v>0</v>
      </c>
      <c r="H147" s="251">
        <f>RESTITUTION!H147</f>
        <v>0</v>
      </c>
      <c r="I147" s="251">
        <f>RESTITUTION!I147</f>
        <v>0</v>
      </c>
      <c r="J147" s="251">
        <f t="shared" si="2"/>
        <v>0</v>
      </c>
    </row>
    <row r="148" spans="1:10" x14ac:dyDescent="0.35">
      <c r="A148" s="251">
        <f>RESTITUTION!A148</f>
        <v>0</v>
      </c>
      <c r="B148" s="251">
        <f>RESTITUTION!B148</f>
        <v>0</v>
      </c>
      <c r="C148" s="251">
        <f>RESTITUTION!C148</f>
        <v>0</v>
      </c>
      <c r="D148" s="251">
        <f>RESTITUTION!D148</f>
        <v>0</v>
      </c>
      <c r="E148" s="251">
        <f>RESTITUTION!E148</f>
        <v>0</v>
      </c>
      <c r="F148" s="251">
        <f>RESTITUTION!F148</f>
        <v>0</v>
      </c>
      <c r="G148" s="251">
        <f>RESTITUTION!G148</f>
        <v>0</v>
      </c>
      <c r="H148" s="251">
        <f>RESTITUTION!H148</f>
        <v>0</v>
      </c>
      <c r="I148" s="251">
        <f>RESTITUTION!I148</f>
        <v>0</v>
      </c>
      <c r="J148" s="251">
        <f t="shared" si="2"/>
        <v>0</v>
      </c>
    </row>
    <row r="149" spans="1:10" x14ac:dyDescent="0.35">
      <c r="A149" s="251">
        <f>RESTITUTION!A149</f>
        <v>0</v>
      </c>
      <c r="B149" s="251">
        <f>RESTITUTION!B149</f>
        <v>0</v>
      </c>
      <c r="C149" s="251">
        <f>RESTITUTION!C149</f>
        <v>0</v>
      </c>
      <c r="D149" s="251">
        <f>RESTITUTION!D149</f>
        <v>0</v>
      </c>
      <c r="E149" s="251">
        <f>RESTITUTION!E149</f>
        <v>0</v>
      </c>
      <c r="F149" s="251">
        <f>RESTITUTION!F149</f>
        <v>0</v>
      </c>
      <c r="G149" s="251">
        <f>RESTITUTION!G149</f>
        <v>0</v>
      </c>
      <c r="H149" s="251">
        <f>RESTITUTION!H149</f>
        <v>0</v>
      </c>
      <c r="I149" s="251">
        <f>RESTITUTION!I149</f>
        <v>0</v>
      </c>
      <c r="J149" s="251">
        <f t="shared" si="2"/>
        <v>0</v>
      </c>
    </row>
    <row r="150" spans="1:10" x14ac:dyDescent="0.35">
      <c r="A150" s="251">
        <f>RESTITUTION!A150</f>
        <v>0</v>
      </c>
      <c r="B150" s="251">
        <f>RESTITUTION!B150</f>
        <v>0</v>
      </c>
      <c r="C150" s="251">
        <f>RESTITUTION!C150</f>
        <v>0</v>
      </c>
      <c r="D150" s="251">
        <f>RESTITUTION!D150</f>
        <v>0</v>
      </c>
      <c r="E150" s="251">
        <f>RESTITUTION!E150</f>
        <v>0</v>
      </c>
      <c r="F150" s="251">
        <f>RESTITUTION!F150</f>
        <v>0</v>
      </c>
      <c r="G150" s="251">
        <f>RESTITUTION!G150</f>
        <v>0</v>
      </c>
      <c r="H150" s="251">
        <f>RESTITUTION!H150</f>
        <v>0</v>
      </c>
      <c r="I150" s="251">
        <f>RESTITUTION!I150</f>
        <v>0</v>
      </c>
      <c r="J150" s="251">
        <f t="shared" si="2"/>
        <v>0</v>
      </c>
    </row>
    <row r="151" spans="1:10" x14ac:dyDescent="0.35">
      <c r="A151" s="251">
        <f>RESTITUTION!A151</f>
        <v>0</v>
      </c>
      <c r="B151" s="251">
        <f>RESTITUTION!B151</f>
        <v>0</v>
      </c>
      <c r="C151" s="251">
        <f>RESTITUTION!C151</f>
        <v>0</v>
      </c>
      <c r="D151" s="251">
        <f>RESTITUTION!D151</f>
        <v>0</v>
      </c>
      <c r="E151" s="251">
        <f>RESTITUTION!E151</f>
        <v>0</v>
      </c>
      <c r="F151" s="251">
        <f>RESTITUTION!F151</f>
        <v>0</v>
      </c>
      <c r="G151" s="251">
        <f>RESTITUTION!G151</f>
        <v>0</v>
      </c>
      <c r="H151" s="251">
        <f>RESTITUTION!H151</f>
        <v>0</v>
      </c>
      <c r="I151" s="251">
        <f>RESTITUTION!I151</f>
        <v>0</v>
      </c>
      <c r="J151" s="251">
        <f t="shared" si="2"/>
        <v>0</v>
      </c>
    </row>
    <row r="152" spans="1:10" x14ac:dyDescent="0.35">
      <c r="A152" s="251">
        <f>RESTITUTION!A152</f>
        <v>0</v>
      </c>
      <c r="B152" s="251">
        <f>RESTITUTION!B152</f>
        <v>0</v>
      </c>
      <c r="C152" s="251">
        <f>RESTITUTION!C152</f>
        <v>0</v>
      </c>
      <c r="D152" s="251">
        <f>RESTITUTION!D152</f>
        <v>0</v>
      </c>
      <c r="E152" s="251">
        <f>RESTITUTION!E152</f>
        <v>0</v>
      </c>
      <c r="F152" s="251">
        <f>RESTITUTION!F152</f>
        <v>0</v>
      </c>
      <c r="G152" s="251">
        <f>RESTITUTION!G152</f>
        <v>0</v>
      </c>
      <c r="H152" s="251">
        <f>RESTITUTION!H152</f>
        <v>0</v>
      </c>
      <c r="I152" s="251">
        <f>RESTITUTION!I152</f>
        <v>0</v>
      </c>
      <c r="J152" s="251">
        <f t="shared" si="2"/>
        <v>0</v>
      </c>
    </row>
    <row r="153" spans="1:10" x14ac:dyDescent="0.35">
      <c r="A153" s="251">
        <f>RESTITUTION!A153</f>
        <v>0</v>
      </c>
      <c r="B153" s="251">
        <f>RESTITUTION!B153</f>
        <v>0</v>
      </c>
      <c r="C153" s="251">
        <f>RESTITUTION!C153</f>
        <v>0</v>
      </c>
      <c r="D153" s="251">
        <f>RESTITUTION!D153</f>
        <v>0</v>
      </c>
      <c r="E153" s="251">
        <f>RESTITUTION!E153</f>
        <v>0</v>
      </c>
      <c r="F153" s="251">
        <f>RESTITUTION!F153</f>
        <v>0</v>
      </c>
      <c r="G153" s="251">
        <f>RESTITUTION!G153</f>
        <v>0</v>
      </c>
      <c r="H153" s="251">
        <f>RESTITUTION!H153</f>
        <v>0</v>
      </c>
      <c r="I153" s="251">
        <f>RESTITUTION!I153</f>
        <v>0</v>
      </c>
      <c r="J153" s="251">
        <f t="shared" si="2"/>
        <v>0</v>
      </c>
    </row>
    <row r="154" spans="1:10" x14ac:dyDescent="0.35">
      <c r="A154" s="251">
        <f>RESTITUTION!A154</f>
        <v>0</v>
      </c>
      <c r="B154" s="251">
        <f>RESTITUTION!B154</f>
        <v>0</v>
      </c>
      <c r="C154" s="251">
        <f>RESTITUTION!C154</f>
        <v>0</v>
      </c>
      <c r="D154" s="251">
        <f>RESTITUTION!D154</f>
        <v>0</v>
      </c>
      <c r="E154" s="251">
        <f>RESTITUTION!E154</f>
        <v>0</v>
      </c>
      <c r="F154" s="251">
        <f>RESTITUTION!F154</f>
        <v>0</v>
      </c>
      <c r="G154" s="251">
        <f>RESTITUTION!G154</f>
        <v>0</v>
      </c>
      <c r="H154" s="251">
        <f>RESTITUTION!H154</f>
        <v>0</v>
      </c>
      <c r="I154" s="251">
        <f>RESTITUTION!I154</f>
        <v>0</v>
      </c>
      <c r="J154" s="251">
        <f t="shared" si="2"/>
        <v>0</v>
      </c>
    </row>
    <row r="155" spans="1:10" x14ac:dyDescent="0.35">
      <c r="A155" s="251">
        <f>RESTITUTION!A155</f>
        <v>0</v>
      </c>
      <c r="B155" s="251">
        <f>RESTITUTION!B155</f>
        <v>0</v>
      </c>
      <c r="C155" s="251">
        <f>RESTITUTION!C155</f>
        <v>0</v>
      </c>
      <c r="D155" s="251">
        <f>RESTITUTION!D155</f>
        <v>0</v>
      </c>
      <c r="E155" s="251">
        <f>RESTITUTION!E155</f>
        <v>0</v>
      </c>
      <c r="F155" s="251">
        <f>RESTITUTION!F155</f>
        <v>0</v>
      </c>
      <c r="G155" s="251">
        <f>RESTITUTION!G155</f>
        <v>0</v>
      </c>
      <c r="H155" s="251">
        <f>RESTITUTION!H155</f>
        <v>0</v>
      </c>
      <c r="I155" s="251">
        <f>RESTITUTION!I155</f>
        <v>0</v>
      </c>
      <c r="J155" s="251">
        <f t="shared" si="2"/>
        <v>0</v>
      </c>
    </row>
    <row r="156" spans="1:10" x14ac:dyDescent="0.35">
      <c r="A156" s="251">
        <f>RESTITUTION!A156</f>
        <v>0</v>
      </c>
      <c r="B156" s="251">
        <f>RESTITUTION!B156</f>
        <v>0</v>
      </c>
      <c r="C156" s="251">
        <f>RESTITUTION!C156</f>
        <v>0</v>
      </c>
      <c r="D156" s="251">
        <f>RESTITUTION!D156</f>
        <v>0</v>
      </c>
      <c r="E156" s="251">
        <f>RESTITUTION!E156</f>
        <v>0</v>
      </c>
      <c r="F156" s="251">
        <f>RESTITUTION!F156</f>
        <v>0</v>
      </c>
      <c r="G156" s="251">
        <f>RESTITUTION!G156</f>
        <v>0</v>
      </c>
      <c r="H156" s="251">
        <f>RESTITUTION!H156</f>
        <v>0</v>
      </c>
      <c r="I156" s="251">
        <f>RESTITUTION!I156</f>
        <v>0</v>
      </c>
      <c r="J156" s="251">
        <f t="shared" si="2"/>
        <v>0</v>
      </c>
    </row>
    <row r="157" spans="1:10" x14ac:dyDescent="0.35">
      <c r="A157" s="251">
        <f>RESTITUTION!A157</f>
        <v>0</v>
      </c>
      <c r="B157" s="251">
        <f>RESTITUTION!B157</f>
        <v>0</v>
      </c>
      <c r="C157" s="251">
        <f>RESTITUTION!C157</f>
        <v>0</v>
      </c>
      <c r="D157" s="251">
        <f>RESTITUTION!D157</f>
        <v>0</v>
      </c>
      <c r="E157" s="251">
        <f>RESTITUTION!E157</f>
        <v>0</v>
      </c>
      <c r="F157" s="251">
        <f>RESTITUTION!F157</f>
        <v>0</v>
      </c>
      <c r="G157" s="251">
        <f>RESTITUTION!G157</f>
        <v>0</v>
      </c>
      <c r="H157" s="251">
        <f>RESTITUTION!H157</f>
        <v>0</v>
      </c>
      <c r="I157" s="251">
        <f>RESTITUTION!I157</f>
        <v>0</v>
      </c>
      <c r="J157" s="251">
        <f t="shared" si="2"/>
        <v>0</v>
      </c>
    </row>
    <row r="158" spans="1:10" x14ac:dyDescent="0.35">
      <c r="A158" s="251">
        <f>RESTITUTION!A158</f>
        <v>0</v>
      </c>
      <c r="B158" s="251">
        <f>RESTITUTION!B158</f>
        <v>0</v>
      </c>
      <c r="C158" s="251">
        <f>RESTITUTION!C158</f>
        <v>0</v>
      </c>
      <c r="D158" s="251">
        <f>RESTITUTION!D158</f>
        <v>0</v>
      </c>
      <c r="E158" s="251">
        <f>RESTITUTION!E158</f>
        <v>0</v>
      </c>
      <c r="F158" s="251">
        <f>RESTITUTION!F158</f>
        <v>0</v>
      </c>
      <c r="G158" s="251">
        <f>RESTITUTION!G158</f>
        <v>0</v>
      </c>
      <c r="H158" s="251">
        <f>RESTITUTION!H158</f>
        <v>0</v>
      </c>
      <c r="I158" s="251">
        <f>RESTITUTION!I158</f>
        <v>0</v>
      </c>
      <c r="J158" s="251">
        <f t="shared" si="2"/>
        <v>0</v>
      </c>
    </row>
    <row r="159" spans="1:10" x14ac:dyDescent="0.35">
      <c r="A159" s="251">
        <f>RESTITUTION!A159</f>
        <v>0</v>
      </c>
      <c r="B159" s="251">
        <f>RESTITUTION!B159</f>
        <v>0</v>
      </c>
      <c r="C159" s="251">
        <f>RESTITUTION!C159</f>
        <v>0</v>
      </c>
      <c r="D159" s="251">
        <f>RESTITUTION!D159</f>
        <v>0</v>
      </c>
      <c r="E159" s="251">
        <f>RESTITUTION!E159</f>
        <v>0</v>
      </c>
      <c r="F159" s="251">
        <f>RESTITUTION!F159</f>
        <v>0</v>
      </c>
      <c r="G159" s="251">
        <f>RESTITUTION!G159</f>
        <v>0</v>
      </c>
      <c r="H159" s="251">
        <f>RESTITUTION!H159</f>
        <v>0</v>
      </c>
      <c r="I159" s="251">
        <f>RESTITUTION!I159</f>
        <v>0</v>
      </c>
      <c r="J159" s="251">
        <f t="shared" si="2"/>
        <v>0</v>
      </c>
    </row>
    <row r="160" spans="1:10" x14ac:dyDescent="0.35">
      <c r="A160" s="251">
        <f>RESTITUTION!A160</f>
        <v>0</v>
      </c>
      <c r="B160" s="251">
        <f>RESTITUTION!B160</f>
        <v>0</v>
      </c>
      <c r="C160" s="251">
        <f>RESTITUTION!C160</f>
        <v>0</v>
      </c>
      <c r="D160" s="251">
        <f>RESTITUTION!D160</f>
        <v>0</v>
      </c>
      <c r="E160" s="251">
        <f>RESTITUTION!E160</f>
        <v>0</v>
      </c>
      <c r="F160" s="251">
        <f>RESTITUTION!F160</f>
        <v>0</v>
      </c>
      <c r="G160" s="251">
        <f>RESTITUTION!G160</f>
        <v>0</v>
      </c>
      <c r="H160" s="251">
        <f>RESTITUTION!H160</f>
        <v>0</v>
      </c>
      <c r="I160" s="251">
        <f>RESTITUTION!I160</f>
        <v>0</v>
      </c>
      <c r="J160" s="251">
        <f t="shared" si="2"/>
        <v>0</v>
      </c>
    </row>
    <row r="161" spans="1:10" x14ac:dyDescent="0.35">
      <c r="A161" s="251">
        <f>RESTITUTION!A161</f>
        <v>0</v>
      </c>
      <c r="B161" s="251">
        <f>RESTITUTION!B161</f>
        <v>0</v>
      </c>
      <c r="C161" s="251">
        <f>RESTITUTION!C161</f>
        <v>0</v>
      </c>
      <c r="D161" s="251">
        <f>RESTITUTION!D161</f>
        <v>0</v>
      </c>
      <c r="E161" s="251">
        <f>RESTITUTION!E161</f>
        <v>0</v>
      </c>
      <c r="F161" s="251">
        <f>RESTITUTION!F161</f>
        <v>0</v>
      </c>
      <c r="G161" s="251">
        <f>RESTITUTION!G161</f>
        <v>0</v>
      </c>
      <c r="H161" s="251">
        <f>RESTITUTION!H161</f>
        <v>0</v>
      </c>
      <c r="I161" s="251">
        <f>RESTITUTION!I161</f>
        <v>0</v>
      </c>
      <c r="J161" s="251">
        <f t="shared" si="2"/>
        <v>0</v>
      </c>
    </row>
    <row r="162" spans="1:10" x14ac:dyDescent="0.35">
      <c r="A162" s="251">
        <f>RESTITUTION!A162</f>
        <v>0</v>
      </c>
      <c r="B162" s="251">
        <f>RESTITUTION!B162</f>
        <v>0</v>
      </c>
      <c r="C162" s="251">
        <f>RESTITUTION!C162</f>
        <v>0</v>
      </c>
      <c r="D162" s="251">
        <f>RESTITUTION!D162</f>
        <v>0</v>
      </c>
      <c r="E162" s="251">
        <f>RESTITUTION!E162</f>
        <v>0</v>
      </c>
      <c r="F162" s="251">
        <f>RESTITUTION!F162</f>
        <v>0</v>
      </c>
      <c r="G162" s="251">
        <f>RESTITUTION!G162</f>
        <v>0</v>
      </c>
      <c r="H162" s="251">
        <f>RESTITUTION!H162</f>
        <v>0</v>
      </c>
      <c r="I162" s="251">
        <f>RESTITUTION!I162</f>
        <v>0</v>
      </c>
      <c r="J162" s="251">
        <f t="shared" si="2"/>
        <v>0</v>
      </c>
    </row>
    <row r="163" spans="1:10" x14ac:dyDescent="0.35">
      <c r="A163" s="251">
        <f>RESTITUTION!A163</f>
        <v>0</v>
      </c>
      <c r="B163" s="251">
        <f>RESTITUTION!B163</f>
        <v>0</v>
      </c>
      <c r="C163" s="251">
        <f>RESTITUTION!C163</f>
        <v>0</v>
      </c>
      <c r="D163" s="251">
        <f>RESTITUTION!D163</f>
        <v>0</v>
      </c>
      <c r="E163" s="251">
        <f>RESTITUTION!E163</f>
        <v>0</v>
      </c>
      <c r="F163" s="251">
        <f>RESTITUTION!F163</f>
        <v>0</v>
      </c>
      <c r="G163" s="251">
        <f>RESTITUTION!G163</f>
        <v>0</v>
      </c>
      <c r="H163" s="251">
        <f>RESTITUTION!H163</f>
        <v>0</v>
      </c>
      <c r="I163" s="251">
        <f>RESTITUTION!I163</f>
        <v>0</v>
      </c>
      <c r="J163" s="251">
        <f t="shared" si="2"/>
        <v>0</v>
      </c>
    </row>
    <row r="164" spans="1:10" x14ac:dyDescent="0.35">
      <c r="A164" s="251">
        <f>RESTITUTION!A164</f>
        <v>0</v>
      </c>
      <c r="B164" s="251">
        <f>RESTITUTION!B164</f>
        <v>0</v>
      </c>
      <c r="C164" s="251">
        <f>RESTITUTION!C164</f>
        <v>0</v>
      </c>
      <c r="D164" s="251">
        <f>RESTITUTION!D164</f>
        <v>0</v>
      </c>
      <c r="E164" s="251">
        <f>RESTITUTION!E164</f>
        <v>0</v>
      </c>
      <c r="F164" s="251">
        <f>RESTITUTION!F164</f>
        <v>0</v>
      </c>
      <c r="G164" s="251">
        <f>RESTITUTION!G164</f>
        <v>0</v>
      </c>
      <c r="H164" s="251">
        <f>RESTITUTION!H164</f>
        <v>0</v>
      </c>
      <c r="I164" s="251">
        <f>RESTITUTION!I164</f>
        <v>0</v>
      </c>
      <c r="J164" s="251">
        <f t="shared" si="2"/>
        <v>0</v>
      </c>
    </row>
    <row r="165" spans="1:10" x14ac:dyDescent="0.35">
      <c r="A165" s="251">
        <f>RESTITUTION!A165</f>
        <v>0</v>
      </c>
      <c r="B165" s="251">
        <f>RESTITUTION!B165</f>
        <v>0</v>
      </c>
      <c r="C165" s="251">
        <f>RESTITUTION!C165</f>
        <v>0</v>
      </c>
      <c r="D165" s="251">
        <f>RESTITUTION!D165</f>
        <v>0</v>
      </c>
      <c r="E165" s="251">
        <f>RESTITUTION!E165</f>
        <v>0</v>
      </c>
      <c r="F165" s="251">
        <f>RESTITUTION!F165</f>
        <v>0</v>
      </c>
      <c r="G165" s="251">
        <f>RESTITUTION!G165</f>
        <v>0</v>
      </c>
      <c r="H165" s="251">
        <f>RESTITUTION!H165</f>
        <v>0</v>
      </c>
      <c r="I165" s="251">
        <f>RESTITUTION!I165</f>
        <v>0</v>
      </c>
      <c r="J165" s="251">
        <f t="shared" si="2"/>
        <v>0</v>
      </c>
    </row>
    <row r="166" spans="1:10" x14ac:dyDescent="0.35">
      <c r="A166" s="251">
        <f>RESTITUTION!A166</f>
        <v>0</v>
      </c>
      <c r="B166" s="251">
        <f>RESTITUTION!B166</f>
        <v>0</v>
      </c>
      <c r="C166" s="251">
        <f>RESTITUTION!C166</f>
        <v>0</v>
      </c>
      <c r="D166" s="251">
        <f>RESTITUTION!D166</f>
        <v>0</v>
      </c>
      <c r="E166" s="251">
        <f>RESTITUTION!E166</f>
        <v>0</v>
      </c>
      <c r="F166" s="251">
        <f>RESTITUTION!F166</f>
        <v>0</v>
      </c>
      <c r="G166" s="251">
        <f>RESTITUTION!G166</f>
        <v>0</v>
      </c>
      <c r="H166" s="251">
        <f>RESTITUTION!H166</f>
        <v>0</v>
      </c>
      <c r="I166" s="251">
        <f>RESTITUTION!I166</f>
        <v>0</v>
      </c>
      <c r="J166" s="251">
        <f t="shared" si="2"/>
        <v>0</v>
      </c>
    </row>
    <row r="167" spans="1:10" x14ac:dyDescent="0.35">
      <c r="A167" s="251">
        <f>RESTITUTION!A167</f>
        <v>0</v>
      </c>
      <c r="B167" s="251">
        <f>RESTITUTION!B167</f>
        <v>0</v>
      </c>
      <c r="C167" s="251">
        <f>RESTITUTION!C167</f>
        <v>0</v>
      </c>
      <c r="D167" s="251">
        <f>RESTITUTION!D167</f>
        <v>0</v>
      </c>
      <c r="E167" s="251">
        <f>RESTITUTION!E167</f>
        <v>0</v>
      </c>
      <c r="F167" s="251">
        <f>RESTITUTION!F167</f>
        <v>0</v>
      </c>
      <c r="G167" s="251">
        <f>RESTITUTION!G167</f>
        <v>0</v>
      </c>
      <c r="H167" s="251">
        <f>RESTITUTION!H167</f>
        <v>0</v>
      </c>
      <c r="I167" s="251">
        <f>RESTITUTION!I167</f>
        <v>0</v>
      </c>
      <c r="J167" s="251">
        <f t="shared" si="2"/>
        <v>0</v>
      </c>
    </row>
    <row r="168" spans="1:10" x14ac:dyDescent="0.35">
      <c r="A168" s="251">
        <f>RESTITUTION!A168</f>
        <v>0</v>
      </c>
      <c r="B168" s="251">
        <f>RESTITUTION!B168</f>
        <v>0</v>
      </c>
      <c r="C168" s="251">
        <f>RESTITUTION!C168</f>
        <v>0</v>
      </c>
      <c r="D168" s="251">
        <f>RESTITUTION!D168</f>
        <v>0</v>
      </c>
      <c r="E168" s="251">
        <f>RESTITUTION!E168</f>
        <v>0</v>
      </c>
      <c r="F168" s="251">
        <f>RESTITUTION!F168</f>
        <v>0</v>
      </c>
      <c r="G168" s="251">
        <f>RESTITUTION!G168</f>
        <v>0</v>
      </c>
      <c r="H168" s="251">
        <f>RESTITUTION!H168</f>
        <v>0</v>
      </c>
      <c r="I168" s="251">
        <f>RESTITUTION!I168</f>
        <v>0</v>
      </c>
      <c r="J168" s="251">
        <f t="shared" si="2"/>
        <v>0</v>
      </c>
    </row>
    <row r="169" spans="1:10" x14ac:dyDescent="0.35">
      <c r="A169" s="251">
        <f>RESTITUTION!A169</f>
        <v>0</v>
      </c>
      <c r="B169" s="251">
        <f>RESTITUTION!B169</f>
        <v>0</v>
      </c>
      <c r="C169" s="251">
        <f>RESTITUTION!C169</f>
        <v>0</v>
      </c>
      <c r="D169" s="251">
        <f>RESTITUTION!D169</f>
        <v>0</v>
      </c>
      <c r="E169" s="251">
        <f>RESTITUTION!E169</f>
        <v>0</v>
      </c>
      <c r="F169" s="251">
        <f>RESTITUTION!F169</f>
        <v>0</v>
      </c>
      <c r="G169" s="251">
        <f>RESTITUTION!G169</f>
        <v>0</v>
      </c>
      <c r="H169" s="251">
        <f>RESTITUTION!H169</f>
        <v>0</v>
      </c>
      <c r="I169" s="251">
        <f>RESTITUTION!I169</f>
        <v>0</v>
      </c>
      <c r="J169" s="251">
        <f t="shared" si="2"/>
        <v>0</v>
      </c>
    </row>
    <row r="170" spans="1:10" x14ac:dyDescent="0.35">
      <c r="A170" s="251">
        <f>RESTITUTION!A170</f>
        <v>0</v>
      </c>
      <c r="B170" s="251">
        <f>RESTITUTION!B170</f>
        <v>0</v>
      </c>
      <c r="C170" s="251">
        <f>RESTITUTION!C170</f>
        <v>0</v>
      </c>
      <c r="D170" s="251">
        <f>RESTITUTION!D170</f>
        <v>0</v>
      </c>
      <c r="E170" s="251">
        <f>RESTITUTION!E170</f>
        <v>0</v>
      </c>
      <c r="F170" s="251">
        <f>RESTITUTION!F170</f>
        <v>0</v>
      </c>
      <c r="G170" s="251">
        <f>RESTITUTION!G170</f>
        <v>0</v>
      </c>
      <c r="H170" s="251">
        <f>RESTITUTION!H170</f>
        <v>0</v>
      </c>
      <c r="I170" s="251">
        <f>RESTITUTION!I170</f>
        <v>0</v>
      </c>
      <c r="J170" s="251">
        <f t="shared" si="2"/>
        <v>0</v>
      </c>
    </row>
    <row r="171" spans="1:10" x14ac:dyDescent="0.35">
      <c r="A171" s="251">
        <f>RESTITUTION!A171</f>
        <v>0</v>
      </c>
      <c r="B171" s="251">
        <f>RESTITUTION!B171</f>
        <v>0</v>
      </c>
      <c r="C171" s="251">
        <f>RESTITUTION!C171</f>
        <v>0</v>
      </c>
      <c r="D171" s="251">
        <f>RESTITUTION!D171</f>
        <v>0</v>
      </c>
      <c r="E171" s="251">
        <f>RESTITUTION!E171</f>
        <v>0</v>
      </c>
      <c r="F171" s="251">
        <f>RESTITUTION!F171</f>
        <v>0</v>
      </c>
      <c r="G171" s="251">
        <f>RESTITUTION!G171</f>
        <v>0</v>
      </c>
      <c r="H171" s="251">
        <f>RESTITUTION!H171</f>
        <v>0</v>
      </c>
      <c r="I171" s="251">
        <f>RESTITUTION!I171</f>
        <v>0</v>
      </c>
      <c r="J171" s="251">
        <f t="shared" si="2"/>
        <v>0</v>
      </c>
    </row>
    <row r="172" spans="1:10" x14ac:dyDescent="0.35">
      <c r="A172" s="251">
        <f>RESTITUTION!A172</f>
        <v>0</v>
      </c>
      <c r="B172" s="251">
        <f>RESTITUTION!B172</f>
        <v>0</v>
      </c>
      <c r="C172" s="251">
        <f>RESTITUTION!C172</f>
        <v>0</v>
      </c>
      <c r="D172" s="251">
        <f>RESTITUTION!D172</f>
        <v>0</v>
      </c>
      <c r="E172" s="251">
        <f>RESTITUTION!E172</f>
        <v>0</v>
      </c>
      <c r="F172" s="251">
        <f>RESTITUTION!F172</f>
        <v>0</v>
      </c>
      <c r="G172" s="251">
        <f>RESTITUTION!G172</f>
        <v>0</v>
      </c>
      <c r="H172" s="251">
        <f>RESTITUTION!H172</f>
        <v>0</v>
      </c>
      <c r="I172" s="251">
        <f>RESTITUTION!I172</f>
        <v>0</v>
      </c>
      <c r="J172" s="251">
        <f t="shared" si="2"/>
        <v>0</v>
      </c>
    </row>
    <row r="173" spans="1:10" x14ac:dyDescent="0.35">
      <c r="A173" s="251">
        <f>RESTITUTION!A173</f>
        <v>0</v>
      </c>
      <c r="B173" s="251">
        <f>RESTITUTION!B173</f>
        <v>0</v>
      </c>
      <c r="C173" s="251">
        <f>RESTITUTION!C173</f>
        <v>0</v>
      </c>
      <c r="D173" s="251">
        <f>RESTITUTION!D173</f>
        <v>0</v>
      </c>
      <c r="E173" s="251">
        <f>RESTITUTION!E173</f>
        <v>0</v>
      </c>
      <c r="F173" s="251">
        <f>RESTITUTION!F173</f>
        <v>0</v>
      </c>
      <c r="G173" s="251">
        <f>RESTITUTION!G173</f>
        <v>0</v>
      </c>
      <c r="H173" s="251">
        <f>RESTITUTION!H173</f>
        <v>0</v>
      </c>
      <c r="I173" s="251">
        <f>RESTITUTION!I173</f>
        <v>0</v>
      </c>
      <c r="J173" s="251">
        <f t="shared" si="2"/>
        <v>0</v>
      </c>
    </row>
    <row r="174" spans="1:10" x14ac:dyDescent="0.35">
      <c r="A174" s="251">
        <f>RESTITUTION!A174</f>
        <v>0</v>
      </c>
      <c r="B174" s="251">
        <f>RESTITUTION!B174</f>
        <v>0</v>
      </c>
      <c r="C174" s="251">
        <f>RESTITUTION!C174</f>
        <v>0</v>
      </c>
      <c r="D174" s="251">
        <f>RESTITUTION!D174</f>
        <v>0</v>
      </c>
      <c r="E174" s="251">
        <f>RESTITUTION!E174</f>
        <v>0</v>
      </c>
      <c r="F174" s="251">
        <f>RESTITUTION!F174</f>
        <v>0</v>
      </c>
      <c r="G174" s="251">
        <f>RESTITUTION!G174</f>
        <v>0</v>
      </c>
      <c r="H174" s="251">
        <f>RESTITUTION!H174</f>
        <v>0</v>
      </c>
      <c r="I174" s="251">
        <f>RESTITUTION!I174</f>
        <v>0</v>
      </c>
      <c r="J174" s="251">
        <f t="shared" si="2"/>
        <v>0</v>
      </c>
    </row>
    <row r="175" spans="1:10" x14ac:dyDescent="0.35">
      <c r="A175" s="251">
        <f>RESTITUTION!A175</f>
        <v>0</v>
      </c>
      <c r="B175" s="251">
        <f>RESTITUTION!B175</f>
        <v>0</v>
      </c>
      <c r="C175" s="251">
        <f>RESTITUTION!C175</f>
        <v>0</v>
      </c>
      <c r="D175" s="251">
        <f>RESTITUTION!D175</f>
        <v>0</v>
      </c>
      <c r="E175" s="251">
        <f>RESTITUTION!E175</f>
        <v>0</v>
      </c>
      <c r="F175" s="251">
        <f>RESTITUTION!F175</f>
        <v>0</v>
      </c>
      <c r="G175" s="251">
        <f>RESTITUTION!G175</f>
        <v>0</v>
      </c>
      <c r="H175" s="251">
        <f>RESTITUTION!H175</f>
        <v>0</v>
      </c>
      <c r="I175" s="251">
        <f>RESTITUTION!I175</f>
        <v>0</v>
      </c>
      <c r="J175" s="251">
        <f t="shared" si="2"/>
        <v>0</v>
      </c>
    </row>
    <row r="176" spans="1:10" x14ac:dyDescent="0.35">
      <c r="A176" s="251">
        <f>RESTITUTION!A176</f>
        <v>0</v>
      </c>
      <c r="B176" s="251">
        <f>RESTITUTION!B176</f>
        <v>0</v>
      </c>
      <c r="C176" s="251">
        <f>RESTITUTION!C176</f>
        <v>0</v>
      </c>
      <c r="D176" s="251">
        <f>RESTITUTION!D176</f>
        <v>0</v>
      </c>
      <c r="E176" s="251">
        <f>RESTITUTION!E176</f>
        <v>0</v>
      </c>
      <c r="F176" s="251">
        <f>RESTITUTION!F176</f>
        <v>0</v>
      </c>
      <c r="G176" s="251">
        <f>RESTITUTION!G176</f>
        <v>0</v>
      </c>
      <c r="H176" s="251">
        <f>RESTITUTION!H176</f>
        <v>0</v>
      </c>
      <c r="I176" s="251">
        <f>RESTITUTION!I176</f>
        <v>0</v>
      </c>
      <c r="J176" s="251">
        <f t="shared" si="2"/>
        <v>0</v>
      </c>
    </row>
    <row r="177" spans="1:10" x14ac:dyDescent="0.35">
      <c r="A177" s="251">
        <f>RESTITUTION!A177</f>
        <v>0</v>
      </c>
      <c r="B177" s="251">
        <f>RESTITUTION!B177</f>
        <v>0</v>
      </c>
      <c r="C177" s="251">
        <f>RESTITUTION!C177</f>
        <v>0</v>
      </c>
      <c r="D177" s="251">
        <f>RESTITUTION!D177</f>
        <v>0</v>
      </c>
      <c r="E177" s="251">
        <f>RESTITUTION!E177</f>
        <v>0</v>
      </c>
      <c r="F177" s="251">
        <f>RESTITUTION!F177</f>
        <v>0</v>
      </c>
      <c r="G177" s="251">
        <f>RESTITUTION!G177</f>
        <v>0</v>
      </c>
      <c r="H177" s="251">
        <f>RESTITUTION!H177</f>
        <v>0</v>
      </c>
      <c r="I177" s="251">
        <f>RESTITUTION!I177</f>
        <v>0</v>
      </c>
      <c r="J177" s="251">
        <f t="shared" si="2"/>
        <v>0</v>
      </c>
    </row>
    <row r="178" spans="1:10" x14ac:dyDescent="0.35">
      <c r="A178" s="251">
        <f>RESTITUTION!A178</f>
        <v>0</v>
      </c>
      <c r="B178" s="251">
        <f>RESTITUTION!B178</f>
        <v>0</v>
      </c>
      <c r="C178" s="251">
        <f>RESTITUTION!C178</f>
        <v>0</v>
      </c>
      <c r="D178" s="251">
        <f>RESTITUTION!D178</f>
        <v>0</v>
      </c>
      <c r="E178" s="251">
        <f>RESTITUTION!E178</f>
        <v>0</v>
      </c>
      <c r="F178" s="251">
        <f>RESTITUTION!F178</f>
        <v>0</v>
      </c>
      <c r="G178" s="251">
        <f>RESTITUTION!G178</f>
        <v>0</v>
      </c>
      <c r="H178" s="251">
        <f>RESTITUTION!H178</f>
        <v>0</v>
      </c>
      <c r="I178" s="251">
        <f>RESTITUTION!I178</f>
        <v>0</v>
      </c>
      <c r="J178" s="251">
        <f t="shared" si="2"/>
        <v>0</v>
      </c>
    </row>
    <row r="179" spans="1:10" x14ac:dyDescent="0.35">
      <c r="A179" s="251">
        <f>RESTITUTION!A179</f>
        <v>0</v>
      </c>
      <c r="B179" s="251">
        <f>RESTITUTION!B179</f>
        <v>0</v>
      </c>
      <c r="C179" s="251">
        <f>RESTITUTION!C179</f>
        <v>0</v>
      </c>
      <c r="D179" s="251">
        <f>RESTITUTION!D179</f>
        <v>0</v>
      </c>
      <c r="E179" s="251">
        <f>RESTITUTION!E179</f>
        <v>0</v>
      </c>
      <c r="F179" s="251">
        <f>RESTITUTION!F179</f>
        <v>0</v>
      </c>
      <c r="G179" s="251">
        <f>RESTITUTION!G179</f>
        <v>0</v>
      </c>
      <c r="H179" s="251">
        <f>RESTITUTION!H179</f>
        <v>0</v>
      </c>
      <c r="I179" s="251">
        <f>RESTITUTION!I179</f>
        <v>0</v>
      </c>
      <c r="J179" s="251">
        <f t="shared" si="2"/>
        <v>0</v>
      </c>
    </row>
    <row r="180" spans="1:10" x14ac:dyDescent="0.35">
      <c r="A180" s="251">
        <f>RESTITUTION!A180</f>
        <v>0</v>
      </c>
      <c r="B180" s="251">
        <f>RESTITUTION!B180</f>
        <v>0</v>
      </c>
      <c r="C180" s="251">
        <f>RESTITUTION!C180</f>
        <v>0</v>
      </c>
      <c r="D180" s="251">
        <f>RESTITUTION!D180</f>
        <v>0</v>
      </c>
      <c r="E180" s="251">
        <f>RESTITUTION!E180</f>
        <v>0</v>
      </c>
      <c r="F180" s="251">
        <f>RESTITUTION!F180</f>
        <v>0</v>
      </c>
      <c r="G180" s="251">
        <f>RESTITUTION!G180</f>
        <v>0</v>
      </c>
      <c r="H180" s="251">
        <f>RESTITUTION!H180</f>
        <v>0</v>
      </c>
      <c r="I180" s="251">
        <f>RESTITUTION!I180</f>
        <v>0</v>
      </c>
      <c r="J180" s="251">
        <f t="shared" si="2"/>
        <v>0</v>
      </c>
    </row>
    <row r="181" spans="1:10" x14ac:dyDescent="0.35">
      <c r="A181" s="251">
        <f>RESTITUTION!A181</f>
        <v>0</v>
      </c>
      <c r="B181" s="251">
        <f>RESTITUTION!B181</f>
        <v>0</v>
      </c>
      <c r="C181" s="251">
        <f>RESTITUTION!C181</f>
        <v>0</v>
      </c>
      <c r="D181" s="251">
        <f>RESTITUTION!D181</f>
        <v>0</v>
      </c>
      <c r="E181" s="251">
        <f>RESTITUTION!E181</f>
        <v>0</v>
      </c>
      <c r="F181" s="251">
        <f>RESTITUTION!F181</f>
        <v>0</v>
      </c>
      <c r="G181" s="251">
        <f>RESTITUTION!G181</f>
        <v>0</v>
      </c>
      <c r="H181" s="251">
        <f>RESTITUTION!H181</f>
        <v>0</v>
      </c>
      <c r="I181" s="251">
        <f>RESTITUTION!I181</f>
        <v>0</v>
      </c>
      <c r="J181" s="251">
        <f t="shared" si="2"/>
        <v>0</v>
      </c>
    </row>
    <row r="182" spans="1:10" x14ac:dyDescent="0.35">
      <c r="A182" s="251">
        <f>RESTITUTION!A182</f>
        <v>0</v>
      </c>
      <c r="B182" s="251">
        <f>RESTITUTION!B182</f>
        <v>0</v>
      </c>
      <c r="C182" s="251">
        <f>RESTITUTION!C182</f>
        <v>0</v>
      </c>
      <c r="D182" s="251">
        <f>RESTITUTION!D182</f>
        <v>0</v>
      </c>
      <c r="E182" s="251">
        <f>RESTITUTION!E182</f>
        <v>0</v>
      </c>
      <c r="F182" s="251">
        <f>RESTITUTION!F182</f>
        <v>0</v>
      </c>
      <c r="G182" s="251">
        <f>RESTITUTION!G182</f>
        <v>0</v>
      </c>
      <c r="H182" s="251">
        <f>RESTITUTION!H182</f>
        <v>0</v>
      </c>
      <c r="I182" s="251">
        <f>RESTITUTION!I182</f>
        <v>0</v>
      </c>
      <c r="J182" s="251">
        <f t="shared" si="2"/>
        <v>0</v>
      </c>
    </row>
    <row r="183" spans="1:10" x14ac:dyDescent="0.35">
      <c r="A183" s="251">
        <f>RESTITUTION!A183</f>
        <v>0</v>
      </c>
      <c r="B183" s="251">
        <f>RESTITUTION!B183</f>
        <v>0</v>
      </c>
      <c r="C183" s="251">
        <f>RESTITUTION!C183</f>
        <v>0</v>
      </c>
      <c r="D183" s="251">
        <f>RESTITUTION!D183</f>
        <v>0</v>
      </c>
      <c r="E183" s="251">
        <f>RESTITUTION!E183</f>
        <v>0</v>
      </c>
      <c r="F183" s="251">
        <f>RESTITUTION!F183</f>
        <v>0</v>
      </c>
      <c r="G183" s="251">
        <f>RESTITUTION!G183</f>
        <v>0</v>
      </c>
      <c r="H183" s="251">
        <f>RESTITUTION!H183</f>
        <v>0</v>
      </c>
      <c r="I183" s="251">
        <f>RESTITUTION!I183</f>
        <v>0</v>
      </c>
      <c r="J183" s="251">
        <f t="shared" si="2"/>
        <v>0</v>
      </c>
    </row>
    <row r="184" spans="1:10" x14ac:dyDescent="0.35">
      <c r="A184" s="251">
        <f>RESTITUTION!A184</f>
        <v>0</v>
      </c>
      <c r="B184" s="251">
        <f>RESTITUTION!B184</f>
        <v>0</v>
      </c>
      <c r="C184" s="251">
        <f>RESTITUTION!C184</f>
        <v>0</v>
      </c>
      <c r="D184" s="251">
        <f>RESTITUTION!D184</f>
        <v>0</v>
      </c>
      <c r="E184" s="251">
        <f>RESTITUTION!E184</f>
        <v>0</v>
      </c>
      <c r="F184" s="251">
        <f>RESTITUTION!F184</f>
        <v>0</v>
      </c>
      <c r="G184" s="251">
        <f>RESTITUTION!G184</f>
        <v>0</v>
      </c>
      <c r="H184" s="251">
        <f>RESTITUTION!H184</f>
        <v>0</v>
      </c>
      <c r="I184" s="251">
        <f>RESTITUTION!I184</f>
        <v>0</v>
      </c>
      <c r="J184" s="251">
        <f t="shared" si="2"/>
        <v>0</v>
      </c>
    </row>
    <row r="185" spans="1:10" x14ac:dyDescent="0.35">
      <c r="A185" s="251">
        <f>RESTITUTION!A185</f>
        <v>0</v>
      </c>
      <c r="B185" s="251">
        <f>RESTITUTION!B185</f>
        <v>0</v>
      </c>
      <c r="C185" s="251">
        <f>RESTITUTION!C185</f>
        <v>0</v>
      </c>
      <c r="D185" s="251">
        <f>RESTITUTION!D185</f>
        <v>0</v>
      </c>
      <c r="E185" s="251">
        <f>RESTITUTION!E185</f>
        <v>0</v>
      </c>
      <c r="F185" s="251">
        <f>RESTITUTION!F185</f>
        <v>0</v>
      </c>
      <c r="G185" s="251">
        <f>RESTITUTION!G185</f>
        <v>0</v>
      </c>
      <c r="H185" s="251">
        <f>RESTITUTION!H185</f>
        <v>0</v>
      </c>
      <c r="I185" s="251">
        <f>RESTITUTION!I185</f>
        <v>0</v>
      </c>
      <c r="J185" s="251">
        <f t="shared" si="2"/>
        <v>0</v>
      </c>
    </row>
    <row r="186" spans="1:10" x14ac:dyDescent="0.35">
      <c r="A186" s="251">
        <f>RESTITUTION!A186</f>
        <v>0</v>
      </c>
      <c r="B186" s="251">
        <f>RESTITUTION!B186</f>
        <v>0</v>
      </c>
      <c r="C186" s="251">
        <f>RESTITUTION!C186</f>
        <v>0</v>
      </c>
      <c r="D186" s="251">
        <f>RESTITUTION!D186</f>
        <v>0</v>
      </c>
      <c r="E186" s="251">
        <f>RESTITUTION!E186</f>
        <v>0</v>
      </c>
      <c r="F186" s="251">
        <f>RESTITUTION!F186</f>
        <v>0</v>
      </c>
      <c r="G186" s="251">
        <f>RESTITUTION!G186</f>
        <v>0</v>
      </c>
      <c r="H186" s="251">
        <f>RESTITUTION!H186</f>
        <v>0</v>
      </c>
      <c r="I186" s="251">
        <f>RESTITUTION!I186</f>
        <v>0</v>
      </c>
      <c r="J186" s="251">
        <f t="shared" si="2"/>
        <v>0</v>
      </c>
    </row>
    <row r="187" spans="1:10" x14ac:dyDescent="0.35">
      <c r="A187" s="251">
        <f>RESTITUTION!A187</f>
        <v>0</v>
      </c>
      <c r="B187" s="251">
        <f>RESTITUTION!B187</f>
        <v>0</v>
      </c>
      <c r="C187" s="251">
        <f>RESTITUTION!C187</f>
        <v>0</v>
      </c>
      <c r="D187" s="251">
        <f>RESTITUTION!D187</f>
        <v>0</v>
      </c>
      <c r="E187" s="251">
        <f>RESTITUTION!E187</f>
        <v>0</v>
      </c>
      <c r="F187" s="251">
        <f>RESTITUTION!F187</f>
        <v>0</v>
      </c>
      <c r="G187" s="251">
        <f>RESTITUTION!G187</f>
        <v>0</v>
      </c>
      <c r="H187" s="251">
        <f>RESTITUTION!H187</f>
        <v>0</v>
      </c>
      <c r="I187" s="251">
        <f>RESTITUTION!I187</f>
        <v>0</v>
      </c>
      <c r="J187" s="251">
        <f t="shared" si="2"/>
        <v>0</v>
      </c>
    </row>
    <row r="188" spans="1:10" x14ac:dyDescent="0.35">
      <c r="A188" s="251">
        <f>RESTITUTION!A188</f>
        <v>0</v>
      </c>
      <c r="B188" s="251">
        <f>RESTITUTION!B188</f>
        <v>0</v>
      </c>
      <c r="C188" s="251">
        <f>RESTITUTION!C188</f>
        <v>0</v>
      </c>
      <c r="D188" s="251">
        <f>RESTITUTION!D188</f>
        <v>0</v>
      </c>
      <c r="E188" s="251">
        <f>RESTITUTION!E188</f>
        <v>0</v>
      </c>
      <c r="F188" s="251">
        <f>RESTITUTION!F188</f>
        <v>0</v>
      </c>
      <c r="G188" s="251">
        <f>RESTITUTION!G188</f>
        <v>0</v>
      </c>
      <c r="H188" s="251">
        <f>RESTITUTION!H188</f>
        <v>0</v>
      </c>
      <c r="I188" s="251">
        <f>RESTITUTION!I188</f>
        <v>0</v>
      </c>
      <c r="J188" s="251">
        <f t="shared" si="2"/>
        <v>0</v>
      </c>
    </row>
    <row r="189" spans="1:10" x14ac:dyDescent="0.35">
      <c r="A189" s="251">
        <f>RESTITUTION!A189</f>
        <v>0</v>
      </c>
      <c r="B189" s="251">
        <f>RESTITUTION!B189</f>
        <v>0</v>
      </c>
      <c r="C189" s="251">
        <f>RESTITUTION!C189</f>
        <v>0</v>
      </c>
      <c r="D189" s="251">
        <f>RESTITUTION!D189</f>
        <v>0</v>
      </c>
      <c r="E189" s="251">
        <f>RESTITUTION!E189</f>
        <v>0</v>
      </c>
      <c r="F189" s="251">
        <f>RESTITUTION!F189</f>
        <v>0</v>
      </c>
      <c r="G189" s="251">
        <f>RESTITUTION!G189</f>
        <v>0</v>
      </c>
      <c r="H189" s="251">
        <f>RESTITUTION!H189</f>
        <v>0</v>
      </c>
      <c r="I189" s="251">
        <f>RESTITUTION!I189</f>
        <v>0</v>
      </c>
      <c r="J189" s="251">
        <f t="shared" si="2"/>
        <v>0</v>
      </c>
    </row>
    <row r="190" spans="1:10" x14ac:dyDescent="0.35">
      <c r="A190" s="251">
        <f>RESTITUTION!A190</f>
        <v>0</v>
      </c>
      <c r="B190" s="251">
        <f>RESTITUTION!B190</f>
        <v>0</v>
      </c>
      <c r="C190" s="251">
        <f>RESTITUTION!C190</f>
        <v>0</v>
      </c>
      <c r="D190" s="251">
        <f>RESTITUTION!D190</f>
        <v>0</v>
      </c>
      <c r="E190" s="251">
        <f>RESTITUTION!E190</f>
        <v>0</v>
      </c>
      <c r="F190" s="251">
        <f>RESTITUTION!F190</f>
        <v>0</v>
      </c>
      <c r="G190" s="251">
        <f>RESTITUTION!G190</f>
        <v>0</v>
      </c>
      <c r="H190" s="251">
        <f>RESTITUTION!H190</f>
        <v>0</v>
      </c>
      <c r="I190" s="251">
        <f>RESTITUTION!I190</f>
        <v>0</v>
      </c>
      <c r="J190" s="251">
        <f t="shared" si="2"/>
        <v>0</v>
      </c>
    </row>
    <row r="191" spans="1:10" x14ac:dyDescent="0.35">
      <c r="A191" s="251">
        <f>RESTITUTION!A191</f>
        <v>0</v>
      </c>
      <c r="B191" s="251">
        <f>RESTITUTION!B191</f>
        <v>0</v>
      </c>
      <c r="C191" s="251">
        <f>RESTITUTION!C191</f>
        <v>0</v>
      </c>
      <c r="D191" s="251">
        <f>RESTITUTION!D191</f>
        <v>0</v>
      </c>
      <c r="E191" s="251">
        <f>RESTITUTION!E191</f>
        <v>0</v>
      </c>
      <c r="F191" s="251">
        <f>RESTITUTION!F191</f>
        <v>0</v>
      </c>
      <c r="G191" s="251">
        <f>RESTITUTION!G191</f>
        <v>0</v>
      </c>
      <c r="H191" s="251">
        <f>RESTITUTION!H191</f>
        <v>0</v>
      </c>
      <c r="I191" s="251">
        <f>RESTITUTION!I191</f>
        <v>0</v>
      </c>
      <c r="J191" s="251">
        <f t="shared" si="2"/>
        <v>0</v>
      </c>
    </row>
    <row r="192" spans="1:10" x14ac:dyDescent="0.35">
      <c r="A192" s="251">
        <f>RESTITUTION!A192</f>
        <v>0</v>
      </c>
      <c r="B192" s="251">
        <f>RESTITUTION!B192</f>
        <v>0</v>
      </c>
      <c r="C192" s="251">
        <f>RESTITUTION!C192</f>
        <v>0</v>
      </c>
      <c r="D192" s="251">
        <f>RESTITUTION!D192</f>
        <v>0</v>
      </c>
      <c r="E192" s="251">
        <f>RESTITUTION!E192</f>
        <v>0</v>
      </c>
      <c r="F192" s="251">
        <f>RESTITUTION!F192</f>
        <v>0</v>
      </c>
      <c r="G192" s="251">
        <f>RESTITUTION!G192</f>
        <v>0</v>
      </c>
      <c r="H192" s="251">
        <f>RESTITUTION!H192</f>
        <v>0</v>
      </c>
      <c r="I192" s="251">
        <f>RESTITUTION!I192</f>
        <v>0</v>
      </c>
      <c r="J192" s="251">
        <f t="shared" si="2"/>
        <v>0</v>
      </c>
    </row>
    <row r="193" spans="1:10" x14ac:dyDescent="0.35">
      <c r="A193" s="251">
        <f>RESTITUTION!A193</f>
        <v>0</v>
      </c>
      <c r="B193" s="251">
        <f>RESTITUTION!B193</f>
        <v>0</v>
      </c>
      <c r="C193" s="251">
        <f>RESTITUTION!C193</f>
        <v>0</v>
      </c>
      <c r="D193" s="251">
        <f>RESTITUTION!D193</f>
        <v>0</v>
      </c>
      <c r="E193" s="251">
        <f>RESTITUTION!E193</f>
        <v>0</v>
      </c>
      <c r="F193" s="251">
        <f>RESTITUTION!F193</f>
        <v>0</v>
      </c>
      <c r="G193" s="251">
        <f>RESTITUTION!G193</f>
        <v>0</v>
      </c>
      <c r="H193" s="251">
        <f>RESTITUTION!H193</f>
        <v>0</v>
      </c>
      <c r="I193" s="251">
        <f>RESTITUTION!I193</f>
        <v>0</v>
      </c>
      <c r="J193" s="251">
        <f t="shared" si="2"/>
        <v>0</v>
      </c>
    </row>
    <row r="194" spans="1:10" x14ac:dyDescent="0.35">
      <c r="A194" s="251">
        <f>RESTITUTION!A194</f>
        <v>0</v>
      </c>
      <c r="B194" s="251">
        <f>RESTITUTION!B194</f>
        <v>0</v>
      </c>
      <c r="C194" s="251">
        <f>RESTITUTION!C194</f>
        <v>0</v>
      </c>
      <c r="D194" s="251">
        <f>RESTITUTION!D194</f>
        <v>0</v>
      </c>
      <c r="E194" s="251">
        <f>RESTITUTION!E194</f>
        <v>0</v>
      </c>
      <c r="F194" s="251">
        <f>RESTITUTION!F194</f>
        <v>0</v>
      </c>
      <c r="G194" s="251">
        <f>RESTITUTION!G194</f>
        <v>0</v>
      </c>
      <c r="H194" s="251">
        <f>RESTITUTION!H194</f>
        <v>0</v>
      </c>
      <c r="I194" s="251">
        <f>RESTITUTION!I194</f>
        <v>0</v>
      </c>
      <c r="J194" s="251">
        <f t="shared" si="2"/>
        <v>0</v>
      </c>
    </row>
    <row r="195" spans="1:10" x14ac:dyDescent="0.35">
      <c r="A195" s="251">
        <f>RESTITUTION!A195</f>
        <v>0</v>
      </c>
      <c r="B195" s="251">
        <f>RESTITUTION!B195</f>
        <v>0</v>
      </c>
      <c r="C195" s="251">
        <f>RESTITUTION!C195</f>
        <v>0</v>
      </c>
      <c r="D195" s="251">
        <f>RESTITUTION!D195</f>
        <v>0</v>
      </c>
      <c r="E195" s="251">
        <f>RESTITUTION!E195</f>
        <v>0</v>
      </c>
      <c r="F195" s="251">
        <f>RESTITUTION!F195</f>
        <v>0</v>
      </c>
      <c r="G195" s="251">
        <f>RESTITUTION!G195</f>
        <v>0</v>
      </c>
      <c r="H195" s="251">
        <f>RESTITUTION!H195</f>
        <v>0</v>
      </c>
      <c r="I195" s="251">
        <f>RESTITUTION!I195</f>
        <v>0</v>
      </c>
      <c r="J195" s="251">
        <f t="shared" si="2"/>
        <v>0</v>
      </c>
    </row>
    <row r="196" spans="1:10" x14ac:dyDescent="0.35">
      <c r="A196" s="251">
        <f>RESTITUTION!A196</f>
        <v>0</v>
      </c>
      <c r="B196" s="251">
        <f>RESTITUTION!B196</f>
        <v>0</v>
      </c>
      <c r="C196" s="251">
        <f>RESTITUTION!C196</f>
        <v>0</v>
      </c>
      <c r="D196" s="251">
        <f>RESTITUTION!D196</f>
        <v>0</v>
      </c>
      <c r="E196" s="251">
        <f>RESTITUTION!E196</f>
        <v>0</v>
      </c>
      <c r="F196" s="251">
        <f>RESTITUTION!F196</f>
        <v>0</v>
      </c>
      <c r="G196" s="251">
        <f>RESTITUTION!G196</f>
        <v>0</v>
      </c>
      <c r="H196" s="251">
        <f>RESTITUTION!H196</f>
        <v>0</v>
      </c>
      <c r="I196" s="251">
        <f>RESTITUTION!I196</f>
        <v>0</v>
      </c>
      <c r="J196" s="251">
        <f t="shared" ref="J196:J259" si="3">COUNTIF(D196,"Fragile")+COUNTIF(D196,"À besoins")+COUNTIF(D196,"pas de restitution")+COUNTIF(E196,"Fragile")+COUNTIF(E196,"À besoins")+COUNTIF(E196,"pas de restitution")+COUNTIF(F196,"Fragile")+COUNTIF(F196,"À besoins")+COUNTIF(F196,"pas de restitution")+COUNTIF(G196,"Fragile")+COUNTIF(G196,"À besoins")+COUNTIF(G196,"pas de restitution")+COUNTIF(H196,"Fragile")+COUNTIF(H196,"À besoins")+COUNTIF(H196,"pas de restitution")++COUNTIF(I196,"Fragile")+COUNTIF(I196,"À besoins")+COUNTIF(I196,"pas de restitution")</f>
        <v>0</v>
      </c>
    </row>
    <row r="197" spans="1:10" x14ac:dyDescent="0.35">
      <c r="A197" s="251">
        <f>RESTITUTION!A197</f>
        <v>0</v>
      </c>
      <c r="B197" s="251">
        <f>RESTITUTION!B197</f>
        <v>0</v>
      </c>
      <c r="C197" s="251">
        <f>RESTITUTION!C197</f>
        <v>0</v>
      </c>
      <c r="D197" s="251">
        <f>RESTITUTION!D197</f>
        <v>0</v>
      </c>
      <c r="E197" s="251">
        <f>RESTITUTION!E197</f>
        <v>0</v>
      </c>
      <c r="F197" s="251">
        <f>RESTITUTION!F197</f>
        <v>0</v>
      </c>
      <c r="G197" s="251">
        <f>RESTITUTION!G197</f>
        <v>0</v>
      </c>
      <c r="H197" s="251">
        <f>RESTITUTION!H197</f>
        <v>0</v>
      </c>
      <c r="I197" s="251">
        <f>RESTITUTION!I197</f>
        <v>0</v>
      </c>
      <c r="J197" s="251">
        <f t="shared" si="3"/>
        <v>0</v>
      </c>
    </row>
    <row r="198" spans="1:10" x14ac:dyDescent="0.35">
      <c r="A198" s="251">
        <f>RESTITUTION!A198</f>
        <v>0</v>
      </c>
      <c r="B198" s="251">
        <f>RESTITUTION!B198</f>
        <v>0</v>
      </c>
      <c r="C198" s="251">
        <f>RESTITUTION!C198</f>
        <v>0</v>
      </c>
      <c r="D198" s="251">
        <f>RESTITUTION!D198</f>
        <v>0</v>
      </c>
      <c r="E198" s="251">
        <f>RESTITUTION!E198</f>
        <v>0</v>
      </c>
      <c r="F198" s="251">
        <f>RESTITUTION!F198</f>
        <v>0</v>
      </c>
      <c r="G198" s="251">
        <f>RESTITUTION!G198</f>
        <v>0</v>
      </c>
      <c r="H198" s="251">
        <f>RESTITUTION!H198</f>
        <v>0</v>
      </c>
      <c r="I198" s="251">
        <f>RESTITUTION!I198</f>
        <v>0</v>
      </c>
      <c r="J198" s="251">
        <f t="shared" si="3"/>
        <v>0</v>
      </c>
    </row>
    <row r="199" spans="1:10" x14ac:dyDescent="0.35">
      <c r="A199" s="251">
        <f>RESTITUTION!A199</f>
        <v>0</v>
      </c>
      <c r="B199" s="251">
        <f>RESTITUTION!B199</f>
        <v>0</v>
      </c>
      <c r="C199" s="251">
        <f>RESTITUTION!C199</f>
        <v>0</v>
      </c>
      <c r="D199" s="251">
        <f>RESTITUTION!D199</f>
        <v>0</v>
      </c>
      <c r="E199" s="251">
        <f>RESTITUTION!E199</f>
        <v>0</v>
      </c>
      <c r="F199" s="251">
        <f>RESTITUTION!F199</f>
        <v>0</v>
      </c>
      <c r="G199" s="251">
        <f>RESTITUTION!G199</f>
        <v>0</v>
      </c>
      <c r="H199" s="251">
        <f>RESTITUTION!H199</f>
        <v>0</v>
      </c>
      <c r="I199" s="251">
        <f>RESTITUTION!I199</f>
        <v>0</v>
      </c>
      <c r="J199" s="251">
        <f t="shared" si="3"/>
        <v>0</v>
      </c>
    </row>
    <row r="200" spans="1:10" x14ac:dyDescent="0.35">
      <c r="A200" s="251">
        <f>RESTITUTION!A200</f>
        <v>0</v>
      </c>
      <c r="B200" s="251">
        <f>RESTITUTION!B200</f>
        <v>0</v>
      </c>
      <c r="C200" s="251">
        <f>RESTITUTION!C200</f>
        <v>0</v>
      </c>
      <c r="D200" s="251">
        <f>RESTITUTION!D200</f>
        <v>0</v>
      </c>
      <c r="E200" s="251">
        <f>RESTITUTION!E200</f>
        <v>0</v>
      </c>
      <c r="F200" s="251">
        <f>RESTITUTION!F200</f>
        <v>0</v>
      </c>
      <c r="G200" s="251">
        <f>RESTITUTION!G200</f>
        <v>0</v>
      </c>
      <c r="H200" s="251">
        <f>RESTITUTION!H200</f>
        <v>0</v>
      </c>
      <c r="I200" s="251">
        <f>RESTITUTION!I200</f>
        <v>0</v>
      </c>
      <c r="J200" s="251">
        <f t="shared" si="3"/>
        <v>0</v>
      </c>
    </row>
    <row r="201" spans="1:10" x14ac:dyDescent="0.35">
      <c r="A201" s="251">
        <f>RESTITUTION!A201</f>
        <v>0</v>
      </c>
      <c r="B201" s="251">
        <f>RESTITUTION!B201</f>
        <v>0</v>
      </c>
      <c r="C201" s="251">
        <f>RESTITUTION!C201</f>
        <v>0</v>
      </c>
      <c r="D201" s="251">
        <f>RESTITUTION!D201</f>
        <v>0</v>
      </c>
      <c r="E201" s="251">
        <f>RESTITUTION!E201</f>
        <v>0</v>
      </c>
      <c r="F201" s="251">
        <f>RESTITUTION!F201</f>
        <v>0</v>
      </c>
      <c r="G201" s="251">
        <f>RESTITUTION!G201</f>
        <v>0</v>
      </c>
      <c r="H201" s="251">
        <f>RESTITUTION!H201</f>
        <v>0</v>
      </c>
      <c r="I201" s="251">
        <f>RESTITUTION!I201</f>
        <v>0</v>
      </c>
      <c r="J201" s="251">
        <f t="shared" si="3"/>
        <v>0</v>
      </c>
    </row>
    <row r="202" spans="1:10" x14ac:dyDescent="0.35">
      <c r="A202" s="251">
        <f>RESTITUTION!A202</f>
        <v>0</v>
      </c>
      <c r="B202" s="251">
        <f>RESTITUTION!B202</f>
        <v>0</v>
      </c>
      <c r="C202" s="251">
        <f>RESTITUTION!C202</f>
        <v>0</v>
      </c>
      <c r="D202" s="251">
        <f>RESTITUTION!D202</f>
        <v>0</v>
      </c>
      <c r="E202" s="251">
        <f>RESTITUTION!E202</f>
        <v>0</v>
      </c>
      <c r="F202" s="251">
        <f>RESTITUTION!F202</f>
        <v>0</v>
      </c>
      <c r="G202" s="251">
        <f>RESTITUTION!G202</f>
        <v>0</v>
      </c>
      <c r="H202" s="251">
        <f>RESTITUTION!H202</f>
        <v>0</v>
      </c>
      <c r="I202" s="251">
        <f>RESTITUTION!I202</f>
        <v>0</v>
      </c>
      <c r="J202" s="251">
        <f t="shared" si="3"/>
        <v>0</v>
      </c>
    </row>
    <row r="203" spans="1:10" x14ac:dyDescent="0.35">
      <c r="A203" s="251">
        <f>RESTITUTION!A203</f>
        <v>0</v>
      </c>
      <c r="B203" s="251">
        <f>RESTITUTION!B203</f>
        <v>0</v>
      </c>
      <c r="C203" s="251">
        <f>RESTITUTION!C203</f>
        <v>0</v>
      </c>
      <c r="D203" s="251">
        <f>RESTITUTION!D203</f>
        <v>0</v>
      </c>
      <c r="E203" s="251">
        <f>RESTITUTION!E203</f>
        <v>0</v>
      </c>
      <c r="F203" s="251">
        <f>RESTITUTION!F203</f>
        <v>0</v>
      </c>
      <c r="G203" s="251">
        <f>RESTITUTION!G203</f>
        <v>0</v>
      </c>
      <c r="H203" s="251">
        <f>RESTITUTION!H203</f>
        <v>0</v>
      </c>
      <c r="I203" s="251">
        <f>RESTITUTION!I203</f>
        <v>0</v>
      </c>
      <c r="J203" s="251">
        <f t="shared" si="3"/>
        <v>0</v>
      </c>
    </row>
    <row r="204" spans="1:10" x14ac:dyDescent="0.35">
      <c r="A204" s="251">
        <f>RESTITUTION!A204</f>
        <v>0</v>
      </c>
      <c r="B204" s="251">
        <f>RESTITUTION!B204</f>
        <v>0</v>
      </c>
      <c r="C204" s="251">
        <f>RESTITUTION!C204</f>
        <v>0</v>
      </c>
      <c r="D204" s="251">
        <f>RESTITUTION!D204</f>
        <v>0</v>
      </c>
      <c r="E204" s="251">
        <f>RESTITUTION!E204</f>
        <v>0</v>
      </c>
      <c r="F204" s="251">
        <f>RESTITUTION!F204</f>
        <v>0</v>
      </c>
      <c r="G204" s="251">
        <f>RESTITUTION!G204</f>
        <v>0</v>
      </c>
      <c r="H204" s="251">
        <f>RESTITUTION!H204</f>
        <v>0</v>
      </c>
      <c r="I204" s="251">
        <f>RESTITUTION!I204</f>
        <v>0</v>
      </c>
      <c r="J204" s="251">
        <f t="shared" si="3"/>
        <v>0</v>
      </c>
    </row>
    <row r="205" spans="1:10" x14ac:dyDescent="0.35">
      <c r="A205" s="251">
        <f>RESTITUTION!A205</f>
        <v>0</v>
      </c>
      <c r="B205" s="251">
        <f>RESTITUTION!B205</f>
        <v>0</v>
      </c>
      <c r="C205" s="251">
        <f>RESTITUTION!C205</f>
        <v>0</v>
      </c>
      <c r="D205" s="251">
        <f>RESTITUTION!D205</f>
        <v>0</v>
      </c>
      <c r="E205" s="251">
        <f>RESTITUTION!E205</f>
        <v>0</v>
      </c>
      <c r="F205" s="251">
        <f>RESTITUTION!F205</f>
        <v>0</v>
      </c>
      <c r="G205" s="251">
        <f>RESTITUTION!G205</f>
        <v>0</v>
      </c>
      <c r="H205" s="251">
        <f>RESTITUTION!H205</f>
        <v>0</v>
      </c>
      <c r="I205" s="251">
        <f>RESTITUTION!I205</f>
        <v>0</v>
      </c>
      <c r="J205" s="251">
        <f t="shared" si="3"/>
        <v>0</v>
      </c>
    </row>
    <row r="206" spans="1:10" x14ac:dyDescent="0.35">
      <c r="A206" s="251">
        <f>RESTITUTION!A206</f>
        <v>0</v>
      </c>
      <c r="B206" s="251">
        <f>RESTITUTION!B206</f>
        <v>0</v>
      </c>
      <c r="C206" s="251">
        <f>RESTITUTION!C206</f>
        <v>0</v>
      </c>
      <c r="D206" s="251">
        <f>RESTITUTION!D206</f>
        <v>0</v>
      </c>
      <c r="E206" s="251">
        <f>RESTITUTION!E206</f>
        <v>0</v>
      </c>
      <c r="F206" s="251">
        <f>RESTITUTION!F206</f>
        <v>0</v>
      </c>
      <c r="G206" s="251">
        <f>RESTITUTION!G206</f>
        <v>0</v>
      </c>
      <c r="H206" s="251">
        <f>RESTITUTION!H206</f>
        <v>0</v>
      </c>
      <c r="I206" s="251">
        <f>RESTITUTION!I206</f>
        <v>0</v>
      </c>
      <c r="J206" s="251">
        <f t="shared" si="3"/>
        <v>0</v>
      </c>
    </row>
    <row r="207" spans="1:10" x14ac:dyDescent="0.35">
      <c r="A207" s="251">
        <f>RESTITUTION!A207</f>
        <v>0</v>
      </c>
      <c r="B207" s="251">
        <f>RESTITUTION!B207</f>
        <v>0</v>
      </c>
      <c r="C207" s="251">
        <f>RESTITUTION!C207</f>
        <v>0</v>
      </c>
      <c r="D207" s="251">
        <f>RESTITUTION!D207</f>
        <v>0</v>
      </c>
      <c r="E207" s="251">
        <f>RESTITUTION!E207</f>
        <v>0</v>
      </c>
      <c r="F207" s="251">
        <f>RESTITUTION!F207</f>
        <v>0</v>
      </c>
      <c r="G207" s="251">
        <f>RESTITUTION!G207</f>
        <v>0</v>
      </c>
      <c r="H207" s="251">
        <f>RESTITUTION!H207</f>
        <v>0</v>
      </c>
      <c r="I207" s="251">
        <f>RESTITUTION!I207</f>
        <v>0</v>
      </c>
      <c r="J207" s="251">
        <f t="shared" si="3"/>
        <v>0</v>
      </c>
    </row>
    <row r="208" spans="1:10" x14ac:dyDescent="0.35">
      <c r="A208" s="251">
        <f>RESTITUTION!A208</f>
        <v>0</v>
      </c>
      <c r="B208" s="251">
        <f>RESTITUTION!B208</f>
        <v>0</v>
      </c>
      <c r="C208" s="251">
        <f>RESTITUTION!C208</f>
        <v>0</v>
      </c>
      <c r="D208" s="251">
        <f>RESTITUTION!D208</f>
        <v>0</v>
      </c>
      <c r="E208" s="251">
        <f>RESTITUTION!E208</f>
        <v>0</v>
      </c>
      <c r="F208" s="251">
        <f>RESTITUTION!F208</f>
        <v>0</v>
      </c>
      <c r="G208" s="251">
        <f>RESTITUTION!G208</f>
        <v>0</v>
      </c>
      <c r="H208" s="251">
        <f>RESTITUTION!H208</f>
        <v>0</v>
      </c>
      <c r="I208" s="251">
        <f>RESTITUTION!I208</f>
        <v>0</v>
      </c>
      <c r="J208" s="251">
        <f t="shared" si="3"/>
        <v>0</v>
      </c>
    </row>
    <row r="209" spans="1:10" x14ac:dyDescent="0.35">
      <c r="A209" s="251">
        <f>RESTITUTION!A209</f>
        <v>0</v>
      </c>
      <c r="B209" s="251">
        <f>RESTITUTION!B209</f>
        <v>0</v>
      </c>
      <c r="C209" s="251">
        <f>RESTITUTION!C209</f>
        <v>0</v>
      </c>
      <c r="D209" s="251">
        <f>RESTITUTION!D209</f>
        <v>0</v>
      </c>
      <c r="E209" s="251">
        <f>RESTITUTION!E209</f>
        <v>0</v>
      </c>
      <c r="F209" s="251">
        <f>RESTITUTION!F209</f>
        <v>0</v>
      </c>
      <c r="G209" s="251">
        <f>RESTITUTION!G209</f>
        <v>0</v>
      </c>
      <c r="H209" s="251">
        <f>RESTITUTION!H209</f>
        <v>0</v>
      </c>
      <c r="I209" s="251">
        <f>RESTITUTION!I209</f>
        <v>0</v>
      </c>
      <c r="J209" s="251">
        <f t="shared" si="3"/>
        <v>0</v>
      </c>
    </row>
    <row r="210" spans="1:10" x14ac:dyDescent="0.35">
      <c r="A210" s="251">
        <f>RESTITUTION!A210</f>
        <v>0</v>
      </c>
      <c r="B210" s="251">
        <f>RESTITUTION!B210</f>
        <v>0</v>
      </c>
      <c r="C210" s="251">
        <f>RESTITUTION!C210</f>
        <v>0</v>
      </c>
      <c r="D210" s="251">
        <f>RESTITUTION!D210</f>
        <v>0</v>
      </c>
      <c r="E210" s="251">
        <f>RESTITUTION!E210</f>
        <v>0</v>
      </c>
      <c r="F210" s="251">
        <f>RESTITUTION!F210</f>
        <v>0</v>
      </c>
      <c r="G210" s="251">
        <f>RESTITUTION!G210</f>
        <v>0</v>
      </c>
      <c r="H210" s="251">
        <f>RESTITUTION!H210</f>
        <v>0</v>
      </c>
      <c r="I210" s="251">
        <f>RESTITUTION!I210</f>
        <v>0</v>
      </c>
      <c r="J210" s="251">
        <f t="shared" si="3"/>
        <v>0</v>
      </c>
    </row>
    <row r="211" spans="1:10" x14ac:dyDescent="0.35">
      <c r="A211" s="251">
        <f>RESTITUTION!A211</f>
        <v>0</v>
      </c>
      <c r="B211" s="251">
        <f>RESTITUTION!B211</f>
        <v>0</v>
      </c>
      <c r="C211" s="251">
        <f>RESTITUTION!C211</f>
        <v>0</v>
      </c>
      <c r="D211" s="251">
        <f>RESTITUTION!D211</f>
        <v>0</v>
      </c>
      <c r="E211" s="251">
        <f>RESTITUTION!E211</f>
        <v>0</v>
      </c>
      <c r="F211" s="251">
        <f>RESTITUTION!F211</f>
        <v>0</v>
      </c>
      <c r="G211" s="251">
        <f>RESTITUTION!G211</f>
        <v>0</v>
      </c>
      <c r="H211" s="251">
        <f>RESTITUTION!H211</f>
        <v>0</v>
      </c>
      <c r="I211" s="251">
        <f>RESTITUTION!I211</f>
        <v>0</v>
      </c>
      <c r="J211" s="251">
        <f t="shared" si="3"/>
        <v>0</v>
      </c>
    </row>
    <row r="212" spans="1:10" x14ac:dyDescent="0.35">
      <c r="A212" s="251">
        <f>RESTITUTION!A212</f>
        <v>0</v>
      </c>
      <c r="B212" s="251">
        <f>RESTITUTION!B212</f>
        <v>0</v>
      </c>
      <c r="C212" s="251">
        <f>RESTITUTION!C212</f>
        <v>0</v>
      </c>
      <c r="D212" s="251">
        <f>RESTITUTION!D212</f>
        <v>0</v>
      </c>
      <c r="E212" s="251">
        <f>RESTITUTION!E212</f>
        <v>0</v>
      </c>
      <c r="F212" s="251">
        <f>RESTITUTION!F212</f>
        <v>0</v>
      </c>
      <c r="G212" s="251">
        <f>RESTITUTION!G212</f>
        <v>0</v>
      </c>
      <c r="H212" s="251">
        <f>RESTITUTION!H212</f>
        <v>0</v>
      </c>
      <c r="I212" s="251">
        <f>RESTITUTION!I212</f>
        <v>0</v>
      </c>
      <c r="J212" s="251">
        <f t="shared" si="3"/>
        <v>0</v>
      </c>
    </row>
    <row r="213" spans="1:10" x14ac:dyDescent="0.35">
      <c r="A213" s="251">
        <f>RESTITUTION!A213</f>
        <v>0</v>
      </c>
      <c r="B213" s="251">
        <f>RESTITUTION!B213</f>
        <v>0</v>
      </c>
      <c r="C213" s="251">
        <f>RESTITUTION!C213</f>
        <v>0</v>
      </c>
      <c r="D213" s="251">
        <f>RESTITUTION!D213</f>
        <v>0</v>
      </c>
      <c r="E213" s="251">
        <f>RESTITUTION!E213</f>
        <v>0</v>
      </c>
      <c r="F213" s="251">
        <f>RESTITUTION!F213</f>
        <v>0</v>
      </c>
      <c r="G213" s="251">
        <f>RESTITUTION!G213</f>
        <v>0</v>
      </c>
      <c r="H213" s="251">
        <f>RESTITUTION!H213</f>
        <v>0</v>
      </c>
      <c r="I213" s="251">
        <f>RESTITUTION!I213</f>
        <v>0</v>
      </c>
      <c r="J213" s="251">
        <f t="shared" si="3"/>
        <v>0</v>
      </c>
    </row>
    <row r="214" spans="1:10" x14ac:dyDescent="0.35">
      <c r="A214" s="251">
        <f>RESTITUTION!A214</f>
        <v>0</v>
      </c>
      <c r="B214" s="251">
        <f>RESTITUTION!B214</f>
        <v>0</v>
      </c>
      <c r="C214" s="251">
        <f>RESTITUTION!C214</f>
        <v>0</v>
      </c>
      <c r="D214" s="251">
        <f>RESTITUTION!D214</f>
        <v>0</v>
      </c>
      <c r="E214" s="251">
        <f>RESTITUTION!E214</f>
        <v>0</v>
      </c>
      <c r="F214" s="251">
        <f>RESTITUTION!F214</f>
        <v>0</v>
      </c>
      <c r="G214" s="251">
        <f>RESTITUTION!G214</f>
        <v>0</v>
      </c>
      <c r="H214" s="251">
        <f>RESTITUTION!H214</f>
        <v>0</v>
      </c>
      <c r="I214" s="251">
        <f>RESTITUTION!I214</f>
        <v>0</v>
      </c>
      <c r="J214" s="251">
        <f t="shared" si="3"/>
        <v>0</v>
      </c>
    </row>
    <row r="215" spans="1:10" x14ac:dyDescent="0.35">
      <c r="A215" s="251">
        <f>RESTITUTION!A215</f>
        <v>0</v>
      </c>
      <c r="B215" s="251">
        <f>RESTITUTION!B215</f>
        <v>0</v>
      </c>
      <c r="C215" s="251">
        <f>RESTITUTION!C215</f>
        <v>0</v>
      </c>
      <c r="D215" s="251">
        <f>RESTITUTION!D215</f>
        <v>0</v>
      </c>
      <c r="E215" s="251">
        <f>RESTITUTION!E215</f>
        <v>0</v>
      </c>
      <c r="F215" s="251">
        <f>RESTITUTION!F215</f>
        <v>0</v>
      </c>
      <c r="G215" s="251">
        <f>RESTITUTION!G215</f>
        <v>0</v>
      </c>
      <c r="H215" s="251">
        <f>RESTITUTION!H215</f>
        <v>0</v>
      </c>
      <c r="I215" s="251">
        <f>RESTITUTION!I215</f>
        <v>0</v>
      </c>
      <c r="J215" s="251">
        <f t="shared" si="3"/>
        <v>0</v>
      </c>
    </row>
    <row r="216" spans="1:10" x14ac:dyDescent="0.35">
      <c r="A216" s="251">
        <f>RESTITUTION!A216</f>
        <v>0</v>
      </c>
      <c r="B216" s="251">
        <f>RESTITUTION!B216</f>
        <v>0</v>
      </c>
      <c r="C216" s="251">
        <f>RESTITUTION!C216</f>
        <v>0</v>
      </c>
      <c r="D216" s="251">
        <f>RESTITUTION!D216</f>
        <v>0</v>
      </c>
      <c r="E216" s="251">
        <f>RESTITUTION!E216</f>
        <v>0</v>
      </c>
      <c r="F216" s="251">
        <f>RESTITUTION!F216</f>
        <v>0</v>
      </c>
      <c r="G216" s="251">
        <f>RESTITUTION!G216</f>
        <v>0</v>
      </c>
      <c r="H216" s="251">
        <f>RESTITUTION!H216</f>
        <v>0</v>
      </c>
      <c r="I216" s="251">
        <f>RESTITUTION!I216</f>
        <v>0</v>
      </c>
      <c r="J216" s="251">
        <f t="shared" si="3"/>
        <v>0</v>
      </c>
    </row>
    <row r="217" spans="1:10" x14ac:dyDescent="0.35">
      <c r="A217" s="251">
        <f>RESTITUTION!A217</f>
        <v>0</v>
      </c>
      <c r="B217" s="251">
        <f>RESTITUTION!B217</f>
        <v>0</v>
      </c>
      <c r="C217" s="251">
        <f>RESTITUTION!C217</f>
        <v>0</v>
      </c>
      <c r="D217" s="251">
        <f>RESTITUTION!D217</f>
        <v>0</v>
      </c>
      <c r="E217" s="251">
        <f>RESTITUTION!E217</f>
        <v>0</v>
      </c>
      <c r="F217" s="251">
        <f>RESTITUTION!F217</f>
        <v>0</v>
      </c>
      <c r="G217" s="251">
        <f>RESTITUTION!G217</f>
        <v>0</v>
      </c>
      <c r="H217" s="251">
        <f>RESTITUTION!H217</f>
        <v>0</v>
      </c>
      <c r="I217" s="251">
        <f>RESTITUTION!I217</f>
        <v>0</v>
      </c>
      <c r="J217" s="251">
        <f t="shared" si="3"/>
        <v>0</v>
      </c>
    </row>
    <row r="218" spans="1:10" x14ac:dyDescent="0.35">
      <c r="A218" s="251">
        <f>RESTITUTION!A218</f>
        <v>0</v>
      </c>
      <c r="B218" s="251">
        <f>RESTITUTION!B218</f>
        <v>0</v>
      </c>
      <c r="C218" s="251">
        <f>RESTITUTION!C218</f>
        <v>0</v>
      </c>
      <c r="D218" s="251">
        <f>RESTITUTION!D218</f>
        <v>0</v>
      </c>
      <c r="E218" s="251">
        <f>RESTITUTION!E218</f>
        <v>0</v>
      </c>
      <c r="F218" s="251">
        <f>RESTITUTION!F218</f>
        <v>0</v>
      </c>
      <c r="G218" s="251">
        <f>RESTITUTION!G218</f>
        <v>0</v>
      </c>
      <c r="H218" s="251">
        <f>RESTITUTION!H218</f>
        <v>0</v>
      </c>
      <c r="I218" s="251">
        <f>RESTITUTION!I218</f>
        <v>0</v>
      </c>
      <c r="J218" s="251">
        <f t="shared" si="3"/>
        <v>0</v>
      </c>
    </row>
    <row r="219" spans="1:10" x14ac:dyDescent="0.35">
      <c r="A219" s="251">
        <f>RESTITUTION!A219</f>
        <v>0</v>
      </c>
      <c r="B219" s="251">
        <f>RESTITUTION!B219</f>
        <v>0</v>
      </c>
      <c r="C219" s="251">
        <f>RESTITUTION!C219</f>
        <v>0</v>
      </c>
      <c r="D219" s="251">
        <f>RESTITUTION!D219</f>
        <v>0</v>
      </c>
      <c r="E219" s="251">
        <f>RESTITUTION!E219</f>
        <v>0</v>
      </c>
      <c r="F219" s="251">
        <f>RESTITUTION!F219</f>
        <v>0</v>
      </c>
      <c r="G219" s="251">
        <f>RESTITUTION!G219</f>
        <v>0</v>
      </c>
      <c r="H219" s="251">
        <f>RESTITUTION!H219</f>
        <v>0</v>
      </c>
      <c r="I219" s="251">
        <f>RESTITUTION!I219</f>
        <v>0</v>
      </c>
      <c r="J219" s="251">
        <f t="shared" si="3"/>
        <v>0</v>
      </c>
    </row>
    <row r="220" spans="1:10" x14ac:dyDescent="0.35">
      <c r="A220" s="251">
        <f>RESTITUTION!A220</f>
        <v>0</v>
      </c>
      <c r="B220" s="251">
        <f>RESTITUTION!B220</f>
        <v>0</v>
      </c>
      <c r="C220" s="251">
        <f>RESTITUTION!C220</f>
        <v>0</v>
      </c>
      <c r="D220" s="251">
        <f>RESTITUTION!D220</f>
        <v>0</v>
      </c>
      <c r="E220" s="251">
        <f>RESTITUTION!E220</f>
        <v>0</v>
      </c>
      <c r="F220" s="251">
        <f>RESTITUTION!F220</f>
        <v>0</v>
      </c>
      <c r="G220" s="251">
        <f>RESTITUTION!G220</f>
        <v>0</v>
      </c>
      <c r="H220" s="251">
        <f>RESTITUTION!H220</f>
        <v>0</v>
      </c>
      <c r="I220" s="251">
        <f>RESTITUTION!I220</f>
        <v>0</v>
      </c>
      <c r="J220" s="251">
        <f t="shared" si="3"/>
        <v>0</v>
      </c>
    </row>
    <row r="221" spans="1:10" x14ac:dyDescent="0.35">
      <c r="A221" s="251">
        <f>RESTITUTION!A221</f>
        <v>0</v>
      </c>
      <c r="B221" s="251">
        <f>RESTITUTION!B221</f>
        <v>0</v>
      </c>
      <c r="C221" s="251">
        <f>RESTITUTION!C221</f>
        <v>0</v>
      </c>
      <c r="D221" s="251">
        <f>RESTITUTION!D221</f>
        <v>0</v>
      </c>
      <c r="E221" s="251">
        <f>RESTITUTION!E221</f>
        <v>0</v>
      </c>
      <c r="F221" s="251">
        <f>RESTITUTION!F221</f>
        <v>0</v>
      </c>
      <c r="G221" s="251">
        <f>RESTITUTION!G221</f>
        <v>0</v>
      </c>
      <c r="H221" s="251">
        <f>RESTITUTION!H221</f>
        <v>0</v>
      </c>
      <c r="I221" s="251">
        <f>RESTITUTION!I221</f>
        <v>0</v>
      </c>
      <c r="J221" s="251">
        <f t="shared" si="3"/>
        <v>0</v>
      </c>
    </row>
    <row r="222" spans="1:10" x14ac:dyDescent="0.35">
      <c r="A222" s="251">
        <f>RESTITUTION!A222</f>
        <v>0</v>
      </c>
      <c r="B222" s="251">
        <f>RESTITUTION!B222</f>
        <v>0</v>
      </c>
      <c r="C222" s="251">
        <f>RESTITUTION!C222</f>
        <v>0</v>
      </c>
      <c r="D222" s="251">
        <f>RESTITUTION!D222</f>
        <v>0</v>
      </c>
      <c r="E222" s="251">
        <f>RESTITUTION!E222</f>
        <v>0</v>
      </c>
      <c r="F222" s="251">
        <f>RESTITUTION!F222</f>
        <v>0</v>
      </c>
      <c r="G222" s="251">
        <f>RESTITUTION!G222</f>
        <v>0</v>
      </c>
      <c r="H222" s="251">
        <f>RESTITUTION!H222</f>
        <v>0</v>
      </c>
      <c r="I222" s="251">
        <f>RESTITUTION!I222</f>
        <v>0</v>
      </c>
      <c r="J222" s="251">
        <f t="shared" si="3"/>
        <v>0</v>
      </c>
    </row>
    <row r="223" spans="1:10" x14ac:dyDescent="0.35">
      <c r="A223" s="251">
        <f>RESTITUTION!A223</f>
        <v>0</v>
      </c>
      <c r="B223" s="251">
        <f>RESTITUTION!B223</f>
        <v>0</v>
      </c>
      <c r="C223" s="251">
        <f>RESTITUTION!C223</f>
        <v>0</v>
      </c>
      <c r="D223" s="251">
        <f>RESTITUTION!D223</f>
        <v>0</v>
      </c>
      <c r="E223" s="251">
        <f>RESTITUTION!E223</f>
        <v>0</v>
      </c>
      <c r="F223" s="251">
        <f>RESTITUTION!F223</f>
        <v>0</v>
      </c>
      <c r="G223" s="251">
        <f>RESTITUTION!G223</f>
        <v>0</v>
      </c>
      <c r="H223" s="251">
        <f>RESTITUTION!H223</f>
        <v>0</v>
      </c>
      <c r="I223" s="251">
        <f>RESTITUTION!I223</f>
        <v>0</v>
      </c>
      <c r="J223" s="251">
        <f t="shared" si="3"/>
        <v>0</v>
      </c>
    </row>
    <row r="224" spans="1:10" x14ac:dyDescent="0.35">
      <c r="A224" s="251">
        <f>RESTITUTION!A224</f>
        <v>0</v>
      </c>
      <c r="B224" s="251">
        <f>RESTITUTION!B224</f>
        <v>0</v>
      </c>
      <c r="C224" s="251">
        <f>RESTITUTION!C224</f>
        <v>0</v>
      </c>
      <c r="D224" s="251">
        <f>RESTITUTION!D224</f>
        <v>0</v>
      </c>
      <c r="E224" s="251">
        <f>RESTITUTION!E224</f>
        <v>0</v>
      </c>
      <c r="F224" s="251">
        <f>RESTITUTION!F224</f>
        <v>0</v>
      </c>
      <c r="G224" s="251">
        <f>RESTITUTION!G224</f>
        <v>0</v>
      </c>
      <c r="H224" s="251">
        <f>RESTITUTION!H224</f>
        <v>0</v>
      </c>
      <c r="I224" s="251">
        <f>RESTITUTION!I224</f>
        <v>0</v>
      </c>
      <c r="J224" s="251">
        <f t="shared" si="3"/>
        <v>0</v>
      </c>
    </row>
    <row r="225" spans="1:10" x14ac:dyDescent="0.35">
      <c r="A225" s="251">
        <f>RESTITUTION!A225</f>
        <v>0</v>
      </c>
      <c r="B225" s="251">
        <f>RESTITUTION!B225</f>
        <v>0</v>
      </c>
      <c r="C225" s="251">
        <f>RESTITUTION!C225</f>
        <v>0</v>
      </c>
      <c r="D225" s="251">
        <f>RESTITUTION!D225</f>
        <v>0</v>
      </c>
      <c r="E225" s="251">
        <f>RESTITUTION!E225</f>
        <v>0</v>
      </c>
      <c r="F225" s="251">
        <f>RESTITUTION!F225</f>
        <v>0</v>
      </c>
      <c r="G225" s="251">
        <f>RESTITUTION!G225</f>
        <v>0</v>
      </c>
      <c r="H225" s="251">
        <f>RESTITUTION!H225</f>
        <v>0</v>
      </c>
      <c r="I225" s="251">
        <f>RESTITUTION!I225</f>
        <v>0</v>
      </c>
      <c r="J225" s="251">
        <f t="shared" si="3"/>
        <v>0</v>
      </c>
    </row>
    <row r="226" spans="1:10" x14ac:dyDescent="0.35">
      <c r="A226" s="251">
        <f>RESTITUTION!A226</f>
        <v>0</v>
      </c>
      <c r="B226" s="251">
        <f>RESTITUTION!B226</f>
        <v>0</v>
      </c>
      <c r="C226" s="251">
        <f>RESTITUTION!C226</f>
        <v>0</v>
      </c>
      <c r="D226" s="251">
        <f>RESTITUTION!D226</f>
        <v>0</v>
      </c>
      <c r="E226" s="251">
        <f>RESTITUTION!E226</f>
        <v>0</v>
      </c>
      <c r="F226" s="251">
        <f>RESTITUTION!F226</f>
        <v>0</v>
      </c>
      <c r="G226" s="251">
        <f>RESTITUTION!G226</f>
        <v>0</v>
      </c>
      <c r="H226" s="251">
        <f>RESTITUTION!H226</f>
        <v>0</v>
      </c>
      <c r="I226" s="251">
        <f>RESTITUTION!I226</f>
        <v>0</v>
      </c>
      <c r="J226" s="251">
        <f t="shared" si="3"/>
        <v>0</v>
      </c>
    </row>
    <row r="227" spans="1:10" x14ac:dyDescent="0.35">
      <c r="A227" s="251">
        <f>RESTITUTION!A227</f>
        <v>0</v>
      </c>
      <c r="B227" s="251">
        <f>RESTITUTION!B227</f>
        <v>0</v>
      </c>
      <c r="C227" s="251">
        <f>RESTITUTION!C227</f>
        <v>0</v>
      </c>
      <c r="D227" s="251">
        <f>RESTITUTION!D227</f>
        <v>0</v>
      </c>
      <c r="E227" s="251">
        <f>RESTITUTION!E227</f>
        <v>0</v>
      </c>
      <c r="F227" s="251">
        <f>RESTITUTION!F227</f>
        <v>0</v>
      </c>
      <c r="G227" s="251">
        <f>RESTITUTION!G227</f>
        <v>0</v>
      </c>
      <c r="H227" s="251">
        <f>RESTITUTION!H227</f>
        <v>0</v>
      </c>
      <c r="I227" s="251">
        <f>RESTITUTION!I227</f>
        <v>0</v>
      </c>
      <c r="J227" s="251">
        <f t="shared" si="3"/>
        <v>0</v>
      </c>
    </row>
    <row r="228" spans="1:10" x14ac:dyDescent="0.35">
      <c r="A228" s="251">
        <f>RESTITUTION!A228</f>
        <v>0</v>
      </c>
      <c r="B228" s="251">
        <f>RESTITUTION!B228</f>
        <v>0</v>
      </c>
      <c r="C228" s="251">
        <f>RESTITUTION!C228</f>
        <v>0</v>
      </c>
      <c r="D228" s="251">
        <f>RESTITUTION!D228</f>
        <v>0</v>
      </c>
      <c r="E228" s="251">
        <f>RESTITUTION!E228</f>
        <v>0</v>
      </c>
      <c r="F228" s="251">
        <f>RESTITUTION!F228</f>
        <v>0</v>
      </c>
      <c r="G228" s="251">
        <f>RESTITUTION!G228</f>
        <v>0</v>
      </c>
      <c r="H228" s="251">
        <f>RESTITUTION!H228</f>
        <v>0</v>
      </c>
      <c r="I228" s="251">
        <f>RESTITUTION!I228</f>
        <v>0</v>
      </c>
      <c r="J228" s="251">
        <f t="shared" si="3"/>
        <v>0</v>
      </c>
    </row>
    <row r="229" spans="1:10" x14ac:dyDescent="0.35">
      <c r="A229" s="251">
        <f>RESTITUTION!A229</f>
        <v>0</v>
      </c>
      <c r="B229" s="251">
        <f>RESTITUTION!B229</f>
        <v>0</v>
      </c>
      <c r="C229" s="251">
        <f>RESTITUTION!C229</f>
        <v>0</v>
      </c>
      <c r="D229" s="251">
        <f>RESTITUTION!D229</f>
        <v>0</v>
      </c>
      <c r="E229" s="251">
        <f>RESTITUTION!E229</f>
        <v>0</v>
      </c>
      <c r="F229" s="251">
        <f>RESTITUTION!F229</f>
        <v>0</v>
      </c>
      <c r="G229" s="251">
        <f>RESTITUTION!G229</f>
        <v>0</v>
      </c>
      <c r="H229" s="251">
        <f>RESTITUTION!H229</f>
        <v>0</v>
      </c>
      <c r="I229" s="251">
        <f>RESTITUTION!I229</f>
        <v>0</v>
      </c>
      <c r="J229" s="251">
        <f t="shared" si="3"/>
        <v>0</v>
      </c>
    </row>
    <row r="230" spans="1:10" x14ac:dyDescent="0.35">
      <c r="A230" s="251">
        <f>RESTITUTION!A230</f>
        <v>0</v>
      </c>
      <c r="B230" s="251">
        <f>RESTITUTION!B230</f>
        <v>0</v>
      </c>
      <c r="C230" s="251">
        <f>RESTITUTION!C230</f>
        <v>0</v>
      </c>
      <c r="D230" s="251">
        <f>RESTITUTION!D230</f>
        <v>0</v>
      </c>
      <c r="E230" s="251">
        <f>RESTITUTION!E230</f>
        <v>0</v>
      </c>
      <c r="F230" s="251">
        <f>RESTITUTION!F230</f>
        <v>0</v>
      </c>
      <c r="G230" s="251">
        <f>RESTITUTION!G230</f>
        <v>0</v>
      </c>
      <c r="H230" s="251">
        <f>RESTITUTION!H230</f>
        <v>0</v>
      </c>
      <c r="I230" s="251">
        <f>RESTITUTION!I230</f>
        <v>0</v>
      </c>
      <c r="J230" s="251">
        <f t="shared" si="3"/>
        <v>0</v>
      </c>
    </row>
    <row r="231" spans="1:10" x14ac:dyDescent="0.35">
      <c r="A231" s="251">
        <f>RESTITUTION!A231</f>
        <v>0</v>
      </c>
      <c r="B231" s="251">
        <f>RESTITUTION!B231</f>
        <v>0</v>
      </c>
      <c r="C231" s="251">
        <f>RESTITUTION!C231</f>
        <v>0</v>
      </c>
      <c r="D231" s="251">
        <f>RESTITUTION!D231</f>
        <v>0</v>
      </c>
      <c r="E231" s="251">
        <f>RESTITUTION!E231</f>
        <v>0</v>
      </c>
      <c r="F231" s="251">
        <f>RESTITUTION!F231</f>
        <v>0</v>
      </c>
      <c r="G231" s="251">
        <f>RESTITUTION!G231</f>
        <v>0</v>
      </c>
      <c r="H231" s="251">
        <f>RESTITUTION!H231</f>
        <v>0</v>
      </c>
      <c r="I231" s="251">
        <f>RESTITUTION!I231</f>
        <v>0</v>
      </c>
      <c r="J231" s="251">
        <f t="shared" si="3"/>
        <v>0</v>
      </c>
    </row>
    <row r="232" spans="1:10" x14ac:dyDescent="0.35">
      <c r="A232" s="251">
        <f>RESTITUTION!A232</f>
        <v>0</v>
      </c>
      <c r="B232" s="251">
        <f>RESTITUTION!B232</f>
        <v>0</v>
      </c>
      <c r="C232" s="251">
        <f>RESTITUTION!C232</f>
        <v>0</v>
      </c>
      <c r="D232" s="251">
        <f>RESTITUTION!D232</f>
        <v>0</v>
      </c>
      <c r="E232" s="251">
        <f>RESTITUTION!E232</f>
        <v>0</v>
      </c>
      <c r="F232" s="251">
        <f>RESTITUTION!F232</f>
        <v>0</v>
      </c>
      <c r="G232" s="251">
        <f>RESTITUTION!G232</f>
        <v>0</v>
      </c>
      <c r="H232" s="251">
        <f>RESTITUTION!H232</f>
        <v>0</v>
      </c>
      <c r="I232" s="251">
        <f>RESTITUTION!I232</f>
        <v>0</v>
      </c>
      <c r="J232" s="251">
        <f t="shared" si="3"/>
        <v>0</v>
      </c>
    </row>
    <row r="233" spans="1:10" x14ac:dyDescent="0.35">
      <c r="A233" s="251">
        <f>RESTITUTION!A233</f>
        <v>0</v>
      </c>
      <c r="B233" s="251">
        <f>RESTITUTION!B233</f>
        <v>0</v>
      </c>
      <c r="C233" s="251">
        <f>RESTITUTION!C233</f>
        <v>0</v>
      </c>
      <c r="D233" s="251">
        <f>RESTITUTION!D233</f>
        <v>0</v>
      </c>
      <c r="E233" s="251">
        <f>RESTITUTION!E233</f>
        <v>0</v>
      </c>
      <c r="F233" s="251">
        <f>RESTITUTION!F233</f>
        <v>0</v>
      </c>
      <c r="G233" s="251">
        <f>RESTITUTION!G233</f>
        <v>0</v>
      </c>
      <c r="H233" s="251">
        <f>RESTITUTION!H233</f>
        <v>0</v>
      </c>
      <c r="I233" s="251">
        <f>RESTITUTION!I233</f>
        <v>0</v>
      </c>
      <c r="J233" s="251">
        <f t="shared" si="3"/>
        <v>0</v>
      </c>
    </row>
    <row r="234" spans="1:10" x14ac:dyDescent="0.35">
      <c r="A234" s="251">
        <f>RESTITUTION!A234</f>
        <v>0</v>
      </c>
      <c r="B234" s="251">
        <f>RESTITUTION!B234</f>
        <v>0</v>
      </c>
      <c r="C234" s="251">
        <f>RESTITUTION!C234</f>
        <v>0</v>
      </c>
      <c r="D234" s="251">
        <f>RESTITUTION!D234</f>
        <v>0</v>
      </c>
      <c r="E234" s="251">
        <f>RESTITUTION!E234</f>
        <v>0</v>
      </c>
      <c r="F234" s="251">
        <f>RESTITUTION!F234</f>
        <v>0</v>
      </c>
      <c r="G234" s="251">
        <f>RESTITUTION!G234</f>
        <v>0</v>
      </c>
      <c r="H234" s="251">
        <f>RESTITUTION!H234</f>
        <v>0</v>
      </c>
      <c r="I234" s="251">
        <f>RESTITUTION!I234</f>
        <v>0</v>
      </c>
      <c r="J234" s="251">
        <f t="shared" si="3"/>
        <v>0</v>
      </c>
    </row>
    <row r="235" spans="1:10" x14ac:dyDescent="0.35">
      <c r="A235" s="251">
        <f>RESTITUTION!A235</f>
        <v>0</v>
      </c>
      <c r="B235" s="251">
        <f>RESTITUTION!B235</f>
        <v>0</v>
      </c>
      <c r="C235" s="251">
        <f>RESTITUTION!C235</f>
        <v>0</v>
      </c>
      <c r="D235" s="251">
        <f>RESTITUTION!D235</f>
        <v>0</v>
      </c>
      <c r="E235" s="251">
        <f>RESTITUTION!E235</f>
        <v>0</v>
      </c>
      <c r="F235" s="251">
        <f>RESTITUTION!F235</f>
        <v>0</v>
      </c>
      <c r="G235" s="251">
        <f>RESTITUTION!G235</f>
        <v>0</v>
      </c>
      <c r="H235" s="251">
        <f>RESTITUTION!H235</f>
        <v>0</v>
      </c>
      <c r="I235" s="251">
        <f>RESTITUTION!I235</f>
        <v>0</v>
      </c>
      <c r="J235" s="251">
        <f t="shared" si="3"/>
        <v>0</v>
      </c>
    </row>
    <row r="236" spans="1:10" x14ac:dyDescent="0.35">
      <c r="A236" s="251">
        <f>RESTITUTION!A236</f>
        <v>0</v>
      </c>
      <c r="B236" s="251">
        <f>RESTITUTION!B236</f>
        <v>0</v>
      </c>
      <c r="C236" s="251">
        <f>RESTITUTION!C236</f>
        <v>0</v>
      </c>
      <c r="D236" s="251">
        <f>RESTITUTION!D236</f>
        <v>0</v>
      </c>
      <c r="E236" s="251">
        <f>RESTITUTION!E236</f>
        <v>0</v>
      </c>
      <c r="F236" s="251">
        <f>RESTITUTION!F236</f>
        <v>0</v>
      </c>
      <c r="G236" s="251">
        <f>RESTITUTION!G236</f>
        <v>0</v>
      </c>
      <c r="H236" s="251">
        <f>RESTITUTION!H236</f>
        <v>0</v>
      </c>
      <c r="I236" s="251">
        <f>RESTITUTION!I236</f>
        <v>0</v>
      </c>
      <c r="J236" s="251">
        <f t="shared" si="3"/>
        <v>0</v>
      </c>
    </row>
    <row r="237" spans="1:10" x14ac:dyDescent="0.35">
      <c r="A237" s="251">
        <f>RESTITUTION!A237</f>
        <v>0</v>
      </c>
      <c r="B237" s="251">
        <f>RESTITUTION!B237</f>
        <v>0</v>
      </c>
      <c r="C237" s="251">
        <f>RESTITUTION!C237</f>
        <v>0</v>
      </c>
      <c r="D237" s="251">
        <f>RESTITUTION!D237</f>
        <v>0</v>
      </c>
      <c r="E237" s="251">
        <f>RESTITUTION!E237</f>
        <v>0</v>
      </c>
      <c r="F237" s="251">
        <f>RESTITUTION!F237</f>
        <v>0</v>
      </c>
      <c r="G237" s="251">
        <f>RESTITUTION!G237</f>
        <v>0</v>
      </c>
      <c r="H237" s="251">
        <f>RESTITUTION!H237</f>
        <v>0</v>
      </c>
      <c r="I237" s="251">
        <f>RESTITUTION!I237</f>
        <v>0</v>
      </c>
      <c r="J237" s="251">
        <f t="shared" si="3"/>
        <v>0</v>
      </c>
    </row>
    <row r="238" spans="1:10" x14ac:dyDescent="0.35">
      <c r="A238" s="251">
        <f>RESTITUTION!A238</f>
        <v>0</v>
      </c>
      <c r="B238" s="251">
        <f>RESTITUTION!B238</f>
        <v>0</v>
      </c>
      <c r="C238" s="251">
        <f>RESTITUTION!C238</f>
        <v>0</v>
      </c>
      <c r="D238" s="251">
        <f>RESTITUTION!D238</f>
        <v>0</v>
      </c>
      <c r="E238" s="251">
        <f>RESTITUTION!E238</f>
        <v>0</v>
      </c>
      <c r="F238" s="251">
        <f>RESTITUTION!F238</f>
        <v>0</v>
      </c>
      <c r="G238" s="251">
        <f>RESTITUTION!G238</f>
        <v>0</v>
      </c>
      <c r="H238" s="251">
        <f>RESTITUTION!H238</f>
        <v>0</v>
      </c>
      <c r="I238" s="251">
        <f>RESTITUTION!I238</f>
        <v>0</v>
      </c>
      <c r="J238" s="251">
        <f t="shared" si="3"/>
        <v>0</v>
      </c>
    </row>
    <row r="239" spans="1:10" x14ac:dyDescent="0.35">
      <c r="A239" s="251">
        <f>RESTITUTION!A239</f>
        <v>0</v>
      </c>
      <c r="B239" s="251">
        <f>RESTITUTION!B239</f>
        <v>0</v>
      </c>
      <c r="C239" s="251">
        <f>RESTITUTION!C239</f>
        <v>0</v>
      </c>
      <c r="D239" s="251">
        <f>RESTITUTION!D239</f>
        <v>0</v>
      </c>
      <c r="E239" s="251">
        <f>RESTITUTION!E239</f>
        <v>0</v>
      </c>
      <c r="F239" s="251">
        <f>RESTITUTION!F239</f>
        <v>0</v>
      </c>
      <c r="G239" s="251">
        <f>RESTITUTION!G239</f>
        <v>0</v>
      </c>
      <c r="H239" s="251">
        <f>RESTITUTION!H239</f>
        <v>0</v>
      </c>
      <c r="I239" s="251">
        <f>RESTITUTION!I239</f>
        <v>0</v>
      </c>
      <c r="J239" s="251">
        <f t="shared" si="3"/>
        <v>0</v>
      </c>
    </row>
    <row r="240" spans="1:10" x14ac:dyDescent="0.35">
      <c r="A240" s="251">
        <f>RESTITUTION!A240</f>
        <v>0</v>
      </c>
      <c r="B240" s="251">
        <f>RESTITUTION!B240</f>
        <v>0</v>
      </c>
      <c r="C240" s="251">
        <f>RESTITUTION!C240</f>
        <v>0</v>
      </c>
      <c r="D240" s="251">
        <f>RESTITUTION!D240</f>
        <v>0</v>
      </c>
      <c r="E240" s="251">
        <f>RESTITUTION!E240</f>
        <v>0</v>
      </c>
      <c r="F240" s="251">
        <f>RESTITUTION!F240</f>
        <v>0</v>
      </c>
      <c r="G240" s="251">
        <f>RESTITUTION!G240</f>
        <v>0</v>
      </c>
      <c r="H240" s="251">
        <f>RESTITUTION!H240</f>
        <v>0</v>
      </c>
      <c r="I240" s="251">
        <f>RESTITUTION!I240</f>
        <v>0</v>
      </c>
      <c r="J240" s="251">
        <f t="shared" si="3"/>
        <v>0</v>
      </c>
    </row>
    <row r="241" spans="1:10" x14ac:dyDescent="0.35">
      <c r="A241" s="251">
        <f>RESTITUTION!A241</f>
        <v>0</v>
      </c>
      <c r="B241" s="251">
        <f>RESTITUTION!B241</f>
        <v>0</v>
      </c>
      <c r="C241" s="251">
        <f>RESTITUTION!C241</f>
        <v>0</v>
      </c>
      <c r="D241" s="251">
        <f>RESTITUTION!D241</f>
        <v>0</v>
      </c>
      <c r="E241" s="251">
        <f>RESTITUTION!E241</f>
        <v>0</v>
      </c>
      <c r="F241" s="251">
        <f>RESTITUTION!F241</f>
        <v>0</v>
      </c>
      <c r="G241" s="251">
        <f>RESTITUTION!G241</f>
        <v>0</v>
      </c>
      <c r="H241" s="251">
        <f>RESTITUTION!H241</f>
        <v>0</v>
      </c>
      <c r="I241" s="251">
        <f>RESTITUTION!I241</f>
        <v>0</v>
      </c>
      <c r="J241" s="251">
        <f t="shared" si="3"/>
        <v>0</v>
      </c>
    </row>
    <row r="242" spans="1:10" x14ac:dyDescent="0.35">
      <c r="A242" s="251">
        <f>RESTITUTION!A242</f>
        <v>0</v>
      </c>
      <c r="B242" s="251">
        <f>RESTITUTION!B242</f>
        <v>0</v>
      </c>
      <c r="C242" s="251">
        <f>RESTITUTION!C242</f>
        <v>0</v>
      </c>
      <c r="D242" s="251">
        <f>RESTITUTION!D242</f>
        <v>0</v>
      </c>
      <c r="E242" s="251">
        <f>RESTITUTION!E242</f>
        <v>0</v>
      </c>
      <c r="F242" s="251">
        <f>RESTITUTION!F242</f>
        <v>0</v>
      </c>
      <c r="G242" s="251">
        <f>RESTITUTION!G242</f>
        <v>0</v>
      </c>
      <c r="H242" s="251">
        <f>RESTITUTION!H242</f>
        <v>0</v>
      </c>
      <c r="I242" s="251">
        <f>RESTITUTION!I242</f>
        <v>0</v>
      </c>
      <c r="J242" s="251">
        <f t="shared" si="3"/>
        <v>0</v>
      </c>
    </row>
    <row r="243" spans="1:10" x14ac:dyDescent="0.35">
      <c r="A243" s="251">
        <f>RESTITUTION!A243</f>
        <v>0</v>
      </c>
      <c r="B243" s="251">
        <f>RESTITUTION!B243</f>
        <v>0</v>
      </c>
      <c r="C243" s="251">
        <f>RESTITUTION!C243</f>
        <v>0</v>
      </c>
      <c r="D243" s="251">
        <f>RESTITUTION!D243</f>
        <v>0</v>
      </c>
      <c r="E243" s="251">
        <f>RESTITUTION!E243</f>
        <v>0</v>
      </c>
      <c r="F243" s="251">
        <f>RESTITUTION!F243</f>
        <v>0</v>
      </c>
      <c r="G243" s="251">
        <f>RESTITUTION!G243</f>
        <v>0</v>
      </c>
      <c r="H243" s="251">
        <f>RESTITUTION!H243</f>
        <v>0</v>
      </c>
      <c r="I243" s="251">
        <f>RESTITUTION!I243</f>
        <v>0</v>
      </c>
      <c r="J243" s="251">
        <f t="shared" si="3"/>
        <v>0</v>
      </c>
    </row>
    <row r="244" spans="1:10" x14ac:dyDescent="0.35">
      <c r="A244" s="251">
        <f>RESTITUTION!A244</f>
        <v>0</v>
      </c>
      <c r="B244" s="251">
        <f>RESTITUTION!B244</f>
        <v>0</v>
      </c>
      <c r="C244" s="251">
        <f>RESTITUTION!C244</f>
        <v>0</v>
      </c>
      <c r="D244" s="251">
        <f>RESTITUTION!D244</f>
        <v>0</v>
      </c>
      <c r="E244" s="251">
        <f>RESTITUTION!E244</f>
        <v>0</v>
      </c>
      <c r="F244" s="251">
        <f>RESTITUTION!F244</f>
        <v>0</v>
      </c>
      <c r="G244" s="251">
        <f>RESTITUTION!G244</f>
        <v>0</v>
      </c>
      <c r="H244" s="251">
        <f>RESTITUTION!H244</f>
        <v>0</v>
      </c>
      <c r="I244" s="251">
        <f>RESTITUTION!I244</f>
        <v>0</v>
      </c>
      <c r="J244" s="251">
        <f t="shared" si="3"/>
        <v>0</v>
      </c>
    </row>
    <row r="245" spans="1:10" x14ac:dyDescent="0.35">
      <c r="A245" s="251">
        <f>RESTITUTION!A245</f>
        <v>0</v>
      </c>
      <c r="B245" s="251">
        <f>RESTITUTION!B245</f>
        <v>0</v>
      </c>
      <c r="C245" s="251">
        <f>RESTITUTION!C245</f>
        <v>0</v>
      </c>
      <c r="D245" s="251">
        <f>RESTITUTION!D245</f>
        <v>0</v>
      </c>
      <c r="E245" s="251">
        <f>RESTITUTION!E245</f>
        <v>0</v>
      </c>
      <c r="F245" s="251">
        <f>RESTITUTION!F245</f>
        <v>0</v>
      </c>
      <c r="G245" s="251">
        <f>RESTITUTION!G245</f>
        <v>0</v>
      </c>
      <c r="H245" s="251">
        <f>RESTITUTION!H245</f>
        <v>0</v>
      </c>
      <c r="I245" s="251">
        <f>RESTITUTION!I245</f>
        <v>0</v>
      </c>
      <c r="J245" s="251">
        <f t="shared" si="3"/>
        <v>0</v>
      </c>
    </row>
    <row r="246" spans="1:10" x14ac:dyDescent="0.35">
      <c r="A246" s="251">
        <f>RESTITUTION!A246</f>
        <v>0</v>
      </c>
      <c r="B246" s="251">
        <f>RESTITUTION!B246</f>
        <v>0</v>
      </c>
      <c r="C246" s="251">
        <f>RESTITUTION!C246</f>
        <v>0</v>
      </c>
      <c r="D246" s="251">
        <f>RESTITUTION!D246</f>
        <v>0</v>
      </c>
      <c r="E246" s="251">
        <f>RESTITUTION!E246</f>
        <v>0</v>
      </c>
      <c r="F246" s="251">
        <f>RESTITUTION!F246</f>
        <v>0</v>
      </c>
      <c r="G246" s="251">
        <f>RESTITUTION!G246</f>
        <v>0</v>
      </c>
      <c r="H246" s="251">
        <f>RESTITUTION!H246</f>
        <v>0</v>
      </c>
      <c r="I246" s="251">
        <f>RESTITUTION!I246</f>
        <v>0</v>
      </c>
      <c r="J246" s="251">
        <f t="shared" si="3"/>
        <v>0</v>
      </c>
    </row>
    <row r="247" spans="1:10" x14ac:dyDescent="0.35">
      <c r="A247" s="251">
        <f>RESTITUTION!A247</f>
        <v>0</v>
      </c>
      <c r="B247" s="251">
        <f>RESTITUTION!B247</f>
        <v>0</v>
      </c>
      <c r="C247" s="251">
        <f>RESTITUTION!C247</f>
        <v>0</v>
      </c>
      <c r="D247" s="251">
        <f>RESTITUTION!D247</f>
        <v>0</v>
      </c>
      <c r="E247" s="251">
        <f>RESTITUTION!E247</f>
        <v>0</v>
      </c>
      <c r="F247" s="251">
        <f>RESTITUTION!F247</f>
        <v>0</v>
      </c>
      <c r="G247" s="251">
        <f>RESTITUTION!G247</f>
        <v>0</v>
      </c>
      <c r="H247" s="251">
        <f>RESTITUTION!H247</f>
        <v>0</v>
      </c>
      <c r="I247" s="251">
        <f>RESTITUTION!I247</f>
        <v>0</v>
      </c>
      <c r="J247" s="251">
        <f t="shared" si="3"/>
        <v>0</v>
      </c>
    </row>
    <row r="248" spans="1:10" x14ac:dyDescent="0.35">
      <c r="A248" s="251">
        <f>RESTITUTION!A248</f>
        <v>0</v>
      </c>
      <c r="B248" s="251">
        <f>RESTITUTION!B248</f>
        <v>0</v>
      </c>
      <c r="C248" s="251">
        <f>RESTITUTION!C248</f>
        <v>0</v>
      </c>
      <c r="D248" s="251">
        <f>RESTITUTION!D248</f>
        <v>0</v>
      </c>
      <c r="E248" s="251">
        <f>RESTITUTION!E248</f>
        <v>0</v>
      </c>
      <c r="F248" s="251">
        <f>RESTITUTION!F248</f>
        <v>0</v>
      </c>
      <c r="G248" s="251">
        <f>RESTITUTION!G248</f>
        <v>0</v>
      </c>
      <c r="H248" s="251">
        <f>RESTITUTION!H248</f>
        <v>0</v>
      </c>
      <c r="I248" s="251">
        <f>RESTITUTION!I248</f>
        <v>0</v>
      </c>
      <c r="J248" s="251">
        <f t="shared" si="3"/>
        <v>0</v>
      </c>
    </row>
    <row r="249" spans="1:10" x14ac:dyDescent="0.35">
      <c r="A249" s="251">
        <f>RESTITUTION!A249</f>
        <v>0</v>
      </c>
      <c r="B249" s="251">
        <f>RESTITUTION!B249</f>
        <v>0</v>
      </c>
      <c r="C249" s="251">
        <f>RESTITUTION!C249</f>
        <v>0</v>
      </c>
      <c r="D249" s="251">
        <f>RESTITUTION!D249</f>
        <v>0</v>
      </c>
      <c r="E249" s="251">
        <f>RESTITUTION!E249</f>
        <v>0</v>
      </c>
      <c r="F249" s="251">
        <f>RESTITUTION!F249</f>
        <v>0</v>
      </c>
      <c r="G249" s="251">
        <f>RESTITUTION!G249</f>
        <v>0</v>
      </c>
      <c r="H249" s="251">
        <f>RESTITUTION!H249</f>
        <v>0</v>
      </c>
      <c r="I249" s="251">
        <f>RESTITUTION!I249</f>
        <v>0</v>
      </c>
      <c r="J249" s="251">
        <f t="shared" si="3"/>
        <v>0</v>
      </c>
    </row>
    <row r="250" spans="1:10" x14ac:dyDescent="0.35">
      <c r="A250" s="251">
        <f>RESTITUTION!A250</f>
        <v>0</v>
      </c>
      <c r="B250" s="251">
        <f>RESTITUTION!B250</f>
        <v>0</v>
      </c>
      <c r="C250" s="251">
        <f>RESTITUTION!C250</f>
        <v>0</v>
      </c>
      <c r="D250" s="251">
        <f>RESTITUTION!D250</f>
        <v>0</v>
      </c>
      <c r="E250" s="251">
        <f>RESTITUTION!E250</f>
        <v>0</v>
      </c>
      <c r="F250" s="251">
        <f>RESTITUTION!F250</f>
        <v>0</v>
      </c>
      <c r="G250" s="251">
        <f>RESTITUTION!G250</f>
        <v>0</v>
      </c>
      <c r="H250" s="251">
        <f>RESTITUTION!H250</f>
        <v>0</v>
      </c>
      <c r="I250" s="251">
        <f>RESTITUTION!I250</f>
        <v>0</v>
      </c>
      <c r="J250" s="251">
        <f t="shared" si="3"/>
        <v>0</v>
      </c>
    </row>
    <row r="251" spans="1:10" x14ac:dyDescent="0.35">
      <c r="A251" s="251">
        <f>RESTITUTION!A251</f>
        <v>0</v>
      </c>
      <c r="B251" s="251">
        <f>RESTITUTION!B251</f>
        <v>0</v>
      </c>
      <c r="C251" s="251">
        <f>RESTITUTION!C251</f>
        <v>0</v>
      </c>
      <c r="D251" s="251">
        <f>RESTITUTION!D251</f>
        <v>0</v>
      </c>
      <c r="E251" s="251">
        <f>RESTITUTION!E251</f>
        <v>0</v>
      </c>
      <c r="F251" s="251">
        <f>RESTITUTION!F251</f>
        <v>0</v>
      </c>
      <c r="G251" s="251">
        <f>RESTITUTION!G251</f>
        <v>0</v>
      </c>
      <c r="H251" s="251">
        <f>RESTITUTION!H251</f>
        <v>0</v>
      </c>
      <c r="I251" s="251">
        <f>RESTITUTION!I251</f>
        <v>0</v>
      </c>
      <c r="J251" s="251">
        <f t="shared" si="3"/>
        <v>0</v>
      </c>
    </row>
    <row r="252" spans="1:10" x14ac:dyDescent="0.35">
      <c r="A252" s="251">
        <f>RESTITUTION!A252</f>
        <v>0</v>
      </c>
      <c r="B252" s="251">
        <f>RESTITUTION!B252</f>
        <v>0</v>
      </c>
      <c r="C252" s="251">
        <f>RESTITUTION!C252</f>
        <v>0</v>
      </c>
      <c r="D252" s="251">
        <f>RESTITUTION!D252</f>
        <v>0</v>
      </c>
      <c r="E252" s="251">
        <f>RESTITUTION!E252</f>
        <v>0</v>
      </c>
      <c r="F252" s="251">
        <f>RESTITUTION!F252</f>
        <v>0</v>
      </c>
      <c r="G252" s="251">
        <f>RESTITUTION!G252</f>
        <v>0</v>
      </c>
      <c r="H252" s="251">
        <f>RESTITUTION!H252</f>
        <v>0</v>
      </c>
      <c r="I252" s="251">
        <f>RESTITUTION!I252</f>
        <v>0</v>
      </c>
      <c r="J252" s="251">
        <f t="shared" si="3"/>
        <v>0</v>
      </c>
    </row>
    <row r="253" spans="1:10" x14ac:dyDescent="0.35">
      <c r="A253" s="251">
        <f>RESTITUTION!A253</f>
        <v>0</v>
      </c>
      <c r="B253" s="251">
        <f>RESTITUTION!B253</f>
        <v>0</v>
      </c>
      <c r="C253" s="251">
        <f>RESTITUTION!C253</f>
        <v>0</v>
      </c>
      <c r="D253" s="251">
        <f>RESTITUTION!D253</f>
        <v>0</v>
      </c>
      <c r="E253" s="251">
        <f>RESTITUTION!E253</f>
        <v>0</v>
      </c>
      <c r="F253" s="251">
        <f>RESTITUTION!F253</f>
        <v>0</v>
      </c>
      <c r="G253" s="251">
        <f>RESTITUTION!G253</f>
        <v>0</v>
      </c>
      <c r="H253" s="251">
        <f>RESTITUTION!H253</f>
        <v>0</v>
      </c>
      <c r="I253" s="251">
        <f>RESTITUTION!I253</f>
        <v>0</v>
      </c>
      <c r="J253" s="251">
        <f t="shared" si="3"/>
        <v>0</v>
      </c>
    </row>
    <row r="254" spans="1:10" x14ac:dyDescent="0.35">
      <c r="A254" s="251">
        <f>RESTITUTION!A254</f>
        <v>0</v>
      </c>
      <c r="B254" s="251">
        <f>RESTITUTION!B254</f>
        <v>0</v>
      </c>
      <c r="C254" s="251">
        <f>RESTITUTION!C254</f>
        <v>0</v>
      </c>
      <c r="D254" s="251">
        <f>RESTITUTION!D254</f>
        <v>0</v>
      </c>
      <c r="E254" s="251">
        <f>RESTITUTION!E254</f>
        <v>0</v>
      </c>
      <c r="F254" s="251">
        <f>RESTITUTION!F254</f>
        <v>0</v>
      </c>
      <c r="G254" s="251">
        <f>RESTITUTION!G254</f>
        <v>0</v>
      </c>
      <c r="H254" s="251">
        <f>RESTITUTION!H254</f>
        <v>0</v>
      </c>
      <c r="I254" s="251">
        <f>RESTITUTION!I254</f>
        <v>0</v>
      </c>
      <c r="J254" s="251">
        <f t="shared" si="3"/>
        <v>0</v>
      </c>
    </row>
    <row r="255" spans="1:10" x14ac:dyDescent="0.35">
      <c r="A255" s="251">
        <f>RESTITUTION!A255</f>
        <v>0</v>
      </c>
      <c r="B255" s="251">
        <f>RESTITUTION!B255</f>
        <v>0</v>
      </c>
      <c r="C255" s="251">
        <f>RESTITUTION!C255</f>
        <v>0</v>
      </c>
      <c r="D255" s="251">
        <f>RESTITUTION!D255</f>
        <v>0</v>
      </c>
      <c r="E255" s="251">
        <f>RESTITUTION!E255</f>
        <v>0</v>
      </c>
      <c r="F255" s="251">
        <f>RESTITUTION!F255</f>
        <v>0</v>
      </c>
      <c r="G255" s="251">
        <f>RESTITUTION!G255</f>
        <v>0</v>
      </c>
      <c r="H255" s="251">
        <f>RESTITUTION!H255</f>
        <v>0</v>
      </c>
      <c r="I255" s="251">
        <f>RESTITUTION!I255</f>
        <v>0</v>
      </c>
      <c r="J255" s="251">
        <f t="shared" si="3"/>
        <v>0</v>
      </c>
    </row>
    <row r="256" spans="1:10" x14ac:dyDescent="0.35">
      <c r="A256" s="251">
        <f>RESTITUTION!A256</f>
        <v>0</v>
      </c>
      <c r="B256" s="251">
        <f>RESTITUTION!B256</f>
        <v>0</v>
      </c>
      <c r="C256" s="251">
        <f>RESTITUTION!C256</f>
        <v>0</v>
      </c>
      <c r="D256" s="251">
        <f>RESTITUTION!D256</f>
        <v>0</v>
      </c>
      <c r="E256" s="251">
        <f>RESTITUTION!E256</f>
        <v>0</v>
      </c>
      <c r="F256" s="251">
        <f>RESTITUTION!F256</f>
        <v>0</v>
      </c>
      <c r="G256" s="251">
        <f>RESTITUTION!G256</f>
        <v>0</v>
      </c>
      <c r="H256" s="251">
        <f>RESTITUTION!H256</f>
        <v>0</v>
      </c>
      <c r="I256" s="251">
        <f>RESTITUTION!I256</f>
        <v>0</v>
      </c>
      <c r="J256" s="251">
        <f t="shared" si="3"/>
        <v>0</v>
      </c>
    </row>
    <row r="257" spans="1:10" x14ac:dyDescent="0.35">
      <c r="A257" s="251">
        <f>RESTITUTION!A257</f>
        <v>0</v>
      </c>
      <c r="B257" s="251">
        <f>RESTITUTION!B257</f>
        <v>0</v>
      </c>
      <c r="C257" s="251">
        <f>RESTITUTION!C257</f>
        <v>0</v>
      </c>
      <c r="D257" s="251">
        <f>RESTITUTION!D257</f>
        <v>0</v>
      </c>
      <c r="E257" s="251">
        <f>RESTITUTION!E257</f>
        <v>0</v>
      </c>
      <c r="F257" s="251">
        <f>RESTITUTION!F257</f>
        <v>0</v>
      </c>
      <c r="G257" s="251">
        <f>RESTITUTION!G257</f>
        <v>0</v>
      </c>
      <c r="H257" s="251">
        <f>RESTITUTION!H257</f>
        <v>0</v>
      </c>
      <c r="I257" s="251">
        <f>RESTITUTION!I257</f>
        <v>0</v>
      </c>
      <c r="J257" s="251">
        <f t="shared" si="3"/>
        <v>0</v>
      </c>
    </row>
    <row r="258" spans="1:10" x14ac:dyDescent="0.35">
      <c r="A258" s="251">
        <f>RESTITUTION!A258</f>
        <v>0</v>
      </c>
      <c r="B258" s="251">
        <f>RESTITUTION!B258</f>
        <v>0</v>
      </c>
      <c r="C258" s="251">
        <f>RESTITUTION!C258</f>
        <v>0</v>
      </c>
      <c r="D258" s="251">
        <f>RESTITUTION!D258</f>
        <v>0</v>
      </c>
      <c r="E258" s="251">
        <f>RESTITUTION!E258</f>
        <v>0</v>
      </c>
      <c r="F258" s="251">
        <f>RESTITUTION!F258</f>
        <v>0</v>
      </c>
      <c r="G258" s="251">
        <f>RESTITUTION!G258</f>
        <v>0</v>
      </c>
      <c r="H258" s="251">
        <f>RESTITUTION!H258</f>
        <v>0</v>
      </c>
      <c r="I258" s="251">
        <f>RESTITUTION!I258</f>
        <v>0</v>
      </c>
      <c r="J258" s="251">
        <f t="shared" si="3"/>
        <v>0</v>
      </c>
    </row>
    <row r="259" spans="1:10" x14ac:dyDescent="0.35">
      <c r="A259" s="251">
        <f>RESTITUTION!A259</f>
        <v>0</v>
      </c>
      <c r="B259" s="251">
        <f>RESTITUTION!B259</f>
        <v>0</v>
      </c>
      <c r="C259" s="251">
        <f>RESTITUTION!C259</f>
        <v>0</v>
      </c>
      <c r="D259" s="251">
        <f>RESTITUTION!D259</f>
        <v>0</v>
      </c>
      <c r="E259" s="251">
        <f>RESTITUTION!E259</f>
        <v>0</v>
      </c>
      <c r="F259" s="251">
        <f>RESTITUTION!F259</f>
        <v>0</v>
      </c>
      <c r="G259" s="251">
        <f>RESTITUTION!G259</f>
        <v>0</v>
      </c>
      <c r="H259" s="251">
        <f>RESTITUTION!H259</f>
        <v>0</v>
      </c>
      <c r="I259" s="251">
        <f>RESTITUTION!I259</f>
        <v>0</v>
      </c>
      <c r="J259" s="251">
        <f t="shared" si="3"/>
        <v>0</v>
      </c>
    </row>
    <row r="260" spans="1:10" x14ac:dyDescent="0.35">
      <c r="A260" s="251">
        <f>RESTITUTION!A260</f>
        <v>0</v>
      </c>
      <c r="B260" s="251">
        <f>RESTITUTION!B260</f>
        <v>0</v>
      </c>
      <c r="C260" s="251">
        <f>RESTITUTION!C260</f>
        <v>0</v>
      </c>
      <c r="D260" s="251">
        <f>RESTITUTION!D260</f>
        <v>0</v>
      </c>
      <c r="E260" s="251">
        <f>RESTITUTION!E260</f>
        <v>0</v>
      </c>
      <c r="F260" s="251">
        <f>RESTITUTION!F260</f>
        <v>0</v>
      </c>
      <c r="G260" s="251">
        <f>RESTITUTION!G260</f>
        <v>0</v>
      </c>
      <c r="H260" s="251">
        <f>RESTITUTION!H260</f>
        <v>0</v>
      </c>
      <c r="I260" s="251">
        <f>RESTITUTION!I260</f>
        <v>0</v>
      </c>
      <c r="J260" s="251">
        <f t="shared" ref="J260:J323" si="4">COUNTIF(D260,"Fragile")+COUNTIF(D260,"À besoins")+COUNTIF(D260,"pas de restitution")+COUNTIF(E260,"Fragile")+COUNTIF(E260,"À besoins")+COUNTIF(E260,"pas de restitution")+COUNTIF(F260,"Fragile")+COUNTIF(F260,"À besoins")+COUNTIF(F260,"pas de restitution")+COUNTIF(G260,"Fragile")+COUNTIF(G260,"À besoins")+COUNTIF(G260,"pas de restitution")+COUNTIF(H260,"Fragile")+COUNTIF(H260,"À besoins")+COUNTIF(H260,"pas de restitution")++COUNTIF(I260,"Fragile")+COUNTIF(I260,"À besoins")+COUNTIF(I260,"pas de restitution")</f>
        <v>0</v>
      </c>
    </row>
    <row r="261" spans="1:10" x14ac:dyDescent="0.35">
      <c r="A261" s="251">
        <f>RESTITUTION!A261</f>
        <v>0</v>
      </c>
      <c r="B261" s="251">
        <f>RESTITUTION!B261</f>
        <v>0</v>
      </c>
      <c r="C261" s="251">
        <f>RESTITUTION!C261</f>
        <v>0</v>
      </c>
      <c r="D261" s="251">
        <f>RESTITUTION!D261</f>
        <v>0</v>
      </c>
      <c r="E261" s="251">
        <f>RESTITUTION!E261</f>
        <v>0</v>
      </c>
      <c r="F261" s="251">
        <f>RESTITUTION!F261</f>
        <v>0</v>
      </c>
      <c r="G261" s="251">
        <f>RESTITUTION!G261</f>
        <v>0</v>
      </c>
      <c r="H261" s="251">
        <f>RESTITUTION!H261</f>
        <v>0</v>
      </c>
      <c r="I261" s="251">
        <f>RESTITUTION!I261</f>
        <v>0</v>
      </c>
      <c r="J261" s="251">
        <f t="shared" si="4"/>
        <v>0</v>
      </c>
    </row>
    <row r="262" spans="1:10" x14ac:dyDescent="0.35">
      <c r="A262" s="251">
        <f>RESTITUTION!A262</f>
        <v>0</v>
      </c>
      <c r="B262" s="251">
        <f>RESTITUTION!B262</f>
        <v>0</v>
      </c>
      <c r="C262" s="251">
        <f>RESTITUTION!C262</f>
        <v>0</v>
      </c>
      <c r="D262" s="251">
        <f>RESTITUTION!D262</f>
        <v>0</v>
      </c>
      <c r="E262" s="251">
        <f>RESTITUTION!E262</f>
        <v>0</v>
      </c>
      <c r="F262" s="251">
        <f>RESTITUTION!F262</f>
        <v>0</v>
      </c>
      <c r="G262" s="251">
        <f>RESTITUTION!G262</f>
        <v>0</v>
      </c>
      <c r="H262" s="251">
        <f>RESTITUTION!H262</f>
        <v>0</v>
      </c>
      <c r="I262" s="251">
        <f>RESTITUTION!I262</f>
        <v>0</v>
      </c>
      <c r="J262" s="251">
        <f t="shared" si="4"/>
        <v>0</v>
      </c>
    </row>
    <row r="263" spans="1:10" x14ac:dyDescent="0.35">
      <c r="A263" s="251">
        <f>RESTITUTION!A263</f>
        <v>0</v>
      </c>
      <c r="B263" s="251">
        <f>RESTITUTION!B263</f>
        <v>0</v>
      </c>
      <c r="C263" s="251">
        <f>RESTITUTION!C263</f>
        <v>0</v>
      </c>
      <c r="D263" s="251">
        <f>RESTITUTION!D263</f>
        <v>0</v>
      </c>
      <c r="E263" s="251">
        <f>RESTITUTION!E263</f>
        <v>0</v>
      </c>
      <c r="F263" s="251">
        <f>RESTITUTION!F263</f>
        <v>0</v>
      </c>
      <c r="G263" s="251">
        <f>RESTITUTION!G263</f>
        <v>0</v>
      </c>
      <c r="H263" s="251">
        <f>RESTITUTION!H263</f>
        <v>0</v>
      </c>
      <c r="I263" s="251">
        <f>RESTITUTION!I263</f>
        <v>0</v>
      </c>
      <c r="J263" s="251">
        <f t="shared" si="4"/>
        <v>0</v>
      </c>
    </row>
    <row r="264" spans="1:10" x14ac:dyDescent="0.35">
      <c r="A264" s="251">
        <f>RESTITUTION!A264</f>
        <v>0</v>
      </c>
      <c r="B264" s="251">
        <f>RESTITUTION!B264</f>
        <v>0</v>
      </c>
      <c r="C264" s="251">
        <f>RESTITUTION!C264</f>
        <v>0</v>
      </c>
      <c r="D264" s="251">
        <f>RESTITUTION!D264</f>
        <v>0</v>
      </c>
      <c r="E264" s="251">
        <f>RESTITUTION!E264</f>
        <v>0</v>
      </c>
      <c r="F264" s="251">
        <f>RESTITUTION!F264</f>
        <v>0</v>
      </c>
      <c r="G264" s="251">
        <f>RESTITUTION!G264</f>
        <v>0</v>
      </c>
      <c r="H264" s="251">
        <f>RESTITUTION!H264</f>
        <v>0</v>
      </c>
      <c r="I264" s="251">
        <f>RESTITUTION!I264</f>
        <v>0</v>
      </c>
      <c r="J264" s="251">
        <f t="shared" si="4"/>
        <v>0</v>
      </c>
    </row>
    <row r="265" spans="1:10" x14ac:dyDescent="0.35">
      <c r="A265" s="251">
        <f>RESTITUTION!A265</f>
        <v>0</v>
      </c>
      <c r="B265" s="251">
        <f>RESTITUTION!B265</f>
        <v>0</v>
      </c>
      <c r="C265" s="251">
        <f>RESTITUTION!C265</f>
        <v>0</v>
      </c>
      <c r="D265" s="251">
        <f>RESTITUTION!D265</f>
        <v>0</v>
      </c>
      <c r="E265" s="251">
        <f>RESTITUTION!E265</f>
        <v>0</v>
      </c>
      <c r="F265" s="251">
        <f>RESTITUTION!F265</f>
        <v>0</v>
      </c>
      <c r="G265" s="251">
        <f>RESTITUTION!G265</f>
        <v>0</v>
      </c>
      <c r="H265" s="251">
        <f>RESTITUTION!H265</f>
        <v>0</v>
      </c>
      <c r="I265" s="251">
        <f>RESTITUTION!I265</f>
        <v>0</v>
      </c>
      <c r="J265" s="251">
        <f t="shared" si="4"/>
        <v>0</v>
      </c>
    </row>
    <row r="266" spans="1:10" x14ac:dyDescent="0.35">
      <c r="A266" s="251">
        <f>RESTITUTION!A266</f>
        <v>0</v>
      </c>
      <c r="B266" s="251">
        <f>RESTITUTION!B266</f>
        <v>0</v>
      </c>
      <c r="C266" s="251">
        <f>RESTITUTION!C266</f>
        <v>0</v>
      </c>
      <c r="D266" s="251">
        <f>RESTITUTION!D266</f>
        <v>0</v>
      </c>
      <c r="E266" s="251">
        <f>RESTITUTION!E266</f>
        <v>0</v>
      </c>
      <c r="F266" s="251">
        <f>RESTITUTION!F266</f>
        <v>0</v>
      </c>
      <c r="G266" s="251">
        <f>RESTITUTION!G266</f>
        <v>0</v>
      </c>
      <c r="H266" s="251">
        <f>RESTITUTION!H266</f>
        <v>0</v>
      </c>
      <c r="I266" s="251">
        <f>RESTITUTION!I266</f>
        <v>0</v>
      </c>
      <c r="J266" s="251">
        <f t="shared" si="4"/>
        <v>0</v>
      </c>
    </row>
    <row r="267" spans="1:10" x14ac:dyDescent="0.35">
      <c r="A267" s="251">
        <f>RESTITUTION!A267</f>
        <v>0</v>
      </c>
      <c r="B267" s="251">
        <f>RESTITUTION!B267</f>
        <v>0</v>
      </c>
      <c r="C267" s="251">
        <f>RESTITUTION!C267</f>
        <v>0</v>
      </c>
      <c r="D267" s="251">
        <f>RESTITUTION!D267</f>
        <v>0</v>
      </c>
      <c r="E267" s="251">
        <f>RESTITUTION!E267</f>
        <v>0</v>
      </c>
      <c r="F267" s="251">
        <f>RESTITUTION!F267</f>
        <v>0</v>
      </c>
      <c r="G267" s="251">
        <f>RESTITUTION!G267</f>
        <v>0</v>
      </c>
      <c r="H267" s="251">
        <f>RESTITUTION!H267</f>
        <v>0</v>
      </c>
      <c r="I267" s="251">
        <f>RESTITUTION!I267</f>
        <v>0</v>
      </c>
      <c r="J267" s="251">
        <f t="shared" si="4"/>
        <v>0</v>
      </c>
    </row>
    <row r="268" spans="1:10" x14ac:dyDescent="0.35">
      <c r="A268" s="251">
        <f>RESTITUTION!A268</f>
        <v>0</v>
      </c>
      <c r="B268" s="251">
        <f>RESTITUTION!B268</f>
        <v>0</v>
      </c>
      <c r="C268" s="251">
        <f>RESTITUTION!C268</f>
        <v>0</v>
      </c>
      <c r="D268" s="251">
        <f>RESTITUTION!D268</f>
        <v>0</v>
      </c>
      <c r="E268" s="251">
        <f>RESTITUTION!E268</f>
        <v>0</v>
      </c>
      <c r="F268" s="251">
        <f>RESTITUTION!F268</f>
        <v>0</v>
      </c>
      <c r="G268" s="251">
        <f>RESTITUTION!G268</f>
        <v>0</v>
      </c>
      <c r="H268" s="251">
        <f>RESTITUTION!H268</f>
        <v>0</v>
      </c>
      <c r="I268" s="251">
        <f>RESTITUTION!I268</f>
        <v>0</v>
      </c>
      <c r="J268" s="251">
        <f t="shared" si="4"/>
        <v>0</v>
      </c>
    </row>
    <row r="269" spans="1:10" x14ac:dyDescent="0.35">
      <c r="A269" s="251">
        <f>RESTITUTION!A269</f>
        <v>0</v>
      </c>
      <c r="B269" s="251">
        <f>RESTITUTION!B269</f>
        <v>0</v>
      </c>
      <c r="C269" s="251">
        <f>RESTITUTION!C269</f>
        <v>0</v>
      </c>
      <c r="D269" s="251">
        <f>RESTITUTION!D269</f>
        <v>0</v>
      </c>
      <c r="E269" s="251">
        <f>RESTITUTION!E269</f>
        <v>0</v>
      </c>
      <c r="F269" s="251">
        <f>RESTITUTION!F269</f>
        <v>0</v>
      </c>
      <c r="G269" s="251">
        <f>RESTITUTION!G269</f>
        <v>0</v>
      </c>
      <c r="H269" s="251">
        <f>RESTITUTION!H269</f>
        <v>0</v>
      </c>
      <c r="I269" s="251">
        <f>RESTITUTION!I269</f>
        <v>0</v>
      </c>
      <c r="J269" s="251">
        <f t="shared" si="4"/>
        <v>0</v>
      </c>
    </row>
    <row r="270" spans="1:10" x14ac:dyDescent="0.35">
      <c r="A270" s="251">
        <f>RESTITUTION!A270</f>
        <v>0</v>
      </c>
      <c r="B270" s="251">
        <f>RESTITUTION!B270</f>
        <v>0</v>
      </c>
      <c r="C270" s="251">
        <f>RESTITUTION!C270</f>
        <v>0</v>
      </c>
      <c r="D270" s="251">
        <f>RESTITUTION!D270</f>
        <v>0</v>
      </c>
      <c r="E270" s="251">
        <f>RESTITUTION!E270</f>
        <v>0</v>
      </c>
      <c r="F270" s="251">
        <f>RESTITUTION!F270</f>
        <v>0</v>
      </c>
      <c r="G270" s="251">
        <f>RESTITUTION!G270</f>
        <v>0</v>
      </c>
      <c r="H270" s="251">
        <f>RESTITUTION!H270</f>
        <v>0</v>
      </c>
      <c r="I270" s="251">
        <f>RESTITUTION!I270</f>
        <v>0</v>
      </c>
      <c r="J270" s="251">
        <f t="shared" si="4"/>
        <v>0</v>
      </c>
    </row>
    <row r="271" spans="1:10" x14ac:dyDescent="0.35">
      <c r="A271" s="251">
        <f>RESTITUTION!A271</f>
        <v>0</v>
      </c>
      <c r="B271" s="251">
        <f>RESTITUTION!B271</f>
        <v>0</v>
      </c>
      <c r="C271" s="251">
        <f>RESTITUTION!C271</f>
        <v>0</v>
      </c>
      <c r="D271" s="251">
        <f>RESTITUTION!D271</f>
        <v>0</v>
      </c>
      <c r="E271" s="251">
        <f>RESTITUTION!E271</f>
        <v>0</v>
      </c>
      <c r="F271" s="251">
        <f>RESTITUTION!F271</f>
        <v>0</v>
      </c>
      <c r="G271" s="251">
        <f>RESTITUTION!G271</f>
        <v>0</v>
      </c>
      <c r="H271" s="251">
        <f>RESTITUTION!H271</f>
        <v>0</v>
      </c>
      <c r="I271" s="251">
        <f>RESTITUTION!I271</f>
        <v>0</v>
      </c>
      <c r="J271" s="251">
        <f t="shared" si="4"/>
        <v>0</v>
      </c>
    </row>
    <row r="272" spans="1:10" x14ac:dyDescent="0.35">
      <c r="A272" s="251">
        <f>RESTITUTION!A272</f>
        <v>0</v>
      </c>
      <c r="B272" s="251">
        <f>RESTITUTION!B272</f>
        <v>0</v>
      </c>
      <c r="C272" s="251">
        <f>RESTITUTION!C272</f>
        <v>0</v>
      </c>
      <c r="D272" s="251">
        <f>RESTITUTION!D272</f>
        <v>0</v>
      </c>
      <c r="E272" s="251">
        <f>RESTITUTION!E272</f>
        <v>0</v>
      </c>
      <c r="F272" s="251">
        <f>RESTITUTION!F272</f>
        <v>0</v>
      </c>
      <c r="G272" s="251">
        <f>RESTITUTION!G272</f>
        <v>0</v>
      </c>
      <c r="H272" s="251">
        <f>RESTITUTION!H272</f>
        <v>0</v>
      </c>
      <c r="I272" s="251">
        <f>RESTITUTION!I272</f>
        <v>0</v>
      </c>
      <c r="J272" s="251">
        <f t="shared" si="4"/>
        <v>0</v>
      </c>
    </row>
    <row r="273" spans="1:10" x14ac:dyDescent="0.35">
      <c r="A273" s="251">
        <f>RESTITUTION!A273</f>
        <v>0</v>
      </c>
      <c r="B273" s="251">
        <f>RESTITUTION!B273</f>
        <v>0</v>
      </c>
      <c r="C273" s="251">
        <f>RESTITUTION!C273</f>
        <v>0</v>
      </c>
      <c r="D273" s="251">
        <f>RESTITUTION!D273</f>
        <v>0</v>
      </c>
      <c r="E273" s="251">
        <f>RESTITUTION!E273</f>
        <v>0</v>
      </c>
      <c r="F273" s="251">
        <f>RESTITUTION!F273</f>
        <v>0</v>
      </c>
      <c r="G273" s="251">
        <f>RESTITUTION!G273</f>
        <v>0</v>
      </c>
      <c r="H273" s="251">
        <f>RESTITUTION!H273</f>
        <v>0</v>
      </c>
      <c r="I273" s="251">
        <f>RESTITUTION!I273</f>
        <v>0</v>
      </c>
      <c r="J273" s="251">
        <f t="shared" si="4"/>
        <v>0</v>
      </c>
    </row>
    <row r="274" spans="1:10" x14ac:dyDescent="0.35">
      <c r="A274" s="251">
        <f>RESTITUTION!A274</f>
        <v>0</v>
      </c>
      <c r="B274" s="251">
        <f>RESTITUTION!B274</f>
        <v>0</v>
      </c>
      <c r="C274" s="251">
        <f>RESTITUTION!C274</f>
        <v>0</v>
      </c>
      <c r="D274" s="251">
        <f>RESTITUTION!D274</f>
        <v>0</v>
      </c>
      <c r="E274" s="251">
        <f>RESTITUTION!E274</f>
        <v>0</v>
      </c>
      <c r="F274" s="251">
        <f>RESTITUTION!F274</f>
        <v>0</v>
      </c>
      <c r="G274" s="251">
        <f>RESTITUTION!G274</f>
        <v>0</v>
      </c>
      <c r="H274" s="251">
        <f>RESTITUTION!H274</f>
        <v>0</v>
      </c>
      <c r="I274" s="251">
        <f>RESTITUTION!I274</f>
        <v>0</v>
      </c>
      <c r="J274" s="251">
        <f t="shared" si="4"/>
        <v>0</v>
      </c>
    </row>
    <row r="275" spans="1:10" x14ac:dyDescent="0.35">
      <c r="A275" s="251">
        <f>RESTITUTION!A275</f>
        <v>0</v>
      </c>
      <c r="B275" s="251">
        <f>RESTITUTION!B275</f>
        <v>0</v>
      </c>
      <c r="C275" s="251">
        <f>RESTITUTION!C275</f>
        <v>0</v>
      </c>
      <c r="D275" s="251">
        <f>RESTITUTION!D275</f>
        <v>0</v>
      </c>
      <c r="E275" s="251">
        <f>RESTITUTION!E275</f>
        <v>0</v>
      </c>
      <c r="F275" s="251">
        <f>RESTITUTION!F275</f>
        <v>0</v>
      </c>
      <c r="G275" s="251">
        <f>RESTITUTION!G275</f>
        <v>0</v>
      </c>
      <c r="H275" s="251">
        <f>RESTITUTION!H275</f>
        <v>0</v>
      </c>
      <c r="I275" s="251">
        <f>RESTITUTION!I275</f>
        <v>0</v>
      </c>
      <c r="J275" s="251">
        <f t="shared" si="4"/>
        <v>0</v>
      </c>
    </row>
    <row r="276" spans="1:10" x14ac:dyDescent="0.35">
      <c r="A276" s="251">
        <f>RESTITUTION!A276</f>
        <v>0</v>
      </c>
      <c r="B276" s="251">
        <f>RESTITUTION!B276</f>
        <v>0</v>
      </c>
      <c r="C276" s="251">
        <f>RESTITUTION!C276</f>
        <v>0</v>
      </c>
      <c r="D276" s="251">
        <f>RESTITUTION!D276</f>
        <v>0</v>
      </c>
      <c r="E276" s="251">
        <f>RESTITUTION!E276</f>
        <v>0</v>
      </c>
      <c r="F276" s="251">
        <f>RESTITUTION!F276</f>
        <v>0</v>
      </c>
      <c r="G276" s="251">
        <f>RESTITUTION!G276</f>
        <v>0</v>
      </c>
      <c r="H276" s="251">
        <f>RESTITUTION!H276</f>
        <v>0</v>
      </c>
      <c r="I276" s="251">
        <f>RESTITUTION!I276</f>
        <v>0</v>
      </c>
      <c r="J276" s="251">
        <f t="shared" si="4"/>
        <v>0</v>
      </c>
    </row>
    <row r="277" spans="1:10" x14ac:dyDescent="0.35">
      <c r="A277" s="251">
        <f>RESTITUTION!A277</f>
        <v>0</v>
      </c>
      <c r="B277" s="251">
        <f>RESTITUTION!B277</f>
        <v>0</v>
      </c>
      <c r="C277" s="251">
        <f>RESTITUTION!C277</f>
        <v>0</v>
      </c>
      <c r="D277" s="251">
        <f>RESTITUTION!D277</f>
        <v>0</v>
      </c>
      <c r="E277" s="251">
        <f>RESTITUTION!E277</f>
        <v>0</v>
      </c>
      <c r="F277" s="251">
        <f>RESTITUTION!F277</f>
        <v>0</v>
      </c>
      <c r="G277" s="251">
        <f>RESTITUTION!G277</f>
        <v>0</v>
      </c>
      <c r="H277" s="251">
        <f>RESTITUTION!H277</f>
        <v>0</v>
      </c>
      <c r="I277" s="251">
        <f>RESTITUTION!I277</f>
        <v>0</v>
      </c>
      <c r="J277" s="251">
        <f t="shared" si="4"/>
        <v>0</v>
      </c>
    </row>
    <row r="278" spans="1:10" x14ac:dyDescent="0.35">
      <c r="A278" s="251">
        <f>RESTITUTION!A278</f>
        <v>0</v>
      </c>
      <c r="B278" s="251">
        <f>RESTITUTION!B278</f>
        <v>0</v>
      </c>
      <c r="C278" s="251">
        <f>RESTITUTION!C278</f>
        <v>0</v>
      </c>
      <c r="D278" s="251">
        <f>RESTITUTION!D278</f>
        <v>0</v>
      </c>
      <c r="E278" s="251">
        <f>RESTITUTION!E278</f>
        <v>0</v>
      </c>
      <c r="F278" s="251">
        <f>RESTITUTION!F278</f>
        <v>0</v>
      </c>
      <c r="G278" s="251">
        <f>RESTITUTION!G278</f>
        <v>0</v>
      </c>
      <c r="H278" s="251">
        <f>RESTITUTION!H278</f>
        <v>0</v>
      </c>
      <c r="I278" s="251">
        <f>RESTITUTION!I278</f>
        <v>0</v>
      </c>
      <c r="J278" s="251">
        <f t="shared" si="4"/>
        <v>0</v>
      </c>
    </row>
    <row r="279" spans="1:10" x14ac:dyDescent="0.35">
      <c r="A279" s="251">
        <f>RESTITUTION!A279</f>
        <v>0</v>
      </c>
      <c r="B279" s="251">
        <f>RESTITUTION!B279</f>
        <v>0</v>
      </c>
      <c r="C279" s="251">
        <f>RESTITUTION!C279</f>
        <v>0</v>
      </c>
      <c r="D279" s="251">
        <f>RESTITUTION!D279</f>
        <v>0</v>
      </c>
      <c r="E279" s="251">
        <f>RESTITUTION!E279</f>
        <v>0</v>
      </c>
      <c r="F279" s="251">
        <f>RESTITUTION!F279</f>
        <v>0</v>
      </c>
      <c r="G279" s="251">
        <f>RESTITUTION!G279</f>
        <v>0</v>
      </c>
      <c r="H279" s="251">
        <f>RESTITUTION!H279</f>
        <v>0</v>
      </c>
      <c r="I279" s="251">
        <f>RESTITUTION!I279</f>
        <v>0</v>
      </c>
      <c r="J279" s="251">
        <f t="shared" si="4"/>
        <v>0</v>
      </c>
    </row>
    <row r="280" spans="1:10" x14ac:dyDescent="0.35">
      <c r="A280" s="251">
        <f>RESTITUTION!A280</f>
        <v>0</v>
      </c>
      <c r="B280" s="251">
        <f>RESTITUTION!B280</f>
        <v>0</v>
      </c>
      <c r="C280" s="251">
        <f>RESTITUTION!C280</f>
        <v>0</v>
      </c>
      <c r="D280" s="251">
        <f>RESTITUTION!D280</f>
        <v>0</v>
      </c>
      <c r="E280" s="251">
        <f>RESTITUTION!E280</f>
        <v>0</v>
      </c>
      <c r="F280" s="251">
        <f>RESTITUTION!F280</f>
        <v>0</v>
      </c>
      <c r="G280" s="251">
        <f>RESTITUTION!G280</f>
        <v>0</v>
      </c>
      <c r="H280" s="251">
        <f>RESTITUTION!H280</f>
        <v>0</v>
      </c>
      <c r="I280" s="251">
        <f>RESTITUTION!I280</f>
        <v>0</v>
      </c>
      <c r="J280" s="251">
        <f t="shared" si="4"/>
        <v>0</v>
      </c>
    </row>
    <row r="281" spans="1:10" x14ac:dyDescent="0.35">
      <c r="A281" s="251">
        <f>RESTITUTION!A281</f>
        <v>0</v>
      </c>
      <c r="B281" s="251">
        <f>RESTITUTION!B281</f>
        <v>0</v>
      </c>
      <c r="C281" s="251">
        <f>RESTITUTION!C281</f>
        <v>0</v>
      </c>
      <c r="D281" s="251">
        <f>RESTITUTION!D281</f>
        <v>0</v>
      </c>
      <c r="E281" s="251">
        <f>RESTITUTION!E281</f>
        <v>0</v>
      </c>
      <c r="F281" s="251">
        <f>RESTITUTION!F281</f>
        <v>0</v>
      </c>
      <c r="G281" s="251">
        <f>RESTITUTION!G281</f>
        <v>0</v>
      </c>
      <c r="H281" s="251">
        <f>RESTITUTION!H281</f>
        <v>0</v>
      </c>
      <c r="I281" s="251">
        <f>RESTITUTION!I281</f>
        <v>0</v>
      </c>
      <c r="J281" s="251">
        <f t="shared" si="4"/>
        <v>0</v>
      </c>
    </row>
    <row r="282" spans="1:10" x14ac:dyDescent="0.35">
      <c r="A282" s="251">
        <f>RESTITUTION!A282</f>
        <v>0</v>
      </c>
      <c r="B282" s="251">
        <f>RESTITUTION!B282</f>
        <v>0</v>
      </c>
      <c r="C282" s="251">
        <f>RESTITUTION!C282</f>
        <v>0</v>
      </c>
      <c r="D282" s="251">
        <f>RESTITUTION!D282</f>
        <v>0</v>
      </c>
      <c r="E282" s="251">
        <f>RESTITUTION!E282</f>
        <v>0</v>
      </c>
      <c r="F282" s="251">
        <f>RESTITUTION!F282</f>
        <v>0</v>
      </c>
      <c r="G282" s="251">
        <f>RESTITUTION!G282</f>
        <v>0</v>
      </c>
      <c r="H282" s="251">
        <f>RESTITUTION!H282</f>
        <v>0</v>
      </c>
      <c r="I282" s="251">
        <f>RESTITUTION!I282</f>
        <v>0</v>
      </c>
      <c r="J282" s="251">
        <f t="shared" si="4"/>
        <v>0</v>
      </c>
    </row>
    <row r="283" spans="1:10" x14ac:dyDescent="0.35">
      <c r="A283" s="251">
        <f>RESTITUTION!A283</f>
        <v>0</v>
      </c>
      <c r="B283" s="251">
        <f>RESTITUTION!B283</f>
        <v>0</v>
      </c>
      <c r="C283" s="251">
        <f>RESTITUTION!C283</f>
        <v>0</v>
      </c>
      <c r="D283" s="251">
        <f>RESTITUTION!D283</f>
        <v>0</v>
      </c>
      <c r="E283" s="251">
        <f>RESTITUTION!E283</f>
        <v>0</v>
      </c>
      <c r="F283" s="251">
        <f>RESTITUTION!F283</f>
        <v>0</v>
      </c>
      <c r="G283" s="251">
        <f>RESTITUTION!G283</f>
        <v>0</v>
      </c>
      <c r="H283" s="251">
        <f>RESTITUTION!H283</f>
        <v>0</v>
      </c>
      <c r="I283" s="251">
        <f>RESTITUTION!I283</f>
        <v>0</v>
      </c>
      <c r="J283" s="251">
        <f t="shared" si="4"/>
        <v>0</v>
      </c>
    </row>
    <row r="284" spans="1:10" x14ac:dyDescent="0.35">
      <c r="A284" s="251">
        <f>RESTITUTION!A284</f>
        <v>0</v>
      </c>
      <c r="B284" s="251">
        <f>RESTITUTION!B284</f>
        <v>0</v>
      </c>
      <c r="C284" s="251">
        <f>RESTITUTION!C284</f>
        <v>0</v>
      </c>
      <c r="D284" s="251">
        <f>RESTITUTION!D284</f>
        <v>0</v>
      </c>
      <c r="E284" s="251">
        <f>RESTITUTION!E284</f>
        <v>0</v>
      </c>
      <c r="F284" s="251">
        <f>RESTITUTION!F284</f>
        <v>0</v>
      </c>
      <c r="G284" s="251">
        <f>RESTITUTION!G284</f>
        <v>0</v>
      </c>
      <c r="H284" s="251">
        <f>RESTITUTION!H284</f>
        <v>0</v>
      </c>
      <c r="I284" s="251">
        <f>RESTITUTION!I284</f>
        <v>0</v>
      </c>
      <c r="J284" s="251">
        <f t="shared" si="4"/>
        <v>0</v>
      </c>
    </row>
    <row r="285" spans="1:10" x14ac:dyDescent="0.35">
      <c r="A285" s="251">
        <f>RESTITUTION!A285</f>
        <v>0</v>
      </c>
      <c r="B285" s="251">
        <f>RESTITUTION!B285</f>
        <v>0</v>
      </c>
      <c r="C285" s="251">
        <f>RESTITUTION!C285</f>
        <v>0</v>
      </c>
      <c r="D285" s="251">
        <f>RESTITUTION!D285</f>
        <v>0</v>
      </c>
      <c r="E285" s="251">
        <f>RESTITUTION!E285</f>
        <v>0</v>
      </c>
      <c r="F285" s="251">
        <f>RESTITUTION!F285</f>
        <v>0</v>
      </c>
      <c r="G285" s="251">
        <f>RESTITUTION!G285</f>
        <v>0</v>
      </c>
      <c r="H285" s="251">
        <f>RESTITUTION!H285</f>
        <v>0</v>
      </c>
      <c r="I285" s="251">
        <f>RESTITUTION!I285</f>
        <v>0</v>
      </c>
      <c r="J285" s="251">
        <f t="shared" si="4"/>
        <v>0</v>
      </c>
    </row>
    <row r="286" spans="1:10" x14ac:dyDescent="0.35">
      <c r="A286" s="251">
        <f>RESTITUTION!A286</f>
        <v>0</v>
      </c>
      <c r="B286" s="251">
        <f>RESTITUTION!B286</f>
        <v>0</v>
      </c>
      <c r="C286" s="251">
        <f>RESTITUTION!C286</f>
        <v>0</v>
      </c>
      <c r="D286" s="251">
        <f>RESTITUTION!D286</f>
        <v>0</v>
      </c>
      <c r="E286" s="251">
        <f>RESTITUTION!E286</f>
        <v>0</v>
      </c>
      <c r="F286" s="251">
        <f>RESTITUTION!F286</f>
        <v>0</v>
      </c>
      <c r="G286" s="251">
        <f>RESTITUTION!G286</f>
        <v>0</v>
      </c>
      <c r="H286" s="251">
        <f>RESTITUTION!H286</f>
        <v>0</v>
      </c>
      <c r="I286" s="251">
        <f>RESTITUTION!I286</f>
        <v>0</v>
      </c>
      <c r="J286" s="251">
        <f t="shared" si="4"/>
        <v>0</v>
      </c>
    </row>
    <row r="287" spans="1:10" x14ac:dyDescent="0.35">
      <c r="A287" s="251">
        <f>RESTITUTION!A287</f>
        <v>0</v>
      </c>
      <c r="B287" s="251">
        <f>RESTITUTION!B287</f>
        <v>0</v>
      </c>
      <c r="C287" s="251">
        <f>RESTITUTION!C287</f>
        <v>0</v>
      </c>
      <c r="D287" s="251">
        <f>RESTITUTION!D287</f>
        <v>0</v>
      </c>
      <c r="E287" s="251">
        <f>RESTITUTION!E287</f>
        <v>0</v>
      </c>
      <c r="F287" s="251">
        <f>RESTITUTION!F287</f>
        <v>0</v>
      </c>
      <c r="G287" s="251">
        <f>RESTITUTION!G287</f>
        <v>0</v>
      </c>
      <c r="H287" s="251">
        <f>RESTITUTION!H287</f>
        <v>0</v>
      </c>
      <c r="I287" s="251">
        <f>RESTITUTION!I287</f>
        <v>0</v>
      </c>
      <c r="J287" s="251">
        <f t="shared" si="4"/>
        <v>0</v>
      </c>
    </row>
    <row r="288" spans="1:10" x14ac:dyDescent="0.35">
      <c r="A288" s="251">
        <f>RESTITUTION!A288</f>
        <v>0</v>
      </c>
      <c r="B288" s="251">
        <f>RESTITUTION!B288</f>
        <v>0</v>
      </c>
      <c r="C288" s="251">
        <f>RESTITUTION!C288</f>
        <v>0</v>
      </c>
      <c r="D288" s="251">
        <f>RESTITUTION!D288</f>
        <v>0</v>
      </c>
      <c r="E288" s="251">
        <f>RESTITUTION!E288</f>
        <v>0</v>
      </c>
      <c r="F288" s="251">
        <f>RESTITUTION!F288</f>
        <v>0</v>
      </c>
      <c r="G288" s="251">
        <f>RESTITUTION!G288</f>
        <v>0</v>
      </c>
      <c r="H288" s="251">
        <f>RESTITUTION!H288</f>
        <v>0</v>
      </c>
      <c r="I288" s="251">
        <f>RESTITUTION!I288</f>
        <v>0</v>
      </c>
      <c r="J288" s="251">
        <f t="shared" si="4"/>
        <v>0</v>
      </c>
    </row>
    <row r="289" spans="1:10" x14ac:dyDescent="0.35">
      <c r="A289" s="251">
        <f>RESTITUTION!A289</f>
        <v>0</v>
      </c>
      <c r="B289" s="251">
        <f>RESTITUTION!B289</f>
        <v>0</v>
      </c>
      <c r="C289" s="251">
        <f>RESTITUTION!C289</f>
        <v>0</v>
      </c>
      <c r="D289" s="251">
        <f>RESTITUTION!D289</f>
        <v>0</v>
      </c>
      <c r="E289" s="251">
        <f>RESTITUTION!E289</f>
        <v>0</v>
      </c>
      <c r="F289" s="251">
        <f>RESTITUTION!F289</f>
        <v>0</v>
      </c>
      <c r="G289" s="251">
        <f>RESTITUTION!G289</f>
        <v>0</v>
      </c>
      <c r="H289" s="251">
        <f>RESTITUTION!H289</f>
        <v>0</v>
      </c>
      <c r="I289" s="251">
        <f>RESTITUTION!I289</f>
        <v>0</v>
      </c>
      <c r="J289" s="251">
        <f t="shared" si="4"/>
        <v>0</v>
      </c>
    </row>
    <row r="290" spans="1:10" x14ac:dyDescent="0.35">
      <c r="A290" s="251">
        <f>RESTITUTION!A290</f>
        <v>0</v>
      </c>
      <c r="B290" s="251">
        <f>RESTITUTION!B290</f>
        <v>0</v>
      </c>
      <c r="C290" s="251">
        <f>RESTITUTION!C290</f>
        <v>0</v>
      </c>
      <c r="D290" s="251">
        <f>RESTITUTION!D290</f>
        <v>0</v>
      </c>
      <c r="E290" s="251">
        <f>RESTITUTION!E290</f>
        <v>0</v>
      </c>
      <c r="F290" s="251">
        <f>RESTITUTION!F290</f>
        <v>0</v>
      </c>
      <c r="G290" s="251">
        <f>RESTITUTION!G290</f>
        <v>0</v>
      </c>
      <c r="H290" s="251">
        <f>RESTITUTION!H290</f>
        <v>0</v>
      </c>
      <c r="I290" s="251">
        <f>RESTITUTION!I290</f>
        <v>0</v>
      </c>
      <c r="J290" s="251">
        <f t="shared" si="4"/>
        <v>0</v>
      </c>
    </row>
    <row r="291" spans="1:10" x14ac:dyDescent="0.35">
      <c r="A291" s="251">
        <f>RESTITUTION!A291</f>
        <v>0</v>
      </c>
      <c r="B291" s="251">
        <f>RESTITUTION!B291</f>
        <v>0</v>
      </c>
      <c r="C291" s="251">
        <f>RESTITUTION!C291</f>
        <v>0</v>
      </c>
      <c r="D291" s="251">
        <f>RESTITUTION!D291</f>
        <v>0</v>
      </c>
      <c r="E291" s="251">
        <f>RESTITUTION!E291</f>
        <v>0</v>
      </c>
      <c r="F291" s="251">
        <f>RESTITUTION!F291</f>
        <v>0</v>
      </c>
      <c r="G291" s="251">
        <f>RESTITUTION!G291</f>
        <v>0</v>
      </c>
      <c r="H291" s="251">
        <f>RESTITUTION!H291</f>
        <v>0</v>
      </c>
      <c r="I291" s="251">
        <f>RESTITUTION!I291</f>
        <v>0</v>
      </c>
      <c r="J291" s="251">
        <f t="shared" si="4"/>
        <v>0</v>
      </c>
    </row>
    <row r="292" spans="1:10" x14ac:dyDescent="0.35">
      <c r="A292" s="251">
        <f>RESTITUTION!A292</f>
        <v>0</v>
      </c>
      <c r="B292" s="251">
        <f>RESTITUTION!B292</f>
        <v>0</v>
      </c>
      <c r="C292" s="251">
        <f>RESTITUTION!C292</f>
        <v>0</v>
      </c>
      <c r="D292" s="251">
        <f>RESTITUTION!D292</f>
        <v>0</v>
      </c>
      <c r="E292" s="251">
        <f>RESTITUTION!E292</f>
        <v>0</v>
      </c>
      <c r="F292" s="251">
        <f>RESTITUTION!F292</f>
        <v>0</v>
      </c>
      <c r="G292" s="251">
        <f>RESTITUTION!G292</f>
        <v>0</v>
      </c>
      <c r="H292" s="251">
        <f>RESTITUTION!H292</f>
        <v>0</v>
      </c>
      <c r="I292" s="251">
        <f>RESTITUTION!I292</f>
        <v>0</v>
      </c>
      <c r="J292" s="251">
        <f t="shared" si="4"/>
        <v>0</v>
      </c>
    </row>
    <row r="293" spans="1:10" x14ac:dyDescent="0.35">
      <c r="A293" s="251">
        <f>RESTITUTION!A293</f>
        <v>0</v>
      </c>
      <c r="B293" s="251">
        <f>RESTITUTION!B293</f>
        <v>0</v>
      </c>
      <c r="C293" s="251">
        <f>RESTITUTION!C293</f>
        <v>0</v>
      </c>
      <c r="D293" s="251">
        <f>RESTITUTION!D293</f>
        <v>0</v>
      </c>
      <c r="E293" s="251">
        <f>RESTITUTION!E293</f>
        <v>0</v>
      </c>
      <c r="F293" s="251">
        <f>RESTITUTION!F293</f>
        <v>0</v>
      </c>
      <c r="G293" s="251">
        <f>RESTITUTION!G293</f>
        <v>0</v>
      </c>
      <c r="H293" s="251">
        <f>RESTITUTION!H293</f>
        <v>0</v>
      </c>
      <c r="I293" s="251">
        <f>RESTITUTION!I293</f>
        <v>0</v>
      </c>
      <c r="J293" s="251">
        <f t="shared" si="4"/>
        <v>0</v>
      </c>
    </row>
    <row r="294" spans="1:10" x14ac:dyDescent="0.35">
      <c r="A294" s="251">
        <f>RESTITUTION!A294</f>
        <v>0</v>
      </c>
      <c r="B294" s="251">
        <f>RESTITUTION!B294</f>
        <v>0</v>
      </c>
      <c r="C294" s="251">
        <f>RESTITUTION!C294</f>
        <v>0</v>
      </c>
      <c r="D294" s="251">
        <f>RESTITUTION!D294</f>
        <v>0</v>
      </c>
      <c r="E294" s="251">
        <f>RESTITUTION!E294</f>
        <v>0</v>
      </c>
      <c r="F294" s="251">
        <f>RESTITUTION!F294</f>
        <v>0</v>
      </c>
      <c r="G294" s="251">
        <f>RESTITUTION!G294</f>
        <v>0</v>
      </c>
      <c r="H294" s="251">
        <f>RESTITUTION!H294</f>
        <v>0</v>
      </c>
      <c r="I294" s="251">
        <f>RESTITUTION!I294</f>
        <v>0</v>
      </c>
      <c r="J294" s="251">
        <f t="shared" si="4"/>
        <v>0</v>
      </c>
    </row>
    <row r="295" spans="1:10" x14ac:dyDescent="0.35">
      <c r="A295" s="251">
        <f>RESTITUTION!A295</f>
        <v>0</v>
      </c>
      <c r="B295" s="251">
        <f>RESTITUTION!B295</f>
        <v>0</v>
      </c>
      <c r="C295" s="251">
        <f>RESTITUTION!C295</f>
        <v>0</v>
      </c>
      <c r="D295" s="251">
        <f>RESTITUTION!D295</f>
        <v>0</v>
      </c>
      <c r="E295" s="251">
        <f>RESTITUTION!E295</f>
        <v>0</v>
      </c>
      <c r="F295" s="251">
        <f>RESTITUTION!F295</f>
        <v>0</v>
      </c>
      <c r="G295" s="251">
        <f>RESTITUTION!G295</f>
        <v>0</v>
      </c>
      <c r="H295" s="251">
        <f>RESTITUTION!H295</f>
        <v>0</v>
      </c>
      <c r="I295" s="251">
        <f>RESTITUTION!I295</f>
        <v>0</v>
      </c>
      <c r="J295" s="251">
        <f t="shared" si="4"/>
        <v>0</v>
      </c>
    </row>
    <row r="296" spans="1:10" x14ac:dyDescent="0.35">
      <c r="A296" s="251">
        <f>RESTITUTION!A296</f>
        <v>0</v>
      </c>
      <c r="B296" s="251">
        <f>RESTITUTION!B296</f>
        <v>0</v>
      </c>
      <c r="C296" s="251">
        <f>RESTITUTION!C296</f>
        <v>0</v>
      </c>
      <c r="D296" s="251">
        <f>RESTITUTION!D296</f>
        <v>0</v>
      </c>
      <c r="E296" s="251">
        <f>RESTITUTION!E296</f>
        <v>0</v>
      </c>
      <c r="F296" s="251">
        <f>RESTITUTION!F296</f>
        <v>0</v>
      </c>
      <c r="G296" s="251">
        <f>RESTITUTION!G296</f>
        <v>0</v>
      </c>
      <c r="H296" s="251">
        <f>RESTITUTION!H296</f>
        <v>0</v>
      </c>
      <c r="I296" s="251">
        <f>RESTITUTION!I296</f>
        <v>0</v>
      </c>
      <c r="J296" s="251">
        <f t="shared" si="4"/>
        <v>0</v>
      </c>
    </row>
    <row r="297" spans="1:10" x14ac:dyDescent="0.35">
      <c r="A297" s="251">
        <f>RESTITUTION!A297</f>
        <v>0</v>
      </c>
      <c r="B297" s="251">
        <f>RESTITUTION!B297</f>
        <v>0</v>
      </c>
      <c r="C297" s="251">
        <f>RESTITUTION!C297</f>
        <v>0</v>
      </c>
      <c r="D297" s="251">
        <f>RESTITUTION!D297</f>
        <v>0</v>
      </c>
      <c r="E297" s="251">
        <f>RESTITUTION!E297</f>
        <v>0</v>
      </c>
      <c r="F297" s="251">
        <f>RESTITUTION!F297</f>
        <v>0</v>
      </c>
      <c r="G297" s="251">
        <f>RESTITUTION!G297</f>
        <v>0</v>
      </c>
      <c r="H297" s="251">
        <f>RESTITUTION!H297</f>
        <v>0</v>
      </c>
      <c r="I297" s="251">
        <f>RESTITUTION!I297</f>
        <v>0</v>
      </c>
      <c r="J297" s="251">
        <f t="shared" si="4"/>
        <v>0</v>
      </c>
    </row>
    <row r="298" spans="1:10" x14ac:dyDescent="0.35">
      <c r="A298" s="251">
        <f>RESTITUTION!A298</f>
        <v>0</v>
      </c>
      <c r="B298" s="251">
        <f>RESTITUTION!B298</f>
        <v>0</v>
      </c>
      <c r="C298" s="251">
        <f>RESTITUTION!C298</f>
        <v>0</v>
      </c>
      <c r="D298" s="251">
        <f>RESTITUTION!D298</f>
        <v>0</v>
      </c>
      <c r="E298" s="251">
        <f>RESTITUTION!E298</f>
        <v>0</v>
      </c>
      <c r="F298" s="251">
        <f>RESTITUTION!F298</f>
        <v>0</v>
      </c>
      <c r="G298" s="251">
        <f>RESTITUTION!G298</f>
        <v>0</v>
      </c>
      <c r="H298" s="251">
        <f>RESTITUTION!H298</f>
        <v>0</v>
      </c>
      <c r="I298" s="251">
        <f>RESTITUTION!I298</f>
        <v>0</v>
      </c>
      <c r="J298" s="251">
        <f t="shared" si="4"/>
        <v>0</v>
      </c>
    </row>
    <row r="299" spans="1:10" x14ac:dyDescent="0.35">
      <c r="A299" s="251">
        <f>RESTITUTION!A299</f>
        <v>0</v>
      </c>
      <c r="B299" s="251">
        <f>RESTITUTION!B299</f>
        <v>0</v>
      </c>
      <c r="C299" s="251">
        <f>RESTITUTION!C299</f>
        <v>0</v>
      </c>
      <c r="D299" s="251">
        <f>RESTITUTION!D299</f>
        <v>0</v>
      </c>
      <c r="E299" s="251">
        <f>RESTITUTION!E299</f>
        <v>0</v>
      </c>
      <c r="F299" s="251">
        <f>RESTITUTION!F299</f>
        <v>0</v>
      </c>
      <c r="G299" s="251">
        <f>RESTITUTION!G299</f>
        <v>0</v>
      </c>
      <c r="H299" s="251">
        <f>RESTITUTION!H299</f>
        <v>0</v>
      </c>
      <c r="I299" s="251">
        <f>RESTITUTION!I299</f>
        <v>0</v>
      </c>
      <c r="J299" s="251">
        <f t="shared" si="4"/>
        <v>0</v>
      </c>
    </row>
    <row r="300" spans="1:10" x14ac:dyDescent="0.35">
      <c r="A300" s="251">
        <f>RESTITUTION!A300</f>
        <v>0</v>
      </c>
      <c r="B300" s="251">
        <f>RESTITUTION!B300</f>
        <v>0</v>
      </c>
      <c r="C300" s="251">
        <f>RESTITUTION!C300</f>
        <v>0</v>
      </c>
      <c r="D300" s="251">
        <f>RESTITUTION!D300</f>
        <v>0</v>
      </c>
      <c r="E300" s="251">
        <f>RESTITUTION!E300</f>
        <v>0</v>
      </c>
      <c r="F300" s="251">
        <f>RESTITUTION!F300</f>
        <v>0</v>
      </c>
      <c r="G300" s="251">
        <f>RESTITUTION!G300</f>
        <v>0</v>
      </c>
      <c r="H300" s="251">
        <f>RESTITUTION!H300</f>
        <v>0</v>
      </c>
      <c r="I300" s="251">
        <f>RESTITUTION!I300</f>
        <v>0</v>
      </c>
      <c r="J300" s="251">
        <f t="shared" si="4"/>
        <v>0</v>
      </c>
    </row>
    <row r="301" spans="1:10" x14ac:dyDescent="0.35">
      <c r="A301" s="251">
        <f>RESTITUTION!A301</f>
        <v>0</v>
      </c>
      <c r="B301" s="251">
        <f>RESTITUTION!B301</f>
        <v>0</v>
      </c>
      <c r="C301" s="251">
        <f>RESTITUTION!C301</f>
        <v>0</v>
      </c>
      <c r="D301" s="251">
        <f>RESTITUTION!D301</f>
        <v>0</v>
      </c>
      <c r="E301" s="251">
        <f>RESTITUTION!E301</f>
        <v>0</v>
      </c>
      <c r="F301" s="251">
        <f>RESTITUTION!F301</f>
        <v>0</v>
      </c>
      <c r="G301" s="251">
        <f>RESTITUTION!G301</f>
        <v>0</v>
      </c>
      <c r="H301" s="251">
        <f>RESTITUTION!H301</f>
        <v>0</v>
      </c>
      <c r="I301" s="251">
        <f>RESTITUTION!I301</f>
        <v>0</v>
      </c>
      <c r="J301" s="251">
        <f t="shared" si="4"/>
        <v>0</v>
      </c>
    </row>
    <row r="302" spans="1:10" x14ac:dyDescent="0.35">
      <c r="A302" s="251">
        <f>RESTITUTION!A302</f>
        <v>0</v>
      </c>
      <c r="B302" s="251">
        <f>RESTITUTION!B302</f>
        <v>0</v>
      </c>
      <c r="C302" s="251">
        <f>RESTITUTION!C302</f>
        <v>0</v>
      </c>
      <c r="D302" s="251">
        <f>RESTITUTION!D302</f>
        <v>0</v>
      </c>
      <c r="E302" s="251">
        <f>RESTITUTION!E302</f>
        <v>0</v>
      </c>
      <c r="F302" s="251">
        <f>RESTITUTION!F302</f>
        <v>0</v>
      </c>
      <c r="G302" s="251">
        <f>RESTITUTION!G302</f>
        <v>0</v>
      </c>
      <c r="H302" s="251">
        <f>RESTITUTION!H302</f>
        <v>0</v>
      </c>
      <c r="I302" s="251">
        <f>RESTITUTION!I302</f>
        <v>0</v>
      </c>
      <c r="J302" s="251">
        <f t="shared" si="4"/>
        <v>0</v>
      </c>
    </row>
    <row r="303" spans="1:10" x14ac:dyDescent="0.35">
      <c r="A303" s="251">
        <f>RESTITUTION!A303</f>
        <v>0</v>
      </c>
      <c r="B303" s="251">
        <f>RESTITUTION!B303</f>
        <v>0</v>
      </c>
      <c r="C303" s="251">
        <f>RESTITUTION!C303</f>
        <v>0</v>
      </c>
      <c r="D303" s="251">
        <f>RESTITUTION!D303</f>
        <v>0</v>
      </c>
      <c r="E303" s="251">
        <f>RESTITUTION!E303</f>
        <v>0</v>
      </c>
      <c r="F303" s="251">
        <f>RESTITUTION!F303</f>
        <v>0</v>
      </c>
      <c r="G303" s="251">
        <f>RESTITUTION!G303</f>
        <v>0</v>
      </c>
      <c r="H303" s="251">
        <f>RESTITUTION!H303</f>
        <v>0</v>
      </c>
      <c r="I303" s="251">
        <f>RESTITUTION!I303</f>
        <v>0</v>
      </c>
      <c r="J303" s="251">
        <f t="shared" si="4"/>
        <v>0</v>
      </c>
    </row>
    <row r="304" spans="1:10" x14ac:dyDescent="0.35">
      <c r="A304" s="251">
        <f>RESTITUTION!A304</f>
        <v>0</v>
      </c>
      <c r="B304" s="251">
        <f>RESTITUTION!B304</f>
        <v>0</v>
      </c>
      <c r="C304" s="251">
        <f>RESTITUTION!C304</f>
        <v>0</v>
      </c>
      <c r="D304" s="251">
        <f>RESTITUTION!D304</f>
        <v>0</v>
      </c>
      <c r="E304" s="251">
        <f>RESTITUTION!E304</f>
        <v>0</v>
      </c>
      <c r="F304" s="251">
        <f>RESTITUTION!F304</f>
        <v>0</v>
      </c>
      <c r="G304" s="251">
        <f>RESTITUTION!G304</f>
        <v>0</v>
      </c>
      <c r="H304" s="251">
        <f>RESTITUTION!H304</f>
        <v>0</v>
      </c>
      <c r="I304" s="251">
        <f>RESTITUTION!I304</f>
        <v>0</v>
      </c>
      <c r="J304" s="251">
        <f t="shared" si="4"/>
        <v>0</v>
      </c>
    </row>
    <row r="305" spans="1:10" x14ac:dyDescent="0.35">
      <c r="A305" s="251">
        <f>RESTITUTION!A305</f>
        <v>0</v>
      </c>
      <c r="B305" s="251">
        <f>RESTITUTION!B305</f>
        <v>0</v>
      </c>
      <c r="C305" s="251">
        <f>RESTITUTION!C305</f>
        <v>0</v>
      </c>
      <c r="D305" s="251">
        <f>RESTITUTION!D305</f>
        <v>0</v>
      </c>
      <c r="E305" s="251">
        <f>RESTITUTION!E305</f>
        <v>0</v>
      </c>
      <c r="F305" s="251">
        <f>RESTITUTION!F305</f>
        <v>0</v>
      </c>
      <c r="G305" s="251">
        <f>RESTITUTION!G305</f>
        <v>0</v>
      </c>
      <c r="H305" s="251">
        <f>RESTITUTION!H305</f>
        <v>0</v>
      </c>
      <c r="I305" s="251">
        <f>RESTITUTION!I305</f>
        <v>0</v>
      </c>
      <c r="J305" s="251">
        <f t="shared" si="4"/>
        <v>0</v>
      </c>
    </row>
    <row r="306" spans="1:10" x14ac:dyDescent="0.35">
      <c r="A306" s="251">
        <f>RESTITUTION!A306</f>
        <v>0</v>
      </c>
      <c r="B306" s="251">
        <f>RESTITUTION!B306</f>
        <v>0</v>
      </c>
      <c r="C306" s="251">
        <f>RESTITUTION!C306</f>
        <v>0</v>
      </c>
      <c r="D306" s="251">
        <f>RESTITUTION!D306</f>
        <v>0</v>
      </c>
      <c r="E306" s="251">
        <f>RESTITUTION!E306</f>
        <v>0</v>
      </c>
      <c r="F306" s="251">
        <f>RESTITUTION!F306</f>
        <v>0</v>
      </c>
      <c r="G306" s="251">
        <f>RESTITUTION!G306</f>
        <v>0</v>
      </c>
      <c r="H306" s="251">
        <f>RESTITUTION!H306</f>
        <v>0</v>
      </c>
      <c r="I306" s="251">
        <f>RESTITUTION!I306</f>
        <v>0</v>
      </c>
      <c r="J306" s="251">
        <f t="shared" si="4"/>
        <v>0</v>
      </c>
    </row>
    <row r="307" spans="1:10" x14ac:dyDescent="0.35">
      <c r="A307" s="251">
        <f>RESTITUTION!A307</f>
        <v>0</v>
      </c>
      <c r="B307" s="251">
        <f>RESTITUTION!B307</f>
        <v>0</v>
      </c>
      <c r="C307" s="251">
        <f>RESTITUTION!C307</f>
        <v>0</v>
      </c>
      <c r="D307" s="251">
        <f>RESTITUTION!D307</f>
        <v>0</v>
      </c>
      <c r="E307" s="251">
        <f>RESTITUTION!E307</f>
        <v>0</v>
      </c>
      <c r="F307" s="251">
        <f>RESTITUTION!F307</f>
        <v>0</v>
      </c>
      <c r="G307" s="251">
        <f>RESTITUTION!G307</f>
        <v>0</v>
      </c>
      <c r="H307" s="251">
        <f>RESTITUTION!H307</f>
        <v>0</v>
      </c>
      <c r="I307" s="251">
        <f>RESTITUTION!I307</f>
        <v>0</v>
      </c>
      <c r="J307" s="251">
        <f t="shared" si="4"/>
        <v>0</v>
      </c>
    </row>
    <row r="308" spans="1:10" x14ac:dyDescent="0.35">
      <c r="A308" s="251">
        <f>RESTITUTION!A308</f>
        <v>0</v>
      </c>
      <c r="B308" s="251">
        <f>RESTITUTION!B308</f>
        <v>0</v>
      </c>
      <c r="C308" s="251">
        <f>RESTITUTION!C308</f>
        <v>0</v>
      </c>
      <c r="D308" s="251">
        <f>RESTITUTION!D308</f>
        <v>0</v>
      </c>
      <c r="E308" s="251">
        <f>RESTITUTION!E308</f>
        <v>0</v>
      </c>
      <c r="F308" s="251">
        <f>RESTITUTION!F308</f>
        <v>0</v>
      </c>
      <c r="G308" s="251">
        <f>RESTITUTION!G308</f>
        <v>0</v>
      </c>
      <c r="H308" s="251">
        <f>RESTITUTION!H308</f>
        <v>0</v>
      </c>
      <c r="I308" s="251">
        <f>RESTITUTION!I308</f>
        <v>0</v>
      </c>
      <c r="J308" s="251">
        <f t="shared" si="4"/>
        <v>0</v>
      </c>
    </row>
    <row r="309" spans="1:10" x14ac:dyDescent="0.35">
      <c r="A309" s="251">
        <f>RESTITUTION!A309</f>
        <v>0</v>
      </c>
      <c r="B309" s="251">
        <f>RESTITUTION!B309</f>
        <v>0</v>
      </c>
      <c r="C309" s="251">
        <f>RESTITUTION!C309</f>
        <v>0</v>
      </c>
      <c r="D309" s="251">
        <f>RESTITUTION!D309</f>
        <v>0</v>
      </c>
      <c r="E309" s="251">
        <f>RESTITUTION!E309</f>
        <v>0</v>
      </c>
      <c r="F309" s="251">
        <f>RESTITUTION!F309</f>
        <v>0</v>
      </c>
      <c r="G309" s="251">
        <f>RESTITUTION!G309</f>
        <v>0</v>
      </c>
      <c r="H309" s="251">
        <f>RESTITUTION!H309</f>
        <v>0</v>
      </c>
      <c r="I309" s="251">
        <f>RESTITUTION!I309</f>
        <v>0</v>
      </c>
      <c r="J309" s="251">
        <f t="shared" si="4"/>
        <v>0</v>
      </c>
    </row>
    <row r="310" spans="1:10" x14ac:dyDescent="0.35">
      <c r="A310" s="251">
        <f>RESTITUTION!A310</f>
        <v>0</v>
      </c>
      <c r="B310" s="251">
        <f>RESTITUTION!B310</f>
        <v>0</v>
      </c>
      <c r="C310" s="251">
        <f>RESTITUTION!C310</f>
        <v>0</v>
      </c>
      <c r="D310" s="251">
        <f>RESTITUTION!D310</f>
        <v>0</v>
      </c>
      <c r="E310" s="251">
        <f>RESTITUTION!E310</f>
        <v>0</v>
      </c>
      <c r="F310" s="251">
        <f>RESTITUTION!F310</f>
        <v>0</v>
      </c>
      <c r="G310" s="251">
        <f>RESTITUTION!G310</f>
        <v>0</v>
      </c>
      <c r="H310" s="251">
        <f>RESTITUTION!H310</f>
        <v>0</v>
      </c>
      <c r="I310" s="251">
        <f>RESTITUTION!I310</f>
        <v>0</v>
      </c>
      <c r="J310" s="251">
        <f t="shared" si="4"/>
        <v>0</v>
      </c>
    </row>
    <row r="311" spans="1:10" x14ac:dyDescent="0.35">
      <c r="A311" s="251">
        <f>RESTITUTION!A311</f>
        <v>0</v>
      </c>
      <c r="B311" s="251">
        <f>RESTITUTION!B311</f>
        <v>0</v>
      </c>
      <c r="C311" s="251">
        <f>RESTITUTION!C311</f>
        <v>0</v>
      </c>
      <c r="D311" s="251">
        <f>RESTITUTION!D311</f>
        <v>0</v>
      </c>
      <c r="E311" s="251">
        <f>RESTITUTION!E311</f>
        <v>0</v>
      </c>
      <c r="F311" s="251">
        <f>RESTITUTION!F311</f>
        <v>0</v>
      </c>
      <c r="G311" s="251">
        <f>RESTITUTION!G311</f>
        <v>0</v>
      </c>
      <c r="H311" s="251">
        <f>RESTITUTION!H311</f>
        <v>0</v>
      </c>
      <c r="I311" s="251">
        <f>RESTITUTION!I311</f>
        <v>0</v>
      </c>
      <c r="J311" s="251">
        <f t="shared" si="4"/>
        <v>0</v>
      </c>
    </row>
    <row r="312" spans="1:10" x14ac:dyDescent="0.35">
      <c r="A312" s="251">
        <f>RESTITUTION!A312</f>
        <v>0</v>
      </c>
      <c r="B312" s="251">
        <f>RESTITUTION!B312</f>
        <v>0</v>
      </c>
      <c r="C312" s="251">
        <f>RESTITUTION!C312</f>
        <v>0</v>
      </c>
      <c r="D312" s="251">
        <f>RESTITUTION!D312</f>
        <v>0</v>
      </c>
      <c r="E312" s="251">
        <f>RESTITUTION!E312</f>
        <v>0</v>
      </c>
      <c r="F312" s="251">
        <f>RESTITUTION!F312</f>
        <v>0</v>
      </c>
      <c r="G312" s="251">
        <f>RESTITUTION!G312</f>
        <v>0</v>
      </c>
      <c r="H312" s="251">
        <f>RESTITUTION!H312</f>
        <v>0</v>
      </c>
      <c r="I312" s="251">
        <f>RESTITUTION!I312</f>
        <v>0</v>
      </c>
      <c r="J312" s="251">
        <f t="shared" si="4"/>
        <v>0</v>
      </c>
    </row>
    <row r="313" spans="1:10" x14ac:dyDescent="0.35">
      <c r="A313" s="251">
        <f>RESTITUTION!A313</f>
        <v>0</v>
      </c>
      <c r="B313" s="251">
        <f>RESTITUTION!B313</f>
        <v>0</v>
      </c>
      <c r="C313" s="251">
        <f>RESTITUTION!C313</f>
        <v>0</v>
      </c>
      <c r="D313" s="251">
        <f>RESTITUTION!D313</f>
        <v>0</v>
      </c>
      <c r="E313" s="251">
        <f>RESTITUTION!E313</f>
        <v>0</v>
      </c>
      <c r="F313" s="251">
        <f>RESTITUTION!F313</f>
        <v>0</v>
      </c>
      <c r="G313" s="251">
        <f>RESTITUTION!G313</f>
        <v>0</v>
      </c>
      <c r="H313" s="251">
        <f>RESTITUTION!H313</f>
        <v>0</v>
      </c>
      <c r="I313" s="251">
        <f>RESTITUTION!I313</f>
        <v>0</v>
      </c>
      <c r="J313" s="251">
        <f t="shared" si="4"/>
        <v>0</v>
      </c>
    </row>
    <row r="314" spans="1:10" x14ac:dyDescent="0.35">
      <c r="A314" s="251">
        <f>RESTITUTION!A314</f>
        <v>0</v>
      </c>
      <c r="B314" s="251">
        <f>RESTITUTION!B314</f>
        <v>0</v>
      </c>
      <c r="C314" s="251">
        <f>RESTITUTION!C314</f>
        <v>0</v>
      </c>
      <c r="D314" s="251">
        <f>RESTITUTION!D314</f>
        <v>0</v>
      </c>
      <c r="E314" s="251">
        <f>RESTITUTION!E314</f>
        <v>0</v>
      </c>
      <c r="F314" s="251">
        <f>RESTITUTION!F314</f>
        <v>0</v>
      </c>
      <c r="G314" s="251">
        <f>RESTITUTION!G314</f>
        <v>0</v>
      </c>
      <c r="H314" s="251">
        <f>RESTITUTION!H314</f>
        <v>0</v>
      </c>
      <c r="I314" s="251">
        <f>RESTITUTION!I314</f>
        <v>0</v>
      </c>
      <c r="J314" s="251">
        <f t="shared" si="4"/>
        <v>0</v>
      </c>
    </row>
    <row r="315" spans="1:10" x14ac:dyDescent="0.35">
      <c r="A315" s="251">
        <f>RESTITUTION!A315</f>
        <v>0</v>
      </c>
      <c r="B315" s="251">
        <f>RESTITUTION!B315</f>
        <v>0</v>
      </c>
      <c r="C315" s="251">
        <f>RESTITUTION!C315</f>
        <v>0</v>
      </c>
      <c r="D315" s="251">
        <f>RESTITUTION!D315</f>
        <v>0</v>
      </c>
      <c r="E315" s="251">
        <f>RESTITUTION!E315</f>
        <v>0</v>
      </c>
      <c r="F315" s="251">
        <f>RESTITUTION!F315</f>
        <v>0</v>
      </c>
      <c r="G315" s="251">
        <f>RESTITUTION!G315</f>
        <v>0</v>
      </c>
      <c r="H315" s="251">
        <f>RESTITUTION!H315</f>
        <v>0</v>
      </c>
      <c r="I315" s="251">
        <f>RESTITUTION!I315</f>
        <v>0</v>
      </c>
      <c r="J315" s="251">
        <f t="shared" si="4"/>
        <v>0</v>
      </c>
    </row>
    <row r="316" spans="1:10" x14ac:dyDescent="0.35">
      <c r="A316" s="251">
        <f>RESTITUTION!A316</f>
        <v>0</v>
      </c>
      <c r="B316" s="251">
        <f>RESTITUTION!B316</f>
        <v>0</v>
      </c>
      <c r="C316" s="251">
        <f>RESTITUTION!C316</f>
        <v>0</v>
      </c>
      <c r="D316" s="251">
        <f>RESTITUTION!D316</f>
        <v>0</v>
      </c>
      <c r="E316" s="251">
        <f>RESTITUTION!E316</f>
        <v>0</v>
      </c>
      <c r="F316" s="251">
        <f>RESTITUTION!F316</f>
        <v>0</v>
      </c>
      <c r="G316" s="251">
        <f>RESTITUTION!G316</f>
        <v>0</v>
      </c>
      <c r="H316" s="251">
        <f>RESTITUTION!H316</f>
        <v>0</v>
      </c>
      <c r="I316" s="251">
        <f>RESTITUTION!I316</f>
        <v>0</v>
      </c>
      <c r="J316" s="251">
        <f t="shared" si="4"/>
        <v>0</v>
      </c>
    </row>
    <row r="317" spans="1:10" x14ac:dyDescent="0.35">
      <c r="A317" s="251">
        <f>RESTITUTION!A317</f>
        <v>0</v>
      </c>
      <c r="B317" s="251">
        <f>RESTITUTION!B317</f>
        <v>0</v>
      </c>
      <c r="C317" s="251">
        <f>RESTITUTION!C317</f>
        <v>0</v>
      </c>
      <c r="D317" s="251">
        <f>RESTITUTION!D317</f>
        <v>0</v>
      </c>
      <c r="E317" s="251">
        <f>RESTITUTION!E317</f>
        <v>0</v>
      </c>
      <c r="F317" s="251">
        <f>RESTITUTION!F317</f>
        <v>0</v>
      </c>
      <c r="G317" s="251">
        <f>RESTITUTION!G317</f>
        <v>0</v>
      </c>
      <c r="H317" s="251">
        <f>RESTITUTION!H317</f>
        <v>0</v>
      </c>
      <c r="I317" s="251">
        <f>RESTITUTION!I317</f>
        <v>0</v>
      </c>
      <c r="J317" s="251">
        <f t="shared" si="4"/>
        <v>0</v>
      </c>
    </row>
    <row r="318" spans="1:10" x14ac:dyDescent="0.35">
      <c r="A318" s="251">
        <f>RESTITUTION!A318</f>
        <v>0</v>
      </c>
      <c r="B318" s="251">
        <f>RESTITUTION!B318</f>
        <v>0</v>
      </c>
      <c r="C318" s="251">
        <f>RESTITUTION!C318</f>
        <v>0</v>
      </c>
      <c r="D318" s="251">
        <f>RESTITUTION!D318</f>
        <v>0</v>
      </c>
      <c r="E318" s="251">
        <f>RESTITUTION!E318</f>
        <v>0</v>
      </c>
      <c r="F318" s="251">
        <f>RESTITUTION!F318</f>
        <v>0</v>
      </c>
      <c r="G318" s="251">
        <f>RESTITUTION!G318</f>
        <v>0</v>
      </c>
      <c r="H318" s="251">
        <f>RESTITUTION!H318</f>
        <v>0</v>
      </c>
      <c r="I318" s="251">
        <f>RESTITUTION!I318</f>
        <v>0</v>
      </c>
      <c r="J318" s="251">
        <f t="shared" si="4"/>
        <v>0</v>
      </c>
    </row>
    <row r="319" spans="1:10" x14ac:dyDescent="0.35">
      <c r="A319" s="251">
        <f>RESTITUTION!A319</f>
        <v>0</v>
      </c>
      <c r="B319" s="251">
        <f>RESTITUTION!B319</f>
        <v>0</v>
      </c>
      <c r="C319" s="251">
        <f>RESTITUTION!C319</f>
        <v>0</v>
      </c>
      <c r="D319" s="251">
        <f>RESTITUTION!D319</f>
        <v>0</v>
      </c>
      <c r="E319" s="251">
        <f>RESTITUTION!E319</f>
        <v>0</v>
      </c>
      <c r="F319" s="251">
        <f>RESTITUTION!F319</f>
        <v>0</v>
      </c>
      <c r="G319" s="251">
        <f>RESTITUTION!G319</f>
        <v>0</v>
      </c>
      <c r="H319" s="251">
        <f>RESTITUTION!H319</f>
        <v>0</v>
      </c>
      <c r="I319" s="251">
        <f>RESTITUTION!I319</f>
        <v>0</v>
      </c>
      <c r="J319" s="251">
        <f t="shared" si="4"/>
        <v>0</v>
      </c>
    </row>
    <row r="320" spans="1:10" x14ac:dyDescent="0.35">
      <c r="A320" s="251">
        <f>RESTITUTION!A320</f>
        <v>0</v>
      </c>
      <c r="B320" s="251">
        <f>RESTITUTION!B320</f>
        <v>0</v>
      </c>
      <c r="C320" s="251">
        <f>RESTITUTION!C320</f>
        <v>0</v>
      </c>
      <c r="D320" s="251">
        <f>RESTITUTION!D320</f>
        <v>0</v>
      </c>
      <c r="E320" s="251">
        <f>RESTITUTION!E320</f>
        <v>0</v>
      </c>
      <c r="F320" s="251">
        <f>RESTITUTION!F320</f>
        <v>0</v>
      </c>
      <c r="G320" s="251">
        <f>RESTITUTION!G320</f>
        <v>0</v>
      </c>
      <c r="H320" s="251">
        <f>RESTITUTION!H320</f>
        <v>0</v>
      </c>
      <c r="I320" s="251">
        <f>RESTITUTION!I320</f>
        <v>0</v>
      </c>
      <c r="J320" s="251">
        <f t="shared" si="4"/>
        <v>0</v>
      </c>
    </row>
    <row r="321" spans="1:10" x14ac:dyDescent="0.35">
      <c r="A321" s="251">
        <f>RESTITUTION!A321</f>
        <v>0</v>
      </c>
      <c r="B321" s="251">
        <f>RESTITUTION!B321</f>
        <v>0</v>
      </c>
      <c r="C321" s="251">
        <f>RESTITUTION!C321</f>
        <v>0</v>
      </c>
      <c r="D321" s="251">
        <f>RESTITUTION!D321</f>
        <v>0</v>
      </c>
      <c r="E321" s="251">
        <f>RESTITUTION!E321</f>
        <v>0</v>
      </c>
      <c r="F321" s="251">
        <f>RESTITUTION!F321</f>
        <v>0</v>
      </c>
      <c r="G321" s="251">
        <f>RESTITUTION!G321</f>
        <v>0</v>
      </c>
      <c r="H321" s="251">
        <f>RESTITUTION!H321</f>
        <v>0</v>
      </c>
      <c r="I321" s="251">
        <f>RESTITUTION!I321</f>
        <v>0</v>
      </c>
      <c r="J321" s="251">
        <f t="shared" si="4"/>
        <v>0</v>
      </c>
    </row>
    <row r="322" spans="1:10" x14ac:dyDescent="0.35">
      <c r="A322" s="251">
        <f>RESTITUTION!A322</f>
        <v>0</v>
      </c>
      <c r="B322" s="251">
        <f>RESTITUTION!B322</f>
        <v>0</v>
      </c>
      <c r="C322" s="251">
        <f>RESTITUTION!C322</f>
        <v>0</v>
      </c>
      <c r="D322" s="251">
        <f>RESTITUTION!D322</f>
        <v>0</v>
      </c>
      <c r="E322" s="251">
        <f>RESTITUTION!E322</f>
        <v>0</v>
      </c>
      <c r="F322" s="251">
        <f>RESTITUTION!F322</f>
        <v>0</v>
      </c>
      <c r="G322" s="251">
        <f>RESTITUTION!G322</f>
        <v>0</v>
      </c>
      <c r="H322" s="251">
        <f>RESTITUTION!H322</f>
        <v>0</v>
      </c>
      <c r="I322" s="251">
        <f>RESTITUTION!I322</f>
        <v>0</v>
      </c>
      <c r="J322" s="251">
        <f t="shared" si="4"/>
        <v>0</v>
      </c>
    </row>
    <row r="323" spans="1:10" x14ac:dyDescent="0.35">
      <c r="A323" s="251">
        <f>RESTITUTION!A323</f>
        <v>0</v>
      </c>
      <c r="B323" s="251">
        <f>RESTITUTION!B323</f>
        <v>0</v>
      </c>
      <c r="C323" s="251">
        <f>RESTITUTION!C323</f>
        <v>0</v>
      </c>
      <c r="D323" s="251">
        <f>RESTITUTION!D323</f>
        <v>0</v>
      </c>
      <c r="E323" s="251">
        <f>RESTITUTION!E323</f>
        <v>0</v>
      </c>
      <c r="F323" s="251">
        <f>RESTITUTION!F323</f>
        <v>0</v>
      </c>
      <c r="G323" s="251">
        <f>RESTITUTION!G323</f>
        <v>0</v>
      </c>
      <c r="H323" s="251">
        <f>RESTITUTION!H323</f>
        <v>0</v>
      </c>
      <c r="I323" s="251">
        <f>RESTITUTION!I323</f>
        <v>0</v>
      </c>
      <c r="J323" s="251">
        <f t="shared" si="4"/>
        <v>0</v>
      </c>
    </row>
    <row r="324" spans="1:10" x14ac:dyDescent="0.35">
      <c r="A324" s="251">
        <f>RESTITUTION!A324</f>
        <v>0</v>
      </c>
      <c r="B324" s="251">
        <f>RESTITUTION!B324</f>
        <v>0</v>
      </c>
      <c r="C324" s="251">
        <f>RESTITUTION!C324</f>
        <v>0</v>
      </c>
      <c r="D324" s="251">
        <f>RESTITUTION!D324</f>
        <v>0</v>
      </c>
      <c r="E324" s="251">
        <f>RESTITUTION!E324</f>
        <v>0</v>
      </c>
      <c r="F324" s="251">
        <f>RESTITUTION!F324</f>
        <v>0</v>
      </c>
      <c r="G324" s="251">
        <f>RESTITUTION!G324</f>
        <v>0</v>
      </c>
      <c r="H324" s="251">
        <f>RESTITUTION!H324</f>
        <v>0</v>
      </c>
      <c r="I324" s="251">
        <f>RESTITUTION!I324</f>
        <v>0</v>
      </c>
      <c r="J324" s="251">
        <f t="shared" ref="J324:J387" si="5">COUNTIF(D324,"Fragile")+COUNTIF(D324,"À besoins")+COUNTIF(D324,"pas de restitution")+COUNTIF(E324,"Fragile")+COUNTIF(E324,"À besoins")+COUNTIF(E324,"pas de restitution")+COUNTIF(F324,"Fragile")+COUNTIF(F324,"À besoins")+COUNTIF(F324,"pas de restitution")+COUNTIF(G324,"Fragile")+COUNTIF(G324,"À besoins")+COUNTIF(G324,"pas de restitution")+COUNTIF(H324,"Fragile")+COUNTIF(H324,"À besoins")+COUNTIF(H324,"pas de restitution")++COUNTIF(I324,"Fragile")+COUNTIF(I324,"À besoins")+COUNTIF(I324,"pas de restitution")</f>
        <v>0</v>
      </c>
    </row>
    <row r="325" spans="1:10" x14ac:dyDescent="0.35">
      <c r="A325" s="251">
        <f>RESTITUTION!A325</f>
        <v>0</v>
      </c>
      <c r="B325" s="251">
        <f>RESTITUTION!B325</f>
        <v>0</v>
      </c>
      <c r="C325" s="251">
        <f>RESTITUTION!C325</f>
        <v>0</v>
      </c>
      <c r="D325" s="251">
        <f>RESTITUTION!D325</f>
        <v>0</v>
      </c>
      <c r="E325" s="251">
        <f>RESTITUTION!E325</f>
        <v>0</v>
      </c>
      <c r="F325" s="251">
        <f>RESTITUTION!F325</f>
        <v>0</v>
      </c>
      <c r="G325" s="251">
        <f>RESTITUTION!G325</f>
        <v>0</v>
      </c>
      <c r="H325" s="251">
        <f>RESTITUTION!H325</f>
        <v>0</v>
      </c>
      <c r="I325" s="251">
        <f>RESTITUTION!I325</f>
        <v>0</v>
      </c>
      <c r="J325" s="251">
        <f t="shared" si="5"/>
        <v>0</v>
      </c>
    </row>
    <row r="326" spans="1:10" x14ac:dyDescent="0.35">
      <c r="A326" s="251">
        <f>RESTITUTION!A326</f>
        <v>0</v>
      </c>
      <c r="B326" s="251">
        <f>RESTITUTION!B326</f>
        <v>0</v>
      </c>
      <c r="C326" s="251">
        <f>RESTITUTION!C326</f>
        <v>0</v>
      </c>
      <c r="D326" s="251">
        <f>RESTITUTION!D326</f>
        <v>0</v>
      </c>
      <c r="E326" s="251">
        <f>RESTITUTION!E326</f>
        <v>0</v>
      </c>
      <c r="F326" s="251">
        <f>RESTITUTION!F326</f>
        <v>0</v>
      </c>
      <c r="G326" s="251">
        <f>RESTITUTION!G326</f>
        <v>0</v>
      </c>
      <c r="H326" s="251">
        <f>RESTITUTION!H326</f>
        <v>0</v>
      </c>
      <c r="I326" s="251">
        <f>RESTITUTION!I326</f>
        <v>0</v>
      </c>
      <c r="J326" s="251">
        <f t="shared" si="5"/>
        <v>0</v>
      </c>
    </row>
    <row r="327" spans="1:10" x14ac:dyDescent="0.35">
      <c r="A327" s="251">
        <f>RESTITUTION!A327</f>
        <v>0</v>
      </c>
      <c r="B327" s="251">
        <f>RESTITUTION!B327</f>
        <v>0</v>
      </c>
      <c r="C327" s="251">
        <f>RESTITUTION!C327</f>
        <v>0</v>
      </c>
      <c r="D327" s="251">
        <f>RESTITUTION!D327</f>
        <v>0</v>
      </c>
      <c r="E327" s="251">
        <f>RESTITUTION!E327</f>
        <v>0</v>
      </c>
      <c r="F327" s="251">
        <f>RESTITUTION!F327</f>
        <v>0</v>
      </c>
      <c r="G327" s="251">
        <f>RESTITUTION!G327</f>
        <v>0</v>
      </c>
      <c r="H327" s="251">
        <f>RESTITUTION!H327</f>
        <v>0</v>
      </c>
      <c r="I327" s="251">
        <f>RESTITUTION!I327</f>
        <v>0</v>
      </c>
      <c r="J327" s="251">
        <f t="shared" si="5"/>
        <v>0</v>
      </c>
    </row>
    <row r="328" spans="1:10" x14ac:dyDescent="0.35">
      <c r="A328" s="251">
        <f>RESTITUTION!A328</f>
        <v>0</v>
      </c>
      <c r="B328" s="251">
        <f>RESTITUTION!B328</f>
        <v>0</v>
      </c>
      <c r="C328" s="251">
        <f>RESTITUTION!C328</f>
        <v>0</v>
      </c>
      <c r="D328" s="251">
        <f>RESTITUTION!D328</f>
        <v>0</v>
      </c>
      <c r="E328" s="251">
        <f>RESTITUTION!E328</f>
        <v>0</v>
      </c>
      <c r="F328" s="251">
        <f>RESTITUTION!F328</f>
        <v>0</v>
      </c>
      <c r="G328" s="251">
        <f>RESTITUTION!G328</f>
        <v>0</v>
      </c>
      <c r="H328" s="251">
        <f>RESTITUTION!H328</f>
        <v>0</v>
      </c>
      <c r="I328" s="251">
        <f>RESTITUTION!I328</f>
        <v>0</v>
      </c>
      <c r="J328" s="251">
        <f t="shared" si="5"/>
        <v>0</v>
      </c>
    </row>
    <row r="329" spans="1:10" x14ac:dyDescent="0.35">
      <c r="A329" s="251">
        <f>RESTITUTION!A329</f>
        <v>0</v>
      </c>
      <c r="B329" s="251">
        <f>RESTITUTION!B329</f>
        <v>0</v>
      </c>
      <c r="C329" s="251">
        <f>RESTITUTION!C329</f>
        <v>0</v>
      </c>
      <c r="D329" s="251">
        <f>RESTITUTION!D329</f>
        <v>0</v>
      </c>
      <c r="E329" s="251">
        <f>RESTITUTION!E329</f>
        <v>0</v>
      </c>
      <c r="F329" s="251">
        <f>RESTITUTION!F329</f>
        <v>0</v>
      </c>
      <c r="G329" s="251">
        <f>RESTITUTION!G329</f>
        <v>0</v>
      </c>
      <c r="H329" s="251">
        <f>RESTITUTION!H329</f>
        <v>0</v>
      </c>
      <c r="I329" s="251">
        <f>RESTITUTION!I329</f>
        <v>0</v>
      </c>
      <c r="J329" s="251">
        <f t="shared" si="5"/>
        <v>0</v>
      </c>
    </row>
    <row r="330" spans="1:10" x14ac:dyDescent="0.35">
      <c r="A330" s="251">
        <f>RESTITUTION!A330</f>
        <v>0</v>
      </c>
      <c r="B330" s="251">
        <f>RESTITUTION!B330</f>
        <v>0</v>
      </c>
      <c r="C330" s="251">
        <f>RESTITUTION!C330</f>
        <v>0</v>
      </c>
      <c r="D330" s="251">
        <f>RESTITUTION!D330</f>
        <v>0</v>
      </c>
      <c r="E330" s="251">
        <f>RESTITUTION!E330</f>
        <v>0</v>
      </c>
      <c r="F330" s="251">
        <f>RESTITUTION!F330</f>
        <v>0</v>
      </c>
      <c r="G330" s="251">
        <f>RESTITUTION!G330</f>
        <v>0</v>
      </c>
      <c r="H330" s="251">
        <f>RESTITUTION!H330</f>
        <v>0</v>
      </c>
      <c r="I330" s="251">
        <f>RESTITUTION!I330</f>
        <v>0</v>
      </c>
      <c r="J330" s="251">
        <f t="shared" si="5"/>
        <v>0</v>
      </c>
    </row>
    <row r="331" spans="1:10" x14ac:dyDescent="0.35">
      <c r="A331" s="251">
        <f>RESTITUTION!A331</f>
        <v>0</v>
      </c>
      <c r="B331" s="251">
        <f>RESTITUTION!B331</f>
        <v>0</v>
      </c>
      <c r="C331" s="251">
        <f>RESTITUTION!C331</f>
        <v>0</v>
      </c>
      <c r="D331" s="251">
        <f>RESTITUTION!D331</f>
        <v>0</v>
      </c>
      <c r="E331" s="251">
        <f>RESTITUTION!E331</f>
        <v>0</v>
      </c>
      <c r="F331" s="251">
        <f>RESTITUTION!F331</f>
        <v>0</v>
      </c>
      <c r="G331" s="251">
        <f>RESTITUTION!G331</f>
        <v>0</v>
      </c>
      <c r="H331" s="251">
        <f>RESTITUTION!H331</f>
        <v>0</v>
      </c>
      <c r="I331" s="251">
        <f>RESTITUTION!I331</f>
        <v>0</v>
      </c>
      <c r="J331" s="251">
        <f t="shared" si="5"/>
        <v>0</v>
      </c>
    </row>
    <row r="332" spans="1:10" x14ac:dyDescent="0.35">
      <c r="A332" s="251">
        <f>RESTITUTION!A332</f>
        <v>0</v>
      </c>
      <c r="B332" s="251">
        <f>RESTITUTION!B332</f>
        <v>0</v>
      </c>
      <c r="C332" s="251">
        <f>RESTITUTION!C332</f>
        <v>0</v>
      </c>
      <c r="D332" s="251">
        <f>RESTITUTION!D332</f>
        <v>0</v>
      </c>
      <c r="E332" s="251">
        <f>RESTITUTION!E332</f>
        <v>0</v>
      </c>
      <c r="F332" s="251">
        <f>RESTITUTION!F332</f>
        <v>0</v>
      </c>
      <c r="G332" s="251">
        <f>RESTITUTION!G332</f>
        <v>0</v>
      </c>
      <c r="H332" s="251">
        <f>RESTITUTION!H332</f>
        <v>0</v>
      </c>
      <c r="I332" s="251">
        <f>RESTITUTION!I332</f>
        <v>0</v>
      </c>
      <c r="J332" s="251">
        <f t="shared" si="5"/>
        <v>0</v>
      </c>
    </row>
    <row r="333" spans="1:10" x14ac:dyDescent="0.35">
      <c r="A333" s="251">
        <f>RESTITUTION!A333</f>
        <v>0</v>
      </c>
      <c r="B333" s="251">
        <f>RESTITUTION!B333</f>
        <v>0</v>
      </c>
      <c r="C333" s="251">
        <f>RESTITUTION!C333</f>
        <v>0</v>
      </c>
      <c r="D333" s="251">
        <f>RESTITUTION!D333</f>
        <v>0</v>
      </c>
      <c r="E333" s="251">
        <f>RESTITUTION!E333</f>
        <v>0</v>
      </c>
      <c r="F333" s="251">
        <f>RESTITUTION!F333</f>
        <v>0</v>
      </c>
      <c r="G333" s="251">
        <f>RESTITUTION!G333</f>
        <v>0</v>
      </c>
      <c r="H333" s="251">
        <f>RESTITUTION!H333</f>
        <v>0</v>
      </c>
      <c r="I333" s="251">
        <f>RESTITUTION!I333</f>
        <v>0</v>
      </c>
      <c r="J333" s="251">
        <f t="shared" si="5"/>
        <v>0</v>
      </c>
    </row>
    <row r="334" spans="1:10" x14ac:dyDescent="0.35">
      <c r="A334" s="251">
        <f>RESTITUTION!A334</f>
        <v>0</v>
      </c>
      <c r="B334" s="251">
        <f>RESTITUTION!B334</f>
        <v>0</v>
      </c>
      <c r="C334" s="251">
        <f>RESTITUTION!C334</f>
        <v>0</v>
      </c>
      <c r="D334" s="251">
        <f>RESTITUTION!D334</f>
        <v>0</v>
      </c>
      <c r="E334" s="251">
        <f>RESTITUTION!E334</f>
        <v>0</v>
      </c>
      <c r="F334" s="251">
        <f>RESTITUTION!F334</f>
        <v>0</v>
      </c>
      <c r="G334" s="251">
        <f>RESTITUTION!G334</f>
        <v>0</v>
      </c>
      <c r="H334" s="251">
        <f>RESTITUTION!H334</f>
        <v>0</v>
      </c>
      <c r="I334" s="251">
        <f>RESTITUTION!I334</f>
        <v>0</v>
      </c>
      <c r="J334" s="251">
        <f t="shared" si="5"/>
        <v>0</v>
      </c>
    </row>
    <row r="335" spans="1:10" x14ac:dyDescent="0.35">
      <c r="A335" s="251">
        <f>RESTITUTION!A335</f>
        <v>0</v>
      </c>
      <c r="B335" s="251">
        <f>RESTITUTION!B335</f>
        <v>0</v>
      </c>
      <c r="C335" s="251">
        <f>RESTITUTION!C335</f>
        <v>0</v>
      </c>
      <c r="D335" s="251">
        <f>RESTITUTION!D335</f>
        <v>0</v>
      </c>
      <c r="E335" s="251">
        <f>RESTITUTION!E335</f>
        <v>0</v>
      </c>
      <c r="F335" s="251">
        <f>RESTITUTION!F335</f>
        <v>0</v>
      </c>
      <c r="G335" s="251">
        <f>RESTITUTION!G335</f>
        <v>0</v>
      </c>
      <c r="H335" s="251">
        <f>RESTITUTION!H335</f>
        <v>0</v>
      </c>
      <c r="I335" s="251">
        <f>RESTITUTION!I335</f>
        <v>0</v>
      </c>
      <c r="J335" s="251">
        <f t="shared" si="5"/>
        <v>0</v>
      </c>
    </row>
    <row r="336" spans="1:10" x14ac:dyDescent="0.35">
      <c r="A336" s="251">
        <f>RESTITUTION!A336</f>
        <v>0</v>
      </c>
      <c r="B336" s="251">
        <f>RESTITUTION!B336</f>
        <v>0</v>
      </c>
      <c r="C336" s="251">
        <f>RESTITUTION!C336</f>
        <v>0</v>
      </c>
      <c r="D336" s="251">
        <f>RESTITUTION!D336</f>
        <v>0</v>
      </c>
      <c r="E336" s="251">
        <f>RESTITUTION!E336</f>
        <v>0</v>
      </c>
      <c r="F336" s="251">
        <f>RESTITUTION!F336</f>
        <v>0</v>
      </c>
      <c r="G336" s="251">
        <f>RESTITUTION!G336</f>
        <v>0</v>
      </c>
      <c r="H336" s="251">
        <f>RESTITUTION!H336</f>
        <v>0</v>
      </c>
      <c r="I336" s="251">
        <f>RESTITUTION!I336</f>
        <v>0</v>
      </c>
      <c r="J336" s="251">
        <f t="shared" si="5"/>
        <v>0</v>
      </c>
    </row>
    <row r="337" spans="1:10" x14ac:dyDescent="0.35">
      <c r="A337" s="251">
        <f>RESTITUTION!A337</f>
        <v>0</v>
      </c>
      <c r="B337" s="251">
        <f>RESTITUTION!B337</f>
        <v>0</v>
      </c>
      <c r="C337" s="251">
        <f>RESTITUTION!C337</f>
        <v>0</v>
      </c>
      <c r="D337" s="251">
        <f>RESTITUTION!D337</f>
        <v>0</v>
      </c>
      <c r="E337" s="251">
        <f>RESTITUTION!E337</f>
        <v>0</v>
      </c>
      <c r="F337" s="251">
        <f>RESTITUTION!F337</f>
        <v>0</v>
      </c>
      <c r="G337" s="251">
        <f>RESTITUTION!G337</f>
        <v>0</v>
      </c>
      <c r="H337" s="251">
        <f>RESTITUTION!H337</f>
        <v>0</v>
      </c>
      <c r="I337" s="251">
        <f>RESTITUTION!I337</f>
        <v>0</v>
      </c>
      <c r="J337" s="251">
        <f t="shared" si="5"/>
        <v>0</v>
      </c>
    </row>
    <row r="338" spans="1:10" x14ac:dyDescent="0.35">
      <c r="A338" s="251">
        <f>RESTITUTION!A338</f>
        <v>0</v>
      </c>
      <c r="B338" s="251">
        <f>RESTITUTION!B338</f>
        <v>0</v>
      </c>
      <c r="C338" s="251">
        <f>RESTITUTION!C338</f>
        <v>0</v>
      </c>
      <c r="D338" s="251">
        <f>RESTITUTION!D338</f>
        <v>0</v>
      </c>
      <c r="E338" s="251">
        <f>RESTITUTION!E338</f>
        <v>0</v>
      </c>
      <c r="F338" s="251">
        <f>RESTITUTION!F338</f>
        <v>0</v>
      </c>
      <c r="G338" s="251">
        <f>RESTITUTION!G338</f>
        <v>0</v>
      </c>
      <c r="H338" s="251">
        <f>RESTITUTION!H338</f>
        <v>0</v>
      </c>
      <c r="I338" s="251">
        <f>RESTITUTION!I338</f>
        <v>0</v>
      </c>
      <c r="J338" s="251">
        <f t="shared" si="5"/>
        <v>0</v>
      </c>
    </row>
    <row r="339" spans="1:10" x14ac:dyDescent="0.35">
      <c r="A339" s="251">
        <f>RESTITUTION!A339</f>
        <v>0</v>
      </c>
      <c r="B339" s="251">
        <f>RESTITUTION!B339</f>
        <v>0</v>
      </c>
      <c r="C339" s="251">
        <f>RESTITUTION!C339</f>
        <v>0</v>
      </c>
      <c r="D339" s="251">
        <f>RESTITUTION!D339</f>
        <v>0</v>
      </c>
      <c r="E339" s="251">
        <f>RESTITUTION!E339</f>
        <v>0</v>
      </c>
      <c r="F339" s="251">
        <f>RESTITUTION!F339</f>
        <v>0</v>
      </c>
      <c r="G339" s="251">
        <f>RESTITUTION!G339</f>
        <v>0</v>
      </c>
      <c r="H339" s="251">
        <f>RESTITUTION!H339</f>
        <v>0</v>
      </c>
      <c r="I339" s="251">
        <f>RESTITUTION!I339</f>
        <v>0</v>
      </c>
      <c r="J339" s="251">
        <f t="shared" si="5"/>
        <v>0</v>
      </c>
    </row>
    <row r="340" spans="1:10" x14ac:dyDescent="0.35">
      <c r="A340" s="251">
        <f>RESTITUTION!A340</f>
        <v>0</v>
      </c>
      <c r="B340" s="251">
        <f>RESTITUTION!B340</f>
        <v>0</v>
      </c>
      <c r="C340" s="251">
        <f>RESTITUTION!C340</f>
        <v>0</v>
      </c>
      <c r="D340" s="251">
        <f>RESTITUTION!D340</f>
        <v>0</v>
      </c>
      <c r="E340" s="251">
        <f>RESTITUTION!E340</f>
        <v>0</v>
      </c>
      <c r="F340" s="251">
        <f>RESTITUTION!F340</f>
        <v>0</v>
      </c>
      <c r="G340" s="251">
        <f>RESTITUTION!G340</f>
        <v>0</v>
      </c>
      <c r="H340" s="251">
        <f>RESTITUTION!H340</f>
        <v>0</v>
      </c>
      <c r="I340" s="251">
        <f>RESTITUTION!I340</f>
        <v>0</v>
      </c>
      <c r="J340" s="251">
        <f t="shared" si="5"/>
        <v>0</v>
      </c>
    </row>
    <row r="341" spans="1:10" x14ac:dyDescent="0.35">
      <c r="A341" s="251">
        <f>RESTITUTION!A341</f>
        <v>0</v>
      </c>
      <c r="B341" s="251">
        <f>RESTITUTION!B341</f>
        <v>0</v>
      </c>
      <c r="C341" s="251">
        <f>RESTITUTION!C341</f>
        <v>0</v>
      </c>
      <c r="D341" s="251">
        <f>RESTITUTION!D341</f>
        <v>0</v>
      </c>
      <c r="E341" s="251">
        <f>RESTITUTION!E341</f>
        <v>0</v>
      </c>
      <c r="F341" s="251">
        <f>RESTITUTION!F341</f>
        <v>0</v>
      </c>
      <c r="G341" s="251">
        <f>RESTITUTION!G341</f>
        <v>0</v>
      </c>
      <c r="H341" s="251">
        <f>RESTITUTION!H341</f>
        <v>0</v>
      </c>
      <c r="I341" s="251">
        <f>RESTITUTION!I341</f>
        <v>0</v>
      </c>
      <c r="J341" s="251">
        <f t="shared" si="5"/>
        <v>0</v>
      </c>
    </row>
    <row r="342" spans="1:10" x14ac:dyDescent="0.35">
      <c r="A342" s="251">
        <f>RESTITUTION!A342</f>
        <v>0</v>
      </c>
      <c r="B342" s="251">
        <f>RESTITUTION!B342</f>
        <v>0</v>
      </c>
      <c r="C342" s="251">
        <f>RESTITUTION!C342</f>
        <v>0</v>
      </c>
      <c r="D342" s="251">
        <f>RESTITUTION!D342</f>
        <v>0</v>
      </c>
      <c r="E342" s="251">
        <f>RESTITUTION!E342</f>
        <v>0</v>
      </c>
      <c r="F342" s="251">
        <f>RESTITUTION!F342</f>
        <v>0</v>
      </c>
      <c r="G342" s="251">
        <f>RESTITUTION!G342</f>
        <v>0</v>
      </c>
      <c r="H342" s="251">
        <f>RESTITUTION!H342</f>
        <v>0</v>
      </c>
      <c r="I342" s="251">
        <f>RESTITUTION!I342</f>
        <v>0</v>
      </c>
      <c r="J342" s="251">
        <f t="shared" si="5"/>
        <v>0</v>
      </c>
    </row>
    <row r="343" spans="1:10" x14ac:dyDescent="0.35">
      <c r="A343" s="251">
        <f>RESTITUTION!A343</f>
        <v>0</v>
      </c>
      <c r="B343" s="251">
        <f>RESTITUTION!B343</f>
        <v>0</v>
      </c>
      <c r="C343" s="251">
        <f>RESTITUTION!C343</f>
        <v>0</v>
      </c>
      <c r="D343" s="251">
        <f>RESTITUTION!D343</f>
        <v>0</v>
      </c>
      <c r="E343" s="251">
        <f>RESTITUTION!E343</f>
        <v>0</v>
      </c>
      <c r="F343" s="251">
        <f>RESTITUTION!F343</f>
        <v>0</v>
      </c>
      <c r="G343" s="251">
        <f>RESTITUTION!G343</f>
        <v>0</v>
      </c>
      <c r="H343" s="251">
        <f>RESTITUTION!H343</f>
        <v>0</v>
      </c>
      <c r="I343" s="251">
        <f>RESTITUTION!I343</f>
        <v>0</v>
      </c>
      <c r="J343" s="251">
        <f t="shared" si="5"/>
        <v>0</v>
      </c>
    </row>
    <row r="344" spans="1:10" x14ac:dyDescent="0.35">
      <c r="A344" s="251">
        <f>RESTITUTION!A344</f>
        <v>0</v>
      </c>
      <c r="B344" s="251">
        <f>RESTITUTION!B344</f>
        <v>0</v>
      </c>
      <c r="C344" s="251">
        <f>RESTITUTION!C344</f>
        <v>0</v>
      </c>
      <c r="D344" s="251">
        <f>RESTITUTION!D344</f>
        <v>0</v>
      </c>
      <c r="E344" s="251">
        <f>RESTITUTION!E344</f>
        <v>0</v>
      </c>
      <c r="F344" s="251">
        <f>RESTITUTION!F344</f>
        <v>0</v>
      </c>
      <c r="G344" s="251">
        <f>RESTITUTION!G344</f>
        <v>0</v>
      </c>
      <c r="H344" s="251">
        <f>RESTITUTION!H344</f>
        <v>0</v>
      </c>
      <c r="I344" s="251">
        <f>RESTITUTION!I344</f>
        <v>0</v>
      </c>
      <c r="J344" s="251">
        <f t="shared" si="5"/>
        <v>0</v>
      </c>
    </row>
    <row r="345" spans="1:10" x14ac:dyDescent="0.35">
      <c r="A345" s="251">
        <f>RESTITUTION!A345</f>
        <v>0</v>
      </c>
      <c r="B345" s="251">
        <f>RESTITUTION!B345</f>
        <v>0</v>
      </c>
      <c r="C345" s="251">
        <f>RESTITUTION!C345</f>
        <v>0</v>
      </c>
      <c r="D345" s="251">
        <f>RESTITUTION!D345</f>
        <v>0</v>
      </c>
      <c r="E345" s="251">
        <f>RESTITUTION!E345</f>
        <v>0</v>
      </c>
      <c r="F345" s="251">
        <f>RESTITUTION!F345</f>
        <v>0</v>
      </c>
      <c r="G345" s="251">
        <f>RESTITUTION!G345</f>
        <v>0</v>
      </c>
      <c r="H345" s="251">
        <f>RESTITUTION!H345</f>
        <v>0</v>
      </c>
      <c r="I345" s="251">
        <f>RESTITUTION!I345</f>
        <v>0</v>
      </c>
      <c r="J345" s="251">
        <f t="shared" si="5"/>
        <v>0</v>
      </c>
    </row>
    <row r="346" spans="1:10" x14ac:dyDescent="0.35">
      <c r="A346" s="251">
        <f>RESTITUTION!A346</f>
        <v>0</v>
      </c>
      <c r="B346" s="251">
        <f>RESTITUTION!B346</f>
        <v>0</v>
      </c>
      <c r="C346" s="251">
        <f>RESTITUTION!C346</f>
        <v>0</v>
      </c>
      <c r="D346" s="251">
        <f>RESTITUTION!D346</f>
        <v>0</v>
      </c>
      <c r="E346" s="251">
        <f>RESTITUTION!E346</f>
        <v>0</v>
      </c>
      <c r="F346" s="251">
        <f>RESTITUTION!F346</f>
        <v>0</v>
      </c>
      <c r="G346" s="251">
        <f>RESTITUTION!G346</f>
        <v>0</v>
      </c>
      <c r="H346" s="251">
        <f>RESTITUTION!H346</f>
        <v>0</v>
      </c>
      <c r="I346" s="251">
        <f>RESTITUTION!I346</f>
        <v>0</v>
      </c>
      <c r="J346" s="251">
        <f t="shared" si="5"/>
        <v>0</v>
      </c>
    </row>
    <row r="347" spans="1:10" x14ac:dyDescent="0.35">
      <c r="A347" s="251">
        <f>RESTITUTION!A347</f>
        <v>0</v>
      </c>
      <c r="B347" s="251">
        <f>RESTITUTION!B347</f>
        <v>0</v>
      </c>
      <c r="C347" s="251">
        <f>RESTITUTION!C347</f>
        <v>0</v>
      </c>
      <c r="D347" s="251">
        <f>RESTITUTION!D347</f>
        <v>0</v>
      </c>
      <c r="E347" s="251">
        <f>RESTITUTION!E347</f>
        <v>0</v>
      </c>
      <c r="F347" s="251">
        <f>RESTITUTION!F347</f>
        <v>0</v>
      </c>
      <c r="G347" s="251">
        <f>RESTITUTION!G347</f>
        <v>0</v>
      </c>
      <c r="H347" s="251">
        <f>RESTITUTION!H347</f>
        <v>0</v>
      </c>
      <c r="I347" s="251">
        <f>RESTITUTION!I347</f>
        <v>0</v>
      </c>
      <c r="J347" s="251">
        <f t="shared" si="5"/>
        <v>0</v>
      </c>
    </row>
    <row r="348" spans="1:10" x14ac:dyDescent="0.35">
      <c r="A348" s="251">
        <f>RESTITUTION!A348</f>
        <v>0</v>
      </c>
      <c r="B348" s="251">
        <f>RESTITUTION!B348</f>
        <v>0</v>
      </c>
      <c r="C348" s="251">
        <f>RESTITUTION!C348</f>
        <v>0</v>
      </c>
      <c r="D348" s="251">
        <f>RESTITUTION!D348</f>
        <v>0</v>
      </c>
      <c r="E348" s="251">
        <f>RESTITUTION!E348</f>
        <v>0</v>
      </c>
      <c r="F348" s="251">
        <f>RESTITUTION!F348</f>
        <v>0</v>
      </c>
      <c r="G348" s="251">
        <f>RESTITUTION!G348</f>
        <v>0</v>
      </c>
      <c r="H348" s="251">
        <f>RESTITUTION!H348</f>
        <v>0</v>
      </c>
      <c r="I348" s="251">
        <f>RESTITUTION!I348</f>
        <v>0</v>
      </c>
      <c r="J348" s="251">
        <f t="shared" si="5"/>
        <v>0</v>
      </c>
    </row>
    <row r="349" spans="1:10" x14ac:dyDescent="0.35">
      <c r="A349" s="251">
        <f>RESTITUTION!A349</f>
        <v>0</v>
      </c>
      <c r="B349" s="251">
        <f>RESTITUTION!B349</f>
        <v>0</v>
      </c>
      <c r="C349" s="251">
        <f>RESTITUTION!C349</f>
        <v>0</v>
      </c>
      <c r="D349" s="251">
        <f>RESTITUTION!D349</f>
        <v>0</v>
      </c>
      <c r="E349" s="251">
        <f>RESTITUTION!E349</f>
        <v>0</v>
      </c>
      <c r="F349" s="251">
        <f>RESTITUTION!F349</f>
        <v>0</v>
      </c>
      <c r="G349" s="251">
        <f>RESTITUTION!G349</f>
        <v>0</v>
      </c>
      <c r="H349" s="251">
        <f>RESTITUTION!H349</f>
        <v>0</v>
      </c>
      <c r="I349" s="251">
        <f>RESTITUTION!I349</f>
        <v>0</v>
      </c>
      <c r="J349" s="251">
        <f t="shared" si="5"/>
        <v>0</v>
      </c>
    </row>
    <row r="350" spans="1:10" x14ac:dyDescent="0.35">
      <c r="A350" s="251">
        <f>RESTITUTION!A350</f>
        <v>0</v>
      </c>
      <c r="B350" s="251">
        <f>RESTITUTION!B350</f>
        <v>0</v>
      </c>
      <c r="C350" s="251">
        <f>RESTITUTION!C350</f>
        <v>0</v>
      </c>
      <c r="D350" s="251">
        <f>RESTITUTION!D350</f>
        <v>0</v>
      </c>
      <c r="E350" s="251">
        <f>RESTITUTION!E350</f>
        <v>0</v>
      </c>
      <c r="F350" s="251">
        <f>RESTITUTION!F350</f>
        <v>0</v>
      </c>
      <c r="G350" s="251">
        <f>RESTITUTION!G350</f>
        <v>0</v>
      </c>
      <c r="H350" s="251">
        <f>RESTITUTION!H350</f>
        <v>0</v>
      </c>
      <c r="I350" s="251">
        <f>RESTITUTION!I350</f>
        <v>0</v>
      </c>
      <c r="J350" s="251">
        <f t="shared" si="5"/>
        <v>0</v>
      </c>
    </row>
    <row r="351" spans="1:10" x14ac:dyDescent="0.35">
      <c r="A351" s="251">
        <f>RESTITUTION!A351</f>
        <v>0</v>
      </c>
      <c r="B351" s="251">
        <f>RESTITUTION!B351</f>
        <v>0</v>
      </c>
      <c r="C351" s="251">
        <f>RESTITUTION!C351</f>
        <v>0</v>
      </c>
      <c r="D351" s="251">
        <f>RESTITUTION!D351</f>
        <v>0</v>
      </c>
      <c r="E351" s="251">
        <f>RESTITUTION!E351</f>
        <v>0</v>
      </c>
      <c r="F351" s="251">
        <f>RESTITUTION!F351</f>
        <v>0</v>
      </c>
      <c r="G351" s="251">
        <f>RESTITUTION!G351</f>
        <v>0</v>
      </c>
      <c r="H351" s="251">
        <f>RESTITUTION!H351</f>
        <v>0</v>
      </c>
      <c r="I351" s="251">
        <f>RESTITUTION!I351</f>
        <v>0</v>
      </c>
      <c r="J351" s="251">
        <f t="shared" si="5"/>
        <v>0</v>
      </c>
    </row>
    <row r="352" spans="1:10" x14ac:dyDescent="0.35">
      <c r="A352" s="251">
        <f>RESTITUTION!A352</f>
        <v>0</v>
      </c>
      <c r="B352" s="251">
        <f>RESTITUTION!B352</f>
        <v>0</v>
      </c>
      <c r="C352" s="251">
        <f>RESTITUTION!C352</f>
        <v>0</v>
      </c>
      <c r="D352" s="251">
        <f>RESTITUTION!D352</f>
        <v>0</v>
      </c>
      <c r="E352" s="251">
        <f>RESTITUTION!E352</f>
        <v>0</v>
      </c>
      <c r="F352" s="251">
        <f>RESTITUTION!F352</f>
        <v>0</v>
      </c>
      <c r="G352" s="251">
        <f>RESTITUTION!G352</f>
        <v>0</v>
      </c>
      <c r="H352" s="251">
        <f>RESTITUTION!H352</f>
        <v>0</v>
      </c>
      <c r="I352" s="251">
        <f>RESTITUTION!I352</f>
        <v>0</v>
      </c>
      <c r="J352" s="251">
        <f t="shared" si="5"/>
        <v>0</v>
      </c>
    </row>
    <row r="353" spans="1:10" x14ac:dyDescent="0.35">
      <c r="A353" s="251">
        <f>RESTITUTION!A353</f>
        <v>0</v>
      </c>
      <c r="B353" s="251">
        <f>RESTITUTION!B353</f>
        <v>0</v>
      </c>
      <c r="C353" s="251">
        <f>RESTITUTION!C353</f>
        <v>0</v>
      </c>
      <c r="D353" s="251">
        <f>RESTITUTION!D353</f>
        <v>0</v>
      </c>
      <c r="E353" s="251">
        <f>RESTITUTION!E353</f>
        <v>0</v>
      </c>
      <c r="F353" s="251">
        <f>RESTITUTION!F353</f>
        <v>0</v>
      </c>
      <c r="G353" s="251">
        <f>RESTITUTION!G353</f>
        <v>0</v>
      </c>
      <c r="H353" s="251">
        <f>RESTITUTION!H353</f>
        <v>0</v>
      </c>
      <c r="I353" s="251">
        <f>RESTITUTION!I353</f>
        <v>0</v>
      </c>
      <c r="J353" s="251">
        <f t="shared" si="5"/>
        <v>0</v>
      </c>
    </row>
    <row r="354" spans="1:10" x14ac:dyDescent="0.35">
      <c r="A354" s="251">
        <f>RESTITUTION!A354</f>
        <v>0</v>
      </c>
      <c r="B354" s="251">
        <f>RESTITUTION!B354</f>
        <v>0</v>
      </c>
      <c r="C354" s="251">
        <f>RESTITUTION!C354</f>
        <v>0</v>
      </c>
      <c r="D354" s="251">
        <f>RESTITUTION!D354</f>
        <v>0</v>
      </c>
      <c r="E354" s="251">
        <f>RESTITUTION!E354</f>
        <v>0</v>
      </c>
      <c r="F354" s="251">
        <f>RESTITUTION!F354</f>
        <v>0</v>
      </c>
      <c r="G354" s="251">
        <f>RESTITUTION!G354</f>
        <v>0</v>
      </c>
      <c r="H354" s="251">
        <f>RESTITUTION!H354</f>
        <v>0</v>
      </c>
      <c r="I354" s="251">
        <f>RESTITUTION!I354</f>
        <v>0</v>
      </c>
      <c r="J354" s="251">
        <f t="shared" si="5"/>
        <v>0</v>
      </c>
    </row>
    <row r="355" spans="1:10" x14ac:dyDescent="0.35">
      <c r="A355" s="251">
        <f>RESTITUTION!A355</f>
        <v>0</v>
      </c>
      <c r="B355" s="251">
        <f>RESTITUTION!B355</f>
        <v>0</v>
      </c>
      <c r="C355" s="251">
        <f>RESTITUTION!C355</f>
        <v>0</v>
      </c>
      <c r="D355" s="251">
        <f>RESTITUTION!D355</f>
        <v>0</v>
      </c>
      <c r="E355" s="251">
        <f>RESTITUTION!E355</f>
        <v>0</v>
      </c>
      <c r="F355" s="251">
        <f>RESTITUTION!F355</f>
        <v>0</v>
      </c>
      <c r="G355" s="251">
        <f>RESTITUTION!G355</f>
        <v>0</v>
      </c>
      <c r="H355" s="251">
        <f>RESTITUTION!H355</f>
        <v>0</v>
      </c>
      <c r="I355" s="251">
        <f>RESTITUTION!I355</f>
        <v>0</v>
      </c>
      <c r="J355" s="251">
        <f t="shared" si="5"/>
        <v>0</v>
      </c>
    </row>
    <row r="356" spans="1:10" x14ac:dyDescent="0.35">
      <c r="A356" s="251">
        <f>RESTITUTION!A356</f>
        <v>0</v>
      </c>
      <c r="B356" s="251">
        <f>RESTITUTION!B356</f>
        <v>0</v>
      </c>
      <c r="C356" s="251">
        <f>RESTITUTION!C356</f>
        <v>0</v>
      </c>
      <c r="D356" s="251">
        <f>RESTITUTION!D356</f>
        <v>0</v>
      </c>
      <c r="E356" s="251">
        <f>RESTITUTION!E356</f>
        <v>0</v>
      </c>
      <c r="F356" s="251">
        <f>RESTITUTION!F356</f>
        <v>0</v>
      </c>
      <c r="G356" s="251">
        <f>RESTITUTION!G356</f>
        <v>0</v>
      </c>
      <c r="H356" s="251">
        <f>RESTITUTION!H356</f>
        <v>0</v>
      </c>
      <c r="I356" s="251">
        <f>RESTITUTION!I356</f>
        <v>0</v>
      </c>
      <c r="J356" s="251">
        <f t="shared" si="5"/>
        <v>0</v>
      </c>
    </row>
    <row r="357" spans="1:10" x14ac:dyDescent="0.35">
      <c r="A357" s="251">
        <f>RESTITUTION!A357</f>
        <v>0</v>
      </c>
      <c r="B357" s="251">
        <f>RESTITUTION!B357</f>
        <v>0</v>
      </c>
      <c r="C357" s="251">
        <f>RESTITUTION!C357</f>
        <v>0</v>
      </c>
      <c r="D357" s="251">
        <f>RESTITUTION!D357</f>
        <v>0</v>
      </c>
      <c r="E357" s="251">
        <f>RESTITUTION!E357</f>
        <v>0</v>
      </c>
      <c r="F357" s="251">
        <f>RESTITUTION!F357</f>
        <v>0</v>
      </c>
      <c r="G357" s="251">
        <f>RESTITUTION!G357</f>
        <v>0</v>
      </c>
      <c r="H357" s="251">
        <f>RESTITUTION!H357</f>
        <v>0</v>
      </c>
      <c r="I357" s="251">
        <f>RESTITUTION!I357</f>
        <v>0</v>
      </c>
      <c r="J357" s="251">
        <f t="shared" si="5"/>
        <v>0</v>
      </c>
    </row>
    <row r="358" spans="1:10" x14ac:dyDescent="0.35">
      <c r="A358" s="251">
        <f>RESTITUTION!A358</f>
        <v>0</v>
      </c>
      <c r="B358" s="251">
        <f>RESTITUTION!B358</f>
        <v>0</v>
      </c>
      <c r="C358" s="251">
        <f>RESTITUTION!C358</f>
        <v>0</v>
      </c>
      <c r="D358" s="251">
        <f>RESTITUTION!D358</f>
        <v>0</v>
      </c>
      <c r="E358" s="251">
        <f>RESTITUTION!E358</f>
        <v>0</v>
      </c>
      <c r="F358" s="251">
        <f>RESTITUTION!F358</f>
        <v>0</v>
      </c>
      <c r="G358" s="251">
        <f>RESTITUTION!G358</f>
        <v>0</v>
      </c>
      <c r="H358" s="251">
        <f>RESTITUTION!H358</f>
        <v>0</v>
      </c>
      <c r="I358" s="251">
        <f>RESTITUTION!I358</f>
        <v>0</v>
      </c>
      <c r="J358" s="251">
        <f t="shared" si="5"/>
        <v>0</v>
      </c>
    </row>
    <row r="359" spans="1:10" x14ac:dyDescent="0.35">
      <c r="A359" s="251">
        <f>RESTITUTION!A359</f>
        <v>0</v>
      </c>
      <c r="B359" s="251">
        <f>RESTITUTION!B359</f>
        <v>0</v>
      </c>
      <c r="C359" s="251">
        <f>RESTITUTION!C359</f>
        <v>0</v>
      </c>
      <c r="D359" s="251">
        <f>RESTITUTION!D359</f>
        <v>0</v>
      </c>
      <c r="E359" s="251">
        <f>RESTITUTION!E359</f>
        <v>0</v>
      </c>
      <c r="F359" s="251">
        <f>RESTITUTION!F359</f>
        <v>0</v>
      </c>
      <c r="G359" s="251">
        <f>RESTITUTION!G359</f>
        <v>0</v>
      </c>
      <c r="H359" s="251">
        <f>RESTITUTION!H359</f>
        <v>0</v>
      </c>
      <c r="I359" s="251">
        <f>RESTITUTION!I359</f>
        <v>0</v>
      </c>
      <c r="J359" s="251">
        <f t="shared" si="5"/>
        <v>0</v>
      </c>
    </row>
    <row r="360" spans="1:10" x14ac:dyDescent="0.35">
      <c r="A360" s="251">
        <f>RESTITUTION!A360</f>
        <v>0</v>
      </c>
      <c r="B360" s="251">
        <f>RESTITUTION!B360</f>
        <v>0</v>
      </c>
      <c r="C360" s="251">
        <f>RESTITUTION!C360</f>
        <v>0</v>
      </c>
      <c r="D360" s="251">
        <f>RESTITUTION!D360</f>
        <v>0</v>
      </c>
      <c r="E360" s="251">
        <f>RESTITUTION!E360</f>
        <v>0</v>
      </c>
      <c r="F360" s="251">
        <f>RESTITUTION!F360</f>
        <v>0</v>
      </c>
      <c r="G360" s="251">
        <f>RESTITUTION!G360</f>
        <v>0</v>
      </c>
      <c r="H360" s="251">
        <f>RESTITUTION!H360</f>
        <v>0</v>
      </c>
      <c r="I360" s="251">
        <f>RESTITUTION!I360</f>
        <v>0</v>
      </c>
      <c r="J360" s="251">
        <f t="shared" si="5"/>
        <v>0</v>
      </c>
    </row>
    <row r="361" spans="1:10" x14ac:dyDescent="0.35">
      <c r="A361" s="251">
        <f>RESTITUTION!A361</f>
        <v>0</v>
      </c>
      <c r="B361" s="251">
        <f>RESTITUTION!B361</f>
        <v>0</v>
      </c>
      <c r="C361" s="251">
        <f>RESTITUTION!C361</f>
        <v>0</v>
      </c>
      <c r="D361" s="251">
        <f>RESTITUTION!D361</f>
        <v>0</v>
      </c>
      <c r="E361" s="251">
        <f>RESTITUTION!E361</f>
        <v>0</v>
      </c>
      <c r="F361" s="251">
        <f>RESTITUTION!F361</f>
        <v>0</v>
      </c>
      <c r="G361" s="251">
        <f>RESTITUTION!G361</f>
        <v>0</v>
      </c>
      <c r="H361" s="251">
        <f>RESTITUTION!H361</f>
        <v>0</v>
      </c>
      <c r="I361" s="251">
        <f>RESTITUTION!I361</f>
        <v>0</v>
      </c>
      <c r="J361" s="251">
        <f t="shared" si="5"/>
        <v>0</v>
      </c>
    </row>
    <row r="362" spans="1:10" x14ac:dyDescent="0.35">
      <c r="A362" s="251">
        <f>RESTITUTION!A362</f>
        <v>0</v>
      </c>
      <c r="B362" s="251">
        <f>RESTITUTION!B362</f>
        <v>0</v>
      </c>
      <c r="C362" s="251">
        <f>RESTITUTION!C362</f>
        <v>0</v>
      </c>
      <c r="D362" s="251">
        <f>RESTITUTION!D362</f>
        <v>0</v>
      </c>
      <c r="E362" s="251">
        <f>RESTITUTION!E362</f>
        <v>0</v>
      </c>
      <c r="F362" s="251">
        <f>RESTITUTION!F362</f>
        <v>0</v>
      </c>
      <c r="G362" s="251">
        <f>RESTITUTION!G362</f>
        <v>0</v>
      </c>
      <c r="H362" s="251">
        <f>RESTITUTION!H362</f>
        <v>0</v>
      </c>
      <c r="I362" s="251">
        <f>RESTITUTION!I362</f>
        <v>0</v>
      </c>
      <c r="J362" s="251">
        <f t="shared" si="5"/>
        <v>0</v>
      </c>
    </row>
    <row r="363" spans="1:10" x14ac:dyDescent="0.35">
      <c r="A363" s="251">
        <f>RESTITUTION!A363</f>
        <v>0</v>
      </c>
      <c r="B363" s="251">
        <f>RESTITUTION!B363</f>
        <v>0</v>
      </c>
      <c r="C363" s="251">
        <f>RESTITUTION!C363</f>
        <v>0</v>
      </c>
      <c r="D363" s="251">
        <f>RESTITUTION!D363</f>
        <v>0</v>
      </c>
      <c r="E363" s="251">
        <f>RESTITUTION!E363</f>
        <v>0</v>
      </c>
      <c r="F363" s="251">
        <f>RESTITUTION!F363</f>
        <v>0</v>
      </c>
      <c r="G363" s="251">
        <f>RESTITUTION!G363</f>
        <v>0</v>
      </c>
      <c r="H363" s="251">
        <f>RESTITUTION!H363</f>
        <v>0</v>
      </c>
      <c r="I363" s="251">
        <f>RESTITUTION!I363</f>
        <v>0</v>
      </c>
      <c r="J363" s="251">
        <f t="shared" si="5"/>
        <v>0</v>
      </c>
    </row>
    <row r="364" spans="1:10" x14ac:dyDescent="0.35">
      <c r="A364" s="251">
        <f>RESTITUTION!A364</f>
        <v>0</v>
      </c>
      <c r="B364" s="251">
        <f>RESTITUTION!B364</f>
        <v>0</v>
      </c>
      <c r="C364" s="251">
        <f>RESTITUTION!C364</f>
        <v>0</v>
      </c>
      <c r="D364" s="251">
        <f>RESTITUTION!D364</f>
        <v>0</v>
      </c>
      <c r="E364" s="251">
        <f>RESTITUTION!E364</f>
        <v>0</v>
      </c>
      <c r="F364" s="251">
        <f>RESTITUTION!F364</f>
        <v>0</v>
      </c>
      <c r="G364" s="251">
        <f>RESTITUTION!G364</f>
        <v>0</v>
      </c>
      <c r="H364" s="251">
        <f>RESTITUTION!H364</f>
        <v>0</v>
      </c>
      <c r="I364" s="251">
        <f>RESTITUTION!I364</f>
        <v>0</v>
      </c>
      <c r="J364" s="251">
        <f t="shared" si="5"/>
        <v>0</v>
      </c>
    </row>
    <row r="365" spans="1:10" x14ac:dyDescent="0.35">
      <c r="A365" s="251">
        <f>RESTITUTION!A365</f>
        <v>0</v>
      </c>
      <c r="B365" s="251">
        <f>RESTITUTION!B365</f>
        <v>0</v>
      </c>
      <c r="C365" s="251">
        <f>RESTITUTION!C365</f>
        <v>0</v>
      </c>
      <c r="D365" s="251">
        <f>RESTITUTION!D365</f>
        <v>0</v>
      </c>
      <c r="E365" s="251">
        <f>RESTITUTION!E365</f>
        <v>0</v>
      </c>
      <c r="F365" s="251">
        <f>RESTITUTION!F365</f>
        <v>0</v>
      </c>
      <c r="G365" s="251">
        <f>RESTITUTION!G365</f>
        <v>0</v>
      </c>
      <c r="H365" s="251">
        <f>RESTITUTION!H365</f>
        <v>0</v>
      </c>
      <c r="I365" s="251">
        <f>RESTITUTION!I365</f>
        <v>0</v>
      </c>
      <c r="J365" s="251">
        <f t="shared" si="5"/>
        <v>0</v>
      </c>
    </row>
    <row r="366" spans="1:10" x14ac:dyDescent="0.35">
      <c r="A366" s="251">
        <f>RESTITUTION!A366</f>
        <v>0</v>
      </c>
      <c r="B366" s="251">
        <f>RESTITUTION!B366</f>
        <v>0</v>
      </c>
      <c r="C366" s="251">
        <f>RESTITUTION!C366</f>
        <v>0</v>
      </c>
      <c r="D366" s="251">
        <f>RESTITUTION!D366</f>
        <v>0</v>
      </c>
      <c r="E366" s="251">
        <f>RESTITUTION!E366</f>
        <v>0</v>
      </c>
      <c r="F366" s="251">
        <f>RESTITUTION!F366</f>
        <v>0</v>
      </c>
      <c r="G366" s="251">
        <f>RESTITUTION!G366</f>
        <v>0</v>
      </c>
      <c r="H366" s="251">
        <f>RESTITUTION!H366</f>
        <v>0</v>
      </c>
      <c r="I366" s="251">
        <f>RESTITUTION!I366</f>
        <v>0</v>
      </c>
      <c r="J366" s="251">
        <f t="shared" si="5"/>
        <v>0</v>
      </c>
    </row>
    <row r="367" spans="1:10" x14ac:dyDescent="0.35">
      <c r="A367" s="251">
        <f>RESTITUTION!A367</f>
        <v>0</v>
      </c>
      <c r="B367" s="251">
        <f>RESTITUTION!B367</f>
        <v>0</v>
      </c>
      <c r="C367" s="251">
        <f>RESTITUTION!C367</f>
        <v>0</v>
      </c>
      <c r="D367" s="251">
        <f>RESTITUTION!D367</f>
        <v>0</v>
      </c>
      <c r="E367" s="251">
        <f>RESTITUTION!E367</f>
        <v>0</v>
      </c>
      <c r="F367" s="251">
        <f>RESTITUTION!F367</f>
        <v>0</v>
      </c>
      <c r="G367" s="251">
        <f>RESTITUTION!G367</f>
        <v>0</v>
      </c>
      <c r="H367" s="251">
        <f>RESTITUTION!H367</f>
        <v>0</v>
      </c>
      <c r="I367" s="251">
        <f>RESTITUTION!I367</f>
        <v>0</v>
      </c>
      <c r="J367" s="251">
        <f t="shared" si="5"/>
        <v>0</v>
      </c>
    </row>
    <row r="368" spans="1:10" x14ac:dyDescent="0.35">
      <c r="A368" s="251">
        <f>RESTITUTION!A368</f>
        <v>0</v>
      </c>
      <c r="B368" s="251">
        <f>RESTITUTION!B368</f>
        <v>0</v>
      </c>
      <c r="C368" s="251">
        <f>RESTITUTION!C368</f>
        <v>0</v>
      </c>
      <c r="D368" s="251">
        <f>RESTITUTION!D368</f>
        <v>0</v>
      </c>
      <c r="E368" s="251">
        <f>RESTITUTION!E368</f>
        <v>0</v>
      </c>
      <c r="F368" s="251">
        <f>RESTITUTION!F368</f>
        <v>0</v>
      </c>
      <c r="G368" s="251">
        <f>RESTITUTION!G368</f>
        <v>0</v>
      </c>
      <c r="H368" s="251">
        <f>RESTITUTION!H368</f>
        <v>0</v>
      </c>
      <c r="I368" s="251">
        <f>RESTITUTION!I368</f>
        <v>0</v>
      </c>
      <c r="J368" s="251">
        <f t="shared" si="5"/>
        <v>0</v>
      </c>
    </row>
    <row r="369" spans="1:10" x14ac:dyDescent="0.35">
      <c r="A369" s="251">
        <f>RESTITUTION!A369</f>
        <v>0</v>
      </c>
      <c r="B369" s="251">
        <f>RESTITUTION!B369</f>
        <v>0</v>
      </c>
      <c r="C369" s="251">
        <f>RESTITUTION!C369</f>
        <v>0</v>
      </c>
      <c r="D369" s="251">
        <f>RESTITUTION!D369</f>
        <v>0</v>
      </c>
      <c r="E369" s="251">
        <f>RESTITUTION!E369</f>
        <v>0</v>
      </c>
      <c r="F369" s="251">
        <f>RESTITUTION!F369</f>
        <v>0</v>
      </c>
      <c r="G369" s="251">
        <f>RESTITUTION!G369</f>
        <v>0</v>
      </c>
      <c r="H369" s="251">
        <f>RESTITUTION!H369</f>
        <v>0</v>
      </c>
      <c r="I369" s="251">
        <f>RESTITUTION!I369</f>
        <v>0</v>
      </c>
      <c r="J369" s="251">
        <f t="shared" si="5"/>
        <v>0</v>
      </c>
    </row>
    <row r="370" spans="1:10" x14ac:dyDescent="0.35">
      <c r="A370" s="251">
        <f>RESTITUTION!A370</f>
        <v>0</v>
      </c>
      <c r="B370" s="251">
        <f>RESTITUTION!B370</f>
        <v>0</v>
      </c>
      <c r="C370" s="251">
        <f>RESTITUTION!C370</f>
        <v>0</v>
      </c>
      <c r="D370" s="251">
        <f>RESTITUTION!D370</f>
        <v>0</v>
      </c>
      <c r="E370" s="251">
        <f>RESTITUTION!E370</f>
        <v>0</v>
      </c>
      <c r="F370" s="251">
        <f>RESTITUTION!F370</f>
        <v>0</v>
      </c>
      <c r="G370" s="251">
        <f>RESTITUTION!G370</f>
        <v>0</v>
      </c>
      <c r="H370" s="251">
        <f>RESTITUTION!H370</f>
        <v>0</v>
      </c>
      <c r="I370" s="251">
        <f>RESTITUTION!I370</f>
        <v>0</v>
      </c>
      <c r="J370" s="251">
        <f t="shared" si="5"/>
        <v>0</v>
      </c>
    </row>
    <row r="371" spans="1:10" x14ac:dyDescent="0.35">
      <c r="A371" s="251">
        <f>RESTITUTION!A371</f>
        <v>0</v>
      </c>
      <c r="B371" s="251">
        <f>RESTITUTION!B371</f>
        <v>0</v>
      </c>
      <c r="C371" s="251">
        <f>RESTITUTION!C371</f>
        <v>0</v>
      </c>
      <c r="D371" s="251">
        <f>RESTITUTION!D371</f>
        <v>0</v>
      </c>
      <c r="E371" s="251">
        <f>RESTITUTION!E371</f>
        <v>0</v>
      </c>
      <c r="F371" s="251">
        <f>RESTITUTION!F371</f>
        <v>0</v>
      </c>
      <c r="G371" s="251">
        <f>RESTITUTION!G371</f>
        <v>0</v>
      </c>
      <c r="H371" s="251">
        <f>RESTITUTION!H371</f>
        <v>0</v>
      </c>
      <c r="I371" s="251">
        <f>RESTITUTION!I371</f>
        <v>0</v>
      </c>
      <c r="J371" s="251">
        <f t="shared" si="5"/>
        <v>0</v>
      </c>
    </row>
    <row r="372" spans="1:10" x14ac:dyDescent="0.35">
      <c r="A372" s="251">
        <f>RESTITUTION!A372</f>
        <v>0</v>
      </c>
      <c r="B372" s="251">
        <f>RESTITUTION!B372</f>
        <v>0</v>
      </c>
      <c r="C372" s="251">
        <f>RESTITUTION!C372</f>
        <v>0</v>
      </c>
      <c r="D372" s="251">
        <f>RESTITUTION!D372</f>
        <v>0</v>
      </c>
      <c r="E372" s="251">
        <f>RESTITUTION!E372</f>
        <v>0</v>
      </c>
      <c r="F372" s="251">
        <f>RESTITUTION!F372</f>
        <v>0</v>
      </c>
      <c r="G372" s="251">
        <f>RESTITUTION!G372</f>
        <v>0</v>
      </c>
      <c r="H372" s="251">
        <f>RESTITUTION!H372</f>
        <v>0</v>
      </c>
      <c r="I372" s="251">
        <f>RESTITUTION!I372</f>
        <v>0</v>
      </c>
      <c r="J372" s="251">
        <f t="shared" si="5"/>
        <v>0</v>
      </c>
    </row>
    <row r="373" spans="1:10" x14ac:dyDescent="0.35">
      <c r="A373" s="251">
        <f>RESTITUTION!A373</f>
        <v>0</v>
      </c>
      <c r="B373" s="251">
        <f>RESTITUTION!B373</f>
        <v>0</v>
      </c>
      <c r="C373" s="251">
        <f>RESTITUTION!C373</f>
        <v>0</v>
      </c>
      <c r="D373" s="251">
        <f>RESTITUTION!D373</f>
        <v>0</v>
      </c>
      <c r="E373" s="251">
        <f>RESTITUTION!E373</f>
        <v>0</v>
      </c>
      <c r="F373" s="251">
        <f>RESTITUTION!F373</f>
        <v>0</v>
      </c>
      <c r="G373" s="251">
        <f>RESTITUTION!G373</f>
        <v>0</v>
      </c>
      <c r="H373" s="251">
        <f>RESTITUTION!H373</f>
        <v>0</v>
      </c>
      <c r="I373" s="251">
        <f>RESTITUTION!I373</f>
        <v>0</v>
      </c>
      <c r="J373" s="251">
        <f t="shared" si="5"/>
        <v>0</v>
      </c>
    </row>
    <row r="374" spans="1:10" x14ac:dyDescent="0.35">
      <c r="A374" s="251">
        <f>RESTITUTION!A374</f>
        <v>0</v>
      </c>
      <c r="B374" s="251">
        <f>RESTITUTION!B374</f>
        <v>0</v>
      </c>
      <c r="C374" s="251">
        <f>RESTITUTION!C374</f>
        <v>0</v>
      </c>
      <c r="D374" s="251">
        <f>RESTITUTION!D374</f>
        <v>0</v>
      </c>
      <c r="E374" s="251">
        <f>RESTITUTION!E374</f>
        <v>0</v>
      </c>
      <c r="F374" s="251">
        <f>RESTITUTION!F374</f>
        <v>0</v>
      </c>
      <c r="G374" s="251">
        <f>RESTITUTION!G374</f>
        <v>0</v>
      </c>
      <c r="H374" s="251">
        <f>RESTITUTION!H374</f>
        <v>0</v>
      </c>
      <c r="I374" s="251">
        <f>RESTITUTION!I374</f>
        <v>0</v>
      </c>
      <c r="J374" s="251">
        <f t="shared" si="5"/>
        <v>0</v>
      </c>
    </row>
    <row r="375" spans="1:10" x14ac:dyDescent="0.35">
      <c r="A375" s="251">
        <f>RESTITUTION!A375</f>
        <v>0</v>
      </c>
      <c r="B375" s="251">
        <f>RESTITUTION!B375</f>
        <v>0</v>
      </c>
      <c r="C375" s="251">
        <f>RESTITUTION!C375</f>
        <v>0</v>
      </c>
      <c r="D375" s="251">
        <f>RESTITUTION!D375</f>
        <v>0</v>
      </c>
      <c r="E375" s="251">
        <f>RESTITUTION!E375</f>
        <v>0</v>
      </c>
      <c r="F375" s="251">
        <f>RESTITUTION!F375</f>
        <v>0</v>
      </c>
      <c r="G375" s="251">
        <f>RESTITUTION!G375</f>
        <v>0</v>
      </c>
      <c r="H375" s="251">
        <f>RESTITUTION!H375</f>
        <v>0</v>
      </c>
      <c r="I375" s="251">
        <f>RESTITUTION!I375</f>
        <v>0</v>
      </c>
      <c r="J375" s="251">
        <f t="shared" si="5"/>
        <v>0</v>
      </c>
    </row>
    <row r="376" spans="1:10" x14ac:dyDescent="0.35">
      <c r="A376" s="251">
        <f>RESTITUTION!A376</f>
        <v>0</v>
      </c>
      <c r="B376" s="251">
        <f>RESTITUTION!B376</f>
        <v>0</v>
      </c>
      <c r="C376" s="251">
        <f>RESTITUTION!C376</f>
        <v>0</v>
      </c>
      <c r="D376" s="251">
        <f>RESTITUTION!D376</f>
        <v>0</v>
      </c>
      <c r="E376" s="251">
        <f>RESTITUTION!E376</f>
        <v>0</v>
      </c>
      <c r="F376" s="251">
        <f>RESTITUTION!F376</f>
        <v>0</v>
      </c>
      <c r="G376" s="251">
        <f>RESTITUTION!G376</f>
        <v>0</v>
      </c>
      <c r="H376" s="251">
        <f>RESTITUTION!H376</f>
        <v>0</v>
      </c>
      <c r="I376" s="251">
        <f>RESTITUTION!I376</f>
        <v>0</v>
      </c>
      <c r="J376" s="251">
        <f t="shared" si="5"/>
        <v>0</v>
      </c>
    </row>
    <row r="377" spans="1:10" x14ac:dyDescent="0.35">
      <c r="A377" s="251">
        <f>RESTITUTION!A377</f>
        <v>0</v>
      </c>
      <c r="B377" s="251">
        <f>RESTITUTION!B377</f>
        <v>0</v>
      </c>
      <c r="C377" s="251">
        <f>RESTITUTION!C377</f>
        <v>0</v>
      </c>
      <c r="D377" s="251">
        <f>RESTITUTION!D377</f>
        <v>0</v>
      </c>
      <c r="E377" s="251">
        <f>RESTITUTION!E377</f>
        <v>0</v>
      </c>
      <c r="F377" s="251">
        <f>RESTITUTION!F377</f>
        <v>0</v>
      </c>
      <c r="G377" s="251">
        <f>RESTITUTION!G377</f>
        <v>0</v>
      </c>
      <c r="H377" s="251">
        <f>RESTITUTION!H377</f>
        <v>0</v>
      </c>
      <c r="I377" s="251">
        <f>RESTITUTION!I377</f>
        <v>0</v>
      </c>
      <c r="J377" s="251">
        <f t="shared" si="5"/>
        <v>0</v>
      </c>
    </row>
    <row r="378" spans="1:10" x14ac:dyDescent="0.35">
      <c r="A378" s="251">
        <f>RESTITUTION!A378</f>
        <v>0</v>
      </c>
      <c r="B378" s="251">
        <f>RESTITUTION!B378</f>
        <v>0</v>
      </c>
      <c r="C378" s="251">
        <f>RESTITUTION!C378</f>
        <v>0</v>
      </c>
      <c r="D378" s="251">
        <f>RESTITUTION!D378</f>
        <v>0</v>
      </c>
      <c r="E378" s="251">
        <f>RESTITUTION!E378</f>
        <v>0</v>
      </c>
      <c r="F378" s="251">
        <f>RESTITUTION!F378</f>
        <v>0</v>
      </c>
      <c r="G378" s="251">
        <f>RESTITUTION!G378</f>
        <v>0</v>
      </c>
      <c r="H378" s="251">
        <f>RESTITUTION!H378</f>
        <v>0</v>
      </c>
      <c r="I378" s="251">
        <f>RESTITUTION!I378</f>
        <v>0</v>
      </c>
      <c r="J378" s="251">
        <f t="shared" si="5"/>
        <v>0</v>
      </c>
    </row>
    <row r="379" spans="1:10" x14ac:dyDescent="0.35">
      <c r="A379" s="251">
        <f>RESTITUTION!A379</f>
        <v>0</v>
      </c>
      <c r="B379" s="251">
        <f>RESTITUTION!B379</f>
        <v>0</v>
      </c>
      <c r="C379" s="251">
        <f>RESTITUTION!C379</f>
        <v>0</v>
      </c>
      <c r="D379" s="251">
        <f>RESTITUTION!D379</f>
        <v>0</v>
      </c>
      <c r="E379" s="251">
        <f>RESTITUTION!E379</f>
        <v>0</v>
      </c>
      <c r="F379" s="251">
        <f>RESTITUTION!F379</f>
        <v>0</v>
      </c>
      <c r="G379" s="251">
        <f>RESTITUTION!G379</f>
        <v>0</v>
      </c>
      <c r="H379" s="251">
        <f>RESTITUTION!H379</f>
        <v>0</v>
      </c>
      <c r="I379" s="251">
        <f>RESTITUTION!I379</f>
        <v>0</v>
      </c>
      <c r="J379" s="251">
        <f t="shared" si="5"/>
        <v>0</v>
      </c>
    </row>
    <row r="380" spans="1:10" x14ac:dyDescent="0.35">
      <c r="A380" s="251">
        <f>RESTITUTION!A380</f>
        <v>0</v>
      </c>
      <c r="B380" s="251">
        <f>RESTITUTION!B380</f>
        <v>0</v>
      </c>
      <c r="C380" s="251">
        <f>RESTITUTION!C380</f>
        <v>0</v>
      </c>
      <c r="D380" s="251">
        <f>RESTITUTION!D380</f>
        <v>0</v>
      </c>
      <c r="E380" s="251">
        <f>RESTITUTION!E380</f>
        <v>0</v>
      </c>
      <c r="F380" s="251">
        <f>RESTITUTION!F380</f>
        <v>0</v>
      </c>
      <c r="G380" s="251">
        <f>RESTITUTION!G380</f>
        <v>0</v>
      </c>
      <c r="H380" s="251">
        <f>RESTITUTION!H380</f>
        <v>0</v>
      </c>
      <c r="I380" s="251">
        <f>RESTITUTION!I380</f>
        <v>0</v>
      </c>
      <c r="J380" s="251">
        <f t="shared" si="5"/>
        <v>0</v>
      </c>
    </row>
    <row r="381" spans="1:10" x14ac:dyDescent="0.35">
      <c r="A381" s="251">
        <f>RESTITUTION!A381</f>
        <v>0</v>
      </c>
      <c r="B381" s="251">
        <f>RESTITUTION!B381</f>
        <v>0</v>
      </c>
      <c r="C381" s="251">
        <f>RESTITUTION!C381</f>
        <v>0</v>
      </c>
      <c r="D381" s="251">
        <f>RESTITUTION!D381</f>
        <v>0</v>
      </c>
      <c r="E381" s="251">
        <f>RESTITUTION!E381</f>
        <v>0</v>
      </c>
      <c r="F381" s="251">
        <f>RESTITUTION!F381</f>
        <v>0</v>
      </c>
      <c r="G381" s="251">
        <f>RESTITUTION!G381</f>
        <v>0</v>
      </c>
      <c r="H381" s="251">
        <f>RESTITUTION!H381</f>
        <v>0</v>
      </c>
      <c r="I381" s="251">
        <f>RESTITUTION!I381</f>
        <v>0</v>
      </c>
      <c r="J381" s="251">
        <f t="shared" si="5"/>
        <v>0</v>
      </c>
    </row>
    <row r="382" spans="1:10" x14ac:dyDescent="0.35">
      <c r="A382" s="251">
        <f>RESTITUTION!A382</f>
        <v>0</v>
      </c>
      <c r="B382" s="251">
        <f>RESTITUTION!B382</f>
        <v>0</v>
      </c>
      <c r="C382" s="251">
        <f>RESTITUTION!C382</f>
        <v>0</v>
      </c>
      <c r="D382" s="251">
        <f>RESTITUTION!D382</f>
        <v>0</v>
      </c>
      <c r="E382" s="251">
        <f>RESTITUTION!E382</f>
        <v>0</v>
      </c>
      <c r="F382" s="251">
        <f>RESTITUTION!F382</f>
        <v>0</v>
      </c>
      <c r="G382" s="251">
        <f>RESTITUTION!G382</f>
        <v>0</v>
      </c>
      <c r="H382" s="251">
        <f>RESTITUTION!H382</f>
        <v>0</v>
      </c>
      <c r="I382" s="251">
        <f>RESTITUTION!I382</f>
        <v>0</v>
      </c>
      <c r="J382" s="251">
        <f t="shared" si="5"/>
        <v>0</v>
      </c>
    </row>
    <row r="383" spans="1:10" x14ac:dyDescent="0.35">
      <c r="A383" s="251">
        <f>RESTITUTION!A383</f>
        <v>0</v>
      </c>
      <c r="B383" s="251">
        <f>RESTITUTION!B383</f>
        <v>0</v>
      </c>
      <c r="C383" s="251">
        <f>RESTITUTION!C383</f>
        <v>0</v>
      </c>
      <c r="D383" s="251">
        <f>RESTITUTION!D383</f>
        <v>0</v>
      </c>
      <c r="E383" s="251">
        <f>RESTITUTION!E383</f>
        <v>0</v>
      </c>
      <c r="F383" s="251">
        <f>RESTITUTION!F383</f>
        <v>0</v>
      </c>
      <c r="G383" s="251">
        <f>RESTITUTION!G383</f>
        <v>0</v>
      </c>
      <c r="H383" s="251">
        <f>RESTITUTION!H383</f>
        <v>0</v>
      </c>
      <c r="I383" s="251">
        <f>RESTITUTION!I383</f>
        <v>0</v>
      </c>
      <c r="J383" s="251">
        <f t="shared" si="5"/>
        <v>0</v>
      </c>
    </row>
    <row r="384" spans="1:10" x14ac:dyDescent="0.35">
      <c r="A384" s="251">
        <f>RESTITUTION!A384</f>
        <v>0</v>
      </c>
      <c r="B384" s="251">
        <f>RESTITUTION!B384</f>
        <v>0</v>
      </c>
      <c r="C384" s="251">
        <f>RESTITUTION!C384</f>
        <v>0</v>
      </c>
      <c r="D384" s="251">
        <f>RESTITUTION!D384</f>
        <v>0</v>
      </c>
      <c r="E384" s="251">
        <f>RESTITUTION!E384</f>
        <v>0</v>
      </c>
      <c r="F384" s="251">
        <f>RESTITUTION!F384</f>
        <v>0</v>
      </c>
      <c r="G384" s="251">
        <f>RESTITUTION!G384</f>
        <v>0</v>
      </c>
      <c r="H384" s="251">
        <f>RESTITUTION!H384</f>
        <v>0</v>
      </c>
      <c r="I384" s="251">
        <f>RESTITUTION!I384</f>
        <v>0</v>
      </c>
      <c r="J384" s="251">
        <f t="shared" si="5"/>
        <v>0</v>
      </c>
    </row>
    <row r="385" spans="1:10" x14ac:dyDescent="0.35">
      <c r="A385" s="251">
        <f>RESTITUTION!A385</f>
        <v>0</v>
      </c>
      <c r="B385" s="251">
        <f>RESTITUTION!B385</f>
        <v>0</v>
      </c>
      <c r="C385" s="251">
        <f>RESTITUTION!C385</f>
        <v>0</v>
      </c>
      <c r="D385" s="251">
        <f>RESTITUTION!D385</f>
        <v>0</v>
      </c>
      <c r="E385" s="251">
        <f>RESTITUTION!E385</f>
        <v>0</v>
      </c>
      <c r="F385" s="251">
        <f>RESTITUTION!F385</f>
        <v>0</v>
      </c>
      <c r="G385" s="251">
        <f>RESTITUTION!G385</f>
        <v>0</v>
      </c>
      <c r="H385" s="251">
        <f>RESTITUTION!H385</f>
        <v>0</v>
      </c>
      <c r="I385" s="251">
        <f>RESTITUTION!I385</f>
        <v>0</v>
      </c>
      <c r="J385" s="251">
        <f t="shared" si="5"/>
        <v>0</v>
      </c>
    </row>
    <row r="386" spans="1:10" x14ac:dyDescent="0.35">
      <c r="A386" s="251">
        <f>RESTITUTION!A386</f>
        <v>0</v>
      </c>
      <c r="B386" s="251">
        <f>RESTITUTION!B386</f>
        <v>0</v>
      </c>
      <c r="C386" s="251">
        <f>RESTITUTION!C386</f>
        <v>0</v>
      </c>
      <c r="D386" s="251">
        <f>RESTITUTION!D386</f>
        <v>0</v>
      </c>
      <c r="E386" s="251">
        <f>RESTITUTION!E386</f>
        <v>0</v>
      </c>
      <c r="F386" s="251">
        <f>RESTITUTION!F386</f>
        <v>0</v>
      </c>
      <c r="G386" s="251">
        <f>RESTITUTION!G386</f>
        <v>0</v>
      </c>
      <c r="H386" s="251">
        <f>RESTITUTION!H386</f>
        <v>0</v>
      </c>
      <c r="I386" s="251">
        <f>RESTITUTION!I386</f>
        <v>0</v>
      </c>
      <c r="J386" s="251">
        <f t="shared" si="5"/>
        <v>0</v>
      </c>
    </row>
    <row r="387" spans="1:10" x14ac:dyDescent="0.35">
      <c r="A387" s="251">
        <f>RESTITUTION!A387</f>
        <v>0</v>
      </c>
      <c r="B387" s="251">
        <f>RESTITUTION!B387</f>
        <v>0</v>
      </c>
      <c r="C387" s="251">
        <f>RESTITUTION!C387</f>
        <v>0</v>
      </c>
      <c r="D387" s="251">
        <f>RESTITUTION!D387</f>
        <v>0</v>
      </c>
      <c r="E387" s="251">
        <f>RESTITUTION!E387</f>
        <v>0</v>
      </c>
      <c r="F387" s="251">
        <f>RESTITUTION!F387</f>
        <v>0</v>
      </c>
      <c r="G387" s="251">
        <f>RESTITUTION!G387</f>
        <v>0</v>
      </c>
      <c r="H387" s="251">
        <f>RESTITUTION!H387</f>
        <v>0</v>
      </c>
      <c r="I387" s="251">
        <f>RESTITUTION!I387</f>
        <v>0</v>
      </c>
      <c r="J387" s="251">
        <f t="shared" si="5"/>
        <v>0</v>
      </c>
    </row>
    <row r="388" spans="1:10" x14ac:dyDescent="0.35">
      <c r="A388" s="251">
        <f>RESTITUTION!A388</f>
        <v>0</v>
      </c>
      <c r="B388" s="251">
        <f>RESTITUTION!B388</f>
        <v>0</v>
      </c>
      <c r="C388" s="251">
        <f>RESTITUTION!C388</f>
        <v>0</v>
      </c>
      <c r="D388" s="251">
        <f>RESTITUTION!D388</f>
        <v>0</v>
      </c>
      <c r="E388" s="251">
        <f>RESTITUTION!E388</f>
        <v>0</v>
      </c>
      <c r="F388" s="251">
        <f>RESTITUTION!F388</f>
        <v>0</v>
      </c>
      <c r="G388" s="251">
        <f>RESTITUTION!G388</f>
        <v>0</v>
      </c>
      <c r="H388" s="251">
        <f>RESTITUTION!H388</f>
        <v>0</v>
      </c>
      <c r="I388" s="251">
        <f>RESTITUTION!I388</f>
        <v>0</v>
      </c>
      <c r="J388" s="251">
        <f t="shared" ref="J388:J451" si="6">COUNTIF(D388,"Fragile")+COUNTIF(D388,"À besoins")+COUNTIF(D388,"pas de restitution")+COUNTIF(E388,"Fragile")+COUNTIF(E388,"À besoins")+COUNTIF(E388,"pas de restitution")+COUNTIF(F388,"Fragile")+COUNTIF(F388,"À besoins")+COUNTIF(F388,"pas de restitution")+COUNTIF(G388,"Fragile")+COUNTIF(G388,"À besoins")+COUNTIF(G388,"pas de restitution")+COUNTIF(H388,"Fragile")+COUNTIF(H388,"À besoins")+COUNTIF(H388,"pas de restitution")++COUNTIF(I388,"Fragile")+COUNTIF(I388,"À besoins")+COUNTIF(I388,"pas de restitution")</f>
        <v>0</v>
      </c>
    </row>
    <row r="389" spans="1:10" x14ac:dyDescent="0.35">
      <c r="A389" s="251">
        <f>RESTITUTION!A389</f>
        <v>0</v>
      </c>
      <c r="B389" s="251">
        <f>RESTITUTION!B389</f>
        <v>0</v>
      </c>
      <c r="C389" s="251">
        <f>RESTITUTION!C389</f>
        <v>0</v>
      </c>
      <c r="D389" s="251">
        <f>RESTITUTION!D389</f>
        <v>0</v>
      </c>
      <c r="E389" s="251">
        <f>RESTITUTION!E389</f>
        <v>0</v>
      </c>
      <c r="F389" s="251">
        <f>RESTITUTION!F389</f>
        <v>0</v>
      </c>
      <c r="G389" s="251">
        <f>RESTITUTION!G389</f>
        <v>0</v>
      </c>
      <c r="H389" s="251">
        <f>RESTITUTION!H389</f>
        <v>0</v>
      </c>
      <c r="I389" s="251">
        <f>RESTITUTION!I389</f>
        <v>0</v>
      </c>
      <c r="J389" s="251">
        <f t="shared" si="6"/>
        <v>0</v>
      </c>
    </row>
    <row r="390" spans="1:10" x14ac:dyDescent="0.35">
      <c r="A390" s="251">
        <f>RESTITUTION!A390</f>
        <v>0</v>
      </c>
      <c r="B390" s="251">
        <f>RESTITUTION!B390</f>
        <v>0</v>
      </c>
      <c r="C390" s="251">
        <f>RESTITUTION!C390</f>
        <v>0</v>
      </c>
      <c r="D390" s="251">
        <f>RESTITUTION!D390</f>
        <v>0</v>
      </c>
      <c r="E390" s="251">
        <f>RESTITUTION!E390</f>
        <v>0</v>
      </c>
      <c r="F390" s="251">
        <f>RESTITUTION!F390</f>
        <v>0</v>
      </c>
      <c r="G390" s="251">
        <f>RESTITUTION!G390</f>
        <v>0</v>
      </c>
      <c r="H390" s="251">
        <f>RESTITUTION!H390</f>
        <v>0</v>
      </c>
      <c r="I390" s="251">
        <f>RESTITUTION!I390</f>
        <v>0</v>
      </c>
      <c r="J390" s="251">
        <f t="shared" si="6"/>
        <v>0</v>
      </c>
    </row>
    <row r="391" spans="1:10" x14ac:dyDescent="0.35">
      <c r="A391" s="251">
        <f>RESTITUTION!A391</f>
        <v>0</v>
      </c>
      <c r="B391" s="251">
        <f>RESTITUTION!B391</f>
        <v>0</v>
      </c>
      <c r="C391" s="251">
        <f>RESTITUTION!C391</f>
        <v>0</v>
      </c>
      <c r="D391" s="251">
        <f>RESTITUTION!D391</f>
        <v>0</v>
      </c>
      <c r="E391" s="251">
        <f>RESTITUTION!E391</f>
        <v>0</v>
      </c>
      <c r="F391" s="251">
        <f>RESTITUTION!F391</f>
        <v>0</v>
      </c>
      <c r="G391" s="251">
        <f>RESTITUTION!G391</f>
        <v>0</v>
      </c>
      <c r="H391" s="251">
        <f>RESTITUTION!H391</f>
        <v>0</v>
      </c>
      <c r="I391" s="251">
        <f>RESTITUTION!I391</f>
        <v>0</v>
      </c>
      <c r="J391" s="251">
        <f t="shared" si="6"/>
        <v>0</v>
      </c>
    </row>
    <row r="392" spans="1:10" x14ac:dyDescent="0.35">
      <c r="A392" s="251">
        <f>RESTITUTION!A392</f>
        <v>0</v>
      </c>
      <c r="B392" s="251">
        <f>RESTITUTION!B392</f>
        <v>0</v>
      </c>
      <c r="C392" s="251">
        <f>RESTITUTION!C392</f>
        <v>0</v>
      </c>
      <c r="D392" s="251">
        <f>RESTITUTION!D392</f>
        <v>0</v>
      </c>
      <c r="E392" s="251">
        <f>RESTITUTION!E392</f>
        <v>0</v>
      </c>
      <c r="F392" s="251">
        <f>RESTITUTION!F392</f>
        <v>0</v>
      </c>
      <c r="G392" s="251">
        <f>RESTITUTION!G392</f>
        <v>0</v>
      </c>
      <c r="H392" s="251">
        <f>RESTITUTION!H392</f>
        <v>0</v>
      </c>
      <c r="I392" s="251">
        <f>RESTITUTION!I392</f>
        <v>0</v>
      </c>
      <c r="J392" s="251">
        <f t="shared" si="6"/>
        <v>0</v>
      </c>
    </row>
    <row r="393" spans="1:10" x14ac:dyDescent="0.35">
      <c r="A393" s="251">
        <f>RESTITUTION!A393</f>
        <v>0</v>
      </c>
      <c r="B393" s="251">
        <f>RESTITUTION!B393</f>
        <v>0</v>
      </c>
      <c r="C393" s="251">
        <f>RESTITUTION!C393</f>
        <v>0</v>
      </c>
      <c r="D393" s="251">
        <f>RESTITUTION!D393</f>
        <v>0</v>
      </c>
      <c r="E393" s="251">
        <f>RESTITUTION!E393</f>
        <v>0</v>
      </c>
      <c r="F393" s="251">
        <f>RESTITUTION!F393</f>
        <v>0</v>
      </c>
      <c r="G393" s="251">
        <f>RESTITUTION!G393</f>
        <v>0</v>
      </c>
      <c r="H393" s="251">
        <f>RESTITUTION!H393</f>
        <v>0</v>
      </c>
      <c r="I393" s="251">
        <f>RESTITUTION!I393</f>
        <v>0</v>
      </c>
      <c r="J393" s="251">
        <f t="shared" si="6"/>
        <v>0</v>
      </c>
    </row>
    <row r="394" spans="1:10" x14ac:dyDescent="0.35">
      <c r="A394" s="251">
        <f>RESTITUTION!A394</f>
        <v>0</v>
      </c>
      <c r="B394" s="251">
        <f>RESTITUTION!B394</f>
        <v>0</v>
      </c>
      <c r="C394" s="251">
        <f>RESTITUTION!C394</f>
        <v>0</v>
      </c>
      <c r="D394" s="251">
        <f>RESTITUTION!D394</f>
        <v>0</v>
      </c>
      <c r="E394" s="251">
        <f>RESTITUTION!E394</f>
        <v>0</v>
      </c>
      <c r="F394" s="251">
        <f>RESTITUTION!F394</f>
        <v>0</v>
      </c>
      <c r="G394" s="251">
        <f>RESTITUTION!G394</f>
        <v>0</v>
      </c>
      <c r="H394" s="251">
        <f>RESTITUTION!H394</f>
        <v>0</v>
      </c>
      <c r="I394" s="251">
        <f>RESTITUTION!I394</f>
        <v>0</v>
      </c>
      <c r="J394" s="251">
        <f t="shared" si="6"/>
        <v>0</v>
      </c>
    </row>
    <row r="395" spans="1:10" x14ac:dyDescent="0.35">
      <c r="A395" s="251">
        <f>RESTITUTION!A395</f>
        <v>0</v>
      </c>
      <c r="B395" s="251">
        <f>RESTITUTION!B395</f>
        <v>0</v>
      </c>
      <c r="C395" s="251">
        <f>RESTITUTION!C395</f>
        <v>0</v>
      </c>
      <c r="D395" s="251">
        <f>RESTITUTION!D395</f>
        <v>0</v>
      </c>
      <c r="E395" s="251">
        <f>RESTITUTION!E395</f>
        <v>0</v>
      </c>
      <c r="F395" s="251">
        <f>RESTITUTION!F395</f>
        <v>0</v>
      </c>
      <c r="G395" s="251">
        <f>RESTITUTION!G395</f>
        <v>0</v>
      </c>
      <c r="H395" s="251">
        <f>RESTITUTION!H395</f>
        <v>0</v>
      </c>
      <c r="I395" s="251">
        <f>RESTITUTION!I395</f>
        <v>0</v>
      </c>
      <c r="J395" s="251">
        <f t="shared" si="6"/>
        <v>0</v>
      </c>
    </row>
    <row r="396" spans="1:10" x14ac:dyDescent="0.35">
      <c r="A396" s="251">
        <f>RESTITUTION!A396</f>
        <v>0</v>
      </c>
      <c r="B396" s="251">
        <f>RESTITUTION!B396</f>
        <v>0</v>
      </c>
      <c r="C396" s="251">
        <f>RESTITUTION!C396</f>
        <v>0</v>
      </c>
      <c r="D396" s="251">
        <f>RESTITUTION!D396</f>
        <v>0</v>
      </c>
      <c r="E396" s="251">
        <f>RESTITUTION!E396</f>
        <v>0</v>
      </c>
      <c r="F396" s="251">
        <f>RESTITUTION!F396</f>
        <v>0</v>
      </c>
      <c r="G396" s="251">
        <f>RESTITUTION!G396</f>
        <v>0</v>
      </c>
      <c r="H396" s="251">
        <f>RESTITUTION!H396</f>
        <v>0</v>
      </c>
      <c r="I396" s="251">
        <f>RESTITUTION!I396</f>
        <v>0</v>
      </c>
      <c r="J396" s="251">
        <f t="shared" si="6"/>
        <v>0</v>
      </c>
    </row>
    <row r="397" spans="1:10" x14ac:dyDescent="0.35">
      <c r="A397" s="251">
        <f>RESTITUTION!A397</f>
        <v>0</v>
      </c>
      <c r="B397" s="251">
        <f>RESTITUTION!B397</f>
        <v>0</v>
      </c>
      <c r="C397" s="251">
        <f>RESTITUTION!C397</f>
        <v>0</v>
      </c>
      <c r="D397" s="251">
        <f>RESTITUTION!D397</f>
        <v>0</v>
      </c>
      <c r="E397" s="251">
        <f>RESTITUTION!E397</f>
        <v>0</v>
      </c>
      <c r="F397" s="251">
        <f>RESTITUTION!F397</f>
        <v>0</v>
      </c>
      <c r="G397" s="251">
        <f>RESTITUTION!G397</f>
        <v>0</v>
      </c>
      <c r="H397" s="251">
        <f>RESTITUTION!H397</f>
        <v>0</v>
      </c>
      <c r="I397" s="251">
        <f>RESTITUTION!I397</f>
        <v>0</v>
      </c>
      <c r="J397" s="251">
        <f t="shared" si="6"/>
        <v>0</v>
      </c>
    </row>
    <row r="398" spans="1:10" x14ac:dyDescent="0.35">
      <c r="A398" s="251">
        <f>RESTITUTION!A398</f>
        <v>0</v>
      </c>
      <c r="B398" s="251">
        <f>RESTITUTION!B398</f>
        <v>0</v>
      </c>
      <c r="C398" s="251">
        <f>RESTITUTION!C398</f>
        <v>0</v>
      </c>
      <c r="D398" s="251">
        <f>RESTITUTION!D398</f>
        <v>0</v>
      </c>
      <c r="E398" s="251">
        <f>RESTITUTION!E398</f>
        <v>0</v>
      </c>
      <c r="F398" s="251">
        <f>RESTITUTION!F398</f>
        <v>0</v>
      </c>
      <c r="G398" s="251">
        <f>RESTITUTION!G398</f>
        <v>0</v>
      </c>
      <c r="H398" s="251">
        <f>RESTITUTION!H398</f>
        <v>0</v>
      </c>
      <c r="I398" s="251">
        <f>RESTITUTION!I398</f>
        <v>0</v>
      </c>
      <c r="J398" s="251">
        <f t="shared" si="6"/>
        <v>0</v>
      </c>
    </row>
    <row r="399" spans="1:10" x14ac:dyDescent="0.35">
      <c r="A399" s="251">
        <f>RESTITUTION!A399</f>
        <v>0</v>
      </c>
      <c r="B399" s="251">
        <f>RESTITUTION!B399</f>
        <v>0</v>
      </c>
      <c r="C399" s="251">
        <f>RESTITUTION!C399</f>
        <v>0</v>
      </c>
      <c r="D399" s="251">
        <f>RESTITUTION!D399</f>
        <v>0</v>
      </c>
      <c r="E399" s="251">
        <f>RESTITUTION!E399</f>
        <v>0</v>
      </c>
      <c r="F399" s="251">
        <f>RESTITUTION!F399</f>
        <v>0</v>
      </c>
      <c r="G399" s="251">
        <f>RESTITUTION!G399</f>
        <v>0</v>
      </c>
      <c r="H399" s="251">
        <f>RESTITUTION!H399</f>
        <v>0</v>
      </c>
      <c r="I399" s="251">
        <f>RESTITUTION!I399</f>
        <v>0</v>
      </c>
      <c r="J399" s="251">
        <f t="shared" si="6"/>
        <v>0</v>
      </c>
    </row>
    <row r="400" spans="1:10" x14ac:dyDescent="0.35">
      <c r="A400" s="251">
        <f>RESTITUTION!A400</f>
        <v>0</v>
      </c>
      <c r="B400" s="251">
        <f>RESTITUTION!B400</f>
        <v>0</v>
      </c>
      <c r="C400" s="251">
        <f>RESTITUTION!C400</f>
        <v>0</v>
      </c>
      <c r="D400" s="251">
        <f>RESTITUTION!D400</f>
        <v>0</v>
      </c>
      <c r="E400" s="251">
        <f>RESTITUTION!E400</f>
        <v>0</v>
      </c>
      <c r="F400" s="251">
        <f>RESTITUTION!F400</f>
        <v>0</v>
      </c>
      <c r="G400" s="251">
        <f>RESTITUTION!G400</f>
        <v>0</v>
      </c>
      <c r="H400" s="251">
        <f>RESTITUTION!H400</f>
        <v>0</v>
      </c>
      <c r="I400" s="251">
        <f>RESTITUTION!I400</f>
        <v>0</v>
      </c>
      <c r="J400" s="251">
        <f t="shared" si="6"/>
        <v>0</v>
      </c>
    </row>
    <row r="401" spans="1:10" x14ac:dyDescent="0.35">
      <c r="A401" s="251">
        <f>RESTITUTION!A401</f>
        <v>0</v>
      </c>
      <c r="B401" s="251">
        <f>RESTITUTION!B401</f>
        <v>0</v>
      </c>
      <c r="C401" s="251">
        <f>RESTITUTION!C401</f>
        <v>0</v>
      </c>
      <c r="D401" s="251">
        <f>RESTITUTION!D401</f>
        <v>0</v>
      </c>
      <c r="E401" s="251">
        <f>RESTITUTION!E401</f>
        <v>0</v>
      </c>
      <c r="F401" s="251">
        <f>RESTITUTION!F401</f>
        <v>0</v>
      </c>
      <c r="G401" s="251">
        <f>RESTITUTION!G401</f>
        <v>0</v>
      </c>
      <c r="H401" s="251">
        <f>RESTITUTION!H401</f>
        <v>0</v>
      </c>
      <c r="I401" s="251">
        <f>RESTITUTION!I401</f>
        <v>0</v>
      </c>
      <c r="J401" s="251">
        <f t="shared" si="6"/>
        <v>0</v>
      </c>
    </row>
    <row r="402" spans="1:10" x14ac:dyDescent="0.35">
      <c r="A402" s="251">
        <f>RESTITUTION!A402</f>
        <v>0</v>
      </c>
      <c r="B402" s="251">
        <f>RESTITUTION!B402</f>
        <v>0</v>
      </c>
      <c r="C402" s="251">
        <f>RESTITUTION!C402</f>
        <v>0</v>
      </c>
      <c r="D402" s="251">
        <f>RESTITUTION!D402</f>
        <v>0</v>
      </c>
      <c r="E402" s="251">
        <f>RESTITUTION!E402</f>
        <v>0</v>
      </c>
      <c r="F402" s="251">
        <f>RESTITUTION!F402</f>
        <v>0</v>
      </c>
      <c r="G402" s="251">
        <f>RESTITUTION!G402</f>
        <v>0</v>
      </c>
      <c r="H402" s="251">
        <f>RESTITUTION!H402</f>
        <v>0</v>
      </c>
      <c r="I402" s="251">
        <f>RESTITUTION!I402</f>
        <v>0</v>
      </c>
      <c r="J402" s="251">
        <f t="shared" si="6"/>
        <v>0</v>
      </c>
    </row>
    <row r="403" spans="1:10" x14ac:dyDescent="0.35">
      <c r="A403" s="251">
        <f>RESTITUTION!A403</f>
        <v>0</v>
      </c>
      <c r="B403" s="251">
        <f>RESTITUTION!B403</f>
        <v>0</v>
      </c>
      <c r="C403" s="251">
        <f>RESTITUTION!C403</f>
        <v>0</v>
      </c>
      <c r="D403" s="251">
        <f>RESTITUTION!D403</f>
        <v>0</v>
      </c>
      <c r="E403" s="251">
        <f>RESTITUTION!E403</f>
        <v>0</v>
      </c>
      <c r="F403" s="251">
        <f>RESTITUTION!F403</f>
        <v>0</v>
      </c>
      <c r="G403" s="251">
        <f>RESTITUTION!G403</f>
        <v>0</v>
      </c>
      <c r="H403" s="251">
        <f>RESTITUTION!H403</f>
        <v>0</v>
      </c>
      <c r="I403" s="251">
        <f>RESTITUTION!I403</f>
        <v>0</v>
      </c>
      <c r="J403" s="251">
        <f t="shared" si="6"/>
        <v>0</v>
      </c>
    </row>
    <row r="404" spans="1:10" x14ac:dyDescent="0.35">
      <c r="A404" s="251">
        <f>RESTITUTION!A404</f>
        <v>0</v>
      </c>
      <c r="B404" s="251">
        <f>RESTITUTION!B404</f>
        <v>0</v>
      </c>
      <c r="C404" s="251">
        <f>RESTITUTION!C404</f>
        <v>0</v>
      </c>
      <c r="D404" s="251">
        <f>RESTITUTION!D404</f>
        <v>0</v>
      </c>
      <c r="E404" s="251">
        <f>RESTITUTION!E404</f>
        <v>0</v>
      </c>
      <c r="F404" s="251">
        <f>RESTITUTION!F404</f>
        <v>0</v>
      </c>
      <c r="G404" s="251">
        <f>RESTITUTION!G404</f>
        <v>0</v>
      </c>
      <c r="H404" s="251">
        <f>RESTITUTION!H404</f>
        <v>0</v>
      </c>
      <c r="I404" s="251">
        <f>RESTITUTION!I404</f>
        <v>0</v>
      </c>
      <c r="J404" s="251">
        <f t="shared" si="6"/>
        <v>0</v>
      </c>
    </row>
    <row r="405" spans="1:10" x14ac:dyDescent="0.35">
      <c r="A405" s="251">
        <f>RESTITUTION!A405</f>
        <v>0</v>
      </c>
      <c r="B405" s="251">
        <f>RESTITUTION!B405</f>
        <v>0</v>
      </c>
      <c r="C405" s="251">
        <f>RESTITUTION!C405</f>
        <v>0</v>
      </c>
      <c r="D405" s="251">
        <f>RESTITUTION!D405</f>
        <v>0</v>
      </c>
      <c r="E405" s="251">
        <f>RESTITUTION!E405</f>
        <v>0</v>
      </c>
      <c r="F405" s="251">
        <f>RESTITUTION!F405</f>
        <v>0</v>
      </c>
      <c r="G405" s="251">
        <f>RESTITUTION!G405</f>
        <v>0</v>
      </c>
      <c r="H405" s="251">
        <f>RESTITUTION!H405</f>
        <v>0</v>
      </c>
      <c r="I405" s="251">
        <f>RESTITUTION!I405</f>
        <v>0</v>
      </c>
      <c r="J405" s="251">
        <f t="shared" si="6"/>
        <v>0</v>
      </c>
    </row>
    <row r="406" spans="1:10" x14ac:dyDescent="0.35">
      <c r="A406" s="251">
        <f>RESTITUTION!A406</f>
        <v>0</v>
      </c>
      <c r="B406" s="251">
        <f>RESTITUTION!B406</f>
        <v>0</v>
      </c>
      <c r="C406" s="251">
        <f>RESTITUTION!C406</f>
        <v>0</v>
      </c>
      <c r="D406" s="251">
        <f>RESTITUTION!D406</f>
        <v>0</v>
      </c>
      <c r="E406" s="251">
        <f>RESTITUTION!E406</f>
        <v>0</v>
      </c>
      <c r="F406" s="251">
        <f>RESTITUTION!F406</f>
        <v>0</v>
      </c>
      <c r="G406" s="251">
        <f>RESTITUTION!G406</f>
        <v>0</v>
      </c>
      <c r="H406" s="251">
        <f>RESTITUTION!H406</f>
        <v>0</v>
      </c>
      <c r="I406" s="251">
        <f>RESTITUTION!I406</f>
        <v>0</v>
      </c>
      <c r="J406" s="251">
        <f t="shared" si="6"/>
        <v>0</v>
      </c>
    </row>
    <row r="407" spans="1:10" x14ac:dyDescent="0.35">
      <c r="A407" s="251">
        <f>RESTITUTION!A407</f>
        <v>0</v>
      </c>
      <c r="B407" s="251">
        <f>RESTITUTION!B407</f>
        <v>0</v>
      </c>
      <c r="C407" s="251">
        <f>RESTITUTION!C407</f>
        <v>0</v>
      </c>
      <c r="D407" s="251">
        <f>RESTITUTION!D407</f>
        <v>0</v>
      </c>
      <c r="E407" s="251">
        <f>RESTITUTION!E407</f>
        <v>0</v>
      </c>
      <c r="F407" s="251">
        <f>RESTITUTION!F407</f>
        <v>0</v>
      </c>
      <c r="G407" s="251">
        <f>RESTITUTION!G407</f>
        <v>0</v>
      </c>
      <c r="H407" s="251">
        <f>RESTITUTION!H407</f>
        <v>0</v>
      </c>
      <c r="I407" s="251">
        <f>RESTITUTION!I407</f>
        <v>0</v>
      </c>
      <c r="J407" s="251">
        <f t="shared" si="6"/>
        <v>0</v>
      </c>
    </row>
    <row r="408" spans="1:10" x14ac:dyDescent="0.35">
      <c r="A408" s="251">
        <f>RESTITUTION!A408</f>
        <v>0</v>
      </c>
      <c r="B408" s="251">
        <f>RESTITUTION!B408</f>
        <v>0</v>
      </c>
      <c r="C408" s="251">
        <f>RESTITUTION!C408</f>
        <v>0</v>
      </c>
      <c r="D408" s="251">
        <f>RESTITUTION!D408</f>
        <v>0</v>
      </c>
      <c r="E408" s="251">
        <f>RESTITUTION!E408</f>
        <v>0</v>
      </c>
      <c r="F408" s="251">
        <f>RESTITUTION!F408</f>
        <v>0</v>
      </c>
      <c r="G408" s="251">
        <f>RESTITUTION!G408</f>
        <v>0</v>
      </c>
      <c r="H408" s="251">
        <f>RESTITUTION!H408</f>
        <v>0</v>
      </c>
      <c r="I408" s="251">
        <f>RESTITUTION!I408</f>
        <v>0</v>
      </c>
      <c r="J408" s="251">
        <f t="shared" si="6"/>
        <v>0</v>
      </c>
    </row>
    <row r="409" spans="1:10" x14ac:dyDescent="0.35">
      <c r="A409" s="251">
        <f>RESTITUTION!A409</f>
        <v>0</v>
      </c>
      <c r="B409" s="251">
        <f>RESTITUTION!B409</f>
        <v>0</v>
      </c>
      <c r="C409" s="251">
        <f>RESTITUTION!C409</f>
        <v>0</v>
      </c>
      <c r="D409" s="251">
        <f>RESTITUTION!D409</f>
        <v>0</v>
      </c>
      <c r="E409" s="251">
        <f>RESTITUTION!E409</f>
        <v>0</v>
      </c>
      <c r="F409" s="251">
        <f>RESTITUTION!F409</f>
        <v>0</v>
      </c>
      <c r="G409" s="251">
        <f>RESTITUTION!G409</f>
        <v>0</v>
      </c>
      <c r="H409" s="251">
        <f>RESTITUTION!H409</f>
        <v>0</v>
      </c>
      <c r="I409" s="251">
        <f>RESTITUTION!I409</f>
        <v>0</v>
      </c>
      <c r="J409" s="251">
        <f t="shared" si="6"/>
        <v>0</v>
      </c>
    </row>
    <row r="410" spans="1:10" x14ac:dyDescent="0.35">
      <c r="A410" s="251">
        <f>RESTITUTION!A410</f>
        <v>0</v>
      </c>
      <c r="B410" s="251">
        <f>RESTITUTION!B410</f>
        <v>0</v>
      </c>
      <c r="C410" s="251">
        <f>RESTITUTION!C410</f>
        <v>0</v>
      </c>
      <c r="D410" s="251">
        <f>RESTITUTION!D410</f>
        <v>0</v>
      </c>
      <c r="E410" s="251">
        <f>RESTITUTION!E410</f>
        <v>0</v>
      </c>
      <c r="F410" s="251">
        <f>RESTITUTION!F410</f>
        <v>0</v>
      </c>
      <c r="G410" s="251">
        <f>RESTITUTION!G410</f>
        <v>0</v>
      </c>
      <c r="H410" s="251">
        <f>RESTITUTION!H410</f>
        <v>0</v>
      </c>
      <c r="I410" s="251">
        <f>RESTITUTION!I410</f>
        <v>0</v>
      </c>
      <c r="J410" s="251">
        <f t="shared" si="6"/>
        <v>0</v>
      </c>
    </row>
    <row r="411" spans="1:10" x14ac:dyDescent="0.35">
      <c r="A411" s="251">
        <f>RESTITUTION!A411</f>
        <v>0</v>
      </c>
      <c r="B411" s="251">
        <f>RESTITUTION!B411</f>
        <v>0</v>
      </c>
      <c r="C411" s="251">
        <f>RESTITUTION!C411</f>
        <v>0</v>
      </c>
      <c r="D411" s="251">
        <f>RESTITUTION!D411</f>
        <v>0</v>
      </c>
      <c r="E411" s="251">
        <f>RESTITUTION!E411</f>
        <v>0</v>
      </c>
      <c r="F411" s="251">
        <f>RESTITUTION!F411</f>
        <v>0</v>
      </c>
      <c r="G411" s="251">
        <f>RESTITUTION!G411</f>
        <v>0</v>
      </c>
      <c r="H411" s="251">
        <f>RESTITUTION!H411</f>
        <v>0</v>
      </c>
      <c r="I411" s="251">
        <f>RESTITUTION!I411</f>
        <v>0</v>
      </c>
      <c r="J411" s="251">
        <f t="shared" si="6"/>
        <v>0</v>
      </c>
    </row>
    <row r="412" spans="1:10" x14ac:dyDescent="0.35">
      <c r="A412" s="251">
        <f>RESTITUTION!A412</f>
        <v>0</v>
      </c>
      <c r="B412" s="251">
        <f>RESTITUTION!B412</f>
        <v>0</v>
      </c>
      <c r="C412" s="251">
        <f>RESTITUTION!C412</f>
        <v>0</v>
      </c>
      <c r="D412" s="251">
        <f>RESTITUTION!D412</f>
        <v>0</v>
      </c>
      <c r="E412" s="251">
        <f>RESTITUTION!E412</f>
        <v>0</v>
      </c>
      <c r="F412" s="251">
        <f>RESTITUTION!F412</f>
        <v>0</v>
      </c>
      <c r="G412" s="251">
        <f>RESTITUTION!G412</f>
        <v>0</v>
      </c>
      <c r="H412" s="251">
        <f>RESTITUTION!H412</f>
        <v>0</v>
      </c>
      <c r="I412" s="251">
        <f>RESTITUTION!I412</f>
        <v>0</v>
      </c>
      <c r="J412" s="251">
        <f t="shared" si="6"/>
        <v>0</v>
      </c>
    </row>
    <row r="413" spans="1:10" x14ac:dyDescent="0.35">
      <c r="A413" s="251">
        <f>RESTITUTION!A413</f>
        <v>0</v>
      </c>
      <c r="B413" s="251">
        <f>RESTITUTION!B413</f>
        <v>0</v>
      </c>
      <c r="C413" s="251">
        <f>RESTITUTION!C413</f>
        <v>0</v>
      </c>
      <c r="D413" s="251">
        <f>RESTITUTION!D413</f>
        <v>0</v>
      </c>
      <c r="E413" s="251">
        <f>RESTITUTION!E413</f>
        <v>0</v>
      </c>
      <c r="F413" s="251">
        <f>RESTITUTION!F413</f>
        <v>0</v>
      </c>
      <c r="G413" s="251">
        <f>RESTITUTION!G413</f>
        <v>0</v>
      </c>
      <c r="H413" s="251">
        <f>RESTITUTION!H413</f>
        <v>0</v>
      </c>
      <c r="I413" s="251">
        <f>RESTITUTION!I413</f>
        <v>0</v>
      </c>
      <c r="J413" s="251">
        <f t="shared" si="6"/>
        <v>0</v>
      </c>
    </row>
    <row r="414" spans="1:10" x14ac:dyDescent="0.35">
      <c r="A414" s="251">
        <f>RESTITUTION!A414</f>
        <v>0</v>
      </c>
      <c r="B414" s="251">
        <f>RESTITUTION!B414</f>
        <v>0</v>
      </c>
      <c r="C414" s="251">
        <f>RESTITUTION!C414</f>
        <v>0</v>
      </c>
      <c r="D414" s="251">
        <f>RESTITUTION!D414</f>
        <v>0</v>
      </c>
      <c r="E414" s="251">
        <f>RESTITUTION!E414</f>
        <v>0</v>
      </c>
      <c r="F414" s="251">
        <f>RESTITUTION!F414</f>
        <v>0</v>
      </c>
      <c r="G414" s="251">
        <f>RESTITUTION!G414</f>
        <v>0</v>
      </c>
      <c r="H414" s="251">
        <f>RESTITUTION!H414</f>
        <v>0</v>
      </c>
      <c r="I414" s="251">
        <f>RESTITUTION!I414</f>
        <v>0</v>
      </c>
      <c r="J414" s="251">
        <f t="shared" si="6"/>
        <v>0</v>
      </c>
    </row>
    <row r="415" spans="1:10" x14ac:dyDescent="0.35">
      <c r="A415" s="251">
        <f>RESTITUTION!A415</f>
        <v>0</v>
      </c>
      <c r="B415" s="251">
        <f>RESTITUTION!B415</f>
        <v>0</v>
      </c>
      <c r="C415" s="251">
        <f>RESTITUTION!C415</f>
        <v>0</v>
      </c>
      <c r="D415" s="251">
        <f>RESTITUTION!D415</f>
        <v>0</v>
      </c>
      <c r="E415" s="251">
        <f>RESTITUTION!E415</f>
        <v>0</v>
      </c>
      <c r="F415" s="251">
        <f>RESTITUTION!F415</f>
        <v>0</v>
      </c>
      <c r="G415" s="251">
        <f>RESTITUTION!G415</f>
        <v>0</v>
      </c>
      <c r="H415" s="251">
        <f>RESTITUTION!H415</f>
        <v>0</v>
      </c>
      <c r="I415" s="251">
        <f>RESTITUTION!I415</f>
        <v>0</v>
      </c>
      <c r="J415" s="251">
        <f t="shared" si="6"/>
        <v>0</v>
      </c>
    </row>
    <row r="416" spans="1:10" x14ac:dyDescent="0.35">
      <c r="A416" s="251">
        <f>RESTITUTION!A416</f>
        <v>0</v>
      </c>
      <c r="B416" s="251">
        <f>RESTITUTION!B416</f>
        <v>0</v>
      </c>
      <c r="C416" s="251">
        <f>RESTITUTION!C416</f>
        <v>0</v>
      </c>
      <c r="D416" s="251">
        <f>RESTITUTION!D416</f>
        <v>0</v>
      </c>
      <c r="E416" s="251">
        <f>RESTITUTION!E416</f>
        <v>0</v>
      </c>
      <c r="F416" s="251">
        <f>RESTITUTION!F416</f>
        <v>0</v>
      </c>
      <c r="G416" s="251">
        <f>RESTITUTION!G416</f>
        <v>0</v>
      </c>
      <c r="H416" s="251">
        <f>RESTITUTION!H416</f>
        <v>0</v>
      </c>
      <c r="I416" s="251">
        <f>RESTITUTION!I416</f>
        <v>0</v>
      </c>
      <c r="J416" s="251">
        <f t="shared" si="6"/>
        <v>0</v>
      </c>
    </row>
    <row r="417" spans="1:10" x14ac:dyDescent="0.35">
      <c r="A417" s="251">
        <f>RESTITUTION!A417</f>
        <v>0</v>
      </c>
      <c r="B417" s="251">
        <f>RESTITUTION!B417</f>
        <v>0</v>
      </c>
      <c r="C417" s="251">
        <f>RESTITUTION!C417</f>
        <v>0</v>
      </c>
      <c r="D417" s="251">
        <f>RESTITUTION!D417</f>
        <v>0</v>
      </c>
      <c r="E417" s="251">
        <f>RESTITUTION!E417</f>
        <v>0</v>
      </c>
      <c r="F417" s="251">
        <f>RESTITUTION!F417</f>
        <v>0</v>
      </c>
      <c r="G417" s="251">
        <f>RESTITUTION!G417</f>
        <v>0</v>
      </c>
      <c r="H417" s="251">
        <f>RESTITUTION!H417</f>
        <v>0</v>
      </c>
      <c r="I417" s="251">
        <f>RESTITUTION!I417</f>
        <v>0</v>
      </c>
      <c r="J417" s="251">
        <f t="shared" si="6"/>
        <v>0</v>
      </c>
    </row>
    <row r="418" spans="1:10" x14ac:dyDescent="0.35">
      <c r="A418" s="251">
        <f>RESTITUTION!A418</f>
        <v>0</v>
      </c>
      <c r="B418" s="251">
        <f>RESTITUTION!B418</f>
        <v>0</v>
      </c>
      <c r="C418" s="251">
        <f>RESTITUTION!C418</f>
        <v>0</v>
      </c>
      <c r="D418" s="251">
        <f>RESTITUTION!D418</f>
        <v>0</v>
      </c>
      <c r="E418" s="251">
        <f>RESTITUTION!E418</f>
        <v>0</v>
      </c>
      <c r="F418" s="251">
        <f>RESTITUTION!F418</f>
        <v>0</v>
      </c>
      <c r="G418" s="251">
        <f>RESTITUTION!G418</f>
        <v>0</v>
      </c>
      <c r="H418" s="251">
        <f>RESTITUTION!H418</f>
        <v>0</v>
      </c>
      <c r="I418" s="251">
        <f>RESTITUTION!I418</f>
        <v>0</v>
      </c>
      <c r="J418" s="251">
        <f t="shared" si="6"/>
        <v>0</v>
      </c>
    </row>
    <row r="419" spans="1:10" x14ac:dyDescent="0.35">
      <c r="A419" s="251">
        <f>RESTITUTION!A419</f>
        <v>0</v>
      </c>
      <c r="B419" s="251">
        <f>RESTITUTION!B419</f>
        <v>0</v>
      </c>
      <c r="C419" s="251">
        <f>RESTITUTION!C419</f>
        <v>0</v>
      </c>
      <c r="D419" s="251">
        <f>RESTITUTION!D419</f>
        <v>0</v>
      </c>
      <c r="E419" s="251">
        <f>RESTITUTION!E419</f>
        <v>0</v>
      </c>
      <c r="F419" s="251">
        <f>RESTITUTION!F419</f>
        <v>0</v>
      </c>
      <c r="G419" s="251">
        <f>RESTITUTION!G419</f>
        <v>0</v>
      </c>
      <c r="H419" s="251">
        <f>RESTITUTION!H419</f>
        <v>0</v>
      </c>
      <c r="I419" s="251">
        <f>RESTITUTION!I419</f>
        <v>0</v>
      </c>
      <c r="J419" s="251">
        <f t="shared" si="6"/>
        <v>0</v>
      </c>
    </row>
    <row r="420" spans="1:10" x14ac:dyDescent="0.35">
      <c r="A420" s="251">
        <f>RESTITUTION!A420</f>
        <v>0</v>
      </c>
      <c r="B420" s="251">
        <f>RESTITUTION!B420</f>
        <v>0</v>
      </c>
      <c r="C420" s="251">
        <f>RESTITUTION!C420</f>
        <v>0</v>
      </c>
      <c r="D420" s="251">
        <f>RESTITUTION!D420</f>
        <v>0</v>
      </c>
      <c r="E420" s="251">
        <f>RESTITUTION!E420</f>
        <v>0</v>
      </c>
      <c r="F420" s="251">
        <f>RESTITUTION!F420</f>
        <v>0</v>
      </c>
      <c r="G420" s="251">
        <f>RESTITUTION!G420</f>
        <v>0</v>
      </c>
      <c r="H420" s="251">
        <f>RESTITUTION!H420</f>
        <v>0</v>
      </c>
      <c r="I420" s="251">
        <f>RESTITUTION!I420</f>
        <v>0</v>
      </c>
      <c r="J420" s="251">
        <f t="shared" si="6"/>
        <v>0</v>
      </c>
    </row>
    <row r="421" spans="1:10" x14ac:dyDescent="0.35">
      <c r="A421" s="251">
        <f>RESTITUTION!A421</f>
        <v>0</v>
      </c>
      <c r="B421" s="251">
        <f>RESTITUTION!B421</f>
        <v>0</v>
      </c>
      <c r="C421" s="251">
        <f>RESTITUTION!C421</f>
        <v>0</v>
      </c>
      <c r="D421" s="251">
        <f>RESTITUTION!D421</f>
        <v>0</v>
      </c>
      <c r="E421" s="251">
        <f>RESTITUTION!E421</f>
        <v>0</v>
      </c>
      <c r="F421" s="251">
        <f>RESTITUTION!F421</f>
        <v>0</v>
      </c>
      <c r="G421" s="251">
        <f>RESTITUTION!G421</f>
        <v>0</v>
      </c>
      <c r="H421" s="251">
        <f>RESTITUTION!H421</f>
        <v>0</v>
      </c>
      <c r="I421" s="251">
        <f>RESTITUTION!I421</f>
        <v>0</v>
      </c>
      <c r="J421" s="251">
        <f t="shared" si="6"/>
        <v>0</v>
      </c>
    </row>
    <row r="422" spans="1:10" x14ac:dyDescent="0.35">
      <c r="A422" s="251">
        <f>RESTITUTION!A422</f>
        <v>0</v>
      </c>
      <c r="B422" s="251">
        <f>RESTITUTION!B422</f>
        <v>0</v>
      </c>
      <c r="C422" s="251">
        <f>RESTITUTION!C422</f>
        <v>0</v>
      </c>
      <c r="D422" s="251">
        <f>RESTITUTION!D422</f>
        <v>0</v>
      </c>
      <c r="E422" s="251">
        <f>RESTITUTION!E422</f>
        <v>0</v>
      </c>
      <c r="F422" s="251">
        <f>RESTITUTION!F422</f>
        <v>0</v>
      </c>
      <c r="G422" s="251">
        <f>RESTITUTION!G422</f>
        <v>0</v>
      </c>
      <c r="H422" s="251">
        <f>RESTITUTION!H422</f>
        <v>0</v>
      </c>
      <c r="I422" s="251">
        <f>RESTITUTION!I422</f>
        <v>0</v>
      </c>
      <c r="J422" s="251">
        <f t="shared" si="6"/>
        <v>0</v>
      </c>
    </row>
    <row r="423" spans="1:10" x14ac:dyDescent="0.35">
      <c r="A423" s="251">
        <f>RESTITUTION!A423</f>
        <v>0</v>
      </c>
      <c r="B423" s="251">
        <f>RESTITUTION!B423</f>
        <v>0</v>
      </c>
      <c r="C423" s="251">
        <f>RESTITUTION!C423</f>
        <v>0</v>
      </c>
      <c r="D423" s="251">
        <f>RESTITUTION!D423</f>
        <v>0</v>
      </c>
      <c r="E423" s="251">
        <f>RESTITUTION!E423</f>
        <v>0</v>
      </c>
      <c r="F423" s="251">
        <f>RESTITUTION!F423</f>
        <v>0</v>
      </c>
      <c r="G423" s="251">
        <f>RESTITUTION!G423</f>
        <v>0</v>
      </c>
      <c r="H423" s="251">
        <f>RESTITUTION!H423</f>
        <v>0</v>
      </c>
      <c r="I423" s="251">
        <f>RESTITUTION!I423</f>
        <v>0</v>
      </c>
      <c r="J423" s="251">
        <f t="shared" si="6"/>
        <v>0</v>
      </c>
    </row>
    <row r="424" spans="1:10" x14ac:dyDescent="0.35">
      <c r="A424" s="251">
        <f>RESTITUTION!A424</f>
        <v>0</v>
      </c>
      <c r="B424" s="251">
        <f>RESTITUTION!B424</f>
        <v>0</v>
      </c>
      <c r="C424" s="251">
        <f>RESTITUTION!C424</f>
        <v>0</v>
      </c>
      <c r="D424" s="251">
        <f>RESTITUTION!D424</f>
        <v>0</v>
      </c>
      <c r="E424" s="251">
        <f>RESTITUTION!E424</f>
        <v>0</v>
      </c>
      <c r="F424" s="251">
        <f>RESTITUTION!F424</f>
        <v>0</v>
      </c>
      <c r="G424" s="251">
        <f>RESTITUTION!G424</f>
        <v>0</v>
      </c>
      <c r="H424" s="251">
        <f>RESTITUTION!H424</f>
        <v>0</v>
      </c>
      <c r="I424" s="251">
        <f>RESTITUTION!I424</f>
        <v>0</v>
      </c>
      <c r="J424" s="251">
        <f t="shared" si="6"/>
        <v>0</v>
      </c>
    </row>
    <row r="425" spans="1:10" x14ac:dyDescent="0.35">
      <c r="A425" s="251">
        <f>RESTITUTION!A425</f>
        <v>0</v>
      </c>
      <c r="B425" s="251">
        <f>RESTITUTION!B425</f>
        <v>0</v>
      </c>
      <c r="C425" s="251">
        <f>RESTITUTION!C425</f>
        <v>0</v>
      </c>
      <c r="D425" s="251">
        <f>RESTITUTION!D425</f>
        <v>0</v>
      </c>
      <c r="E425" s="251">
        <f>RESTITUTION!E425</f>
        <v>0</v>
      </c>
      <c r="F425" s="251">
        <f>RESTITUTION!F425</f>
        <v>0</v>
      </c>
      <c r="G425" s="251">
        <f>RESTITUTION!G425</f>
        <v>0</v>
      </c>
      <c r="H425" s="251">
        <f>RESTITUTION!H425</f>
        <v>0</v>
      </c>
      <c r="I425" s="251">
        <f>RESTITUTION!I425</f>
        <v>0</v>
      </c>
      <c r="J425" s="251">
        <f t="shared" si="6"/>
        <v>0</v>
      </c>
    </row>
    <row r="426" spans="1:10" x14ac:dyDescent="0.35">
      <c r="A426" s="251">
        <f>RESTITUTION!A426</f>
        <v>0</v>
      </c>
      <c r="B426" s="251">
        <f>RESTITUTION!B426</f>
        <v>0</v>
      </c>
      <c r="C426" s="251">
        <f>RESTITUTION!C426</f>
        <v>0</v>
      </c>
      <c r="D426" s="251">
        <f>RESTITUTION!D426</f>
        <v>0</v>
      </c>
      <c r="E426" s="251">
        <f>RESTITUTION!E426</f>
        <v>0</v>
      </c>
      <c r="F426" s="251">
        <f>RESTITUTION!F426</f>
        <v>0</v>
      </c>
      <c r="G426" s="251">
        <f>RESTITUTION!G426</f>
        <v>0</v>
      </c>
      <c r="H426" s="251">
        <f>RESTITUTION!H426</f>
        <v>0</v>
      </c>
      <c r="I426" s="251">
        <f>RESTITUTION!I426</f>
        <v>0</v>
      </c>
      <c r="J426" s="251">
        <f t="shared" si="6"/>
        <v>0</v>
      </c>
    </row>
    <row r="427" spans="1:10" x14ac:dyDescent="0.35">
      <c r="A427" s="251">
        <f>RESTITUTION!A427</f>
        <v>0</v>
      </c>
      <c r="B427" s="251">
        <f>RESTITUTION!B427</f>
        <v>0</v>
      </c>
      <c r="C427" s="251">
        <f>RESTITUTION!C427</f>
        <v>0</v>
      </c>
      <c r="D427" s="251">
        <f>RESTITUTION!D427</f>
        <v>0</v>
      </c>
      <c r="E427" s="251">
        <f>RESTITUTION!E427</f>
        <v>0</v>
      </c>
      <c r="F427" s="251">
        <f>RESTITUTION!F427</f>
        <v>0</v>
      </c>
      <c r="G427" s="251">
        <f>RESTITUTION!G427</f>
        <v>0</v>
      </c>
      <c r="H427" s="251">
        <f>RESTITUTION!H427</f>
        <v>0</v>
      </c>
      <c r="I427" s="251">
        <f>RESTITUTION!I427</f>
        <v>0</v>
      </c>
      <c r="J427" s="251">
        <f t="shared" si="6"/>
        <v>0</v>
      </c>
    </row>
    <row r="428" spans="1:10" x14ac:dyDescent="0.35">
      <c r="A428" s="251">
        <f>RESTITUTION!A428</f>
        <v>0</v>
      </c>
      <c r="B428" s="251">
        <f>RESTITUTION!B428</f>
        <v>0</v>
      </c>
      <c r="C428" s="251">
        <f>RESTITUTION!C428</f>
        <v>0</v>
      </c>
      <c r="D428" s="251">
        <f>RESTITUTION!D428</f>
        <v>0</v>
      </c>
      <c r="E428" s="251">
        <f>RESTITUTION!E428</f>
        <v>0</v>
      </c>
      <c r="F428" s="251">
        <f>RESTITUTION!F428</f>
        <v>0</v>
      </c>
      <c r="G428" s="251">
        <f>RESTITUTION!G428</f>
        <v>0</v>
      </c>
      <c r="H428" s="251">
        <f>RESTITUTION!H428</f>
        <v>0</v>
      </c>
      <c r="I428" s="251">
        <f>RESTITUTION!I428</f>
        <v>0</v>
      </c>
      <c r="J428" s="251">
        <f t="shared" si="6"/>
        <v>0</v>
      </c>
    </row>
    <row r="429" spans="1:10" x14ac:dyDescent="0.35">
      <c r="A429" s="251">
        <f>RESTITUTION!A429</f>
        <v>0</v>
      </c>
      <c r="B429" s="251">
        <f>RESTITUTION!B429</f>
        <v>0</v>
      </c>
      <c r="C429" s="251">
        <f>RESTITUTION!C429</f>
        <v>0</v>
      </c>
      <c r="D429" s="251">
        <f>RESTITUTION!D429</f>
        <v>0</v>
      </c>
      <c r="E429" s="251">
        <f>RESTITUTION!E429</f>
        <v>0</v>
      </c>
      <c r="F429" s="251">
        <f>RESTITUTION!F429</f>
        <v>0</v>
      </c>
      <c r="G429" s="251">
        <f>RESTITUTION!G429</f>
        <v>0</v>
      </c>
      <c r="H429" s="251">
        <f>RESTITUTION!H429</f>
        <v>0</v>
      </c>
      <c r="I429" s="251">
        <f>RESTITUTION!I429</f>
        <v>0</v>
      </c>
      <c r="J429" s="251">
        <f t="shared" si="6"/>
        <v>0</v>
      </c>
    </row>
    <row r="430" spans="1:10" x14ac:dyDescent="0.35">
      <c r="A430" s="251">
        <f>RESTITUTION!A430</f>
        <v>0</v>
      </c>
      <c r="B430" s="251">
        <f>RESTITUTION!B430</f>
        <v>0</v>
      </c>
      <c r="C430" s="251">
        <f>RESTITUTION!C430</f>
        <v>0</v>
      </c>
      <c r="D430" s="251">
        <f>RESTITUTION!D430</f>
        <v>0</v>
      </c>
      <c r="E430" s="251">
        <f>RESTITUTION!E430</f>
        <v>0</v>
      </c>
      <c r="F430" s="251">
        <f>RESTITUTION!F430</f>
        <v>0</v>
      </c>
      <c r="G430" s="251">
        <f>RESTITUTION!G430</f>
        <v>0</v>
      </c>
      <c r="H430" s="251">
        <f>RESTITUTION!H430</f>
        <v>0</v>
      </c>
      <c r="I430" s="251">
        <f>RESTITUTION!I430</f>
        <v>0</v>
      </c>
      <c r="J430" s="251">
        <f t="shared" si="6"/>
        <v>0</v>
      </c>
    </row>
    <row r="431" spans="1:10" x14ac:dyDescent="0.35">
      <c r="A431" s="251">
        <f>RESTITUTION!A431</f>
        <v>0</v>
      </c>
      <c r="B431" s="251">
        <f>RESTITUTION!B431</f>
        <v>0</v>
      </c>
      <c r="C431" s="251">
        <f>RESTITUTION!C431</f>
        <v>0</v>
      </c>
      <c r="D431" s="251">
        <f>RESTITUTION!D431</f>
        <v>0</v>
      </c>
      <c r="E431" s="251">
        <f>RESTITUTION!E431</f>
        <v>0</v>
      </c>
      <c r="F431" s="251">
        <f>RESTITUTION!F431</f>
        <v>0</v>
      </c>
      <c r="G431" s="251">
        <f>RESTITUTION!G431</f>
        <v>0</v>
      </c>
      <c r="H431" s="251">
        <f>RESTITUTION!H431</f>
        <v>0</v>
      </c>
      <c r="I431" s="251">
        <f>RESTITUTION!I431</f>
        <v>0</v>
      </c>
      <c r="J431" s="251">
        <f t="shared" si="6"/>
        <v>0</v>
      </c>
    </row>
    <row r="432" spans="1:10" x14ac:dyDescent="0.35">
      <c r="A432" s="251">
        <f>RESTITUTION!A432</f>
        <v>0</v>
      </c>
      <c r="B432" s="251">
        <f>RESTITUTION!B432</f>
        <v>0</v>
      </c>
      <c r="C432" s="251">
        <f>RESTITUTION!C432</f>
        <v>0</v>
      </c>
      <c r="D432" s="251">
        <f>RESTITUTION!D432</f>
        <v>0</v>
      </c>
      <c r="E432" s="251">
        <f>RESTITUTION!E432</f>
        <v>0</v>
      </c>
      <c r="F432" s="251">
        <f>RESTITUTION!F432</f>
        <v>0</v>
      </c>
      <c r="G432" s="251">
        <f>RESTITUTION!G432</f>
        <v>0</v>
      </c>
      <c r="H432" s="251">
        <f>RESTITUTION!H432</f>
        <v>0</v>
      </c>
      <c r="I432" s="251">
        <f>RESTITUTION!I432</f>
        <v>0</v>
      </c>
      <c r="J432" s="251">
        <f t="shared" si="6"/>
        <v>0</v>
      </c>
    </row>
    <row r="433" spans="1:10" x14ac:dyDescent="0.35">
      <c r="A433" s="251">
        <f>RESTITUTION!A433</f>
        <v>0</v>
      </c>
      <c r="B433" s="251">
        <f>RESTITUTION!B433</f>
        <v>0</v>
      </c>
      <c r="C433" s="251">
        <f>RESTITUTION!C433</f>
        <v>0</v>
      </c>
      <c r="D433" s="251">
        <f>RESTITUTION!D433</f>
        <v>0</v>
      </c>
      <c r="E433" s="251">
        <f>RESTITUTION!E433</f>
        <v>0</v>
      </c>
      <c r="F433" s="251">
        <f>RESTITUTION!F433</f>
        <v>0</v>
      </c>
      <c r="G433" s="251">
        <f>RESTITUTION!G433</f>
        <v>0</v>
      </c>
      <c r="H433" s="251">
        <f>RESTITUTION!H433</f>
        <v>0</v>
      </c>
      <c r="I433" s="251">
        <f>RESTITUTION!I433</f>
        <v>0</v>
      </c>
      <c r="J433" s="251">
        <f t="shared" si="6"/>
        <v>0</v>
      </c>
    </row>
    <row r="434" spans="1:10" x14ac:dyDescent="0.35">
      <c r="A434" s="251">
        <f>RESTITUTION!A434</f>
        <v>0</v>
      </c>
      <c r="B434" s="251">
        <f>RESTITUTION!B434</f>
        <v>0</v>
      </c>
      <c r="C434" s="251">
        <f>RESTITUTION!C434</f>
        <v>0</v>
      </c>
      <c r="D434" s="251">
        <f>RESTITUTION!D434</f>
        <v>0</v>
      </c>
      <c r="E434" s="251">
        <f>RESTITUTION!E434</f>
        <v>0</v>
      </c>
      <c r="F434" s="251">
        <f>RESTITUTION!F434</f>
        <v>0</v>
      </c>
      <c r="G434" s="251">
        <f>RESTITUTION!G434</f>
        <v>0</v>
      </c>
      <c r="H434" s="251">
        <f>RESTITUTION!H434</f>
        <v>0</v>
      </c>
      <c r="I434" s="251">
        <f>RESTITUTION!I434</f>
        <v>0</v>
      </c>
      <c r="J434" s="251">
        <f t="shared" si="6"/>
        <v>0</v>
      </c>
    </row>
    <row r="435" spans="1:10" x14ac:dyDescent="0.35">
      <c r="A435" s="251">
        <f>RESTITUTION!A435</f>
        <v>0</v>
      </c>
      <c r="B435" s="251">
        <f>RESTITUTION!B435</f>
        <v>0</v>
      </c>
      <c r="C435" s="251">
        <f>RESTITUTION!C435</f>
        <v>0</v>
      </c>
      <c r="D435" s="251">
        <f>RESTITUTION!D435</f>
        <v>0</v>
      </c>
      <c r="E435" s="251">
        <f>RESTITUTION!E435</f>
        <v>0</v>
      </c>
      <c r="F435" s="251">
        <f>RESTITUTION!F435</f>
        <v>0</v>
      </c>
      <c r="G435" s="251">
        <f>RESTITUTION!G435</f>
        <v>0</v>
      </c>
      <c r="H435" s="251">
        <f>RESTITUTION!H435</f>
        <v>0</v>
      </c>
      <c r="I435" s="251">
        <f>RESTITUTION!I435</f>
        <v>0</v>
      </c>
      <c r="J435" s="251">
        <f t="shared" si="6"/>
        <v>0</v>
      </c>
    </row>
    <row r="436" spans="1:10" x14ac:dyDescent="0.35">
      <c r="A436" s="251">
        <f>RESTITUTION!A436</f>
        <v>0</v>
      </c>
      <c r="B436" s="251">
        <f>RESTITUTION!B436</f>
        <v>0</v>
      </c>
      <c r="C436" s="251">
        <f>RESTITUTION!C436</f>
        <v>0</v>
      </c>
      <c r="D436" s="251">
        <f>RESTITUTION!D436</f>
        <v>0</v>
      </c>
      <c r="E436" s="251">
        <f>RESTITUTION!E436</f>
        <v>0</v>
      </c>
      <c r="F436" s="251">
        <f>RESTITUTION!F436</f>
        <v>0</v>
      </c>
      <c r="G436" s="251">
        <f>RESTITUTION!G436</f>
        <v>0</v>
      </c>
      <c r="H436" s="251">
        <f>RESTITUTION!H436</f>
        <v>0</v>
      </c>
      <c r="I436" s="251">
        <f>RESTITUTION!I436</f>
        <v>0</v>
      </c>
      <c r="J436" s="251">
        <f t="shared" si="6"/>
        <v>0</v>
      </c>
    </row>
    <row r="437" spans="1:10" x14ac:dyDescent="0.35">
      <c r="A437" s="251">
        <f>RESTITUTION!A437</f>
        <v>0</v>
      </c>
      <c r="B437" s="251">
        <f>RESTITUTION!B437</f>
        <v>0</v>
      </c>
      <c r="C437" s="251">
        <f>RESTITUTION!C437</f>
        <v>0</v>
      </c>
      <c r="D437" s="251">
        <f>RESTITUTION!D437</f>
        <v>0</v>
      </c>
      <c r="E437" s="251">
        <f>RESTITUTION!E437</f>
        <v>0</v>
      </c>
      <c r="F437" s="251">
        <f>RESTITUTION!F437</f>
        <v>0</v>
      </c>
      <c r="G437" s="251">
        <f>RESTITUTION!G437</f>
        <v>0</v>
      </c>
      <c r="H437" s="251">
        <f>RESTITUTION!H437</f>
        <v>0</v>
      </c>
      <c r="I437" s="251">
        <f>RESTITUTION!I437</f>
        <v>0</v>
      </c>
      <c r="J437" s="251">
        <f t="shared" si="6"/>
        <v>0</v>
      </c>
    </row>
    <row r="438" spans="1:10" x14ac:dyDescent="0.35">
      <c r="A438" s="251">
        <f>RESTITUTION!A438</f>
        <v>0</v>
      </c>
      <c r="B438" s="251">
        <f>RESTITUTION!B438</f>
        <v>0</v>
      </c>
      <c r="C438" s="251">
        <f>RESTITUTION!C438</f>
        <v>0</v>
      </c>
      <c r="D438" s="251">
        <f>RESTITUTION!D438</f>
        <v>0</v>
      </c>
      <c r="E438" s="251">
        <f>RESTITUTION!E438</f>
        <v>0</v>
      </c>
      <c r="F438" s="251">
        <f>RESTITUTION!F438</f>
        <v>0</v>
      </c>
      <c r="G438" s="251">
        <f>RESTITUTION!G438</f>
        <v>0</v>
      </c>
      <c r="H438" s="251">
        <f>RESTITUTION!H438</f>
        <v>0</v>
      </c>
      <c r="I438" s="251">
        <f>RESTITUTION!I438</f>
        <v>0</v>
      </c>
      <c r="J438" s="251">
        <f t="shared" si="6"/>
        <v>0</v>
      </c>
    </row>
    <row r="439" spans="1:10" x14ac:dyDescent="0.35">
      <c r="A439" s="251">
        <f>RESTITUTION!A439</f>
        <v>0</v>
      </c>
      <c r="B439" s="251">
        <f>RESTITUTION!B439</f>
        <v>0</v>
      </c>
      <c r="C439" s="251">
        <f>RESTITUTION!C439</f>
        <v>0</v>
      </c>
      <c r="D439" s="251">
        <f>RESTITUTION!D439</f>
        <v>0</v>
      </c>
      <c r="E439" s="251">
        <f>RESTITUTION!E439</f>
        <v>0</v>
      </c>
      <c r="F439" s="251">
        <f>RESTITUTION!F439</f>
        <v>0</v>
      </c>
      <c r="G439" s="251">
        <f>RESTITUTION!G439</f>
        <v>0</v>
      </c>
      <c r="H439" s="251">
        <f>RESTITUTION!H439</f>
        <v>0</v>
      </c>
      <c r="I439" s="251">
        <f>RESTITUTION!I439</f>
        <v>0</v>
      </c>
      <c r="J439" s="251">
        <f t="shared" si="6"/>
        <v>0</v>
      </c>
    </row>
    <row r="440" spans="1:10" x14ac:dyDescent="0.35">
      <c r="A440" s="251">
        <f>RESTITUTION!A440</f>
        <v>0</v>
      </c>
      <c r="B440" s="251">
        <f>RESTITUTION!B440</f>
        <v>0</v>
      </c>
      <c r="C440" s="251">
        <f>RESTITUTION!C440</f>
        <v>0</v>
      </c>
      <c r="D440" s="251">
        <f>RESTITUTION!D440</f>
        <v>0</v>
      </c>
      <c r="E440" s="251">
        <f>RESTITUTION!E440</f>
        <v>0</v>
      </c>
      <c r="F440" s="251">
        <f>RESTITUTION!F440</f>
        <v>0</v>
      </c>
      <c r="G440" s="251">
        <f>RESTITUTION!G440</f>
        <v>0</v>
      </c>
      <c r="H440" s="251">
        <f>RESTITUTION!H440</f>
        <v>0</v>
      </c>
      <c r="I440" s="251">
        <f>RESTITUTION!I440</f>
        <v>0</v>
      </c>
      <c r="J440" s="251">
        <f t="shared" si="6"/>
        <v>0</v>
      </c>
    </row>
    <row r="441" spans="1:10" x14ac:dyDescent="0.35">
      <c r="A441" s="251">
        <f>RESTITUTION!A441</f>
        <v>0</v>
      </c>
      <c r="B441" s="251">
        <f>RESTITUTION!B441</f>
        <v>0</v>
      </c>
      <c r="C441" s="251">
        <f>RESTITUTION!C441</f>
        <v>0</v>
      </c>
      <c r="D441" s="251">
        <f>RESTITUTION!D441</f>
        <v>0</v>
      </c>
      <c r="E441" s="251">
        <f>RESTITUTION!E441</f>
        <v>0</v>
      </c>
      <c r="F441" s="251">
        <f>RESTITUTION!F441</f>
        <v>0</v>
      </c>
      <c r="G441" s="251">
        <f>RESTITUTION!G441</f>
        <v>0</v>
      </c>
      <c r="H441" s="251">
        <f>RESTITUTION!H441</f>
        <v>0</v>
      </c>
      <c r="I441" s="251">
        <f>RESTITUTION!I441</f>
        <v>0</v>
      </c>
      <c r="J441" s="251">
        <f t="shared" si="6"/>
        <v>0</v>
      </c>
    </row>
    <row r="442" spans="1:10" x14ac:dyDescent="0.35">
      <c r="A442" s="251">
        <f>RESTITUTION!A442</f>
        <v>0</v>
      </c>
      <c r="B442" s="251">
        <f>RESTITUTION!B442</f>
        <v>0</v>
      </c>
      <c r="C442" s="251">
        <f>RESTITUTION!C442</f>
        <v>0</v>
      </c>
      <c r="D442" s="251">
        <f>RESTITUTION!D442</f>
        <v>0</v>
      </c>
      <c r="E442" s="251">
        <f>RESTITUTION!E442</f>
        <v>0</v>
      </c>
      <c r="F442" s="251">
        <f>RESTITUTION!F442</f>
        <v>0</v>
      </c>
      <c r="G442" s="251">
        <f>RESTITUTION!G442</f>
        <v>0</v>
      </c>
      <c r="H442" s="251">
        <f>RESTITUTION!H442</f>
        <v>0</v>
      </c>
      <c r="I442" s="251">
        <f>RESTITUTION!I442</f>
        <v>0</v>
      </c>
      <c r="J442" s="251">
        <f t="shared" si="6"/>
        <v>0</v>
      </c>
    </row>
    <row r="443" spans="1:10" x14ac:dyDescent="0.35">
      <c r="A443" s="251">
        <f>RESTITUTION!A443</f>
        <v>0</v>
      </c>
      <c r="B443" s="251">
        <f>RESTITUTION!B443</f>
        <v>0</v>
      </c>
      <c r="C443" s="251">
        <f>RESTITUTION!C443</f>
        <v>0</v>
      </c>
      <c r="D443" s="251">
        <f>RESTITUTION!D443</f>
        <v>0</v>
      </c>
      <c r="E443" s="251">
        <f>RESTITUTION!E443</f>
        <v>0</v>
      </c>
      <c r="F443" s="251">
        <f>RESTITUTION!F443</f>
        <v>0</v>
      </c>
      <c r="G443" s="251">
        <f>RESTITUTION!G443</f>
        <v>0</v>
      </c>
      <c r="H443" s="251">
        <f>RESTITUTION!H443</f>
        <v>0</v>
      </c>
      <c r="I443" s="251">
        <f>RESTITUTION!I443</f>
        <v>0</v>
      </c>
      <c r="J443" s="251">
        <f t="shared" si="6"/>
        <v>0</v>
      </c>
    </row>
    <row r="444" spans="1:10" x14ac:dyDescent="0.35">
      <c r="A444" s="251">
        <f>RESTITUTION!A444</f>
        <v>0</v>
      </c>
      <c r="B444" s="251">
        <f>RESTITUTION!B444</f>
        <v>0</v>
      </c>
      <c r="C444" s="251">
        <f>RESTITUTION!C444</f>
        <v>0</v>
      </c>
      <c r="D444" s="251">
        <f>RESTITUTION!D444</f>
        <v>0</v>
      </c>
      <c r="E444" s="251">
        <f>RESTITUTION!E444</f>
        <v>0</v>
      </c>
      <c r="F444" s="251">
        <f>RESTITUTION!F444</f>
        <v>0</v>
      </c>
      <c r="G444" s="251">
        <f>RESTITUTION!G444</f>
        <v>0</v>
      </c>
      <c r="H444" s="251">
        <f>RESTITUTION!H444</f>
        <v>0</v>
      </c>
      <c r="I444" s="251">
        <f>RESTITUTION!I444</f>
        <v>0</v>
      </c>
      <c r="J444" s="251">
        <f t="shared" si="6"/>
        <v>0</v>
      </c>
    </row>
    <row r="445" spans="1:10" x14ac:dyDescent="0.35">
      <c r="A445" s="251">
        <f>RESTITUTION!A445</f>
        <v>0</v>
      </c>
      <c r="B445" s="251">
        <f>RESTITUTION!B445</f>
        <v>0</v>
      </c>
      <c r="C445" s="251">
        <f>RESTITUTION!C445</f>
        <v>0</v>
      </c>
      <c r="D445" s="251">
        <f>RESTITUTION!D445</f>
        <v>0</v>
      </c>
      <c r="E445" s="251">
        <f>RESTITUTION!E445</f>
        <v>0</v>
      </c>
      <c r="F445" s="251">
        <f>RESTITUTION!F445</f>
        <v>0</v>
      </c>
      <c r="G445" s="251">
        <f>RESTITUTION!G445</f>
        <v>0</v>
      </c>
      <c r="H445" s="251">
        <f>RESTITUTION!H445</f>
        <v>0</v>
      </c>
      <c r="I445" s="251">
        <f>RESTITUTION!I445</f>
        <v>0</v>
      </c>
      <c r="J445" s="251">
        <f t="shared" si="6"/>
        <v>0</v>
      </c>
    </row>
    <row r="446" spans="1:10" x14ac:dyDescent="0.35">
      <c r="A446" s="251">
        <f>RESTITUTION!A446</f>
        <v>0</v>
      </c>
      <c r="B446" s="251">
        <f>RESTITUTION!B446</f>
        <v>0</v>
      </c>
      <c r="C446" s="251">
        <f>RESTITUTION!C446</f>
        <v>0</v>
      </c>
      <c r="D446" s="251">
        <f>RESTITUTION!D446</f>
        <v>0</v>
      </c>
      <c r="E446" s="251">
        <f>RESTITUTION!E446</f>
        <v>0</v>
      </c>
      <c r="F446" s="251">
        <f>RESTITUTION!F446</f>
        <v>0</v>
      </c>
      <c r="G446" s="251">
        <f>RESTITUTION!G446</f>
        <v>0</v>
      </c>
      <c r="H446" s="251">
        <f>RESTITUTION!H446</f>
        <v>0</v>
      </c>
      <c r="I446" s="251">
        <f>RESTITUTION!I446</f>
        <v>0</v>
      </c>
      <c r="J446" s="251">
        <f t="shared" si="6"/>
        <v>0</v>
      </c>
    </row>
    <row r="447" spans="1:10" x14ac:dyDescent="0.35">
      <c r="A447" s="251">
        <f>RESTITUTION!A447</f>
        <v>0</v>
      </c>
      <c r="B447" s="251">
        <f>RESTITUTION!B447</f>
        <v>0</v>
      </c>
      <c r="C447" s="251">
        <f>RESTITUTION!C447</f>
        <v>0</v>
      </c>
      <c r="D447" s="251">
        <f>RESTITUTION!D447</f>
        <v>0</v>
      </c>
      <c r="E447" s="251">
        <f>RESTITUTION!E447</f>
        <v>0</v>
      </c>
      <c r="F447" s="251">
        <f>RESTITUTION!F447</f>
        <v>0</v>
      </c>
      <c r="G447" s="251">
        <f>RESTITUTION!G447</f>
        <v>0</v>
      </c>
      <c r="H447" s="251">
        <f>RESTITUTION!H447</f>
        <v>0</v>
      </c>
      <c r="I447" s="251">
        <f>RESTITUTION!I447</f>
        <v>0</v>
      </c>
      <c r="J447" s="251">
        <f t="shared" si="6"/>
        <v>0</v>
      </c>
    </row>
    <row r="448" spans="1:10" x14ac:dyDescent="0.35">
      <c r="A448" s="251">
        <f>RESTITUTION!A448</f>
        <v>0</v>
      </c>
      <c r="B448" s="251">
        <f>RESTITUTION!B448</f>
        <v>0</v>
      </c>
      <c r="C448" s="251">
        <f>RESTITUTION!C448</f>
        <v>0</v>
      </c>
      <c r="D448" s="251">
        <f>RESTITUTION!D448</f>
        <v>0</v>
      </c>
      <c r="E448" s="251">
        <f>RESTITUTION!E448</f>
        <v>0</v>
      </c>
      <c r="F448" s="251">
        <f>RESTITUTION!F448</f>
        <v>0</v>
      </c>
      <c r="G448" s="251">
        <f>RESTITUTION!G448</f>
        <v>0</v>
      </c>
      <c r="H448" s="251">
        <f>RESTITUTION!H448</f>
        <v>0</v>
      </c>
      <c r="I448" s="251">
        <f>RESTITUTION!I448</f>
        <v>0</v>
      </c>
      <c r="J448" s="251">
        <f t="shared" si="6"/>
        <v>0</v>
      </c>
    </row>
    <row r="449" spans="1:10" x14ac:dyDescent="0.35">
      <c r="A449" s="251">
        <f>RESTITUTION!A449</f>
        <v>0</v>
      </c>
      <c r="B449" s="251">
        <f>RESTITUTION!B449</f>
        <v>0</v>
      </c>
      <c r="C449" s="251">
        <f>RESTITUTION!C449</f>
        <v>0</v>
      </c>
      <c r="D449" s="251">
        <f>RESTITUTION!D449</f>
        <v>0</v>
      </c>
      <c r="E449" s="251">
        <f>RESTITUTION!E449</f>
        <v>0</v>
      </c>
      <c r="F449" s="251">
        <f>RESTITUTION!F449</f>
        <v>0</v>
      </c>
      <c r="G449" s="251">
        <f>RESTITUTION!G449</f>
        <v>0</v>
      </c>
      <c r="H449" s="251">
        <f>RESTITUTION!H449</f>
        <v>0</v>
      </c>
      <c r="I449" s="251">
        <f>RESTITUTION!I449</f>
        <v>0</v>
      </c>
      <c r="J449" s="251">
        <f t="shared" si="6"/>
        <v>0</v>
      </c>
    </row>
    <row r="450" spans="1:10" x14ac:dyDescent="0.35">
      <c r="A450" s="251">
        <f>RESTITUTION!A450</f>
        <v>0</v>
      </c>
      <c r="B450" s="251">
        <f>RESTITUTION!B450</f>
        <v>0</v>
      </c>
      <c r="C450" s="251">
        <f>RESTITUTION!C450</f>
        <v>0</v>
      </c>
      <c r="D450" s="251">
        <f>RESTITUTION!D450</f>
        <v>0</v>
      </c>
      <c r="E450" s="251">
        <f>RESTITUTION!E450</f>
        <v>0</v>
      </c>
      <c r="F450" s="251">
        <f>RESTITUTION!F450</f>
        <v>0</v>
      </c>
      <c r="G450" s="251">
        <f>RESTITUTION!G450</f>
        <v>0</v>
      </c>
      <c r="H450" s="251">
        <f>RESTITUTION!H450</f>
        <v>0</v>
      </c>
      <c r="I450" s="251">
        <f>RESTITUTION!I450</f>
        <v>0</v>
      </c>
      <c r="J450" s="251">
        <f t="shared" si="6"/>
        <v>0</v>
      </c>
    </row>
    <row r="451" spans="1:10" x14ac:dyDescent="0.35">
      <c r="A451" s="251">
        <f>RESTITUTION!A451</f>
        <v>0</v>
      </c>
      <c r="B451" s="251">
        <f>RESTITUTION!B451</f>
        <v>0</v>
      </c>
      <c r="C451" s="251">
        <f>RESTITUTION!C451</f>
        <v>0</v>
      </c>
      <c r="D451" s="251">
        <f>RESTITUTION!D451</f>
        <v>0</v>
      </c>
      <c r="E451" s="251">
        <f>RESTITUTION!E451</f>
        <v>0</v>
      </c>
      <c r="F451" s="251">
        <f>RESTITUTION!F451</f>
        <v>0</v>
      </c>
      <c r="G451" s="251">
        <f>RESTITUTION!G451</f>
        <v>0</v>
      </c>
      <c r="H451" s="251">
        <f>RESTITUTION!H451</f>
        <v>0</v>
      </c>
      <c r="I451" s="251">
        <f>RESTITUTION!I451</f>
        <v>0</v>
      </c>
      <c r="J451" s="251">
        <f t="shared" si="6"/>
        <v>0</v>
      </c>
    </row>
    <row r="452" spans="1:10" x14ac:dyDescent="0.35">
      <c r="A452" s="251">
        <f>RESTITUTION!A452</f>
        <v>0</v>
      </c>
      <c r="B452" s="251">
        <f>RESTITUTION!B452</f>
        <v>0</v>
      </c>
      <c r="C452" s="251">
        <f>RESTITUTION!C452</f>
        <v>0</v>
      </c>
      <c r="D452" s="251">
        <f>RESTITUTION!D452</f>
        <v>0</v>
      </c>
      <c r="E452" s="251">
        <f>RESTITUTION!E452</f>
        <v>0</v>
      </c>
      <c r="F452" s="251">
        <f>RESTITUTION!F452</f>
        <v>0</v>
      </c>
      <c r="G452" s="251">
        <f>RESTITUTION!G452</f>
        <v>0</v>
      </c>
      <c r="H452" s="251">
        <f>RESTITUTION!H452</f>
        <v>0</v>
      </c>
      <c r="I452" s="251">
        <f>RESTITUTION!I452</f>
        <v>0</v>
      </c>
      <c r="J452" s="251">
        <f t="shared" ref="J452:J515" si="7">COUNTIF(D452,"Fragile")+COUNTIF(D452,"À besoins")+COUNTIF(D452,"pas de restitution")+COUNTIF(E452,"Fragile")+COUNTIF(E452,"À besoins")+COUNTIF(E452,"pas de restitution")+COUNTIF(F452,"Fragile")+COUNTIF(F452,"À besoins")+COUNTIF(F452,"pas de restitution")+COUNTIF(G452,"Fragile")+COUNTIF(G452,"À besoins")+COUNTIF(G452,"pas de restitution")+COUNTIF(H452,"Fragile")+COUNTIF(H452,"À besoins")+COUNTIF(H452,"pas de restitution")++COUNTIF(I452,"Fragile")+COUNTIF(I452,"À besoins")+COUNTIF(I452,"pas de restitution")</f>
        <v>0</v>
      </c>
    </row>
    <row r="453" spans="1:10" x14ac:dyDescent="0.35">
      <c r="A453" s="251">
        <f>RESTITUTION!A453</f>
        <v>0</v>
      </c>
      <c r="B453" s="251">
        <f>RESTITUTION!B453</f>
        <v>0</v>
      </c>
      <c r="C453" s="251">
        <f>RESTITUTION!C453</f>
        <v>0</v>
      </c>
      <c r="D453" s="251">
        <f>RESTITUTION!D453</f>
        <v>0</v>
      </c>
      <c r="E453" s="251">
        <f>RESTITUTION!E453</f>
        <v>0</v>
      </c>
      <c r="F453" s="251">
        <f>RESTITUTION!F453</f>
        <v>0</v>
      </c>
      <c r="G453" s="251">
        <f>RESTITUTION!G453</f>
        <v>0</v>
      </c>
      <c r="H453" s="251">
        <f>RESTITUTION!H453</f>
        <v>0</v>
      </c>
      <c r="I453" s="251">
        <f>RESTITUTION!I453</f>
        <v>0</v>
      </c>
      <c r="J453" s="251">
        <f t="shared" si="7"/>
        <v>0</v>
      </c>
    </row>
    <row r="454" spans="1:10" x14ac:dyDescent="0.35">
      <c r="A454" s="251">
        <f>RESTITUTION!A454</f>
        <v>0</v>
      </c>
      <c r="B454" s="251">
        <f>RESTITUTION!B454</f>
        <v>0</v>
      </c>
      <c r="C454" s="251">
        <f>RESTITUTION!C454</f>
        <v>0</v>
      </c>
      <c r="D454" s="251">
        <f>RESTITUTION!D454</f>
        <v>0</v>
      </c>
      <c r="E454" s="251">
        <f>RESTITUTION!E454</f>
        <v>0</v>
      </c>
      <c r="F454" s="251">
        <f>RESTITUTION!F454</f>
        <v>0</v>
      </c>
      <c r="G454" s="251">
        <f>RESTITUTION!G454</f>
        <v>0</v>
      </c>
      <c r="H454" s="251">
        <f>RESTITUTION!H454</f>
        <v>0</v>
      </c>
      <c r="I454" s="251">
        <f>RESTITUTION!I454</f>
        <v>0</v>
      </c>
      <c r="J454" s="251">
        <f t="shared" si="7"/>
        <v>0</v>
      </c>
    </row>
    <row r="455" spans="1:10" x14ac:dyDescent="0.35">
      <c r="A455" s="251">
        <f>RESTITUTION!A455</f>
        <v>0</v>
      </c>
      <c r="B455" s="251">
        <f>RESTITUTION!B455</f>
        <v>0</v>
      </c>
      <c r="C455" s="251">
        <f>RESTITUTION!C455</f>
        <v>0</v>
      </c>
      <c r="D455" s="251">
        <f>RESTITUTION!D455</f>
        <v>0</v>
      </c>
      <c r="E455" s="251">
        <f>RESTITUTION!E455</f>
        <v>0</v>
      </c>
      <c r="F455" s="251">
        <f>RESTITUTION!F455</f>
        <v>0</v>
      </c>
      <c r="G455" s="251">
        <f>RESTITUTION!G455</f>
        <v>0</v>
      </c>
      <c r="H455" s="251">
        <f>RESTITUTION!H455</f>
        <v>0</v>
      </c>
      <c r="I455" s="251">
        <f>RESTITUTION!I455</f>
        <v>0</v>
      </c>
      <c r="J455" s="251">
        <f t="shared" si="7"/>
        <v>0</v>
      </c>
    </row>
    <row r="456" spans="1:10" x14ac:dyDescent="0.35">
      <c r="A456" s="251">
        <f>RESTITUTION!A456</f>
        <v>0</v>
      </c>
      <c r="B456" s="251">
        <f>RESTITUTION!B456</f>
        <v>0</v>
      </c>
      <c r="C456" s="251">
        <f>RESTITUTION!C456</f>
        <v>0</v>
      </c>
      <c r="D456" s="251">
        <f>RESTITUTION!D456</f>
        <v>0</v>
      </c>
      <c r="E456" s="251">
        <f>RESTITUTION!E456</f>
        <v>0</v>
      </c>
      <c r="F456" s="251">
        <f>RESTITUTION!F456</f>
        <v>0</v>
      </c>
      <c r="G456" s="251">
        <f>RESTITUTION!G456</f>
        <v>0</v>
      </c>
      <c r="H456" s="251">
        <f>RESTITUTION!H456</f>
        <v>0</v>
      </c>
      <c r="I456" s="251">
        <f>RESTITUTION!I456</f>
        <v>0</v>
      </c>
      <c r="J456" s="251">
        <f t="shared" si="7"/>
        <v>0</v>
      </c>
    </row>
    <row r="457" spans="1:10" x14ac:dyDescent="0.35">
      <c r="A457" s="251">
        <f>RESTITUTION!A457</f>
        <v>0</v>
      </c>
      <c r="B457" s="251">
        <f>RESTITUTION!B457</f>
        <v>0</v>
      </c>
      <c r="C457" s="251">
        <f>RESTITUTION!C457</f>
        <v>0</v>
      </c>
      <c r="D457" s="251">
        <f>RESTITUTION!D457</f>
        <v>0</v>
      </c>
      <c r="E457" s="251">
        <f>RESTITUTION!E457</f>
        <v>0</v>
      </c>
      <c r="F457" s="251">
        <f>RESTITUTION!F457</f>
        <v>0</v>
      </c>
      <c r="G457" s="251">
        <f>RESTITUTION!G457</f>
        <v>0</v>
      </c>
      <c r="H457" s="251">
        <f>RESTITUTION!H457</f>
        <v>0</v>
      </c>
      <c r="I457" s="251">
        <f>RESTITUTION!I457</f>
        <v>0</v>
      </c>
      <c r="J457" s="251">
        <f t="shared" si="7"/>
        <v>0</v>
      </c>
    </row>
    <row r="458" spans="1:10" x14ac:dyDescent="0.35">
      <c r="A458" s="251">
        <f>RESTITUTION!A458</f>
        <v>0</v>
      </c>
      <c r="B458" s="251">
        <f>RESTITUTION!B458</f>
        <v>0</v>
      </c>
      <c r="C458" s="251">
        <f>RESTITUTION!C458</f>
        <v>0</v>
      </c>
      <c r="D458" s="251">
        <f>RESTITUTION!D458</f>
        <v>0</v>
      </c>
      <c r="E458" s="251">
        <f>RESTITUTION!E458</f>
        <v>0</v>
      </c>
      <c r="F458" s="251">
        <f>RESTITUTION!F458</f>
        <v>0</v>
      </c>
      <c r="G458" s="251">
        <f>RESTITUTION!G458</f>
        <v>0</v>
      </c>
      <c r="H458" s="251">
        <f>RESTITUTION!H458</f>
        <v>0</v>
      </c>
      <c r="I458" s="251">
        <f>RESTITUTION!I458</f>
        <v>0</v>
      </c>
      <c r="J458" s="251">
        <f t="shared" si="7"/>
        <v>0</v>
      </c>
    </row>
    <row r="459" spans="1:10" x14ac:dyDescent="0.35">
      <c r="A459" s="251">
        <f>RESTITUTION!A459</f>
        <v>0</v>
      </c>
      <c r="B459" s="251">
        <f>RESTITUTION!B459</f>
        <v>0</v>
      </c>
      <c r="C459" s="251">
        <f>RESTITUTION!C459</f>
        <v>0</v>
      </c>
      <c r="D459" s="251">
        <f>RESTITUTION!D459</f>
        <v>0</v>
      </c>
      <c r="E459" s="251">
        <f>RESTITUTION!E459</f>
        <v>0</v>
      </c>
      <c r="F459" s="251">
        <f>RESTITUTION!F459</f>
        <v>0</v>
      </c>
      <c r="G459" s="251">
        <f>RESTITUTION!G459</f>
        <v>0</v>
      </c>
      <c r="H459" s="251">
        <f>RESTITUTION!H459</f>
        <v>0</v>
      </c>
      <c r="I459" s="251">
        <f>RESTITUTION!I459</f>
        <v>0</v>
      </c>
      <c r="J459" s="251">
        <f t="shared" si="7"/>
        <v>0</v>
      </c>
    </row>
    <row r="460" spans="1:10" x14ac:dyDescent="0.35">
      <c r="A460" s="251">
        <f>RESTITUTION!A460</f>
        <v>0</v>
      </c>
      <c r="B460" s="251">
        <f>RESTITUTION!B460</f>
        <v>0</v>
      </c>
      <c r="C460" s="251">
        <f>RESTITUTION!C460</f>
        <v>0</v>
      </c>
      <c r="D460" s="251">
        <f>RESTITUTION!D460</f>
        <v>0</v>
      </c>
      <c r="E460" s="251">
        <f>RESTITUTION!E460</f>
        <v>0</v>
      </c>
      <c r="F460" s="251">
        <f>RESTITUTION!F460</f>
        <v>0</v>
      </c>
      <c r="G460" s="251">
        <f>RESTITUTION!G460</f>
        <v>0</v>
      </c>
      <c r="H460" s="251">
        <f>RESTITUTION!H460</f>
        <v>0</v>
      </c>
      <c r="I460" s="251">
        <f>RESTITUTION!I460</f>
        <v>0</v>
      </c>
      <c r="J460" s="251">
        <f t="shared" si="7"/>
        <v>0</v>
      </c>
    </row>
    <row r="461" spans="1:10" x14ac:dyDescent="0.35">
      <c r="A461" s="251">
        <f>RESTITUTION!A461</f>
        <v>0</v>
      </c>
      <c r="B461" s="251">
        <f>RESTITUTION!B461</f>
        <v>0</v>
      </c>
      <c r="C461" s="251">
        <f>RESTITUTION!C461</f>
        <v>0</v>
      </c>
      <c r="D461" s="251">
        <f>RESTITUTION!D461</f>
        <v>0</v>
      </c>
      <c r="E461" s="251">
        <f>RESTITUTION!E461</f>
        <v>0</v>
      </c>
      <c r="F461" s="251">
        <f>RESTITUTION!F461</f>
        <v>0</v>
      </c>
      <c r="G461" s="251">
        <f>RESTITUTION!G461</f>
        <v>0</v>
      </c>
      <c r="H461" s="251">
        <f>RESTITUTION!H461</f>
        <v>0</v>
      </c>
      <c r="I461" s="251">
        <f>RESTITUTION!I461</f>
        <v>0</v>
      </c>
      <c r="J461" s="251">
        <f t="shared" si="7"/>
        <v>0</v>
      </c>
    </row>
    <row r="462" spans="1:10" x14ac:dyDescent="0.35">
      <c r="A462" s="251">
        <f>RESTITUTION!A462</f>
        <v>0</v>
      </c>
      <c r="B462" s="251">
        <f>RESTITUTION!B462</f>
        <v>0</v>
      </c>
      <c r="C462" s="251">
        <f>RESTITUTION!C462</f>
        <v>0</v>
      </c>
      <c r="D462" s="251">
        <f>RESTITUTION!D462</f>
        <v>0</v>
      </c>
      <c r="E462" s="251">
        <f>RESTITUTION!E462</f>
        <v>0</v>
      </c>
      <c r="F462" s="251">
        <f>RESTITUTION!F462</f>
        <v>0</v>
      </c>
      <c r="G462" s="251">
        <f>RESTITUTION!G462</f>
        <v>0</v>
      </c>
      <c r="H462" s="251">
        <f>RESTITUTION!H462</f>
        <v>0</v>
      </c>
      <c r="I462" s="251">
        <f>RESTITUTION!I462</f>
        <v>0</v>
      </c>
      <c r="J462" s="251">
        <f t="shared" si="7"/>
        <v>0</v>
      </c>
    </row>
    <row r="463" spans="1:10" x14ac:dyDescent="0.35">
      <c r="A463" s="251">
        <f>RESTITUTION!A463</f>
        <v>0</v>
      </c>
      <c r="B463" s="251">
        <f>RESTITUTION!B463</f>
        <v>0</v>
      </c>
      <c r="C463" s="251">
        <f>RESTITUTION!C463</f>
        <v>0</v>
      </c>
      <c r="D463" s="251">
        <f>RESTITUTION!D463</f>
        <v>0</v>
      </c>
      <c r="E463" s="251">
        <f>RESTITUTION!E463</f>
        <v>0</v>
      </c>
      <c r="F463" s="251">
        <f>RESTITUTION!F463</f>
        <v>0</v>
      </c>
      <c r="G463" s="251">
        <f>RESTITUTION!G463</f>
        <v>0</v>
      </c>
      <c r="H463" s="251">
        <f>RESTITUTION!H463</f>
        <v>0</v>
      </c>
      <c r="I463" s="251">
        <f>RESTITUTION!I463</f>
        <v>0</v>
      </c>
      <c r="J463" s="251">
        <f t="shared" si="7"/>
        <v>0</v>
      </c>
    </row>
    <row r="464" spans="1:10" x14ac:dyDescent="0.35">
      <c r="A464" s="251">
        <f>RESTITUTION!A464</f>
        <v>0</v>
      </c>
      <c r="B464" s="251">
        <f>RESTITUTION!B464</f>
        <v>0</v>
      </c>
      <c r="C464" s="251">
        <f>RESTITUTION!C464</f>
        <v>0</v>
      </c>
      <c r="D464" s="251">
        <f>RESTITUTION!D464</f>
        <v>0</v>
      </c>
      <c r="E464" s="251">
        <f>RESTITUTION!E464</f>
        <v>0</v>
      </c>
      <c r="F464" s="251">
        <f>RESTITUTION!F464</f>
        <v>0</v>
      </c>
      <c r="G464" s="251">
        <f>RESTITUTION!G464</f>
        <v>0</v>
      </c>
      <c r="H464" s="251">
        <f>RESTITUTION!H464</f>
        <v>0</v>
      </c>
      <c r="I464" s="251">
        <f>RESTITUTION!I464</f>
        <v>0</v>
      </c>
      <c r="J464" s="251">
        <f t="shared" si="7"/>
        <v>0</v>
      </c>
    </row>
    <row r="465" spans="1:10" x14ac:dyDescent="0.35">
      <c r="A465" s="251">
        <f>RESTITUTION!A465</f>
        <v>0</v>
      </c>
      <c r="B465" s="251">
        <f>RESTITUTION!B465</f>
        <v>0</v>
      </c>
      <c r="C465" s="251">
        <f>RESTITUTION!C465</f>
        <v>0</v>
      </c>
      <c r="D465" s="251">
        <f>RESTITUTION!D465</f>
        <v>0</v>
      </c>
      <c r="E465" s="251">
        <f>RESTITUTION!E465</f>
        <v>0</v>
      </c>
      <c r="F465" s="251">
        <f>RESTITUTION!F465</f>
        <v>0</v>
      </c>
      <c r="G465" s="251">
        <f>RESTITUTION!G465</f>
        <v>0</v>
      </c>
      <c r="H465" s="251">
        <f>RESTITUTION!H465</f>
        <v>0</v>
      </c>
      <c r="I465" s="251">
        <f>RESTITUTION!I465</f>
        <v>0</v>
      </c>
      <c r="J465" s="251">
        <f t="shared" si="7"/>
        <v>0</v>
      </c>
    </row>
    <row r="466" spans="1:10" x14ac:dyDescent="0.35">
      <c r="A466" s="251">
        <f>RESTITUTION!A466</f>
        <v>0</v>
      </c>
      <c r="B466" s="251">
        <f>RESTITUTION!B466</f>
        <v>0</v>
      </c>
      <c r="C466" s="251">
        <f>RESTITUTION!C466</f>
        <v>0</v>
      </c>
      <c r="D466" s="251">
        <f>RESTITUTION!D466</f>
        <v>0</v>
      </c>
      <c r="E466" s="251">
        <f>RESTITUTION!E466</f>
        <v>0</v>
      </c>
      <c r="F466" s="251">
        <f>RESTITUTION!F466</f>
        <v>0</v>
      </c>
      <c r="G466" s="251">
        <f>RESTITUTION!G466</f>
        <v>0</v>
      </c>
      <c r="H466" s="251">
        <f>RESTITUTION!H466</f>
        <v>0</v>
      </c>
      <c r="I466" s="251">
        <f>RESTITUTION!I466</f>
        <v>0</v>
      </c>
      <c r="J466" s="251">
        <f t="shared" si="7"/>
        <v>0</v>
      </c>
    </row>
    <row r="467" spans="1:10" x14ac:dyDescent="0.35">
      <c r="A467" s="251">
        <f>RESTITUTION!A467</f>
        <v>0</v>
      </c>
      <c r="B467" s="251">
        <f>RESTITUTION!B467</f>
        <v>0</v>
      </c>
      <c r="C467" s="251">
        <f>RESTITUTION!C467</f>
        <v>0</v>
      </c>
      <c r="D467" s="251">
        <f>RESTITUTION!D467</f>
        <v>0</v>
      </c>
      <c r="E467" s="251">
        <f>RESTITUTION!E467</f>
        <v>0</v>
      </c>
      <c r="F467" s="251">
        <f>RESTITUTION!F467</f>
        <v>0</v>
      </c>
      <c r="G467" s="251">
        <f>RESTITUTION!G467</f>
        <v>0</v>
      </c>
      <c r="H467" s="251">
        <f>RESTITUTION!H467</f>
        <v>0</v>
      </c>
      <c r="I467" s="251">
        <f>RESTITUTION!I467</f>
        <v>0</v>
      </c>
      <c r="J467" s="251">
        <f t="shared" si="7"/>
        <v>0</v>
      </c>
    </row>
    <row r="468" spans="1:10" x14ac:dyDescent="0.35">
      <c r="A468" s="251">
        <f>RESTITUTION!A468</f>
        <v>0</v>
      </c>
      <c r="B468" s="251">
        <f>RESTITUTION!B468</f>
        <v>0</v>
      </c>
      <c r="C468" s="251">
        <f>RESTITUTION!C468</f>
        <v>0</v>
      </c>
      <c r="D468" s="251">
        <f>RESTITUTION!D468</f>
        <v>0</v>
      </c>
      <c r="E468" s="251">
        <f>RESTITUTION!E468</f>
        <v>0</v>
      </c>
      <c r="F468" s="251">
        <f>RESTITUTION!F468</f>
        <v>0</v>
      </c>
      <c r="G468" s="251">
        <f>RESTITUTION!G468</f>
        <v>0</v>
      </c>
      <c r="H468" s="251">
        <f>RESTITUTION!H468</f>
        <v>0</v>
      </c>
      <c r="I468" s="251">
        <f>RESTITUTION!I468</f>
        <v>0</v>
      </c>
      <c r="J468" s="251">
        <f t="shared" si="7"/>
        <v>0</v>
      </c>
    </row>
    <row r="469" spans="1:10" x14ac:dyDescent="0.35">
      <c r="A469" s="251">
        <f>RESTITUTION!A469</f>
        <v>0</v>
      </c>
      <c r="B469" s="251">
        <f>RESTITUTION!B469</f>
        <v>0</v>
      </c>
      <c r="C469" s="251">
        <f>RESTITUTION!C469</f>
        <v>0</v>
      </c>
      <c r="D469" s="251">
        <f>RESTITUTION!D469</f>
        <v>0</v>
      </c>
      <c r="E469" s="251">
        <f>RESTITUTION!E469</f>
        <v>0</v>
      </c>
      <c r="F469" s="251">
        <f>RESTITUTION!F469</f>
        <v>0</v>
      </c>
      <c r="G469" s="251">
        <f>RESTITUTION!G469</f>
        <v>0</v>
      </c>
      <c r="H469" s="251">
        <f>RESTITUTION!H469</f>
        <v>0</v>
      </c>
      <c r="I469" s="251">
        <f>RESTITUTION!I469</f>
        <v>0</v>
      </c>
      <c r="J469" s="251">
        <f t="shared" si="7"/>
        <v>0</v>
      </c>
    </row>
    <row r="470" spans="1:10" x14ac:dyDescent="0.35">
      <c r="A470" s="251">
        <f>RESTITUTION!A470</f>
        <v>0</v>
      </c>
      <c r="B470" s="251">
        <f>RESTITUTION!B470</f>
        <v>0</v>
      </c>
      <c r="C470" s="251">
        <f>RESTITUTION!C470</f>
        <v>0</v>
      </c>
      <c r="D470" s="251">
        <f>RESTITUTION!D470</f>
        <v>0</v>
      </c>
      <c r="E470" s="251">
        <f>RESTITUTION!E470</f>
        <v>0</v>
      </c>
      <c r="F470" s="251">
        <f>RESTITUTION!F470</f>
        <v>0</v>
      </c>
      <c r="G470" s="251">
        <f>RESTITUTION!G470</f>
        <v>0</v>
      </c>
      <c r="H470" s="251">
        <f>RESTITUTION!H470</f>
        <v>0</v>
      </c>
      <c r="I470" s="251">
        <f>RESTITUTION!I470</f>
        <v>0</v>
      </c>
      <c r="J470" s="251">
        <f t="shared" si="7"/>
        <v>0</v>
      </c>
    </row>
    <row r="471" spans="1:10" x14ac:dyDescent="0.35">
      <c r="A471" s="251">
        <f>RESTITUTION!A471</f>
        <v>0</v>
      </c>
      <c r="B471" s="251">
        <f>RESTITUTION!B471</f>
        <v>0</v>
      </c>
      <c r="C471" s="251">
        <f>RESTITUTION!C471</f>
        <v>0</v>
      </c>
      <c r="D471" s="251">
        <f>RESTITUTION!D471</f>
        <v>0</v>
      </c>
      <c r="E471" s="251">
        <f>RESTITUTION!E471</f>
        <v>0</v>
      </c>
      <c r="F471" s="251">
        <f>RESTITUTION!F471</f>
        <v>0</v>
      </c>
      <c r="G471" s="251">
        <f>RESTITUTION!G471</f>
        <v>0</v>
      </c>
      <c r="H471" s="251">
        <f>RESTITUTION!H471</f>
        <v>0</v>
      </c>
      <c r="I471" s="251">
        <f>RESTITUTION!I471</f>
        <v>0</v>
      </c>
      <c r="J471" s="251">
        <f t="shared" si="7"/>
        <v>0</v>
      </c>
    </row>
    <row r="472" spans="1:10" x14ac:dyDescent="0.35">
      <c r="A472" s="251">
        <f>RESTITUTION!A472</f>
        <v>0</v>
      </c>
      <c r="B472" s="251">
        <f>RESTITUTION!B472</f>
        <v>0</v>
      </c>
      <c r="C472" s="251">
        <f>RESTITUTION!C472</f>
        <v>0</v>
      </c>
      <c r="D472" s="251">
        <f>RESTITUTION!D472</f>
        <v>0</v>
      </c>
      <c r="E472" s="251">
        <f>RESTITUTION!E472</f>
        <v>0</v>
      </c>
      <c r="F472" s="251">
        <f>RESTITUTION!F472</f>
        <v>0</v>
      </c>
      <c r="G472" s="251">
        <f>RESTITUTION!G472</f>
        <v>0</v>
      </c>
      <c r="H472" s="251">
        <f>RESTITUTION!H472</f>
        <v>0</v>
      </c>
      <c r="I472" s="251">
        <f>RESTITUTION!I472</f>
        <v>0</v>
      </c>
      <c r="J472" s="251">
        <f t="shared" si="7"/>
        <v>0</v>
      </c>
    </row>
    <row r="473" spans="1:10" x14ac:dyDescent="0.35">
      <c r="A473" s="251">
        <f>RESTITUTION!A473</f>
        <v>0</v>
      </c>
      <c r="B473" s="251">
        <f>RESTITUTION!B473</f>
        <v>0</v>
      </c>
      <c r="C473" s="251">
        <f>RESTITUTION!C473</f>
        <v>0</v>
      </c>
      <c r="D473" s="251">
        <f>RESTITUTION!D473</f>
        <v>0</v>
      </c>
      <c r="E473" s="251">
        <f>RESTITUTION!E473</f>
        <v>0</v>
      </c>
      <c r="F473" s="251">
        <f>RESTITUTION!F473</f>
        <v>0</v>
      </c>
      <c r="G473" s="251">
        <f>RESTITUTION!G473</f>
        <v>0</v>
      </c>
      <c r="H473" s="251">
        <f>RESTITUTION!H473</f>
        <v>0</v>
      </c>
      <c r="I473" s="251">
        <f>RESTITUTION!I473</f>
        <v>0</v>
      </c>
      <c r="J473" s="251">
        <f t="shared" si="7"/>
        <v>0</v>
      </c>
    </row>
    <row r="474" spans="1:10" x14ac:dyDescent="0.35">
      <c r="A474" s="251">
        <f>RESTITUTION!A474</f>
        <v>0</v>
      </c>
      <c r="B474" s="251">
        <f>RESTITUTION!B474</f>
        <v>0</v>
      </c>
      <c r="C474" s="251">
        <f>RESTITUTION!C474</f>
        <v>0</v>
      </c>
      <c r="D474" s="251">
        <f>RESTITUTION!D474</f>
        <v>0</v>
      </c>
      <c r="E474" s="251">
        <f>RESTITUTION!E474</f>
        <v>0</v>
      </c>
      <c r="F474" s="251">
        <f>RESTITUTION!F474</f>
        <v>0</v>
      </c>
      <c r="G474" s="251">
        <f>RESTITUTION!G474</f>
        <v>0</v>
      </c>
      <c r="H474" s="251">
        <f>RESTITUTION!H474</f>
        <v>0</v>
      </c>
      <c r="I474" s="251">
        <f>RESTITUTION!I474</f>
        <v>0</v>
      </c>
      <c r="J474" s="251">
        <f t="shared" si="7"/>
        <v>0</v>
      </c>
    </row>
    <row r="475" spans="1:10" x14ac:dyDescent="0.35">
      <c r="A475" s="251">
        <f>RESTITUTION!A475</f>
        <v>0</v>
      </c>
      <c r="B475" s="251">
        <f>RESTITUTION!B475</f>
        <v>0</v>
      </c>
      <c r="C475" s="251">
        <f>RESTITUTION!C475</f>
        <v>0</v>
      </c>
      <c r="D475" s="251">
        <f>RESTITUTION!D475</f>
        <v>0</v>
      </c>
      <c r="E475" s="251">
        <f>RESTITUTION!E475</f>
        <v>0</v>
      </c>
      <c r="F475" s="251">
        <f>RESTITUTION!F475</f>
        <v>0</v>
      </c>
      <c r="G475" s="251">
        <f>RESTITUTION!G475</f>
        <v>0</v>
      </c>
      <c r="H475" s="251">
        <f>RESTITUTION!H475</f>
        <v>0</v>
      </c>
      <c r="I475" s="251">
        <f>RESTITUTION!I475</f>
        <v>0</v>
      </c>
      <c r="J475" s="251">
        <f t="shared" si="7"/>
        <v>0</v>
      </c>
    </row>
    <row r="476" spans="1:10" x14ac:dyDescent="0.35">
      <c r="A476" s="251">
        <f>RESTITUTION!A476</f>
        <v>0</v>
      </c>
      <c r="B476" s="251">
        <f>RESTITUTION!B476</f>
        <v>0</v>
      </c>
      <c r="C476" s="251">
        <f>RESTITUTION!C476</f>
        <v>0</v>
      </c>
      <c r="D476" s="251">
        <f>RESTITUTION!D476</f>
        <v>0</v>
      </c>
      <c r="E476" s="251">
        <f>RESTITUTION!E476</f>
        <v>0</v>
      </c>
      <c r="F476" s="251">
        <f>RESTITUTION!F476</f>
        <v>0</v>
      </c>
      <c r="G476" s="251">
        <f>RESTITUTION!G476</f>
        <v>0</v>
      </c>
      <c r="H476" s="251">
        <f>RESTITUTION!H476</f>
        <v>0</v>
      </c>
      <c r="I476" s="251">
        <f>RESTITUTION!I476</f>
        <v>0</v>
      </c>
      <c r="J476" s="251">
        <f t="shared" si="7"/>
        <v>0</v>
      </c>
    </row>
    <row r="477" spans="1:10" x14ac:dyDescent="0.35">
      <c r="A477" s="251">
        <f>RESTITUTION!A477</f>
        <v>0</v>
      </c>
      <c r="B477" s="251">
        <f>RESTITUTION!B477</f>
        <v>0</v>
      </c>
      <c r="C477" s="251">
        <f>RESTITUTION!C477</f>
        <v>0</v>
      </c>
      <c r="D477" s="251">
        <f>RESTITUTION!D477</f>
        <v>0</v>
      </c>
      <c r="E477" s="251">
        <f>RESTITUTION!E477</f>
        <v>0</v>
      </c>
      <c r="F477" s="251">
        <f>RESTITUTION!F477</f>
        <v>0</v>
      </c>
      <c r="G477" s="251">
        <f>RESTITUTION!G477</f>
        <v>0</v>
      </c>
      <c r="H477" s="251">
        <f>RESTITUTION!H477</f>
        <v>0</v>
      </c>
      <c r="I477" s="251">
        <f>RESTITUTION!I477</f>
        <v>0</v>
      </c>
      <c r="J477" s="251">
        <f t="shared" si="7"/>
        <v>0</v>
      </c>
    </row>
    <row r="478" spans="1:10" x14ac:dyDescent="0.35">
      <c r="A478" s="251">
        <f>RESTITUTION!A478</f>
        <v>0</v>
      </c>
      <c r="B478" s="251">
        <f>RESTITUTION!B478</f>
        <v>0</v>
      </c>
      <c r="C478" s="251">
        <f>RESTITUTION!C478</f>
        <v>0</v>
      </c>
      <c r="D478" s="251">
        <f>RESTITUTION!D478</f>
        <v>0</v>
      </c>
      <c r="E478" s="251">
        <f>RESTITUTION!E478</f>
        <v>0</v>
      </c>
      <c r="F478" s="251">
        <f>RESTITUTION!F478</f>
        <v>0</v>
      </c>
      <c r="G478" s="251">
        <f>RESTITUTION!G478</f>
        <v>0</v>
      </c>
      <c r="H478" s="251">
        <f>RESTITUTION!H478</f>
        <v>0</v>
      </c>
      <c r="I478" s="251">
        <f>RESTITUTION!I478</f>
        <v>0</v>
      </c>
      <c r="J478" s="251">
        <f t="shared" si="7"/>
        <v>0</v>
      </c>
    </row>
    <row r="479" spans="1:10" x14ac:dyDescent="0.35">
      <c r="A479" s="251">
        <f>RESTITUTION!A479</f>
        <v>0</v>
      </c>
      <c r="B479" s="251">
        <f>RESTITUTION!B479</f>
        <v>0</v>
      </c>
      <c r="C479" s="251">
        <f>RESTITUTION!C479</f>
        <v>0</v>
      </c>
      <c r="D479" s="251">
        <f>RESTITUTION!D479</f>
        <v>0</v>
      </c>
      <c r="E479" s="251">
        <f>RESTITUTION!E479</f>
        <v>0</v>
      </c>
      <c r="F479" s="251">
        <f>RESTITUTION!F479</f>
        <v>0</v>
      </c>
      <c r="G479" s="251">
        <f>RESTITUTION!G479</f>
        <v>0</v>
      </c>
      <c r="H479" s="251">
        <f>RESTITUTION!H479</f>
        <v>0</v>
      </c>
      <c r="I479" s="251">
        <f>RESTITUTION!I479</f>
        <v>0</v>
      </c>
      <c r="J479" s="251">
        <f t="shared" si="7"/>
        <v>0</v>
      </c>
    </row>
    <row r="480" spans="1:10" x14ac:dyDescent="0.35">
      <c r="A480" s="251">
        <f>RESTITUTION!A480</f>
        <v>0</v>
      </c>
      <c r="B480" s="251">
        <f>RESTITUTION!B480</f>
        <v>0</v>
      </c>
      <c r="C480" s="251">
        <f>RESTITUTION!C480</f>
        <v>0</v>
      </c>
      <c r="D480" s="251">
        <f>RESTITUTION!D480</f>
        <v>0</v>
      </c>
      <c r="E480" s="251">
        <f>RESTITUTION!E480</f>
        <v>0</v>
      </c>
      <c r="F480" s="251">
        <f>RESTITUTION!F480</f>
        <v>0</v>
      </c>
      <c r="G480" s="251">
        <f>RESTITUTION!G480</f>
        <v>0</v>
      </c>
      <c r="H480" s="251">
        <f>RESTITUTION!H480</f>
        <v>0</v>
      </c>
      <c r="I480" s="251">
        <f>RESTITUTION!I480</f>
        <v>0</v>
      </c>
      <c r="J480" s="251">
        <f t="shared" si="7"/>
        <v>0</v>
      </c>
    </row>
    <row r="481" spans="1:10" x14ac:dyDescent="0.35">
      <c r="A481" s="251">
        <f>RESTITUTION!A481</f>
        <v>0</v>
      </c>
      <c r="B481" s="251">
        <f>RESTITUTION!B481</f>
        <v>0</v>
      </c>
      <c r="C481" s="251">
        <f>RESTITUTION!C481</f>
        <v>0</v>
      </c>
      <c r="D481" s="251">
        <f>RESTITUTION!D481</f>
        <v>0</v>
      </c>
      <c r="E481" s="251">
        <f>RESTITUTION!E481</f>
        <v>0</v>
      </c>
      <c r="F481" s="251">
        <f>RESTITUTION!F481</f>
        <v>0</v>
      </c>
      <c r="G481" s="251">
        <f>RESTITUTION!G481</f>
        <v>0</v>
      </c>
      <c r="H481" s="251">
        <f>RESTITUTION!H481</f>
        <v>0</v>
      </c>
      <c r="I481" s="251">
        <f>RESTITUTION!I481</f>
        <v>0</v>
      </c>
      <c r="J481" s="251">
        <f t="shared" si="7"/>
        <v>0</v>
      </c>
    </row>
    <row r="482" spans="1:10" x14ac:dyDescent="0.35">
      <c r="A482" s="251">
        <f>RESTITUTION!A482</f>
        <v>0</v>
      </c>
      <c r="B482" s="251">
        <f>RESTITUTION!B482</f>
        <v>0</v>
      </c>
      <c r="C482" s="251">
        <f>RESTITUTION!C482</f>
        <v>0</v>
      </c>
      <c r="D482" s="251">
        <f>RESTITUTION!D482</f>
        <v>0</v>
      </c>
      <c r="E482" s="251">
        <f>RESTITUTION!E482</f>
        <v>0</v>
      </c>
      <c r="F482" s="251">
        <f>RESTITUTION!F482</f>
        <v>0</v>
      </c>
      <c r="G482" s="251">
        <f>RESTITUTION!G482</f>
        <v>0</v>
      </c>
      <c r="H482" s="251">
        <f>RESTITUTION!H482</f>
        <v>0</v>
      </c>
      <c r="I482" s="251">
        <f>RESTITUTION!I482</f>
        <v>0</v>
      </c>
      <c r="J482" s="251">
        <f t="shared" si="7"/>
        <v>0</v>
      </c>
    </row>
    <row r="483" spans="1:10" x14ac:dyDescent="0.35">
      <c r="A483" s="251">
        <f>RESTITUTION!A483</f>
        <v>0</v>
      </c>
      <c r="B483" s="251">
        <f>RESTITUTION!B483</f>
        <v>0</v>
      </c>
      <c r="C483" s="251">
        <f>RESTITUTION!C483</f>
        <v>0</v>
      </c>
      <c r="D483" s="251">
        <f>RESTITUTION!D483</f>
        <v>0</v>
      </c>
      <c r="E483" s="251">
        <f>RESTITUTION!E483</f>
        <v>0</v>
      </c>
      <c r="F483" s="251">
        <f>RESTITUTION!F483</f>
        <v>0</v>
      </c>
      <c r="G483" s="251">
        <f>RESTITUTION!G483</f>
        <v>0</v>
      </c>
      <c r="H483" s="251">
        <f>RESTITUTION!H483</f>
        <v>0</v>
      </c>
      <c r="I483" s="251">
        <f>RESTITUTION!I483</f>
        <v>0</v>
      </c>
      <c r="J483" s="251">
        <f t="shared" si="7"/>
        <v>0</v>
      </c>
    </row>
    <row r="484" spans="1:10" x14ac:dyDescent="0.35">
      <c r="A484" s="251">
        <f>RESTITUTION!A484</f>
        <v>0</v>
      </c>
      <c r="B484" s="251">
        <f>RESTITUTION!B484</f>
        <v>0</v>
      </c>
      <c r="C484" s="251">
        <f>RESTITUTION!C484</f>
        <v>0</v>
      </c>
      <c r="D484" s="251">
        <f>RESTITUTION!D484</f>
        <v>0</v>
      </c>
      <c r="E484" s="251">
        <f>RESTITUTION!E484</f>
        <v>0</v>
      </c>
      <c r="F484" s="251">
        <f>RESTITUTION!F484</f>
        <v>0</v>
      </c>
      <c r="G484" s="251">
        <f>RESTITUTION!G484</f>
        <v>0</v>
      </c>
      <c r="H484" s="251">
        <f>RESTITUTION!H484</f>
        <v>0</v>
      </c>
      <c r="I484" s="251">
        <f>RESTITUTION!I484</f>
        <v>0</v>
      </c>
      <c r="J484" s="251">
        <f t="shared" si="7"/>
        <v>0</v>
      </c>
    </row>
    <row r="485" spans="1:10" x14ac:dyDescent="0.35">
      <c r="A485" s="251">
        <f>RESTITUTION!A485</f>
        <v>0</v>
      </c>
      <c r="B485" s="251">
        <f>RESTITUTION!B485</f>
        <v>0</v>
      </c>
      <c r="C485" s="251">
        <f>RESTITUTION!C485</f>
        <v>0</v>
      </c>
      <c r="D485" s="251">
        <f>RESTITUTION!D485</f>
        <v>0</v>
      </c>
      <c r="E485" s="251">
        <f>RESTITUTION!E485</f>
        <v>0</v>
      </c>
      <c r="F485" s="251">
        <f>RESTITUTION!F485</f>
        <v>0</v>
      </c>
      <c r="G485" s="251">
        <f>RESTITUTION!G485</f>
        <v>0</v>
      </c>
      <c r="H485" s="251">
        <f>RESTITUTION!H485</f>
        <v>0</v>
      </c>
      <c r="I485" s="251">
        <f>RESTITUTION!I485</f>
        <v>0</v>
      </c>
      <c r="J485" s="251">
        <f t="shared" si="7"/>
        <v>0</v>
      </c>
    </row>
    <row r="486" spans="1:10" x14ac:dyDescent="0.35">
      <c r="A486" s="251">
        <f>RESTITUTION!A486</f>
        <v>0</v>
      </c>
      <c r="B486" s="251">
        <f>RESTITUTION!B486</f>
        <v>0</v>
      </c>
      <c r="C486" s="251">
        <f>RESTITUTION!C486</f>
        <v>0</v>
      </c>
      <c r="D486" s="251">
        <f>RESTITUTION!D486</f>
        <v>0</v>
      </c>
      <c r="E486" s="251">
        <f>RESTITUTION!E486</f>
        <v>0</v>
      </c>
      <c r="F486" s="251">
        <f>RESTITUTION!F486</f>
        <v>0</v>
      </c>
      <c r="G486" s="251">
        <f>RESTITUTION!G486</f>
        <v>0</v>
      </c>
      <c r="H486" s="251">
        <f>RESTITUTION!H486</f>
        <v>0</v>
      </c>
      <c r="I486" s="251">
        <f>RESTITUTION!I486</f>
        <v>0</v>
      </c>
      <c r="J486" s="251">
        <f t="shared" si="7"/>
        <v>0</v>
      </c>
    </row>
    <row r="487" spans="1:10" x14ac:dyDescent="0.35">
      <c r="A487" s="251">
        <f>RESTITUTION!A487</f>
        <v>0</v>
      </c>
      <c r="B487" s="251">
        <f>RESTITUTION!B487</f>
        <v>0</v>
      </c>
      <c r="C487" s="251">
        <f>RESTITUTION!C487</f>
        <v>0</v>
      </c>
      <c r="D487" s="251">
        <f>RESTITUTION!D487</f>
        <v>0</v>
      </c>
      <c r="E487" s="251">
        <f>RESTITUTION!E487</f>
        <v>0</v>
      </c>
      <c r="F487" s="251">
        <f>RESTITUTION!F487</f>
        <v>0</v>
      </c>
      <c r="G487" s="251">
        <f>RESTITUTION!G487</f>
        <v>0</v>
      </c>
      <c r="H487" s="251">
        <f>RESTITUTION!H487</f>
        <v>0</v>
      </c>
      <c r="I487" s="251">
        <f>RESTITUTION!I487</f>
        <v>0</v>
      </c>
      <c r="J487" s="251">
        <f t="shared" si="7"/>
        <v>0</v>
      </c>
    </row>
    <row r="488" spans="1:10" x14ac:dyDescent="0.35">
      <c r="A488" s="251">
        <f>RESTITUTION!A488</f>
        <v>0</v>
      </c>
      <c r="B488" s="251">
        <f>RESTITUTION!B488</f>
        <v>0</v>
      </c>
      <c r="C488" s="251">
        <f>RESTITUTION!C488</f>
        <v>0</v>
      </c>
      <c r="D488" s="251">
        <f>RESTITUTION!D488</f>
        <v>0</v>
      </c>
      <c r="E488" s="251">
        <f>RESTITUTION!E488</f>
        <v>0</v>
      </c>
      <c r="F488" s="251">
        <f>RESTITUTION!F488</f>
        <v>0</v>
      </c>
      <c r="G488" s="251">
        <f>RESTITUTION!G488</f>
        <v>0</v>
      </c>
      <c r="H488" s="251">
        <f>RESTITUTION!H488</f>
        <v>0</v>
      </c>
      <c r="I488" s="251">
        <f>RESTITUTION!I488</f>
        <v>0</v>
      </c>
      <c r="J488" s="251">
        <f t="shared" si="7"/>
        <v>0</v>
      </c>
    </row>
    <row r="489" spans="1:10" x14ac:dyDescent="0.35">
      <c r="A489" s="251">
        <f>RESTITUTION!A489</f>
        <v>0</v>
      </c>
      <c r="B489" s="251">
        <f>RESTITUTION!B489</f>
        <v>0</v>
      </c>
      <c r="C489" s="251">
        <f>RESTITUTION!C489</f>
        <v>0</v>
      </c>
      <c r="D489" s="251">
        <f>RESTITUTION!D489</f>
        <v>0</v>
      </c>
      <c r="E489" s="251">
        <f>RESTITUTION!E489</f>
        <v>0</v>
      </c>
      <c r="F489" s="251">
        <f>RESTITUTION!F489</f>
        <v>0</v>
      </c>
      <c r="G489" s="251">
        <f>RESTITUTION!G489</f>
        <v>0</v>
      </c>
      <c r="H489" s="251">
        <f>RESTITUTION!H489</f>
        <v>0</v>
      </c>
      <c r="I489" s="251">
        <f>RESTITUTION!I489</f>
        <v>0</v>
      </c>
      <c r="J489" s="251">
        <f t="shared" si="7"/>
        <v>0</v>
      </c>
    </row>
    <row r="490" spans="1:10" x14ac:dyDescent="0.35">
      <c r="A490" s="251">
        <f>RESTITUTION!A490</f>
        <v>0</v>
      </c>
      <c r="B490" s="251">
        <f>RESTITUTION!B490</f>
        <v>0</v>
      </c>
      <c r="C490" s="251">
        <f>RESTITUTION!C490</f>
        <v>0</v>
      </c>
      <c r="D490" s="251">
        <f>RESTITUTION!D490</f>
        <v>0</v>
      </c>
      <c r="E490" s="251">
        <f>RESTITUTION!E490</f>
        <v>0</v>
      </c>
      <c r="F490" s="251">
        <f>RESTITUTION!F490</f>
        <v>0</v>
      </c>
      <c r="G490" s="251">
        <f>RESTITUTION!G490</f>
        <v>0</v>
      </c>
      <c r="H490" s="251">
        <f>RESTITUTION!H490</f>
        <v>0</v>
      </c>
      <c r="I490" s="251">
        <f>RESTITUTION!I490</f>
        <v>0</v>
      </c>
      <c r="J490" s="251">
        <f t="shared" si="7"/>
        <v>0</v>
      </c>
    </row>
    <row r="491" spans="1:10" x14ac:dyDescent="0.35">
      <c r="A491" s="251">
        <f>RESTITUTION!A491</f>
        <v>0</v>
      </c>
      <c r="B491" s="251">
        <f>RESTITUTION!B491</f>
        <v>0</v>
      </c>
      <c r="C491" s="251">
        <f>RESTITUTION!C491</f>
        <v>0</v>
      </c>
      <c r="D491" s="251">
        <f>RESTITUTION!D491</f>
        <v>0</v>
      </c>
      <c r="E491" s="251">
        <f>RESTITUTION!E491</f>
        <v>0</v>
      </c>
      <c r="F491" s="251">
        <f>RESTITUTION!F491</f>
        <v>0</v>
      </c>
      <c r="G491" s="251">
        <f>RESTITUTION!G491</f>
        <v>0</v>
      </c>
      <c r="H491" s="251">
        <f>RESTITUTION!H491</f>
        <v>0</v>
      </c>
      <c r="I491" s="251">
        <f>RESTITUTION!I491</f>
        <v>0</v>
      </c>
      <c r="J491" s="251">
        <f t="shared" si="7"/>
        <v>0</v>
      </c>
    </row>
    <row r="492" spans="1:10" x14ac:dyDescent="0.35">
      <c r="A492" s="251">
        <f>RESTITUTION!A492</f>
        <v>0</v>
      </c>
      <c r="B492" s="251">
        <f>RESTITUTION!B492</f>
        <v>0</v>
      </c>
      <c r="C492" s="251">
        <f>RESTITUTION!C492</f>
        <v>0</v>
      </c>
      <c r="D492" s="251">
        <f>RESTITUTION!D492</f>
        <v>0</v>
      </c>
      <c r="E492" s="251">
        <f>RESTITUTION!E492</f>
        <v>0</v>
      </c>
      <c r="F492" s="251">
        <f>RESTITUTION!F492</f>
        <v>0</v>
      </c>
      <c r="G492" s="251">
        <f>RESTITUTION!G492</f>
        <v>0</v>
      </c>
      <c r="H492" s="251">
        <f>RESTITUTION!H492</f>
        <v>0</v>
      </c>
      <c r="I492" s="251">
        <f>RESTITUTION!I492</f>
        <v>0</v>
      </c>
      <c r="J492" s="251">
        <f t="shared" si="7"/>
        <v>0</v>
      </c>
    </row>
    <row r="493" spans="1:10" x14ac:dyDescent="0.35">
      <c r="A493" s="251">
        <f>RESTITUTION!A493</f>
        <v>0</v>
      </c>
      <c r="B493" s="251">
        <f>RESTITUTION!B493</f>
        <v>0</v>
      </c>
      <c r="C493" s="251">
        <f>RESTITUTION!C493</f>
        <v>0</v>
      </c>
      <c r="D493" s="251">
        <f>RESTITUTION!D493</f>
        <v>0</v>
      </c>
      <c r="E493" s="251">
        <f>RESTITUTION!E493</f>
        <v>0</v>
      </c>
      <c r="F493" s="251">
        <f>RESTITUTION!F493</f>
        <v>0</v>
      </c>
      <c r="G493" s="251">
        <f>RESTITUTION!G493</f>
        <v>0</v>
      </c>
      <c r="H493" s="251">
        <f>RESTITUTION!H493</f>
        <v>0</v>
      </c>
      <c r="I493" s="251">
        <f>RESTITUTION!I493</f>
        <v>0</v>
      </c>
      <c r="J493" s="251">
        <f t="shared" si="7"/>
        <v>0</v>
      </c>
    </row>
    <row r="494" spans="1:10" x14ac:dyDescent="0.35">
      <c r="A494" s="251">
        <f>RESTITUTION!A494</f>
        <v>0</v>
      </c>
      <c r="B494" s="251">
        <f>RESTITUTION!B494</f>
        <v>0</v>
      </c>
      <c r="C494" s="251">
        <f>RESTITUTION!C494</f>
        <v>0</v>
      </c>
      <c r="D494" s="251">
        <f>RESTITUTION!D494</f>
        <v>0</v>
      </c>
      <c r="E494" s="251">
        <f>RESTITUTION!E494</f>
        <v>0</v>
      </c>
      <c r="F494" s="251">
        <f>RESTITUTION!F494</f>
        <v>0</v>
      </c>
      <c r="G494" s="251">
        <f>RESTITUTION!G494</f>
        <v>0</v>
      </c>
      <c r="H494" s="251">
        <f>RESTITUTION!H494</f>
        <v>0</v>
      </c>
      <c r="I494" s="251">
        <f>RESTITUTION!I494</f>
        <v>0</v>
      </c>
      <c r="J494" s="251">
        <f t="shared" si="7"/>
        <v>0</v>
      </c>
    </row>
    <row r="495" spans="1:10" x14ac:dyDescent="0.35">
      <c r="A495" s="251">
        <f>RESTITUTION!A495</f>
        <v>0</v>
      </c>
      <c r="B495" s="251">
        <f>RESTITUTION!B495</f>
        <v>0</v>
      </c>
      <c r="C495" s="251">
        <f>RESTITUTION!C495</f>
        <v>0</v>
      </c>
      <c r="D495" s="251">
        <f>RESTITUTION!D495</f>
        <v>0</v>
      </c>
      <c r="E495" s="251">
        <f>RESTITUTION!E495</f>
        <v>0</v>
      </c>
      <c r="F495" s="251">
        <f>RESTITUTION!F495</f>
        <v>0</v>
      </c>
      <c r="G495" s="251">
        <f>RESTITUTION!G495</f>
        <v>0</v>
      </c>
      <c r="H495" s="251">
        <f>RESTITUTION!H495</f>
        <v>0</v>
      </c>
      <c r="I495" s="251">
        <f>RESTITUTION!I495</f>
        <v>0</v>
      </c>
      <c r="J495" s="251">
        <f t="shared" si="7"/>
        <v>0</v>
      </c>
    </row>
    <row r="496" spans="1:10" x14ac:dyDescent="0.35">
      <c r="A496" s="251">
        <f>RESTITUTION!A496</f>
        <v>0</v>
      </c>
      <c r="B496" s="251">
        <f>RESTITUTION!B496</f>
        <v>0</v>
      </c>
      <c r="C496" s="251">
        <f>RESTITUTION!C496</f>
        <v>0</v>
      </c>
      <c r="D496" s="251">
        <f>RESTITUTION!D496</f>
        <v>0</v>
      </c>
      <c r="E496" s="251">
        <f>RESTITUTION!E496</f>
        <v>0</v>
      </c>
      <c r="F496" s="251">
        <f>RESTITUTION!F496</f>
        <v>0</v>
      </c>
      <c r="G496" s="251">
        <f>RESTITUTION!G496</f>
        <v>0</v>
      </c>
      <c r="H496" s="251">
        <f>RESTITUTION!H496</f>
        <v>0</v>
      </c>
      <c r="I496" s="251">
        <f>RESTITUTION!I496</f>
        <v>0</v>
      </c>
      <c r="J496" s="251">
        <f t="shared" si="7"/>
        <v>0</v>
      </c>
    </row>
    <row r="497" spans="1:10" x14ac:dyDescent="0.35">
      <c r="A497" s="251">
        <f>RESTITUTION!A497</f>
        <v>0</v>
      </c>
      <c r="B497" s="251">
        <f>RESTITUTION!B497</f>
        <v>0</v>
      </c>
      <c r="C497" s="251">
        <f>RESTITUTION!C497</f>
        <v>0</v>
      </c>
      <c r="D497" s="251">
        <f>RESTITUTION!D497</f>
        <v>0</v>
      </c>
      <c r="E497" s="251">
        <f>RESTITUTION!E497</f>
        <v>0</v>
      </c>
      <c r="F497" s="251">
        <f>RESTITUTION!F497</f>
        <v>0</v>
      </c>
      <c r="G497" s="251">
        <f>RESTITUTION!G497</f>
        <v>0</v>
      </c>
      <c r="H497" s="251">
        <f>RESTITUTION!H497</f>
        <v>0</v>
      </c>
      <c r="I497" s="251">
        <f>RESTITUTION!I497</f>
        <v>0</v>
      </c>
      <c r="J497" s="251">
        <f t="shared" si="7"/>
        <v>0</v>
      </c>
    </row>
    <row r="498" spans="1:10" x14ac:dyDescent="0.35">
      <c r="A498" s="251">
        <f>RESTITUTION!A498</f>
        <v>0</v>
      </c>
      <c r="B498" s="251">
        <f>RESTITUTION!B498</f>
        <v>0</v>
      </c>
      <c r="C498" s="251">
        <f>RESTITUTION!C498</f>
        <v>0</v>
      </c>
      <c r="D498" s="251">
        <f>RESTITUTION!D498</f>
        <v>0</v>
      </c>
      <c r="E498" s="251">
        <f>RESTITUTION!E498</f>
        <v>0</v>
      </c>
      <c r="F498" s="251">
        <f>RESTITUTION!F498</f>
        <v>0</v>
      </c>
      <c r="G498" s="251">
        <f>RESTITUTION!G498</f>
        <v>0</v>
      </c>
      <c r="H498" s="251">
        <f>RESTITUTION!H498</f>
        <v>0</v>
      </c>
      <c r="I498" s="251">
        <f>RESTITUTION!I498</f>
        <v>0</v>
      </c>
      <c r="J498" s="251">
        <f t="shared" si="7"/>
        <v>0</v>
      </c>
    </row>
    <row r="499" spans="1:10" x14ac:dyDescent="0.35">
      <c r="A499" s="251">
        <f>RESTITUTION!A499</f>
        <v>0</v>
      </c>
      <c r="B499" s="251">
        <f>RESTITUTION!B499</f>
        <v>0</v>
      </c>
      <c r="C499" s="251">
        <f>RESTITUTION!C499</f>
        <v>0</v>
      </c>
      <c r="D499" s="251">
        <f>RESTITUTION!D499</f>
        <v>0</v>
      </c>
      <c r="E499" s="251">
        <f>RESTITUTION!E499</f>
        <v>0</v>
      </c>
      <c r="F499" s="251">
        <f>RESTITUTION!F499</f>
        <v>0</v>
      </c>
      <c r="G499" s="251">
        <f>RESTITUTION!G499</f>
        <v>0</v>
      </c>
      <c r="H499" s="251">
        <f>RESTITUTION!H499</f>
        <v>0</v>
      </c>
      <c r="I499" s="251">
        <f>RESTITUTION!I499</f>
        <v>0</v>
      </c>
      <c r="J499" s="251">
        <f t="shared" si="7"/>
        <v>0</v>
      </c>
    </row>
    <row r="500" spans="1:10" x14ac:dyDescent="0.35">
      <c r="A500" s="251">
        <f>RESTITUTION!A500</f>
        <v>0</v>
      </c>
      <c r="B500" s="251">
        <f>RESTITUTION!B500</f>
        <v>0</v>
      </c>
      <c r="C500" s="251">
        <f>RESTITUTION!C500</f>
        <v>0</v>
      </c>
      <c r="D500" s="251">
        <f>RESTITUTION!D500</f>
        <v>0</v>
      </c>
      <c r="E500" s="251">
        <f>RESTITUTION!E500</f>
        <v>0</v>
      </c>
      <c r="F500" s="251">
        <f>RESTITUTION!F500</f>
        <v>0</v>
      </c>
      <c r="G500" s="251">
        <f>RESTITUTION!G500</f>
        <v>0</v>
      </c>
      <c r="H500" s="251">
        <f>RESTITUTION!H500</f>
        <v>0</v>
      </c>
      <c r="I500" s="251">
        <f>RESTITUTION!I500</f>
        <v>0</v>
      </c>
      <c r="J500" s="251">
        <f t="shared" si="7"/>
        <v>0</v>
      </c>
    </row>
    <row r="501" spans="1:10" x14ac:dyDescent="0.35">
      <c r="A501" s="251">
        <f>RESTITUTION!A501</f>
        <v>0</v>
      </c>
      <c r="B501" s="251">
        <f>RESTITUTION!B501</f>
        <v>0</v>
      </c>
      <c r="C501" s="251">
        <f>RESTITUTION!C501</f>
        <v>0</v>
      </c>
      <c r="D501" s="251">
        <f>RESTITUTION!D501</f>
        <v>0</v>
      </c>
      <c r="E501" s="251">
        <f>RESTITUTION!E501</f>
        <v>0</v>
      </c>
      <c r="F501" s="251">
        <f>RESTITUTION!F501</f>
        <v>0</v>
      </c>
      <c r="G501" s="251">
        <f>RESTITUTION!G501</f>
        <v>0</v>
      </c>
      <c r="H501" s="251">
        <f>RESTITUTION!H501</f>
        <v>0</v>
      </c>
      <c r="I501" s="251">
        <f>RESTITUTION!I501</f>
        <v>0</v>
      </c>
      <c r="J501" s="251">
        <f t="shared" si="7"/>
        <v>0</v>
      </c>
    </row>
    <row r="502" spans="1:10" x14ac:dyDescent="0.35">
      <c r="A502" s="251">
        <f>RESTITUTION!A502</f>
        <v>0</v>
      </c>
      <c r="B502" s="251">
        <f>RESTITUTION!B502</f>
        <v>0</v>
      </c>
      <c r="C502" s="251">
        <f>RESTITUTION!C502</f>
        <v>0</v>
      </c>
      <c r="D502" s="251">
        <f>RESTITUTION!D502</f>
        <v>0</v>
      </c>
      <c r="E502" s="251">
        <f>RESTITUTION!E502</f>
        <v>0</v>
      </c>
      <c r="F502" s="251">
        <f>RESTITUTION!F502</f>
        <v>0</v>
      </c>
      <c r="G502" s="251">
        <f>RESTITUTION!G502</f>
        <v>0</v>
      </c>
      <c r="H502" s="251">
        <f>RESTITUTION!H502</f>
        <v>0</v>
      </c>
      <c r="I502" s="251">
        <f>RESTITUTION!I502</f>
        <v>0</v>
      </c>
      <c r="J502" s="251">
        <f t="shared" si="7"/>
        <v>0</v>
      </c>
    </row>
    <row r="503" spans="1:10" x14ac:dyDescent="0.35">
      <c r="A503" s="251">
        <f>RESTITUTION!A503</f>
        <v>0</v>
      </c>
      <c r="B503" s="251">
        <f>RESTITUTION!B503</f>
        <v>0</v>
      </c>
      <c r="C503" s="251">
        <f>RESTITUTION!C503</f>
        <v>0</v>
      </c>
      <c r="D503" s="251">
        <f>RESTITUTION!D503</f>
        <v>0</v>
      </c>
      <c r="E503" s="251">
        <f>RESTITUTION!E503</f>
        <v>0</v>
      </c>
      <c r="F503" s="251">
        <f>RESTITUTION!F503</f>
        <v>0</v>
      </c>
      <c r="G503" s="251">
        <f>RESTITUTION!G503</f>
        <v>0</v>
      </c>
      <c r="H503" s="251">
        <f>RESTITUTION!H503</f>
        <v>0</v>
      </c>
      <c r="I503" s="251">
        <f>RESTITUTION!I503</f>
        <v>0</v>
      </c>
      <c r="J503" s="251">
        <f t="shared" si="7"/>
        <v>0</v>
      </c>
    </row>
    <row r="504" spans="1:10" x14ac:dyDescent="0.35">
      <c r="A504" s="251">
        <f>RESTITUTION!A504</f>
        <v>0</v>
      </c>
      <c r="B504" s="251">
        <f>RESTITUTION!B504</f>
        <v>0</v>
      </c>
      <c r="C504" s="251">
        <f>RESTITUTION!C504</f>
        <v>0</v>
      </c>
      <c r="D504" s="251">
        <f>RESTITUTION!D504</f>
        <v>0</v>
      </c>
      <c r="E504" s="251">
        <f>RESTITUTION!E504</f>
        <v>0</v>
      </c>
      <c r="F504" s="251">
        <f>RESTITUTION!F504</f>
        <v>0</v>
      </c>
      <c r="G504" s="251">
        <f>RESTITUTION!G504</f>
        <v>0</v>
      </c>
      <c r="H504" s="251">
        <f>RESTITUTION!H504</f>
        <v>0</v>
      </c>
      <c r="I504" s="251">
        <f>RESTITUTION!I504</f>
        <v>0</v>
      </c>
      <c r="J504" s="251">
        <f t="shared" si="7"/>
        <v>0</v>
      </c>
    </row>
    <row r="505" spans="1:10" x14ac:dyDescent="0.35">
      <c r="A505" s="251">
        <f>RESTITUTION!A505</f>
        <v>0</v>
      </c>
      <c r="B505" s="251">
        <f>RESTITUTION!B505</f>
        <v>0</v>
      </c>
      <c r="C505" s="251">
        <f>RESTITUTION!C505</f>
        <v>0</v>
      </c>
      <c r="D505" s="251">
        <f>RESTITUTION!D505</f>
        <v>0</v>
      </c>
      <c r="E505" s="251">
        <f>RESTITUTION!E505</f>
        <v>0</v>
      </c>
      <c r="F505" s="251">
        <f>RESTITUTION!F505</f>
        <v>0</v>
      </c>
      <c r="G505" s="251">
        <f>RESTITUTION!G505</f>
        <v>0</v>
      </c>
      <c r="H505" s="251">
        <f>RESTITUTION!H505</f>
        <v>0</v>
      </c>
      <c r="I505" s="251">
        <f>RESTITUTION!I505</f>
        <v>0</v>
      </c>
      <c r="J505" s="251">
        <f t="shared" si="7"/>
        <v>0</v>
      </c>
    </row>
    <row r="506" spans="1:10" x14ac:dyDescent="0.35">
      <c r="A506" s="251">
        <f>RESTITUTION!A506</f>
        <v>0</v>
      </c>
      <c r="B506" s="251">
        <f>RESTITUTION!B506</f>
        <v>0</v>
      </c>
      <c r="C506" s="251">
        <f>RESTITUTION!C506</f>
        <v>0</v>
      </c>
      <c r="D506" s="251">
        <f>RESTITUTION!D506</f>
        <v>0</v>
      </c>
      <c r="E506" s="251">
        <f>RESTITUTION!E506</f>
        <v>0</v>
      </c>
      <c r="F506" s="251">
        <f>RESTITUTION!F506</f>
        <v>0</v>
      </c>
      <c r="G506" s="251">
        <f>RESTITUTION!G506</f>
        <v>0</v>
      </c>
      <c r="H506" s="251">
        <f>RESTITUTION!H506</f>
        <v>0</v>
      </c>
      <c r="I506" s="251">
        <f>RESTITUTION!I506</f>
        <v>0</v>
      </c>
      <c r="J506" s="251">
        <f t="shared" si="7"/>
        <v>0</v>
      </c>
    </row>
    <row r="507" spans="1:10" x14ac:dyDescent="0.35">
      <c r="A507" s="251">
        <f>RESTITUTION!A507</f>
        <v>0</v>
      </c>
      <c r="B507" s="251">
        <f>RESTITUTION!B507</f>
        <v>0</v>
      </c>
      <c r="C507" s="251">
        <f>RESTITUTION!C507</f>
        <v>0</v>
      </c>
      <c r="D507" s="251">
        <f>RESTITUTION!D507</f>
        <v>0</v>
      </c>
      <c r="E507" s="251">
        <f>RESTITUTION!E507</f>
        <v>0</v>
      </c>
      <c r="F507" s="251">
        <f>RESTITUTION!F507</f>
        <v>0</v>
      </c>
      <c r="G507" s="251">
        <f>RESTITUTION!G507</f>
        <v>0</v>
      </c>
      <c r="H507" s="251">
        <f>RESTITUTION!H507</f>
        <v>0</v>
      </c>
      <c r="I507" s="251">
        <f>RESTITUTION!I507</f>
        <v>0</v>
      </c>
      <c r="J507" s="251">
        <f t="shared" si="7"/>
        <v>0</v>
      </c>
    </row>
    <row r="508" spans="1:10" x14ac:dyDescent="0.35">
      <c r="A508" s="251">
        <f>RESTITUTION!A508</f>
        <v>0</v>
      </c>
      <c r="B508" s="251">
        <f>RESTITUTION!B508</f>
        <v>0</v>
      </c>
      <c r="C508" s="251">
        <f>RESTITUTION!C508</f>
        <v>0</v>
      </c>
      <c r="D508" s="251">
        <f>RESTITUTION!D508</f>
        <v>0</v>
      </c>
      <c r="E508" s="251">
        <f>RESTITUTION!E508</f>
        <v>0</v>
      </c>
      <c r="F508" s="251">
        <f>RESTITUTION!F508</f>
        <v>0</v>
      </c>
      <c r="G508" s="251">
        <f>RESTITUTION!G508</f>
        <v>0</v>
      </c>
      <c r="H508" s="251">
        <f>RESTITUTION!H508</f>
        <v>0</v>
      </c>
      <c r="I508" s="251">
        <f>RESTITUTION!I508</f>
        <v>0</v>
      </c>
      <c r="J508" s="251">
        <f t="shared" si="7"/>
        <v>0</v>
      </c>
    </row>
    <row r="509" spans="1:10" x14ac:dyDescent="0.35">
      <c r="A509" s="251">
        <f>RESTITUTION!A509</f>
        <v>0</v>
      </c>
      <c r="B509" s="251">
        <f>RESTITUTION!B509</f>
        <v>0</v>
      </c>
      <c r="C509" s="251">
        <f>RESTITUTION!C509</f>
        <v>0</v>
      </c>
      <c r="D509" s="251">
        <f>RESTITUTION!D509</f>
        <v>0</v>
      </c>
      <c r="E509" s="251">
        <f>RESTITUTION!E509</f>
        <v>0</v>
      </c>
      <c r="F509" s="251">
        <f>RESTITUTION!F509</f>
        <v>0</v>
      </c>
      <c r="G509" s="251">
        <f>RESTITUTION!G509</f>
        <v>0</v>
      </c>
      <c r="H509" s="251">
        <f>RESTITUTION!H509</f>
        <v>0</v>
      </c>
      <c r="I509" s="251">
        <f>RESTITUTION!I509</f>
        <v>0</v>
      </c>
      <c r="J509" s="251">
        <f t="shared" si="7"/>
        <v>0</v>
      </c>
    </row>
    <row r="510" spans="1:10" x14ac:dyDescent="0.35">
      <c r="A510" s="251">
        <f>RESTITUTION!A510</f>
        <v>0</v>
      </c>
      <c r="B510" s="251">
        <f>RESTITUTION!B510</f>
        <v>0</v>
      </c>
      <c r="C510" s="251">
        <f>RESTITUTION!C510</f>
        <v>0</v>
      </c>
      <c r="D510" s="251">
        <f>RESTITUTION!D510</f>
        <v>0</v>
      </c>
      <c r="E510" s="251">
        <f>RESTITUTION!E510</f>
        <v>0</v>
      </c>
      <c r="F510" s="251">
        <f>RESTITUTION!F510</f>
        <v>0</v>
      </c>
      <c r="G510" s="251">
        <f>RESTITUTION!G510</f>
        <v>0</v>
      </c>
      <c r="H510" s="251">
        <f>RESTITUTION!H510</f>
        <v>0</v>
      </c>
      <c r="I510" s="251">
        <f>RESTITUTION!I510</f>
        <v>0</v>
      </c>
      <c r="J510" s="251">
        <f t="shared" si="7"/>
        <v>0</v>
      </c>
    </row>
    <row r="511" spans="1:10" x14ac:dyDescent="0.35">
      <c r="A511" s="251">
        <f>RESTITUTION!A511</f>
        <v>0</v>
      </c>
      <c r="B511" s="251">
        <f>RESTITUTION!B511</f>
        <v>0</v>
      </c>
      <c r="C511" s="251">
        <f>RESTITUTION!C511</f>
        <v>0</v>
      </c>
      <c r="D511" s="251">
        <f>RESTITUTION!D511</f>
        <v>0</v>
      </c>
      <c r="E511" s="251">
        <f>RESTITUTION!E511</f>
        <v>0</v>
      </c>
      <c r="F511" s="251">
        <f>RESTITUTION!F511</f>
        <v>0</v>
      </c>
      <c r="G511" s="251">
        <f>RESTITUTION!G511</f>
        <v>0</v>
      </c>
      <c r="H511" s="251">
        <f>RESTITUTION!H511</f>
        <v>0</v>
      </c>
      <c r="I511" s="251">
        <f>RESTITUTION!I511</f>
        <v>0</v>
      </c>
      <c r="J511" s="251">
        <f t="shared" si="7"/>
        <v>0</v>
      </c>
    </row>
    <row r="512" spans="1:10" x14ac:dyDescent="0.35">
      <c r="A512" s="251">
        <f>RESTITUTION!A512</f>
        <v>0</v>
      </c>
      <c r="B512" s="251">
        <f>RESTITUTION!B512</f>
        <v>0</v>
      </c>
      <c r="C512" s="251">
        <f>RESTITUTION!C512</f>
        <v>0</v>
      </c>
      <c r="D512" s="251">
        <f>RESTITUTION!D512</f>
        <v>0</v>
      </c>
      <c r="E512" s="251">
        <f>RESTITUTION!E512</f>
        <v>0</v>
      </c>
      <c r="F512" s="251">
        <f>RESTITUTION!F512</f>
        <v>0</v>
      </c>
      <c r="G512" s="251">
        <f>RESTITUTION!G512</f>
        <v>0</v>
      </c>
      <c r="H512" s="251">
        <f>RESTITUTION!H512</f>
        <v>0</v>
      </c>
      <c r="I512" s="251">
        <f>RESTITUTION!I512</f>
        <v>0</v>
      </c>
      <c r="J512" s="251">
        <f t="shared" si="7"/>
        <v>0</v>
      </c>
    </row>
    <row r="513" spans="1:10" x14ac:dyDescent="0.35">
      <c r="A513" s="251">
        <f>RESTITUTION!A513</f>
        <v>0</v>
      </c>
      <c r="B513" s="251">
        <f>RESTITUTION!B513</f>
        <v>0</v>
      </c>
      <c r="C513" s="251">
        <f>RESTITUTION!C513</f>
        <v>0</v>
      </c>
      <c r="D513" s="251">
        <f>RESTITUTION!D513</f>
        <v>0</v>
      </c>
      <c r="E513" s="251">
        <f>RESTITUTION!E513</f>
        <v>0</v>
      </c>
      <c r="F513" s="251">
        <f>RESTITUTION!F513</f>
        <v>0</v>
      </c>
      <c r="G513" s="251">
        <f>RESTITUTION!G513</f>
        <v>0</v>
      </c>
      <c r="H513" s="251">
        <f>RESTITUTION!H513</f>
        <v>0</v>
      </c>
      <c r="I513" s="251">
        <f>RESTITUTION!I513</f>
        <v>0</v>
      </c>
      <c r="J513" s="251">
        <f t="shared" si="7"/>
        <v>0</v>
      </c>
    </row>
    <row r="514" spans="1:10" x14ac:dyDescent="0.35">
      <c r="A514" s="251">
        <f>RESTITUTION!A514</f>
        <v>0</v>
      </c>
      <c r="B514" s="251">
        <f>RESTITUTION!B514</f>
        <v>0</v>
      </c>
      <c r="C514" s="251">
        <f>RESTITUTION!C514</f>
        <v>0</v>
      </c>
      <c r="D514" s="251">
        <f>RESTITUTION!D514</f>
        <v>0</v>
      </c>
      <c r="E514" s="251">
        <f>RESTITUTION!E514</f>
        <v>0</v>
      </c>
      <c r="F514" s="251">
        <f>RESTITUTION!F514</f>
        <v>0</v>
      </c>
      <c r="G514" s="251">
        <f>RESTITUTION!G514</f>
        <v>0</v>
      </c>
      <c r="H514" s="251">
        <f>RESTITUTION!H514</f>
        <v>0</v>
      </c>
      <c r="I514" s="251">
        <f>RESTITUTION!I514</f>
        <v>0</v>
      </c>
      <c r="J514" s="251">
        <f t="shared" si="7"/>
        <v>0</v>
      </c>
    </row>
    <row r="515" spans="1:10" x14ac:dyDescent="0.35">
      <c r="A515" s="251">
        <f>RESTITUTION!A515</f>
        <v>0</v>
      </c>
      <c r="B515" s="251">
        <f>RESTITUTION!B515</f>
        <v>0</v>
      </c>
      <c r="C515" s="251">
        <f>RESTITUTION!C515</f>
        <v>0</v>
      </c>
      <c r="D515" s="251">
        <f>RESTITUTION!D515</f>
        <v>0</v>
      </c>
      <c r="E515" s="251">
        <f>RESTITUTION!E515</f>
        <v>0</v>
      </c>
      <c r="F515" s="251">
        <f>RESTITUTION!F515</f>
        <v>0</v>
      </c>
      <c r="G515" s="251">
        <f>RESTITUTION!G515</f>
        <v>0</v>
      </c>
      <c r="H515" s="251">
        <f>RESTITUTION!H515</f>
        <v>0</v>
      </c>
      <c r="I515" s="251">
        <f>RESTITUTION!I515</f>
        <v>0</v>
      </c>
      <c r="J515" s="251">
        <f t="shared" si="7"/>
        <v>0</v>
      </c>
    </row>
    <row r="516" spans="1:10" x14ac:dyDescent="0.35">
      <c r="A516" s="251">
        <f>RESTITUTION!A516</f>
        <v>0</v>
      </c>
      <c r="B516" s="251">
        <f>RESTITUTION!B516</f>
        <v>0</v>
      </c>
      <c r="C516" s="251">
        <f>RESTITUTION!C516</f>
        <v>0</v>
      </c>
      <c r="D516" s="251">
        <f>RESTITUTION!D516</f>
        <v>0</v>
      </c>
      <c r="E516" s="251">
        <f>RESTITUTION!E516</f>
        <v>0</v>
      </c>
      <c r="F516" s="251">
        <f>RESTITUTION!F516</f>
        <v>0</v>
      </c>
      <c r="G516" s="251">
        <f>RESTITUTION!G516</f>
        <v>0</v>
      </c>
      <c r="H516" s="251">
        <f>RESTITUTION!H516</f>
        <v>0</v>
      </c>
      <c r="I516" s="251">
        <f>RESTITUTION!I516</f>
        <v>0</v>
      </c>
      <c r="J516" s="251">
        <f t="shared" ref="J516:J579" si="8">COUNTIF(D516,"Fragile")+COUNTIF(D516,"À besoins")+COUNTIF(D516,"pas de restitution")+COUNTIF(E516,"Fragile")+COUNTIF(E516,"À besoins")+COUNTIF(E516,"pas de restitution")+COUNTIF(F516,"Fragile")+COUNTIF(F516,"À besoins")+COUNTIF(F516,"pas de restitution")+COUNTIF(G516,"Fragile")+COUNTIF(G516,"À besoins")+COUNTIF(G516,"pas de restitution")+COUNTIF(H516,"Fragile")+COUNTIF(H516,"À besoins")+COUNTIF(H516,"pas de restitution")++COUNTIF(I516,"Fragile")+COUNTIF(I516,"À besoins")+COUNTIF(I516,"pas de restitution")</f>
        <v>0</v>
      </c>
    </row>
    <row r="517" spans="1:10" x14ac:dyDescent="0.35">
      <c r="A517" s="251">
        <f>RESTITUTION!A517</f>
        <v>0</v>
      </c>
      <c r="B517" s="251">
        <f>RESTITUTION!B517</f>
        <v>0</v>
      </c>
      <c r="C517" s="251">
        <f>RESTITUTION!C517</f>
        <v>0</v>
      </c>
      <c r="D517" s="251">
        <f>RESTITUTION!D517</f>
        <v>0</v>
      </c>
      <c r="E517" s="251">
        <f>RESTITUTION!E517</f>
        <v>0</v>
      </c>
      <c r="F517" s="251">
        <f>RESTITUTION!F517</f>
        <v>0</v>
      </c>
      <c r="G517" s="251">
        <f>RESTITUTION!G517</f>
        <v>0</v>
      </c>
      <c r="H517" s="251">
        <f>RESTITUTION!H517</f>
        <v>0</v>
      </c>
      <c r="I517" s="251">
        <f>RESTITUTION!I517</f>
        <v>0</v>
      </c>
      <c r="J517" s="251">
        <f t="shared" si="8"/>
        <v>0</v>
      </c>
    </row>
    <row r="518" spans="1:10" x14ac:dyDescent="0.35">
      <c r="A518" s="251">
        <f>RESTITUTION!A518</f>
        <v>0</v>
      </c>
      <c r="B518" s="251">
        <f>RESTITUTION!B518</f>
        <v>0</v>
      </c>
      <c r="C518" s="251">
        <f>RESTITUTION!C518</f>
        <v>0</v>
      </c>
      <c r="D518" s="251">
        <f>RESTITUTION!D518</f>
        <v>0</v>
      </c>
      <c r="E518" s="251">
        <f>RESTITUTION!E518</f>
        <v>0</v>
      </c>
      <c r="F518" s="251">
        <f>RESTITUTION!F518</f>
        <v>0</v>
      </c>
      <c r="G518" s="251">
        <f>RESTITUTION!G518</f>
        <v>0</v>
      </c>
      <c r="H518" s="251">
        <f>RESTITUTION!H518</f>
        <v>0</v>
      </c>
      <c r="I518" s="251">
        <f>RESTITUTION!I518</f>
        <v>0</v>
      </c>
      <c r="J518" s="251">
        <f t="shared" si="8"/>
        <v>0</v>
      </c>
    </row>
    <row r="519" spans="1:10" x14ac:dyDescent="0.35">
      <c r="A519" s="251">
        <f>RESTITUTION!A519</f>
        <v>0</v>
      </c>
      <c r="B519" s="251">
        <f>RESTITUTION!B519</f>
        <v>0</v>
      </c>
      <c r="C519" s="251">
        <f>RESTITUTION!C519</f>
        <v>0</v>
      </c>
      <c r="D519" s="251">
        <f>RESTITUTION!D519</f>
        <v>0</v>
      </c>
      <c r="E519" s="251">
        <f>RESTITUTION!E519</f>
        <v>0</v>
      </c>
      <c r="F519" s="251">
        <f>RESTITUTION!F519</f>
        <v>0</v>
      </c>
      <c r="G519" s="251">
        <f>RESTITUTION!G519</f>
        <v>0</v>
      </c>
      <c r="H519" s="251">
        <f>RESTITUTION!H519</f>
        <v>0</v>
      </c>
      <c r="I519" s="251">
        <f>RESTITUTION!I519</f>
        <v>0</v>
      </c>
      <c r="J519" s="251">
        <f t="shared" si="8"/>
        <v>0</v>
      </c>
    </row>
    <row r="520" spans="1:10" x14ac:dyDescent="0.35">
      <c r="A520" s="251">
        <f>RESTITUTION!A520</f>
        <v>0</v>
      </c>
      <c r="B520" s="251">
        <f>RESTITUTION!B520</f>
        <v>0</v>
      </c>
      <c r="C520" s="251">
        <f>RESTITUTION!C520</f>
        <v>0</v>
      </c>
      <c r="D520" s="251">
        <f>RESTITUTION!D520</f>
        <v>0</v>
      </c>
      <c r="E520" s="251">
        <f>RESTITUTION!E520</f>
        <v>0</v>
      </c>
      <c r="F520" s="251">
        <f>RESTITUTION!F520</f>
        <v>0</v>
      </c>
      <c r="G520" s="251">
        <f>RESTITUTION!G520</f>
        <v>0</v>
      </c>
      <c r="H520" s="251">
        <f>RESTITUTION!H520</f>
        <v>0</v>
      </c>
      <c r="I520" s="251">
        <f>RESTITUTION!I520</f>
        <v>0</v>
      </c>
      <c r="J520" s="251">
        <f t="shared" si="8"/>
        <v>0</v>
      </c>
    </row>
    <row r="521" spans="1:10" x14ac:dyDescent="0.35">
      <c r="A521" s="251">
        <f>RESTITUTION!A521</f>
        <v>0</v>
      </c>
      <c r="B521" s="251">
        <f>RESTITUTION!B521</f>
        <v>0</v>
      </c>
      <c r="C521" s="251">
        <f>RESTITUTION!C521</f>
        <v>0</v>
      </c>
      <c r="D521" s="251">
        <f>RESTITUTION!D521</f>
        <v>0</v>
      </c>
      <c r="E521" s="251">
        <f>RESTITUTION!E521</f>
        <v>0</v>
      </c>
      <c r="F521" s="251">
        <f>RESTITUTION!F521</f>
        <v>0</v>
      </c>
      <c r="G521" s="251">
        <f>RESTITUTION!G521</f>
        <v>0</v>
      </c>
      <c r="H521" s="251">
        <f>RESTITUTION!H521</f>
        <v>0</v>
      </c>
      <c r="I521" s="251">
        <f>RESTITUTION!I521</f>
        <v>0</v>
      </c>
      <c r="J521" s="251">
        <f t="shared" si="8"/>
        <v>0</v>
      </c>
    </row>
    <row r="522" spans="1:10" x14ac:dyDescent="0.35">
      <c r="A522" s="251">
        <f>RESTITUTION!A522</f>
        <v>0</v>
      </c>
      <c r="B522" s="251">
        <f>RESTITUTION!B522</f>
        <v>0</v>
      </c>
      <c r="C522" s="251">
        <f>RESTITUTION!C522</f>
        <v>0</v>
      </c>
      <c r="D522" s="251">
        <f>RESTITUTION!D522</f>
        <v>0</v>
      </c>
      <c r="E522" s="251">
        <f>RESTITUTION!E522</f>
        <v>0</v>
      </c>
      <c r="F522" s="251">
        <f>RESTITUTION!F522</f>
        <v>0</v>
      </c>
      <c r="G522" s="251">
        <f>RESTITUTION!G522</f>
        <v>0</v>
      </c>
      <c r="H522" s="251">
        <f>RESTITUTION!H522</f>
        <v>0</v>
      </c>
      <c r="I522" s="251">
        <f>RESTITUTION!I522</f>
        <v>0</v>
      </c>
      <c r="J522" s="251">
        <f t="shared" si="8"/>
        <v>0</v>
      </c>
    </row>
    <row r="523" spans="1:10" x14ac:dyDescent="0.35">
      <c r="A523" s="251">
        <f>RESTITUTION!A523</f>
        <v>0</v>
      </c>
      <c r="B523" s="251">
        <f>RESTITUTION!B523</f>
        <v>0</v>
      </c>
      <c r="C523" s="251">
        <f>RESTITUTION!C523</f>
        <v>0</v>
      </c>
      <c r="D523" s="251">
        <f>RESTITUTION!D523</f>
        <v>0</v>
      </c>
      <c r="E523" s="251">
        <f>RESTITUTION!E523</f>
        <v>0</v>
      </c>
      <c r="F523" s="251">
        <f>RESTITUTION!F523</f>
        <v>0</v>
      </c>
      <c r="G523" s="251">
        <f>RESTITUTION!G523</f>
        <v>0</v>
      </c>
      <c r="H523" s="251">
        <f>RESTITUTION!H523</f>
        <v>0</v>
      </c>
      <c r="I523" s="251">
        <f>RESTITUTION!I523</f>
        <v>0</v>
      </c>
      <c r="J523" s="251">
        <f t="shared" si="8"/>
        <v>0</v>
      </c>
    </row>
    <row r="524" spans="1:10" x14ac:dyDescent="0.35">
      <c r="A524" s="251">
        <f>RESTITUTION!A524</f>
        <v>0</v>
      </c>
      <c r="B524" s="251">
        <f>RESTITUTION!B524</f>
        <v>0</v>
      </c>
      <c r="C524" s="251">
        <f>RESTITUTION!C524</f>
        <v>0</v>
      </c>
      <c r="D524" s="251">
        <f>RESTITUTION!D524</f>
        <v>0</v>
      </c>
      <c r="E524" s="251">
        <f>RESTITUTION!E524</f>
        <v>0</v>
      </c>
      <c r="F524" s="251">
        <f>RESTITUTION!F524</f>
        <v>0</v>
      </c>
      <c r="G524" s="251">
        <f>RESTITUTION!G524</f>
        <v>0</v>
      </c>
      <c r="H524" s="251">
        <f>RESTITUTION!H524</f>
        <v>0</v>
      </c>
      <c r="I524" s="251">
        <f>RESTITUTION!I524</f>
        <v>0</v>
      </c>
      <c r="J524" s="251">
        <f t="shared" si="8"/>
        <v>0</v>
      </c>
    </row>
    <row r="525" spans="1:10" x14ac:dyDescent="0.35">
      <c r="A525" s="251">
        <f>RESTITUTION!A525</f>
        <v>0</v>
      </c>
      <c r="B525" s="251">
        <f>RESTITUTION!B525</f>
        <v>0</v>
      </c>
      <c r="C525" s="251">
        <f>RESTITUTION!C525</f>
        <v>0</v>
      </c>
      <c r="D525" s="251">
        <f>RESTITUTION!D525</f>
        <v>0</v>
      </c>
      <c r="E525" s="251">
        <f>RESTITUTION!E525</f>
        <v>0</v>
      </c>
      <c r="F525" s="251">
        <f>RESTITUTION!F525</f>
        <v>0</v>
      </c>
      <c r="G525" s="251">
        <f>RESTITUTION!G525</f>
        <v>0</v>
      </c>
      <c r="H525" s="251">
        <f>RESTITUTION!H525</f>
        <v>0</v>
      </c>
      <c r="I525" s="251">
        <f>RESTITUTION!I525</f>
        <v>0</v>
      </c>
      <c r="J525" s="251">
        <f t="shared" si="8"/>
        <v>0</v>
      </c>
    </row>
    <row r="526" spans="1:10" x14ac:dyDescent="0.35">
      <c r="A526" s="251">
        <f>RESTITUTION!A526</f>
        <v>0</v>
      </c>
      <c r="B526" s="251">
        <f>RESTITUTION!B526</f>
        <v>0</v>
      </c>
      <c r="C526" s="251">
        <f>RESTITUTION!C526</f>
        <v>0</v>
      </c>
      <c r="D526" s="251">
        <f>RESTITUTION!D526</f>
        <v>0</v>
      </c>
      <c r="E526" s="251">
        <f>RESTITUTION!E526</f>
        <v>0</v>
      </c>
      <c r="F526" s="251">
        <f>RESTITUTION!F526</f>
        <v>0</v>
      </c>
      <c r="G526" s="251">
        <f>RESTITUTION!G526</f>
        <v>0</v>
      </c>
      <c r="H526" s="251">
        <f>RESTITUTION!H526</f>
        <v>0</v>
      </c>
      <c r="I526" s="251">
        <f>RESTITUTION!I526</f>
        <v>0</v>
      </c>
      <c r="J526" s="251">
        <f t="shared" si="8"/>
        <v>0</v>
      </c>
    </row>
    <row r="527" spans="1:10" x14ac:dyDescent="0.35">
      <c r="A527" s="251">
        <f>RESTITUTION!A527</f>
        <v>0</v>
      </c>
      <c r="B527" s="251">
        <f>RESTITUTION!B527</f>
        <v>0</v>
      </c>
      <c r="C527" s="251">
        <f>RESTITUTION!C527</f>
        <v>0</v>
      </c>
      <c r="D527" s="251">
        <f>RESTITUTION!D527</f>
        <v>0</v>
      </c>
      <c r="E527" s="251">
        <f>RESTITUTION!E527</f>
        <v>0</v>
      </c>
      <c r="F527" s="251">
        <f>RESTITUTION!F527</f>
        <v>0</v>
      </c>
      <c r="G527" s="251">
        <f>RESTITUTION!G527</f>
        <v>0</v>
      </c>
      <c r="H527" s="251">
        <f>RESTITUTION!H527</f>
        <v>0</v>
      </c>
      <c r="I527" s="251">
        <f>RESTITUTION!I527</f>
        <v>0</v>
      </c>
      <c r="J527" s="251">
        <f t="shared" si="8"/>
        <v>0</v>
      </c>
    </row>
    <row r="528" spans="1:10" x14ac:dyDescent="0.35">
      <c r="A528" s="251">
        <f>RESTITUTION!A528</f>
        <v>0</v>
      </c>
      <c r="B528" s="251">
        <f>RESTITUTION!B528</f>
        <v>0</v>
      </c>
      <c r="C528" s="251">
        <f>RESTITUTION!C528</f>
        <v>0</v>
      </c>
      <c r="D528" s="251">
        <f>RESTITUTION!D528</f>
        <v>0</v>
      </c>
      <c r="E528" s="251">
        <f>RESTITUTION!E528</f>
        <v>0</v>
      </c>
      <c r="F528" s="251">
        <f>RESTITUTION!F528</f>
        <v>0</v>
      </c>
      <c r="G528" s="251">
        <f>RESTITUTION!G528</f>
        <v>0</v>
      </c>
      <c r="H528" s="251">
        <f>RESTITUTION!H528</f>
        <v>0</v>
      </c>
      <c r="I528" s="251">
        <f>RESTITUTION!I528</f>
        <v>0</v>
      </c>
      <c r="J528" s="251">
        <f t="shared" si="8"/>
        <v>0</v>
      </c>
    </row>
    <row r="529" spans="1:10" x14ac:dyDescent="0.35">
      <c r="A529" s="251">
        <f>RESTITUTION!A529</f>
        <v>0</v>
      </c>
      <c r="B529" s="251">
        <f>RESTITUTION!B529</f>
        <v>0</v>
      </c>
      <c r="C529" s="251">
        <f>RESTITUTION!C529</f>
        <v>0</v>
      </c>
      <c r="D529" s="251">
        <f>RESTITUTION!D529</f>
        <v>0</v>
      </c>
      <c r="E529" s="251">
        <f>RESTITUTION!E529</f>
        <v>0</v>
      </c>
      <c r="F529" s="251">
        <f>RESTITUTION!F529</f>
        <v>0</v>
      </c>
      <c r="G529" s="251">
        <f>RESTITUTION!G529</f>
        <v>0</v>
      </c>
      <c r="H529" s="251">
        <f>RESTITUTION!H529</f>
        <v>0</v>
      </c>
      <c r="I529" s="251">
        <f>RESTITUTION!I529</f>
        <v>0</v>
      </c>
      <c r="J529" s="251">
        <f t="shared" si="8"/>
        <v>0</v>
      </c>
    </row>
    <row r="530" spans="1:10" x14ac:dyDescent="0.35">
      <c r="A530" s="251">
        <f>RESTITUTION!A530</f>
        <v>0</v>
      </c>
      <c r="B530" s="251">
        <f>RESTITUTION!B530</f>
        <v>0</v>
      </c>
      <c r="C530" s="251">
        <f>RESTITUTION!C530</f>
        <v>0</v>
      </c>
      <c r="D530" s="251">
        <f>RESTITUTION!D530</f>
        <v>0</v>
      </c>
      <c r="E530" s="251">
        <f>RESTITUTION!E530</f>
        <v>0</v>
      </c>
      <c r="F530" s="251">
        <f>RESTITUTION!F530</f>
        <v>0</v>
      </c>
      <c r="G530" s="251">
        <f>RESTITUTION!G530</f>
        <v>0</v>
      </c>
      <c r="H530" s="251">
        <f>RESTITUTION!H530</f>
        <v>0</v>
      </c>
      <c r="I530" s="251">
        <f>RESTITUTION!I530</f>
        <v>0</v>
      </c>
      <c r="J530" s="251">
        <f t="shared" si="8"/>
        <v>0</v>
      </c>
    </row>
    <row r="531" spans="1:10" x14ac:dyDescent="0.35">
      <c r="A531" s="251">
        <f>RESTITUTION!A531</f>
        <v>0</v>
      </c>
      <c r="B531" s="251">
        <f>RESTITUTION!B531</f>
        <v>0</v>
      </c>
      <c r="C531" s="251">
        <f>RESTITUTION!C531</f>
        <v>0</v>
      </c>
      <c r="D531" s="251">
        <f>RESTITUTION!D531</f>
        <v>0</v>
      </c>
      <c r="E531" s="251">
        <f>RESTITUTION!E531</f>
        <v>0</v>
      </c>
      <c r="F531" s="251">
        <f>RESTITUTION!F531</f>
        <v>0</v>
      </c>
      <c r="G531" s="251">
        <f>RESTITUTION!G531</f>
        <v>0</v>
      </c>
      <c r="H531" s="251">
        <f>RESTITUTION!H531</f>
        <v>0</v>
      </c>
      <c r="I531" s="251">
        <f>RESTITUTION!I531</f>
        <v>0</v>
      </c>
      <c r="J531" s="251">
        <f t="shared" si="8"/>
        <v>0</v>
      </c>
    </row>
    <row r="532" spans="1:10" x14ac:dyDescent="0.35">
      <c r="A532" s="251">
        <f>RESTITUTION!A532</f>
        <v>0</v>
      </c>
      <c r="B532" s="251">
        <f>RESTITUTION!B532</f>
        <v>0</v>
      </c>
      <c r="C532" s="251">
        <f>RESTITUTION!C532</f>
        <v>0</v>
      </c>
      <c r="D532" s="251">
        <f>RESTITUTION!D532</f>
        <v>0</v>
      </c>
      <c r="E532" s="251">
        <f>RESTITUTION!E532</f>
        <v>0</v>
      </c>
      <c r="F532" s="251">
        <f>RESTITUTION!F532</f>
        <v>0</v>
      </c>
      <c r="G532" s="251">
        <f>RESTITUTION!G532</f>
        <v>0</v>
      </c>
      <c r="H532" s="251">
        <f>RESTITUTION!H532</f>
        <v>0</v>
      </c>
      <c r="I532" s="251">
        <f>RESTITUTION!I532</f>
        <v>0</v>
      </c>
      <c r="J532" s="251">
        <f t="shared" si="8"/>
        <v>0</v>
      </c>
    </row>
    <row r="533" spans="1:10" x14ac:dyDescent="0.35">
      <c r="A533" s="251">
        <f>RESTITUTION!A533</f>
        <v>0</v>
      </c>
      <c r="B533" s="251">
        <f>RESTITUTION!B533</f>
        <v>0</v>
      </c>
      <c r="C533" s="251">
        <f>RESTITUTION!C533</f>
        <v>0</v>
      </c>
      <c r="D533" s="251">
        <f>RESTITUTION!D533</f>
        <v>0</v>
      </c>
      <c r="E533" s="251">
        <f>RESTITUTION!E533</f>
        <v>0</v>
      </c>
      <c r="F533" s="251">
        <f>RESTITUTION!F533</f>
        <v>0</v>
      </c>
      <c r="G533" s="251">
        <f>RESTITUTION!G533</f>
        <v>0</v>
      </c>
      <c r="H533" s="251">
        <f>RESTITUTION!H533</f>
        <v>0</v>
      </c>
      <c r="I533" s="251">
        <f>RESTITUTION!I533</f>
        <v>0</v>
      </c>
      <c r="J533" s="251">
        <f t="shared" si="8"/>
        <v>0</v>
      </c>
    </row>
    <row r="534" spans="1:10" x14ac:dyDescent="0.35">
      <c r="A534" s="251">
        <f>RESTITUTION!A534</f>
        <v>0</v>
      </c>
      <c r="B534" s="251">
        <f>RESTITUTION!B534</f>
        <v>0</v>
      </c>
      <c r="C534" s="251">
        <f>RESTITUTION!C534</f>
        <v>0</v>
      </c>
      <c r="D534" s="251">
        <f>RESTITUTION!D534</f>
        <v>0</v>
      </c>
      <c r="E534" s="251">
        <f>RESTITUTION!E534</f>
        <v>0</v>
      </c>
      <c r="F534" s="251">
        <f>RESTITUTION!F534</f>
        <v>0</v>
      </c>
      <c r="G534" s="251">
        <f>RESTITUTION!G534</f>
        <v>0</v>
      </c>
      <c r="H534" s="251">
        <f>RESTITUTION!H534</f>
        <v>0</v>
      </c>
      <c r="I534" s="251">
        <f>RESTITUTION!I534</f>
        <v>0</v>
      </c>
      <c r="J534" s="251">
        <f t="shared" si="8"/>
        <v>0</v>
      </c>
    </row>
    <row r="535" spans="1:10" x14ac:dyDescent="0.35">
      <c r="A535" s="251">
        <f>RESTITUTION!A535</f>
        <v>0</v>
      </c>
      <c r="B535" s="251">
        <f>RESTITUTION!B535</f>
        <v>0</v>
      </c>
      <c r="C535" s="251">
        <f>RESTITUTION!C535</f>
        <v>0</v>
      </c>
      <c r="D535" s="251">
        <f>RESTITUTION!D535</f>
        <v>0</v>
      </c>
      <c r="E535" s="251">
        <f>RESTITUTION!E535</f>
        <v>0</v>
      </c>
      <c r="F535" s="251">
        <f>RESTITUTION!F535</f>
        <v>0</v>
      </c>
      <c r="G535" s="251">
        <f>RESTITUTION!G535</f>
        <v>0</v>
      </c>
      <c r="H535" s="251">
        <f>RESTITUTION!H535</f>
        <v>0</v>
      </c>
      <c r="I535" s="251">
        <f>RESTITUTION!I535</f>
        <v>0</v>
      </c>
      <c r="J535" s="251">
        <f t="shared" si="8"/>
        <v>0</v>
      </c>
    </row>
    <row r="536" spans="1:10" x14ac:dyDescent="0.35">
      <c r="A536" s="251">
        <f>RESTITUTION!A536</f>
        <v>0</v>
      </c>
      <c r="B536" s="251">
        <f>RESTITUTION!B536</f>
        <v>0</v>
      </c>
      <c r="C536" s="251">
        <f>RESTITUTION!C536</f>
        <v>0</v>
      </c>
      <c r="D536" s="251">
        <f>RESTITUTION!D536</f>
        <v>0</v>
      </c>
      <c r="E536" s="251">
        <f>RESTITUTION!E536</f>
        <v>0</v>
      </c>
      <c r="F536" s="251">
        <f>RESTITUTION!F536</f>
        <v>0</v>
      </c>
      <c r="G536" s="251">
        <f>RESTITUTION!G536</f>
        <v>0</v>
      </c>
      <c r="H536" s="251">
        <f>RESTITUTION!H536</f>
        <v>0</v>
      </c>
      <c r="I536" s="251">
        <f>RESTITUTION!I536</f>
        <v>0</v>
      </c>
      <c r="J536" s="251">
        <f t="shared" si="8"/>
        <v>0</v>
      </c>
    </row>
    <row r="537" spans="1:10" x14ac:dyDescent="0.35">
      <c r="A537" s="251">
        <f>RESTITUTION!A537</f>
        <v>0</v>
      </c>
      <c r="B537" s="251">
        <f>RESTITUTION!B537</f>
        <v>0</v>
      </c>
      <c r="C537" s="251">
        <f>RESTITUTION!C537</f>
        <v>0</v>
      </c>
      <c r="D537" s="251">
        <f>RESTITUTION!D537</f>
        <v>0</v>
      </c>
      <c r="E537" s="251">
        <f>RESTITUTION!E537</f>
        <v>0</v>
      </c>
      <c r="F537" s="251">
        <f>RESTITUTION!F537</f>
        <v>0</v>
      </c>
      <c r="G537" s="251">
        <f>RESTITUTION!G537</f>
        <v>0</v>
      </c>
      <c r="H537" s="251">
        <f>RESTITUTION!H537</f>
        <v>0</v>
      </c>
      <c r="I537" s="251">
        <f>RESTITUTION!I537</f>
        <v>0</v>
      </c>
      <c r="J537" s="251">
        <f t="shared" si="8"/>
        <v>0</v>
      </c>
    </row>
    <row r="538" spans="1:10" x14ac:dyDescent="0.35">
      <c r="A538" s="251">
        <f>RESTITUTION!A538</f>
        <v>0</v>
      </c>
      <c r="B538" s="251">
        <f>RESTITUTION!B538</f>
        <v>0</v>
      </c>
      <c r="C538" s="251">
        <f>RESTITUTION!C538</f>
        <v>0</v>
      </c>
      <c r="D538" s="251">
        <f>RESTITUTION!D538</f>
        <v>0</v>
      </c>
      <c r="E538" s="251">
        <f>RESTITUTION!E538</f>
        <v>0</v>
      </c>
      <c r="F538" s="251">
        <f>RESTITUTION!F538</f>
        <v>0</v>
      </c>
      <c r="G538" s="251">
        <f>RESTITUTION!G538</f>
        <v>0</v>
      </c>
      <c r="H538" s="251">
        <f>RESTITUTION!H538</f>
        <v>0</v>
      </c>
      <c r="I538" s="251">
        <f>RESTITUTION!I538</f>
        <v>0</v>
      </c>
      <c r="J538" s="251">
        <f t="shared" si="8"/>
        <v>0</v>
      </c>
    </row>
    <row r="539" spans="1:10" x14ac:dyDescent="0.35">
      <c r="A539" s="251">
        <f>RESTITUTION!A539</f>
        <v>0</v>
      </c>
      <c r="B539" s="251">
        <f>RESTITUTION!B539</f>
        <v>0</v>
      </c>
      <c r="C539" s="251">
        <f>RESTITUTION!C539</f>
        <v>0</v>
      </c>
      <c r="D539" s="251">
        <f>RESTITUTION!D539</f>
        <v>0</v>
      </c>
      <c r="E539" s="251">
        <f>RESTITUTION!E539</f>
        <v>0</v>
      </c>
      <c r="F539" s="251">
        <f>RESTITUTION!F539</f>
        <v>0</v>
      </c>
      <c r="G539" s="251">
        <f>RESTITUTION!G539</f>
        <v>0</v>
      </c>
      <c r="H539" s="251">
        <f>RESTITUTION!H539</f>
        <v>0</v>
      </c>
      <c r="I539" s="251">
        <f>RESTITUTION!I539</f>
        <v>0</v>
      </c>
      <c r="J539" s="251">
        <f t="shared" si="8"/>
        <v>0</v>
      </c>
    </row>
    <row r="540" spans="1:10" x14ac:dyDescent="0.35">
      <c r="A540" s="251">
        <f>RESTITUTION!A540</f>
        <v>0</v>
      </c>
      <c r="B540" s="251">
        <f>RESTITUTION!B540</f>
        <v>0</v>
      </c>
      <c r="C540" s="251">
        <f>RESTITUTION!C540</f>
        <v>0</v>
      </c>
      <c r="D540" s="251">
        <f>RESTITUTION!D540</f>
        <v>0</v>
      </c>
      <c r="E540" s="251">
        <f>RESTITUTION!E540</f>
        <v>0</v>
      </c>
      <c r="F540" s="251">
        <f>RESTITUTION!F540</f>
        <v>0</v>
      </c>
      <c r="G540" s="251">
        <f>RESTITUTION!G540</f>
        <v>0</v>
      </c>
      <c r="H540" s="251">
        <f>RESTITUTION!H540</f>
        <v>0</v>
      </c>
      <c r="I540" s="251">
        <f>RESTITUTION!I540</f>
        <v>0</v>
      </c>
      <c r="J540" s="251">
        <f t="shared" si="8"/>
        <v>0</v>
      </c>
    </row>
    <row r="541" spans="1:10" x14ac:dyDescent="0.35">
      <c r="A541" s="251">
        <f>RESTITUTION!A541</f>
        <v>0</v>
      </c>
      <c r="B541" s="251">
        <f>RESTITUTION!B541</f>
        <v>0</v>
      </c>
      <c r="C541" s="251">
        <f>RESTITUTION!C541</f>
        <v>0</v>
      </c>
      <c r="D541" s="251">
        <f>RESTITUTION!D541</f>
        <v>0</v>
      </c>
      <c r="E541" s="251">
        <f>RESTITUTION!E541</f>
        <v>0</v>
      </c>
      <c r="F541" s="251">
        <f>RESTITUTION!F541</f>
        <v>0</v>
      </c>
      <c r="G541" s="251">
        <f>RESTITUTION!G541</f>
        <v>0</v>
      </c>
      <c r="H541" s="251">
        <f>RESTITUTION!H541</f>
        <v>0</v>
      </c>
      <c r="I541" s="251">
        <f>RESTITUTION!I541</f>
        <v>0</v>
      </c>
      <c r="J541" s="251">
        <f t="shared" si="8"/>
        <v>0</v>
      </c>
    </row>
    <row r="542" spans="1:10" x14ac:dyDescent="0.35">
      <c r="A542" s="251">
        <f>RESTITUTION!A542</f>
        <v>0</v>
      </c>
      <c r="B542" s="251">
        <f>RESTITUTION!B542</f>
        <v>0</v>
      </c>
      <c r="C542" s="251">
        <f>RESTITUTION!C542</f>
        <v>0</v>
      </c>
      <c r="D542" s="251">
        <f>RESTITUTION!D542</f>
        <v>0</v>
      </c>
      <c r="E542" s="251">
        <f>RESTITUTION!E542</f>
        <v>0</v>
      </c>
      <c r="F542" s="251">
        <f>RESTITUTION!F542</f>
        <v>0</v>
      </c>
      <c r="G542" s="251">
        <f>RESTITUTION!G542</f>
        <v>0</v>
      </c>
      <c r="H542" s="251">
        <f>RESTITUTION!H542</f>
        <v>0</v>
      </c>
      <c r="I542" s="251">
        <f>RESTITUTION!I542</f>
        <v>0</v>
      </c>
      <c r="J542" s="251">
        <f t="shared" si="8"/>
        <v>0</v>
      </c>
    </row>
    <row r="543" spans="1:10" x14ac:dyDescent="0.35">
      <c r="A543" s="251">
        <f>RESTITUTION!A543</f>
        <v>0</v>
      </c>
      <c r="B543" s="251">
        <f>RESTITUTION!B543</f>
        <v>0</v>
      </c>
      <c r="C543" s="251">
        <f>RESTITUTION!C543</f>
        <v>0</v>
      </c>
      <c r="D543" s="251">
        <f>RESTITUTION!D543</f>
        <v>0</v>
      </c>
      <c r="E543" s="251">
        <f>RESTITUTION!E543</f>
        <v>0</v>
      </c>
      <c r="F543" s="251">
        <f>RESTITUTION!F543</f>
        <v>0</v>
      </c>
      <c r="G543" s="251">
        <f>RESTITUTION!G543</f>
        <v>0</v>
      </c>
      <c r="H543" s="251">
        <f>RESTITUTION!H543</f>
        <v>0</v>
      </c>
      <c r="I543" s="251">
        <f>RESTITUTION!I543</f>
        <v>0</v>
      </c>
      <c r="J543" s="251">
        <f t="shared" si="8"/>
        <v>0</v>
      </c>
    </row>
    <row r="544" spans="1:10" x14ac:dyDescent="0.35">
      <c r="A544" s="251">
        <f>RESTITUTION!A544</f>
        <v>0</v>
      </c>
      <c r="B544" s="251">
        <f>RESTITUTION!B544</f>
        <v>0</v>
      </c>
      <c r="C544" s="251">
        <f>RESTITUTION!C544</f>
        <v>0</v>
      </c>
      <c r="D544" s="251">
        <f>RESTITUTION!D544</f>
        <v>0</v>
      </c>
      <c r="E544" s="251">
        <f>RESTITUTION!E544</f>
        <v>0</v>
      </c>
      <c r="F544" s="251">
        <f>RESTITUTION!F544</f>
        <v>0</v>
      </c>
      <c r="G544" s="251">
        <f>RESTITUTION!G544</f>
        <v>0</v>
      </c>
      <c r="H544" s="251">
        <f>RESTITUTION!H544</f>
        <v>0</v>
      </c>
      <c r="I544" s="251">
        <f>RESTITUTION!I544</f>
        <v>0</v>
      </c>
      <c r="J544" s="251">
        <f t="shared" si="8"/>
        <v>0</v>
      </c>
    </row>
    <row r="545" spans="1:10" x14ac:dyDescent="0.35">
      <c r="A545" s="251">
        <f>RESTITUTION!A545</f>
        <v>0</v>
      </c>
      <c r="B545" s="251">
        <f>RESTITUTION!B545</f>
        <v>0</v>
      </c>
      <c r="C545" s="251">
        <f>RESTITUTION!C545</f>
        <v>0</v>
      </c>
      <c r="D545" s="251">
        <f>RESTITUTION!D545</f>
        <v>0</v>
      </c>
      <c r="E545" s="251">
        <f>RESTITUTION!E545</f>
        <v>0</v>
      </c>
      <c r="F545" s="251">
        <f>RESTITUTION!F545</f>
        <v>0</v>
      </c>
      <c r="G545" s="251">
        <f>RESTITUTION!G545</f>
        <v>0</v>
      </c>
      <c r="H545" s="251">
        <f>RESTITUTION!H545</f>
        <v>0</v>
      </c>
      <c r="I545" s="251">
        <f>RESTITUTION!I545</f>
        <v>0</v>
      </c>
      <c r="J545" s="251">
        <f t="shared" si="8"/>
        <v>0</v>
      </c>
    </row>
    <row r="546" spans="1:10" x14ac:dyDescent="0.35">
      <c r="A546" s="251">
        <f>RESTITUTION!A546</f>
        <v>0</v>
      </c>
      <c r="B546" s="251">
        <f>RESTITUTION!B546</f>
        <v>0</v>
      </c>
      <c r="C546" s="251">
        <f>RESTITUTION!C546</f>
        <v>0</v>
      </c>
      <c r="D546" s="251">
        <f>RESTITUTION!D546</f>
        <v>0</v>
      </c>
      <c r="E546" s="251">
        <f>RESTITUTION!E546</f>
        <v>0</v>
      </c>
      <c r="F546" s="251">
        <f>RESTITUTION!F546</f>
        <v>0</v>
      </c>
      <c r="G546" s="251">
        <f>RESTITUTION!G546</f>
        <v>0</v>
      </c>
      <c r="H546" s="251">
        <f>RESTITUTION!H546</f>
        <v>0</v>
      </c>
      <c r="I546" s="251">
        <f>RESTITUTION!I546</f>
        <v>0</v>
      </c>
      <c r="J546" s="251">
        <f t="shared" si="8"/>
        <v>0</v>
      </c>
    </row>
    <row r="547" spans="1:10" x14ac:dyDescent="0.35">
      <c r="A547" s="251">
        <f>RESTITUTION!A547</f>
        <v>0</v>
      </c>
      <c r="B547" s="251">
        <f>RESTITUTION!B547</f>
        <v>0</v>
      </c>
      <c r="C547" s="251">
        <f>RESTITUTION!C547</f>
        <v>0</v>
      </c>
      <c r="D547" s="251">
        <f>RESTITUTION!D547</f>
        <v>0</v>
      </c>
      <c r="E547" s="251">
        <f>RESTITUTION!E547</f>
        <v>0</v>
      </c>
      <c r="F547" s="251">
        <f>RESTITUTION!F547</f>
        <v>0</v>
      </c>
      <c r="G547" s="251">
        <f>RESTITUTION!G547</f>
        <v>0</v>
      </c>
      <c r="H547" s="251">
        <f>RESTITUTION!H547</f>
        <v>0</v>
      </c>
      <c r="I547" s="251">
        <f>RESTITUTION!I547</f>
        <v>0</v>
      </c>
      <c r="J547" s="251">
        <f t="shared" si="8"/>
        <v>0</v>
      </c>
    </row>
    <row r="548" spans="1:10" x14ac:dyDescent="0.35">
      <c r="A548" s="251">
        <f>RESTITUTION!A548</f>
        <v>0</v>
      </c>
      <c r="B548" s="251">
        <f>RESTITUTION!B548</f>
        <v>0</v>
      </c>
      <c r="C548" s="251">
        <f>RESTITUTION!C548</f>
        <v>0</v>
      </c>
      <c r="D548" s="251">
        <f>RESTITUTION!D548</f>
        <v>0</v>
      </c>
      <c r="E548" s="251">
        <f>RESTITUTION!E548</f>
        <v>0</v>
      </c>
      <c r="F548" s="251">
        <f>RESTITUTION!F548</f>
        <v>0</v>
      </c>
      <c r="G548" s="251">
        <f>RESTITUTION!G548</f>
        <v>0</v>
      </c>
      <c r="H548" s="251">
        <f>RESTITUTION!H548</f>
        <v>0</v>
      </c>
      <c r="I548" s="251">
        <f>RESTITUTION!I548</f>
        <v>0</v>
      </c>
      <c r="J548" s="251">
        <f t="shared" si="8"/>
        <v>0</v>
      </c>
    </row>
    <row r="549" spans="1:10" x14ac:dyDescent="0.35">
      <c r="A549" s="251">
        <f>RESTITUTION!A549</f>
        <v>0</v>
      </c>
      <c r="B549" s="251">
        <f>RESTITUTION!B549</f>
        <v>0</v>
      </c>
      <c r="C549" s="251">
        <f>RESTITUTION!C549</f>
        <v>0</v>
      </c>
      <c r="D549" s="251">
        <f>RESTITUTION!D549</f>
        <v>0</v>
      </c>
      <c r="E549" s="251">
        <f>RESTITUTION!E549</f>
        <v>0</v>
      </c>
      <c r="F549" s="251">
        <f>RESTITUTION!F549</f>
        <v>0</v>
      </c>
      <c r="G549" s="251">
        <f>RESTITUTION!G549</f>
        <v>0</v>
      </c>
      <c r="H549" s="251">
        <f>RESTITUTION!H549</f>
        <v>0</v>
      </c>
      <c r="I549" s="251">
        <f>RESTITUTION!I549</f>
        <v>0</v>
      </c>
      <c r="J549" s="251">
        <f t="shared" si="8"/>
        <v>0</v>
      </c>
    </row>
    <row r="550" spans="1:10" x14ac:dyDescent="0.35">
      <c r="A550" s="251">
        <f>RESTITUTION!A550</f>
        <v>0</v>
      </c>
      <c r="B550" s="251">
        <f>RESTITUTION!B550</f>
        <v>0</v>
      </c>
      <c r="C550" s="251">
        <f>RESTITUTION!C550</f>
        <v>0</v>
      </c>
      <c r="D550" s="251">
        <f>RESTITUTION!D550</f>
        <v>0</v>
      </c>
      <c r="E550" s="251">
        <f>RESTITUTION!E550</f>
        <v>0</v>
      </c>
      <c r="F550" s="251">
        <f>RESTITUTION!F550</f>
        <v>0</v>
      </c>
      <c r="G550" s="251">
        <f>RESTITUTION!G550</f>
        <v>0</v>
      </c>
      <c r="H550" s="251">
        <f>RESTITUTION!H550</f>
        <v>0</v>
      </c>
      <c r="I550" s="251">
        <f>RESTITUTION!I550</f>
        <v>0</v>
      </c>
      <c r="J550" s="251">
        <f t="shared" si="8"/>
        <v>0</v>
      </c>
    </row>
    <row r="551" spans="1:10" x14ac:dyDescent="0.35">
      <c r="A551" s="251">
        <f>RESTITUTION!A551</f>
        <v>0</v>
      </c>
      <c r="B551" s="251">
        <f>RESTITUTION!B551</f>
        <v>0</v>
      </c>
      <c r="C551" s="251">
        <f>RESTITUTION!C551</f>
        <v>0</v>
      </c>
      <c r="D551" s="251">
        <f>RESTITUTION!D551</f>
        <v>0</v>
      </c>
      <c r="E551" s="251">
        <f>RESTITUTION!E551</f>
        <v>0</v>
      </c>
      <c r="F551" s="251">
        <f>RESTITUTION!F551</f>
        <v>0</v>
      </c>
      <c r="G551" s="251">
        <f>RESTITUTION!G551</f>
        <v>0</v>
      </c>
      <c r="H551" s="251">
        <f>RESTITUTION!H551</f>
        <v>0</v>
      </c>
      <c r="I551" s="251">
        <f>RESTITUTION!I551</f>
        <v>0</v>
      </c>
      <c r="J551" s="251">
        <f t="shared" si="8"/>
        <v>0</v>
      </c>
    </row>
    <row r="552" spans="1:10" x14ac:dyDescent="0.35">
      <c r="A552" s="251">
        <f>RESTITUTION!A552</f>
        <v>0</v>
      </c>
      <c r="B552" s="251">
        <f>RESTITUTION!B552</f>
        <v>0</v>
      </c>
      <c r="C552" s="251">
        <f>RESTITUTION!C552</f>
        <v>0</v>
      </c>
      <c r="D552" s="251">
        <f>RESTITUTION!D552</f>
        <v>0</v>
      </c>
      <c r="E552" s="251">
        <f>RESTITUTION!E552</f>
        <v>0</v>
      </c>
      <c r="F552" s="251">
        <f>RESTITUTION!F552</f>
        <v>0</v>
      </c>
      <c r="G552" s="251">
        <f>RESTITUTION!G552</f>
        <v>0</v>
      </c>
      <c r="H552" s="251">
        <f>RESTITUTION!H552</f>
        <v>0</v>
      </c>
      <c r="I552" s="251">
        <f>RESTITUTION!I552</f>
        <v>0</v>
      </c>
      <c r="J552" s="251">
        <f t="shared" si="8"/>
        <v>0</v>
      </c>
    </row>
    <row r="553" spans="1:10" x14ac:dyDescent="0.35">
      <c r="A553" s="251">
        <f>RESTITUTION!A553</f>
        <v>0</v>
      </c>
      <c r="B553" s="251">
        <f>RESTITUTION!B553</f>
        <v>0</v>
      </c>
      <c r="C553" s="251">
        <f>RESTITUTION!C553</f>
        <v>0</v>
      </c>
      <c r="D553" s="251">
        <f>RESTITUTION!D553</f>
        <v>0</v>
      </c>
      <c r="E553" s="251">
        <f>RESTITUTION!E553</f>
        <v>0</v>
      </c>
      <c r="F553" s="251">
        <f>RESTITUTION!F553</f>
        <v>0</v>
      </c>
      <c r="G553" s="251">
        <f>RESTITUTION!G553</f>
        <v>0</v>
      </c>
      <c r="H553" s="251">
        <f>RESTITUTION!H553</f>
        <v>0</v>
      </c>
      <c r="I553" s="251">
        <f>RESTITUTION!I553</f>
        <v>0</v>
      </c>
      <c r="J553" s="251">
        <f t="shared" si="8"/>
        <v>0</v>
      </c>
    </row>
    <row r="554" spans="1:10" x14ac:dyDescent="0.35">
      <c r="A554" s="251">
        <f>RESTITUTION!A554</f>
        <v>0</v>
      </c>
      <c r="B554" s="251">
        <f>RESTITUTION!B554</f>
        <v>0</v>
      </c>
      <c r="C554" s="251">
        <f>RESTITUTION!C554</f>
        <v>0</v>
      </c>
      <c r="D554" s="251">
        <f>RESTITUTION!D554</f>
        <v>0</v>
      </c>
      <c r="E554" s="251">
        <f>RESTITUTION!E554</f>
        <v>0</v>
      </c>
      <c r="F554" s="251">
        <f>RESTITUTION!F554</f>
        <v>0</v>
      </c>
      <c r="G554" s="251">
        <f>RESTITUTION!G554</f>
        <v>0</v>
      </c>
      <c r="H554" s="251">
        <f>RESTITUTION!H554</f>
        <v>0</v>
      </c>
      <c r="I554" s="251">
        <f>RESTITUTION!I554</f>
        <v>0</v>
      </c>
      <c r="J554" s="251">
        <f t="shared" si="8"/>
        <v>0</v>
      </c>
    </row>
    <row r="555" spans="1:10" x14ac:dyDescent="0.35">
      <c r="A555" s="251">
        <f>RESTITUTION!A555</f>
        <v>0</v>
      </c>
      <c r="B555" s="251">
        <f>RESTITUTION!B555</f>
        <v>0</v>
      </c>
      <c r="C555" s="251">
        <f>RESTITUTION!C555</f>
        <v>0</v>
      </c>
      <c r="D555" s="251">
        <f>RESTITUTION!D555</f>
        <v>0</v>
      </c>
      <c r="E555" s="251">
        <f>RESTITUTION!E555</f>
        <v>0</v>
      </c>
      <c r="F555" s="251">
        <f>RESTITUTION!F555</f>
        <v>0</v>
      </c>
      <c r="G555" s="251">
        <f>RESTITUTION!G555</f>
        <v>0</v>
      </c>
      <c r="H555" s="251">
        <f>RESTITUTION!H555</f>
        <v>0</v>
      </c>
      <c r="I555" s="251">
        <f>RESTITUTION!I555</f>
        <v>0</v>
      </c>
      <c r="J555" s="251">
        <f t="shared" si="8"/>
        <v>0</v>
      </c>
    </row>
    <row r="556" spans="1:10" x14ac:dyDescent="0.35">
      <c r="A556" s="251">
        <f>RESTITUTION!A556</f>
        <v>0</v>
      </c>
      <c r="B556" s="251">
        <f>RESTITUTION!B556</f>
        <v>0</v>
      </c>
      <c r="C556" s="251">
        <f>RESTITUTION!C556</f>
        <v>0</v>
      </c>
      <c r="D556" s="251">
        <f>RESTITUTION!D556</f>
        <v>0</v>
      </c>
      <c r="E556" s="251">
        <f>RESTITUTION!E556</f>
        <v>0</v>
      </c>
      <c r="F556" s="251">
        <f>RESTITUTION!F556</f>
        <v>0</v>
      </c>
      <c r="G556" s="251">
        <f>RESTITUTION!G556</f>
        <v>0</v>
      </c>
      <c r="H556" s="251">
        <f>RESTITUTION!H556</f>
        <v>0</v>
      </c>
      <c r="I556" s="251">
        <f>RESTITUTION!I556</f>
        <v>0</v>
      </c>
      <c r="J556" s="251">
        <f t="shared" si="8"/>
        <v>0</v>
      </c>
    </row>
    <row r="557" spans="1:10" x14ac:dyDescent="0.35">
      <c r="A557" s="251">
        <f>RESTITUTION!A557</f>
        <v>0</v>
      </c>
      <c r="B557" s="251">
        <f>RESTITUTION!B557</f>
        <v>0</v>
      </c>
      <c r="C557" s="251">
        <f>RESTITUTION!C557</f>
        <v>0</v>
      </c>
      <c r="D557" s="251">
        <f>RESTITUTION!D557</f>
        <v>0</v>
      </c>
      <c r="E557" s="251">
        <f>RESTITUTION!E557</f>
        <v>0</v>
      </c>
      <c r="F557" s="251">
        <f>RESTITUTION!F557</f>
        <v>0</v>
      </c>
      <c r="G557" s="251">
        <f>RESTITUTION!G557</f>
        <v>0</v>
      </c>
      <c r="H557" s="251">
        <f>RESTITUTION!H557</f>
        <v>0</v>
      </c>
      <c r="I557" s="251">
        <f>RESTITUTION!I557</f>
        <v>0</v>
      </c>
      <c r="J557" s="251">
        <f t="shared" si="8"/>
        <v>0</v>
      </c>
    </row>
    <row r="558" spans="1:10" x14ac:dyDescent="0.35">
      <c r="A558" s="251">
        <f>RESTITUTION!A558</f>
        <v>0</v>
      </c>
      <c r="B558" s="251">
        <f>RESTITUTION!B558</f>
        <v>0</v>
      </c>
      <c r="C558" s="251">
        <f>RESTITUTION!C558</f>
        <v>0</v>
      </c>
      <c r="D558" s="251">
        <f>RESTITUTION!D558</f>
        <v>0</v>
      </c>
      <c r="E558" s="251">
        <f>RESTITUTION!E558</f>
        <v>0</v>
      </c>
      <c r="F558" s="251">
        <f>RESTITUTION!F558</f>
        <v>0</v>
      </c>
      <c r="G558" s="251">
        <f>RESTITUTION!G558</f>
        <v>0</v>
      </c>
      <c r="H558" s="251">
        <f>RESTITUTION!H558</f>
        <v>0</v>
      </c>
      <c r="I558" s="251">
        <f>RESTITUTION!I558</f>
        <v>0</v>
      </c>
      <c r="J558" s="251">
        <f t="shared" si="8"/>
        <v>0</v>
      </c>
    </row>
    <row r="559" spans="1:10" x14ac:dyDescent="0.35">
      <c r="A559" s="251">
        <f>RESTITUTION!A559</f>
        <v>0</v>
      </c>
      <c r="B559" s="251">
        <f>RESTITUTION!B559</f>
        <v>0</v>
      </c>
      <c r="C559" s="251">
        <f>RESTITUTION!C559</f>
        <v>0</v>
      </c>
      <c r="D559" s="251">
        <f>RESTITUTION!D559</f>
        <v>0</v>
      </c>
      <c r="E559" s="251">
        <f>RESTITUTION!E559</f>
        <v>0</v>
      </c>
      <c r="F559" s="251">
        <f>RESTITUTION!F559</f>
        <v>0</v>
      </c>
      <c r="G559" s="251">
        <f>RESTITUTION!G559</f>
        <v>0</v>
      </c>
      <c r="H559" s="251">
        <f>RESTITUTION!H559</f>
        <v>0</v>
      </c>
      <c r="I559" s="251">
        <f>RESTITUTION!I559</f>
        <v>0</v>
      </c>
      <c r="J559" s="251">
        <f t="shared" si="8"/>
        <v>0</v>
      </c>
    </row>
    <row r="560" spans="1:10" x14ac:dyDescent="0.35">
      <c r="A560" s="251">
        <f>RESTITUTION!A560</f>
        <v>0</v>
      </c>
      <c r="B560" s="251">
        <f>RESTITUTION!B560</f>
        <v>0</v>
      </c>
      <c r="C560" s="251">
        <f>RESTITUTION!C560</f>
        <v>0</v>
      </c>
      <c r="D560" s="251">
        <f>RESTITUTION!D560</f>
        <v>0</v>
      </c>
      <c r="E560" s="251">
        <f>RESTITUTION!E560</f>
        <v>0</v>
      </c>
      <c r="F560" s="251">
        <f>RESTITUTION!F560</f>
        <v>0</v>
      </c>
      <c r="G560" s="251">
        <f>RESTITUTION!G560</f>
        <v>0</v>
      </c>
      <c r="H560" s="251">
        <f>RESTITUTION!H560</f>
        <v>0</v>
      </c>
      <c r="I560" s="251">
        <f>RESTITUTION!I560</f>
        <v>0</v>
      </c>
      <c r="J560" s="251">
        <f t="shared" si="8"/>
        <v>0</v>
      </c>
    </row>
    <row r="561" spans="1:10" x14ac:dyDescent="0.35">
      <c r="A561" s="251">
        <f>RESTITUTION!A561</f>
        <v>0</v>
      </c>
      <c r="B561" s="251">
        <f>RESTITUTION!B561</f>
        <v>0</v>
      </c>
      <c r="C561" s="251">
        <f>RESTITUTION!C561</f>
        <v>0</v>
      </c>
      <c r="D561" s="251">
        <f>RESTITUTION!D561</f>
        <v>0</v>
      </c>
      <c r="E561" s="251">
        <f>RESTITUTION!E561</f>
        <v>0</v>
      </c>
      <c r="F561" s="251">
        <f>RESTITUTION!F561</f>
        <v>0</v>
      </c>
      <c r="G561" s="251">
        <f>RESTITUTION!G561</f>
        <v>0</v>
      </c>
      <c r="H561" s="251">
        <f>RESTITUTION!H561</f>
        <v>0</v>
      </c>
      <c r="I561" s="251">
        <f>RESTITUTION!I561</f>
        <v>0</v>
      </c>
      <c r="J561" s="251">
        <f t="shared" si="8"/>
        <v>0</v>
      </c>
    </row>
    <row r="562" spans="1:10" x14ac:dyDescent="0.35">
      <c r="A562" s="251">
        <f>RESTITUTION!A562</f>
        <v>0</v>
      </c>
      <c r="B562" s="251">
        <f>RESTITUTION!B562</f>
        <v>0</v>
      </c>
      <c r="C562" s="251">
        <f>RESTITUTION!C562</f>
        <v>0</v>
      </c>
      <c r="D562" s="251">
        <f>RESTITUTION!D562</f>
        <v>0</v>
      </c>
      <c r="E562" s="251">
        <f>RESTITUTION!E562</f>
        <v>0</v>
      </c>
      <c r="F562" s="251">
        <f>RESTITUTION!F562</f>
        <v>0</v>
      </c>
      <c r="G562" s="251">
        <f>RESTITUTION!G562</f>
        <v>0</v>
      </c>
      <c r="H562" s="251">
        <f>RESTITUTION!H562</f>
        <v>0</v>
      </c>
      <c r="I562" s="251">
        <f>RESTITUTION!I562</f>
        <v>0</v>
      </c>
      <c r="J562" s="251">
        <f t="shared" si="8"/>
        <v>0</v>
      </c>
    </row>
    <row r="563" spans="1:10" x14ac:dyDescent="0.35">
      <c r="A563" s="251">
        <f>RESTITUTION!A563</f>
        <v>0</v>
      </c>
      <c r="B563" s="251">
        <f>RESTITUTION!B563</f>
        <v>0</v>
      </c>
      <c r="C563" s="251">
        <f>RESTITUTION!C563</f>
        <v>0</v>
      </c>
      <c r="D563" s="251">
        <f>RESTITUTION!D563</f>
        <v>0</v>
      </c>
      <c r="E563" s="251">
        <f>RESTITUTION!E563</f>
        <v>0</v>
      </c>
      <c r="F563" s="251">
        <f>RESTITUTION!F563</f>
        <v>0</v>
      </c>
      <c r="G563" s="251">
        <f>RESTITUTION!G563</f>
        <v>0</v>
      </c>
      <c r="H563" s="251">
        <f>RESTITUTION!H563</f>
        <v>0</v>
      </c>
      <c r="I563" s="251">
        <f>RESTITUTION!I563</f>
        <v>0</v>
      </c>
      <c r="J563" s="251">
        <f t="shared" si="8"/>
        <v>0</v>
      </c>
    </row>
    <row r="564" spans="1:10" x14ac:dyDescent="0.35">
      <c r="A564" s="251">
        <f>RESTITUTION!A564</f>
        <v>0</v>
      </c>
      <c r="B564" s="251">
        <f>RESTITUTION!B564</f>
        <v>0</v>
      </c>
      <c r="C564" s="251">
        <f>RESTITUTION!C564</f>
        <v>0</v>
      </c>
      <c r="D564" s="251">
        <f>RESTITUTION!D564</f>
        <v>0</v>
      </c>
      <c r="E564" s="251">
        <f>RESTITUTION!E564</f>
        <v>0</v>
      </c>
      <c r="F564" s="251">
        <f>RESTITUTION!F564</f>
        <v>0</v>
      </c>
      <c r="G564" s="251">
        <f>RESTITUTION!G564</f>
        <v>0</v>
      </c>
      <c r="H564" s="251">
        <f>RESTITUTION!H564</f>
        <v>0</v>
      </c>
      <c r="I564" s="251">
        <f>RESTITUTION!I564</f>
        <v>0</v>
      </c>
      <c r="J564" s="251">
        <f t="shared" si="8"/>
        <v>0</v>
      </c>
    </row>
    <row r="565" spans="1:10" x14ac:dyDescent="0.35">
      <c r="A565" s="251">
        <f>RESTITUTION!A565</f>
        <v>0</v>
      </c>
      <c r="B565" s="251">
        <f>RESTITUTION!B565</f>
        <v>0</v>
      </c>
      <c r="C565" s="251">
        <f>RESTITUTION!C565</f>
        <v>0</v>
      </c>
      <c r="D565" s="251">
        <f>RESTITUTION!D565</f>
        <v>0</v>
      </c>
      <c r="E565" s="251">
        <f>RESTITUTION!E565</f>
        <v>0</v>
      </c>
      <c r="F565" s="251">
        <f>RESTITUTION!F565</f>
        <v>0</v>
      </c>
      <c r="G565" s="251">
        <f>RESTITUTION!G565</f>
        <v>0</v>
      </c>
      <c r="H565" s="251">
        <f>RESTITUTION!H565</f>
        <v>0</v>
      </c>
      <c r="I565" s="251">
        <f>RESTITUTION!I565</f>
        <v>0</v>
      </c>
      <c r="J565" s="251">
        <f t="shared" si="8"/>
        <v>0</v>
      </c>
    </row>
    <row r="566" spans="1:10" x14ac:dyDescent="0.35">
      <c r="A566" s="251">
        <f>RESTITUTION!A566</f>
        <v>0</v>
      </c>
      <c r="B566" s="251">
        <f>RESTITUTION!B566</f>
        <v>0</v>
      </c>
      <c r="C566" s="251">
        <f>RESTITUTION!C566</f>
        <v>0</v>
      </c>
      <c r="D566" s="251">
        <f>RESTITUTION!D566</f>
        <v>0</v>
      </c>
      <c r="E566" s="251">
        <f>RESTITUTION!E566</f>
        <v>0</v>
      </c>
      <c r="F566" s="251">
        <f>RESTITUTION!F566</f>
        <v>0</v>
      </c>
      <c r="G566" s="251">
        <f>RESTITUTION!G566</f>
        <v>0</v>
      </c>
      <c r="H566" s="251">
        <f>RESTITUTION!H566</f>
        <v>0</v>
      </c>
      <c r="I566" s="251">
        <f>RESTITUTION!I566</f>
        <v>0</v>
      </c>
      <c r="J566" s="251">
        <f t="shared" si="8"/>
        <v>0</v>
      </c>
    </row>
    <row r="567" spans="1:10" x14ac:dyDescent="0.35">
      <c r="A567" s="251">
        <f>RESTITUTION!A567</f>
        <v>0</v>
      </c>
      <c r="B567" s="251">
        <f>RESTITUTION!B567</f>
        <v>0</v>
      </c>
      <c r="C567" s="251">
        <f>RESTITUTION!C567</f>
        <v>0</v>
      </c>
      <c r="D567" s="251">
        <f>RESTITUTION!D567</f>
        <v>0</v>
      </c>
      <c r="E567" s="251">
        <f>RESTITUTION!E567</f>
        <v>0</v>
      </c>
      <c r="F567" s="251">
        <f>RESTITUTION!F567</f>
        <v>0</v>
      </c>
      <c r="G567" s="251">
        <f>RESTITUTION!G567</f>
        <v>0</v>
      </c>
      <c r="H567" s="251">
        <f>RESTITUTION!H567</f>
        <v>0</v>
      </c>
      <c r="I567" s="251">
        <f>RESTITUTION!I567</f>
        <v>0</v>
      </c>
      <c r="J567" s="251">
        <f t="shared" si="8"/>
        <v>0</v>
      </c>
    </row>
    <row r="568" spans="1:10" x14ac:dyDescent="0.35">
      <c r="A568" s="251">
        <f>RESTITUTION!A568</f>
        <v>0</v>
      </c>
      <c r="B568" s="251">
        <f>RESTITUTION!B568</f>
        <v>0</v>
      </c>
      <c r="C568" s="251">
        <f>RESTITUTION!C568</f>
        <v>0</v>
      </c>
      <c r="D568" s="251">
        <f>RESTITUTION!D568</f>
        <v>0</v>
      </c>
      <c r="E568" s="251">
        <f>RESTITUTION!E568</f>
        <v>0</v>
      </c>
      <c r="F568" s="251">
        <f>RESTITUTION!F568</f>
        <v>0</v>
      </c>
      <c r="G568" s="251">
        <f>RESTITUTION!G568</f>
        <v>0</v>
      </c>
      <c r="H568" s="251">
        <f>RESTITUTION!H568</f>
        <v>0</v>
      </c>
      <c r="I568" s="251">
        <f>RESTITUTION!I568</f>
        <v>0</v>
      </c>
      <c r="J568" s="251">
        <f t="shared" si="8"/>
        <v>0</v>
      </c>
    </row>
    <row r="569" spans="1:10" x14ac:dyDescent="0.35">
      <c r="A569" s="251">
        <f>RESTITUTION!A569</f>
        <v>0</v>
      </c>
      <c r="B569" s="251">
        <f>RESTITUTION!B569</f>
        <v>0</v>
      </c>
      <c r="C569" s="251">
        <f>RESTITUTION!C569</f>
        <v>0</v>
      </c>
      <c r="D569" s="251">
        <f>RESTITUTION!D569</f>
        <v>0</v>
      </c>
      <c r="E569" s="251">
        <f>RESTITUTION!E569</f>
        <v>0</v>
      </c>
      <c r="F569" s="251">
        <f>RESTITUTION!F569</f>
        <v>0</v>
      </c>
      <c r="G569" s="251">
        <f>RESTITUTION!G569</f>
        <v>0</v>
      </c>
      <c r="H569" s="251">
        <f>RESTITUTION!H569</f>
        <v>0</v>
      </c>
      <c r="I569" s="251">
        <f>RESTITUTION!I569</f>
        <v>0</v>
      </c>
      <c r="J569" s="251">
        <f t="shared" si="8"/>
        <v>0</v>
      </c>
    </row>
    <row r="570" spans="1:10" x14ac:dyDescent="0.35">
      <c r="A570" s="251">
        <f>RESTITUTION!A570</f>
        <v>0</v>
      </c>
      <c r="B570" s="251">
        <f>RESTITUTION!B570</f>
        <v>0</v>
      </c>
      <c r="C570" s="251">
        <f>RESTITUTION!C570</f>
        <v>0</v>
      </c>
      <c r="D570" s="251">
        <f>RESTITUTION!D570</f>
        <v>0</v>
      </c>
      <c r="E570" s="251">
        <f>RESTITUTION!E570</f>
        <v>0</v>
      </c>
      <c r="F570" s="251">
        <f>RESTITUTION!F570</f>
        <v>0</v>
      </c>
      <c r="G570" s="251">
        <f>RESTITUTION!G570</f>
        <v>0</v>
      </c>
      <c r="H570" s="251">
        <f>RESTITUTION!H570</f>
        <v>0</v>
      </c>
      <c r="I570" s="251">
        <f>RESTITUTION!I570</f>
        <v>0</v>
      </c>
      <c r="J570" s="251">
        <f t="shared" si="8"/>
        <v>0</v>
      </c>
    </row>
    <row r="571" spans="1:10" x14ac:dyDescent="0.35">
      <c r="A571" s="251">
        <f>RESTITUTION!A571</f>
        <v>0</v>
      </c>
      <c r="B571" s="251">
        <f>RESTITUTION!B571</f>
        <v>0</v>
      </c>
      <c r="C571" s="251">
        <f>RESTITUTION!C571</f>
        <v>0</v>
      </c>
      <c r="D571" s="251">
        <f>RESTITUTION!D571</f>
        <v>0</v>
      </c>
      <c r="E571" s="251">
        <f>RESTITUTION!E571</f>
        <v>0</v>
      </c>
      <c r="F571" s="251">
        <f>RESTITUTION!F571</f>
        <v>0</v>
      </c>
      <c r="G571" s="251">
        <f>RESTITUTION!G571</f>
        <v>0</v>
      </c>
      <c r="H571" s="251">
        <f>RESTITUTION!H571</f>
        <v>0</v>
      </c>
      <c r="I571" s="251">
        <f>RESTITUTION!I571</f>
        <v>0</v>
      </c>
      <c r="J571" s="251">
        <f t="shared" si="8"/>
        <v>0</v>
      </c>
    </row>
    <row r="572" spans="1:10" x14ac:dyDescent="0.35">
      <c r="A572" s="251">
        <f>RESTITUTION!A572</f>
        <v>0</v>
      </c>
      <c r="B572" s="251">
        <f>RESTITUTION!B572</f>
        <v>0</v>
      </c>
      <c r="C572" s="251">
        <f>RESTITUTION!C572</f>
        <v>0</v>
      </c>
      <c r="D572" s="251">
        <f>RESTITUTION!D572</f>
        <v>0</v>
      </c>
      <c r="E572" s="251">
        <f>RESTITUTION!E572</f>
        <v>0</v>
      </c>
      <c r="F572" s="251">
        <f>RESTITUTION!F572</f>
        <v>0</v>
      </c>
      <c r="G572" s="251">
        <f>RESTITUTION!G572</f>
        <v>0</v>
      </c>
      <c r="H572" s="251">
        <f>RESTITUTION!H572</f>
        <v>0</v>
      </c>
      <c r="I572" s="251">
        <f>RESTITUTION!I572</f>
        <v>0</v>
      </c>
      <c r="J572" s="251">
        <f t="shared" si="8"/>
        <v>0</v>
      </c>
    </row>
    <row r="573" spans="1:10" x14ac:dyDescent="0.35">
      <c r="A573" s="251">
        <f>RESTITUTION!A573</f>
        <v>0</v>
      </c>
      <c r="B573" s="251">
        <f>RESTITUTION!B573</f>
        <v>0</v>
      </c>
      <c r="C573" s="251">
        <f>RESTITUTION!C573</f>
        <v>0</v>
      </c>
      <c r="D573" s="251">
        <f>RESTITUTION!D573</f>
        <v>0</v>
      </c>
      <c r="E573" s="251">
        <f>RESTITUTION!E573</f>
        <v>0</v>
      </c>
      <c r="F573" s="251">
        <f>RESTITUTION!F573</f>
        <v>0</v>
      </c>
      <c r="G573" s="251">
        <f>RESTITUTION!G573</f>
        <v>0</v>
      </c>
      <c r="H573" s="251">
        <f>RESTITUTION!H573</f>
        <v>0</v>
      </c>
      <c r="I573" s="251">
        <f>RESTITUTION!I573</f>
        <v>0</v>
      </c>
      <c r="J573" s="251">
        <f t="shared" si="8"/>
        <v>0</v>
      </c>
    </row>
    <row r="574" spans="1:10" x14ac:dyDescent="0.35">
      <c r="A574" s="251">
        <f>RESTITUTION!A574</f>
        <v>0</v>
      </c>
      <c r="B574" s="251">
        <f>RESTITUTION!B574</f>
        <v>0</v>
      </c>
      <c r="C574" s="251">
        <f>RESTITUTION!C574</f>
        <v>0</v>
      </c>
      <c r="D574" s="251">
        <f>RESTITUTION!D574</f>
        <v>0</v>
      </c>
      <c r="E574" s="251">
        <f>RESTITUTION!E574</f>
        <v>0</v>
      </c>
      <c r="F574" s="251">
        <f>RESTITUTION!F574</f>
        <v>0</v>
      </c>
      <c r="G574" s="251">
        <f>RESTITUTION!G574</f>
        <v>0</v>
      </c>
      <c r="H574" s="251">
        <f>RESTITUTION!H574</f>
        <v>0</v>
      </c>
      <c r="I574" s="251">
        <f>RESTITUTION!I574</f>
        <v>0</v>
      </c>
      <c r="J574" s="251">
        <f t="shared" si="8"/>
        <v>0</v>
      </c>
    </row>
    <row r="575" spans="1:10" x14ac:dyDescent="0.35">
      <c r="A575" s="251">
        <f>RESTITUTION!A575</f>
        <v>0</v>
      </c>
      <c r="B575" s="251">
        <f>RESTITUTION!B575</f>
        <v>0</v>
      </c>
      <c r="C575" s="251">
        <f>RESTITUTION!C575</f>
        <v>0</v>
      </c>
      <c r="D575" s="251">
        <f>RESTITUTION!D575</f>
        <v>0</v>
      </c>
      <c r="E575" s="251">
        <f>RESTITUTION!E575</f>
        <v>0</v>
      </c>
      <c r="F575" s="251">
        <f>RESTITUTION!F575</f>
        <v>0</v>
      </c>
      <c r="G575" s="251">
        <f>RESTITUTION!G575</f>
        <v>0</v>
      </c>
      <c r="H575" s="251">
        <f>RESTITUTION!H575</f>
        <v>0</v>
      </c>
      <c r="I575" s="251">
        <f>RESTITUTION!I575</f>
        <v>0</v>
      </c>
      <c r="J575" s="251">
        <f t="shared" si="8"/>
        <v>0</v>
      </c>
    </row>
    <row r="576" spans="1:10" x14ac:dyDescent="0.35">
      <c r="A576" s="251">
        <f>RESTITUTION!A576</f>
        <v>0</v>
      </c>
      <c r="B576" s="251">
        <f>RESTITUTION!B576</f>
        <v>0</v>
      </c>
      <c r="C576" s="251">
        <f>RESTITUTION!C576</f>
        <v>0</v>
      </c>
      <c r="D576" s="251">
        <f>RESTITUTION!D576</f>
        <v>0</v>
      </c>
      <c r="E576" s="251">
        <f>RESTITUTION!E576</f>
        <v>0</v>
      </c>
      <c r="F576" s="251">
        <f>RESTITUTION!F576</f>
        <v>0</v>
      </c>
      <c r="G576" s="251">
        <f>RESTITUTION!G576</f>
        <v>0</v>
      </c>
      <c r="H576" s="251">
        <f>RESTITUTION!H576</f>
        <v>0</v>
      </c>
      <c r="I576" s="251">
        <f>RESTITUTION!I576</f>
        <v>0</v>
      </c>
      <c r="J576" s="251">
        <f t="shared" si="8"/>
        <v>0</v>
      </c>
    </row>
    <row r="577" spans="1:10" x14ac:dyDescent="0.35">
      <c r="A577" s="251">
        <f>RESTITUTION!A577</f>
        <v>0</v>
      </c>
      <c r="B577" s="251">
        <f>RESTITUTION!B577</f>
        <v>0</v>
      </c>
      <c r="C577" s="251">
        <f>RESTITUTION!C577</f>
        <v>0</v>
      </c>
      <c r="D577" s="251">
        <f>RESTITUTION!D577</f>
        <v>0</v>
      </c>
      <c r="E577" s="251">
        <f>RESTITUTION!E577</f>
        <v>0</v>
      </c>
      <c r="F577" s="251">
        <f>RESTITUTION!F577</f>
        <v>0</v>
      </c>
      <c r="G577" s="251">
        <f>RESTITUTION!G577</f>
        <v>0</v>
      </c>
      <c r="H577" s="251">
        <f>RESTITUTION!H577</f>
        <v>0</v>
      </c>
      <c r="I577" s="251">
        <f>RESTITUTION!I577</f>
        <v>0</v>
      </c>
      <c r="J577" s="251">
        <f t="shared" si="8"/>
        <v>0</v>
      </c>
    </row>
    <row r="578" spans="1:10" x14ac:dyDescent="0.35">
      <c r="A578" s="251">
        <f>RESTITUTION!A578</f>
        <v>0</v>
      </c>
      <c r="B578" s="251">
        <f>RESTITUTION!B578</f>
        <v>0</v>
      </c>
      <c r="C578" s="251">
        <f>RESTITUTION!C578</f>
        <v>0</v>
      </c>
      <c r="D578" s="251">
        <f>RESTITUTION!D578</f>
        <v>0</v>
      </c>
      <c r="E578" s="251">
        <f>RESTITUTION!E578</f>
        <v>0</v>
      </c>
      <c r="F578" s="251">
        <f>RESTITUTION!F578</f>
        <v>0</v>
      </c>
      <c r="G578" s="251">
        <f>RESTITUTION!G578</f>
        <v>0</v>
      </c>
      <c r="H578" s="251">
        <f>RESTITUTION!H578</f>
        <v>0</v>
      </c>
      <c r="I578" s="251">
        <f>RESTITUTION!I578</f>
        <v>0</v>
      </c>
      <c r="J578" s="251">
        <f t="shared" si="8"/>
        <v>0</v>
      </c>
    </row>
    <row r="579" spans="1:10" x14ac:dyDescent="0.35">
      <c r="A579" s="251">
        <f>RESTITUTION!A579</f>
        <v>0</v>
      </c>
      <c r="B579" s="251">
        <f>RESTITUTION!B579</f>
        <v>0</v>
      </c>
      <c r="C579" s="251">
        <f>RESTITUTION!C579</f>
        <v>0</v>
      </c>
      <c r="D579" s="251">
        <f>RESTITUTION!D579</f>
        <v>0</v>
      </c>
      <c r="E579" s="251">
        <f>RESTITUTION!E579</f>
        <v>0</v>
      </c>
      <c r="F579" s="251">
        <f>RESTITUTION!F579</f>
        <v>0</v>
      </c>
      <c r="G579" s="251">
        <f>RESTITUTION!G579</f>
        <v>0</v>
      </c>
      <c r="H579" s="251">
        <f>RESTITUTION!H579</f>
        <v>0</v>
      </c>
      <c r="I579" s="251">
        <f>RESTITUTION!I579</f>
        <v>0</v>
      </c>
      <c r="J579" s="251">
        <f t="shared" si="8"/>
        <v>0</v>
      </c>
    </row>
    <row r="580" spans="1:10" x14ac:dyDescent="0.35">
      <c r="A580" s="251">
        <f>RESTITUTION!A580</f>
        <v>0</v>
      </c>
      <c r="B580" s="251">
        <f>RESTITUTION!B580</f>
        <v>0</v>
      </c>
      <c r="C580" s="251">
        <f>RESTITUTION!C580</f>
        <v>0</v>
      </c>
      <c r="D580" s="251">
        <f>RESTITUTION!D580</f>
        <v>0</v>
      </c>
      <c r="E580" s="251">
        <f>RESTITUTION!E580</f>
        <v>0</v>
      </c>
      <c r="F580" s="251">
        <f>RESTITUTION!F580</f>
        <v>0</v>
      </c>
      <c r="G580" s="251">
        <f>RESTITUTION!G580</f>
        <v>0</v>
      </c>
      <c r="H580" s="251">
        <f>RESTITUTION!H580</f>
        <v>0</v>
      </c>
      <c r="I580" s="251">
        <f>RESTITUTION!I580</f>
        <v>0</v>
      </c>
      <c r="J580" s="251">
        <f t="shared" ref="J580:J643" si="9">COUNTIF(D580,"Fragile")+COUNTIF(D580,"À besoins")+COUNTIF(D580,"pas de restitution")+COUNTIF(E580,"Fragile")+COUNTIF(E580,"À besoins")+COUNTIF(E580,"pas de restitution")+COUNTIF(F580,"Fragile")+COUNTIF(F580,"À besoins")+COUNTIF(F580,"pas de restitution")+COUNTIF(G580,"Fragile")+COUNTIF(G580,"À besoins")+COUNTIF(G580,"pas de restitution")+COUNTIF(H580,"Fragile")+COUNTIF(H580,"À besoins")+COUNTIF(H580,"pas de restitution")++COUNTIF(I580,"Fragile")+COUNTIF(I580,"À besoins")+COUNTIF(I580,"pas de restitution")</f>
        <v>0</v>
      </c>
    </row>
    <row r="581" spans="1:10" x14ac:dyDescent="0.35">
      <c r="A581" s="251">
        <f>RESTITUTION!A581</f>
        <v>0</v>
      </c>
      <c r="B581" s="251">
        <f>RESTITUTION!B581</f>
        <v>0</v>
      </c>
      <c r="C581" s="251">
        <f>RESTITUTION!C581</f>
        <v>0</v>
      </c>
      <c r="D581" s="251">
        <f>RESTITUTION!D581</f>
        <v>0</v>
      </c>
      <c r="E581" s="251">
        <f>RESTITUTION!E581</f>
        <v>0</v>
      </c>
      <c r="F581" s="251">
        <f>RESTITUTION!F581</f>
        <v>0</v>
      </c>
      <c r="G581" s="251">
        <f>RESTITUTION!G581</f>
        <v>0</v>
      </c>
      <c r="H581" s="251">
        <f>RESTITUTION!H581</f>
        <v>0</v>
      </c>
      <c r="I581" s="251">
        <f>RESTITUTION!I581</f>
        <v>0</v>
      </c>
      <c r="J581" s="251">
        <f t="shared" si="9"/>
        <v>0</v>
      </c>
    </row>
    <row r="582" spans="1:10" x14ac:dyDescent="0.35">
      <c r="A582" s="251">
        <f>RESTITUTION!A582</f>
        <v>0</v>
      </c>
      <c r="B582" s="251">
        <f>RESTITUTION!B582</f>
        <v>0</v>
      </c>
      <c r="C582" s="251">
        <f>RESTITUTION!C582</f>
        <v>0</v>
      </c>
      <c r="D582" s="251">
        <f>RESTITUTION!D582</f>
        <v>0</v>
      </c>
      <c r="E582" s="251">
        <f>RESTITUTION!E582</f>
        <v>0</v>
      </c>
      <c r="F582" s="251">
        <f>RESTITUTION!F582</f>
        <v>0</v>
      </c>
      <c r="G582" s="251">
        <f>RESTITUTION!G582</f>
        <v>0</v>
      </c>
      <c r="H582" s="251">
        <f>RESTITUTION!H582</f>
        <v>0</v>
      </c>
      <c r="I582" s="251">
        <f>RESTITUTION!I582</f>
        <v>0</v>
      </c>
      <c r="J582" s="251">
        <f t="shared" si="9"/>
        <v>0</v>
      </c>
    </row>
    <row r="583" spans="1:10" x14ac:dyDescent="0.35">
      <c r="A583" s="251">
        <f>RESTITUTION!A583</f>
        <v>0</v>
      </c>
      <c r="B583" s="251">
        <f>RESTITUTION!B583</f>
        <v>0</v>
      </c>
      <c r="C583" s="251">
        <f>RESTITUTION!C583</f>
        <v>0</v>
      </c>
      <c r="D583" s="251">
        <f>RESTITUTION!D583</f>
        <v>0</v>
      </c>
      <c r="E583" s="251">
        <f>RESTITUTION!E583</f>
        <v>0</v>
      </c>
      <c r="F583" s="251">
        <f>RESTITUTION!F583</f>
        <v>0</v>
      </c>
      <c r="G583" s="251">
        <f>RESTITUTION!G583</f>
        <v>0</v>
      </c>
      <c r="H583" s="251">
        <f>RESTITUTION!H583</f>
        <v>0</v>
      </c>
      <c r="I583" s="251">
        <f>RESTITUTION!I583</f>
        <v>0</v>
      </c>
      <c r="J583" s="251">
        <f t="shared" si="9"/>
        <v>0</v>
      </c>
    </row>
    <row r="584" spans="1:10" x14ac:dyDescent="0.35">
      <c r="A584" s="251">
        <f>RESTITUTION!A584</f>
        <v>0</v>
      </c>
      <c r="B584" s="251">
        <f>RESTITUTION!B584</f>
        <v>0</v>
      </c>
      <c r="C584" s="251">
        <f>RESTITUTION!C584</f>
        <v>0</v>
      </c>
      <c r="D584" s="251">
        <f>RESTITUTION!D584</f>
        <v>0</v>
      </c>
      <c r="E584" s="251">
        <f>RESTITUTION!E584</f>
        <v>0</v>
      </c>
      <c r="F584" s="251">
        <f>RESTITUTION!F584</f>
        <v>0</v>
      </c>
      <c r="G584" s="251">
        <f>RESTITUTION!G584</f>
        <v>0</v>
      </c>
      <c r="H584" s="251">
        <f>RESTITUTION!H584</f>
        <v>0</v>
      </c>
      <c r="I584" s="251">
        <f>RESTITUTION!I584</f>
        <v>0</v>
      </c>
      <c r="J584" s="251">
        <f t="shared" si="9"/>
        <v>0</v>
      </c>
    </row>
    <row r="585" spans="1:10" x14ac:dyDescent="0.35">
      <c r="A585" s="251">
        <f>RESTITUTION!A585</f>
        <v>0</v>
      </c>
      <c r="B585" s="251">
        <f>RESTITUTION!B585</f>
        <v>0</v>
      </c>
      <c r="C585" s="251">
        <f>RESTITUTION!C585</f>
        <v>0</v>
      </c>
      <c r="D585" s="251">
        <f>RESTITUTION!D585</f>
        <v>0</v>
      </c>
      <c r="E585" s="251">
        <f>RESTITUTION!E585</f>
        <v>0</v>
      </c>
      <c r="F585" s="251">
        <f>RESTITUTION!F585</f>
        <v>0</v>
      </c>
      <c r="G585" s="251">
        <f>RESTITUTION!G585</f>
        <v>0</v>
      </c>
      <c r="H585" s="251">
        <f>RESTITUTION!H585</f>
        <v>0</v>
      </c>
      <c r="I585" s="251">
        <f>RESTITUTION!I585</f>
        <v>0</v>
      </c>
      <c r="J585" s="251">
        <f t="shared" si="9"/>
        <v>0</v>
      </c>
    </row>
    <row r="586" spans="1:10" x14ac:dyDescent="0.35">
      <c r="A586" s="251">
        <f>RESTITUTION!A586</f>
        <v>0</v>
      </c>
      <c r="B586" s="251">
        <f>RESTITUTION!B586</f>
        <v>0</v>
      </c>
      <c r="C586" s="251">
        <f>RESTITUTION!C586</f>
        <v>0</v>
      </c>
      <c r="D586" s="251">
        <f>RESTITUTION!D586</f>
        <v>0</v>
      </c>
      <c r="E586" s="251">
        <f>RESTITUTION!E586</f>
        <v>0</v>
      </c>
      <c r="F586" s="251">
        <f>RESTITUTION!F586</f>
        <v>0</v>
      </c>
      <c r="G586" s="251">
        <f>RESTITUTION!G586</f>
        <v>0</v>
      </c>
      <c r="H586" s="251">
        <f>RESTITUTION!H586</f>
        <v>0</v>
      </c>
      <c r="I586" s="251">
        <f>RESTITUTION!I586</f>
        <v>0</v>
      </c>
      <c r="J586" s="251">
        <f t="shared" si="9"/>
        <v>0</v>
      </c>
    </row>
    <row r="587" spans="1:10" x14ac:dyDescent="0.35">
      <c r="A587" s="251">
        <f>RESTITUTION!A587</f>
        <v>0</v>
      </c>
      <c r="B587" s="251">
        <f>RESTITUTION!B587</f>
        <v>0</v>
      </c>
      <c r="C587" s="251">
        <f>RESTITUTION!C587</f>
        <v>0</v>
      </c>
      <c r="D587" s="251">
        <f>RESTITUTION!D587</f>
        <v>0</v>
      </c>
      <c r="E587" s="251">
        <f>RESTITUTION!E587</f>
        <v>0</v>
      </c>
      <c r="F587" s="251">
        <f>RESTITUTION!F587</f>
        <v>0</v>
      </c>
      <c r="G587" s="251">
        <f>RESTITUTION!G587</f>
        <v>0</v>
      </c>
      <c r="H587" s="251">
        <f>RESTITUTION!H587</f>
        <v>0</v>
      </c>
      <c r="I587" s="251">
        <f>RESTITUTION!I587</f>
        <v>0</v>
      </c>
      <c r="J587" s="251">
        <f t="shared" si="9"/>
        <v>0</v>
      </c>
    </row>
    <row r="588" spans="1:10" x14ac:dyDescent="0.35">
      <c r="A588" s="251">
        <f>RESTITUTION!A588</f>
        <v>0</v>
      </c>
      <c r="B588" s="251">
        <f>RESTITUTION!B588</f>
        <v>0</v>
      </c>
      <c r="C588" s="251">
        <f>RESTITUTION!C588</f>
        <v>0</v>
      </c>
      <c r="D588" s="251">
        <f>RESTITUTION!D588</f>
        <v>0</v>
      </c>
      <c r="E588" s="251">
        <f>RESTITUTION!E588</f>
        <v>0</v>
      </c>
      <c r="F588" s="251">
        <f>RESTITUTION!F588</f>
        <v>0</v>
      </c>
      <c r="G588" s="251">
        <f>RESTITUTION!G588</f>
        <v>0</v>
      </c>
      <c r="H588" s="251">
        <f>RESTITUTION!H588</f>
        <v>0</v>
      </c>
      <c r="I588" s="251">
        <f>RESTITUTION!I588</f>
        <v>0</v>
      </c>
      <c r="J588" s="251">
        <f t="shared" si="9"/>
        <v>0</v>
      </c>
    </row>
    <row r="589" spans="1:10" x14ac:dyDescent="0.35">
      <c r="A589" s="251">
        <f>RESTITUTION!A589</f>
        <v>0</v>
      </c>
      <c r="B589" s="251">
        <f>RESTITUTION!B589</f>
        <v>0</v>
      </c>
      <c r="C589" s="251">
        <f>RESTITUTION!C589</f>
        <v>0</v>
      </c>
      <c r="D589" s="251">
        <f>RESTITUTION!D589</f>
        <v>0</v>
      </c>
      <c r="E589" s="251">
        <f>RESTITUTION!E589</f>
        <v>0</v>
      </c>
      <c r="F589" s="251">
        <f>RESTITUTION!F589</f>
        <v>0</v>
      </c>
      <c r="G589" s="251">
        <f>RESTITUTION!G589</f>
        <v>0</v>
      </c>
      <c r="H589" s="251">
        <f>RESTITUTION!H589</f>
        <v>0</v>
      </c>
      <c r="I589" s="251">
        <f>RESTITUTION!I589</f>
        <v>0</v>
      </c>
      <c r="J589" s="251">
        <f t="shared" si="9"/>
        <v>0</v>
      </c>
    </row>
    <row r="590" spans="1:10" x14ac:dyDescent="0.35">
      <c r="A590" s="251">
        <f>RESTITUTION!A590</f>
        <v>0</v>
      </c>
      <c r="B590" s="251">
        <f>RESTITUTION!B590</f>
        <v>0</v>
      </c>
      <c r="C590" s="251">
        <f>RESTITUTION!C590</f>
        <v>0</v>
      </c>
      <c r="D590" s="251">
        <f>RESTITUTION!D590</f>
        <v>0</v>
      </c>
      <c r="E590" s="251">
        <f>RESTITUTION!E590</f>
        <v>0</v>
      </c>
      <c r="F590" s="251">
        <f>RESTITUTION!F590</f>
        <v>0</v>
      </c>
      <c r="G590" s="251">
        <f>RESTITUTION!G590</f>
        <v>0</v>
      </c>
      <c r="H590" s="251">
        <f>RESTITUTION!H590</f>
        <v>0</v>
      </c>
      <c r="I590" s="251">
        <f>RESTITUTION!I590</f>
        <v>0</v>
      </c>
      <c r="J590" s="251">
        <f t="shared" si="9"/>
        <v>0</v>
      </c>
    </row>
    <row r="591" spans="1:10" x14ac:dyDescent="0.35">
      <c r="A591" s="251">
        <f>RESTITUTION!A591</f>
        <v>0</v>
      </c>
      <c r="B591" s="251">
        <f>RESTITUTION!B591</f>
        <v>0</v>
      </c>
      <c r="C591" s="251">
        <f>RESTITUTION!C591</f>
        <v>0</v>
      </c>
      <c r="D591" s="251">
        <f>RESTITUTION!D591</f>
        <v>0</v>
      </c>
      <c r="E591" s="251">
        <f>RESTITUTION!E591</f>
        <v>0</v>
      </c>
      <c r="F591" s="251">
        <f>RESTITUTION!F591</f>
        <v>0</v>
      </c>
      <c r="G591" s="251">
        <f>RESTITUTION!G591</f>
        <v>0</v>
      </c>
      <c r="H591" s="251">
        <f>RESTITUTION!H591</f>
        <v>0</v>
      </c>
      <c r="I591" s="251">
        <f>RESTITUTION!I591</f>
        <v>0</v>
      </c>
      <c r="J591" s="251">
        <f t="shared" si="9"/>
        <v>0</v>
      </c>
    </row>
    <row r="592" spans="1:10" x14ac:dyDescent="0.35">
      <c r="A592" s="251">
        <f>RESTITUTION!A592</f>
        <v>0</v>
      </c>
      <c r="B592" s="251">
        <f>RESTITUTION!B592</f>
        <v>0</v>
      </c>
      <c r="C592" s="251">
        <f>RESTITUTION!C592</f>
        <v>0</v>
      </c>
      <c r="D592" s="251">
        <f>RESTITUTION!D592</f>
        <v>0</v>
      </c>
      <c r="E592" s="251">
        <f>RESTITUTION!E592</f>
        <v>0</v>
      </c>
      <c r="F592" s="251">
        <f>RESTITUTION!F592</f>
        <v>0</v>
      </c>
      <c r="G592" s="251">
        <f>RESTITUTION!G592</f>
        <v>0</v>
      </c>
      <c r="H592" s="251">
        <f>RESTITUTION!H592</f>
        <v>0</v>
      </c>
      <c r="I592" s="251">
        <f>RESTITUTION!I592</f>
        <v>0</v>
      </c>
      <c r="J592" s="251">
        <f t="shared" si="9"/>
        <v>0</v>
      </c>
    </row>
    <row r="593" spans="1:10" x14ac:dyDescent="0.35">
      <c r="A593" s="251">
        <f>RESTITUTION!A593</f>
        <v>0</v>
      </c>
      <c r="B593" s="251">
        <f>RESTITUTION!B593</f>
        <v>0</v>
      </c>
      <c r="C593" s="251">
        <f>RESTITUTION!C593</f>
        <v>0</v>
      </c>
      <c r="D593" s="251">
        <f>RESTITUTION!D593</f>
        <v>0</v>
      </c>
      <c r="E593" s="251">
        <f>RESTITUTION!E593</f>
        <v>0</v>
      </c>
      <c r="F593" s="251">
        <f>RESTITUTION!F593</f>
        <v>0</v>
      </c>
      <c r="G593" s="251">
        <f>RESTITUTION!G593</f>
        <v>0</v>
      </c>
      <c r="H593" s="251">
        <f>RESTITUTION!H593</f>
        <v>0</v>
      </c>
      <c r="I593" s="251">
        <f>RESTITUTION!I593</f>
        <v>0</v>
      </c>
      <c r="J593" s="251">
        <f t="shared" si="9"/>
        <v>0</v>
      </c>
    </row>
    <row r="594" spans="1:10" x14ac:dyDescent="0.35">
      <c r="A594" s="251">
        <f>RESTITUTION!A594</f>
        <v>0</v>
      </c>
      <c r="B594" s="251">
        <f>RESTITUTION!B594</f>
        <v>0</v>
      </c>
      <c r="C594" s="251">
        <f>RESTITUTION!C594</f>
        <v>0</v>
      </c>
      <c r="D594" s="251">
        <f>RESTITUTION!D594</f>
        <v>0</v>
      </c>
      <c r="E594" s="251">
        <f>RESTITUTION!E594</f>
        <v>0</v>
      </c>
      <c r="F594" s="251">
        <f>RESTITUTION!F594</f>
        <v>0</v>
      </c>
      <c r="G594" s="251">
        <f>RESTITUTION!G594</f>
        <v>0</v>
      </c>
      <c r="H594" s="251">
        <f>RESTITUTION!H594</f>
        <v>0</v>
      </c>
      <c r="I594" s="251">
        <f>RESTITUTION!I594</f>
        <v>0</v>
      </c>
      <c r="J594" s="251">
        <f t="shared" si="9"/>
        <v>0</v>
      </c>
    </row>
    <row r="595" spans="1:10" x14ac:dyDescent="0.35">
      <c r="A595" s="251">
        <f>RESTITUTION!A595</f>
        <v>0</v>
      </c>
      <c r="B595" s="251">
        <f>RESTITUTION!B595</f>
        <v>0</v>
      </c>
      <c r="C595" s="251">
        <f>RESTITUTION!C595</f>
        <v>0</v>
      </c>
      <c r="D595" s="251">
        <f>RESTITUTION!D595</f>
        <v>0</v>
      </c>
      <c r="E595" s="251">
        <f>RESTITUTION!E595</f>
        <v>0</v>
      </c>
      <c r="F595" s="251">
        <f>RESTITUTION!F595</f>
        <v>0</v>
      </c>
      <c r="G595" s="251">
        <f>RESTITUTION!G595</f>
        <v>0</v>
      </c>
      <c r="H595" s="251">
        <f>RESTITUTION!H595</f>
        <v>0</v>
      </c>
      <c r="I595" s="251">
        <f>RESTITUTION!I595</f>
        <v>0</v>
      </c>
      <c r="J595" s="251">
        <f t="shared" si="9"/>
        <v>0</v>
      </c>
    </row>
    <row r="596" spans="1:10" x14ac:dyDescent="0.35">
      <c r="A596" s="251">
        <f>RESTITUTION!A596</f>
        <v>0</v>
      </c>
      <c r="B596" s="251">
        <f>RESTITUTION!B596</f>
        <v>0</v>
      </c>
      <c r="C596" s="251">
        <f>RESTITUTION!C596</f>
        <v>0</v>
      </c>
      <c r="D596" s="251">
        <f>RESTITUTION!D596</f>
        <v>0</v>
      </c>
      <c r="E596" s="251">
        <f>RESTITUTION!E596</f>
        <v>0</v>
      </c>
      <c r="F596" s="251">
        <f>RESTITUTION!F596</f>
        <v>0</v>
      </c>
      <c r="G596" s="251">
        <f>RESTITUTION!G596</f>
        <v>0</v>
      </c>
      <c r="H596" s="251">
        <f>RESTITUTION!H596</f>
        <v>0</v>
      </c>
      <c r="I596" s="251">
        <f>RESTITUTION!I596</f>
        <v>0</v>
      </c>
      <c r="J596" s="251">
        <f t="shared" si="9"/>
        <v>0</v>
      </c>
    </row>
    <row r="597" spans="1:10" x14ac:dyDescent="0.35">
      <c r="A597" s="251">
        <f>RESTITUTION!A597</f>
        <v>0</v>
      </c>
      <c r="B597" s="251">
        <f>RESTITUTION!B597</f>
        <v>0</v>
      </c>
      <c r="C597" s="251">
        <f>RESTITUTION!C597</f>
        <v>0</v>
      </c>
      <c r="D597" s="251">
        <f>RESTITUTION!D597</f>
        <v>0</v>
      </c>
      <c r="E597" s="251">
        <f>RESTITUTION!E597</f>
        <v>0</v>
      </c>
      <c r="F597" s="251">
        <f>RESTITUTION!F597</f>
        <v>0</v>
      </c>
      <c r="G597" s="251">
        <f>RESTITUTION!G597</f>
        <v>0</v>
      </c>
      <c r="H597" s="251">
        <f>RESTITUTION!H597</f>
        <v>0</v>
      </c>
      <c r="I597" s="251">
        <f>RESTITUTION!I597</f>
        <v>0</v>
      </c>
      <c r="J597" s="251">
        <f t="shared" si="9"/>
        <v>0</v>
      </c>
    </row>
    <row r="598" spans="1:10" x14ac:dyDescent="0.35">
      <c r="A598" s="251">
        <f>RESTITUTION!A598</f>
        <v>0</v>
      </c>
      <c r="B598" s="251">
        <f>RESTITUTION!B598</f>
        <v>0</v>
      </c>
      <c r="C598" s="251">
        <f>RESTITUTION!C598</f>
        <v>0</v>
      </c>
      <c r="D598" s="251">
        <f>RESTITUTION!D598</f>
        <v>0</v>
      </c>
      <c r="E598" s="251">
        <f>RESTITUTION!E598</f>
        <v>0</v>
      </c>
      <c r="F598" s="251">
        <f>RESTITUTION!F598</f>
        <v>0</v>
      </c>
      <c r="G598" s="251">
        <f>RESTITUTION!G598</f>
        <v>0</v>
      </c>
      <c r="H598" s="251">
        <f>RESTITUTION!H598</f>
        <v>0</v>
      </c>
      <c r="I598" s="251">
        <f>RESTITUTION!I598</f>
        <v>0</v>
      </c>
      <c r="J598" s="251">
        <f t="shared" si="9"/>
        <v>0</v>
      </c>
    </row>
    <row r="599" spans="1:10" x14ac:dyDescent="0.35">
      <c r="A599" s="251">
        <f>RESTITUTION!A599</f>
        <v>0</v>
      </c>
      <c r="B599" s="251">
        <f>RESTITUTION!B599</f>
        <v>0</v>
      </c>
      <c r="C599" s="251">
        <f>RESTITUTION!C599</f>
        <v>0</v>
      </c>
      <c r="D599" s="251">
        <f>RESTITUTION!D599</f>
        <v>0</v>
      </c>
      <c r="E599" s="251">
        <f>RESTITUTION!E599</f>
        <v>0</v>
      </c>
      <c r="F599" s="251">
        <f>RESTITUTION!F599</f>
        <v>0</v>
      </c>
      <c r="G599" s="251">
        <f>RESTITUTION!G599</f>
        <v>0</v>
      </c>
      <c r="H599" s="251">
        <f>RESTITUTION!H599</f>
        <v>0</v>
      </c>
      <c r="I599" s="251">
        <f>RESTITUTION!I599</f>
        <v>0</v>
      </c>
      <c r="J599" s="251">
        <f t="shared" si="9"/>
        <v>0</v>
      </c>
    </row>
    <row r="600" spans="1:10" x14ac:dyDescent="0.35">
      <c r="A600" s="251">
        <f>RESTITUTION!A600</f>
        <v>0</v>
      </c>
      <c r="B600" s="251">
        <f>RESTITUTION!B600</f>
        <v>0</v>
      </c>
      <c r="C600" s="251">
        <f>RESTITUTION!C600</f>
        <v>0</v>
      </c>
      <c r="D600" s="251">
        <f>RESTITUTION!D600</f>
        <v>0</v>
      </c>
      <c r="E600" s="251">
        <f>RESTITUTION!E600</f>
        <v>0</v>
      </c>
      <c r="F600" s="251">
        <f>RESTITUTION!F600</f>
        <v>0</v>
      </c>
      <c r="G600" s="251">
        <f>RESTITUTION!G600</f>
        <v>0</v>
      </c>
      <c r="H600" s="251">
        <f>RESTITUTION!H600</f>
        <v>0</v>
      </c>
      <c r="I600" s="251">
        <f>RESTITUTION!I600</f>
        <v>0</v>
      </c>
      <c r="J600" s="251">
        <f t="shared" si="9"/>
        <v>0</v>
      </c>
    </row>
    <row r="601" spans="1:10" x14ac:dyDescent="0.35">
      <c r="A601" s="251">
        <f>RESTITUTION!A601</f>
        <v>0</v>
      </c>
      <c r="B601" s="251">
        <f>RESTITUTION!B601</f>
        <v>0</v>
      </c>
      <c r="C601" s="251">
        <f>RESTITUTION!C601</f>
        <v>0</v>
      </c>
      <c r="D601" s="251">
        <f>RESTITUTION!D601</f>
        <v>0</v>
      </c>
      <c r="E601" s="251">
        <f>RESTITUTION!E601</f>
        <v>0</v>
      </c>
      <c r="F601" s="251">
        <f>RESTITUTION!F601</f>
        <v>0</v>
      </c>
      <c r="G601" s="251">
        <f>RESTITUTION!G601</f>
        <v>0</v>
      </c>
      <c r="H601" s="251">
        <f>RESTITUTION!H601</f>
        <v>0</v>
      </c>
      <c r="I601" s="251">
        <f>RESTITUTION!I601</f>
        <v>0</v>
      </c>
      <c r="J601" s="251">
        <f t="shared" si="9"/>
        <v>0</v>
      </c>
    </row>
    <row r="602" spans="1:10" x14ac:dyDescent="0.35">
      <c r="A602" s="251">
        <f>RESTITUTION!A602</f>
        <v>0</v>
      </c>
      <c r="B602" s="251">
        <f>RESTITUTION!B602</f>
        <v>0</v>
      </c>
      <c r="C602" s="251">
        <f>RESTITUTION!C602</f>
        <v>0</v>
      </c>
      <c r="D602" s="251">
        <f>RESTITUTION!D602</f>
        <v>0</v>
      </c>
      <c r="E602" s="251">
        <f>RESTITUTION!E602</f>
        <v>0</v>
      </c>
      <c r="F602" s="251">
        <f>RESTITUTION!F602</f>
        <v>0</v>
      </c>
      <c r="G602" s="251">
        <f>RESTITUTION!G602</f>
        <v>0</v>
      </c>
      <c r="H602" s="251">
        <f>RESTITUTION!H602</f>
        <v>0</v>
      </c>
      <c r="I602" s="251">
        <f>RESTITUTION!I602</f>
        <v>0</v>
      </c>
      <c r="J602" s="251">
        <f t="shared" si="9"/>
        <v>0</v>
      </c>
    </row>
    <row r="603" spans="1:10" x14ac:dyDescent="0.35">
      <c r="A603" s="251">
        <f>RESTITUTION!A603</f>
        <v>0</v>
      </c>
      <c r="B603" s="251">
        <f>RESTITUTION!B603</f>
        <v>0</v>
      </c>
      <c r="C603" s="251">
        <f>RESTITUTION!C603</f>
        <v>0</v>
      </c>
      <c r="D603" s="251">
        <f>RESTITUTION!D603</f>
        <v>0</v>
      </c>
      <c r="E603" s="251">
        <f>RESTITUTION!E603</f>
        <v>0</v>
      </c>
      <c r="F603" s="251">
        <f>RESTITUTION!F603</f>
        <v>0</v>
      </c>
      <c r="G603" s="251">
        <f>RESTITUTION!G603</f>
        <v>0</v>
      </c>
      <c r="H603" s="251">
        <f>RESTITUTION!H603</f>
        <v>0</v>
      </c>
      <c r="I603" s="251">
        <f>RESTITUTION!I603</f>
        <v>0</v>
      </c>
      <c r="J603" s="251">
        <f t="shared" si="9"/>
        <v>0</v>
      </c>
    </row>
    <row r="604" spans="1:10" x14ac:dyDescent="0.35">
      <c r="A604" s="251">
        <f>RESTITUTION!A604</f>
        <v>0</v>
      </c>
      <c r="B604" s="251">
        <f>RESTITUTION!B604</f>
        <v>0</v>
      </c>
      <c r="C604" s="251">
        <f>RESTITUTION!C604</f>
        <v>0</v>
      </c>
      <c r="D604" s="251">
        <f>RESTITUTION!D604</f>
        <v>0</v>
      </c>
      <c r="E604" s="251">
        <f>RESTITUTION!E604</f>
        <v>0</v>
      </c>
      <c r="F604" s="251">
        <f>RESTITUTION!F604</f>
        <v>0</v>
      </c>
      <c r="G604" s="251">
        <f>RESTITUTION!G604</f>
        <v>0</v>
      </c>
      <c r="H604" s="251">
        <f>RESTITUTION!H604</f>
        <v>0</v>
      </c>
      <c r="I604" s="251">
        <f>RESTITUTION!I604</f>
        <v>0</v>
      </c>
      <c r="J604" s="251">
        <f t="shared" si="9"/>
        <v>0</v>
      </c>
    </row>
    <row r="605" spans="1:10" x14ac:dyDescent="0.35">
      <c r="A605" s="251">
        <f>RESTITUTION!A605</f>
        <v>0</v>
      </c>
      <c r="B605" s="251">
        <f>RESTITUTION!B605</f>
        <v>0</v>
      </c>
      <c r="C605" s="251">
        <f>RESTITUTION!C605</f>
        <v>0</v>
      </c>
      <c r="D605" s="251">
        <f>RESTITUTION!D605</f>
        <v>0</v>
      </c>
      <c r="E605" s="251">
        <f>RESTITUTION!E605</f>
        <v>0</v>
      </c>
      <c r="F605" s="251">
        <f>RESTITUTION!F605</f>
        <v>0</v>
      </c>
      <c r="G605" s="251">
        <f>RESTITUTION!G605</f>
        <v>0</v>
      </c>
      <c r="H605" s="251">
        <f>RESTITUTION!H605</f>
        <v>0</v>
      </c>
      <c r="I605" s="251">
        <f>RESTITUTION!I605</f>
        <v>0</v>
      </c>
      <c r="J605" s="251">
        <f t="shared" si="9"/>
        <v>0</v>
      </c>
    </row>
    <row r="606" spans="1:10" x14ac:dyDescent="0.35">
      <c r="A606" s="251">
        <f>RESTITUTION!A606</f>
        <v>0</v>
      </c>
      <c r="B606" s="251">
        <f>RESTITUTION!B606</f>
        <v>0</v>
      </c>
      <c r="C606" s="251">
        <f>RESTITUTION!C606</f>
        <v>0</v>
      </c>
      <c r="D606" s="251">
        <f>RESTITUTION!D606</f>
        <v>0</v>
      </c>
      <c r="E606" s="251">
        <f>RESTITUTION!E606</f>
        <v>0</v>
      </c>
      <c r="F606" s="251">
        <f>RESTITUTION!F606</f>
        <v>0</v>
      </c>
      <c r="G606" s="251">
        <f>RESTITUTION!G606</f>
        <v>0</v>
      </c>
      <c r="H606" s="251">
        <f>RESTITUTION!H606</f>
        <v>0</v>
      </c>
      <c r="I606" s="251">
        <f>RESTITUTION!I606</f>
        <v>0</v>
      </c>
      <c r="J606" s="251">
        <f t="shared" si="9"/>
        <v>0</v>
      </c>
    </row>
    <row r="607" spans="1:10" x14ac:dyDescent="0.35">
      <c r="A607" s="251">
        <f>RESTITUTION!A607</f>
        <v>0</v>
      </c>
      <c r="B607" s="251">
        <f>RESTITUTION!B607</f>
        <v>0</v>
      </c>
      <c r="C607" s="251">
        <f>RESTITUTION!C607</f>
        <v>0</v>
      </c>
      <c r="D607" s="251">
        <f>RESTITUTION!D607</f>
        <v>0</v>
      </c>
      <c r="E607" s="251">
        <f>RESTITUTION!E607</f>
        <v>0</v>
      </c>
      <c r="F607" s="251">
        <f>RESTITUTION!F607</f>
        <v>0</v>
      </c>
      <c r="G607" s="251">
        <f>RESTITUTION!G607</f>
        <v>0</v>
      </c>
      <c r="H607" s="251">
        <f>RESTITUTION!H607</f>
        <v>0</v>
      </c>
      <c r="I607" s="251">
        <f>RESTITUTION!I607</f>
        <v>0</v>
      </c>
      <c r="J607" s="251">
        <f t="shared" si="9"/>
        <v>0</v>
      </c>
    </row>
    <row r="608" spans="1:10" x14ac:dyDescent="0.35">
      <c r="A608" s="251">
        <f>RESTITUTION!A608</f>
        <v>0</v>
      </c>
      <c r="B608" s="251">
        <f>RESTITUTION!B608</f>
        <v>0</v>
      </c>
      <c r="C608" s="251">
        <f>RESTITUTION!C608</f>
        <v>0</v>
      </c>
      <c r="D608" s="251">
        <f>RESTITUTION!D608</f>
        <v>0</v>
      </c>
      <c r="E608" s="251">
        <f>RESTITUTION!E608</f>
        <v>0</v>
      </c>
      <c r="F608" s="251">
        <f>RESTITUTION!F608</f>
        <v>0</v>
      </c>
      <c r="G608" s="251">
        <f>RESTITUTION!G608</f>
        <v>0</v>
      </c>
      <c r="H608" s="251">
        <f>RESTITUTION!H608</f>
        <v>0</v>
      </c>
      <c r="I608" s="251">
        <f>RESTITUTION!I608</f>
        <v>0</v>
      </c>
      <c r="J608" s="251">
        <f t="shared" si="9"/>
        <v>0</v>
      </c>
    </row>
    <row r="609" spans="1:10" x14ac:dyDescent="0.35">
      <c r="A609" s="251">
        <f>RESTITUTION!A609</f>
        <v>0</v>
      </c>
      <c r="B609" s="251">
        <f>RESTITUTION!B609</f>
        <v>0</v>
      </c>
      <c r="C609" s="251">
        <f>RESTITUTION!C609</f>
        <v>0</v>
      </c>
      <c r="D609" s="251">
        <f>RESTITUTION!D609</f>
        <v>0</v>
      </c>
      <c r="E609" s="251">
        <f>RESTITUTION!E609</f>
        <v>0</v>
      </c>
      <c r="F609" s="251">
        <f>RESTITUTION!F609</f>
        <v>0</v>
      </c>
      <c r="G609" s="251">
        <f>RESTITUTION!G609</f>
        <v>0</v>
      </c>
      <c r="H609" s="251">
        <f>RESTITUTION!H609</f>
        <v>0</v>
      </c>
      <c r="I609" s="251">
        <f>RESTITUTION!I609</f>
        <v>0</v>
      </c>
      <c r="J609" s="251">
        <f t="shared" si="9"/>
        <v>0</v>
      </c>
    </row>
    <row r="610" spans="1:10" x14ac:dyDescent="0.35">
      <c r="A610" s="251">
        <f>RESTITUTION!A610</f>
        <v>0</v>
      </c>
      <c r="B610" s="251">
        <f>RESTITUTION!B610</f>
        <v>0</v>
      </c>
      <c r="C610" s="251">
        <f>RESTITUTION!C610</f>
        <v>0</v>
      </c>
      <c r="D610" s="251">
        <f>RESTITUTION!D610</f>
        <v>0</v>
      </c>
      <c r="E610" s="251">
        <f>RESTITUTION!E610</f>
        <v>0</v>
      </c>
      <c r="F610" s="251">
        <f>RESTITUTION!F610</f>
        <v>0</v>
      </c>
      <c r="G610" s="251">
        <f>RESTITUTION!G610</f>
        <v>0</v>
      </c>
      <c r="H610" s="251">
        <f>RESTITUTION!H610</f>
        <v>0</v>
      </c>
      <c r="I610" s="251">
        <f>RESTITUTION!I610</f>
        <v>0</v>
      </c>
      <c r="J610" s="251">
        <f t="shared" si="9"/>
        <v>0</v>
      </c>
    </row>
    <row r="611" spans="1:10" x14ac:dyDescent="0.35">
      <c r="A611" s="251">
        <f>RESTITUTION!A611</f>
        <v>0</v>
      </c>
      <c r="B611" s="251">
        <f>RESTITUTION!B611</f>
        <v>0</v>
      </c>
      <c r="C611" s="251">
        <f>RESTITUTION!C611</f>
        <v>0</v>
      </c>
      <c r="D611" s="251">
        <f>RESTITUTION!D611</f>
        <v>0</v>
      </c>
      <c r="E611" s="251">
        <f>RESTITUTION!E611</f>
        <v>0</v>
      </c>
      <c r="F611" s="251">
        <f>RESTITUTION!F611</f>
        <v>0</v>
      </c>
      <c r="G611" s="251">
        <f>RESTITUTION!G611</f>
        <v>0</v>
      </c>
      <c r="H611" s="251">
        <f>RESTITUTION!H611</f>
        <v>0</v>
      </c>
      <c r="I611" s="251">
        <f>RESTITUTION!I611</f>
        <v>0</v>
      </c>
      <c r="J611" s="251">
        <f t="shared" si="9"/>
        <v>0</v>
      </c>
    </row>
    <row r="612" spans="1:10" x14ac:dyDescent="0.35">
      <c r="A612" s="251">
        <f>RESTITUTION!A612</f>
        <v>0</v>
      </c>
      <c r="B612" s="251">
        <f>RESTITUTION!B612</f>
        <v>0</v>
      </c>
      <c r="C612" s="251">
        <f>RESTITUTION!C612</f>
        <v>0</v>
      </c>
      <c r="D612" s="251">
        <f>RESTITUTION!D612</f>
        <v>0</v>
      </c>
      <c r="E612" s="251">
        <f>RESTITUTION!E612</f>
        <v>0</v>
      </c>
      <c r="F612" s="251">
        <f>RESTITUTION!F612</f>
        <v>0</v>
      </c>
      <c r="G612" s="251">
        <f>RESTITUTION!G612</f>
        <v>0</v>
      </c>
      <c r="H612" s="251">
        <f>RESTITUTION!H612</f>
        <v>0</v>
      </c>
      <c r="I612" s="251">
        <f>RESTITUTION!I612</f>
        <v>0</v>
      </c>
      <c r="J612" s="251">
        <f t="shared" si="9"/>
        <v>0</v>
      </c>
    </row>
    <row r="613" spans="1:10" x14ac:dyDescent="0.35">
      <c r="A613" s="251">
        <f>RESTITUTION!A613</f>
        <v>0</v>
      </c>
      <c r="B613" s="251">
        <f>RESTITUTION!B613</f>
        <v>0</v>
      </c>
      <c r="C613" s="251">
        <f>RESTITUTION!C613</f>
        <v>0</v>
      </c>
      <c r="D613" s="251">
        <f>RESTITUTION!D613</f>
        <v>0</v>
      </c>
      <c r="E613" s="251">
        <f>RESTITUTION!E613</f>
        <v>0</v>
      </c>
      <c r="F613" s="251">
        <f>RESTITUTION!F613</f>
        <v>0</v>
      </c>
      <c r="G613" s="251">
        <f>RESTITUTION!G613</f>
        <v>0</v>
      </c>
      <c r="H613" s="251">
        <f>RESTITUTION!H613</f>
        <v>0</v>
      </c>
      <c r="I613" s="251">
        <f>RESTITUTION!I613</f>
        <v>0</v>
      </c>
      <c r="J613" s="251">
        <f t="shared" si="9"/>
        <v>0</v>
      </c>
    </row>
    <row r="614" spans="1:10" x14ac:dyDescent="0.35">
      <c r="A614" s="251">
        <f>RESTITUTION!A614</f>
        <v>0</v>
      </c>
      <c r="B614" s="251">
        <f>RESTITUTION!B614</f>
        <v>0</v>
      </c>
      <c r="C614" s="251">
        <f>RESTITUTION!C614</f>
        <v>0</v>
      </c>
      <c r="D614" s="251">
        <f>RESTITUTION!D614</f>
        <v>0</v>
      </c>
      <c r="E614" s="251">
        <f>RESTITUTION!E614</f>
        <v>0</v>
      </c>
      <c r="F614" s="251">
        <f>RESTITUTION!F614</f>
        <v>0</v>
      </c>
      <c r="G614" s="251">
        <f>RESTITUTION!G614</f>
        <v>0</v>
      </c>
      <c r="H614" s="251">
        <f>RESTITUTION!H614</f>
        <v>0</v>
      </c>
      <c r="I614" s="251">
        <f>RESTITUTION!I614</f>
        <v>0</v>
      </c>
      <c r="J614" s="251">
        <f t="shared" si="9"/>
        <v>0</v>
      </c>
    </row>
    <row r="615" spans="1:10" x14ac:dyDescent="0.35">
      <c r="A615" s="251">
        <f>RESTITUTION!A615</f>
        <v>0</v>
      </c>
      <c r="B615" s="251">
        <f>RESTITUTION!B615</f>
        <v>0</v>
      </c>
      <c r="C615" s="251">
        <f>RESTITUTION!C615</f>
        <v>0</v>
      </c>
      <c r="D615" s="251">
        <f>RESTITUTION!D615</f>
        <v>0</v>
      </c>
      <c r="E615" s="251">
        <f>RESTITUTION!E615</f>
        <v>0</v>
      </c>
      <c r="F615" s="251">
        <f>RESTITUTION!F615</f>
        <v>0</v>
      </c>
      <c r="G615" s="251">
        <f>RESTITUTION!G615</f>
        <v>0</v>
      </c>
      <c r="H615" s="251">
        <f>RESTITUTION!H615</f>
        <v>0</v>
      </c>
      <c r="I615" s="251">
        <f>RESTITUTION!I615</f>
        <v>0</v>
      </c>
      <c r="J615" s="251">
        <f t="shared" si="9"/>
        <v>0</v>
      </c>
    </row>
    <row r="616" spans="1:10" x14ac:dyDescent="0.35">
      <c r="A616" s="251">
        <f>RESTITUTION!A616</f>
        <v>0</v>
      </c>
      <c r="B616" s="251">
        <f>RESTITUTION!B616</f>
        <v>0</v>
      </c>
      <c r="C616" s="251">
        <f>RESTITUTION!C616</f>
        <v>0</v>
      </c>
      <c r="D616" s="251">
        <f>RESTITUTION!D616</f>
        <v>0</v>
      </c>
      <c r="E616" s="251">
        <f>RESTITUTION!E616</f>
        <v>0</v>
      </c>
      <c r="F616" s="251">
        <f>RESTITUTION!F616</f>
        <v>0</v>
      </c>
      <c r="G616" s="251">
        <f>RESTITUTION!G616</f>
        <v>0</v>
      </c>
      <c r="H616" s="251">
        <f>RESTITUTION!H616</f>
        <v>0</v>
      </c>
      <c r="I616" s="251">
        <f>RESTITUTION!I616</f>
        <v>0</v>
      </c>
      <c r="J616" s="251">
        <f t="shared" si="9"/>
        <v>0</v>
      </c>
    </row>
    <row r="617" spans="1:10" x14ac:dyDescent="0.35">
      <c r="A617" s="251">
        <f>RESTITUTION!A617</f>
        <v>0</v>
      </c>
      <c r="B617" s="251">
        <f>RESTITUTION!B617</f>
        <v>0</v>
      </c>
      <c r="C617" s="251">
        <f>RESTITUTION!C617</f>
        <v>0</v>
      </c>
      <c r="D617" s="251">
        <f>RESTITUTION!D617</f>
        <v>0</v>
      </c>
      <c r="E617" s="251">
        <f>RESTITUTION!E617</f>
        <v>0</v>
      </c>
      <c r="F617" s="251">
        <f>RESTITUTION!F617</f>
        <v>0</v>
      </c>
      <c r="G617" s="251">
        <f>RESTITUTION!G617</f>
        <v>0</v>
      </c>
      <c r="H617" s="251">
        <f>RESTITUTION!H617</f>
        <v>0</v>
      </c>
      <c r="I617" s="251">
        <f>RESTITUTION!I617</f>
        <v>0</v>
      </c>
      <c r="J617" s="251">
        <f t="shared" si="9"/>
        <v>0</v>
      </c>
    </row>
    <row r="618" spans="1:10" x14ac:dyDescent="0.35">
      <c r="A618" s="251">
        <f>RESTITUTION!A618</f>
        <v>0</v>
      </c>
      <c r="B618" s="251">
        <f>RESTITUTION!B618</f>
        <v>0</v>
      </c>
      <c r="C618" s="251">
        <f>RESTITUTION!C618</f>
        <v>0</v>
      </c>
      <c r="D618" s="251">
        <f>RESTITUTION!D618</f>
        <v>0</v>
      </c>
      <c r="E618" s="251">
        <f>RESTITUTION!E618</f>
        <v>0</v>
      </c>
      <c r="F618" s="251">
        <f>RESTITUTION!F618</f>
        <v>0</v>
      </c>
      <c r="G618" s="251">
        <f>RESTITUTION!G618</f>
        <v>0</v>
      </c>
      <c r="H618" s="251">
        <f>RESTITUTION!H618</f>
        <v>0</v>
      </c>
      <c r="I618" s="251">
        <f>RESTITUTION!I618</f>
        <v>0</v>
      </c>
      <c r="J618" s="251">
        <f t="shared" si="9"/>
        <v>0</v>
      </c>
    </row>
    <row r="619" spans="1:10" x14ac:dyDescent="0.35">
      <c r="A619" s="251">
        <f>RESTITUTION!A619</f>
        <v>0</v>
      </c>
      <c r="B619" s="251">
        <f>RESTITUTION!B619</f>
        <v>0</v>
      </c>
      <c r="C619" s="251">
        <f>RESTITUTION!C619</f>
        <v>0</v>
      </c>
      <c r="D619" s="251">
        <f>RESTITUTION!D619</f>
        <v>0</v>
      </c>
      <c r="E619" s="251">
        <f>RESTITUTION!E619</f>
        <v>0</v>
      </c>
      <c r="F619" s="251">
        <f>RESTITUTION!F619</f>
        <v>0</v>
      </c>
      <c r="G619" s="251">
        <f>RESTITUTION!G619</f>
        <v>0</v>
      </c>
      <c r="H619" s="251">
        <f>RESTITUTION!H619</f>
        <v>0</v>
      </c>
      <c r="I619" s="251">
        <f>RESTITUTION!I619</f>
        <v>0</v>
      </c>
      <c r="J619" s="251">
        <f t="shared" si="9"/>
        <v>0</v>
      </c>
    </row>
    <row r="620" spans="1:10" x14ac:dyDescent="0.35">
      <c r="A620" s="251">
        <f>RESTITUTION!A620</f>
        <v>0</v>
      </c>
      <c r="B620" s="251">
        <f>RESTITUTION!B620</f>
        <v>0</v>
      </c>
      <c r="C620" s="251">
        <f>RESTITUTION!C620</f>
        <v>0</v>
      </c>
      <c r="D620" s="251">
        <f>RESTITUTION!D620</f>
        <v>0</v>
      </c>
      <c r="E620" s="251">
        <f>RESTITUTION!E620</f>
        <v>0</v>
      </c>
      <c r="F620" s="251">
        <f>RESTITUTION!F620</f>
        <v>0</v>
      </c>
      <c r="G620" s="251">
        <f>RESTITUTION!G620</f>
        <v>0</v>
      </c>
      <c r="H620" s="251">
        <f>RESTITUTION!H620</f>
        <v>0</v>
      </c>
      <c r="I620" s="251">
        <f>RESTITUTION!I620</f>
        <v>0</v>
      </c>
      <c r="J620" s="251">
        <f t="shared" si="9"/>
        <v>0</v>
      </c>
    </row>
    <row r="621" spans="1:10" x14ac:dyDescent="0.35">
      <c r="A621" s="251">
        <f>RESTITUTION!A621</f>
        <v>0</v>
      </c>
      <c r="B621" s="251">
        <f>RESTITUTION!B621</f>
        <v>0</v>
      </c>
      <c r="C621" s="251">
        <f>RESTITUTION!C621</f>
        <v>0</v>
      </c>
      <c r="D621" s="251">
        <f>RESTITUTION!D621</f>
        <v>0</v>
      </c>
      <c r="E621" s="251">
        <f>RESTITUTION!E621</f>
        <v>0</v>
      </c>
      <c r="F621" s="251">
        <f>RESTITUTION!F621</f>
        <v>0</v>
      </c>
      <c r="G621" s="251">
        <f>RESTITUTION!G621</f>
        <v>0</v>
      </c>
      <c r="H621" s="251">
        <f>RESTITUTION!H621</f>
        <v>0</v>
      </c>
      <c r="I621" s="251">
        <f>RESTITUTION!I621</f>
        <v>0</v>
      </c>
      <c r="J621" s="251">
        <f t="shared" si="9"/>
        <v>0</v>
      </c>
    </row>
    <row r="622" spans="1:10" x14ac:dyDescent="0.35">
      <c r="A622" s="251">
        <f>RESTITUTION!A622</f>
        <v>0</v>
      </c>
      <c r="B622" s="251">
        <f>RESTITUTION!B622</f>
        <v>0</v>
      </c>
      <c r="C622" s="251">
        <f>RESTITUTION!C622</f>
        <v>0</v>
      </c>
      <c r="D622" s="251">
        <f>RESTITUTION!D622</f>
        <v>0</v>
      </c>
      <c r="E622" s="251">
        <f>RESTITUTION!E622</f>
        <v>0</v>
      </c>
      <c r="F622" s="251">
        <f>RESTITUTION!F622</f>
        <v>0</v>
      </c>
      <c r="G622" s="251">
        <f>RESTITUTION!G622</f>
        <v>0</v>
      </c>
      <c r="H622" s="251">
        <f>RESTITUTION!H622</f>
        <v>0</v>
      </c>
      <c r="I622" s="251">
        <f>RESTITUTION!I622</f>
        <v>0</v>
      </c>
      <c r="J622" s="251">
        <f t="shared" si="9"/>
        <v>0</v>
      </c>
    </row>
    <row r="623" spans="1:10" x14ac:dyDescent="0.35">
      <c r="A623" s="251">
        <f>RESTITUTION!A623</f>
        <v>0</v>
      </c>
      <c r="B623" s="251">
        <f>RESTITUTION!B623</f>
        <v>0</v>
      </c>
      <c r="C623" s="251">
        <f>RESTITUTION!C623</f>
        <v>0</v>
      </c>
      <c r="D623" s="251">
        <f>RESTITUTION!D623</f>
        <v>0</v>
      </c>
      <c r="E623" s="251">
        <f>RESTITUTION!E623</f>
        <v>0</v>
      </c>
      <c r="F623" s="251">
        <f>RESTITUTION!F623</f>
        <v>0</v>
      </c>
      <c r="G623" s="251">
        <f>RESTITUTION!G623</f>
        <v>0</v>
      </c>
      <c r="H623" s="251">
        <f>RESTITUTION!H623</f>
        <v>0</v>
      </c>
      <c r="I623" s="251">
        <f>RESTITUTION!I623</f>
        <v>0</v>
      </c>
      <c r="J623" s="251">
        <f t="shared" si="9"/>
        <v>0</v>
      </c>
    </row>
    <row r="624" spans="1:10" x14ac:dyDescent="0.35">
      <c r="A624" s="251">
        <f>RESTITUTION!A624</f>
        <v>0</v>
      </c>
      <c r="B624" s="251">
        <f>RESTITUTION!B624</f>
        <v>0</v>
      </c>
      <c r="C624" s="251">
        <f>RESTITUTION!C624</f>
        <v>0</v>
      </c>
      <c r="D624" s="251">
        <f>RESTITUTION!D624</f>
        <v>0</v>
      </c>
      <c r="E624" s="251">
        <f>RESTITUTION!E624</f>
        <v>0</v>
      </c>
      <c r="F624" s="251">
        <f>RESTITUTION!F624</f>
        <v>0</v>
      </c>
      <c r="G624" s="251">
        <f>RESTITUTION!G624</f>
        <v>0</v>
      </c>
      <c r="H624" s="251">
        <f>RESTITUTION!H624</f>
        <v>0</v>
      </c>
      <c r="I624" s="251">
        <f>RESTITUTION!I624</f>
        <v>0</v>
      </c>
      <c r="J624" s="251">
        <f t="shared" si="9"/>
        <v>0</v>
      </c>
    </row>
    <row r="625" spans="1:10" x14ac:dyDescent="0.35">
      <c r="A625" s="251">
        <f>RESTITUTION!A625</f>
        <v>0</v>
      </c>
      <c r="B625" s="251">
        <f>RESTITUTION!B625</f>
        <v>0</v>
      </c>
      <c r="C625" s="251">
        <f>RESTITUTION!C625</f>
        <v>0</v>
      </c>
      <c r="D625" s="251">
        <f>RESTITUTION!D625</f>
        <v>0</v>
      </c>
      <c r="E625" s="251">
        <f>RESTITUTION!E625</f>
        <v>0</v>
      </c>
      <c r="F625" s="251">
        <f>RESTITUTION!F625</f>
        <v>0</v>
      </c>
      <c r="G625" s="251">
        <f>RESTITUTION!G625</f>
        <v>0</v>
      </c>
      <c r="H625" s="251">
        <f>RESTITUTION!H625</f>
        <v>0</v>
      </c>
      <c r="I625" s="251">
        <f>RESTITUTION!I625</f>
        <v>0</v>
      </c>
      <c r="J625" s="251">
        <f t="shared" si="9"/>
        <v>0</v>
      </c>
    </row>
    <row r="626" spans="1:10" x14ac:dyDescent="0.35">
      <c r="A626" s="251">
        <f>RESTITUTION!A626</f>
        <v>0</v>
      </c>
      <c r="B626" s="251">
        <f>RESTITUTION!B626</f>
        <v>0</v>
      </c>
      <c r="C626" s="251">
        <f>RESTITUTION!C626</f>
        <v>0</v>
      </c>
      <c r="D626" s="251">
        <f>RESTITUTION!D626</f>
        <v>0</v>
      </c>
      <c r="E626" s="251">
        <f>RESTITUTION!E626</f>
        <v>0</v>
      </c>
      <c r="F626" s="251">
        <f>RESTITUTION!F626</f>
        <v>0</v>
      </c>
      <c r="G626" s="251">
        <f>RESTITUTION!G626</f>
        <v>0</v>
      </c>
      <c r="H626" s="251">
        <f>RESTITUTION!H626</f>
        <v>0</v>
      </c>
      <c r="I626" s="251">
        <f>RESTITUTION!I626</f>
        <v>0</v>
      </c>
      <c r="J626" s="251">
        <f t="shared" si="9"/>
        <v>0</v>
      </c>
    </row>
    <row r="627" spans="1:10" x14ac:dyDescent="0.35">
      <c r="A627" s="251">
        <f>RESTITUTION!A627</f>
        <v>0</v>
      </c>
      <c r="B627" s="251">
        <f>RESTITUTION!B627</f>
        <v>0</v>
      </c>
      <c r="C627" s="251">
        <f>RESTITUTION!C627</f>
        <v>0</v>
      </c>
      <c r="D627" s="251">
        <f>RESTITUTION!D627</f>
        <v>0</v>
      </c>
      <c r="E627" s="251">
        <f>RESTITUTION!E627</f>
        <v>0</v>
      </c>
      <c r="F627" s="251">
        <f>RESTITUTION!F627</f>
        <v>0</v>
      </c>
      <c r="G627" s="251">
        <f>RESTITUTION!G627</f>
        <v>0</v>
      </c>
      <c r="H627" s="251">
        <f>RESTITUTION!H627</f>
        <v>0</v>
      </c>
      <c r="I627" s="251">
        <f>RESTITUTION!I627</f>
        <v>0</v>
      </c>
      <c r="J627" s="251">
        <f t="shared" si="9"/>
        <v>0</v>
      </c>
    </row>
    <row r="628" spans="1:10" x14ac:dyDescent="0.35">
      <c r="A628" s="251">
        <f>RESTITUTION!A628</f>
        <v>0</v>
      </c>
      <c r="B628" s="251">
        <f>RESTITUTION!B628</f>
        <v>0</v>
      </c>
      <c r="C628" s="251">
        <f>RESTITUTION!C628</f>
        <v>0</v>
      </c>
      <c r="D628" s="251">
        <f>RESTITUTION!D628</f>
        <v>0</v>
      </c>
      <c r="E628" s="251">
        <f>RESTITUTION!E628</f>
        <v>0</v>
      </c>
      <c r="F628" s="251">
        <f>RESTITUTION!F628</f>
        <v>0</v>
      </c>
      <c r="G628" s="251">
        <f>RESTITUTION!G628</f>
        <v>0</v>
      </c>
      <c r="H628" s="251">
        <f>RESTITUTION!H628</f>
        <v>0</v>
      </c>
      <c r="I628" s="251">
        <f>RESTITUTION!I628</f>
        <v>0</v>
      </c>
      <c r="J628" s="251">
        <f t="shared" si="9"/>
        <v>0</v>
      </c>
    </row>
    <row r="629" spans="1:10" x14ac:dyDescent="0.35">
      <c r="A629" s="251">
        <f>RESTITUTION!A629</f>
        <v>0</v>
      </c>
      <c r="B629" s="251">
        <f>RESTITUTION!B629</f>
        <v>0</v>
      </c>
      <c r="C629" s="251">
        <f>RESTITUTION!C629</f>
        <v>0</v>
      </c>
      <c r="D629" s="251">
        <f>RESTITUTION!D629</f>
        <v>0</v>
      </c>
      <c r="E629" s="251">
        <f>RESTITUTION!E629</f>
        <v>0</v>
      </c>
      <c r="F629" s="251">
        <f>RESTITUTION!F629</f>
        <v>0</v>
      </c>
      <c r="G629" s="251">
        <f>RESTITUTION!G629</f>
        <v>0</v>
      </c>
      <c r="H629" s="251">
        <f>RESTITUTION!H629</f>
        <v>0</v>
      </c>
      <c r="I629" s="251">
        <f>RESTITUTION!I629</f>
        <v>0</v>
      </c>
      <c r="J629" s="251">
        <f t="shared" si="9"/>
        <v>0</v>
      </c>
    </row>
    <row r="630" spans="1:10" x14ac:dyDescent="0.35">
      <c r="A630" s="251">
        <f>RESTITUTION!A630</f>
        <v>0</v>
      </c>
      <c r="B630" s="251">
        <f>RESTITUTION!B630</f>
        <v>0</v>
      </c>
      <c r="C630" s="251">
        <f>RESTITUTION!C630</f>
        <v>0</v>
      </c>
      <c r="D630" s="251">
        <f>RESTITUTION!D630</f>
        <v>0</v>
      </c>
      <c r="E630" s="251">
        <f>RESTITUTION!E630</f>
        <v>0</v>
      </c>
      <c r="F630" s="251">
        <f>RESTITUTION!F630</f>
        <v>0</v>
      </c>
      <c r="G630" s="251">
        <f>RESTITUTION!G630</f>
        <v>0</v>
      </c>
      <c r="H630" s="251">
        <f>RESTITUTION!H630</f>
        <v>0</v>
      </c>
      <c r="I630" s="251">
        <f>RESTITUTION!I630</f>
        <v>0</v>
      </c>
      <c r="J630" s="251">
        <f t="shared" si="9"/>
        <v>0</v>
      </c>
    </row>
    <row r="631" spans="1:10" x14ac:dyDescent="0.35">
      <c r="A631" s="251">
        <f>RESTITUTION!A631</f>
        <v>0</v>
      </c>
      <c r="B631" s="251">
        <f>RESTITUTION!B631</f>
        <v>0</v>
      </c>
      <c r="C631" s="251">
        <f>RESTITUTION!C631</f>
        <v>0</v>
      </c>
      <c r="D631" s="251">
        <f>RESTITUTION!D631</f>
        <v>0</v>
      </c>
      <c r="E631" s="251">
        <f>RESTITUTION!E631</f>
        <v>0</v>
      </c>
      <c r="F631" s="251">
        <f>RESTITUTION!F631</f>
        <v>0</v>
      </c>
      <c r="G631" s="251">
        <f>RESTITUTION!G631</f>
        <v>0</v>
      </c>
      <c r="H631" s="251">
        <f>RESTITUTION!H631</f>
        <v>0</v>
      </c>
      <c r="I631" s="251">
        <f>RESTITUTION!I631</f>
        <v>0</v>
      </c>
      <c r="J631" s="251">
        <f t="shared" si="9"/>
        <v>0</v>
      </c>
    </row>
    <row r="632" spans="1:10" x14ac:dyDescent="0.35">
      <c r="A632" s="251">
        <f>RESTITUTION!A632</f>
        <v>0</v>
      </c>
      <c r="B632" s="251">
        <f>RESTITUTION!B632</f>
        <v>0</v>
      </c>
      <c r="C632" s="251">
        <f>RESTITUTION!C632</f>
        <v>0</v>
      </c>
      <c r="D632" s="251">
        <f>RESTITUTION!D632</f>
        <v>0</v>
      </c>
      <c r="E632" s="251">
        <f>RESTITUTION!E632</f>
        <v>0</v>
      </c>
      <c r="F632" s="251">
        <f>RESTITUTION!F632</f>
        <v>0</v>
      </c>
      <c r="G632" s="251">
        <f>RESTITUTION!G632</f>
        <v>0</v>
      </c>
      <c r="H632" s="251">
        <f>RESTITUTION!H632</f>
        <v>0</v>
      </c>
      <c r="I632" s="251">
        <f>RESTITUTION!I632</f>
        <v>0</v>
      </c>
      <c r="J632" s="251">
        <f t="shared" si="9"/>
        <v>0</v>
      </c>
    </row>
    <row r="633" spans="1:10" x14ac:dyDescent="0.35">
      <c r="A633" s="251">
        <f>RESTITUTION!A633</f>
        <v>0</v>
      </c>
      <c r="B633" s="251">
        <f>RESTITUTION!B633</f>
        <v>0</v>
      </c>
      <c r="C633" s="251">
        <f>RESTITUTION!C633</f>
        <v>0</v>
      </c>
      <c r="D633" s="251">
        <f>RESTITUTION!D633</f>
        <v>0</v>
      </c>
      <c r="E633" s="251">
        <f>RESTITUTION!E633</f>
        <v>0</v>
      </c>
      <c r="F633" s="251">
        <f>RESTITUTION!F633</f>
        <v>0</v>
      </c>
      <c r="G633" s="251">
        <f>RESTITUTION!G633</f>
        <v>0</v>
      </c>
      <c r="H633" s="251">
        <f>RESTITUTION!H633</f>
        <v>0</v>
      </c>
      <c r="I633" s="251">
        <f>RESTITUTION!I633</f>
        <v>0</v>
      </c>
      <c r="J633" s="251">
        <f t="shared" si="9"/>
        <v>0</v>
      </c>
    </row>
    <row r="634" spans="1:10" x14ac:dyDescent="0.35">
      <c r="A634" s="251">
        <f>RESTITUTION!A634</f>
        <v>0</v>
      </c>
      <c r="B634" s="251">
        <f>RESTITUTION!B634</f>
        <v>0</v>
      </c>
      <c r="C634" s="251">
        <f>RESTITUTION!C634</f>
        <v>0</v>
      </c>
      <c r="D634" s="251">
        <f>RESTITUTION!D634</f>
        <v>0</v>
      </c>
      <c r="E634" s="251">
        <f>RESTITUTION!E634</f>
        <v>0</v>
      </c>
      <c r="F634" s="251">
        <f>RESTITUTION!F634</f>
        <v>0</v>
      </c>
      <c r="G634" s="251">
        <f>RESTITUTION!G634</f>
        <v>0</v>
      </c>
      <c r="H634" s="251">
        <f>RESTITUTION!H634</f>
        <v>0</v>
      </c>
      <c r="I634" s="251">
        <f>RESTITUTION!I634</f>
        <v>0</v>
      </c>
      <c r="J634" s="251">
        <f t="shared" si="9"/>
        <v>0</v>
      </c>
    </row>
    <row r="635" spans="1:10" x14ac:dyDescent="0.35">
      <c r="A635" s="251">
        <f>RESTITUTION!A635</f>
        <v>0</v>
      </c>
      <c r="B635" s="251">
        <f>RESTITUTION!B635</f>
        <v>0</v>
      </c>
      <c r="C635" s="251">
        <f>RESTITUTION!C635</f>
        <v>0</v>
      </c>
      <c r="D635" s="251">
        <f>RESTITUTION!D635</f>
        <v>0</v>
      </c>
      <c r="E635" s="251">
        <f>RESTITUTION!E635</f>
        <v>0</v>
      </c>
      <c r="F635" s="251">
        <f>RESTITUTION!F635</f>
        <v>0</v>
      </c>
      <c r="G635" s="251">
        <f>RESTITUTION!G635</f>
        <v>0</v>
      </c>
      <c r="H635" s="251">
        <f>RESTITUTION!H635</f>
        <v>0</v>
      </c>
      <c r="I635" s="251">
        <f>RESTITUTION!I635</f>
        <v>0</v>
      </c>
      <c r="J635" s="251">
        <f t="shared" si="9"/>
        <v>0</v>
      </c>
    </row>
    <row r="636" spans="1:10" x14ac:dyDescent="0.35">
      <c r="A636" s="251">
        <f>RESTITUTION!A636</f>
        <v>0</v>
      </c>
      <c r="B636" s="251">
        <f>RESTITUTION!B636</f>
        <v>0</v>
      </c>
      <c r="C636" s="251">
        <f>RESTITUTION!C636</f>
        <v>0</v>
      </c>
      <c r="D636" s="251">
        <f>RESTITUTION!D636</f>
        <v>0</v>
      </c>
      <c r="E636" s="251">
        <f>RESTITUTION!E636</f>
        <v>0</v>
      </c>
      <c r="F636" s="251">
        <f>RESTITUTION!F636</f>
        <v>0</v>
      </c>
      <c r="G636" s="251">
        <f>RESTITUTION!G636</f>
        <v>0</v>
      </c>
      <c r="H636" s="251">
        <f>RESTITUTION!H636</f>
        <v>0</v>
      </c>
      <c r="I636" s="251">
        <f>RESTITUTION!I636</f>
        <v>0</v>
      </c>
      <c r="J636" s="251">
        <f t="shared" si="9"/>
        <v>0</v>
      </c>
    </row>
    <row r="637" spans="1:10" x14ac:dyDescent="0.35">
      <c r="A637" s="251">
        <f>RESTITUTION!A637</f>
        <v>0</v>
      </c>
      <c r="B637" s="251">
        <f>RESTITUTION!B637</f>
        <v>0</v>
      </c>
      <c r="C637" s="251">
        <f>RESTITUTION!C637</f>
        <v>0</v>
      </c>
      <c r="D637" s="251">
        <f>RESTITUTION!D637</f>
        <v>0</v>
      </c>
      <c r="E637" s="251">
        <f>RESTITUTION!E637</f>
        <v>0</v>
      </c>
      <c r="F637" s="251">
        <f>RESTITUTION!F637</f>
        <v>0</v>
      </c>
      <c r="G637" s="251">
        <f>RESTITUTION!G637</f>
        <v>0</v>
      </c>
      <c r="H637" s="251">
        <f>RESTITUTION!H637</f>
        <v>0</v>
      </c>
      <c r="I637" s="251">
        <f>RESTITUTION!I637</f>
        <v>0</v>
      </c>
      <c r="J637" s="251">
        <f t="shared" si="9"/>
        <v>0</v>
      </c>
    </row>
    <row r="638" spans="1:10" x14ac:dyDescent="0.35">
      <c r="A638" s="251">
        <f>RESTITUTION!A638</f>
        <v>0</v>
      </c>
      <c r="B638" s="251">
        <f>RESTITUTION!B638</f>
        <v>0</v>
      </c>
      <c r="C638" s="251">
        <f>RESTITUTION!C638</f>
        <v>0</v>
      </c>
      <c r="D638" s="251">
        <f>RESTITUTION!D638</f>
        <v>0</v>
      </c>
      <c r="E638" s="251">
        <f>RESTITUTION!E638</f>
        <v>0</v>
      </c>
      <c r="F638" s="251">
        <f>RESTITUTION!F638</f>
        <v>0</v>
      </c>
      <c r="G638" s="251">
        <f>RESTITUTION!G638</f>
        <v>0</v>
      </c>
      <c r="H638" s="251">
        <f>RESTITUTION!H638</f>
        <v>0</v>
      </c>
      <c r="I638" s="251">
        <f>RESTITUTION!I638</f>
        <v>0</v>
      </c>
      <c r="J638" s="251">
        <f t="shared" si="9"/>
        <v>0</v>
      </c>
    </row>
    <row r="639" spans="1:10" x14ac:dyDescent="0.35">
      <c r="A639" s="251">
        <f>RESTITUTION!A639</f>
        <v>0</v>
      </c>
      <c r="B639" s="251">
        <f>RESTITUTION!B639</f>
        <v>0</v>
      </c>
      <c r="C639" s="251">
        <f>RESTITUTION!C639</f>
        <v>0</v>
      </c>
      <c r="D639" s="251">
        <f>RESTITUTION!D639</f>
        <v>0</v>
      </c>
      <c r="E639" s="251">
        <f>RESTITUTION!E639</f>
        <v>0</v>
      </c>
      <c r="F639" s="251">
        <f>RESTITUTION!F639</f>
        <v>0</v>
      </c>
      <c r="G639" s="251">
        <f>RESTITUTION!G639</f>
        <v>0</v>
      </c>
      <c r="H639" s="251">
        <f>RESTITUTION!H639</f>
        <v>0</v>
      </c>
      <c r="I639" s="251">
        <f>RESTITUTION!I639</f>
        <v>0</v>
      </c>
      <c r="J639" s="251">
        <f t="shared" si="9"/>
        <v>0</v>
      </c>
    </row>
    <row r="640" spans="1:10" x14ac:dyDescent="0.35">
      <c r="A640" s="251">
        <f>RESTITUTION!A640</f>
        <v>0</v>
      </c>
      <c r="B640" s="251">
        <f>RESTITUTION!B640</f>
        <v>0</v>
      </c>
      <c r="C640" s="251">
        <f>RESTITUTION!C640</f>
        <v>0</v>
      </c>
      <c r="D640" s="251">
        <f>RESTITUTION!D640</f>
        <v>0</v>
      </c>
      <c r="E640" s="251">
        <f>RESTITUTION!E640</f>
        <v>0</v>
      </c>
      <c r="F640" s="251">
        <f>RESTITUTION!F640</f>
        <v>0</v>
      </c>
      <c r="G640" s="251">
        <f>RESTITUTION!G640</f>
        <v>0</v>
      </c>
      <c r="H640" s="251">
        <f>RESTITUTION!H640</f>
        <v>0</v>
      </c>
      <c r="I640" s="251">
        <f>RESTITUTION!I640</f>
        <v>0</v>
      </c>
      <c r="J640" s="251">
        <f t="shared" si="9"/>
        <v>0</v>
      </c>
    </row>
    <row r="641" spans="1:10" x14ac:dyDescent="0.35">
      <c r="A641" s="251">
        <f>RESTITUTION!A641</f>
        <v>0</v>
      </c>
      <c r="B641" s="251">
        <f>RESTITUTION!B641</f>
        <v>0</v>
      </c>
      <c r="C641" s="251">
        <f>RESTITUTION!C641</f>
        <v>0</v>
      </c>
      <c r="D641" s="251">
        <f>RESTITUTION!D641</f>
        <v>0</v>
      </c>
      <c r="E641" s="251">
        <f>RESTITUTION!E641</f>
        <v>0</v>
      </c>
      <c r="F641" s="251">
        <f>RESTITUTION!F641</f>
        <v>0</v>
      </c>
      <c r="G641" s="251">
        <f>RESTITUTION!G641</f>
        <v>0</v>
      </c>
      <c r="H641" s="251">
        <f>RESTITUTION!H641</f>
        <v>0</v>
      </c>
      <c r="I641" s="251">
        <f>RESTITUTION!I641</f>
        <v>0</v>
      </c>
      <c r="J641" s="251">
        <f t="shared" si="9"/>
        <v>0</v>
      </c>
    </row>
    <row r="642" spans="1:10" x14ac:dyDescent="0.35">
      <c r="A642" s="251">
        <f>RESTITUTION!A642</f>
        <v>0</v>
      </c>
      <c r="B642" s="251">
        <f>RESTITUTION!B642</f>
        <v>0</v>
      </c>
      <c r="C642" s="251">
        <f>RESTITUTION!C642</f>
        <v>0</v>
      </c>
      <c r="D642" s="251">
        <f>RESTITUTION!D642</f>
        <v>0</v>
      </c>
      <c r="E642" s="251">
        <f>RESTITUTION!E642</f>
        <v>0</v>
      </c>
      <c r="F642" s="251">
        <f>RESTITUTION!F642</f>
        <v>0</v>
      </c>
      <c r="G642" s="251">
        <f>RESTITUTION!G642</f>
        <v>0</v>
      </c>
      <c r="H642" s="251">
        <f>RESTITUTION!H642</f>
        <v>0</v>
      </c>
      <c r="I642" s="251">
        <f>RESTITUTION!I642</f>
        <v>0</v>
      </c>
      <c r="J642" s="251">
        <f t="shared" si="9"/>
        <v>0</v>
      </c>
    </row>
    <row r="643" spans="1:10" x14ac:dyDescent="0.35">
      <c r="A643" s="251">
        <f>RESTITUTION!A643</f>
        <v>0</v>
      </c>
      <c r="B643" s="251">
        <f>RESTITUTION!B643</f>
        <v>0</v>
      </c>
      <c r="C643" s="251">
        <f>RESTITUTION!C643</f>
        <v>0</v>
      </c>
      <c r="D643" s="251">
        <f>RESTITUTION!D643</f>
        <v>0</v>
      </c>
      <c r="E643" s="251">
        <f>RESTITUTION!E643</f>
        <v>0</v>
      </c>
      <c r="F643" s="251">
        <f>RESTITUTION!F643</f>
        <v>0</v>
      </c>
      <c r="G643" s="251">
        <f>RESTITUTION!G643</f>
        <v>0</v>
      </c>
      <c r="H643" s="251">
        <f>RESTITUTION!H643</f>
        <v>0</v>
      </c>
      <c r="I643" s="251">
        <f>RESTITUTION!I643</f>
        <v>0</v>
      </c>
      <c r="J643" s="251">
        <f t="shared" si="9"/>
        <v>0</v>
      </c>
    </row>
    <row r="644" spans="1:10" x14ac:dyDescent="0.35">
      <c r="A644" s="251">
        <f>RESTITUTION!A644</f>
        <v>0</v>
      </c>
      <c r="B644" s="251">
        <f>RESTITUTION!B644</f>
        <v>0</v>
      </c>
      <c r="C644" s="251">
        <f>RESTITUTION!C644</f>
        <v>0</v>
      </c>
      <c r="D644" s="251">
        <f>RESTITUTION!D644</f>
        <v>0</v>
      </c>
      <c r="E644" s="251">
        <f>RESTITUTION!E644</f>
        <v>0</v>
      </c>
      <c r="F644" s="251">
        <f>RESTITUTION!F644</f>
        <v>0</v>
      </c>
      <c r="G644" s="251">
        <f>RESTITUTION!G644</f>
        <v>0</v>
      </c>
      <c r="H644" s="251">
        <f>RESTITUTION!H644</f>
        <v>0</v>
      </c>
      <c r="I644" s="251">
        <f>RESTITUTION!I644</f>
        <v>0</v>
      </c>
      <c r="J644" s="251">
        <f t="shared" ref="J644:J707" si="10">COUNTIF(D644,"Fragile")+COUNTIF(D644,"À besoins")+COUNTIF(D644,"pas de restitution")+COUNTIF(E644,"Fragile")+COUNTIF(E644,"À besoins")+COUNTIF(E644,"pas de restitution")+COUNTIF(F644,"Fragile")+COUNTIF(F644,"À besoins")+COUNTIF(F644,"pas de restitution")+COUNTIF(G644,"Fragile")+COUNTIF(G644,"À besoins")+COUNTIF(G644,"pas de restitution")+COUNTIF(H644,"Fragile")+COUNTIF(H644,"À besoins")+COUNTIF(H644,"pas de restitution")++COUNTIF(I644,"Fragile")+COUNTIF(I644,"À besoins")+COUNTIF(I644,"pas de restitution")</f>
        <v>0</v>
      </c>
    </row>
    <row r="645" spans="1:10" x14ac:dyDescent="0.35">
      <c r="A645" s="251">
        <f>RESTITUTION!A645</f>
        <v>0</v>
      </c>
      <c r="B645" s="251">
        <f>RESTITUTION!B645</f>
        <v>0</v>
      </c>
      <c r="C645" s="251">
        <f>RESTITUTION!C645</f>
        <v>0</v>
      </c>
      <c r="D645" s="251">
        <f>RESTITUTION!D645</f>
        <v>0</v>
      </c>
      <c r="E645" s="251">
        <f>RESTITUTION!E645</f>
        <v>0</v>
      </c>
      <c r="F645" s="251">
        <f>RESTITUTION!F645</f>
        <v>0</v>
      </c>
      <c r="G645" s="251">
        <f>RESTITUTION!G645</f>
        <v>0</v>
      </c>
      <c r="H645" s="251">
        <f>RESTITUTION!H645</f>
        <v>0</v>
      </c>
      <c r="I645" s="251">
        <f>RESTITUTION!I645</f>
        <v>0</v>
      </c>
      <c r="J645" s="251">
        <f t="shared" si="10"/>
        <v>0</v>
      </c>
    </row>
    <row r="646" spans="1:10" x14ac:dyDescent="0.35">
      <c r="A646" s="251">
        <f>RESTITUTION!A646</f>
        <v>0</v>
      </c>
      <c r="B646" s="251">
        <f>RESTITUTION!B646</f>
        <v>0</v>
      </c>
      <c r="C646" s="251">
        <f>RESTITUTION!C646</f>
        <v>0</v>
      </c>
      <c r="D646" s="251">
        <f>RESTITUTION!D646</f>
        <v>0</v>
      </c>
      <c r="E646" s="251">
        <f>RESTITUTION!E646</f>
        <v>0</v>
      </c>
      <c r="F646" s="251">
        <f>RESTITUTION!F646</f>
        <v>0</v>
      </c>
      <c r="G646" s="251">
        <f>RESTITUTION!G646</f>
        <v>0</v>
      </c>
      <c r="H646" s="251">
        <f>RESTITUTION!H646</f>
        <v>0</v>
      </c>
      <c r="I646" s="251">
        <f>RESTITUTION!I646</f>
        <v>0</v>
      </c>
      <c r="J646" s="251">
        <f t="shared" si="10"/>
        <v>0</v>
      </c>
    </row>
    <row r="647" spans="1:10" x14ac:dyDescent="0.35">
      <c r="A647" s="251">
        <f>RESTITUTION!A647</f>
        <v>0</v>
      </c>
      <c r="B647" s="251">
        <f>RESTITUTION!B647</f>
        <v>0</v>
      </c>
      <c r="C647" s="251">
        <f>RESTITUTION!C647</f>
        <v>0</v>
      </c>
      <c r="D647" s="251">
        <f>RESTITUTION!D647</f>
        <v>0</v>
      </c>
      <c r="E647" s="251">
        <f>RESTITUTION!E647</f>
        <v>0</v>
      </c>
      <c r="F647" s="251">
        <f>RESTITUTION!F647</f>
        <v>0</v>
      </c>
      <c r="G647" s="251">
        <f>RESTITUTION!G647</f>
        <v>0</v>
      </c>
      <c r="H647" s="251">
        <f>RESTITUTION!H647</f>
        <v>0</v>
      </c>
      <c r="I647" s="251">
        <f>RESTITUTION!I647</f>
        <v>0</v>
      </c>
      <c r="J647" s="251">
        <f t="shared" si="10"/>
        <v>0</v>
      </c>
    </row>
    <row r="648" spans="1:10" x14ac:dyDescent="0.35">
      <c r="A648" s="251">
        <f>RESTITUTION!A648</f>
        <v>0</v>
      </c>
      <c r="B648" s="251">
        <f>RESTITUTION!B648</f>
        <v>0</v>
      </c>
      <c r="C648" s="251">
        <f>RESTITUTION!C648</f>
        <v>0</v>
      </c>
      <c r="D648" s="251">
        <f>RESTITUTION!D648</f>
        <v>0</v>
      </c>
      <c r="E648" s="251">
        <f>RESTITUTION!E648</f>
        <v>0</v>
      </c>
      <c r="F648" s="251">
        <f>RESTITUTION!F648</f>
        <v>0</v>
      </c>
      <c r="G648" s="251">
        <f>RESTITUTION!G648</f>
        <v>0</v>
      </c>
      <c r="H648" s="251">
        <f>RESTITUTION!H648</f>
        <v>0</v>
      </c>
      <c r="I648" s="251">
        <f>RESTITUTION!I648</f>
        <v>0</v>
      </c>
      <c r="J648" s="251">
        <f t="shared" si="10"/>
        <v>0</v>
      </c>
    </row>
    <row r="649" spans="1:10" x14ac:dyDescent="0.35">
      <c r="A649" s="251">
        <f>RESTITUTION!A649</f>
        <v>0</v>
      </c>
      <c r="B649" s="251">
        <f>RESTITUTION!B649</f>
        <v>0</v>
      </c>
      <c r="C649" s="251">
        <f>RESTITUTION!C649</f>
        <v>0</v>
      </c>
      <c r="D649" s="251">
        <f>RESTITUTION!D649</f>
        <v>0</v>
      </c>
      <c r="E649" s="251">
        <f>RESTITUTION!E649</f>
        <v>0</v>
      </c>
      <c r="F649" s="251">
        <f>RESTITUTION!F649</f>
        <v>0</v>
      </c>
      <c r="G649" s="251">
        <f>RESTITUTION!G649</f>
        <v>0</v>
      </c>
      <c r="H649" s="251">
        <f>RESTITUTION!H649</f>
        <v>0</v>
      </c>
      <c r="I649" s="251">
        <f>RESTITUTION!I649</f>
        <v>0</v>
      </c>
      <c r="J649" s="251">
        <f t="shared" si="10"/>
        <v>0</v>
      </c>
    </row>
    <row r="650" spans="1:10" x14ac:dyDescent="0.35">
      <c r="A650" s="251">
        <f>RESTITUTION!A650</f>
        <v>0</v>
      </c>
      <c r="B650" s="251">
        <f>RESTITUTION!B650</f>
        <v>0</v>
      </c>
      <c r="C650" s="251">
        <f>RESTITUTION!C650</f>
        <v>0</v>
      </c>
      <c r="D650" s="251">
        <f>RESTITUTION!D650</f>
        <v>0</v>
      </c>
      <c r="E650" s="251">
        <f>RESTITUTION!E650</f>
        <v>0</v>
      </c>
      <c r="F650" s="251">
        <f>RESTITUTION!F650</f>
        <v>0</v>
      </c>
      <c r="G650" s="251">
        <f>RESTITUTION!G650</f>
        <v>0</v>
      </c>
      <c r="H650" s="251">
        <f>RESTITUTION!H650</f>
        <v>0</v>
      </c>
      <c r="I650" s="251">
        <f>RESTITUTION!I650</f>
        <v>0</v>
      </c>
      <c r="J650" s="251">
        <f t="shared" si="10"/>
        <v>0</v>
      </c>
    </row>
    <row r="651" spans="1:10" x14ac:dyDescent="0.35">
      <c r="A651" s="251">
        <f>RESTITUTION!A651</f>
        <v>0</v>
      </c>
      <c r="B651" s="251">
        <f>RESTITUTION!B651</f>
        <v>0</v>
      </c>
      <c r="C651" s="251">
        <f>RESTITUTION!C651</f>
        <v>0</v>
      </c>
      <c r="D651" s="251">
        <f>RESTITUTION!D651</f>
        <v>0</v>
      </c>
      <c r="E651" s="251">
        <f>RESTITUTION!E651</f>
        <v>0</v>
      </c>
      <c r="F651" s="251">
        <f>RESTITUTION!F651</f>
        <v>0</v>
      </c>
      <c r="G651" s="251">
        <f>RESTITUTION!G651</f>
        <v>0</v>
      </c>
      <c r="H651" s="251">
        <f>RESTITUTION!H651</f>
        <v>0</v>
      </c>
      <c r="I651" s="251">
        <f>RESTITUTION!I651</f>
        <v>0</v>
      </c>
      <c r="J651" s="251">
        <f t="shared" si="10"/>
        <v>0</v>
      </c>
    </row>
    <row r="652" spans="1:10" x14ac:dyDescent="0.35">
      <c r="A652" s="251">
        <f>RESTITUTION!A652</f>
        <v>0</v>
      </c>
      <c r="B652" s="251">
        <f>RESTITUTION!B652</f>
        <v>0</v>
      </c>
      <c r="C652" s="251">
        <f>RESTITUTION!C652</f>
        <v>0</v>
      </c>
      <c r="D652" s="251">
        <f>RESTITUTION!D652</f>
        <v>0</v>
      </c>
      <c r="E652" s="251">
        <f>RESTITUTION!E652</f>
        <v>0</v>
      </c>
      <c r="F652" s="251">
        <f>RESTITUTION!F652</f>
        <v>0</v>
      </c>
      <c r="G652" s="251">
        <f>RESTITUTION!G652</f>
        <v>0</v>
      </c>
      <c r="H652" s="251">
        <f>RESTITUTION!H652</f>
        <v>0</v>
      </c>
      <c r="I652" s="251">
        <f>RESTITUTION!I652</f>
        <v>0</v>
      </c>
      <c r="J652" s="251">
        <f t="shared" si="10"/>
        <v>0</v>
      </c>
    </row>
    <row r="653" spans="1:10" x14ac:dyDescent="0.35">
      <c r="A653" s="251">
        <f>RESTITUTION!A653</f>
        <v>0</v>
      </c>
      <c r="B653" s="251">
        <f>RESTITUTION!B653</f>
        <v>0</v>
      </c>
      <c r="C653" s="251">
        <f>RESTITUTION!C653</f>
        <v>0</v>
      </c>
      <c r="D653" s="251">
        <f>RESTITUTION!D653</f>
        <v>0</v>
      </c>
      <c r="E653" s="251">
        <f>RESTITUTION!E653</f>
        <v>0</v>
      </c>
      <c r="F653" s="251">
        <f>RESTITUTION!F653</f>
        <v>0</v>
      </c>
      <c r="G653" s="251">
        <f>RESTITUTION!G653</f>
        <v>0</v>
      </c>
      <c r="H653" s="251">
        <f>RESTITUTION!H653</f>
        <v>0</v>
      </c>
      <c r="I653" s="251">
        <f>RESTITUTION!I653</f>
        <v>0</v>
      </c>
      <c r="J653" s="251">
        <f t="shared" si="10"/>
        <v>0</v>
      </c>
    </row>
    <row r="654" spans="1:10" x14ac:dyDescent="0.35">
      <c r="A654" s="251">
        <f>RESTITUTION!A654</f>
        <v>0</v>
      </c>
      <c r="B654" s="251">
        <f>RESTITUTION!B654</f>
        <v>0</v>
      </c>
      <c r="C654" s="251">
        <f>RESTITUTION!C654</f>
        <v>0</v>
      </c>
      <c r="D654" s="251">
        <f>RESTITUTION!D654</f>
        <v>0</v>
      </c>
      <c r="E654" s="251">
        <f>RESTITUTION!E654</f>
        <v>0</v>
      </c>
      <c r="F654" s="251">
        <f>RESTITUTION!F654</f>
        <v>0</v>
      </c>
      <c r="G654" s="251">
        <f>RESTITUTION!G654</f>
        <v>0</v>
      </c>
      <c r="H654" s="251">
        <f>RESTITUTION!H654</f>
        <v>0</v>
      </c>
      <c r="I654" s="251">
        <f>RESTITUTION!I654</f>
        <v>0</v>
      </c>
      <c r="J654" s="251">
        <f t="shared" si="10"/>
        <v>0</v>
      </c>
    </row>
    <row r="655" spans="1:10" x14ac:dyDescent="0.35">
      <c r="A655" s="251">
        <f>RESTITUTION!A655</f>
        <v>0</v>
      </c>
      <c r="B655" s="251">
        <f>RESTITUTION!B655</f>
        <v>0</v>
      </c>
      <c r="C655" s="251">
        <f>RESTITUTION!C655</f>
        <v>0</v>
      </c>
      <c r="D655" s="251">
        <f>RESTITUTION!D655</f>
        <v>0</v>
      </c>
      <c r="E655" s="251">
        <f>RESTITUTION!E655</f>
        <v>0</v>
      </c>
      <c r="F655" s="251">
        <f>RESTITUTION!F655</f>
        <v>0</v>
      </c>
      <c r="G655" s="251">
        <f>RESTITUTION!G655</f>
        <v>0</v>
      </c>
      <c r="H655" s="251">
        <f>RESTITUTION!H655</f>
        <v>0</v>
      </c>
      <c r="I655" s="251">
        <f>RESTITUTION!I655</f>
        <v>0</v>
      </c>
      <c r="J655" s="251">
        <f t="shared" si="10"/>
        <v>0</v>
      </c>
    </row>
    <row r="656" spans="1:10" x14ac:dyDescent="0.35">
      <c r="A656" s="251">
        <f>RESTITUTION!A656</f>
        <v>0</v>
      </c>
      <c r="B656" s="251">
        <f>RESTITUTION!B656</f>
        <v>0</v>
      </c>
      <c r="C656" s="251">
        <f>RESTITUTION!C656</f>
        <v>0</v>
      </c>
      <c r="D656" s="251">
        <f>RESTITUTION!D656</f>
        <v>0</v>
      </c>
      <c r="E656" s="251">
        <f>RESTITUTION!E656</f>
        <v>0</v>
      </c>
      <c r="F656" s="251">
        <f>RESTITUTION!F656</f>
        <v>0</v>
      </c>
      <c r="G656" s="251">
        <f>RESTITUTION!G656</f>
        <v>0</v>
      </c>
      <c r="H656" s="251">
        <f>RESTITUTION!H656</f>
        <v>0</v>
      </c>
      <c r="I656" s="251">
        <f>RESTITUTION!I656</f>
        <v>0</v>
      </c>
      <c r="J656" s="251">
        <f t="shared" si="10"/>
        <v>0</v>
      </c>
    </row>
    <row r="657" spans="1:10" x14ac:dyDescent="0.35">
      <c r="A657" s="251">
        <f>RESTITUTION!A657</f>
        <v>0</v>
      </c>
      <c r="B657" s="251">
        <f>RESTITUTION!B657</f>
        <v>0</v>
      </c>
      <c r="C657" s="251">
        <f>RESTITUTION!C657</f>
        <v>0</v>
      </c>
      <c r="D657" s="251">
        <f>RESTITUTION!D657</f>
        <v>0</v>
      </c>
      <c r="E657" s="251">
        <f>RESTITUTION!E657</f>
        <v>0</v>
      </c>
      <c r="F657" s="251">
        <f>RESTITUTION!F657</f>
        <v>0</v>
      </c>
      <c r="G657" s="251">
        <f>RESTITUTION!G657</f>
        <v>0</v>
      </c>
      <c r="H657" s="251">
        <f>RESTITUTION!H657</f>
        <v>0</v>
      </c>
      <c r="I657" s="251">
        <f>RESTITUTION!I657</f>
        <v>0</v>
      </c>
      <c r="J657" s="251">
        <f t="shared" si="10"/>
        <v>0</v>
      </c>
    </row>
    <row r="658" spans="1:10" x14ac:dyDescent="0.35">
      <c r="A658" s="251">
        <f>RESTITUTION!A658</f>
        <v>0</v>
      </c>
      <c r="B658" s="251">
        <f>RESTITUTION!B658</f>
        <v>0</v>
      </c>
      <c r="C658" s="251">
        <f>RESTITUTION!C658</f>
        <v>0</v>
      </c>
      <c r="D658" s="251">
        <f>RESTITUTION!D658</f>
        <v>0</v>
      </c>
      <c r="E658" s="251">
        <f>RESTITUTION!E658</f>
        <v>0</v>
      </c>
      <c r="F658" s="251">
        <f>RESTITUTION!F658</f>
        <v>0</v>
      </c>
      <c r="G658" s="251">
        <f>RESTITUTION!G658</f>
        <v>0</v>
      </c>
      <c r="H658" s="251">
        <f>RESTITUTION!H658</f>
        <v>0</v>
      </c>
      <c r="I658" s="251">
        <f>RESTITUTION!I658</f>
        <v>0</v>
      </c>
      <c r="J658" s="251">
        <f t="shared" si="10"/>
        <v>0</v>
      </c>
    </row>
    <row r="659" spans="1:10" x14ac:dyDescent="0.35">
      <c r="A659" s="251">
        <f>RESTITUTION!A659</f>
        <v>0</v>
      </c>
      <c r="B659" s="251">
        <f>RESTITUTION!B659</f>
        <v>0</v>
      </c>
      <c r="C659" s="251">
        <f>RESTITUTION!C659</f>
        <v>0</v>
      </c>
      <c r="D659" s="251">
        <f>RESTITUTION!D659</f>
        <v>0</v>
      </c>
      <c r="E659" s="251">
        <f>RESTITUTION!E659</f>
        <v>0</v>
      </c>
      <c r="F659" s="251">
        <f>RESTITUTION!F659</f>
        <v>0</v>
      </c>
      <c r="G659" s="251">
        <f>RESTITUTION!G659</f>
        <v>0</v>
      </c>
      <c r="H659" s="251">
        <f>RESTITUTION!H659</f>
        <v>0</v>
      </c>
      <c r="I659" s="251">
        <f>RESTITUTION!I659</f>
        <v>0</v>
      </c>
      <c r="J659" s="251">
        <f t="shared" si="10"/>
        <v>0</v>
      </c>
    </row>
    <row r="660" spans="1:10" x14ac:dyDescent="0.35">
      <c r="A660" s="251">
        <f>RESTITUTION!A660</f>
        <v>0</v>
      </c>
      <c r="B660" s="251">
        <f>RESTITUTION!B660</f>
        <v>0</v>
      </c>
      <c r="C660" s="251">
        <f>RESTITUTION!C660</f>
        <v>0</v>
      </c>
      <c r="D660" s="251">
        <f>RESTITUTION!D660</f>
        <v>0</v>
      </c>
      <c r="E660" s="251">
        <f>RESTITUTION!E660</f>
        <v>0</v>
      </c>
      <c r="F660" s="251">
        <f>RESTITUTION!F660</f>
        <v>0</v>
      </c>
      <c r="G660" s="251">
        <f>RESTITUTION!G660</f>
        <v>0</v>
      </c>
      <c r="H660" s="251">
        <f>RESTITUTION!H660</f>
        <v>0</v>
      </c>
      <c r="I660" s="251">
        <f>RESTITUTION!I660</f>
        <v>0</v>
      </c>
      <c r="J660" s="251">
        <f t="shared" si="10"/>
        <v>0</v>
      </c>
    </row>
    <row r="661" spans="1:10" x14ac:dyDescent="0.35">
      <c r="A661" s="251">
        <f>RESTITUTION!A661</f>
        <v>0</v>
      </c>
      <c r="B661" s="251">
        <f>RESTITUTION!B661</f>
        <v>0</v>
      </c>
      <c r="C661" s="251">
        <f>RESTITUTION!C661</f>
        <v>0</v>
      </c>
      <c r="D661" s="251">
        <f>RESTITUTION!D661</f>
        <v>0</v>
      </c>
      <c r="E661" s="251">
        <f>RESTITUTION!E661</f>
        <v>0</v>
      </c>
      <c r="F661" s="251">
        <f>RESTITUTION!F661</f>
        <v>0</v>
      </c>
      <c r="G661" s="251">
        <f>RESTITUTION!G661</f>
        <v>0</v>
      </c>
      <c r="H661" s="251">
        <f>RESTITUTION!H661</f>
        <v>0</v>
      </c>
      <c r="I661" s="251">
        <f>RESTITUTION!I661</f>
        <v>0</v>
      </c>
      <c r="J661" s="251">
        <f t="shared" si="10"/>
        <v>0</v>
      </c>
    </row>
    <row r="662" spans="1:10" x14ac:dyDescent="0.35">
      <c r="A662" s="251">
        <f>RESTITUTION!A662</f>
        <v>0</v>
      </c>
      <c r="B662" s="251">
        <f>RESTITUTION!B662</f>
        <v>0</v>
      </c>
      <c r="C662" s="251">
        <f>RESTITUTION!C662</f>
        <v>0</v>
      </c>
      <c r="D662" s="251">
        <f>RESTITUTION!D662</f>
        <v>0</v>
      </c>
      <c r="E662" s="251">
        <f>RESTITUTION!E662</f>
        <v>0</v>
      </c>
      <c r="F662" s="251">
        <f>RESTITUTION!F662</f>
        <v>0</v>
      </c>
      <c r="G662" s="251">
        <f>RESTITUTION!G662</f>
        <v>0</v>
      </c>
      <c r="H662" s="251">
        <f>RESTITUTION!H662</f>
        <v>0</v>
      </c>
      <c r="I662" s="251">
        <f>RESTITUTION!I662</f>
        <v>0</v>
      </c>
      <c r="J662" s="251">
        <f t="shared" si="10"/>
        <v>0</v>
      </c>
    </row>
    <row r="663" spans="1:10" x14ac:dyDescent="0.35">
      <c r="A663" s="251">
        <f>RESTITUTION!A663</f>
        <v>0</v>
      </c>
      <c r="B663" s="251">
        <f>RESTITUTION!B663</f>
        <v>0</v>
      </c>
      <c r="C663" s="251">
        <f>RESTITUTION!C663</f>
        <v>0</v>
      </c>
      <c r="D663" s="251">
        <f>RESTITUTION!D663</f>
        <v>0</v>
      </c>
      <c r="E663" s="251">
        <f>RESTITUTION!E663</f>
        <v>0</v>
      </c>
      <c r="F663" s="251">
        <f>RESTITUTION!F663</f>
        <v>0</v>
      </c>
      <c r="G663" s="251">
        <f>RESTITUTION!G663</f>
        <v>0</v>
      </c>
      <c r="H663" s="251">
        <f>RESTITUTION!H663</f>
        <v>0</v>
      </c>
      <c r="I663" s="251">
        <f>RESTITUTION!I663</f>
        <v>0</v>
      </c>
      <c r="J663" s="251">
        <f t="shared" si="10"/>
        <v>0</v>
      </c>
    </row>
    <row r="664" spans="1:10" x14ac:dyDescent="0.35">
      <c r="A664" s="251">
        <f>RESTITUTION!A664</f>
        <v>0</v>
      </c>
      <c r="B664" s="251">
        <f>RESTITUTION!B664</f>
        <v>0</v>
      </c>
      <c r="C664" s="251">
        <f>RESTITUTION!C664</f>
        <v>0</v>
      </c>
      <c r="D664" s="251">
        <f>RESTITUTION!D664</f>
        <v>0</v>
      </c>
      <c r="E664" s="251">
        <f>RESTITUTION!E664</f>
        <v>0</v>
      </c>
      <c r="F664" s="251">
        <f>RESTITUTION!F664</f>
        <v>0</v>
      </c>
      <c r="G664" s="251">
        <f>RESTITUTION!G664</f>
        <v>0</v>
      </c>
      <c r="H664" s="251">
        <f>RESTITUTION!H664</f>
        <v>0</v>
      </c>
      <c r="I664" s="251">
        <f>RESTITUTION!I664</f>
        <v>0</v>
      </c>
      <c r="J664" s="251">
        <f t="shared" si="10"/>
        <v>0</v>
      </c>
    </row>
    <row r="665" spans="1:10" x14ac:dyDescent="0.35">
      <c r="A665" s="251">
        <f>RESTITUTION!A665</f>
        <v>0</v>
      </c>
      <c r="B665" s="251">
        <f>RESTITUTION!B665</f>
        <v>0</v>
      </c>
      <c r="C665" s="251">
        <f>RESTITUTION!C665</f>
        <v>0</v>
      </c>
      <c r="D665" s="251">
        <f>RESTITUTION!D665</f>
        <v>0</v>
      </c>
      <c r="E665" s="251">
        <f>RESTITUTION!E665</f>
        <v>0</v>
      </c>
      <c r="F665" s="251">
        <f>RESTITUTION!F665</f>
        <v>0</v>
      </c>
      <c r="G665" s="251">
        <f>RESTITUTION!G665</f>
        <v>0</v>
      </c>
      <c r="H665" s="251">
        <f>RESTITUTION!H665</f>
        <v>0</v>
      </c>
      <c r="I665" s="251">
        <f>RESTITUTION!I665</f>
        <v>0</v>
      </c>
      <c r="J665" s="251">
        <f t="shared" si="10"/>
        <v>0</v>
      </c>
    </row>
    <row r="666" spans="1:10" x14ac:dyDescent="0.35">
      <c r="A666" s="251">
        <f>RESTITUTION!A666</f>
        <v>0</v>
      </c>
      <c r="B666" s="251">
        <f>RESTITUTION!B666</f>
        <v>0</v>
      </c>
      <c r="C666" s="251">
        <f>RESTITUTION!C666</f>
        <v>0</v>
      </c>
      <c r="D666" s="251">
        <f>RESTITUTION!D666</f>
        <v>0</v>
      </c>
      <c r="E666" s="251">
        <f>RESTITUTION!E666</f>
        <v>0</v>
      </c>
      <c r="F666" s="251">
        <f>RESTITUTION!F666</f>
        <v>0</v>
      </c>
      <c r="G666" s="251">
        <f>RESTITUTION!G666</f>
        <v>0</v>
      </c>
      <c r="H666" s="251">
        <f>RESTITUTION!H666</f>
        <v>0</v>
      </c>
      <c r="I666" s="251">
        <f>RESTITUTION!I666</f>
        <v>0</v>
      </c>
      <c r="J666" s="251">
        <f t="shared" si="10"/>
        <v>0</v>
      </c>
    </row>
    <row r="667" spans="1:10" x14ac:dyDescent="0.35">
      <c r="A667" s="251">
        <f>RESTITUTION!A667</f>
        <v>0</v>
      </c>
      <c r="B667" s="251">
        <f>RESTITUTION!B667</f>
        <v>0</v>
      </c>
      <c r="C667" s="251">
        <f>RESTITUTION!C667</f>
        <v>0</v>
      </c>
      <c r="D667" s="251">
        <f>RESTITUTION!D667</f>
        <v>0</v>
      </c>
      <c r="E667" s="251">
        <f>RESTITUTION!E667</f>
        <v>0</v>
      </c>
      <c r="F667" s="251">
        <f>RESTITUTION!F667</f>
        <v>0</v>
      </c>
      <c r="G667" s="251">
        <f>RESTITUTION!G667</f>
        <v>0</v>
      </c>
      <c r="H667" s="251">
        <f>RESTITUTION!H667</f>
        <v>0</v>
      </c>
      <c r="I667" s="251">
        <f>RESTITUTION!I667</f>
        <v>0</v>
      </c>
      <c r="J667" s="251">
        <f t="shared" si="10"/>
        <v>0</v>
      </c>
    </row>
    <row r="668" spans="1:10" x14ac:dyDescent="0.35">
      <c r="A668" s="251">
        <f>RESTITUTION!A668</f>
        <v>0</v>
      </c>
      <c r="B668" s="251">
        <f>RESTITUTION!B668</f>
        <v>0</v>
      </c>
      <c r="C668" s="251">
        <f>RESTITUTION!C668</f>
        <v>0</v>
      </c>
      <c r="D668" s="251">
        <f>RESTITUTION!D668</f>
        <v>0</v>
      </c>
      <c r="E668" s="251">
        <f>RESTITUTION!E668</f>
        <v>0</v>
      </c>
      <c r="F668" s="251">
        <f>RESTITUTION!F668</f>
        <v>0</v>
      </c>
      <c r="G668" s="251">
        <f>RESTITUTION!G668</f>
        <v>0</v>
      </c>
      <c r="H668" s="251">
        <f>RESTITUTION!H668</f>
        <v>0</v>
      </c>
      <c r="I668" s="251">
        <f>RESTITUTION!I668</f>
        <v>0</v>
      </c>
      <c r="J668" s="251">
        <f t="shared" si="10"/>
        <v>0</v>
      </c>
    </row>
    <row r="669" spans="1:10" x14ac:dyDescent="0.35">
      <c r="A669" s="251">
        <f>RESTITUTION!A669</f>
        <v>0</v>
      </c>
      <c r="B669" s="251">
        <f>RESTITUTION!B669</f>
        <v>0</v>
      </c>
      <c r="C669" s="251">
        <f>RESTITUTION!C669</f>
        <v>0</v>
      </c>
      <c r="D669" s="251">
        <f>RESTITUTION!D669</f>
        <v>0</v>
      </c>
      <c r="E669" s="251">
        <f>RESTITUTION!E669</f>
        <v>0</v>
      </c>
      <c r="F669" s="251">
        <f>RESTITUTION!F669</f>
        <v>0</v>
      </c>
      <c r="G669" s="251">
        <f>RESTITUTION!G669</f>
        <v>0</v>
      </c>
      <c r="H669" s="251">
        <f>RESTITUTION!H669</f>
        <v>0</v>
      </c>
      <c r="I669" s="251">
        <f>RESTITUTION!I669</f>
        <v>0</v>
      </c>
      <c r="J669" s="251">
        <f t="shared" si="10"/>
        <v>0</v>
      </c>
    </row>
    <row r="670" spans="1:10" x14ac:dyDescent="0.35">
      <c r="A670" s="251">
        <f>RESTITUTION!A670</f>
        <v>0</v>
      </c>
      <c r="B670" s="251">
        <f>RESTITUTION!B670</f>
        <v>0</v>
      </c>
      <c r="C670" s="251">
        <f>RESTITUTION!C670</f>
        <v>0</v>
      </c>
      <c r="D670" s="251">
        <f>RESTITUTION!D670</f>
        <v>0</v>
      </c>
      <c r="E670" s="251">
        <f>RESTITUTION!E670</f>
        <v>0</v>
      </c>
      <c r="F670" s="251">
        <f>RESTITUTION!F670</f>
        <v>0</v>
      </c>
      <c r="G670" s="251">
        <f>RESTITUTION!G670</f>
        <v>0</v>
      </c>
      <c r="H670" s="251">
        <f>RESTITUTION!H670</f>
        <v>0</v>
      </c>
      <c r="I670" s="251">
        <f>RESTITUTION!I670</f>
        <v>0</v>
      </c>
      <c r="J670" s="251">
        <f t="shared" si="10"/>
        <v>0</v>
      </c>
    </row>
    <row r="671" spans="1:10" x14ac:dyDescent="0.35">
      <c r="A671" s="251">
        <f>RESTITUTION!A671</f>
        <v>0</v>
      </c>
      <c r="B671" s="251">
        <f>RESTITUTION!B671</f>
        <v>0</v>
      </c>
      <c r="C671" s="251">
        <f>RESTITUTION!C671</f>
        <v>0</v>
      </c>
      <c r="D671" s="251">
        <f>RESTITUTION!D671</f>
        <v>0</v>
      </c>
      <c r="E671" s="251">
        <f>RESTITUTION!E671</f>
        <v>0</v>
      </c>
      <c r="F671" s="251">
        <f>RESTITUTION!F671</f>
        <v>0</v>
      </c>
      <c r="G671" s="251">
        <f>RESTITUTION!G671</f>
        <v>0</v>
      </c>
      <c r="H671" s="251">
        <f>RESTITUTION!H671</f>
        <v>0</v>
      </c>
      <c r="I671" s="251">
        <f>RESTITUTION!I671</f>
        <v>0</v>
      </c>
      <c r="J671" s="251">
        <f t="shared" si="10"/>
        <v>0</v>
      </c>
    </row>
    <row r="672" spans="1:10" x14ac:dyDescent="0.35">
      <c r="A672" s="251">
        <f>RESTITUTION!A672</f>
        <v>0</v>
      </c>
      <c r="B672" s="251">
        <f>RESTITUTION!B672</f>
        <v>0</v>
      </c>
      <c r="C672" s="251">
        <f>RESTITUTION!C672</f>
        <v>0</v>
      </c>
      <c r="D672" s="251">
        <f>RESTITUTION!D672</f>
        <v>0</v>
      </c>
      <c r="E672" s="251">
        <f>RESTITUTION!E672</f>
        <v>0</v>
      </c>
      <c r="F672" s="251">
        <f>RESTITUTION!F672</f>
        <v>0</v>
      </c>
      <c r="G672" s="251">
        <f>RESTITUTION!G672</f>
        <v>0</v>
      </c>
      <c r="H672" s="251">
        <f>RESTITUTION!H672</f>
        <v>0</v>
      </c>
      <c r="I672" s="251">
        <f>RESTITUTION!I672</f>
        <v>0</v>
      </c>
      <c r="J672" s="251">
        <f t="shared" si="10"/>
        <v>0</v>
      </c>
    </row>
    <row r="673" spans="1:10" x14ac:dyDescent="0.35">
      <c r="A673" s="251">
        <f>RESTITUTION!A673</f>
        <v>0</v>
      </c>
      <c r="B673" s="251">
        <f>RESTITUTION!B673</f>
        <v>0</v>
      </c>
      <c r="C673" s="251">
        <f>RESTITUTION!C673</f>
        <v>0</v>
      </c>
      <c r="D673" s="251">
        <f>RESTITUTION!D673</f>
        <v>0</v>
      </c>
      <c r="E673" s="251">
        <f>RESTITUTION!E673</f>
        <v>0</v>
      </c>
      <c r="F673" s="251">
        <f>RESTITUTION!F673</f>
        <v>0</v>
      </c>
      <c r="G673" s="251">
        <f>RESTITUTION!G673</f>
        <v>0</v>
      </c>
      <c r="H673" s="251">
        <f>RESTITUTION!H673</f>
        <v>0</v>
      </c>
      <c r="I673" s="251">
        <f>RESTITUTION!I673</f>
        <v>0</v>
      </c>
      <c r="J673" s="251">
        <f t="shared" si="10"/>
        <v>0</v>
      </c>
    </row>
    <row r="674" spans="1:10" x14ac:dyDescent="0.35">
      <c r="A674" s="251">
        <f>RESTITUTION!A674</f>
        <v>0</v>
      </c>
      <c r="B674" s="251">
        <f>RESTITUTION!B674</f>
        <v>0</v>
      </c>
      <c r="C674" s="251">
        <f>RESTITUTION!C674</f>
        <v>0</v>
      </c>
      <c r="D674" s="251">
        <f>RESTITUTION!D674</f>
        <v>0</v>
      </c>
      <c r="E674" s="251">
        <f>RESTITUTION!E674</f>
        <v>0</v>
      </c>
      <c r="F674" s="251">
        <f>RESTITUTION!F674</f>
        <v>0</v>
      </c>
      <c r="G674" s="251">
        <f>RESTITUTION!G674</f>
        <v>0</v>
      </c>
      <c r="H674" s="251">
        <f>RESTITUTION!H674</f>
        <v>0</v>
      </c>
      <c r="I674" s="251">
        <f>RESTITUTION!I674</f>
        <v>0</v>
      </c>
      <c r="J674" s="251">
        <f t="shared" si="10"/>
        <v>0</v>
      </c>
    </row>
    <row r="675" spans="1:10" x14ac:dyDescent="0.35">
      <c r="A675" s="251">
        <f>RESTITUTION!A675</f>
        <v>0</v>
      </c>
      <c r="B675" s="251">
        <f>RESTITUTION!B675</f>
        <v>0</v>
      </c>
      <c r="C675" s="251">
        <f>RESTITUTION!C675</f>
        <v>0</v>
      </c>
      <c r="D675" s="251">
        <f>RESTITUTION!D675</f>
        <v>0</v>
      </c>
      <c r="E675" s="251">
        <f>RESTITUTION!E675</f>
        <v>0</v>
      </c>
      <c r="F675" s="251">
        <f>RESTITUTION!F675</f>
        <v>0</v>
      </c>
      <c r="G675" s="251">
        <f>RESTITUTION!G675</f>
        <v>0</v>
      </c>
      <c r="H675" s="251">
        <f>RESTITUTION!H675</f>
        <v>0</v>
      </c>
      <c r="I675" s="251">
        <f>RESTITUTION!I675</f>
        <v>0</v>
      </c>
      <c r="J675" s="251">
        <f t="shared" si="10"/>
        <v>0</v>
      </c>
    </row>
    <row r="676" spans="1:10" x14ac:dyDescent="0.35">
      <c r="A676" s="251">
        <f>RESTITUTION!A676</f>
        <v>0</v>
      </c>
      <c r="B676" s="251">
        <f>RESTITUTION!B676</f>
        <v>0</v>
      </c>
      <c r="C676" s="251">
        <f>RESTITUTION!C676</f>
        <v>0</v>
      </c>
      <c r="D676" s="251">
        <f>RESTITUTION!D676</f>
        <v>0</v>
      </c>
      <c r="E676" s="251">
        <f>RESTITUTION!E676</f>
        <v>0</v>
      </c>
      <c r="F676" s="251">
        <f>RESTITUTION!F676</f>
        <v>0</v>
      </c>
      <c r="G676" s="251">
        <f>RESTITUTION!G676</f>
        <v>0</v>
      </c>
      <c r="H676" s="251">
        <f>RESTITUTION!H676</f>
        <v>0</v>
      </c>
      <c r="I676" s="251">
        <f>RESTITUTION!I676</f>
        <v>0</v>
      </c>
      <c r="J676" s="251">
        <f t="shared" si="10"/>
        <v>0</v>
      </c>
    </row>
    <row r="677" spans="1:10" x14ac:dyDescent="0.35">
      <c r="A677" s="251">
        <f>RESTITUTION!A677</f>
        <v>0</v>
      </c>
      <c r="B677" s="251">
        <f>RESTITUTION!B677</f>
        <v>0</v>
      </c>
      <c r="C677" s="251">
        <f>RESTITUTION!C677</f>
        <v>0</v>
      </c>
      <c r="D677" s="251">
        <f>RESTITUTION!D677</f>
        <v>0</v>
      </c>
      <c r="E677" s="251">
        <f>RESTITUTION!E677</f>
        <v>0</v>
      </c>
      <c r="F677" s="251">
        <f>RESTITUTION!F677</f>
        <v>0</v>
      </c>
      <c r="G677" s="251">
        <f>RESTITUTION!G677</f>
        <v>0</v>
      </c>
      <c r="H677" s="251">
        <f>RESTITUTION!H677</f>
        <v>0</v>
      </c>
      <c r="I677" s="251">
        <f>RESTITUTION!I677</f>
        <v>0</v>
      </c>
      <c r="J677" s="251">
        <f t="shared" si="10"/>
        <v>0</v>
      </c>
    </row>
    <row r="678" spans="1:10" x14ac:dyDescent="0.35">
      <c r="A678" s="251">
        <f>RESTITUTION!A678</f>
        <v>0</v>
      </c>
      <c r="B678" s="251">
        <f>RESTITUTION!B678</f>
        <v>0</v>
      </c>
      <c r="C678" s="251">
        <f>RESTITUTION!C678</f>
        <v>0</v>
      </c>
      <c r="D678" s="251">
        <f>RESTITUTION!D678</f>
        <v>0</v>
      </c>
      <c r="E678" s="251">
        <f>RESTITUTION!E678</f>
        <v>0</v>
      </c>
      <c r="F678" s="251">
        <f>RESTITUTION!F678</f>
        <v>0</v>
      </c>
      <c r="G678" s="251">
        <f>RESTITUTION!G678</f>
        <v>0</v>
      </c>
      <c r="H678" s="251">
        <f>RESTITUTION!H678</f>
        <v>0</v>
      </c>
      <c r="I678" s="251">
        <f>RESTITUTION!I678</f>
        <v>0</v>
      </c>
      <c r="J678" s="251">
        <f t="shared" si="10"/>
        <v>0</v>
      </c>
    </row>
    <row r="679" spans="1:10" x14ac:dyDescent="0.35">
      <c r="A679" s="251">
        <f>RESTITUTION!A679</f>
        <v>0</v>
      </c>
      <c r="B679" s="251">
        <f>RESTITUTION!B679</f>
        <v>0</v>
      </c>
      <c r="C679" s="251">
        <f>RESTITUTION!C679</f>
        <v>0</v>
      </c>
      <c r="D679" s="251">
        <f>RESTITUTION!D679</f>
        <v>0</v>
      </c>
      <c r="E679" s="251">
        <f>RESTITUTION!E679</f>
        <v>0</v>
      </c>
      <c r="F679" s="251">
        <f>RESTITUTION!F679</f>
        <v>0</v>
      </c>
      <c r="G679" s="251">
        <f>RESTITUTION!G679</f>
        <v>0</v>
      </c>
      <c r="H679" s="251">
        <f>RESTITUTION!H679</f>
        <v>0</v>
      </c>
      <c r="I679" s="251">
        <f>RESTITUTION!I679</f>
        <v>0</v>
      </c>
      <c r="J679" s="251">
        <f t="shared" si="10"/>
        <v>0</v>
      </c>
    </row>
    <row r="680" spans="1:10" x14ac:dyDescent="0.35">
      <c r="A680" s="251">
        <f>RESTITUTION!A680</f>
        <v>0</v>
      </c>
      <c r="B680" s="251">
        <f>RESTITUTION!B680</f>
        <v>0</v>
      </c>
      <c r="C680" s="251">
        <f>RESTITUTION!C680</f>
        <v>0</v>
      </c>
      <c r="D680" s="251">
        <f>RESTITUTION!D680</f>
        <v>0</v>
      </c>
      <c r="E680" s="251">
        <f>RESTITUTION!E680</f>
        <v>0</v>
      </c>
      <c r="F680" s="251">
        <f>RESTITUTION!F680</f>
        <v>0</v>
      </c>
      <c r="G680" s="251">
        <f>RESTITUTION!G680</f>
        <v>0</v>
      </c>
      <c r="H680" s="251">
        <f>RESTITUTION!H680</f>
        <v>0</v>
      </c>
      <c r="I680" s="251">
        <f>RESTITUTION!I680</f>
        <v>0</v>
      </c>
      <c r="J680" s="251">
        <f t="shared" si="10"/>
        <v>0</v>
      </c>
    </row>
    <row r="681" spans="1:10" x14ac:dyDescent="0.35">
      <c r="A681" s="251">
        <f>RESTITUTION!A681</f>
        <v>0</v>
      </c>
      <c r="B681" s="251">
        <f>RESTITUTION!B681</f>
        <v>0</v>
      </c>
      <c r="C681" s="251">
        <f>RESTITUTION!C681</f>
        <v>0</v>
      </c>
      <c r="D681" s="251">
        <f>RESTITUTION!D681</f>
        <v>0</v>
      </c>
      <c r="E681" s="251">
        <f>RESTITUTION!E681</f>
        <v>0</v>
      </c>
      <c r="F681" s="251">
        <f>RESTITUTION!F681</f>
        <v>0</v>
      </c>
      <c r="G681" s="251">
        <f>RESTITUTION!G681</f>
        <v>0</v>
      </c>
      <c r="H681" s="251">
        <f>RESTITUTION!H681</f>
        <v>0</v>
      </c>
      <c r="I681" s="251">
        <f>RESTITUTION!I681</f>
        <v>0</v>
      </c>
      <c r="J681" s="251">
        <f t="shared" si="10"/>
        <v>0</v>
      </c>
    </row>
    <row r="682" spans="1:10" x14ac:dyDescent="0.35">
      <c r="A682" s="251">
        <f>RESTITUTION!A682</f>
        <v>0</v>
      </c>
      <c r="B682" s="251">
        <f>RESTITUTION!B682</f>
        <v>0</v>
      </c>
      <c r="C682" s="251">
        <f>RESTITUTION!C682</f>
        <v>0</v>
      </c>
      <c r="D682" s="251">
        <f>RESTITUTION!D682</f>
        <v>0</v>
      </c>
      <c r="E682" s="251">
        <f>RESTITUTION!E682</f>
        <v>0</v>
      </c>
      <c r="F682" s="251">
        <f>RESTITUTION!F682</f>
        <v>0</v>
      </c>
      <c r="G682" s="251">
        <f>RESTITUTION!G682</f>
        <v>0</v>
      </c>
      <c r="H682" s="251">
        <f>RESTITUTION!H682</f>
        <v>0</v>
      </c>
      <c r="I682" s="251">
        <f>RESTITUTION!I682</f>
        <v>0</v>
      </c>
      <c r="J682" s="251">
        <f t="shared" si="10"/>
        <v>0</v>
      </c>
    </row>
    <row r="683" spans="1:10" x14ac:dyDescent="0.35">
      <c r="A683" s="251">
        <f>RESTITUTION!A683</f>
        <v>0</v>
      </c>
      <c r="B683" s="251">
        <f>RESTITUTION!B683</f>
        <v>0</v>
      </c>
      <c r="C683" s="251">
        <f>RESTITUTION!C683</f>
        <v>0</v>
      </c>
      <c r="D683" s="251">
        <f>RESTITUTION!D683</f>
        <v>0</v>
      </c>
      <c r="E683" s="251">
        <f>RESTITUTION!E683</f>
        <v>0</v>
      </c>
      <c r="F683" s="251">
        <f>RESTITUTION!F683</f>
        <v>0</v>
      </c>
      <c r="G683" s="251">
        <f>RESTITUTION!G683</f>
        <v>0</v>
      </c>
      <c r="H683" s="251">
        <f>RESTITUTION!H683</f>
        <v>0</v>
      </c>
      <c r="I683" s="251">
        <f>RESTITUTION!I683</f>
        <v>0</v>
      </c>
      <c r="J683" s="251">
        <f t="shared" si="10"/>
        <v>0</v>
      </c>
    </row>
    <row r="684" spans="1:10" x14ac:dyDescent="0.35">
      <c r="A684" s="251">
        <f>RESTITUTION!A684</f>
        <v>0</v>
      </c>
      <c r="B684" s="251">
        <f>RESTITUTION!B684</f>
        <v>0</v>
      </c>
      <c r="C684" s="251">
        <f>RESTITUTION!C684</f>
        <v>0</v>
      </c>
      <c r="D684" s="251">
        <f>RESTITUTION!D684</f>
        <v>0</v>
      </c>
      <c r="E684" s="251">
        <f>RESTITUTION!E684</f>
        <v>0</v>
      </c>
      <c r="F684" s="251">
        <f>RESTITUTION!F684</f>
        <v>0</v>
      </c>
      <c r="G684" s="251">
        <f>RESTITUTION!G684</f>
        <v>0</v>
      </c>
      <c r="H684" s="251">
        <f>RESTITUTION!H684</f>
        <v>0</v>
      </c>
      <c r="I684" s="251">
        <f>RESTITUTION!I684</f>
        <v>0</v>
      </c>
      <c r="J684" s="251">
        <f t="shared" si="10"/>
        <v>0</v>
      </c>
    </row>
    <row r="685" spans="1:10" x14ac:dyDescent="0.35">
      <c r="A685" s="251">
        <f>RESTITUTION!A685</f>
        <v>0</v>
      </c>
      <c r="B685" s="251">
        <f>RESTITUTION!B685</f>
        <v>0</v>
      </c>
      <c r="C685" s="251">
        <f>RESTITUTION!C685</f>
        <v>0</v>
      </c>
      <c r="D685" s="251">
        <f>RESTITUTION!D685</f>
        <v>0</v>
      </c>
      <c r="E685" s="251">
        <f>RESTITUTION!E685</f>
        <v>0</v>
      </c>
      <c r="F685" s="251">
        <f>RESTITUTION!F685</f>
        <v>0</v>
      </c>
      <c r="G685" s="251">
        <f>RESTITUTION!G685</f>
        <v>0</v>
      </c>
      <c r="H685" s="251">
        <f>RESTITUTION!H685</f>
        <v>0</v>
      </c>
      <c r="I685" s="251">
        <f>RESTITUTION!I685</f>
        <v>0</v>
      </c>
      <c r="J685" s="251">
        <f t="shared" si="10"/>
        <v>0</v>
      </c>
    </row>
    <row r="686" spans="1:10" x14ac:dyDescent="0.35">
      <c r="A686" s="251">
        <f>RESTITUTION!A686</f>
        <v>0</v>
      </c>
      <c r="B686" s="251">
        <f>RESTITUTION!B686</f>
        <v>0</v>
      </c>
      <c r="C686" s="251">
        <f>RESTITUTION!C686</f>
        <v>0</v>
      </c>
      <c r="D686" s="251">
        <f>RESTITUTION!D686</f>
        <v>0</v>
      </c>
      <c r="E686" s="251">
        <f>RESTITUTION!E686</f>
        <v>0</v>
      </c>
      <c r="F686" s="251">
        <f>RESTITUTION!F686</f>
        <v>0</v>
      </c>
      <c r="G686" s="251">
        <f>RESTITUTION!G686</f>
        <v>0</v>
      </c>
      <c r="H686" s="251">
        <f>RESTITUTION!H686</f>
        <v>0</v>
      </c>
      <c r="I686" s="251">
        <f>RESTITUTION!I686</f>
        <v>0</v>
      </c>
      <c r="J686" s="251">
        <f t="shared" si="10"/>
        <v>0</v>
      </c>
    </row>
    <row r="687" spans="1:10" x14ac:dyDescent="0.35">
      <c r="A687" s="251">
        <f>RESTITUTION!A687</f>
        <v>0</v>
      </c>
      <c r="B687" s="251">
        <f>RESTITUTION!B687</f>
        <v>0</v>
      </c>
      <c r="C687" s="251">
        <f>RESTITUTION!C687</f>
        <v>0</v>
      </c>
      <c r="D687" s="251">
        <f>RESTITUTION!D687</f>
        <v>0</v>
      </c>
      <c r="E687" s="251">
        <f>RESTITUTION!E687</f>
        <v>0</v>
      </c>
      <c r="F687" s="251">
        <f>RESTITUTION!F687</f>
        <v>0</v>
      </c>
      <c r="G687" s="251">
        <f>RESTITUTION!G687</f>
        <v>0</v>
      </c>
      <c r="H687" s="251">
        <f>RESTITUTION!H687</f>
        <v>0</v>
      </c>
      <c r="I687" s="251">
        <f>RESTITUTION!I687</f>
        <v>0</v>
      </c>
      <c r="J687" s="251">
        <f t="shared" si="10"/>
        <v>0</v>
      </c>
    </row>
    <row r="688" spans="1:10" x14ac:dyDescent="0.35">
      <c r="A688" s="251">
        <f>RESTITUTION!A688</f>
        <v>0</v>
      </c>
      <c r="B688" s="251">
        <f>RESTITUTION!B688</f>
        <v>0</v>
      </c>
      <c r="C688" s="251">
        <f>RESTITUTION!C688</f>
        <v>0</v>
      </c>
      <c r="D688" s="251">
        <f>RESTITUTION!D688</f>
        <v>0</v>
      </c>
      <c r="E688" s="251">
        <f>RESTITUTION!E688</f>
        <v>0</v>
      </c>
      <c r="F688" s="251">
        <f>RESTITUTION!F688</f>
        <v>0</v>
      </c>
      <c r="G688" s="251">
        <f>RESTITUTION!G688</f>
        <v>0</v>
      </c>
      <c r="H688" s="251">
        <f>RESTITUTION!H688</f>
        <v>0</v>
      </c>
      <c r="I688" s="251">
        <f>RESTITUTION!I688</f>
        <v>0</v>
      </c>
      <c r="J688" s="251">
        <f t="shared" si="10"/>
        <v>0</v>
      </c>
    </row>
    <row r="689" spans="1:10" x14ac:dyDescent="0.35">
      <c r="A689" s="251">
        <f>RESTITUTION!A689</f>
        <v>0</v>
      </c>
      <c r="B689" s="251">
        <f>RESTITUTION!B689</f>
        <v>0</v>
      </c>
      <c r="C689" s="251">
        <f>RESTITUTION!C689</f>
        <v>0</v>
      </c>
      <c r="D689" s="251">
        <f>RESTITUTION!D689</f>
        <v>0</v>
      </c>
      <c r="E689" s="251">
        <f>RESTITUTION!E689</f>
        <v>0</v>
      </c>
      <c r="F689" s="251">
        <f>RESTITUTION!F689</f>
        <v>0</v>
      </c>
      <c r="G689" s="251">
        <f>RESTITUTION!G689</f>
        <v>0</v>
      </c>
      <c r="H689" s="251">
        <f>RESTITUTION!H689</f>
        <v>0</v>
      </c>
      <c r="I689" s="251">
        <f>RESTITUTION!I689</f>
        <v>0</v>
      </c>
      <c r="J689" s="251">
        <f t="shared" si="10"/>
        <v>0</v>
      </c>
    </row>
    <row r="690" spans="1:10" x14ac:dyDescent="0.35">
      <c r="A690" s="251">
        <f>RESTITUTION!A690</f>
        <v>0</v>
      </c>
      <c r="B690" s="251">
        <f>RESTITUTION!B690</f>
        <v>0</v>
      </c>
      <c r="C690" s="251">
        <f>RESTITUTION!C690</f>
        <v>0</v>
      </c>
      <c r="D690" s="251">
        <f>RESTITUTION!D690</f>
        <v>0</v>
      </c>
      <c r="E690" s="251">
        <f>RESTITUTION!E690</f>
        <v>0</v>
      </c>
      <c r="F690" s="251">
        <f>RESTITUTION!F690</f>
        <v>0</v>
      </c>
      <c r="G690" s="251">
        <f>RESTITUTION!G690</f>
        <v>0</v>
      </c>
      <c r="H690" s="251">
        <f>RESTITUTION!H690</f>
        <v>0</v>
      </c>
      <c r="I690" s="251">
        <f>RESTITUTION!I690</f>
        <v>0</v>
      </c>
      <c r="J690" s="251">
        <f t="shared" si="10"/>
        <v>0</v>
      </c>
    </row>
    <row r="691" spans="1:10" x14ac:dyDescent="0.35">
      <c r="A691" s="251">
        <f>RESTITUTION!A691</f>
        <v>0</v>
      </c>
      <c r="B691" s="251">
        <f>RESTITUTION!B691</f>
        <v>0</v>
      </c>
      <c r="C691" s="251">
        <f>RESTITUTION!C691</f>
        <v>0</v>
      </c>
      <c r="D691" s="251">
        <f>RESTITUTION!D691</f>
        <v>0</v>
      </c>
      <c r="E691" s="251">
        <f>RESTITUTION!E691</f>
        <v>0</v>
      </c>
      <c r="F691" s="251">
        <f>RESTITUTION!F691</f>
        <v>0</v>
      </c>
      <c r="G691" s="251">
        <f>RESTITUTION!G691</f>
        <v>0</v>
      </c>
      <c r="H691" s="251">
        <f>RESTITUTION!H691</f>
        <v>0</v>
      </c>
      <c r="I691" s="251">
        <f>RESTITUTION!I691</f>
        <v>0</v>
      </c>
      <c r="J691" s="251">
        <f t="shared" si="10"/>
        <v>0</v>
      </c>
    </row>
    <row r="692" spans="1:10" x14ac:dyDescent="0.35">
      <c r="A692" s="251">
        <f>RESTITUTION!A692</f>
        <v>0</v>
      </c>
      <c r="B692" s="251">
        <f>RESTITUTION!B692</f>
        <v>0</v>
      </c>
      <c r="C692" s="251">
        <f>RESTITUTION!C692</f>
        <v>0</v>
      </c>
      <c r="D692" s="251">
        <f>RESTITUTION!D692</f>
        <v>0</v>
      </c>
      <c r="E692" s="251">
        <f>RESTITUTION!E692</f>
        <v>0</v>
      </c>
      <c r="F692" s="251">
        <f>RESTITUTION!F692</f>
        <v>0</v>
      </c>
      <c r="G692" s="251">
        <f>RESTITUTION!G692</f>
        <v>0</v>
      </c>
      <c r="H692" s="251">
        <f>RESTITUTION!H692</f>
        <v>0</v>
      </c>
      <c r="I692" s="251">
        <f>RESTITUTION!I692</f>
        <v>0</v>
      </c>
      <c r="J692" s="251">
        <f t="shared" si="10"/>
        <v>0</v>
      </c>
    </row>
    <row r="693" spans="1:10" x14ac:dyDescent="0.35">
      <c r="A693" s="251">
        <f>RESTITUTION!A693</f>
        <v>0</v>
      </c>
      <c r="B693" s="251">
        <f>RESTITUTION!B693</f>
        <v>0</v>
      </c>
      <c r="C693" s="251">
        <f>RESTITUTION!C693</f>
        <v>0</v>
      </c>
      <c r="D693" s="251">
        <f>RESTITUTION!D693</f>
        <v>0</v>
      </c>
      <c r="E693" s="251">
        <f>RESTITUTION!E693</f>
        <v>0</v>
      </c>
      <c r="F693" s="251">
        <f>RESTITUTION!F693</f>
        <v>0</v>
      </c>
      <c r="G693" s="251">
        <f>RESTITUTION!G693</f>
        <v>0</v>
      </c>
      <c r="H693" s="251">
        <f>RESTITUTION!H693</f>
        <v>0</v>
      </c>
      <c r="I693" s="251">
        <f>RESTITUTION!I693</f>
        <v>0</v>
      </c>
      <c r="J693" s="251">
        <f t="shared" si="10"/>
        <v>0</v>
      </c>
    </row>
    <row r="694" spans="1:10" x14ac:dyDescent="0.35">
      <c r="A694" s="251">
        <f>RESTITUTION!A694</f>
        <v>0</v>
      </c>
      <c r="B694" s="251">
        <f>RESTITUTION!B694</f>
        <v>0</v>
      </c>
      <c r="C694" s="251">
        <f>RESTITUTION!C694</f>
        <v>0</v>
      </c>
      <c r="D694" s="251">
        <f>RESTITUTION!D694</f>
        <v>0</v>
      </c>
      <c r="E694" s="251">
        <f>RESTITUTION!E694</f>
        <v>0</v>
      </c>
      <c r="F694" s="251">
        <f>RESTITUTION!F694</f>
        <v>0</v>
      </c>
      <c r="G694" s="251">
        <f>RESTITUTION!G694</f>
        <v>0</v>
      </c>
      <c r="H694" s="251">
        <f>RESTITUTION!H694</f>
        <v>0</v>
      </c>
      <c r="I694" s="251">
        <f>RESTITUTION!I694</f>
        <v>0</v>
      </c>
      <c r="J694" s="251">
        <f t="shared" si="10"/>
        <v>0</v>
      </c>
    </row>
    <row r="695" spans="1:10" x14ac:dyDescent="0.35">
      <c r="A695" s="251">
        <f>RESTITUTION!A695</f>
        <v>0</v>
      </c>
      <c r="B695" s="251">
        <f>RESTITUTION!B695</f>
        <v>0</v>
      </c>
      <c r="C695" s="251">
        <f>RESTITUTION!C695</f>
        <v>0</v>
      </c>
      <c r="D695" s="251">
        <f>RESTITUTION!D695</f>
        <v>0</v>
      </c>
      <c r="E695" s="251">
        <f>RESTITUTION!E695</f>
        <v>0</v>
      </c>
      <c r="F695" s="251">
        <f>RESTITUTION!F695</f>
        <v>0</v>
      </c>
      <c r="G695" s="251">
        <f>RESTITUTION!G695</f>
        <v>0</v>
      </c>
      <c r="H695" s="251">
        <f>RESTITUTION!H695</f>
        <v>0</v>
      </c>
      <c r="I695" s="251">
        <f>RESTITUTION!I695</f>
        <v>0</v>
      </c>
      <c r="J695" s="251">
        <f t="shared" si="10"/>
        <v>0</v>
      </c>
    </row>
    <row r="696" spans="1:10" x14ac:dyDescent="0.35">
      <c r="A696" s="251">
        <f>RESTITUTION!A696</f>
        <v>0</v>
      </c>
      <c r="B696" s="251">
        <f>RESTITUTION!B696</f>
        <v>0</v>
      </c>
      <c r="C696" s="251">
        <f>RESTITUTION!C696</f>
        <v>0</v>
      </c>
      <c r="D696" s="251">
        <f>RESTITUTION!D696</f>
        <v>0</v>
      </c>
      <c r="E696" s="251">
        <f>RESTITUTION!E696</f>
        <v>0</v>
      </c>
      <c r="F696" s="251">
        <f>RESTITUTION!F696</f>
        <v>0</v>
      </c>
      <c r="G696" s="251">
        <f>RESTITUTION!G696</f>
        <v>0</v>
      </c>
      <c r="H696" s="251">
        <f>RESTITUTION!H696</f>
        <v>0</v>
      </c>
      <c r="I696" s="251">
        <f>RESTITUTION!I696</f>
        <v>0</v>
      </c>
      <c r="J696" s="251">
        <f t="shared" si="10"/>
        <v>0</v>
      </c>
    </row>
    <row r="697" spans="1:10" x14ac:dyDescent="0.35">
      <c r="A697" s="251">
        <f>RESTITUTION!A697</f>
        <v>0</v>
      </c>
      <c r="B697" s="251">
        <f>RESTITUTION!B697</f>
        <v>0</v>
      </c>
      <c r="C697" s="251">
        <f>RESTITUTION!C697</f>
        <v>0</v>
      </c>
      <c r="D697" s="251">
        <f>RESTITUTION!D697</f>
        <v>0</v>
      </c>
      <c r="E697" s="251">
        <f>RESTITUTION!E697</f>
        <v>0</v>
      </c>
      <c r="F697" s="251">
        <f>RESTITUTION!F697</f>
        <v>0</v>
      </c>
      <c r="G697" s="251">
        <f>RESTITUTION!G697</f>
        <v>0</v>
      </c>
      <c r="H697" s="251">
        <f>RESTITUTION!H697</f>
        <v>0</v>
      </c>
      <c r="I697" s="251">
        <f>RESTITUTION!I697</f>
        <v>0</v>
      </c>
      <c r="J697" s="251">
        <f t="shared" si="10"/>
        <v>0</v>
      </c>
    </row>
    <row r="698" spans="1:10" x14ac:dyDescent="0.35">
      <c r="A698" s="251">
        <f>RESTITUTION!A698</f>
        <v>0</v>
      </c>
      <c r="B698" s="251">
        <f>RESTITUTION!B698</f>
        <v>0</v>
      </c>
      <c r="C698" s="251">
        <f>RESTITUTION!C698</f>
        <v>0</v>
      </c>
      <c r="D698" s="251">
        <f>RESTITUTION!D698</f>
        <v>0</v>
      </c>
      <c r="E698" s="251">
        <f>RESTITUTION!E698</f>
        <v>0</v>
      </c>
      <c r="F698" s="251">
        <f>RESTITUTION!F698</f>
        <v>0</v>
      </c>
      <c r="G698" s="251">
        <f>RESTITUTION!G698</f>
        <v>0</v>
      </c>
      <c r="H698" s="251">
        <f>RESTITUTION!H698</f>
        <v>0</v>
      </c>
      <c r="I698" s="251">
        <f>RESTITUTION!I698</f>
        <v>0</v>
      </c>
      <c r="J698" s="251">
        <f t="shared" si="10"/>
        <v>0</v>
      </c>
    </row>
    <row r="699" spans="1:10" x14ac:dyDescent="0.35">
      <c r="A699" s="251">
        <f>RESTITUTION!A699</f>
        <v>0</v>
      </c>
      <c r="B699" s="251">
        <f>RESTITUTION!B699</f>
        <v>0</v>
      </c>
      <c r="C699" s="251">
        <f>RESTITUTION!C699</f>
        <v>0</v>
      </c>
      <c r="D699" s="251">
        <f>RESTITUTION!D699</f>
        <v>0</v>
      </c>
      <c r="E699" s="251">
        <f>RESTITUTION!E699</f>
        <v>0</v>
      </c>
      <c r="F699" s="251">
        <f>RESTITUTION!F699</f>
        <v>0</v>
      </c>
      <c r="G699" s="251">
        <f>RESTITUTION!G699</f>
        <v>0</v>
      </c>
      <c r="H699" s="251">
        <f>RESTITUTION!H699</f>
        <v>0</v>
      </c>
      <c r="I699" s="251">
        <f>RESTITUTION!I699</f>
        <v>0</v>
      </c>
      <c r="J699" s="251">
        <f t="shared" si="10"/>
        <v>0</v>
      </c>
    </row>
    <row r="700" spans="1:10" x14ac:dyDescent="0.35">
      <c r="A700" s="251">
        <f>RESTITUTION!A700</f>
        <v>0</v>
      </c>
      <c r="B700" s="251">
        <f>RESTITUTION!B700</f>
        <v>0</v>
      </c>
      <c r="C700" s="251">
        <f>RESTITUTION!C700</f>
        <v>0</v>
      </c>
      <c r="D700" s="251">
        <f>RESTITUTION!D700</f>
        <v>0</v>
      </c>
      <c r="E700" s="251">
        <f>RESTITUTION!E700</f>
        <v>0</v>
      </c>
      <c r="F700" s="251">
        <f>RESTITUTION!F700</f>
        <v>0</v>
      </c>
      <c r="G700" s="251">
        <f>RESTITUTION!G700</f>
        <v>0</v>
      </c>
      <c r="H700" s="251">
        <f>RESTITUTION!H700</f>
        <v>0</v>
      </c>
      <c r="I700" s="251">
        <f>RESTITUTION!I700</f>
        <v>0</v>
      </c>
      <c r="J700" s="251">
        <f t="shared" si="10"/>
        <v>0</v>
      </c>
    </row>
    <row r="701" spans="1:10" x14ac:dyDescent="0.35">
      <c r="A701" s="251">
        <f>RESTITUTION!A701</f>
        <v>0</v>
      </c>
      <c r="B701" s="251">
        <f>RESTITUTION!B701</f>
        <v>0</v>
      </c>
      <c r="C701" s="251">
        <f>RESTITUTION!C701</f>
        <v>0</v>
      </c>
      <c r="D701" s="251">
        <f>RESTITUTION!D701</f>
        <v>0</v>
      </c>
      <c r="E701" s="251">
        <f>RESTITUTION!E701</f>
        <v>0</v>
      </c>
      <c r="F701" s="251">
        <f>RESTITUTION!F701</f>
        <v>0</v>
      </c>
      <c r="G701" s="251">
        <f>RESTITUTION!G701</f>
        <v>0</v>
      </c>
      <c r="H701" s="251">
        <f>RESTITUTION!H701</f>
        <v>0</v>
      </c>
      <c r="I701" s="251">
        <f>RESTITUTION!I701</f>
        <v>0</v>
      </c>
      <c r="J701" s="251">
        <f t="shared" si="10"/>
        <v>0</v>
      </c>
    </row>
    <row r="702" spans="1:10" x14ac:dyDescent="0.35">
      <c r="A702" s="251">
        <f>RESTITUTION!A702</f>
        <v>0</v>
      </c>
      <c r="B702" s="251">
        <f>RESTITUTION!B702</f>
        <v>0</v>
      </c>
      <c r="C702" s="251">
        <f>RESTITUTION!C702</f>
        <v>0</v>
      </c>
      <c r="D702" s="251">
        <f>RESTITUTION!D702</f>
        <v>0</v>
      </c>
      <c r="E702" s="251">
        <f>RESTITUTION!E702</f>
        <v>0</v>
      </c>
      <c r="F702" s="251">
        <f>RESTITUTION!F702</f>
        <v>0</v>
      </c>
      <c r="G702" s="251">
        <f>RESTITUTION!G702</f>
        <v>0</v>
      </c>
      <c r="H702" s="251">
        <f>RESTITUTION!H702</f>
        <v>0</v>
      </c>
      <c r="I702" s="251">
        <f>RESTITUTION!I702</f>
        <v>0</v>
      </c>
      <c r="J702" s="251">
        <f t="shared" si="10"/>
        <v>0</v>
      </c>
    </row>
    <row r="703" spans="1:10" x14ac:dyDescent="0.35">
      <c r="A703" s="251">
        <f>RESTITUTION!A703</f>
        <v>0</v>
      </c>
      <c r="B703" s="251">
        <f>RESTITUTION!B703</f>
        <v>0</v>
      </c>
      <c r="C703" s="251">
        <f>RESTITUTION!C703</f>
        <v>0</v>
      </c>
      <c r="D703" s="251">
        <f>RESTITUTION!D703</f>
        <v>0</v>
      </c>
      <c r="E703" s="251">
        <f>RESTITUTION!E703</f>
        <v>0</v>
      </c>
      <c r="F703" s="251">
        <f>RESTITUTION!F703</f>
        <v>0</v>
      </c>
      <c r="G703" s="251">
        <f>RESTITUTION!G703</f>
        <v>0</v>
      </c>
      <c r="H703" s="251">
        <f>RESTITUTION!H703</f>
        <v>0</v>
      </c>
      <c r="I703" s="251">
        <f>RESTITUTION!I703</f>
        <v>0</v>
      </c>
      <c r="J703" s="251">
        <f t="shared" si="10"/>
        <v>0</v>
      </c>
    </row>
    <row r="704" spans="1:10" x14ac:dyDescent="0.35">
      <c r="A704" s="251">
        <f>RESTITUTION!A704</f>
        <v>0</v>
      </c>
      <c r="B704" s="251">
        <f>RESTITUTION!B704</f>
        <v>0</v>
      </c>
      <c r="C704" s="251">
        <f>RESTITUTION!C704</f>
        <v>0</v>
      </c>
      <c r="D704" s="251">
        <f>RESTITUTION!D704</f>
        <v>0</v>
      </c>
      <c r="E704" s="251">
        <f>RESTITUTION!E704</f>
        <v>0</v>
      </c>
      <c r="F704" s="251">
        <f>RESTITUTION!F704</f>
        <v>0</v>
      </c>
      <c r="G704" s="251">
        <f>RESTITUTION!G704</f>
        <v>0</v>
      </c>
      <c r="H704" s="251">
        <f>RESTITUTION!H704</f>
        <v>0</v>
      </c>
      <c r="I704" s="251">
        <f>RESTITUTION!I704</f>
        <v>0</v>
      </c>
      <c r="J704" s="251">
        <f t="shared" si="10"/>
        <v>0</v>
      </c>
    </row>
    <row r="705" spans="1:10" x14ac:dyDescent="0.35">
      <c r="A705" s="251">
        <f>RESTITUTION!A705</f>
        <v>0</v>
      </c>
      <c r="B705" s="251">
        <f>RESTITUTION!B705</f>
        <v>0</v>
      </c>
      <c r="C705" s="251">
        <f>RESTITUTION!C705</f>
        <v>0</v>
      </c>
      <c r="D705" s="251">
        <f>RESTITUTION!D705</f>
        <v>0</v>
      </c>
      <c r="E705" s="251">
        <f>RESTITUTION!E705</f>
        <v>0</v>
      </c>
      <c r="F705" s="251">
        <f>RESTITUTION!F705</f>
        <v>0</v>
      </c>
      <c r="G705" s="251">
        <f>RESTITUTION!G705</f>
        <v>0</v>
      </c>
      <c r="H705" s="251">
        <f>RESTITUTION!H705</f>
        <v>0</v>
      </c>
      <c r="I705" s="251">
        <f>RESTITUTION!I705</f>
        <v>0</v>
      </c>
      <c r="J705" s="251">
        <f t="shared" si="10"/>
        <v>0</v>
      </c>
    </row>
    <row r="706" spans="1:10" x14ac:dyDescent="0.35">
      <c r="A706" s="251">
        <f>RESTITUTION!A706</f>
        <v>0</v>
      </c>
      <c r="B706" s="251">
        <f>RESTITUTION!B706</f>
        <v>0</v>
      </c>
      <c r="C706" s="251">
        <f>RESTITUTION!C706</f>
        <v>0</v>
      </c>
      <c r="D706" s="251">
        <f>RESTITUTION!D706</f>
        <v>0</v>
      </c>
      <c r="E706" s="251">
        <f>RESTITUTION!E706</f>
        <v>0</v>
      </c>
      <c r="F706" s="251">
        <f>RESTITUTION!F706</f>
        <v>0</v>
      </c>
      <c r="G706" s="251">
        <f>RESTITUTION!G706</f>
        <v>0</v>
      </c>
      <c r="H706" s="251">
        <f>RESTITUTION!H706</f>
        <v>0</v>
      </c>
      <c r="I706" s="251">
        <f>RESTITUTION!I706</f>
        <v>0</v>
      </c>
      <c r="J706" s="251">
        <f t="shared" si="10"/>
        <v>0</v>
      </c>
    </row>
    <row r="707" spans="1:10" x14ac:dyDescent="0.35">
      <c r="A707" s="251">
        <f>RESTITUTION!A707</f>
        <v>0</v>
      </c>
      <c r="B707" s="251">
        <f>RESTITUTION!B707</f>
        <v>0</v>
      </c>
      <c r="C707" s="251">
        <f>RESTITUTION!C707</f>
        <v>0</v>
      </c>
      <c r="D707" s="251">
        <f>RESTITUTION!D707</f>
        <v>0</v>
      </c>
      <c r="E707" s="251">
        <f>RESTITUTION!E707</f>
        <v>0</v>
      </c>
      <c r="F707" s="251">
        <f>RESTITUTION!F707</f>
        <v>0</v>
      </c>
      <c r="G707" s="251">
        <f>RESTITUTION!G707</f>
        <v>0</v>
      </c>
      <c r="H707" s="251">
        <f>RESTITUTION!H707</f>
        <v>0</v>
      </c>
      <c r="I707" s="251">
        <f>RESTITUTION!I707</f>
        <v>0</v>
      </c>
      <c r="J707" s="251">
        <f t="shared" si="10"/>
        <v>0</v>
      </c>
    </row>
    <row r="708" spans="1:10" x14ac:dyDescent="0.35">
      <c r="A708" s="251">
        <f>RESTITUTION!A708</f>
        <v>0</v>
      </c>
      <c r="B708" s="251">
        <f>RESTITUTION!B708</f>
        <v>0</v>
      </c>
      <c r="C708" s="251">
        <f>RESTITUTION!C708</f>
        <v>0</v>
      </c>
      <c r="D708" s="251">
        <f>RESTITUTION!D708</f>
        <v>0</v>
      </c>
      <c r="E708" s="251">
        <f>RESTITUTION!E708</f>
        <v>0</v>
      </c>
      <c r="F708" s="251">
        <f>RESTITUTION!F708</f>
        <v>0</v>
      </c>
      <c r="G708" s="251">
        <f>RESTITUTION!G708</f>
        <v>0</v>
      </c>
      <c r="H708" s="251">
        <f>RESTITUTION!H708</f>
        <v>0</v>
      </c>
      <c r="I708" s="251">
        <f>RESTITUTION!I708</f>
        <v>0</v>
      </c>
      <c r="J708" s="251">
        <f t="shared" ref="J708:J771" si="11">COUNTIF(D708,"Fragile")+COUNTIF(D708,"À besoins")+COUNTIF(D708,"pas de restitution")+COUNTIF(E708,"Fragile")+COUNTIF(E708,"À besoins")+COUNTIF(E708,"pas de restitution")+COUNTIF(F708,"Fragile")+COUNTIF(F708,"À besoins")+COUNTIF(F708,"pas de restitution")+COUNTIF(G708,"Fragile")+COUNTIF(G708,"À besoins")+COUNTIF(G708,"pas de restitution")+COUNTIF(H708,"Fragile")+COUNTIF(H708,"À besoins")+COUNTIF(H708,"pas de restitution")++COUNTIF(I708,"Fragile")+COUNTIF(I708,"À besoins")+COUNTIF(I708,"pas de restitution")</f>
        <v>0</v>
      </c>
    </row>
    <row r="709" spans="1:10" x14ac:dyDescent="0.35">
      <c r="A709" s="251">
        <f>RESTITUTION!A709</f>
        <v>0</v>
      </c>
      <c r="B709" s="251">
        <f>RESTITUTION!B709</f>
        <v>0</v>
      </c>
      <c r="C709" s="251">
        <f>RESTITUTION!C709</f>
        <v>0</v>
      </c>
      <c r="D709" s="251">
        <f>RESTITUTION!D709</f>
        <v>0</v>
      </c>
      <c r="E709" s="251">
        <f>RESTITUTION!E709</f>
        <v>0</v>
      </c>
      <c r="F709" s="251">
        <f>RESTITUTION!F709</f>
        <v>0</v>
      </c>
      <c r="G709" s="251">
        <f>RESTITUTION!G709</f>
        <v>0</v>
      </c>
      <c r="H709" s="251">
        <f>RESTITUTION!H709</f>
        <v>0</v>
      </c>
      <c r="I709" s="251">
        <f>RESTITUTION!I709</f>
        <v>0</v>
      </c>
      <c r="J709" s="251">
        <f t="shared" si="11"/>
        <v>0</v>
      </c>
    </row>
    <row r="710" spans="1:10" x14ac:dyDescent="0.35">
      <c r="A710" s="251">
        <f>RESTITUTION!A710</f>
        <v>0</v>
      </c>
      <c r="B710" s="251">
        <f>RESTITUTION!B710</f>
        <v>0</v>
      </c>
      <c r="C710" s="251">
        <f>RESTITUTION!C710</f>
        <v>0</v>
      </c>
      <c r="D710" s="251">
        <f>RESTITUTION!D710</f>
        <v>0</v>
      </c>
      <c r="E710" s="251">
        <f>RESTITUTION!E710</f>
        <v>0</v>
      </c>
      <c r="F710" s="251">
        <f>RESTITUTION!F710</f>
        <v>0</v>
      </c>
      <c r="G710" s="251">
        <f>RESTITUTION!G710</f>
        <v>0</v>
      </c>
      <c r="H710" s="251">
        <f>RESTITUTION!H710</f>
        <v>0</v>
      </c>
      <c r="I710" s="251">
        <f>RESTITUTION!I710</f>
        <v>0</v>
      </c>
      <c r="J710" s="251">
        <f t="shared" si="11"/>
        <v>0</v>
      </c>
    </row>
    <row r="711" spans="1:10" x14ac:dyDescent="0.35">
      <c r="A711" s="251">
        <f>RESTITUTION!A711</f>
        <v>0</v>
      </c>
      <c r="B711" s="251">
        <f>RESTITUTION!B711</f>
        <v>0</v>
      </c>
      <c r="C711" s="251">
        <f>RESTITUTION!C711</f>
        <v>0</v>
      </c>
      <c r="D711" s="251">
        <f>RESTITUTION!D711</f>
        <v>0</v>
      </c>
      <c r="E711" s="251">
        <f>RESTITUTION!E711</f>
        <v>0</v>
      </c>
      <c r="F711" s="251">
        <f>RESTITUTION!F711</f>
        <v>0</v>
      </c>
      <c r="G711" s="251">
        <f>RESTITUTION!G711</f>
        <v>0</v>
      </c>
      <c r="H711" s="251">
        <f>RESTITUTION!H711</f>
        <v>0</v>
      </c>
      <c r="I711" s="251">
        <f>RESTITUTION!I711</f>
        <v>0</v>
      </c>
      <c r="J711" s="251">
        <f t="shared" si="11"/>
        <v>0</v>
      </c>
    </row>
    <row r="712" spans="1:10" x14ac:dyDescent="0.35">
      <c r="A712" s="251">
        <f>RESTITUTION!A712</f>
        <v>0</v>
      </c>
      <c r="B712" s="251">
        <f>RESTITUTION!B712</f>
        <v>0</v>
      </c>
      <c r="C712" s="251">
        <f>RESTITUTION!C712</f>
        <v>0</v>
      </c>
      <c r="D712" s="251">
        <f>RESTITUTION!D712</f>
        <v>0</v>
      </c>
      <c r="E712" s="251">
        <f>RESTITUTION!E712</f>
        <v>0</v>
      </c>
      <c r="F712" s="251">
        <f>RESTITUTION!F712</f>
        <v>0</v>
      </c>
      <c r="G712" s="251">
        <f>RESTITUTION!G712</f>
        <v>0</v>
      </c>
      <c r="H712" s="251">
        <f>RESTITUTION!H712</f>
        <v>0</v>
      </c>
      <c r="I712" s="251">
        <f>RESTITUTION!I712</f>
        <v>0</v>
      </c>
      <c r="J712" s="251">
        <f t="shared" si="11"/>
        <v>0</v>
      </c>
    </row>
    <row r="713" spans="1:10" x14ac:dyDescent="0.35">
      <c r="A713" s="251">
        <f>RESTITUTION!A713</f>
        <v>0</v>
      </c>
      <c r="B713" s="251">
        <f>RESTITUTION!B713</f>
        <v>0</v>
      </c>
      <c r="C713" s="251">
        <f>RESTITUTION!C713</f>
        <v>0</v>
      </c>
      <c r="D713" s="251">
        <f>RESTITUTION!D713</f>
        <v>0</v>
      </c>
      <c r="E713" s="251">
        <f>RESTITUTION!E713</f>
        <v>0</v>
      </c>
      <c r="F713" s="251">
        <f>RESTITUTION!F713</f>
        <v>0</v>
      </c>
      <c r="G713" s="251">
        <f>RESTITUTION!G713</f>
        <v>0</v>
      </c>
      <c r="H713" s="251">
        <f>RESTITUTION!H713</f>
        <v>0</v>
      </c>
      <c r="I713" s="251">
        <f>RESTITUTION!I713</f>
        <v>0</v>
      </c>
      <c r="J713" s="251">
        <f t="shared" si="11"/>
        <v>0</v>
      </c>
    </row>
    <row r="714" spans="1:10" x14ac:dyDescent="0.35">
      <c r="A714" s="251">
        <f>RESTITUTION!A714</f>
        <v>0</v>
      </c>
      <c r="B714" s="251">
        <f>RESTITUTION!B714</f>
        <v>0</v>
      </c>
      <c r="C714" s="251">
        <f>RESTITUTION!C714</f>
        <v>0</v>
      </c>
      <c r="D714" s="251">
        <f>RESTITUTION!D714</f>
        <v>0</v>
      </c>
      <c r="E714" s="251">
        <f>RESTITUTION!E714</f>
        <v>0</v>
      </c>
      <c r="F714" s="251">
        <f>RESTITUTION!F714</f>
        <v>0</v>
      </c>
      <c r="G714" s="251">
        <f>RESTITUTION!G714</f>
        <v>0</v>
      </c>
      <c r="H714" s="251">
        <f>RESTITUTION!H714</f>
        <v>0</v>
      </c>
      <c r="I714" s="251">
        <f>RESTITUTION!I714</f>
        <v>0</v>
      </c>
      <c r="J714" s="251">
        <f t="shared" si="11"/>
        <v>0</v>
      </c>
    </row>
    <row r="715" spans="1:10" x14ac:dyDescent="0.35">
      <c r="A715" s="251">
        <f>RESTITUTION!A715</f>
        <v>0</v>
      </c>
      <c r="B715" s="251">
        <f>RESTITUTION!B715</f>
        <v>0</v>
      </c>
      <c r="C715" s="251">
        <f>RESTITUTION!C715</f>
        <v>0</v>
      </c>
      <c r="D715" s="251">
        <f>RESTITUTION!D715</f>
        <v>0</v>
      </c>
      <c r="E715" s="251">
        <f>RESTITUTION!E715</f>
        <v>0</v>
      </c>
      <c r="F715" s="251">
        <f>RESTITUTION!F715</f>
        <v>0</v>
      </c>
      <c r="G715" s="251">
        <f>RESTITUTION!G715</f>
        <v>0</v>
      </c>
      <c r="H715" s="251">
        <f>RESTITUTION!H715</f>
        <v>0</v>
      </c>
      <c r="I715" s="251">
        <f>RESTITUTION!I715</f>
        <v>0</v>
      </c>
      <c r="J715" s="251">
        <f t="shared" si="11"/>
        <v>0</v>
      </c>
    </row>
    <row r="716" spans="1:10" x14ac:dyDescent="0.35">
      <c r="A716" s="251">
        <f>RESTITUTION!A716</f>
        <v>0</v>
      </c>
      <c r="B716" s="251">
        <f>RESTITUTION!B716</f>
        <v>0</v>
      </c>
      <c r="C716" s="251">
        <f>RESTITUTION!C716</f>
        <v>0</v>
      </c>
      <c r="D716" s="251">
        <f>RESTITUTION!D716</f>
        <v>0</v>
      </c>
      <c r="E716" s="251">
        <f>RESTITUTION!E716</f>
        <v>0</v>
      </c>
      <c r="F716" s="251">
        <f>RESTITUTION!F716</f>
        <v>0</v>
      </c>
      <c r="G716" s="251">
        <f>RESTITUTION!G716</f>
        <v>0</v>
      </c>
      <c r="H716" s="251">
        <f>RESTITUTION!H716</f>
        <v>0</v>
      </c>
      <c r="I716" s="251">
        <f>RESTITUTION!I716</f>
        <v>0</v>
      </c>
      <c r="J716" s="251">
        <f t="shared" si="11"/>
        <v>0</v>
      </c>
    </row>
    <row r="717" spans="1:10" x14ac:dyDescent="0.35">
      <c r="A717" s="251">
        <f>RESTITUTION!A717</f>
        <v>0</v>
      </c>
      <c r="B717" s="251">
        <f>RESTITUTION!B717</f>
        <v>0</v>
      </c>
      <c r="C717" s="251">
        <f>RESTITUTION!C717</f>
        <v>0</v>
      </c>
      <c r="D717" s="251">
        <f>RESTITUTION!D717</f>
        <v>0</v>
      </c>
      <c r="E717" s="251">
        <f>RESTITUTION!E717</f>
        <v>0</v>
      </c>
      <c r="F717" s="251">
        <f>RESTITUTION!F717</f>
        <v>0</v>
      </c>
      <c r="G717" s="251">
        <f>RESTITUTION!G717</f>
        <v>0</v>
      </c>
      <c r="H717" s="251">
        <f>RESTITUTION!H717</f>
        <v>0</v>
      </c>
      <c r="I717" s="251">
        <f>RESTITUTION!I717</f>
        <v>0</v>
      </c>
      <c r="J717" s="251">
        <f t="shared" si="11"/>
        <v>0</v>
      </c>
    </row>
    <row r="718" spans="1:10" x14ac:dyDescent="0.35">
      <c r="A718" s="251">
        <f>RESTITUTION!A718</f>
        <v>0</v>
      </c>
      <c r="B718" s="251">
        <f>RESTITUTION!B718</f>
        <v>0</v>
      </c>
      <c r="C718" s="251">
        <f>RESTITUTION!C718</f>
        <v>0</v>
      </c>
      <c r="D718" s="251">
        <f>RESTITUTION!D718</f>
        <v>0</v>
      </c>
      <c r="E718" s="251">
        <f>RESTITUTION!E718</f>
        <v>0</v>
      </c>
      <c r="F718" s="251">
        <f>RESTITUTION!F718</f>
        <v>0</v>
      </c>
      <c r="G718" s="251">
        <f>RESTITUTION!G718</f>
        <v>0</v>
      </c>
      <c r="H718" s="251">
        <f>RESTITUTION!H718</f>
        <v>0</v>
      </c>
      <c r="I718" s="251">
        <f>RESTITUTION!I718</f>
        <v>0</v>
      </c>
      <c r="J718" s="251">
        <f t="shared" si="11"/>
        <v>0</v>
      </c>
    </row>
    <row r="719" spans="1:10" x14ac:dyDescent="0.35">
      <c r="A719" s="251">
        <f>RESTITUTION!A719</f>
        <v>0</v>
      </c>
      <c r="B719" s="251">
        <f>RESTITUTION!B719</f>
        <v>0</v>
      </c>
      <c r="C719" s="251">
        <f>RESTITUTION!C719</f>
        <v>0</v>
      </c>
      <c r="D719" s="251">
        <f>RESTITUTION!D719</f>
        <v>0</v>
      </c>
      <c r="E719" s="251">
        <f>RESTITUTION!E719</f>
        <v>0</v>
      </c>
      <c r="F719" s="251">
        <f>RESTITUTION!F719</f>
        <v>0</v>
      </c>
      <c r="G719" s="251">
        <f>RESTITUTION!G719</f>
        <v>0</v>
      </c>
      <c r="H719" s="251">
        <f>RESTITUTION!H719</f>
        <v>0</v>
      </c>
      <c r="I719" s="251">
        <f>RESTITUTION!I719</f>
        <v>0</v>
      </c>
      <c r="J719" s="251">
        <f t="shared" si="11"/>
        <v>0</v>
      </c>
    </row>
    <row r="720" spans="1:10" x14ac:dyDescent="0.35">
      <c r="A720" s="251">
        <f>RESTITUTION!A720</f>
        <v>0</v>
      </c>
      <c r="B720" s="251">
        <f>RESTITUTION!B720</f>
        <v>0</v>
      </c>
      <c r="C720" s="251">
        <f>RESTITUTION!C720</f>
        <v>0</v>
      </c>
      <c r="D720" s="251">
        <f>RESTITUTION!D720</f>
        <v>0</v>
      </c>
      <c r="E720" s="251">
        <f>RESTITUTION!E720</f>
        <v>0</v>
      </c>
      <c r="F720" s="251">
        <f>RESTITUTION!F720</f>
        <v>0</v>
      </c>
      <c r="G720" s="251">
        <f>RESTITUTION!G720</f>
        <v>0</v>
      </c>
      <c r="H720" s="251">
        <f>RESTITUTION!H720</f>
        <v>0</v>
      </c>
      <c r="I720" s="251">
        <f>RESTITUTION!I720</f>
        <v>0</v>
      </c>
      <c r="J720" s="251">
        <f t="shared" si="11"/>
        <v>0</v>
      </c>
    </row>
    <row r="721" spans="1:10" x14ac:dyDescent="0.35">
      <c r="A721" s="251">
        <f>RESTITUTION!A721</f>
        <v>0</v>
      </c>
      <c r="B721" s="251">
        <f>RESTITUTION!B721</f>
        <v>0</v>
      </c>
      <c r="C721" s="251">
        <f>RESTITUTION!C721</f>
        <v>0</v>
      </c>
      <c r="D721" s="251">
        <f>RESTITUTION!D721</f>
        <v>0</v>
      </c>
      <c r="E721" s="251">
        <f>RESTITUTION!E721</f>
        <v>0</v>
      </c>
      <c r="F721" s="251">
        <f>RESTITUTION!F721</f>
        <v>0</v>
      </c>
      <c r="G721" s="251">
        <f>RESTITUTION!G721</f>
        <v>0</v>
      </c>
      <c r="H721" s="251">
        <f>RESTITUTION!H721</f>
        <v>0</v>
      </c>
      <c r="I721" s="251">
        <f>RESTITUTION!I721</f>
        <v>0</v>
      </c>
      <c r="J721" s="251">
        <f t="shared" si="11"/>
        <v>0</v>
      </c>
    </row>
    <row r="722" spans="1:10" x14ac:dyDescent="0.35">
      <c r="A722" s="251">
        <f>RESTITUTION!A722</f>
        <v>0</v>
      </c>
      <c r="B722" s="251">
        <f>RESTITUTION!B722</f>
        <v>0</v>
      </c>
      <c r="C722" s="251">
        <f>RESTITUTION!C722</f>
        <v>0</v>
      </c>
      <c r="D722" s="251">
        <f>RESTITUTION!D722</f>
        <v>0</v>
      </c>
      <c r="E722" s="251">
        <f>RESTITUTION!E722</f>
        <v>0</v>
      </c>
      <c r="F722" s="251">
        <f>RESTITUTION!F722</f>
        <v>0</v>
      </c>
      <c r="G722" s="251">
        <f>RESTITUTION!G722</f>
        <v>0</v>
      </c>
      <c r="H722" s="251">
        <f>RESTITUTION!H722</f>
        <v>0</v>
      </c>
      <c r="I722" s="251">
        <f>RESTITUTION!I722</f>
        <v>0</v>
      </c>
      <c r="J722" s="251">
        <f t="shared" si="11"/>
        <v>0</v>
      </c>
    </row>
    <row r="723" spans="1:10" x14ac:dyDescent="0.35">
      <c r="A723" s="251">
        <f>RESTITUTION!A723</f>
        <v>0</v>
      </c>
      <c r="B723" s="251">
        <f>RESTITUTION!B723</f>
        <v>0</v>
      </c>
      <c r="C723" s="251">
        <f>RESTITUTION!C723</f>
        <v>0</v>
      </c>
      <c r="D723" s="251">
        <f>RESTITUTION!D723</f>
        <v>0</v>
      </c>
      <c r="E723" s="251">
        <f>RESTITUTION!E723</f>
        <v>0</v>
      </c>
      <c r="F723" s="251">
        <f>RESTITUTION!F723</f>
        <v>0</v>
      </c>
      <c r="G723" s="251">
        <f>RESTITUTION!G723</f>
        <v>0</v>
      </c>
      <c r="H723" s="251">
        <f>RESTITUTION!H723</f>
        <v>0</v>
      </c>
      <c r="I723" s="251">
        <f>RESTITUTION!I723</f>
        <v>0</v>
      </c>
      <c r="J723" s="251">
        <f t="shared" si="11"/>
        <v>0</v>
      </c>
    </row>
    <row r="724" spans="1:10" x14ac:dyDescent="0.35">
      <c r="A724" s="251">
        <f>RESTITUTION!A724</f>
        <v>0</v>
      </c>
      <c r="B724" s="251">
        <f>RESTITUTION!B724</f>
        <v>0</v>
      </c>
      <c r="C724" s="251">
        <f>RESTITUTION!C724</f>
        <v>0</v>
      </c>
      <c r="D724" s="251">
        <f>RESTITUTION!D724</f>
        <v>0</v>
      </c>
      <c r="E724" s="251">
        <f>RESTITUTION!E724</f>
        <v>0</v>
      </c>
      <c r="F724" s="251">
        <f>RESTITUTION!F724</f>
        <v>0</v>
      </c>
      <c r="G724" s="251">
        <f>RESTITUTION!G724</f>
        <v>0</v>
      </c>
      <c r="H724" s="251">
        <f>RESTITUTION!H724</f>
        <v>0</v>
      </c>
      <c r="I724" s="251">
        <f>RESTITUTION!I724</f>
        <v>0</v>
      </c>
      <c r="J724" s="251">
        <f t="shared" si="11"/>
        <v>0</v>
      </c>
    </row>
    <row r="725" spans="1:10" x14ac:dyDescent="0.35">
      <c r="A725" s="251">
        <f>RESTITUTION!A725</f>
        <v>0</v>
      </c>
      <c r="B725" s="251">
        <f>RESTITUTION!B725</f>
        <v>0</v>
      </c>
      <c r="C725" s="251">
        <f>RESTITUTION!C725</f>
        <v>0</v>
      </c>
      <c r="D725" s="251">
        <f>RESTITUTION!D725</f>
        <v>0</v>
      </c>
      <c r="E725" s="251">
        <f>RESTITUTION!E725</f>
        <v>0</v>
      </c>
      <c r="F725" s="251">
        <f>RESTITUTION!F725</f>
        <v>0</v>
      </c>
      <c r="G725" s="251">
        <f>RESTITUTION!G725</f>
        <v>0</v>
      </c>
      <c r="H725" s="251">
        <f>RESTITUTION!H725</f>
        <v>0</v>
      </c>
      <c r="I725" s="251">
        <f>RESTITUTION!I725</f>
        <v>0</v>
      </c>
      <c r="J725" s="251">
        <f t="shared" si="11"/>
        <v>0</v>
      </c>
    </row>
    <row r="726" spans="1:10" x14ac:dyDescent="0.35">
      <c r="A726" s="251">
        <f>RESTITUTION!A726</f>
        <v>0</v>
      </c>
      <c r="B726" s="251">
        <f>RESTITUTION!B726</f>
        <v>0</v>
      </c>
      <c r="C726" s="251">
        <f>RESTITUTION!C726</f>
        <v>0</v>
      </c>
      <c r="D726" s="251">
        <f>RESTITUTION!D726</f>
        <v>0</v>
      </c>
      <c r="E726" s="251">
        <f>RESTITUTION!E726</f>
        <v>0</v>
      </c>
      <c r="F726" s="251">
        <f>RESTITUTION!F726</f>
        <v>0</v>
      </c>
      <c r="G726" s="251">
        <f>RESTITUTION!G726</f>
        <v>0</v>
      </c>
      <c r="H726" s="251">
        <f>RESTITUTION!H726</f>
        <v>0</v>
      </c>
      <c r="I726" s="251">
        <f>RESTITUTION!I726</f>
        <v>0</v>
      </c>
      <c r="J726" s="251">
        <f t="shared" si="11"/>
        <v>0</v>
      </c>
    </row>
    <row r="727" spans="1:10" x14ac:dyDescent="0.35">
      <c r="A727" s="251">
        <f>RESTITUTION!A727</f>
        <v>0</v>
      </c>
      <c r="B727" s="251">
        <f>RESTITUTION!B727</f>
        <v>0</v>
      </c>
      <c r="C727" s="251">
        <f>RESTITUTION!C727</f>
        <v>0</v>
      </c>
      <c r="D727" s="251">
        <f>RESTITUTION!D727</f>
        <v>0</v>
      </c>
      <c r="E727" s="251">
        <f>RESTITUTION!E727</f>
        <v>0</v>
      </c>
      <c r="F727" s="251">
        <f>RESTITUTION!F727</f>
        <v>0</v>
      </c>
      <c r="G727" s="251">
        <f>RESTITUTION!G727</f>
        <v>0</v>
      </c>
      <c r="H727" s="251">
        <f>RESTITUTION!H727</f>
        <v>0</v>
      </c>
      <c r="I727" s="251">
        <f>RESTITUTION!I727</f>
        <v>0</v>
      </c>
      <c r="J727" s="251">
        <f t="shared" si="11"/>
        <v>0</v>
      </c>
    </row>
    <row r="728" spans="1:10" x14ac:dyDescent="0.35">
      <c r="A728" s="251">
        <f>RESTITUTION!A728</f>
        <v>0</v>
      </c>
      <c r="B728" s="251">
        <f>RESTITUTION!B728</f>
        <v>0</v>
      </c>
      <c r="C728" s="251">
        <f>RESTITUTION!C728</f>
        <v>0</v>
      </c>
      <c r="D728" s="251">
        <f>RESTITUTION!D728</f>
        <v>0</v>
      </c>
      <c r="E728" s="251">
        <f>RESTITUTION!E728</f>
        <v>0</v>
      </c>
      <c r="F728" s="251">
        <f>RESTITUTION!F728</f>
        <v>0</v>
      </c>
      <c r="G728" s="251">
        <f>RESTITUTION!G728</f>
        <v>0</v>
      </c>
      <c r="H728" s="251">
        <f>RESTITUTION!H728</f>
        <v>0</v>
      </c>
      <c r="I728" s="251">
        <f>RESTITUTION!I728</f>
        <v>0</v>
      </c>
      <c r="J728" s="251">
        <f t="shared" si="11"/>
        <v>0</v>
      </c>
    </row>
    <row r="729" spans="1:10" x14ac:dyDescent="0.35">
      <c r="A729" s="251">
        <f>RESTITUTION!A729</f>
        <v>0</v>
      </c>
      <c r="B729" s="251">
        <f>RESTITUTION!B729</f>
        <v>0</v>
      </c>
      <c r="C729" s="251">
        <f>RESTITUTION!C729</f>
        <v>0</v>
      </c>
      <c r="D729" s="251">
        <f>RESTITUTION!D729</f>
        <v>0</v>
      </c>
      <c r="E729" s="251">
        <f>RESTITUTION!E729</f>
        <v>0</v>
      </c>
      <c r="F729" s="251">
        <f>RESTITUTION!F729</f>
        <v>0</v>
      </c>
      <c r="G729" s="251">
        <f>RESTITUTION!G729</f>
        <v>0</v>
      </c>
      <c r="H729" s="251">
        <f>RESTITUTION!H729</f>
        <v>0</v>
      </c>
      <c r="I729" s="251">
        <f>RESTITUTION!I729</f>
        <v>0</v>
      </c>
      <c r="J729" s="251">
        <f t="shared" si="11"/>
        <v>0</v>
      </c>
    </row>
    <row r="730" spans="1:10" x14ac:dyDescent="0.35">
      <c r="A730" s="251">
        <f>RESTITUTION!A730</f>
        <v>0</v>
      </c>
      <c r="B730" s="251">
        <f>RESTITUTION!B730</f>
        <v>0</v>
      </c>
      <c r="C730" s="251">
        <f>RESTITUTION!C730</f>
        <v>0</v>
      </c>
      <c r="D730" s="251">
        <f>RESTITUTION!D730</f>
        <v>0</v>
      </c>
      <c r="E730" s="251">
        <f>RESTITUTION!E730</f>
        <v>0</v>
      </c>
      <c r="F730" s="251">
        <f>RESTITUTION!F730</f>
        <v>0</v>
      </c>
      <c r="G730" s="251">
        <f>RESTITUTION!G730</f>
        <v>0</v>
      </c>
      <c r="H730" s="251">
        <f>RESTITUTION!H730</f>
        <v>0</v>
      </c>
      <c r="I730" s="251">
        <f>RESTITUTION!I730</f>
        <v>0</v>
      </c>
      <c r="J730" s="251">
        <f t="shared" si="11"/>
        <v>0</v>
      </c>
    </row>
    <row r="731" spans="1:10" x14ac:dyDescent="0.35">
      <c r="A731" s="251">
        <f>RESTITUTION!A731</f>
        <v>0</v>
      </c>
      <c r="B731" s="251">
        <f>RESTITUTION!B731</f>
        <v>0</v>
      </c>
      <c r="C731" s="251">
        <f>RESTITUTION!C731</f>
        <v>0</v>
      </c>
      <c r="D731" s="251">
        <f>RESTITUTION!D731</f>
        <v>0</v>
      </c>
      <c r="E731" s="251">
        <f>RESTITUTION!E731</f>
        <v>0</v>
      </c>
      <c r="F731" s="251">
        <f>RESTITUTION!F731</f>
        <v>0</v>
      </c>
      <c r="G731" s="251">
        <f>RESTITUTION!G731</f>
        <v>0</v>
      </c>
      <c r="H731" s="251">
        <f>RESTITUTION!H731</f>
        <v>0</v>
      </c>
      <c r="I731" s="251">
        <f>RESTITUTION!I731</f>
        <v>0</v>
      </c>
      <c r="J731" s="251">
        <f t="shared" si="11"/>
        <v>0</v>
      </c>
    </row>
    <row r="732" spans="1:10" x14ac:dyDescent="0.35">
      <c r="A732" s="251">
        <f>RESTITUTION!A732</f>
        <v>0</v>
      </c>
      <c r="B732" s="251">
        <f>RESTITUTION!B732</f>
        <v>0</v>
      </c>
      <c r="C732" s="251">
        <f>RESTITUTION!C732</f>
        <v>0</v>
      </c>
      <c r="D732" s="251">
        <f>RESTITUTION!D732</f>
        <v>0</v>
      </c>
      <c r="E732" s="251">
        <f>RESTITUTION!E732</f>
        <v>0</v>
      </c>
      <c r="F732" s="251">
        <f>RESTITUTION!F732</f>
        <v>0</v>
      </c>
      <c r="G732" s="251">
        <f>RESTITUTION!G732</f>
        <v>0</v>
      </c>
      <c r="H732" s="251">
        <f>RESTITUTION!H732</f>
        <v>0</v>
      </c>
      <c r="I732" s="251">
        <f>RESTITUTION!I732</f>
        <v>0</v>
      </c>
      <c r="J732" s="251">
        <f t="shared" si="11"/>
        <v>0</v>
      </c>
    </row>
    <row r="733" spans="1:10" x14ac:dyDescent="0.35">
      <c r="A733" s="251">
        <f>RESTITUTION!A733</f>
        <v>0</v>
      </c>
      <c r="B733" s="251">
        <f>RESTITUTION!B733</f>
        <v>0</v>
      </c>
      <c r="C733" s="251">
        <f>RESTITUTION!C733</f>
        <v>0</v>
      </c>
      <c r="D733" s="251">
        <f>RESTITUTION!D733</f>
        <v>0</v>
      </c>
      <c r="E733" s="251">
        <f>RESTITUTION!E733</f>
        <v>0</v>
      </c>
      <c r="F733" s="251">
        <f>RESTITUTION!F733</f>
        <v>0</v>
      </c>
      <c r="G733" s="251">
        <f>RESTITUTION!G733</f>
        <v>0</v>
      </c>
      <c r="H733" s="251">
        <f>RESTITUTION!H733</f>
        <v>0</v>
      </c>
      <c r="I733" s="251">
        <f>RESTITUTION!I733</f>
        <v>0</v>
      </c>
      <c r="J733" s="251">
        <f t="shared" si="11"/>
        <v>0</v>
      </c>
    </row>
    <row r="734" spans="1:10" x14ac:dyDescent="0.35">
      <c r="A734" s="251">
        <f>RESTITUTION!A734</f>
        <v>0</v>
      </c>
      <c r="B734" s="251">
        <f>RESTITUTION!B734</f>
        <v>0</v>
      </c>
      <c r="C734" s="251">
        <f>RESTITUTION!C734</f>
        <v>0</v>
      </c>
      <c r="D734" s="251">
        <f>RESTITUTION!D734</f>
        <v>0</v>
      </c>
      <c r="E734" s="251">
        <f>RESTITUTION!E734</f>
        <v>0</v>
      </c>
      <c r="F734" s="251">
        <f>RESTITUTION!F734</f>
        <v>0</v>
      </c>
      <c r="G734" s="251">
        <f>RESTITUTION!G734</f>
        <v>0</v>
      </c>
      <c r="H734" s="251">
        <f>RESTITUTION!H734</f>
        <v>0</v>
      </c>
      <c r="I734" s="251">
        <f>RESTITUTION!I734</f>
        <v>0</v>
      </c>
      <c r="J734" s="251">
        <f t="shared" si="11"/>
        <v>0</v>
      </c>
    </row>
    <row r="735" spans="1:10" x14ac:dyDescent="0.35">
      <c r="A735" s="251">
        <f>RESTITUTION!A735</f>
        <v>0</v>
      </c>
      <c r="B735" s="251">
        <f>RESTITUTION!B735</f>
        <v>0</v>
      </c>
      <c r="C735" s="251">
        <f>RESTITUTION!C735</f>
        <v>0</v>
      </c>
      <c r="D735" s="251">
        <f>RESTITUTION!D735</f>
        <v>0</v>
      </c>
      <c r="E735" s="251">
        <f>RESTITUTION!E735</f>
        <v>0</v>
      </c>
      <c r="F735" s="251">
        <f>RESTITUTION!F735</f>
        <v>0</v>
      </c>
      <c r="G735" s="251">
        <f>RESTITUTION!G735</f>
        <v>0</v>
      </c>
      <c r="H735" s="251">
        <f>RESTITUTION!H735</f>
        <v>0</v>
      </c>
      <c r="I735" s="251">
        <f>RESTITUTION!I735</f>
        <v>0</v>
      </c>
      <c r="J735" s="251">
        <f t="shared" si="11"/>
        <v>0</v>
      </c>
    </row>
    <row r="736" spans="1:10" x14ac:dyDescent="0.35">
      <c r="A736" s="251">
        <f>RESTITUTION!A736</f>
        <v>0</v>
      </c>
      <c r="B736" s="251">
        <f>RESTITUTION!B736</f>
        <v>0</v>
      </c>
      <c r="C736" s="251">
        <f>RESTITUTION!C736</f>
        <v>0</v>
      </c>
      <c r="D736" s="251">
        <f>RESTITUTION!D736</f>
        <v>0</v>
      </c>
      <c r="E736" s="251">
        <f>RESTITUTION!E736</f>
        <v>0</v>
      </c>
      <c r="F736" s="251">
        <f>RESTITUTION!F736</f>
        <v>0</v>
      </c>
      <c r="G736" s="251">
        <f>RESTITUTION!G736</f>
        <v>0</v>
      </c>
      <c r="H736" s="251">
        <f>RESTITUTION!H736</f>
        <v>0</v>
      </c>
      <c r="I736" s="251">
        <f>RESTITUTION!I736</f>
        <v>0</v>
      </c>
      <c r="J736" s="251">
        <f t="shared" si="11"/>
        <v>0</v>
      </c>
    </row>
    <row r="737" spans="1:10" x14ac:dyDescent="0.35">
      <c r="A737" s="251">
        <f>RESTITUTION!A737</f>
        <v>0</v>
      </c>
      <c r="B737" s="251">
        <f>RESTITUTION!B737</f>
        <v>0</v>
      </c>
      <c r="C737" s="251">
        <f>RESTITUTION!C737</f>
        <v>0</v>
      </c>
      <c r="D737" s="251">
        <f>RESTITUTION!D737</f>
        <v>0</v>
      </c>
      <c r="E737" s="251">
        <f>RESTITUTION!E737</f>
        <v>0</v>
      </c>
      <c r="F737" s="251">
        <f>RESTITUTION!F737</f>
        <v>0</v>
      </c>
      <c r="G737" s="251">
        <f>RESTITUTION!G737</f>
        <v>0</v>
      </c>
      <c r="H737" s="251">
        <f>RESTITUTION!H737</f>
        <v>0</v>
      </c>
      <c r="I737" s="251">
        <f>RESTITUTION!I737</f>
        <v>0</v>
      </c>
      <c r="J737" s="251">
        <f t="shared" si="11"/>
        <v>0</v>
      </c>
    </row>
    <row r="738" spans="1:10" x14ac:dyDescent="0.35">
      <c r="A738" s="251">
        <f>RESTITUTION!A738</f>
        <v>0</v>
      </c>
      <c r="B738" s="251">
        <f>RESTITUTION!B738</f>
        <v>0</v>
      </c>
      <c r="C738" s="251">
        <f>RESTITUTION!C738</f>
        <v>0</v>
      </c>
      <c r="D738" s="251">
        <f>RESTITUTION!D738</f>
        <v>0</v>
      </c>
      <c r="E738" s="251">
        <f>RESTITUTION!E738</f>
        <v>0</v>
      </c>
      <c r="F738" s="251">
        <f>RESTITUTION!F738</f>
        <v>0</v>
      </c>
      <c r="G738" s="251">
        <f>RESTITUTION!G738</f>
        <v>0</v>
      </c>
      <c r="H738" s="251">
        <f>RESTITUTION!H738</f>
        <v>0</v>
      </c>
      <c r="I738" s="251">
        <f>RESTITUTION!I738</f>
        <v>0</v>
      </c>
      <c r="J738" s="251">
        <f t="shared" si="11"/>
        <v>0</v>
      </c>
    </row>
    <row r="739" spans="1:10" x14ac:dyDescent="0.35">
      <c r="A739" s="251">
        <f>RESTITUTION!A739</f>
        <v>0</v>
      </c>
      <c r="B739" s="251">
        <f>RESTITUTION!B739</f>
        <v>0</v>
      </c>
      <c r="C739" s="251">
        <f>RESTITUTION!C739</f>
        <v>0</v>
      </c>
      <c r="D739" s="251">
        <f>RESTITUTION!D739</f>
        <v>0</v>
      </c>
      <c r="E739" s="251">
        <f>RESTITUTION!E739</f>
        <v>0</v>
      </c>
      <c r="F739" s="251">
        <f>RESTITUTION!F739</f>
        <v>0</v>
      </c>
      <c r="G739" s="251">
        <f>RESTITUTION!G739</f>
        <v>0</v>
      </c>
      <c r="H739" s="251">
        <f>RESTITUTION!H739</f>
        <v>0</v>
      </c>
      <c r="I739" s="251">
        <f>RESTITUTION!I739</f>
        <v>0</v>
      </c>
      <c r="J739" s="251">
        <f t="shared" si="11"/>
        <v>0</v>
      </c>
    </row>
    <row r="740" spans="1:10" x14ac:dyDescent="0.35">
      <c r="A740" s="251">
        <f>RESTITUTION!A740</f>
        <v>0</v>
      </c>
      <c r="B740" s="251">
        <f>RESTITUTION!B740</f>
        <v>0</v>
      </c>
      <c r="C740" s="251">
        <f>RESTITUTION!C740</f>
        <v>0</v>
      </c>
      <c r="D740" s="251">
        <f>RESTITUTION!D740</f>
        <v>0</v>
      </c>
      <c r="E740" s="251">
        <f>RESTITUTION!E740</f>
        <v>0</v>
      </c>
      <c r="F740" s="251">
        <f>RESTITUTION!F740</f>
        <v>0</v>
      </c>
      <c r="G740" s="251">
        <f>RESTITUTION!G740</f>
        <v>0</v>
      </c>
      <c r="H740" s="251">
        <f>RESTITUTION!H740</f>
        <v>0</v>
      </c>
      <c r="I740" s="251">
        <f>RESTITUTION!I740</f>
        <v>0</v>
      </c>
      <c r="J740" s="251">
        <f t="shared" si="11"/>
        <v>0</v>
      </c>
    </row>
    <row r="741" spans="1:10" x14ac:dyDescent="0.35">
      <c r="A741" s="251">
        <f>RESTITUTION!A741</f>
        <v>0</v>
      </c>
      <c r="B741" s="251">
        <f>RESTITUTION!B741</f>
        <v>0</v>
      </c>
      <c r="C741" s="251">
        <f>RESTITUTION!C741</f>
        <v>0</v>
      </c>
      <c r="D741" s="251">
        <f>RESTITUTION!D741</f>
        <v>0</v>
      </c>
      <c r="E741" s="251">
        <f>RESTITUTION!E741</f>
        <v>0</v>
      </c>
      <c r="F741" s="251">
        <f>RESTITUTION!F741</f>
        <v>0</v>
      </c>
      <c r="G741" s="251">
        <f>RESTITUTION!G741</f>
        <v>0</v>
      </c>
      <c r="H741" s="251">
        <f>RESTITUTION!H741</f>
        <v>0</v>
      </c>
      <c r="I741" s="251">
        <f>RESTITUTION!I741</f>
        <v>0</v>
      </c>
      <c r="J741" s="251">
        <f t="shared" si="11"/>
        <v>0</v>
      </c>
    </row>
    <row r="742" spans="1:10" x14ac:dyDescent="0.35">
      <c r="A742" s="251">
        <f>RESTITUTION!A742</f>
        <v>0</v>
      </c>
      <c r="B742" s="251">
        <f>RESTITUTION!B742</f>
        <v>0</v>
      </c>
      <c r="C742" s="251">
        <f>RESTITUTION!C742</f>
        <v>0</v>
      </c>
      <c r="D742" s="251">
        <f>RESTITUTION!D742</f>
        <v>0</v>
      </c>
      <c r="E742" s="251">
        <f>RESTITUTION!E742</f>
        <v>0</v>
      </c>
      <c r="F742" s="251">
        <f>RESTITUTION!F742</f>
        <v>0</v>
      </c>
      <c r="G742" s="251">
        <f>RESTITUTION!G742</f>
        <v>0</v>
      </c>
      <c r="H742" s="251">
        <f>RESTITUTION!H742</f>
        <v>0</v>
      </c>
      <c r="I742" s="251">
        <f>RESTITUTION!I742</f>
        <v>0</v>
      </c>
      <c r="J742" s="251">
        <f t="shared" si="11"/>
        <v>0</v>
      </c>
    </row>
    <row r="743" spans="1:10" x14ac:dyDescent="0.35">
      <c r="A743" s="251">
        <f>RESTITUTION!A743</f>
        <v>0</v>
      </c>
      <c r="B743" s="251">
        <f>RESTITUTION!B743</f>
        <v>0</v>
      </c>
      <c r="C743" s="251">
        <f>RESTITUTION!C743</f>
        <v>0</v>
      </c>
      <c r="D743" s="251">
        <f>RESTITUTION!D743</f>
        <v>0</v>
      </c>
      <c r="E743" s="251">
        <f>RESTITUTION!E743</f>
        <v>0</v>
      </c>
      <c r="F743" s="251">
        <f>RESTITUTION!F743</f>
        <v>0</v>
      </c>
      <c r="G743" s="251">
        <f>RESTITUTION!G743</f>
        <v>0</v>
      </c>
      <c r="H743" s="251">
        <f>RESTITUTION!H743</f>
        <v>0</v>
      </c>
      <c r="I743" s="251">
        <f>RESTITUTION!I743</f>
        <v>0</v>
      </c>
      <c r="J743" s="251">
        <f t="shared" si="11"/>
        <v>0</v>
      </c>
    </row>
    <row r="744" spans="1:10" x14ac:dyDescent="0.35">
      <c r="A744" s="251">
        <f>RESTITUTION!A744</f>
        <v>0</v>
      </c>
      <c r="B744" s="251">
        <f>RESTITUTION!B744</f>
        <v>0</v>
      </c>
      <c r="C744" s="251">
        <f>RESTITUTION!C744</f>
        <v>0</v>
      </c>
      <c r="D744" s="251">
        <f>RESTITUTION!D744</f>
        <v>0</v>
      </c>
      <c r="E744" s="251">
        <f>RESTITUTION!E744</f>
        <v>0</v>
      </c>
      <c r="F744" s="251">
        <f>RESTITUTION!F744</f>
        <v>0</v>
      </c>
      <c r="G744" s="251">
        <f>RESTITUTION!G744</f>
        <v>0</v>
      </c>
      <c r="H744" s="251">
        <f>RESTITUTION!H744</f>
        <v>0</v>
      </c>
      <c r="I744" s="251">
        <f>RESTITUTION!I744</f>
        <v>0</v>
      </c>
      <c r="J744" s="251">
        <f t="shared" si="11"/>
        <v>0</v>
      </c>
    </row>
    <row r="745" spans="1:10" x14ac:dyDescent="0.35">
      <c r="A745" s="251">
        <f>RESTITUTION!A745</f>
        <v>0</v>
      </c>
      <c r="B745" s="251">
        <f>RESTITUTION!B745</f>
        <v>0</v>
      </c>
      <c r="C745" s="251">
        <f>RESTITUTION!C745</f>
        <v>0</v>
      </c>
      <c r="D745" s="251">
        <f>RESTITUTION!D745</f>
        <v>0</v>
      </c>
      <c r="E745" s="251">
        <f>RESTITUTION!E745</f>
        <v>0</v>
      </c>
      <c r="F745" s="251">
        <f>RESTITUTION!F745</f>
        <v>0</v>
      </c>
      <c r="G745" s="251">
        <f>RESTITUTION!G745</f>
        <v>0</v>
      </c>
      <c r="H745" s="251">
        <f>RESTITUTION!H745</f>
        <v>0</v>
      </c>
      <c r="I745" s="251">
        <f>RESTITUTION!I745</f>
        <v>0</v>
      </c>
      <c r="J745" s="251">
        <f t="shared" si="11"/>
        <v>0</v>
      </c>
    </row>
    <row r="746" spans="1:10" x14ac:dyDescent="0.35">
      <c r="A746" s="251">
        <f>RESTITUTION!A746</f>
        <v>0</v>
      </c>
      <c r="B746" s="251">
        <f>RESTITUTION!B746</f>
        <v>0</v>
      </c>
      <c r="C746" s="251">
        <f>RESTITUTION!C746</f>
        <v>0</v>
      </c>
      <c r="D746" s="251">
        <f>RESTITUTION!D746</f>
        <v>0</v>
      </c>
      <c r="E746" s="251">
        <f>RESTITUTION!E746</f>
        <v>0</v>
      </c>
      <c r="F746" s="251">
        <f>RESTITUTION!F746</f>
        <v>0</v>
      </c>
      <c r="G746" s="251">
        <f>RESTITUTION!G746</f>
        <v>0</v>
      </c>
      <c r="H746" s="251">
        <f>RESTITUTION!H746</f>
        <v>0</v>
      </c>
      <c r="I746" s="251">
        <f>RESTITUTION!I746</f>
        <v>0</v>
      </c>
      <c r="J746" s="251">
        <f t="shared" si="11"/>
        <v>0</v>
      </c>
    </row>
    <row r="747" spans="1:10" x14ac:dyDescent="0.35">
      <c r="A747" s="251">
        <f>RESTITUTION!A747</f>
        <v>0</v>
      </c>
      <c r="B747" s="251">
        <f>RESTITUTION!B747</f>
        <v>0</v>
      </c>
      <c r="C747" s="251">
        <f>RESTITUTION!C747</f>
        <v>0</v>
      </c>
      <c r="D747" s="251">
        <f>RESTITUTION!D747</f>
        <v>0</v>
      </c>
      <c r="E747" s="251">
        <f>RESTITUTION!E747</f>
        <v>0</v>
      </c>
      <c r="F747" s="251">
        <f>RESTITUTION!F747</f>
        <v>0</v>
      </c>
      <c r="G747" s="251">
        <f>RESTITUTION!G747</f>
        <v>0</v>
      </c>
      <c r="H747" s="251">
        <f>RESTITUTION!H747</f>
        <v>0</v>
      </c>
      <c r="I747" s="251">
        <f>RESTITUTION!I747</f>
        <v>0</v>
      </c>
      <c r="J747" s="251">
        <f t="shared" si="11"/>
        <v>0</v>
      </c>
    </row>
    <row r="748" spans="1:10" x14ac:dyDescent="0.35">
      <c r="A748" s="251">
        <f>RESTITUTION!A748</f>
        <v>0</v>
      </c>
      <c r="B748" s="251">
        <f>RESTITUTION!B748</f>
        <v>0</v>
      </c>
      <c r="C748" s="251">
        <f>RESTITUTION!C748</f>
        <v>0</v>
      </c>
      <c r="D748" s="251">
        <f>RESTITUTION!D748</f>
        <v>0</v>
      </c>
      <c r="E748" s="251">
        <f>RESTITUTION!E748</f>
        <v>0</v>
      </c>
      <c r="F748" s="251">
        <f>RESTITUTION!F748</f>
        <v>0</v>
      </c>
      <c r="G748" s="251">
        <f>RESTITUTION!G748</f>
        <v>0</v>
      </c>
      <c r="H748" s="251">
        <f>RESTITUTION!H748</f>
        <v>0</v>
      </c>
      <c r="I748" s="251">
        <f>RESTITUTION!I748</f>
        <v>0</v>
      </c>
      <c r="J748" s="251">
        <f t="shared" si="11"/>
        <v>0</v>
      </c>
    </row>
    <row r="749" spans="1:10" x14ac:dyDescent="0.35">
      <c r="A749" s="251">
        <f>RESTITUTION!A749</f>
        <v>0</v>
      </c>
      <c r="B749" s="251">
        <f>RESTITUTION!B749</f>
        <v>0</v>
      </c>
      <c r="C749" s="251">
        <f>RESTITUTION!C749</f>
        <v>0</v>
      </c>
      <c r="D749" s="251">
        <f>RESTITUTION!D749</f>
        <v>0</v>
      </c>
      <c r="E749" s="251">
        <f>RESTITUTION!E749</f>
        <v>0</v>
      </c>
      <c r="F749" s="251">
        <f>RESTITUTION!F749</f>
        <v>0</v>
      </c>
      <c r="G749" s="251">
        <f>RESTITUTION!G749</f>
        <v>0</v>
      </c>
      <c r="H749" s="251">
        <f>RESTITUTION!H749</f>
        <v>0</v>
      </c>
      <c r="I749" s="251">
        <f>RESTITUTION!I749</f>
        <v>0</v>
      </c>
      <c r="J749" s="251">
        <f t="shared" si="11"/>
        <v>0</v>
      </c>
    </row>
    <row r="750" spans="1:10" x14ac:dyDescent="0.35">
      <c r="A750" s="251">
        <f>RESTITUTION!A750</f>
        <v>0</v>
      </c>
      <c r="B750" s="251">
        <f>RESTITUTION!B750</f>
        <v>0</v>
      </c>
      <c r="C750" s="251">
        <f>RESTITUTION!C750</f>
        <v>0</v>
      </c>
      <c r="D750" s="251">
        <f>RESTITUTION!D750</f>
        <v>0</v>
      </c>
      <c r="E750" s="251">
        <f>RESTITUTION!E750</f>
        <v>0</v>
      </c>
      <c r="F750" s="251">
        <f>RESTITUTION!F750</f>
        <v>0</v>
      </c>
      <c r="G750" s="251">
        <f>RESTITUTION!G750</f>
        <v>0</v>
      </c>
      <c r="H750" s="251">
        <f>RESTITUTION!H750</f>
        <v>0</v>
      </c>
      <c r="I750" s="251">
        <f>RESTITUTION!I750</f>
        <v>0</v>
      </c>
      <c r="J750" s="251">
        <f t="shared" si="11"/>
        <v>0</v>
      </c>
    </row>
    <row r="751" spans="1:10" x14ac:dyDescent="0.35">
      <c r="A751" s="251">
        <f>RESTITUTION!A751</f>
        <v>0</v>
      </c>
      <c r="B751" s="251">
        <f>RESTITUTION!B751</f>
        <v>0</v>
      </c>
      <c r="C751" s="251">
        <f>RESTITUTION!C751</f>
        <v>0</v>
      </c>
      <c r="D751" s="251">
        <f>RESTITUTION!D751</f>
        <v>0</v>
      </c>
      <c r="E751" s="251">
        <f>RESTITUTION!E751</f>
        <v>0</v>
      </c>
      <c r="F751" s="251">
        <f>RESTITUTION!F751</f>
        <v>0</v>
      </c>
      <c r="G751" s="251">
        <f>RESTITUTION!G751</f>
        <v>0</v>
      </c>
      <c r="H751" s="251">
        <f>RESTITUTION!H751</f>
        <v>0</v>
      </c>
      <c r="I751" s="251">
        <f>RESTITUTION!I751</f>
        <v>0</v>
      </c>
      <c r="J751" s="251">
        <f t="shared" si="11"/>
        <v>0</v>
      </c>
    </row>
    <row r="752" spans="1:10" x14ac:dyDescent="0.35">
      <c r="A752" s="251">
        <f>RESTITUTION!A752</f>
        <v>0</v>
      </c>
      <c r="B752" s="251">
        <f>RESTITUTION!B752</f>
        <v>0</v>
      </c>
      <c r="C752" s="251">
        <f>RESTITUTION!C752</f>
        <v>0</v>
      </c>
      <c r="D752" s="251">
        <f>RESTITUTION!D752</f>
        <v>0</v>
      </c>
      <c r="E752" s="251">
        <f>RESTITUTION!E752</f>
        <v>0</v>
      </c>
      <c r="F752" s="251">
        <f>RESTITUTION!F752</f>
        <v>0</v>
      </c>
      <c r="G752" s="251">
        <f>RESTITUTION!G752</f>
        <v>0</v>
      </c>
      <c r="H752" s="251">
        <f>RESTITUTION!H752</f>
        <v>0</v>
      </c>
      <c r="I752" s="251">
        <f>RESTITUTION!I752</f>
        <v>0</v>
      </c>
      <c r="J752" s="251">
        <f t="shared" si="11"/>
        <v>0</v>
      </c>
    </row>
    <row r="753" spans="1:10" x14ac:dyDescent="0.35">
      <c r="A753" s="251">
        <f>RESTITUTION!A753</f>
        <v>0</v>
      </c>
      <c r="B753" s="251">
        <f>RESTITUTION!B753</f>
        <v>0</v>
      </c>
      <c r="C753" s="251">
        <f>RESTITUTION!C753</f>
        <v>0</v>
      </c>
      <c r="D753" s="251">
        <f>RESTITUTION!D753</f>
        <v>0</v>
      </c>
      <c r="E753" s="251">
        <f>RESTITUTION!E753</f>
        <v>0</v>
      </c>
      <c r="F753" s="251">
        <f>RESTITUTION!F753</f>
        <v>0</v>
      </c>
      <c r="G753" s="251">
        <f>RESTITUTION!G753</f>
        <v>0</v>
      </c>
      <c r="H753" s="251">
        <f>RESTITUTION!H753</f>
        <v>0</v>
      </c>
      <c r="I753" s="251">
        <f>RESTITUTION!I753</f>
        <v>0</v>
      </c>
      <c r="J753" s="251">
        <f t="shared" si="11"/>
        <v>0</v>
      </c>
    </row>
    <row r="754" spans="1:10" x14ac:dyDescent="0.35">
      <c r="A754" s="251">
        <f>RESTITUTION!A754</f>
        <v>0</v>
      </c>
      <c r="B754" s="251">
        <f>RESTITUTION!B754</f>
        <v>0</v>
      </c>
      <c r="C754" s="251">
        <f>RESTITUTION!C754</f>
        <v>0</v>
      </c>
      <c r="D754" s="251">
        <f>RESTITUTION!D754</f>
        <v>0</v>
      </c>
      <c r="E754" s="251">
        <f>RESTITUTION!E754</f>
        <v>0</v>
      </c>
      <c r="F754" s="251">
        <f>RESTITUTION!F754</f>
        <v>0</v>
      </c>
      <c r="G754" s="251">
        <f>RESTITUTION!G754</f>
        <v>0</v>
      </c>
      <c r="H754" s="251">
        <f>RESTITUTION!H754</f>
        <v>0</v>
      </c>
      <c r="I754" s="251">
        <f>RESTITUTION!I754</f>
        <v>0</v>
      </c>
      <c r="J754" s="251">
        <f t="shared" si="11"/>
        <v>0</v>
      </c>
    </row>
    <row r="755" spans="1:10" x14ac:dyDescent="0.35">
      <c r="A755" s="251">
        <f>RESTITUTION!A755</f>
        <v>0</v>
      </c>
      <c r="B755" s="251">
        <f>RESTITUTION!B755</f>
        <v>0</v>
      </c>
      <c r="C755" s="251">
        <f>RESTITUTION!C755</f>
        <v>0</v>
      </c>
      <c r="D755" s="251">
        <f>RESTITUTION!D755</f>
        <v>0</v>
      </c>
      <c r="E755" s="251">
        <f>RESTITUTION!E755</f>
        <v>0</v>
      </c>
      <c r="F755" s="251">
        <f>RESTITUTION!F755</f>
        <v>0</v>
      </c>
      <c r="G755" s="251">
        <f>RESTITUTION!G755</f>
        <v>0</v>
      </c>
      <c r="H755" s="251">
        <f>RESTITUTION!H755</f>
        <v>0</v>
      </c>
      <c r="I755" s="251">
        <f>RESTITUTION!I755</f>
        <v>0</v>
      </c>
      <c r="J755" s="251">
        <f t="shared" si="11"/>
        <v>0</v>
      </c>
    </row>
    <row r="756" spans="1:10" x14ac:dyDescent="0.35">
      <c r="A756" s="251">
        <f>RESTITUTION!A756</f>
        <v>0</v>
      </c>
      <c r="B756" s="251">
        <f>RESTITUTION!B756</f>
        <v>0</v>
      </c>
      <c r="C756" s="251">
        <f>RESTITUTION!C756</f>
        <v>0</v>
      </c>
      <c r="D756" s="251">
        <f>RESTITUTION!D756</f>
        <v>0</v>
      </c>
      <c r="E756" s="251">
        <f>RESTITUTION!E756</f>
        <v>0</v>
      </c>
      <c r="F756" s="251">
        <f>RESTITUTION!F756</f>
        <v>0</v>
      </c>
      <c r="G756" s="251">
        <f>RESTITUTION!G756</f>
        <v>0</v>
      </c>
      <c r="H756" s="251">
        <f>RESTITUTION!H756</f>
        <v>0</v>
      </c>
      <c r="I756" s="251">
        <f>RESTITUTION!I756</f>
        <v>0</v>
      </c>
      <c r="J756" s="251">
        <f t="shared" si="11"/>
        <v>0</v>
      </c>
    </row>
    <row r="757" spans="1:10" x14ac:dyDescent="0.35">
      <c r="A757" s="251">
        <f>RESTITUTION!A757</f>
        <v>0</v>
      </c>
      <c r="B757" s="251">
        <f>RESTITUTION!B757</f>
        <v>0</v>
      </c>
      <c r="C757" s="251">
        <f>RESTITUTION!C757</f>
        <v>0</v>
      </c>
      <c r="D757" s="251">
        <f>RESTITUTION!D757</f>
        <v>0</v>
      </c>
      <c r="E757" s="251">
        <f>RESTITUTION!E757</f>
        <v>0</v>
      </c>
      <c r="F757" s="251">
        <f>RESTITUTION!F757</f>
        <v>0</v>
      </c>
      <c r="G757" s="251">
        <f>RESTITUTION!G757</f>
        <v>0</v>
      </c>
      <c r="H757" s="251">
        <f>RESTITUTION!H757</f>
        <v>0</v>
      </c>
      <c r="I757" s="251">
        <f>RESTITUTION!I757</f>
        <v>0</v>
      </c>
      <c r="J757" s="251">
        <f t="shared" si="11"/>
        <v>0</v>
      </c>
    </row>
    <row r="758" spans="1:10" x14ac:dyDescent="0.35">
      <c r="A758" s="251">
        <f>RESTITUTION!A758</f>
        <v>0</v>
      </c>
      <c r="B758" s="251">
        <f>RESTITUTION!B758</f>
        <v>0</v>
      </c>
      <c r="C758" s="251">
        <f>RESTITUTION!C758</f>
        <v>0</v>
      </c>
      <c r="D758" s="251">
        <f>RESTITUTION!D758</f>
        <v>0</v>
      </c>
      <c r="E758" s="251">
        <f>RESTITUTION!E758</f>
        <v>0</v>
      </c>
      <c r="F758" s="251">
        <f>RESTITUTION!F758</f>
        <v>0</v>
      </c>
      <c r="G758" s="251">
        <f>RESTITUTION!G758</f>
        <v>0</v>
      </c>
      <c r="H758" s="251">
        <f>RESTITUTION!H758</f>
        <v>0</v>
      </c>
      <c r="I758" s="251">
        <f>RESTITUTION!I758</f>
        <v>0</v>
      </c>
      <c r="J758" s="251">
        <f t="shared" si="11"/>
        <v>0</v>
      </c>
    </row>
    <row r="759" spans="1:10" x14ac:dyDescent="0.35">
      <c r="A759" s="251">
        <f>RESTITUTION!A759</f>
        <v>0</v>
      </c>
      <c r="B759" s="251">
        <f>RESTITUTION!B759</f>
        <v>0</v>
      </c>
      <c r="C759" s="251">
        <f>RESTITUTION!C759</f>
        <v>0</v>
      </c>
      <c r="D759" s="251">
        <f>RESTITUTION!D759</f>
        <v>0</v>
      </c>
      <c r="E759" s="251">
        <f>RESTITUTION!E759</f>
        <v>0</v>
      </c>
      <c r="F759" s="251">
        <f>RESTITUTION!F759</f>
        <v>0</v>
      </c>
      <c r="G759" s="251">
        <f>RESTITUTION!G759</f>
        <v>0</v>
      </c>
      <c r="H759" s="251">
        <f>RESTITUTION!H759</f>
        <v>0</v>
      </c>
      <c r="I759" s="251">
        <f>RESTITUTION!I759</f>
        <v>0</v>
      </c>
      <c r="J759" s="251">
        <f t="shared" si="11"/>
        <v>0</v>
      </c>
    </row>
    <row r="760" spans="1:10" x14ac:dyDescent="0.35">
      <c r="A760" s="251">
        <f>RESTITUTION!A760</f>
        <v>0</v>
      </c>
      <c r="B760" s="251">
        <f>RESTITUTION!B760</f>
        <v>0</v>
      </c>
      <c r="C760" s="251">
        <f>RESTITUTION!C760</f>
        <v>0</v>
      </c>
      <c r="D760" s="251">
        <f>RESTITUTION!D760</f>
        <v>0</v>
      </c>
      <c r="E760" s="251">
        <f>RESTITUTION!E760</f>
        <v>0</v>
      </c>
      <c r="F760" s="251">
        <f>RESTITUTION!F760</f>
        <v>0</v>
      </c>
      <c r="G760" s="251">
        <f>RESTITUTION!G760</f>
        <v>0</v>
      </c>
      <c r="H760" s="251">
        <f>RESTITUTION!H760</f>
        <v>0</v>
      </c>
      <c r="I760" s="251">
        <f>RESTITUTION!I760</f>
        <v>0</v>
      </c>
      <c r="J760" s="251">
        <f t="shared" si="11"/>
        <v>0</v>
      </c>
    </row>
    <row r="761" spans="1:10" x14ac:dyDescent="0.35">
      <c r="A761" s="251">
        <f>RESTITUTION!A761</f>
        <v>0</v>
      </c>
      <c r="B761" s="251">
        <f>RESTITUTION!B761</f>
        <v>0</v>
      </c>
      <c r="C761" s="251">
        <f>RESTITUTION!C761</f>
        <v>0</v>
      </c>
      <c r="D761" s="251">
        <f>RESTITUTION!D761</f>
        <v>0</v>
      </c>
      <c r="E761" s="251">
        <f>RESTITUTION!E761</f>
        <v>0</v>
      </c>
      <c r="F761" s="251">
        <f>RESTITUTION!F761</f>
        <v>0</v>
      </c>
      <c r="G761" s="251">
        <f>RESTITUTION!G761</f>
        <v>0</v>
      </c>
      <c r="H761" s="251">
        <f>RESTITUTION!H761</f>
        <v>0</v>
      </c>
      <c r="I761" s="251">
        <f>RESTITUTION!I761</f>
        <v>0</v>
      </c>
      <c r="J761" s="251">
        <f t="shared" si="11"/>
        <v>0</v>
      </c>
    </row>
    <row r="762" spans="1:10" x14ac:dyDescent="0.35">
      <c r="A762" s="251">
        <f>RESTITUTION!A762</f>
        <v>0</v>
      </c>
      <c r="B762" s="251">
        <f>RESTITUTION!B762</f>
        <v>0</v>
      </c>
      <c r="C762" s="251">
        <f>RESTITUTION!C762</f>
        <v>0</v>
      </c>
      <c r="D762" s="251">
        <f>RESTITUTION!D762</f>
        <v>0</v>
      </c>
      <c r="E762" s="251">
        <f>RESTITUTION!E762</f>
        <v>0</v>
      </c>
      <c r="F762" s="251">
        <f>RESTITUTION!F762</f>
        <v>0</v>
      </c>
      <c r="G762" s="251">
        <f>RESTITUTION!G762</f>
        <v>0</v>
      </c>
      <c r="H762" s="251">
        <f>RESTITUTION!H762</f>
        <v>0</v>
      </c>
      <c r="I762" s="251">
        <f>RESTITUTION!I762</f>
        <v>0</v>
      </c>
      <c r="J762" s="251">
        <f t="shared" si="11"/>
        <v>0</v>
      </c>
    </row>
    <row r="763" spans="1:10" x14ac:dyDescent="0.35">
      <c r="A763" s="251">
        <f>RESTITUTION!A763</f>
        <v>0</v>
      </c>
      <c r="B763" s="251">
        <f>RESTITUTION!B763</f>
        <v>0</v>
      </c>
      <c r="C763" s="251">
        <f>RESTITUTION!C763</f>
        <v>0</v>
      </c>
      <c r="D763" s="251">
        <f>RESTITUTION!D763</f>
        <v>0</v>
      </c>
      <c r="E763" s="251">
        <f>RESTITUTION!E763</f>
        <v>0</v>
      </c>
      <c r="F763" s="251">
        <f>RESTITUTION!F763</f>
        <v>0</v>
      </c>
      <c r="G763" s="251">
        <f>RESTITUTION!G763</f>
        <v>0</v>
      </c>
      <c r="H763" s="251">
        <f>RESTITUTION!H763</f>
        <v>0</v>
      </c>
      <c r="I763" s="251">
        <f>RESTITUTION!I763</f>
        <v>0</v>
      </c>
      <c r="J763" s="251">
        <f t="shared" si="11"/>
        <v>0</v>
      </c>
    </row>
    <row r="764" spans="1:10" x14ac:dyDescent="0.35">
      <c r="A764" s="251">
        <f>RESTITUTION!A764</f>
        <v>0</v>
      </c>
      <c r="B764" s="251">
        <f>RESTITUTION!B764</f>
        <v>0</v>
      </c>
      <c r="C764" s="251">
        <f>RESTITUTION!C764</f>
        <v>0</v>
      </c>
      <c r="D764" s="251">
        <f>RESTITUTION!D764</f>
        <v>0</v>
      </c>
      <c r="E764" s="251">
        <f>RESTITUTION!E764</f>
        <v>0</v>
      </c>
      <c r="F764" s="251">
        <f>RESTITUTION!F764</f>
        <v>0</v>
      </c>
      <c r="G764" s="251">
        <f>RESTITUTION!G764</f>
        <v>0</v>
      </c>
      <c r="H764" s="251">
        <f>RESTITUTION!H764</f>
        <v>0</v>
      </c>
      <c r="I764" s="251">
        <f>RESTITUTION!I764</f>
        <v>0</v>
      </c>
      <c r="J764" s="251">
        <f t="shared" si="11"/>
        <v>0</v>
      </c>
    </row>
    <row r="765" spans="1:10" x14ac:dyDescent="0.35">
      <c r="A765" s="251">
        <f>RESTITUTION!A765</f>
        <v>0</v>
      </c>
      <c r="B765" s="251">
        <f>RESTITUTION!B765</f>
        <v>0</v>
      </c>
      <c r="C765" s="251">
        <f>RESTITUTION!C765</f>
        <v>0</v>
      </c>
      <c r="D765" s="251">
        <f>RESTITUTION!D765</f>
        <v>0</v>
      </c>
      <c r="E765" s="251">
        <f>RESTITUTION!E765</f>
        <v>0</v>
      </c>
      <c r="F765" s="251">
        <f>RESTITUTION!F765</f>
        <v>0</v>
      </c>
      <c r="G765" s="251">
        <f>RESTITUTION!G765</f>
        <v>0</v>
      </c>
      <c r="H765" s="251">
        <f>RESTITUTION!H765</f>
        <v>0</v>
      </c>
      <c r="I765" s="251">
        <f>RESTITUTION!I765</f>
        <v>0</v>
      </c>
      <c r="J765" s="251">
        <f t="shared" si="11"/>
        <v>0</v>
      </c>
    </row>
    <row r="766" spans="1:10" x14ac:dyDescent="0.35">
      <c r="A766" s="251">
        <f>RESTITUTION!A766</f>
        <v>0</v>
      </c>
      <c r="B766" s="251">
        <f>RESTITUTION!B766</f>
        <v>0</v>
      </c>
      <c r="C766" s="251">
        <f>RESTITUTION!C766</f>
        <v>0</v>
      </c>
      <c r="D766" s="251">
        <f>RESTITUTION!D766</f>
        <v>0</v>
      </c>
      <c r="E766" s="251">
        <f>RESTITUTION!E766</f>
        <v>0</v>
      </c>
      <c r="F766" s="251">
        <f>RESTITUTION!F766</f>
        <v>0</v>
      </c>
      <c r="G766" s="251">
        <f>RESTITUTION!G766</f>
        <v>0</v>
      </c>
      <c r="H766" s="251">
        <f>RESTITUTION!H766</f>
        <v>0</v>
      </c>
      <c r="I766" s="251">
        <f>RESTITUTION!I766</f>
        <v>0</v>
      </c>
      <c r="J766" s="251">
        <f t="shared" si="11"/>
        <v>0</v>
      </c>
    </row>
    <row r="767" spans="1:10" x14ac:dyDescent="0.35">
      <c r="A767" s="251">
        <f>RESTITUTION!A767</f>
        <v>0</v>
      </c>
      <c r="B767" s="251">
        <f>RESTITUTION!B767</f>
        <v>0</v>
      </c>
      <c r="C767" s="251">
        <f>RESTITUTION!C767</f>
        <v>0</v>
      </c>
      <c r="D767" s="251">
        <f>RESTITUTION!D767</f>
        <v>0</v>
      </c>
      <c r="E767" s="251">
        <f>RESTITUTION!E767</f>
        <v>0</v>
      </c>
      <c r="F767" s="251">
        <f>RESTITUTION!F767</f>
        <v>0</v>
      </c>
      <c r="G767" s="251">
        <f>RESTITUTION!G767</f>
        <v>0</v>
      </c>
      <c r="H767" s="251">
        <f>RESTITUTION!H767</f>
        <v>0</v>
      </c>
      <c r="I767" s="251">
        <f>RESTITUTION!I767</f>
        <v>0</v>
      </c>
      <c r="J767" s="251">
        <f t="shared" si="11"/>
        <v>0</v>
      </c>
    </row>
    <row r="768" spans="1:10" x14ac:dyDescent="0.35">
      <c r="A768" s="251">
        <f>RESTITUTION!A768</f>
        <v>0</v>
      </c>
      <c r="B768" s="251">
        <f>RESTITUTION!B768</f>
        <v>0</v>
      </c>
      <c r="C768" s="251">
        <f>RESTITUTION!C768</f>
        <v>0</v>
      </c>
      <c r="D768" s="251">
        <f>RESTITUTION!D768</f>
        <v>0</v>
      </c>
      <c r="E768" s="251">
        <f>RESTITUTION!E768</f>
        <v>0</v>
      </c>
      <c r="F768" s="251">
        <f>RESTITUTION!F768</f>
        <v>0</v>
      </c>
      <c r="G768" s="251">
        <f>RESTITUTION!G768</f>
        <v>0</v>
      </c>
      <c r="H768" s="251">
        <f>RESTITUTION!H768</f>
        <v>0</v>
      </c>
      <c r="I768" s="251">
        <f>RESTITUTION!I768</f>
        <v>0</v>
      </c>
      <c r="J768" s="251">
        <f t="shared" si="11"/>
        <v>0</v>
      </c>
    </row>
    <row r="769" spans="1:10" x14ac:dyDescent="0.35">
      <c r="A769" s="251">
        <f>RESTITUTION!A769</f>
        <v>0</v>
      </c>
      <c r="B769" s="251">
        <f>RESTITUTION!B769</f>
        <v>0</v>
      </c>
      <c r="C769" s="251">
        <f>RESTITUTION!C769</f>
        <v>0</v>
      </c>
      <c r="D769" s="251">
        <f>RESTITUTION!D769</f>
        <v>0</v>
      </c>
      <c r="E769" s="251">
        <f>RESTITUTION!E769</f>
        <v>0</v>
      </c>
      <c r="F769" s="251">
        <f>RESTITUTION!F769</f>
        <v>0</v>
      </c>
      <c r="G769" s="251">
        <f>RESTITUTION!G769</f>
        <v>0</v>
      </c>
      <c r="H769" s="251">
        <f>RESTITUTION!H769</f>
        <v>0</v>
      </c>
      <c r="I769" s="251">
        <f>RESTITUTION!I769</f>
        <v>0</v>
      </c>
      <c r="J769" s="251">
        <f t="shared" si="11"/>
        <v>0</v>
      </c>
    </row>
    <row r="770" spans="1:10" x14ac:dyDescent="0.35">
      <c r="A770" s="251">
        <f>RESTITUTION!A770</f>
        <v>0</v>
      </c>
      <c r="B770" s="251">
        <f>RESTITUTION!B770</f>
        <v>0</v>
      </c>
      <c r="C770" s="251">
        <f>RESTITUTION!C770</f>
        <v>0</v>
      </c>
      <c r="D770" s="251">
        <f>RESTITUTION!D770</f>
        <v>0</v>
      </c>
      <c r="E770" s="251">
        <f>RESTITUTION!E770</f>
        <v>0</v>
      </c>
      <c r="F770" s="251">
        <f>RESTITUTION!F770</f>
        <v>0</v>
      </c>
      <c r="G770" s="251">
        <f>RESTITUTION!G770</f>
        <v>0</v>
      </c>
      <c r="H770" s="251">
        <f>RESTITUTION!H770</f>
        <v>0</v>
      </c>
      <c r="I770" s="251">
        <f>RESTITUTION!I770</f>
        <v>0</v>
      </c>
      <c r="J770" s="251">
        <f t="shared" si="11"/>
        <v>0</v>
      </c>
    </row>
    <row r="771" spans="1:10" x14ac:dyDescent="0.35">
      <c r="A771" s="251">
        <f>RESTITUTION!A771</f>
        <v>0</v>
      </c>
      <c r="B771" s="251">
        <f>RESTITUTION!B771</f>
        <v>0</v>
      </c>
      <c r="C771" s="251">
        <f>RESTITUTION!C771</f>
        <v>0</v>
      </c>
      <c r="D771" s="251">
        <f>RESTITUTION!D771</f>
        <v>0</v>
      </c>
      <c r="E771" s="251">
        <f>RESTITUTION!E771</f>
        <v>0</v>
      </c>
      <c r="F771" s="251">
        <f>RESTITUTION!F771</f>
        <v>0</v>
      </c>
      <c r="G771" s="251">
        <f>RESTITUTION!G771</f>
        <v>0</v>
      </c>
      <c r="H771" s="251">
        <f>RESTITUTION!H771</f>
        <v>0</v>
      </c>
      <c r="I771" s="251">
        <f>RESTITUTION!I771</f>
        <v>0</v>
      </c>
      <c r="J771" s="251">
        <f t="shared" si="11"/>
        <v>0</v>
      </c>
    </row>
    <row r="772" spans="1:10" x14ac:dyDescent="0.35">
      <c r="A772" s="251">
        <f>RESTITUTION!A772</f>
        <v>0</v>
      </c>
      <c r="B772" s="251">
        <f>RESTITUTION!B772</f>
        <v>0</v>
      </c>
      <c r="C772" s="251">
        <f>RESTITUTION!C772</f>
        <v>0</v>
      </c>
      <c r="D772" s="251">
        <f>RESTITUTION!D772</f>
        <v>0</v>
      </c>
      <c r="E772" s="251">
        <f>RESTITUTION!E772</f>
        <v>0</v>
      </c>
      <c r="F772" s="251">
        <f>RESTITUTION!F772</f>
        <v>0</v>
      </c>
      <c r="G772" s="251">
        <f>RESTITUTION!G772</f>
        <v>0</v>
      </c>
      <c r="H772" s="251">
        <f>RESTITUTION!H772</f>
        <v>0</v>
      </c>
      <c r="I772" s="251">
        <f>RESTITUTION!I772</f>
        <v>0</v>
      </c>
      <c r="J772" s="251">
        <f t="shared" ref="J772:J835" si="12">COUNTIF(D772,"Fragile")+COUNTIF(D772,"À besoins")+COUNTIF(D772,"pas de restitution")+COUNTIF(E772,"Fragile")+COUNTIF(E772,"À besoins")+COUNTIF(E772,"pas de restitution")+COUNTIF(F772,"Fragile")+COUNTIF(F772,"À besoins")+COUNTIF(F772,"pas de restitution")+COUNTIF(G772,"Fragile")+COUNTIF(G772,"À besoins")+COUNTIF(G772,"pas de restitution")+COUNTIF(H772,"Fragile")+COUNTIF(H772,"À besoins")+COUNTIF(H772,"pas de restitution")++COUNTIF(I772,"Fragile")+COUNTIF(I772,"À besoins")+COUNTIF(I772,"pas de restitution")</f>
        <v>0</v>
      </c>
    </row>
    <row r="773" spans="1:10" x14ac:dyDescent="0.35">
      <c r="A773" s="251">
        <f>RESTITUTION!A773</f>
        <v>0</v>
      </c>
      <c r="B773" s="251">
        <f>RESTITUTION!B773</f>
        <v>0</v>
      </c>
      <c r="C773" s="251">
        <f>RESTITUTION!C773</f>
        <v>0</v>
      </c>
      <c r="D773" s="251">
        <f>RESTITUTION!D773</f>
        <v>0</v>
      </c>
      <c r="E773" s="251">
        <f>RESTITUTION!E773</f>
        <v>0</v>
      </c>
      <c r="F773" s="251">
        <f>RESTITUTION!F773</f>
        <v>0</v>
      </c>
      <c r="G773" s="251">
        <f>RESTITUTION!G773</f>
        <v>0</v>
      </c>
      <c r="H773" s="251">
        <f>RESTITUTION!H773</f>
        <v>0</v>
      </c>
      <c r="I773" s="251">
        <f>RESTITUTION!I773</f>
        <v>0</v>
      </c>
      <c r="J773" s="251">
        <f t="shared" si="12"/>
        <v>0</v>
      </c>
    </row>
    <row r="774" spans="1:10" x14ac:dyDescent="0.35">
      <c r="A774" s="251">
        <f>RESTITUTION!A774</f>
        <v>0</v>
      </c>
      <c r="B774" s="251">
        <f>RESTITUTION!B774</f>
        <v>0</v>
      </c>
      <c r="C774" s="251">
        <f>RESTITUTION!C774</f>
        <v>0</v>
      </c>
      <c r="D774" s="251">
        <f>RESTITUTION!D774</f>
        <v>0</v>
      </c>
      <c r="E774" s="251">
        <f>RESTITUTION!E774</f>
        <v>0</v>
      </c>
      <c r="F774" s="251">
        <f>RESTITUTION!F774</f>
        <v>0</v>
      </c>
      <c r="G774" s="251">
        <f>RESTITUTION!G774</f>
        <v>0</v>
      </c>
      <c r="H774" s="251">
        <f>RESTITUTION!H774</f>
        <v>0</v>
      </c>
      <c r="I774" s="251">
        <f>RESTITUTION!I774</f>
        <v>0</v>
      </c>
      <c r="J774" s="251">
        <f t="shared" si="12"/>
        <v>0</v>
      </c>
    </row>
    <row r="775" spans="1:10" x14ac:dyDescent="0.35">
      <c r="A775" s="251">
        <f>RESTITUTION!A775</f>
        <v>0</v>
      </c>
      <c r="B775" s="251">
        <f>RESTITUTION!B775</f>
        <v>0</v>
      </c>
      <c r="C775" s="251">
        <f>RESTITUTION!C775</f>
        <v>0</v>
      </c>
      <c r="D775" s="251">
        <f>RESTITUTION!D775</f>
        <v>0</v>
      </c>
      <c r="E775" s="251">
        <f>RESTITUTION!E775</f>
        <v>0</v>
      </c>
      <c r="F775" s="251">
        <f>RESTITUTION!F775</f>
        <v>0</v>
      </c>
      <c r="G775" s="251">
        <f>RESTITUTION!G775</f>
        <v>0</v>
      </c>
      <c r="H775" s="251">
        <f>RESTITUTION!H775</f>
        <v>0</v>
      </c>
      <c r="I775" s="251">
        <f>RESTITUTION!I775</f>
        <v>0</v>
      </c>
      <c r="J775" s="251">
        <f t="shared" si="12"/>
        <v>0</v>
      </c>
    </row>
    <row r="776" spans="1:10" x14ac:dyDescent="0.35">
      <c r="A776" s="251">
        <f>RESTITUTION!A776</f>
        <v>0</v>
      </c>
      <c r="B776" s="251">
        <f>RESTITUTION!B776</f>
        <v>0</v>
      </c>
      <c r="C776" s="251">
        <f>RESTITUTION!C776</f>
        <v>0</v>
      </c>
      <c r="D776" s="251">
        <f>RESTITUTION!D776</f>
        <v>0</v>
      </c>
      <c r="E776" s="251">
        <f>RESTITUTION!E776</f>
        <v>0</v>
      </c>
      <c r="F776" s="251">
        <f>RESTITUTION!F776</f>
        <v>0</v>
      </c>
      <c r="G776" s="251">
        <f>RESTITUTION!G776</f>
        <v>0</v>
      </c>
      <c r="H776" s="251">
        <f>RESTITUTION!H776</f>
        <v>0</v>
      </c>
      <c r="I776" s="251">
        <f>RESTITUTION!I776</f>
        <v>0</v>
      </c>
      <c r="J776" s="251">
        <f t="shared" si="12"/>
        <v>0</v>
      </c>
    </row>
    <row r="777" spans="1:10" x14ac:dyDescent="0.35">
      <c r="A777" s="251">
        <f>RESTITUTION!A777</f>
        <v>0</v>
      </c>
      <c r="B777" s="251">
        <f>RESTITUTION!B777</f>
        <v>0</v>
      </c>
      <c r="C777" s="251">
        <f>RESTITUTION!C777</f>
        <v>0</v>
      </c>
      <c r="D777" s="251">
        <f>RESTITUTION!D777</f>
        <v>0</v>
      </c>
      <c r="E777" s="251">
        <f>RESTITUTION!E777</f>
        <v>0</v>
      </c>
      <c r="F777" s="251">
        <f>RESTITUTION!F777</f>
        <v>0</v>
      </c>
      <c r="G777" s="251">
        <f>RESTITUTION!G777</f>
        <v>0</v>
      </c>
      <c r="H777" s="251">
        <f>RESTITUTION!H777</f>
        <v>0</v>
      </c>
      <c r="I777" s="251">
        <f>RESTITUTION!I777</f>
        <v>0</v>
      </c>
      <c r="J777" s="251">
        <f t="shared" si="12"/>
        <v>0</v>
      </c>
    </row>
    <row r="778" spans="1:10" x14ac:dyDescent="0.35">
      <c r="A778" s="251">
        <f>RESTITUTION!A778</f>
        <v>0</v>
      </c>
      <c r="B778" s="251">
        <f>RESTITUTION!B778</f>
        <v>0</v>
      </c>
      <c r="C778" s="251">
        <f>RESTITUTION!C778</f>
        <v>0</v>
      </c>
      <c r="D778" s="251">
        <f>RESTITUTION!D778</f>
        <v>0</v>
      </c>
      <c r="E778" s="251">
        <f>RESTITUTION!E778</f>
        <v>0</v>
      </c>
      <c r="F778" s="251">
        <f>RESTITUTION!F778</f>
        <v>0</v>
      </c>
      <c r="G778" s="251">
        <f>RESTITUTION!G778</f>
        <v>0</v>
      </c>
      <c r="H778" s="251">
        <f>RESTITUTION!H778</f>
        <v>0</v>
      </c>
      <c r="I778" s="251">
        <f>RESTITUTION!I778</f>
        <v>0</v>
      </c>
      <c r="J778" s="251">
        <f t="shared" si="12"/>
        <v>0</v>
      </c>
    </row>
    <row r="779" spans="1:10" x14ac:dyDescent="0.35">
      <c r="A779" s="251">
        <f>RESTITUTION!A779</f>
        <v>0</v>
      </c>
      <c r="B779" s="251">
        <f>RESTITUTION!B779</f>
        <v>0</v>
      </c>
      <c r="C779" s="251">
        <f>RESTITUTION!C779</f>
        <v>0</v>
      </c>
      <c r="D779" s="251">
        <f>RESTITUTION!D779</f>
        <v>0</v>
      </c>
      <c r="E779" s="251">
        <f>RESTITUTION!E779</f>
        <v>0</v>
      </c>
      <c r="F779" s="251">
        <f>RESTITUTION!F779</f>
        <v>0</v>
      </c>
      <c r="G779" s="251">
        <f>RESTITUTION!G779</f>
        <v>0</v>
      </c>
      <c r="H779" s="251">
        <f>RESTITUTION!H779</f>
        <v>0</v>
      </c>
      <c r="I779" s="251">
        <f>RESTITUTION!I779</f>
        <v>0</v>
      </c>
      <c r="J779" s="251">
        <f t="shared" si="12"/>
        <v>0</v>
      </c>
    </row>
    <row r="780" spans="1:10" x14ac:dyDescent="0.35">
      <c r="A780" s="251">
        <f>RESTITUTION!A780</f>
        <v>0</v>
      </c>
      <c r="B780" s="251">
        <f>RESTITUTION!B780</f>
        <v>0</v>
      </c>
      <c r="C780" s="251">
        <f>RESTITUTION!C780</f>
        <v>0</v>
      </c>
      <c r="D780" s="251">
        <f>RESTITUTION!D780</f>
        <v>0</v>
      </c>
      <c r="E780" s="251">
        <f>RESTITUTION!E780</f>
        <v>0</v>
      </c>
      <c r="F780" s="251">
        <f>RESTITUTION!F780</f>
        <v>0</v>
      </c>
      <c r="G780" s="251">
        <f>RESTITUTION!G780</f>
        <v>0</v>
      </c>
      <c r="H780" s="251">
        <f>RESTITUTION!H780</f>
        <v>0</v>
      </c>
      <c r="I780" s="251">
        <f>RESTITUTION!I780</f>
        <v>0</v>
      </c>
      <c r="J780" s="251">
        <f t="shared" si="12"/>
        <v>0</v>
      </c>
    </row>
    <row r="781" spans="1:10" x14ac:dyDescent="0.35">
      <c r="A781" s="251">
        <f>RESTITUTION!A781</f>
        <v>0</v>
      </c>
      <c r="B781" s="251">
        <f>RESTITUTION!B781</f>
        <v>0</v>
      </c>
      <c r="C781" s="251">
        <f>RESTITUTION!C781</f>
        <v>0</v>
      </c>
      <c r="D781" s="251">
        <f>RESTITUTION!D781</f>
        <v>0</v>
      </c>
      <c r="E781" s="251">
        <f>RESTITUTION!E781</f>
        <v>0</v>
      </c>
      <c r="F781" s="251">
        <f>RESTITUTION!F781</f>
        <v>0</v>
      </c>
      <c r="G781" s="251">
        <f>RESTITUTION!G781</f>
        <v>0</v>
      </c>
      <c r="H781" s="251">
        <f>RESTITUTION!H781</f>
        <v>0</v>
      </c>
      <c r="I781" s="251">
        <f>RESTITUTION!I781</f>
        <v>0</v>
      </c>
      <c r="J781" s="251">
        <f t="shared" si="12"/>
        <v>0</v>
      </c>
    </row>
    <row r="782" spans="1:10" x14ac:dyDescent="0.35">
      <c r="A782" s="251">
        <f>RESTITUTION!A782</f>
        <v>0</v>
      </c>
      <c r="B782" s="251">
        <f>RESTITUTION!B782</f>
        <v>0</v>
      </c>
      <c r="C782" s="251">
        <f>RESTITUTION!C782</f>
        <v>0</v>
      </c>
      <c r="D782" s="251">
        <f>RESTITUTION!D782</f>
        <v>0</v>
      </c>
      <c r="E782" s="251">
        <f>RESTITUTION!E782</f>
        <v>0</v>
      </c>
      <c r="F782" s="251">
        <f>RESTITUTION!F782</f>
        <v>0</v>
      </c>
      <c r="G782" s="251">
        <f>RESTITUTION!G782</f>
        <v>0</v>
      </c>
      <c r="H782" s="251">
        <f>RESTITUTION!H782</f>
        <v>0</v>
      </c>
      <c r="I782" s="251">
        <f>RESTITUTION!I782</f>
        <v>0</v>
      </c>
      <c r="J782" s="251">
        <f t="shared" si="12"/>
        <v>0</v>
      </c>
    </row>
    <row r="783" spans="1:10" x14ac:dyDescent="0.35">
      <c r="A783" s="251">
        <f>RESTITUTION!A783</f>
        <v>0</v>
      </c>
      <c r="B783" s="251">
        <f>RESTITUTION!B783</f>
        <v>0</v>
      </c>
      <c r="C783" s="251">
        <f>RESTITUTION!C783</f>
        <v>0</v>
      </c>
      <c r="D783" s="251">
        <f>RESTITUTION!D783</f>
        <v>0</v>
      </c>
      <c r="E783" s="251">
        <f>RESTITUTION!E783</f>
        <v>0</v>
      </c>
      <c r="F783" s="251">
        <f>RESTITUTION!F783</f>
        <v>0</v>
      </c>
      <c r="G783" s="251">
        <f>RESTITUTION!G783</f>
        <v>0</v>
      </c>
      <c r="H783" s="251">
        <f>RESTITUTION!H783</f>
        <v>0</v>
      </c>
      <c r="I783" s="251">
        <f>RESTITUTION!I783</f>
        <v>0</v>
      </c>
      <c r="J783" s="251">
        <f t="shared" si="12"/>
        <v>0</v>
      </c>
    </row>
    <row r="784" spans="1:10" x14ac:dyDescent="0.35">
      <c r="A784" s="251">
        <f>RESTITUTION!A784</f>
        <v>0</v>
      </c>
      <c r="B784" s="251">
        <f>RESTITUTION!B784</f>
        <v>0</v>
      </c>
      <c r="C784" s="251">
        <f>RESTITUTION!C784</f>
        <v>0</v>
      </c>
      <c r="D784" s="251">
        <f>RESTITUTION!D784</f>
        <v>0</v>
      </c>
      <c r="E784" s="251">
        <f>RESTITUTION!E784</f>
        <v>0</v>
      </c>
      <c r="F784" s="251">
        <f>RESTITUTION!F784</f>
        <v>0</v>
      </c>
      <c r="G784" s="251">
        <f>RESTITUTION!G784</f>
        <v>0</v>
      </c>
      <c r="H784" s="251">
        <f>RESTITUTION!H784</f>
        <v>0</v>
      </c>
      <c r="I784" s="251">
        <f>RESTITUTION!I784</f>
        <v>0</v>
      </c>
      <c r="J784" s="251">
        <f t="shared" si="12"/>
        <v>0</v>
      </c>
    </row>
    <row r="785" spans="1:10" x14ac:dyDescent="0.35">
      <c r="A785" s="251">
        <f>RESTITUTION!A785</f>
        <v>0</v>
      </c>
      <c r="B785" s="251">
        <f>RESTITUTION!B785</f>
        <v>0</v>
      </c>
      <c r="C785" s="251">
        <f>RESTITUTION!C785</f>
        <v>0</v>
      </c>
      <c r="D785" s="251">
        <f>RESTITUTION!D785</f>
        <v>0</v>
      </c>
      <c r="E785" s="251">
        <f>RESTITUTION!E785</f>
        <v>0</v>
      </c>
      <c r="F785" s="251">
        <f>RESTITUTION!F785</f>
        <v>0</v>
      </c>
      <c r="G785" s="251">
        <f>RESTITUTION!G785</f>
        <v>0</v>
      </c>
      <c r="H785" s="251">
        <f>RESTITUTION!H785</f>
        <v>0</v>
      </c>
      <c r="I785" s="251">
        <f>RESTITUTION!I785</f>
        <v>0</v>
      </c>
      <c r="J785" s="251">
        <f t="shared" si="12"/>
        <v>0</v>
      </c>
    </row>
    <row r="786" spans="1:10" x14ac:dyDescent="0.35">
      <c r="A786" s="251">
        <f>RESTITUTION!A786</f>
        <v>0</v>
      </c>
      <c r="B786" s="251">
        <f>RESTITUTION!B786</f>
        <v>0</v>
      </c>
      <c r="C786" s="251">
        <f>RESTITUTION!C786</f>
        <v>0</v>
      </c>
      <c r="D786" s="251">
        <f>RESTITUTION!D786</f>
        <v>0</v>
      </c>
      <c r="E786" s="251">
        <f>RESTITUTION!E786</f>
        <v>0</v>
      </c>
      <c r="F786" s="251">
        <f>RESTITUTION!F786</f>
        <v>0</v>
      </c>
      <c r="G786" s="251">
        <f>RESTITUTION!G786</f>
        <v>0</v>
      </c>
      <c r="H786" s="251">
        <f>RESTITUTION!H786</f>
        <v>0</v>
      </c>
      <c r="I786" s="251">
        <f>RESTITUTION!I786</f>
        <v>0</v>
      </c>
      <c r="J786" s="251">
        <f t="shared" si="12"/>
        <v>0</v>
      </c>
    </row>
    <row r="787" spans="1:10" x14ac:dyDescent="0.35">
      <c r="A787" s="251">
        <f>RESTITUTION!A787</f>
        <v>0</v>
      </c>
      <c r="B787" s="251">
        <f>RESTITUTION!B787</f>
        <v>0</v>
      </c>
      <c r="C787" s="251">
        <f>RESTITUTION!C787</f>
        <v>0</v>
      </c>
      <c r="D787" s="251">
        <f>RESTITUTION!D787</f>
        <v>0</v>
      </c>
      <c r="E787" s="251">
        <f>RESTITUTION!E787</f>
        <v>0</v>
      </c>
      <c r="F787" s="251">
        <f>RESTITUTION!F787</f>
        <v>0</v>
      </c>
      <c r="G787" s="251">
        <f>RESTITUTION!G787</f>
        <v>0</v>
      </c>
      <c r="H787" s="251">
        <f>RESTITUTION!H787</f>
        <v>0</v>
      </c>
      <c r="I787" s="251">
        <f>RESTITUTION!I787</f>
        <v>0</v>
      </c>
      <c r="J787" s="251">
        <f t="shared" si="12"/>
        <v>0</v>
      </c>
    </row>
    <row r="788" spans="1:10" x14ac:dyDescent="0.35">
      <c r="A788" s="251">
        <f>RESTITUTION!A788</f>
        <v>0</v>
      </c>
      <c r="B788" s="251">
        <f>RESTITUTION!B788</f>
        <v>0</v>
      </c>
      <c r="C788" s="251">
        <f>RESTITUTION!C788</f>
        <v>0</v>
      </c>
      <c r="D788" s="251">
        <f>RESTITUTION!D788</f>
        <v>0</v>
      </c>
      <c r="E788" s="251">
        <f>RESTITUTION!E788</f>
        <v>0</v>
      </c>
      <c r="F788" s="251">
        <f>RESTITUTION!F788</f>
        <v>0</v>
      </c>
      <c r="G788" s="251">
        <f>RESTITUTION!G788</f>
        <v>0</v>
      </c>
      <c r="H788" s="251">
        <f>RESTITUTION!H788</f>
        <v>0</v>
      </c>
      <c r="I788" s="251">
        <f>RESTITUTION!I788</f>
        <v>0</v>
      </c>
      <c r="J788" s="251">
        <f t="shared" si="12"/>
        <v>0</v>
      </c>
    </row>
    <row r="789" spans="1:10" x14ac:dyDescent="0.35">
      <c r="A789" s="251">
        <f>RESTITUTION!A789</f>
        <v>0</v>
      </c>
      <c r="B789" s="251">
        <f>RESTITUTION!B789</f>
        <v>0</v>
      </c>
      <c r="C789" s="251">
        <f>RESTITUTION!C789</f>
        <v>0</v>
      </c>
      <c r="D789" s="251">
        <f>RESTITUTION!D789</f>
        <v>0</v>
      </c>
      <c r="E789" s="251">
        <f>RESTITUTION!E789</f>
        <v>0</v>
      </c>
      <c r="F789" s="251">
        <f>RESTITUTION!F789</f>
        <v>0</v>
      </c>
      <c r="G789" s="251">
        <f>RESTITUTION!G789</f>
        <v>0</v>
      </c>
      <c r="H789" s="251">
        <f>RESTITUTION!H789</f>
        <v>0</v>
      </c>
      <c r="I789" s="251">
        <f>RESTITUTION!I789</f>
        <v>0</v>
      </c>
      <c r="J789" s="251">
        <f t="shared" si="12"/>
        <v>0</v>
      </c>
    </row>
    <row r="790" spans="1:10" x14ac:dyDescent="0.35">
      <c r="A790" s="251">
        <f>RESTITUTION!A790</f>
        <v>0</v>
      </c>
      <c r="B790" s="251">
        <f>RESTITUTION!B790</f>
        <v>0</v>
      </c>
      <c r="C790" s="251">
        <f>RESTITUTION!C790</f>
        <v>0</v>
      </c>
      <c r="D790" s="251">
        <f>RESTITUTION!D790</f>
        <v>0</v>
      </c>
      <c r="E790" s="251">
        <f>RESTITUTION!E790</f>
        <v>0</v>
      </c>
      <c r="F790" s="251">
        <f>RESTITUTION!F790</f>
        <v>0</v>
      </c>
      <c r="G790" s="251">
        <f>RESTITUTION!G790</f>
        <v>0</v>
      </c>
      <c r="H790" s="251">
        <f>RESTITUTION!H790</f>
        <v>0</v>
      </c>
      <c r="I790" s="251">
        <f>RESTITUTION!I790</f>
        <v>0</v>
      </c>
      <c r="J790" s="251">
        <f t="shared" si="12"/>
        <v>0</v>
      </c>
    </row>
    <row r="791" spans="1:10" x14ac:dyDescent="0.35">
      <c r="A791" s="251">
        <f>RESTITUTION!A791</f>
        <v>0</v>
      </c>
      <c r="B791" s="251">
        <f>RESTITUTION!B791</f>
        <v>0</v>
      </c>
      <c r="C791" s="251">
        <f>RESTITUTION!C791</f>
        <v>0</v>
      </c>
      <c r="D791" s="251">
        <f>RESTITUTION!D791</f>
        <v>0</v>
      </c>
      <c r="E791" s="251">
        <f>RESTITUTION!E791</f>
        <v>0</v>
      </c>
      <c r="F791" s="251">
        <f>RESTITUTION!F791</f>
        <v>0</v>
      </c>
      <c r="G791" s="251">
        <f>RESTITUTION!G791</f>
        <v>0</v>
      </c>
      <c r="H791" s="251">
        <f>RESTITUTION!H791</f>
        <v>0</v>
      </c>
      <c r="I791" s="251">
        <f>RESTITUTION!I791</f>
        <v>0</v>
      </c>
      <c r="J791" s="251">
        <f t="shared" si="12"/>
        <v>0</v>
      </c>
    </row>
    <row r="792" spans="1:10" x14ac:dyDescent="0.35">
      <c r="A792" s="251">
        <f>RESTITUTION!A792</f>
        <v>0</v>
      </c>
      <c r="B792" s="251">
        <f>RESTITUTION!B792</f>
        <v>0</v>
      </c>
      <c r="C792" s="251">
        <f>RESTITUTION!C792</f>
        <v>0</v>
      </c>
      <c r="D792" s="251">
        <f>RESTITUTION!D792</f>
        <v>0</v>
      </c>
      <c r="E792" s="251">
        <f>RESTITUTION!E792</f>
        <v>0</v>
      </c>
      <c r="F792" s="251">
        <f>RESTITUTION!F792</f>
        <v>0</v>
      </c>
      <c r="G792" s="251">
        <f>RESTITUTION!G792</f>
        <v>0</v>
      </c>
      <c r="H792" s="251">
        <f>RESTITUTION!H792</f>
        <v>0</v>
      </c>
      <c r="I792" s="251">
        <f>RESTITUTION!I792</f>
        <v>0</v>
      </c>
      <c r="J792" s="251">
        <f t="shared" si="12"/>
        <v>0</v>
      </c>
    </row>
    <row r="793" spans="1:10" x14ac:dyDescent="0.35">
      <c r="A793" s="251">
        <f>RESTITUTION!A793</f>
        <v>0</v>
      </c>
      <c r="B793" s="251">
        <f>RESTITUTION!B793</f>
        <v>0</v>
      </c>
      <c r="C793" s="251">
        <f>RESTITUTION!C793</f>
        <v>0</v>
      </c>
      <c r="D793" s="251">
        <f>RESTITUTION!D793</f>
        <v>0</v>
      </c>
      <c r="E793" s="251">
        <f>RESTITUTION!E793</f>
        <v>0</v>
      </c>
      <c r="F793" s="251">
        <f>RESTITUTION!F793</f>
        <v>0</v>
      </c>
      <c r="G793" s="251">
        <f>RESTITUTION!G793</f>
        <v>0</v>
      </c>
      <c r="H793" s="251">
        <f>RESTITUTION!H793</f>
        <v>0</v>
      </c>
      <c r="I793" s="251">
        <f>RESTITUTION!I793</f>
        <v>0</v>
      </c>
      <c r="J793" s="251">
        <f t="shared" si="12"/>
        <v>0</v>
      </c>
    </row>
    <row r="794" spans="1:10" x14ac:dyDescent="0.35">
      <c r="A794" s="251">
        <f>RESTITUTION!A794</f>
        <v>0</v>
      </c>
      <c r="B794" s="251">
        <f>RESTITUTION!B794</f>
        <v>0</v>
      </c>
      <c r="C794" s="251">
        <f>RESTITUTION!C794</f>
        <v>0</v>
      </c>
      <c r="D794" s="251">
        <f>RESTITUTION!D794</f>
        <v>0</v>
      </c>
      <c r="E794" s="251">
        <f>RESTITUTION!E794</f>
        <v>0</v>
      </c>
      <c r="F794" s="251">
        <f>RESTITUTION!F794</f>
        <v>0</v>
      </c>
      <c r="G794" s="251">
        <f>RESTITUTION!G794</f>
        <v>0</v>
      </c>
      <c r="H794" s="251">
        <f>RESTITUTION!H794</f>
        <v>0</v>
      </c>
      <c r="I794" s="251">
        <f>RESTITUTION!I794</f>
        <v>0</v>
      </c>
      <c r="J794" s="251">
        <f t="shared" si="12"/>
        <v>0</v>
      </c>
    </row>
    <row r="795" spans="1:10" x14ac:dyDescent="0.35">
      <c r="A795" s="251">
        <f>RESTITUTION!A795</f>
        <v>0</v>
      </c>
      <c r="B795" s="251">
        <f>RESTITUTION!B795</f>
        <v>0</v>
      </c>
      <c r="C795" s="251">
        <f>RESTITUTION!C795</f>
        <v>0</v>
      </c>
      <c r="D795" s="251">
        <f>RESTITUTION!D795</f>
        <v>0</v>
      </c>
      <c r="E795" s="251">
        <f>RESTITUTION!E795</f>
        <v>0</v>
      </c>
      <c r="F795" s="251">
        <f>RESTITUTION!F795</f>
        <v>0</v>
      </c>
      <c r="G795" s="251">
        <f>RESTITUTION!G795</f>
        <v>0</v>
      </c>
      <c r="H795" s="251">
        <f>RESTITUTION!H795</f>
        <v>0</v>
      </c>
      <c r="I795" s="251">
        <f>RESTITUTION!I795</f>
        <v>0</v>
      </c>
      <c r="J795" s="251">
        <f t="shared" si="12"/>
        <v>0</v>
      </c>
    </row>
    <row r="796" spans="1:10" x14ac:dyDescent="0.35">
      <c r="A796" s="251">
        <f>RESTITUTION!A796</f>
        <v>0</v>
      </c>
      <c r="B796" s="251">
        <f>RESTITUTION!B796</f>
        <v>0</v>
      </c>
      <c r="C796" s="251">
        <f>RESTITUTION!C796</f>
        <v>0</v>
      </c>
      <c r="D796" s="251">
        <f>RESTITUTION!D796</f>
        <v>0</v>
      </c>
      <c r="E796" s="251">
        <f>RESTITUTION!E796</f>
        <v>0</v>
      </c>
      <c r="F796" s="251">
        <f>RESTITUTION!F796</f>
        <v>0</v>
      </c>
      <c r="G796" s="251">
        <f>RESTITUTION!G796</f>
        <v>0</v>
      </c>
      <c r="H796" s="251">
        <f>RESTITUTION!H796</f>
        <v>0</v>
      </c>
      <c r="I796" s="251">
        <f>RESTITUTION!I796</f>
        <v>0</v>
      </c>
      <c r="J796" s="251">
        <f t="shared" si="12"/>
        <v>0</v>
      </c>
    </row>
    <row r="797" spans="1:10" x14ac:dyDescent="0.35">
      <c r="A797" s="251">
        <f>RESTITUTION!A797</f>
        <v>0</v>
      </c>
      <c r="B797" s="251">
        <f>RESTITUTION!B797</f>
        <v>0</v>
      </c>
      <c r="C797" s="251">
        <f>RESTITUTION!C797</f>
        <v>0</v>
      </c>
      <c r="D797" s="251">
        <f>RESTITUTION!D797</f>
        <v>0</v>
      </c>
      <c r="E797" s="251">
        <f>RESTITUTION!E797</f>
        <v>0</v>
      </c>
      <c r="F797" s="251">
        <f>RESTITUTION!F797</f>
        <v>0</v>
      </c>
      <c r="G797" s="251">
        <f>RESTITUTION!G797</f>
        <v>0</v>
      </c>
      <c r="H797" s="251">
        <f>RESTITUTION!H797</f>
        <v>0</v>
      </c>
      <c r="I797" s="251">
        <f>RESTITUTION!I797</f>
        <v>0</v>
      </c>
      <c r="J797" s="251">
        <f t="shared" si="12"/>
        <v>0</v>
      </c>
    </row>
    <row r="798" spans="1:10" x14ac:dyDescent="0.35">
      <c r="A798" s="251">
        <f>RESTITUTION!A798</f>
        <v>0</v>
      </c>
      <c r="B798" s="251">
        <f>RESTITUTION!B798</f>
        <v>0</v>
      </c>
      <c r="C798" s="251">
        <f>RESTITUTION!C798</f>
        <v>0</v>
      </c>
      <c r="D798" s="251">
        <f>RESTITUTION!D798</f>
        <v>0</v>
      </c>
      <c r="E798" s="251">
        <f>RESTITUTION!E798</f>
        <v>0</v>
      </c>
      <c r="F798" s="251">
        <f>RESTITUTION!F798</f>
        <v>0</v>
      </c>
      <c r="G798" s="251">
        <f>RESTITUTION!G798</f>
        <v>0</v>
      </c>
      <c r="H798" s="251">
        <f>RESTITUTION!H798</f>
        <v>0</v>
      </c>
      <c r="I798" s="251">
        <f>RESTITUTION!I798</f>
        <v>0</v>
      </c>
      <c r="J798" s="251">
        <f t="shared" si="12"/>
        <v>0</v>
      </c>
    </row>
    <row r="799" spans="1:10" x14ac:dyDescent="0.35">
      <c r="A799" s="251">
        <f>RESTITUTION!A799</f>
        <v>0</v>
      </c>
      <c r="B799" s="251">
        <f>RESTITUTION!B799</f>
        <v>0</v>
      </c>
      <c r="C799" s="251">
        <f>RESTITUTION!C799</f>
        <v>0</v>
      </c>
      <c r="D799" s="251">
        <f>RESTITUTION!D799</f>
        <v>0</v>
      </c>
      <c r="E799" s="251">
        <f>RESTITUTION!E799</f>
        <v>0</v>
      </c>
      <c r="F799" s="251">
        <f>RESTITUTION!F799</f>
        <v>0</v>
      </c>
      <c r="G799" s="251">
        <f>RESTITUTION!G799</f>
        <v>0</v>
      </c>
      <c r="H799" s="251">
        <f>RESTITUTION!H799</f>
        <v>0</v>
      </c>
      <c r="I799" s="251">
        <f>RESTITUTION!I799</f>
        <v>0</v>
      </c>
      <c r="J799" s="251">
        <f t="shared" si="12"/>
        <v>0</v>
      </c>
    </row>
    <row r="800" spans="1:10" x14ac:dyDescent="0.35">
      <c r="A800" s="251">
        <f>RESTITUTION!A800</f>
        <v>0</v>
      </c>
      <c r="B800" s="251">
        <f>RESTITUTION!B800</f>
        <v>0</v>
      </c>
      <c r="C800" s="251">
        <f>RESTITUTION!C800</f>
        <v>0</v>
      </c>
      <c r="D800" s="251">
        <f>RESTITUTION!D800</f>
        <v>0</v>
      </c>
      <c r="E800" s="251">
        <f>RESTITUTION!E800</f>
        <v>0</v>
      </c>
      <c r="F800" s="251">
        <f>RESTITUTION!F800</f>
        <v>0</v>
      </c>
      <c r="G800" s="251">
        <f>RESTITUTION!G800</f>
        <v>0</v>
      </c>
      <c r="H800" s="251">
        <f>RESTITUTION!H800</f>
        <v>0</v>
      </c>
      <c r="I800" s="251">
        <f>RESTITUTION!I800</f>
        <v>0</v>
      </c>
      <c r="J800" s="251">
        <f t="shared" si="12"/>
        <v>0</v>
      </c>
    </row>
    <row r="801" spans="1:10" x14ac:dyDescent="0.35">
      <c r="A801" s="251">
        <f>RESTITUTION!A801</f>
        <v>0</v>
      </c>
      <c r="B801" s="251">
        <f>RESTITUTION!B801</f>
        <v>0</v>
      </c>
      <c r="C801" s="251">
        <f>RESTITUTION!C801</f>
        <v>0</v>
      </c>
      <c r="D801" s="251">
        <f>RESTITUTION!D801</f>
        <v>0</v>
      </c>
      <c r="E801" s="251">
        <f>RESTITUTION!E801</f>
        <v>0</v>
      </c>
      <c r="F801" s="251">
        <f>RESTITUTION!F801</f>
        <v>0</v>
      </c>
      <c r="G801" s="251">
        <f>RESTITUTION!G801</f>
        <v>0</v>
      </c>
      <c r="H801" s="251">
        <f>RESTITUTION!H801</f>
        <v>0</v>
      </c>
      <c r="I801" s="251">
        <f>RESTITUTION!I801</f>
        <v>0</v>
      </c>
      <c r="J801" s="251">
        <f t="shared" si="12"/>
        <v>0</v>
      </c>
    </row>
    <row r="802" spans="1:10" x14ac:dyDescent="0.35">
      <c r="A802" s="251">
        <f>RESTITUTION!A802</f>
        <v>0</v>
      </c>
      <c r="B802" s="251">
        <f>RESTITUTION!B802</f>
        <v>0</v>
      </c>
      <c r="C802" s="251">
        <f>RESTITUTION!C802</f>
        <v>0</v>
      </c>
      <c r="D802" s="251">
        <f>RESTITUTION!D802</f>
        <v>0</v>
      </c>
      <c r="E802" s="251">
        <f>RESTITUTION!E802</f>
        <v>0</v>
      </c>
      <c r="F802" s="251">
        <f>RESTITUTION!F802</f>
        <v>0</v>
      </c>
      <c r="G802" s="251">
        <f>RESTITUTION!G802</f>
        <v>0</v>
      </c>
      <c r="H802" s="251">
        <f>RESTITUTION!H802</f>
        <v>0</v>
      </c>
      <c r="I802" s="251">
        <f>RESTITUTION!I802</f>
        <v>0</v>
      </c>
      <c r="J802" s="251">
        <f t="shared" si="12"/>
        <v>0</v>
      </c>
    </row>
    <row r="803" spans="1:10" x14ac:dyDescent="0.35">
      <c r="A803" s="251">
        <f>RESTITUTION!A803</f>
        <v>0</v>
      </c>
      <c r="B803" s="251">
        <f>RESTITUTION!B803</f>
        <v>0</v>
      </c>
      <c r="C803" s="251">
        <f>RESTITUTION!C803</f>
        <v>0</v>
      </c>
      <c r="D803" s="251">
        <f>RESTITUTION!D803</f>
        <v>0</v>
      </c>
      <c r="E803" s="251">
        <f>RESTITUTION!E803</f>
        <v>0</v>
      </c>
      <c r="F803" s="251">
        <f>RESTITUTION!F803</f>
        <v>0</v>
      </c>
      <c r="G803" s="251">
        <f>RESTITUTION!G803</f>
        <v>0</v>
      </c>
      <c r="H803" s="251">
        <f>RESTITUTION!H803</f>
        <v>0</v>
      </c>
      <c r="I803" s="251">
        <f>RESTITUTION!I803</f>
        <v>0</v>
      </c>
      <c r="J803" s="251">
        <f t="shared" si="12"/>
        <v>0</v>
      </c>
    </row>
    <row r="804" spans="1:10" x14ac:dyDescent="0.35">
      <c r="A804" s="251">
        <f>RESTITUTION!A804</f>
        <v>0</v>
      </c>
      <c r="B804" s="251">
        <f>RESTITUTION!B804</f>
        <v>0</v>
      </c>
      <c r="C804" s="251">
        <f>RESTITUTION!C804</f>
        <v>0</v>
      </c>
      <c r="D804" s="251">
        <f>RESTITUTION!D804</f>
        <v>0</v>
      </c>
      <c r="E804" s="251">
        <f>RESTITUTION!E804</f>
        <v>0</v>
      </c>
      <c r="F804" s="251">
        <f>RESTITUTION!F804</f>
        <v>0</v>
      </c>
      <c r="G804" s="251">
        <f>RESTITUTION!G804</f>
        <v>0</v>
      </c>
      <c r="H804" s="251">
        <f>RESTITUTION!H804</f>
        <v>0</v>
      </c>
      <c r="I804" s="251">
        <f>RESTITUTION!I804</f>
        <v>0</v>
      </c>
      <c r="J804" s="251">
        <f t="shared" si="12"/>
        <v>0</v>
      </c>
    </row>
    <row r="805" spans="1:10" x14ac:dyDescent="0.35">
      <c r="A805" s="251">
        <f>RESTITUTION!A805</f>
        <v>0</v>
      </c>
      <c r="B805" s="251">
        <f>RESTITUTION!B805</f>
        <v>0</v>
      </c>
      <c r="C805" s="251">
        <f>RESTITUTION!C805</f>
        <v>0</v>
      </c>
      <c r="D805" s="251">
        <f>RESTITUTION!D805</f>
        <v>0</v>
      </c>
      <c r="E805" s="251">
        <f>RESTITUTION!E805</f>
        <v>0</v>
      </c>
      <c r="F805" s="251">
        <f>RESTITUTION!F805</f>
        <v>0</v>
      </c>
      <c r="G805" s="251">
        <f>RESTITUTION!G805</f>
        <v>0</v>
      </c>
      <c r="H805" s="251">
        <f>RESTITUTION!H805</f>
        <v>0</v>
      </c>
      <c r="I805" s="251">
        <f>RESTITUTION!I805</f>
        <v>0</v>
      </c>
      <c r="J805" s="251">
        <f t="shared" si="12"/>
        <v>0</v>
      </c>
    </row>
    <row r="806" spans="1:10" x14ac:dyDescent="0.35">
      <c r="A806" s="251">
        <f>RESTITUTION!A806</f>
        <v>0</v>
      </c>
      <c r="B806" s="251">
        <f>RESTITUTION!B806</f>
        <v>0</v>
      </c>
      <c r="C806" s="251">
        <f>RESTITUTION!C806</f>
        <v>0</v>
      </c>
      <c r="D806" s="251">
        <f>RESTITUTION!D806</f>
        <v>0</v>
      </c>
      <c r="E806" s="251">
        <f>RESTITUTION!E806</f>
        <v>0</v>
      </c>
      <c r="F806" s="251">
        <f>RESTITUTION!F806</f>
        <v>0</v>
      </c>
      <c r="G806" s="251">
        <f>RESTITUTION!G806</f>
        <v>0</v>
      </c>
      <c r="H806" s="251">
        <f>RESTITUTION!H806</f>
        <v>0</v>
      </c>
      <c r="I806" s="251">
        <f>RESTITUTION!I806</f>
        <v>0</v>
      </c>
      <c r="J806" s="251">
        <f t="shared" si="12"/>
        <v>0</v>
      </c>
    </row>
    <row r="807" spans="1:10" x14ac:dyDescent="0.35">
      <c r="A807" s="251">
        <f>RESTITUTION!A807</f>
        <v>0</v>
      </c>
      <c r="B807" s="251">
        <f>RESTITUTION!B807</f>
        <v>0</v>
      </c>
      <c r="C807" s="251">
        <f>RESTITUTION!C807</f>
        <v>0</v>
      </c>
      <c r="D807" s="251">
        <f>RESTITUTION!D807</f>
        <v>0</v>
      </c>
      <c r="E807" s="251">
        <f>RESTITUTION!E807</f>
        <v>0</v>
      </c>
      <c r="F807" s="251">
        <f>RESTITUTION!F807</f>
        <v>0</v>
      </c>
      <c r="G807" s="251">
        <f>RESTITUTION!G807</f>
        <v>0</v>
      </c>
      <c r="H807" s="251">
        <f>RESTITUTION!H807</f>
        <v>0</v>
      </c>
      <c r="I807" s="251">
        <f>RESTITUTION!I807</f>
        <v>0</v>
      </c>
      <c r="J807" s="251">
        <f t="shared" si="12"/>
        <v>0</v>
      </c>
    </row>
    <row r="808" spans="1:10" x14ac:dyDescent="0.35">
      <c r="A808" s="251">
        <f>RESTITUTION!A808</f>
        <v>0</v>
      </c>
      <c r="B808" s="251">
        <f>RESTITUTION!B808</f>
        <v>0</v>
      </c>
      <c r="C808" s="251">
        <f>RESTITUTION!C808</f>
        <v>0</v>
      </c>
      <c r="D808" s="251">
        <f>RESTITUTION!D808</f>
        <v>0</v>
      </c>
      <c r="E808" s="251">
        <f>RESTITUTION!E808</f>
        <v>0</v>
      </c>
      <c r="F808" s="251">
        <f>RESTITUTION!F808</f>
        <v>0</v>
      </c>
      <c r="G808" s="251">
        <f>RESTITUTION!G808</f>
        <v>0</v>
      </c>
      <c r="H808" s="251">
        <f>RESTITUTION!H808</f>
        <v>0</v>
      </c>
      <c r="I808" s="251">
        <f>RESTITUTION!I808</f>
        <v>0</v>
      </c>
      <c r="J808" s="251">
        <f t="shared" si="12"/>
        <v>0</v>
      </c>
    </row>
    <row r="809" spans="1:10" x14ac:dyDescent="0.35">
      <c r="A809" s="251">
        <f>RESTITUTION!A809</f>
        <v>0</v>
      </c>
      <c r="B809" s="251">
        <f>RESTITUTION!B809</f>
        <v>0</v>
      </c>
      <c r="C809" s="251">
        <f>RESTITUTION!C809</f>
        <v>0</v>
      </c>
      <c r="D809" s="251">
        <f>RESTITUTION!D809</f>
        <v>0</v>
      </c>
      <c r="E809" s="251">
        <f>RESTITUTION!E809</f>
        <v>0</v>
      </c>
      <c r="F809" s="251">
        <f>RESTITUTION!F809</f>
        <v>0</v>
      </c>
      <c r="G809" s="251">
        <f>RESTITUTION!G809</f>
        <v>0</v>
      </c>
      <c r="H809" s="251">
        <f>RESTITUTION!H809</f>
        <v>0</v>
      </c>
      <c r="I809" s="251">
        <f>RESTITUTION!I809</f>
        <v>0</v>
      </c>
      <c r="J809" s="251">
        <f t="shared" si="12"/>
        <v>0</v>
      </c>
    </row>
    <row r="810" spans="1:10" x14ac:dyDescent="0.35">
      <c r="A810" s="251">
        <f>RESTITUTION!A810</f>
        <v>0</v>
      </c>
      <c r="B810" s="251">
        <f>RESTITUTION!B810</f>
        <v>0</v>
      </c>
      <c r="C810" s="251">
        <f>RESTITUTION!C810</f>
        <v>0</v>
      </c>
      <c r="D810" s="251">
        <f>RESTITUTION!D810</f>
        <v>0</v>
      </c>
      <c r="E810" s="251">
        <f>RESTITUTION!E810</f>
        <v>0</v>
      </c>
      <c r="F810" s="251">
        <f>RESTITUTION!F810</f>
        <v>0</v>
      </c>
      <c r="G810" s="251">
        <f>RESTITUTION!G810</f>
        <v>0</v>
      </c>
      <c r="H810" s="251">
        <f>RESTITUTION!H810</f>
        <v>0</v>
      </c>
      <c r="I810" s="251">
        <f>RESTITUTION!I810</f>
        <v>0</v>
      </c>
      <c r="J810" s="251">
        <f t="shared" si="12"/>
        <v>0</v>
      </c>
    </row>
    <row r="811" spans="1:10" x14ac:dyDescent="0.35">
      <c r="A811" s="251">
        <f>RESTITUTION!A811</f>
        <v>0</v>
      </c>
      <c r="B811" s="251">
        <f>RESTITUTION!B811</f>
        <v>0</v>
      </c>
      <c r="C811" s="251">
        <f>RESTITUTION!C811</f>
        <v>0</v>
      </c>
      <c r="D811" s="251">
        <f>RESTITUTION!D811</f>
        <v>0</v>
      </c>
      <c r="E811" s="251">
        <f>RESTITUTION!E811</f>
        <v>0</v>
      </c>
      <c r="F811" s="251">
        <f>RESTITUTION!F811</f>
        <v>0</v>
      </c>
      <c r="G811" s="251">
        <f>RESTITUTION!G811</f>
        <v>0</v>
      </c>
      <c r="H811" s="251">
        <f>RESTITUTION!H811</f>
        <v>0</v>
      </c>
      <c r="I811" s="251">
        <f>RESTITUTION!I811</f>
        <v>0</v>
      </c>
      <c r="J811" s="251">
        <f t="shared" si="12"/>
        <v>0</v>
      </c>
    </row>
    <row r="812" spans="1:10" x14ac:dyDescent="0.35">
      <c r="A812" s="251">
        <f>RESTITUTION!A812</f>
        <v>0</v>
      </c>
      <c r="B812" s="251">
        <f>RESTITUTION!B812</f>
        <v>0</v>
      </c>
      <c r="C812" s="251">
        <f>RESTITUTION!C812</f>
        <v>0</v>
      </c>
      <c r="D812" s="251">
        <f>RESTITUTION!D812</f>
        <v>0</v>
      </c>
      <c r="E812" s="251">
        <f>RESTITUTION!E812</f>
        <v>0</v>
      </c>
      <c r="F812" s="251">
        <f>RESTITUTION!F812</f>
        <v>0</v>
      </c>
      <c r="G812" s="251">
        <f>RESTITUTION!G812</f>
        <v>0</v>
      </c>
      <c r="H812" s="251">
        <f>RESTITUTION!H812</f>
        <v>0</v>
      </c>
      <c r="I812" s="251">
        <f>RESTITUTION!I812</f>
        <v>0</v>
      </c>
      <c r="J812" s="251">
        <f t="shared" si="12"/>
        <v>0</v>
      </c>
    </row>
    <row r="813" spans="1:10" x14ac:dyDescent="0.35">
      <c r="A813" s="251">
        <f>RESTITUTION!A813</f>
        <v>0</v>
      </c>
      <c r="B813" s="251">
        <f>RESTITUTION!B813</f>
        <v>0</v>
      </c>
      <c r="C813" s="251">
        <f>RESTITUTION!C813</f>
        <v>0</v>
      </c>
      <c r="D813" s="251">
        <f>RESTITUTION!D813</f>
        <v>0</v>
      </c>
      <c r="E813" s="251">
        <f>RESTITUTION!E813</f>
        <v>0</v>
      </c>
      <c r="F813" s="251">
        <f>RESTITUTION!F813</f>
        <v>0</v>
      </c>
      <c r="G813" s="251">
        <f>RESTITUTION!G813</f>
        <v>0</v>
      </c>
      <c r="H813" s="251">
        <f>RESTITUTION!H813</f>
        <v>0</v>
      </c>
      <c r="I813" s="251">
        <f>RESTITUTION!I813</f>
        <v>0</v>
      </c>
      <c r="J813" s="251">
        <f t="shared" si="12"/>
        <v>0</v>
      </c>
    </row>
    <row r="814" spans="1:10" x14ac:dyDescent="0.35">
      <c r="A814" s="251">
        <f>RESTITUTION!A814</f>
        <v>0</v>
      </c>
      <c r="B814" s="251">
        <f>RESTITUTION!B814</f>
        <v>0</v>
      </c>
      <c r="C814" s="251">
        <f>RESTITUTION!C814</f>
        <v>0</v>
      </c>
      <c r="D814" s="251">
        <f>RESTITUTION!D814</f>
        <v>0</v>
      </c>
      <c r="E814" s="251">
        <f>RESTITUTION!E814</f>
        <v>0</v>
      </c>
      <c r="F814" s="251">
        <f>RESTITUTION!F814</f>
        <v>0</v>
      </c>
      <c r="G814" s="251">
        <f>RESTITUTION!G814</f>
        <v>0</v>
      </c>
      <c r="H814" s="251">
        <f>RESTITUTION!H814</f>
        <v>0</v>
      </c>
      <c r="I814" s="251">
        <f>RESTITUTION!I814</f>
        <v>0</v>
      </c>
      <c r="J814" s="251">
        <f t="shared" si="12"/>
        <v>0</v>
      </c>
    </row>
    <row r="815" spans="1:10" x14ac:dyDescent="0.35">
      <c r="A815" s="251">
        <f>RESTITUTION!A815</f>
        <v>0</v>
      </c>
      <c r="B815" s="251">
        <f>RESTITUTION!B815</f>
        <v>0</v>
      </c>
      <c r="C815" s="251">
        <f>RESTITUTION!C815</f>
        <v>0</v>
      </c>
      <c r="D815" s="251">
        <f>RESTITUTION!D815</f>
        <v>0</v>
      </c>
      <c r="E815" s="251">
        <f>RESTITUTION!E815</f>
        <v>0</v>
      </c>
      <c r="F815" s="251">
        <f>RESTITUTION!F815</f>
        <v>0</v>
      </c>
      <c r="G815" s="251">
        <f>RESTITUTION!G815</f>
        <v>0</v>
      </c>
      <c r="H815" s="251">
        <f>RESTITUTION!H815</f>
        <v>0</v>
      </c>
      <c r="I815" s="251">
        <f>RESTITUTION!I815</f>
        <v>0</v>
      </c>
      <c r="J815" s="251">
        <f t="shared" si="12"/>
        <v>0</v>
      </c>
    </row>
    <row r="816" spans="1:10" x14ac:dyDescent="0.35">
      <c r="A816" s="251">
        <f>RESTITUTION!A816</f>
        <v>0</v>
      </c>
      <c r="B816" s="251">
        <f>RESTITUTION!B816</f>
        <v>0</v>
      </c>
      <c r="C816" s="251">
        <f>RESTITUTION!C816</f>
        <v>0</v>
      </c>
      <c r="D816" s="251">
        <f>RESTITUTION!D816</f>
        <v>0</v>
      </c>
      <c r="E816" s="251">
        <f>RESTITUTION!E816</f>
        <v>0</v>
      </c>
      <c r="F816" s="251">
        <f>RESTITUTION!F816</f>
        <v>0</v>
      </c>
      <c r="G816" s="251">
        <f>RESTITUTION!G816</f>
        <v>0</v>
      </c>
      <c r="H816" s="251">
        <f>RESTITUTION!H816</f>
        <v>0</v>
      </c>
      <c r="I816" s="251">
        <f>RESTITUTION!I816</f>
        <v>0</v>
      </c>
      <c r="J816" s="251">
        <f t="shared" si="12"/>
        <v>0</v>
      </c>
    </row>
    <row r="817" spans="1:10" x14ac:dyDescent="0.35">
      <c r="A817" s="251">
        <f>RESTITUTION!A817</f>
        <v>0</v>
      </c>
      <c r="B817" s="251">
        <f>RESTITUTION!B817</f>
        <v>0</v>
      </c>
      <c r="C817" s="251">
        <f>RESTITUTION!C817</f>
        <v>0</v>
      </c>
      <c r="D817" s="251">
        <f>RESTITUTION!D817</f>
        <v>0</v>
      </c>
      <c r="E817" s="251">
        <f>RESTITUTION!E817</f>
        <v>0</v>
      </c>
      <c r="F817" s="251">
        <f>RESTITUTION!F817</f>
        <v>0</v>
      </c>
      <c r="G817" s="251">
        <f>RESTITUTION!G817</f>
        <v>0</v>
      </c>
      <c r="H817" s="251">
        <f>RESTITUTION!H817</f>
        <v>0</v>
      </c>
      <c r="I817" s="251">
        <f>RESTITUTION!I817</f>
        <v>0</v>
      </c>
      <c r="J817" s="251">
        <f t="shared" si="12"/>
        <v>0</v>
      </c>
    </row>
    <row r="818" spans="1:10" x14ac:dyDescent="0.35">
      <c r="A818" s="251">
        <f>RESTITUTION!A818</f>
        <v>0</v>
      </c>
      <c r="B818" s="251">
        <f>RESTITUTION!B818</f>
        <v>0</v>
      </c>
      <c r="C818" s="251">
        <f>RESTITUTION!C818</f>
        <v>0</v>
      </c>
      <c r="D818" s="251">
        <f>RESTITUTION!D818</f>
        <v>0</v>
      </c>
      <c r="E818" s="251">
        <f>RESTITUTION!E818</f>
        <v>0</v>
      </c>
      <c r="F818" s="251">
        <f>RESTITUTION!F818</f>
        <v>0</v>
      </c>
      <c r="G818" s="251">
        <f>RESTITUTION!G818</f>
        <v>0</v>
      </c>
      <c r="H818" s="251">
        <f>RESTITUTION!H818</f>
        <v>0</v>
      </c>
      <c r="I818" s="251">
        <f>RESTITUTION!I818</f>
        <v>0</v>
      </c>
      <c r="J818" s="251">
        <f t="shared" si="12"/>
        <v>0</v>
      </c>
    </row>
    <row r="819" spans="1:10" x14ac:dyDescent="0.35">
      <c r="A819" s="251">
        <f>RESTITUTION!A819</f>
        <v>0</v>
      </c>
      <c r="B819" s="251">
        <f>RESTITUTION!B819</f>
        <v>0</v>
      </c>
      <c r="C819" s="251">
        <f>RESTITUTION!C819</f>
        <v>0</v>
      </c>
      <c r="D819" s="251">
        <f>RESTITUTION!D819</f>
        <v>0</v>
      </c>
      <c r="E819" s="251">
        <f>RESTITUTION!E819</f>
        <v>0</v>
      </c>
      <c r="F819" s="251">
        <f>RESTITUTION!F819</f>
        <v>0</v>
      </c>
      <c r="G819" s="251">
        <f>RESTITUTION!G819</f>
        <v>0</v>
      </c>
      <c r="H819" s="251">
        <f>RESTITUTION!H819</f>
        <v>0</v>
      </c>
      <c r="I819" s="251">
        <f>RESTITUTION!I819</f>
        <v>0</v>
      </c>
      <c r="J819" s="251">
        <f t="shared" si="12"/>
        <v>0</v>
      </c>
    </row>
    <row r="820" spans="1:10" x14ac:dyDescent="0.35">
      <c r="A820" s="251">
        <f>RESTITUTION!A820</f>
        <v>0</v>
      </c>
      <c r="B820" s="251">
        <f>RESTITUTION!B820</f>
        <v>0</v>
      </c>
      <c r="C820" s="251">
        <f>RESTITUTION!C820</f>
        <v>0</v>
      </c>
      <c r="D820" s="251">
        <f>RESTITUTION!D820</f>
        <v>0</v>
      </c>
      <c r="E820" s="251">
        <f>RESTITUTION!E820</f>
        <v>0</v>
      </c>
      <c r="F820" s="251">
        <f>RESTITUTION!F820</f>
        <v>0</v>
      </c>
      <c r="G820" s="251">
        <f>RESTITUTION!G820</f>
        <v>0</v>
      </c>
      <c r="H820" s="251">
        <f>RESTITUTION!H820</f>
        <v>0</v>
      </c>
      <c r="I820" s="251">
        <f>RESTITUTION!I820</f>
        <v>0</v>
      </c>
      <c r="J820" s="251">
        <f t="shared" si="12"/>
        <v>0</v>
      </c>
    </row>
    <row r="821" spans="1:10" x14ac:dyDescent="0.35">
      <c r="A821" s="251">
        <f>RESTITUTION!A821</f>
        <v>0</v>
      </c>
      <c r="B821" s="251">
        <f>RESTITUTION!B821</f>
        <v>0</v>
      </c>
      <c r="C821" s="251">
        <f>RESTITUTION!C821</f>
        <v>0</v>
      </c>
      <c r="D821" s="251">
        <f>RESTITUTION!D821</f>
        <v>0</v>
      </c>
      <c r="E821" s="251">
        <f>RESTITUTION!E821</f>
        <v>0</v>
      </c>
      <c r="F821" s="251">
        <f>RESTITUTION!F821</f>
        <v>0</v>
      </c>
      <c r="G821" s="251">
        <f>RESTITUTION!G821</f>
        <v>0</v>
      </c>
      <c r="H821" s="251">
        <f>RESTITUTION!H821</f>
        <v>0</v>
      </c>
      <c r="I821" s="251">
        <f>RESTITUTION!I821</f>
        <v>0</v>
      </c>
      <c r="J821" s="251">
        <f t="shared" si="12"/>
        <v>0</v>
      </c>
    </row>
    <row r="822" spans="1:10" x14ac:dyDescent="0.35">
      <c r="A822" s="251">
        <f>RESTITUTION!A822</f>
        <v>0</v>
      </c>
      <c r="B822" s="251">
        <f>RESTITUTION!B822</f>
        <v>0</v>
      </c>
      <c r="C822" s="251">
        <f>RESTITUTION!C822</f>
        <v>0</v>
      </c>
      <c r="D822" s="251">
        <f>RESTITUTION!D822</f>
        <v>0</v>
      </c>
      <c r="E822" s="251">
        <f>RESTITUTION!E822</f>
        <v>0</v>
      </c>
      <c r="F822" s="251">
        <f>RESTITUTION!F822</f>
        <v>0</v>
      </c>
      <c r="G822" s="251">
        <f>RESTITUTION!G822</f>
        <v>0</v>
      </c>
      <c r="H822" s="251">
        <f>RESTITUTION!H822</f>
        <v>0</v>
      </c>
      <c r="I822" s="251">
        <f>RESTITUTION!I822</f>
        <v>0</v>
      </c>
      <c r="J822" s="251">
        <f t="shared" si="12"/>
        <v>0</v>
      </c>
    </row>
    <row r="823" spans="1:10" x14ac:dyDescent="0.35">
      <c r="A823" s="251">
        <f>RESTITUTION!A823</f>
        <v>0</v>
      </c>
      <c r="B823" s="251">
        <f>RESTITUTION!B823</f>
        <v>0</v>
      </c>
      <c r="C823" s="251">
        <f>RESTITUTION!C823</f>
        <v>0</v>
      </c>
      <c r="D823" s="251">
        <f>RESTITUTION!D823</f>
        <v>0</v>
      </c>
      <c r="E823" s="251">
        <f>RESTITUTION!E823</f>
        <v>0</v>
      </c>
      <c r="F823" s="251">
        <f>RESTITUTION!F823</f>
        <v>0</v>
      </c>
      <c r="G823" s="251">
        <f>RESTITUTION!G823</f>
        <v>0</v>
      </c>
      <c r="H823" s="251">
        <f>RESTITUTION!H823</f>
        <v>0</v>
      </c>
      <c r="I823" s="251">
        <f>RESTITUTION!I823</f>
        <v>0</v>
      </c>
      <c r="J823" s="251">
        <f t="shared" si="12"/>
        <v>0</v>
      </c>
    </row>
    <row r="824" spans="1:10" x14ac:dyDescent="0.35">
      <c r="A824" s="251">
        <f>RESTITUTION!A824</f>
        <v>0</v>
      </c>
      <c r="B824" s="251">
        <f>RESTITUTION!B824</f>
        <v>0</v>
      </c>
      <c r="C824" s="251">
        <f>RESTITUTION!C824</f>
        <v>0</v>
      </c>
      <c r="D824" s="251">
        <f>RESTITUTION!D824</f>
        <v>0</v>
      </c>
      <c r="E824" s="251">
        <f>RESTITUTION!E824</f>
        <v>0</v>
      </c>
      <c r="F824" s="251">
        <f>RESTITUTION!F824</f>
        <v>0</v>
      </c>
      <c r="G824" s="251">
        <f>RESTITUTION!G824</f>
        <v>0</v>
      </c>
      <c r="H824" s="251">
        <f>RESTITUTION!H824</f>
        <v>0</v>
      </c>
      <c r="I824" s="251">
        <f>RESTITUTION!I824</f>
        <v>0</v>
      </c>
      <c r="J824" s="251">
        <f t="shared" si="12"/>
        <v>0</v>
      </c>
    </row>
    <row r="825" spans="1:10" x14ac:dyDescent="0.35">
      <c r="A825" s="251">
        <f>RESTITUTION!A825</f>
        <v>0</v>
      </c>
      <c r="B825" s="251">
        <f>RESTITUTION!B825</f>
        <v>0</v>
      </c>
      <c r="C825" s="251">
        <f>RESTITUTION!C825</f>
        <v>0</v>
      </c>
      <c r="D825" s="251">
        <f>RESTITUTION!D825</f>
        <v>0</v>
      </c>
      <c r="E825" s="251">
        <f>RESTITUTION!E825</f>
        <v>0</v>
      </c>
      <c r="F825" s="251">
        <f>RESTITUTION!F825</f>
        <v>0</v>
      </c>
      <c r="G825" s="251">
        <f>RESTITUTION!G825</f>
        <v>0</v>
      </c>
      <c r="H825" s="251">
        <f>RESTITUTION!H825</f>
        <v>0</v>
      </c>
      <c r="I825" s="251">
        <f>RESTITUTION!I825</f>
        <v>0</v>
      </c>
      <c r="J825" s="251">
        <f t="shared" si="12"/>
        <v>0</v>
      </c>
    </row>
    <row r="826" spans="1:10" x14ac:dyDescent="0.35">
      <c r="A826" s="251">
        <f>RESTITUTION!A826</f>
        <v>0</v>
      </c>
      <c r="B826" s="251">
        <f>RESTITUTION!B826</f>
        <v>0</v>
      </c>
      <c r="C826" s="251">
        <f>RESTITUTION!C826</f>
        <v>0</v>
      </c>
      <c r="D826" s="251">
        <f>RESTITUTION!D826</f>
        <v>0</v>
      </c>
      <c r="E826" s="251">
        <f>RESTITUTION!E826</f>
        <v>0</v>
      </c>
      <c r="F826" s="251">
        <f>RESTITUTION!F826</f>
        <v>0</v>
      </c>
      <c r="G826" s="251">
        <f>RESTITUTION!G826</f>
        <v>0</v>
      </c>
      <c r="H826" s="251">
        <f>RESTITUTION!H826</f>
        <v>0</v>
      </c>
      <c r="I826" s="251">
        <f>RESTITUTION!I826</f>
        <v>0</v>
      </c>
      <c r="J826" s="251">
        <f t="shared" si="12"/>
        <v>0</v>
      </c>
    </row>
    <row r="827" spans="1:10" x14ac:dyDescent="0.35">
      <c r="A827" s="251">
        <f>RESTITUTION!A827</f>
        <v>0</v>
      </c>
      <c r="B827" s="251">
        <f>RESTITUTION!B827</f>
        <v>0</v>
      </c>
      <c r="C827" s="251">
        <f>RESTITUTION!C827</f>
        <v>0</v>
      </c>
      <c r="D827" s="251">
        <f>RESTITUTION!D827</f>
        <v>0</v>
      </c>
      <c r="E827" s="251">
        <f>RESTITUTION!E827</f>
        <v>0</v>
      </c>
      <c r="F827" s="251">
        <f>RESTITUTION!F827</f>
        <v>0</v>
      </c>
      <c r="G827" s="251">
        <f>RESTITUTION!G827</f>
        <v>0</v>
      </c>
      <c r="H827" s="251">
        <f>RESTITUTION!H827</f>
        <v>0</v>
      </c>
      <c r="I827" s="251">
        <f>RESTITUTION!I827</f>
        <v>0</v>
      </c>
      <c r="J827" s="251">
        <f t="shared" si="12"/>
        <v>0</v>
      </c>
    </row>
    <row r="828" spans="1:10" x14ac:dyDescent="0.35">
      <c r="A828" s="251">
        <f>RESTITUTION!A828</f>
        <v>0</v>
      </c>
      <c r="B828" s="251">
        <f>RESTITUTION!B828</f>
        <v>0</v>
      </c>
      <c r="C828" s="251">
        <f>RESTITUTION!C828</f>
        <v>0</v>
      </c>
      <c r="D828" s="251">
        <f>RESTITUTION!D828</f>
        <v>0</v>
      </c>
      <c r="E828" s="251">
        <f>RESTITUTION!E828</f>
        <v>0</v>
      </c>
      <c r="F828" s="251">
        <f>RESTITUTION!F828</f>
        <v>0</v>
      </c>
      <c r="G828" s="251">
        <f>RESTITUTION!G828</f>
        <v>0</v>
      </c>
      <c r="H828" s="251">
        <f>RESTITUTION!H828</f>
        <v>0</v>
      </c>
      <c r="I828" s="251">
        <f>RESTITUTION!I828</f>
        <v>0</v>
      </c>
      <c r="J828" s="251">
        <f t="shared" si="12"/>
        <v>0</v>
      </c>
    </row>
    <row r="829" spans="1:10" x14ac:dyDescent="0.35">
      <c r="A829" s="251">
        <f>RESTITUTION!A829</f>
        <v>0</v>
      </c>
      <c r="B829" s="251">
        <f>RESTITUTION!B829</f>
        <v>0</v>
      </c>
      <c r="C829" s="251">
        <f>RESTITUTION!C829</f>
        <v>0</v>
      </c>
      <c r="D829" s="251">
        <f>RESTITUTION!D829</f>
        <v>0</v>
      </c>
      <c r="E829" s="251">
        <f>RESTITUTION!E829</f>
        <v>0</v>
      </c>
      <c r="F829" s="251">
        <f>RESTITUTION!F829</f>
        <v>0</v>
      </c>
      <c r="G829" s="251">
        <f>RESTITUTION!G829</f>
        <v>0</v>
      </c>
      <c r="H829" s="251">
        <f>RESTITUTION!H829</f>
        <v>0</v>
      </c>
      <c r="I829" s="251">
        <f>RESTITUTION!I829</f>
        <v>0</v>
      </c>
      <c r="J829" s="251">
        <f t="shared" si="12"/>
        <v>0</v>
      </c>
    </row>
    <row r="830" spans="1:10" x14ac:dyDescent="0.35">
      <c r="A830" s="251">
        <f>RESTITUTION!A830</f>
        <v>0</v>
      </c>
      <c r="B830" s="251">
        <f>RESTITUTION!B830</f>
        <v>0</v>
      </c>
      <c r="C830" s="251">
        <f>RESTITUTION!C830</f>
        <v>0</v>
      </c>
      <c r="D830" s="251">
        <f>RESTITUTION!D830</f>
        <v>0</v>
      </c>
      <c r="E830" s="251">
        <f>RESTITUTION!E830</f>
        <v>0</v>
      </c>
      <c r="F830" s="251">
        <f>RESTITUTION!F830</f>
        <v>0</v>
      </c>
      <c r="G830" s="251">
        <f>RESTITUTION!G830</f>
        <v>0</v>
      </c>
      <c r="H830" s="251">
        <f>RESTITUTION!H830</f>
        <v>0</v>
      </c>
      <c r="I830" s="251">
        <f>RESTITUTION!I830</f>
        <v>0</v>
      </c>
      <c r="J830" s="251">
        <f t="shared" si="12"/>
        <v>0</v>
      </c>
    </row>
    <row r="831" spans="1:10" x14ac:dyDescent="0.35">
      <c r="A831" s="251">
        <f>RESTITUTION!A831</f>
        <v>0</v>
      </c>
      <c r="B831" s="251">
        <f>RESTITUTION!B831</f>
        <v>0</v>
      </c>
      <c r="C831" s="251">
        <f>RESTITUTION!C831</f>
        <v>0</v>
      </c>
      <c r="D831" s="251">
        <f>RESTITUTION!D831</f>
        <v>0</v>
      </c>
      <c r="E831" s="251">
        <f>RESTITUTION!E831</f>
        <v>0</v>
      </c>
      <c r="F831" s="251">
        <f>RESTITUTION!F831</f>
        <v>0</v>
      </c>
      <c r="G831" s="251">
        <f>RESTITUTION!G831</f>
        <v>0</v>
      </c>
      <c r="H831" s="251">
        <f>RESTITUTION!H831</f>
        <v>0</v>
      </c>
      <c r="I831" s="251">
        <f>RESTITUTION!I831</f>
        <v>0</v>
      </c>
      <c r="J831" s="251">
        <f t="shared" si="12"/>
        <v>0</v>
      </c>
    </row>
    <row r="832" spans="1:10" x14ac:dyDescent="0.35">
      <c r="A832" s="251">
        <f>RESTITUTION!A832</f>
        <v>0</v>
      </c>
      <c r="B832" s="251">
        <f>RESTITUTION!B832</f>
        <v>0</v>
      </c>
      <c r="C832" s="251">
        <f>RESTITUTION!C832</f>
        <v>0</v>
      </c>
      <c r="D832" s="251">
        <f>RESTITUTION!D832</f>
        <v>0</v>
      </c>
      <c r="E832" s="251">
        <f>RESTITUTION!E832</f>
        <v>0</v>
      </c>
      <c r="F832" s="251">
        <f>RESTITUTION!F832</f>
        <v>0</v>
      </c>
      <c r="G832" s="251">
        <f>RESTITUTION!G832</f>
        <v>0</v>
      </c>
      <c r="H832" s="251">
        <f>RESTITUTION!H832</f>
        <v>0</v>
      </c>
      <c r="I832" s="251">
        <f>RESTITUTION!I832</f>
        <v>0</v>
      </c>
      <c r="J832" s="251">
        <f t="shared" si="12"/>
        <v>0</v>
      </c>
    </row>
    <row r="833" spans="1:10" x14ac:dyDescent="0.35">
      <c r="A833" s="251">
        <f>RESTITUTION!A833</f>
        <v>0</v>
      </c>
      <c r="B833" s="251">
        <f>RESTITUTION!B833</f>
        <v>0</v>
      </c>
      <c r="C833" s="251">
        <f>RESTITUTION!C833</f>
        <v>0</v>
      </c>
      <c r="D833" s="251">
        <f>RESTITUTION!D833</f>
        <v>0</v>
      </c>
      <c r="E833" s="251">
        <f>RESTITUTION!E833</f>
        <v>0</v>
      </c>
      <c r="F833" s="251">
        <f>RESTITUTION!F833</f>
        <v>0</v>
      </c>
      <c r="G833" s="251">
        <f>RESTITUTION!G833</f>
        <v>0</v>
      </c>
      <c r="H833" s="251">
        <f>RESTITUTION!H833</f>
        <v>0</v>
      </c>
      <c r="I833" s="251">
        <f>RESTITUTION!I833</f>
        <v>0</v>
      </c>
      <c r="J833" s="251">
        <f t="shared" si="12"/>
        <v>0</v>
      </c>
    </row>
    <row r="834" spans="1:10" x14ac:dyDescent="0.35">
      <c r="A834" s="251">
        <f>RESTITUTION!A834</f>
        <v>0</v>
      </c>
      <c r="B834" s="251">
        <f>RESTITUTION!B834</f>
        <v>0</v>
      </c>
      <c r="C834" s="251">
        <f>RESTITUTION!C834</f>
        <v>0</v>
      </c>
      <c r="D834" s="251">
        <f>RESTITUTION!D834</f>
        <v>0</v>
      </c>
      <c r="E834" s="251">
        <f>RESTITUTION!E834</f>
        <v>0</v>
      </c>
      <c r="F834" s="251">
        <f>RESTITUTION!F834</f>
        <v>0</v>
      </c>
      <c r="G834" s="251">
        <f>RESTITUTION!G834</f>
        <v>0</v>
      </c>
      <c r="H834" s="251">
        <f>RESTITUTION!H834</f>
        <v>0</v>
      </c>
      <c r="I834" s="251">
        <f>RESTITUTION!I834</f>
        <v>0</v>
      </c>
      <c r="J834" s="251">
        <f t="shared" si="12"/>
        <v>0</v>
      </c>
    </row>
    <row r="835" spans="1:10" x14ac:dyDescent="0.35">
      <c r="A835" s="251">
        <f>RESTITUTION!A835</f>
        <v>0</v>
      </c>
      <c r="B835" s="251">
        <f>RESTITUTION!B835</f>
        <v>0</v>
      </c>
      <c r="C835" s="251">
        <f>RESTITUTION!C835</f>
        <v>0</v>
      </c>
      <c r="D835" s="251">
        <f>RESTITUTION!D835</f>
        <v>0</v>
      </c>
      <c r="E835" s="251">
        <f>RESTITUTION!E835</f>
        <v>0</v>
      </c>
      <c r="F835" s="251">
        <f>RESTITUTION!F835</f>
        <v>0</v>
      </c>
      <c r="G835" s="251">
        <f>RESTITUTION!G835</f>
        <v>0</v>
      </c>
      <c r="H835" s="251">
        <f>RESTITUTION!H835</f>
        <v>0</v>
      </c>
      <c r="I835" s="251">
        <f>RESTITUTION!I835</f>
        <v>0</v>
      </c>
      <c r="J835" s="251">
        <f t="shared" si="12"/>
        <v>0</v>
      </c>
    </row>
    <row r="836" spans="1:10" x14ac:dyDescent="0.35">
      <c r="A836" s="251">
        <f>RESTITUTION!A836</f>
        <v>0</v>
      </c>
      <c r="B836" s="251">
        <f>RESTITUTION!B836</f>
        <v>0</v>
      </c>
      <c r="C836" s="251">
        <f>RESTITUTION!C836</f>
        <v>0</v>
      </c>
      <c r="D836" s="251">
        <f>RESTITUTION!D836</f>
        <v>0</v>
      </c>
      <c r="E836" s="251">
        <f>RESTITUTION!E836</f>
        <v>0</v>
      </c>
      <c r="F836" s="251">
        <f>RESTITUTION!F836</f>
        <v>0</v>
      </c>
      <c r="G836" s="251">
        <f>RESTITUTION!G836</f>
        <v>0</v>
      </c>
      <c r="H836" s="251">
        <f>RESTITUTION!H836</f>
        <v>0</v>
      </c>
      <c r="I836" s="251">
        <f>RESTITUTION!I836</f>
        <v>0</v>
      </c>
      <c r="J836" s="251">
        <f t="shared" ref="J836:J899" si="13">COUNTIF(D836,"Fragile")+COUNTIF(D836,"À besoins")+COUNTIF(D836,"pas de restitution")+COUNTIF(E836,"Fragile")+COUNTIF(E836,"À besoins")+COUNTIF(E836,"pas de restitution")+COUNTIF(F836,"Fragile")+COUNTIF(F836,"À besoins")+COUNTIF(F836,"pas de restitution")+COUNTIF(G836,"Fragile")+COUNTIF(G836,"À besoins")+COUNTIF(G836,"pas de restitution")+COUNTIF(H836,"Fragile")+COUNTIF(H836,"À besoins")+COUNTIF(H836,"pas de restitution")++COUNTIF(I836,"Fragile")+COUNTIF(I836,"À besoins")+COUNTIF(I836,"pas de restitution")</f>
        <v>0</v>
      </c>
    </row>
    <row r="837" spans="1:10" x14ac:dyDescent="0.35">
      <c r="A837" s="251">
        <f>RESTITUTION!A837</f>
        <v>0</v>
      </c>
      <c r="B837" s="251">
        <f>RESTITUTION!B837</f>
        <v>0</v>
      </c>
      <c r="C837" s="251">
        <f>RESTITUTION!C837</f>
        <v>0</v>
      </c>
      <c r="D837" s="251">
        <f>RESTITUTION!D837</f>
        <v>0</v>
      </c>
      <c r="E837" s="251">
        <f>RESTITUTION!E837</f>
        <v>0</v>
      </c>
      <c r="F837" s="251">
        <f>RESTITUTION!F837</f>
        <v>0</v>
      </c>
      <c r="G837" s="251">
        <f>RESTITUTION!G837</f>
        <v>0</v>
      </c>
      <c r="H837" s="251">
        <f>RESTITUTION!H837</f>
        <v>0</v>
      </c>
      <c r="I837" s="251">
        <f>RESTITUTION!I837</f>
        <v>0</v>
      </c>
      <c r="J837" s="251">
        <f t="shared" si="13"/>
        <v>0</v>
      </c>
    </row>
    <row r="838" spans="1:10" x14ac:dyDescent="0.35">
      <c r="A838" s="251">
        <f>RESTITUTION!A838</f>
        <v>0</v>
      </c>
      <c r="B838" s="251">
        <f>RESTITUTION!B838</f>
        <v>0</v>
      </c>
      <c r="C838" s="251">
        <f>RESTITUTION!C838</f>
        <v>0</v>
      </c>
      <c r="D838" s="251">
        <f>RESTITUTION!D838</f>
        <v>0</v>
      </c>
      <c r="E838" s="251">
        <f>RESTITUTION!E838</f>
        <v>0</v>
      </c>
      <c r="F838" s="251">
        <f>RESTITUTION!F838</f>
        <v>0</v>
      </c>
      <c r="G838" s="251">
        <f>RESTITUTION!G838</f>
        <v>0</v>
      </c>
      <c r="H838" s="251">
        <f>RESTITUTION!H838</f>
        <v>0</v>
      </c>
      <c r="I838" s="251">
        <f>RESTITUTION!I838</f>
        <v>0</v>
      </c>
      <c r="J838" s="251">
        <f t="shared" si="13"/>
        <v>0</v>
      </c>
    </row>
    <row r="839" spans="1:10" x14ac:dyDescent="0.35">
      <c r="A839" s="251">
        <f>RESTITUTION!A839</f>
        <v>0</v>
      </c>
      <c r="B839" s="251">
        <f>RESTITUTION!B839</f>
        <v>0</v>
      </c>
      <c r="C839" s="251">
        <f>RESTITUTION!C839</f>
        <v>0</v>
      </c>
      <c r="D839" s="251">
        <f>RESTITUTION!D839</f>
        <v>0</v>
      </c>
      <c r="E839" s="251">
        <f>RESTITUTION!E839</f>
        <v>0</v>
      </c>
      <c r="F839" s="251">
        <f>RESTITUTION!F839</f>
        <v>0</v>
      </c>
      <c r="G839" s="251">
        <f>RESTITUTION!G839</f>
        <v>0</v>
      </c>
      <c r="H839" s="251">
        <f>RESTITUTION!H839</f>
        <v>0</v>
      </c>
      <c r="I839" s="251">
        <f>RESTITUTION!I839</f>
        <v>0</v>
      </c>
      <c r="J839" s="251">
        <f t="shared" si="13"/>
        <v>0</v>
      </c>
    </row>
    <row r="840" spans="1:10" x14ac:dyDescent="0.35">
      <c r="A840" s="251">
        <f>RESTITUTION!A840</f>
        <v>0</v>
      </c>
      <c r="B840" s="251">
        <f>RESTITUTION!B840</f>
        <v>0</v>
      </c>
      <c r="C840" s="251">
        <f>RESTITUTION!C840</f>
        <v>0</v>
      </c>
      <c r="D840" s="251">
        <f>RESTITUTION!D840</f>
        <v>0</v>
      </c>
      <c r="E840" s="251">
        <f>RESTITUTION!E840</f>
        <v>0</v>
      </c>
      <c r="F840" s="251">
        <f>RESTITUTION!F840</f>
        <v>0</v>
      </c>
      <c r="G840" s="251">
        <f>RESTITUTION!G840</f>
        <v>0</v>
      </c>
      <c r="H840" s="251">
        <f>RESTITUTION!H840</f>
        <v>0</v>
      </c>
      <c r="I840" s="251">
        <f>RESTITUTION!I840</f>
        <v>0</v>
      </c>
      <c r="J840" s="251">
        <f t="shared" si="13"/>
        <v>0</v>
      </c>
    </row>
    <row r="841" spans="1:10" x14ac:dyDescent="0.35">
      <c r="A841" s="251">
        <f>RESTITUTION!A841</f>
        <v>0</v>
      </c>
      <c r="B841" s="251">
        <f>RESTITUTION!B841</f>
        <v>0</v>
      </c>
      <c r="C841" s="251">
        <f>RESTITUTION!C841</f>
        <v>0</v>
      </c>
      <c r="D841" s="251">
        <f>RESTITUTION!D841</f>
        <v>0</v>
      </c>
      <c r="E841" s="251">
        <f>RESTITUTION!E841</f>
        <v>0</v>
      </c>
      <c r="F841" s="251">
        <f>RESTITUTION!F841</f>
        <v>0</v>
      </c>
      <c r="G841" s="251">
        <f>RESTITUTION!G841</f>
        <v>0</v>
      </c>
      <c r="H841" s="251">
        <f>RESTITUTION!H841</f>
        <v>0</v>
      </c>
      <c r="I841" s="251">
        <f>RESTITUTION!I841</f>
        <v>0</v>
      </c>
      <c r="J841" s="251">
        <f t="shared" si="13"/>
        <v>0</v>
      </c>
    </row>
    <row r="842" spans="1:10" x14ac:dyDescent="0.35">
      <c r="A842" s="251">
        <f>RESTITUTION!A842</f>
        <v>0</v>
      </c>
      <c r="B842" s="251">
        <f>RESTITUTION!B842</f>
        <v>0</v>
      </c>
      <c r="C842" s="251">
        <f>RESTITUTION!C842</f>
        <v>0</v>
      </c>
      <c r="D842" s="251">
        <f>RESTITUTION!D842</f>
        <v>0</v>
      </c>
      <c r="E842" s="251">
        <f>RESTITUTION!E842</f>
        <v>0</v>
      </c>
      <c r="F842" s="251">
        <f>RESTITUTION!F842</f>
        <v>0</v>
      </c>
      <c r="G842" s="251">
        <f>RESTITUTION!G842</f>
        <v>0</v>
      </c>
      <c r="H842" s="251">
        <f>RESTITUTION!H842</f>
        <v>0</v>
      </c>
      <c r="I842" s="251">
        <f>RESTITUTION!I842</f>
        <v>0</v>
      </c>
      <c r="J842" s="251">
        <f t="shared" si="13"/>
        <v>0</v>
      </c>
    </row>
    <row r="843" spans="1:10" x14ac:dyDescent="0.35">
      <c r="A843" s="251">
        <f>RESTITUTION!A843</f>
        <v>0</v>
      </c>
      <c r="B843" s="251">
        <f>RESTITUTION!B843</f>
        <v>0</v>
      </c>
      <c r="C843" s="251">
        <f>RESTITUTION!C843</f>
        <v>0</v>
      </c>
      <c r="D843" s="251">
        <f>RESTITUTION!D843</f>
        <v>0</v>
      </c>
      <c r="E843" s="251">
        <f>RESTITUTION!E843</f>
        <v>0</v>
      </c>
      <c r="F843" s="251">
        <f>RESTITUTION!F843</f>
        <v>0</v>
      </c>
      <c r="G843" s="251">
        <f>RESTITUTION!G843</f>
        <v>0</v>
      </c>
      <c r="H843" s="251">
        <f>RESTITUTION!H843</f>
        <v>0</v>
      </c>
      <c r="I843" s="251">
        <f>RESTITUTION!I843</f>
        <v>0</v>
      </c>
      <c r="J843" s="251">
        <f t="shared" si="13"/>
        <v>0</v>
      </c>
    </row>
    <row r="844" spans="1:10" x14ac:dyDescent="0.35">
      <c r="A844" s="251">
        <f>RESTITUTION!A844</f>
        <v>0</v>
      </c>
      <c r="B844" s="251">
        <f>RESTITUTION!B844</f>
        <v>0</v>
      </c>
      <c r="C844" s="251">
        <f>RESTITUTION!C844</f>
        <v>0</v>
      </c>
      <c r="D844" s="251">
        <f>RESTITUTION!D844</f>
        <v>0</v>
      </c>
      <c r="E844" s="251">
        <f>RESTITUTION!E844</f>
        <v>0</v>
      </c>
      <c r="F844" s="251">
        <f>RESTITUTION!F844</f>
        <v>0</v>
      </c>
      <c r="G844" s="251">
        <f>RESTITUTION!G844</f>
        <v>0</v>
      </c>
      <c r="H844" s="251">
        <f>RESTITUTION!H844</f>
        <v>0</v>
      </c>
      <c r="I844" s="251">
        <f>RESTITUTION!I844</f>
        <v>0</v>
      </c>
      <c r="J844" s="251">
        <f t="shared" si="13"/>
        <v>0</v>
      </c>
    </row>
    <row r="845" spans="1:10" x14ac:dyDescent="0.35">
      <c r="A845" s="251">
        <f>RESTITUTION!A845</f>
        <v>0</v>
      </c>
      <c r="B845" s="251">
        <f>RESTITUTION!B845</f>
        <v>0</v>
      </c>
      <c r="C845" s="251">
        <f>RESTITUTION!C845</f>
        <v>0</v>
      </c>
      <c r="D845" s="251">
        <f>RESTITUTION!D845</f>
        <v>0</v>
      </c>
      <c r="E845" s="251">
        <f>RESTITUTION!E845</f>
        <v>0</v>
      </c>
      <c r="F845" s="251">
        <f>RESTITUTION!F845</f>
        <v>0</v>
      </c>
      <c r="G845" s="251">
        <f>RESTITUTION!G845</f>
        <v>0</v>
      </c>
      <c r="H845" s="251">
        <f>RESTITUTION!H845</f>
        <v>0</v>
      </c>
      <c r="I845" s="251">
        <f>RESTITUTION!I845</f>
        <v>0</v>
      </c>
      <c r="J845" s="251">
        <f t="shared" si="13"/>
        <v>0</v>
      </c>
    </row>
    <row r="846" spans="1:10" x14ac:dyDescent="0.35">
      <c r="A846" s="251">
        <f>RESTITUTION!A846</f>
        <v>0</v>
      </c>
      <c r="B846" s="251">
        <f>RESTITUTION!B846</f>
        <v>0</v>
      </c>
      <c r="C846" s="251">
        <f>RESTITUTION!C846</f>
        <v>0</v>
      </c>
      <c r="D846" s="251">
        <f>RESTITUTION!D846</f>
        <v>0</v>
      </c>
      <c r="E846" s="251">
        <f>RESTITUTION!E846</f>
        <v>0</v>
      </c>
      <c r="F846" s="251">
        <f>RESTITUTION!F846</f>
        <v>0</v>
      </c>
      <c r="G846" s="251">
        <f>RESTITUTION!G846</f>
        <v>0</v>
      </c>
      <c r="H846" s="251">
        <f>RESTITUTION!H846</f>
        <v>0</v>
      </c>
      <c r="I846" s="251">
        <f>RESTITUTION!I846</f>
        <v>0</v>
      </c>
      <c r="J846" s="251">
        <f t="shared" si="13"/>
        <v>0</v>
      </c>
    </row>
    <row r="847" spans="1:10" x14ac:dyDescent="0.35">
      <c r="A847" s="251">
        <f>RESTITUTION!A847</f>
        <v>0</v>
      </c>
      <c r="B847" s="251">
        <f>RESTITUTION!B847</f>
        <v>0</v>
      </c>
      <c r="C847" s="251">
        <f>RESTITUTION!C847</f>
        <v>0</v>
      </c>
      <c r="D847" s="251">
        <f>RESTITUTION!D847</f>
        <v>0</v>
      </c>
      <c r="E847" s="251">
        <f>RESTITUTION!E847</f>
        <v>0</v>
      </c>
      <c r="F847" s="251">
        <f>RESTITUTION!F847</f>
        <v>0</v>
      </c>
      <c r="G847" s="251">
        <f>RESTITUTION!G847</f>
        <v>0</v>
      </c>
      <c r="H847" s="251">
        <f>RESTITUTION!H847</f>
        <v>0</v>
      </c>
      <c r="I847" s="251">
        <f>RESTITUTION!I847</f>
        <v>0</v>
      </c>
      <c r="J847" s="251">
        <f t="shared" si="13"/>
        <v>0</v>
      </c>
    </row>
    <row r="848" spans="1:10" x14ac:dyDescent="0.35">
      <c r="A848" s="251">
        <f>RESTITUTION!A848</f>
        <v>0</v>
      </c>
      <c r="B848" s="251">
        <f>RESTITUTION!B848</f>
        <v>0</v>
      </c>
      <c r="C848" s="251">
        <f>RESTITUTION!C848</f>
        <v>0</v>
      </c>
      <c r="D848" s="251">
        <f>RESTITUTION!D848</f>
        <v>0</v>
      </c>
      <c r="E848" s="251">
        <f>RESTITUTION!E848</f>
        <v>0</v>
      </c>
      <c r="F848" s="251">
        <f>RESTITUTION!F848</f>
        <v>0</v>
      </c>
      <c r="G848" s="251">
        <f>RESTITUTION!G848</f>
        <v>0</v>
      </c>
      <c r="H848" s="251">
        <f>RESTITUTION!H848</f>
        <v>0</v>
      </c>
      <c r="I848" s="251">
        <f>RESTITUTION!I848</f>
        <v>0</v>
      </c>
      <c r="J848" s="251">
        <f t="shared" si="13"/>
        <v>0</v>
      </c>
    </row>
    <row r="849" spans="1:10" x14ac:dyDescent="0.35">
      <c r="A849" s="251">
        <f>RESTITUTION!A849</f>
        <v>0</v>
      </c>
      <c r="B849" s="251">
        <f>RESTITUTION!B849</f>
        <v>0</v>
      </c>
      <c r="C849" s="251">
        <f>RESTITUTION!C849</f>
        <v>0</v>
      </c>
      <c r="D849" s="251">
        <f>RESTITUTION!D849</f>
        <v>0</v>
      </c>
      <c r="E849" s="251">
        <f>RESTITUTION!E849</f>
        <v>0</v>
      </c>
      <c r="F849" s="251">
        <f>RESTITUTION!F849</f>
        <v>0</v>
      </c>
      <c r="G849" s="251">
        <f>RESTITUTION!G849</f>
        <v>0</v>
      </c>
      <c r="H849" s="251">
        <f>RESTITUTION!H849</f>
        <v>0</v>
      </c>
      <c r="I849" s="251">
        <f>RESTITUTION!I849</f>
        <v>0</v>
      </c>
      <c r="J849" s="251">
        <f t="shared" si="13"/>
        <v>0</v>
      </c>
    </row>
    <row r="850" spans="1:10" x14ac:dyDescent="0.35">
      <c r="A850" s="251">
        <f>RESTITUTION!A850</f>
        <v>0</v>
      </c>
      <c r="B850" s="251">
        <f>RESTITUTION!B850</f>
        <v>0</v>
      </c>
      <c r="C850" s="251">
        <f>RESTITUTION!C850</f>
        <v>0</v>
      </c>
      <c r="D850" s="251">
        <f>RESTITUTION!D850</f>
        <v>0</v>
      </c>
      <c r="E850" s="251">
        <f>RESTITUTION!E850</f>
        <v>0</v>
      </c>
      <c r="F850" s="251">
        <f>RESTITUTION!F850</f>
        <v>0</v>
      </c>
      <c r="G850" s="251">
        <f>RESTITUTION!G850</f>
        <v>0</v>
      </c>
      <c r="H850" s="251">
        <f>RESTITUTION!H850</f>
        <v>0</v>
      </c>
      <c r="I850" s="251">
        <f>RESTITUTION!I850</f>
        <v>0</v>
      </c>
      <c r="J850" s="251">
        <f t="shared" si="13"/>
        <v>0</v>
      </c>
    </row>
    <row r="851" spans="1:10" x14ac:dyDescent="0.35">
      <c r="A851" s="251">
        <f>RESTITUTION!A851</f>
        <v>0</v>
      </c>
      <c r="B851" s="251">
        <f>RESTITUTION!B851</f>
        <v>0</v>
      </c>
      <c r="C851" s="251">
        <f>RESTITUTION!C851</f>
        <v>0</v>
      </c>
      <c r="D851" s="251">
        <f>RESTITUTION!D851</f>
        <v>0</v>
      </c>
      <c r="E851" s="251">
        <f>RESTITUTION!E851</f>
        <v>0</v>
      </c>
      <c r="F851" s="251">
        <f>RESTITUTION!F851</f>
        <v>0</v>
      </c>
      <c r="G851" s="251">
        <f>RESTITUTION!G851</f>
        <v>0</v>
      </c>
      <c r="H851" s="251">
        <f>RESTITUTION!H851</f>
        <v>0</v>
      </c>
      <c r="I851" s="251">
        <f>RESTITUTION!I851</f>
        <v>0</v>
      </c>
      <c r="J851" s="251">
        <f t="shared" si="13"/>
        <v>0</v>
      </c>
    </row>
    <row r="852" spans="1:10" x14ac:dyDescent="0.35">
      <c r="A852" s="251">
        <f>RESTITUTION!A852</f>
        <v>0</v>
      </c>
      <c r="B852" s="251">
        <f>RESTITUTION!B852</f>
        <v>0</v>
      </c>
      <c r="C852" s="251">
        <f>RESTITUTION!C852</f>
        <v>0</v>
      </c>
      <c r="D852" s="251">
        <f>RESTITUTION!D852</f>
        <v>0</v>
      </c>
      <c r="E852" s="251">
        <f>RESTITUTION!E852</f>
        <v>0</v>
      </c>
      <c r="F852" s="251">
        <f>RESTITUTION!F852</f>
        <v>0</v>
      </c>
      <c r="G852" s="251">
        <f>RESTITUTION!G852</f>
        <v>0</v>
      </c>
      <c r="H852" s="251">
        <f>RESTITUTION!H852</f>
        <v>0</v>
      </c>
      <c r="I852" s="251">
        <f>RESTITUTION!I852</f>
        <v>0</v>
      </c>
      <c r="J852" s="251">
        <f t="shared" si="13"/>
        <v>0</v>
      </c>
    </row>
    <row r="853" spans="1:10" x14ac:dyDescent="0.35">
      <c r="A853" s="251">
        <f>RESTITUTION!A853</f>
        <v>0</v>
      </c>
      <c r="B853" s="251">
        <f>RESTITUTION!B853</f>
        <v>0</v>
      </c>
      <c r="C853" s="251">
        <f>RESTITUTION!C853</f>
        <v>0</v>
      </c>
      <c r="D853" s="251">
        <f>RESTITUTION!D853</f>
        <v>0</v>
      </c>
      <c r="E853" s="251">
        <f>RESTITUTION!E853</f>
        <v>0</v>
      </c>
      <c r="F853" s="251">
        <f>RESTITUTION!F853</f>
        <v>0</v>
      </c>
      <c r="G853" s="251">
        <f>RESTITUTION!G853</f>
        <v>0</v>
      </c>
      <c r="H853" s="251">
        <f>RESTITUTION!H853</f>
        <v>0</v>
      </c>
      <c r="I853" s="251">
        <f>RESTITUTION!I853</f>
        <v>0</v>
      </c>
      <c r="J853" s="251">
        <f t="shared" si="13"/>
        <v>0</v>
      </c>
    </row>
    <row r="854" spans="1:10" x14ac:dyDescent="0.35">
      <c r="A854" s="251">
        <f>RESTITUTION!A854</f>
        <v>0</v>
      </c>
      <c r="B854" s="251">
        <f>RESTITUTION!B854</f>
        <v>0</v>
      </c>
      <c r="C854" s="251">
        <f>RESTITUTION!C854</f>
        <v>0</v>
      </c>
      <c r="D854" s="251">
        <f>RESTITUTION!D854</f>
        <v>0</v>
      </c>
      <c r="E854" s="251">
        <f>RESTITUTION!E854</f>
        <v>0</v>
      </c>
      <c r="F854" s="251">
        <f>RESTITUTION!F854</f>
        <v>0</v>
      </c>
      <c r="G854" s="251">
        <f>RESTITUTION!G854</f>
        <v>0</v>
      </c>
      <c r="H854" s="251">
        <f>RESTITUTION!H854</f>
        <v>0</v>
      </c>
      <c r="I854" s="251">
        <f>RESTITUTION!I854</f>
        <v>0</v>
      </c>
      <c r="J854" s="251">
        <f t="shared" si="13"/>
        <v>0</v>
      </c>
    </row>
    <row r="855" spans="1:10" x14ac:dyDescent="0.35">
      <c r="A855" s="251">
        <f>RESTITUTION!A855</f>
        <v>0</v>
      </c>
      <c r="B855" s="251">
        <f>RESTITUTION!B855</f>
        <v>0</v>
      </c>
      <c r="C855" s="251">
        <f>RESTITUTION!C855</f>
        <v>0</v>
      </c>
      <c r="D855" s="251">
        <f>RESTITUTION!D855</f>
        <v>0</v>
      </c>
      <c r="E855" s="251">
        <f>RESTITUTION!E855</f>
        <v>0</v>
      </c>
      <c r="F855" s="251">
        <f>RESTITUTION!F855</f>
        <v>0</v>
      </c>
      <c r="G855" s="251">
        <f>RESTITUTION!G855</f>
        <v>0</v>
      </c>
      <c r="H855" s="251">
        <f>RESTITUTION!H855</f>
        <v>0</v>
      </c>
      <c r="I855" s="251">
        <f>RESTITUTION!I855</f>
        <v>0</v>
      </c>
      <c r="J855" s="251">
        <f t="shared" si="13"/>
        <v>0</v>
      </c>
    </row>
    <row r="856" spans="1:10" x14ac:dyDescent="0.35">
      <c r="A856" s="251">
        <f>RESTITUTION!A856</f>
        <v>0</v>
      </c>
      <c r="B856" s="251">
        <f>RESTITUTION!B856</f>
        <v>0</v>
      </c>
      <c r="C856" s="251">
        <f>RESTITUTION!C856</f>
        <v>0</v>
      </c>
      <c r="D856" s="251">
        <f>RESTITUTION!D856</f>
        <v>0</v>
      </c>
      <c r="E856" s="251">
        <f>RESTITUTION!E856</f>
        <v>0</v>
      </c>
      <c r="F856" s="251">
        <f>RESTITUTION!F856</f>
        <v>0</v>
      </c>
      <c r="G856" s="251">
        <f>RESTITUTION!G856</f>
        <v>0</v>
      </c>
      <c r="H856" s="251">
        <f>RESTITUTION!H856</f>
        <v>0</v>
      </c>
      <c r="I856" s="251">
        <f>RESTITUTION!I856</f>
        <v>0</v>
      </c>
      <c r="J856" s="251">
        <f t="shared" si="13"/>
        <v>0</v>
      </c>
    </row>
    <row r="857" spans="1:10" x14ac:dyDescent="0.35">
      <c r="A857" s="251">
        <f>RESTITUTION!A857</f>
        <v>0</v>
      </c>
      <c r="B857" s="251">
        <f>RESTITUTION!B857</f>
        <v>0</v>
      </c>
      <c r="C857" s="251">
        <f>RESTITUTION!C857</f>
        <v>0</v>
      </c>
      <c r="D857" s="251">
        <f>RESTITUTION!D857</f>
        <v>0</v>
      </c>
      <c r="E857" s="251">
        <f>RESTITUTION!E857</f>
        <v>0</v>
      </c>
      <c r="F857" s="251">
        <f>RESTITUTION!F857</f>
        <v>0</v>
      </c>
      <c r="G857" s="251">
        <f>RESTITUTION!G857</f>
        <v>0</v>
      </c>
      <c r="H857" s="251">
        <f>RESTITUTION!H857</f>
        <v>0</v>
      </c>
      <c r="I857" s="251">
        <f>RESTITUTION!I857</f>
        <v>0</v>
      </c>
      <c r="J857" s="251">
        <f t="shared" si="13"/>
        <v>0</v>
      </c>
    </row>
    <row r="858" spans="1:10" x14ac:dyDescent="0.35">
      <c r="A858" s="251">
        <f>RESTITUTION!A858</f>
        <v>0</v>
      </c>
      <c r="B858" s="251">
        <f>RESTITUTION!B858</f>
        <v>0</v>
      </c>
      <c r="C858" s="251">
        <f>RESTITUTION!C858</f>
        <v>0</v>
      </c>
      <c r="D858" s="251">
        <f>RESTITUTION!D858</f>
        <v>0</v>
      </c>
      <c r="E858" s="251">
        <f>RESTITUTION!E858</f>
        <v>0</v>
      </c>
      <c r="F858" s="251">
        <f>RESTITUTION!F858</f>
        <v>0</v>
      </c>
      <c r="G858" s="251">
        <f>RESTITUTION!G858</f>
        <v>0</v>
      </c>
      <c r="H858" s="251">
        <f>RESTITUTION!H858</f>
        <v>0</v>
      </c>
      <c r="I858" s="251">
        <f>RESTITUTION!I858</f>
        <v>0</v>
      </c>
      <c r="J858" s="251">
        <f t="shared" si="13"/>
        <v>0</v>
      </c>
    </row>
    <row r="859" spans="1:10" x14ac:dyDescent="0.35">
      <c r="A859" s="251">
        <f>RESTITUTION!A859</f>
        <v>0</v>
      </c>
      <c r="B859" s="251">
        <f>RESTITUTION!B859</f>
        <v>0</v>
      </c>
      <c r="C859" s="251">
        <f>RESTITUTION!C859</f>
        <v>0</v>
      </c>
      <c r="D859" s="251">
        <f>RESTITUTION!D859</f>
        <v>0</v>
      </c>
      <c r="E859" s="251">
        <f>RESTITUTION!E859</f>
        <v>0</v>
      </c>
      <c r="F859" s="251">
        <f>RESTITUTION!F859</f>
        <v>0</v>
      </c>
      <c r="G859" s="251">
        <f>RESTITUTION!G859</f>
        <v>0</v>
      </c>
      <c r="H859" s="251">
        <f>RESTITUTION!H859</f>
        <v>0</v>
      </c>
      <c r="I859" s="251">
        <f>RESTITUTION!I859</f>
        <v>0</v>
      </c>
      <c r="J859" s="251">
        <f t="shared" si="13"/>
        <v>0</v>
      </c>
    </row>
    <row r="860" spans="1:10" x14ac:dyDescent="0.35">
      <c r="A860" s="251">
        <f>RESTITUTION!A860</f>
        <v>0</v>
      </c>
      <c r="B860" s="251">
        <f>RESTITUTION!B860</f>
        <v>0</v>
      </c>
      <c r="C860" s="251">
        <f>RESTITUTION!C860</f>
        <v>0</v>
      </c>
      <c r="D860" s="251">
        <f>RESTITUTION!D860</f>
        <v>0</v>
      </c>
      <c r="E860" s="251">
        <f>RESTITUTION!E860</f>
        <v>0</v>
      </c>
      <c r="F860" s="251">
        <f>RESTITUTION!F860</f>
        <v>0</v>
      </c>
      <c r="G860" s="251">
        <f>RESTITUTION!G860</f>
        <v>0</v>
      </c>
      <c r="H860" s="251">
        <f>RESTITUTION!H860</f>
        <v>0</v>
      </c>
      <c r="I860" s="251">
        <f>RESTITUTION!I860</f>
        <v>0</v>
      </c>
      <c r="J860" s="251">
        <f t="shared" si="13"/>
        <v>0</v>
      </c>
    </row>
    <row r="861" spans="1:10" x14ac:dyDescent="0.35">
      <c r="A861" s="251">
        <f>RESTITUTION!A861</f>
        <v>0</v>
      </c>
      <c r="B861" s="251">
        <f>RESTITUTION!B861</f>
        <v>0</v>
      </c>
      <c r="C861" s="251">
        <f>RESTITUTION!C861</f>
        <v>0</v>
      </c>
      <c r="D861" s="251">
        <f>RESTITUTION!D861</f>
        <v>0</v>
      </c>
      <c r="E861" s="251">
        <f>RESTITUTION!E861</f>
        <v>0</v>
      </c>
      <c r="F861" s="251">
        <f>RESTITUTION!F861</f>
        <v>0</v>
      </c>
      <c r="G861" s="251">
        <f>RESTITUTION!G861</f>
        <v>0</v>
      </c>
      <c r="H861" s="251">
        <f>RESTITUTION!H861</f>
        <v>0</v>
      </c>
      <c r="I861" s="251">
        <f>RESTITUTION!I861</f>
        <v>0</v>
      </c>
      <c r="J861" s="251">
        <f t="shared" si="13"/>
        <v>0</v>
      </c>
    </row>
    <row r="862" spans="1:10" x14ac:dyDescent="0.35">
      <c r="A862" s="251">
        <f>RESTITUTION!A862</f>
        <v>0</v>
      </c>
      <c r="B862" s="251">
        <f>RESTITUTION!B862</f>
        <v>0</v>
      </c>
      <c r="C862" s="251">
        <f>RESTITUTION!C862</f>
        <v>0</v>
      </c>
      <c r="D862" s="251">
        <f>RESTITUTION!D862</f>
        <v>0</v>
      </c>
      <c r="E862" s="251">
        <f>RESTITUTION!E862</f>
        <v>0</v>
      </c>
      <c r="F862" s="251">
        <f>RESTITUTION!F862</f>
        <v>0</v>
      </c>
      <c r="G862" s="251">
        <f>RESTITUTION!G862</f>
        <v>0</v>
      </c>
      <c r="H862" s="251">
        <f>RESTITUTION!H862</f>
        <v>0</v>
      </c>
      <c r="I862" s="251">
        <f>RESTITUTION!I862</f>
        <v>0</v>
      </c>
      <c r="J862" s="251">
        <f t="shared" si="13"/>
        <v>0</v>
      </c>
    </row>
    <row r="863" spans="1:10" x14ac:dyDescent="0.35">
      <c r="A863" s="251">
        <f>RESTITUTION!A863</f>
        <v>0</v>
      </c>
      <c r="B863" s="251">
        <f>RESTITUTION!B863</f>
        <v>0</v>
      </c>
      <c r="C863" s="251">
        <f>RESTITUTION!C863</f>
        <v>0</v>
      </c>
      <c r="D863" s="251">
        <f>RESTITUTION!D863</f>
        <v>0</v>
      </c>
      <c r="E863" s="251">
        <f>RESTITUTION!E863</f>
        <v>0</v>
      </c>
      <c r="F863" s="251">
        <f>RESTITUTION!F863</f>
        <v>0</v>
      </c>
      <c r="G863" s="251">
        <f>RESTITUTION!G863</f>
        <v>0</v>
      </c>
      <c r="H863" s="251">
        <f>RESTITUTION!H863</f>
        <v>0</v>
      </c>
      <c r="I863" s="251">
        <f>RESTITUTION!I863</f>
        <v>0</v>
      </c>
      <c r="J863" s="251">
        <f t="shared" si="13"/>
        <v>0</v>
      </c>
    </row>
    <row r="864" spans="1:10" x14ac:dyDescent="0.35">
      <c r="A864" s="251">
        <f>RESTITUTION!A864</f>
        <v>0</v>
      </c>
      <c r="B864" s="251">
        <f>RESTITUTION!B864</f>
        <v>0</v>
      </c>
      <c r="C864" s="251">
        <f>RESTITUTION!C864</f>
        <v>0</v>
      </c>
      <c r="D864" s="251">
        <f>RESTITUTION!D864</f>
        <v>0</v>
      </c>
      <c r="E864" s="251">
        <f>RESTITUTION!E864</f>
        <v>0</v>
      </c>
      <c r="F864" s="251">
        <f>RESTITUTION!F864</f>
        <v>0</v>
      </c>
      <c r="G864" s="251">
        <f>RESTITUTION!G864</f>
        <v>0</v>
      </c>
      <c r="H864" s="251">
        <f>RESTITUTION!H864</f>
        <v>0</v>
      </c>
      <c r="I864" s="251">
        <f>RESTITUTION!I864</f>
        <v>0</v>
      </c>
      <c r="J864" s="251">
        <f t="shared" si="13"/>
        <v>0</v>
      </c>
    </row>
    <row r="865" spans="1:10" x14ac:dyDescent="0.35">
      <c r="A865" s="251">
        <f>RESTITUTION!A865</f>
        <v>0</v>
      </c>
      <c r="B865" s="251">
        <f>RESTITUTION!B865</f>
        <v>0</v>
      </c>
      <c r="C865" s="251">
        <f>RESTITUTION!C865</f>
        <v>0</v>
      </c>
      <c r="D865" s="251">
        <f>RESTITUTION!D865</f>
        <v>0</v>
      </c>
      <c r="E865" s="251">
        <f>RESTITUTION!E865</f>
        <v>0</v>
      </c>
      <c r="F865" s="251">
        <f>RESTITUTION!F865</f>
        <v>0</v>
      </c>
      <c r="G865" s="251">
        <f>RESTITUTION!G865</f>
        <v>0</v>
      </c>
      <c r="H865" s="251">
        <f>RESTITUTION!H865</f>
        <v>0</v>
      </c>
      <c r="I865" s="251">
        <f>RESTITUTION!I865</f>
        <v>0</v>
      </c>
      <c r="J865" s="251">
        <f t="shared" si="13"/>
        <v>0</v>
      </c>
    </row>
    <row r="866" spans="1:10" x14ac:dyDescent="0.35">
      <c r="A866" s="251">
        <f>RESTITUTION!A866</f>
        <v>0</v>
      </c>
      <c r="B866" s="251">
        <f>RESTITUTION!B866</f>
        <v>0</v>
      </c>
      <c r="C866" s="251">
        <f>RESTITUTION!C866</f>
        <v>0</v>
      </c>
      <c r="D866" s="251">
        <f>RESTITUTION!D866</f>
        <v>0</v>
      </c>
      <c r="E866" s="251">
        <f>RESTITUTION!E866</f>
        <v>0</v>
      </c>
      <c r="F866" s="251">
        <f>RESTITUTION!F866</f>
        <v>0</v>
      </c>
      <c r="G866" s="251">
        <f>RESTITUTION!G866</f>
        <v>0</v>
      </c>
      <c r="H866" s="251">
        <f>RESTITUTION!H866</f>
        <v>0</v>
      </c>
      <c r="I866" s="251">
        <f>RESTITUTION!I866</f>
        <v>0</v>
      </c>
      <c r="J866" s="251">
        <f t="shared" si="13"/>
        <v>0</v>
      </c>
    </row>
    <row r="867" spans="1:10" x14ac:dyDescent="0.35">
      <c r="A867" s="251">
        <f>RESTITUTION!A867</f>
        <v>0</v>
      </c>
      <c r="B867" s="251">
        <f>RESTITUTION!B867</f>
        <v>0</v>
      </c>
      <c r="C867" s="251">
        <f>RESTITUTION!C867</f>
        <v>0</v>
      </c>
      <c r="D867" s="251">
        <f>RESTITUTION!D867</f>
        <v>0</v>
      </c>
      <c r="E867" s="251">
        <f>RESTITUTION!E867</f>
        <v>0</v>
      </c>
      <c r="F867" s="251">
        <f>RESTITUTION!F867</f>
        <v>0</v>
      </c>
      <c r="G867" s="251">
        <f>RESTITUTION!G867</f>
        <v>0</v>
      </c>
      <c r="H867" s="251">
        <f>RESTITUTION!H867</f>
        <v>0</v>
      </c>
      <c r="I867" s="251">
        <f>RESTITUTION!I867</f>
        <v>0</v>
      </c>
      <c r="J867" s="251">
        <f t="shared" si="13"/>
        <v>0</v>
      </c>
    </row>
    <row r="868" spans="1:10" x14ac:dyDescent="0.35">
      <c r="A868" s="251">
        <f>RESTITUTION!A868</f>
        <v>0</v>
      </c>
      <c r="B868" s="251">
        <f>RESTITUTION!B868</f>
        <v>0</v>
      </c>
      <c r="C868" s="251">
        <f>RESTITUTION!C868</f>
        <v>0</v>
      </c>
      <c r="D868" s="251">
        <f>RESTITUTION!D868</f>
        <v>0</v>
      </c>
      <c r="E868" s="251">
        <f>RESTITUTION!E868</f>
        <v>0</v>
      </c>
      <c r="F868" s="251">
        <f>RESTITUTION!F868</f>
        <v>0</v>
      </c>
      <c r="G868" s="251">
        <f>RESTITUTION!G868</f>
        <v>0</v>
      </c>
      <c r="H868" s="251">
        <f>RESTITUTION!H868</f>
        <v>0</v>
      </c>
      <c r="I868" s="251">
        <f>RESTITUTION!I868</f>
        <v>0</v>
      </c>
      <c r="J868" s="251">
        <f t="shared" si="13"/>
        <v>0</v>
      </c>
    </row>
    <row r="869" spans="1:10" x14ac:dyDescent="0.35">
      <c r="A869" s="251">
        <f>RESTITUTION!A869</f>
        <v>0</v>
      </c>
      <c r="B869" s="251">
        <f>RESTITUTION!B869</f>
        <v>0</v>
      </c>
      <c r="C869" s="251">
        <f>RESTITUTION!C869</f>
        <v>0</v>
      </c>
      <c r="D869" s="251">
        <f>RESTITUTION!D869</f>
        <v>0</v>
      </c>
      <c r="E869" s="251">
        <f>RESTITUTION!E869</f>
        <v>0</v>
      </c>
      <c r="F869" s="251">
        <f>RESTITUTION!F869</f>
        <v>0</v>
      </c>
      <c r="G869" s="251">
        <f>RESTITUTION!G869</f>
        <v>0</v>
      </c>
      <c r="H869" s="251">
        <f>RESTITUTION!H869</f>
        <v>0</v>
      </c>
      <c r="I869" s="251">
        <f>RESTITUTION!I869</f>
        <v>0</v>
      </c>
      <c r="J869" s="251">
        <f t="shared" si="13"/>
        <v>0</v>
      </c>
    </row>
    <row r="870" spans="1:10" x14ac:dyDescent="0.35">
      <c r="A870" s="251">
        <f>RESTITUTION!A870</f>
        <v>0</v>
      </c>
      <c r="B870" s="251">
        <f>RESTITUTION!B870</f>
        <v>0</v>
      </c>
      <c r="C870" s="251">
        <f>RESTITUTION!C870</f>
        <v>0</v>
      </c>
      <c r="D870" s="251">
        <f>RESTITUTION!D870</f>
        <v>0</v>
      </c>
      <c r="E870" s="251">
        <f>RESTITUTION!E870</f>
        <v>0</v>
      </c>
      <c r="F870" s="251">
        <f>RESTITUTION!F870</f>
        <v>0</v>
      </c>
      <c r="G870" s="251">
        <f>RESTITUTION!G870</f>
        <v>0</v>
      </c>
      <c r="H870" s="251">
        <f>RESTITUTION!H870</f>
        <v>0</v>
      </c>
      <c r="I870" s="251">
        <f>RESTITUTION!I870</f>
        <v>0</v>
      </c>
      <c r="J870" s="251">
        <f t="shared" si="13"/>
        <v>0</v>
      </c>
    </row>
    <row r="871" spans="1:10" x14ac:dyDescent="0.35">
      <c r="A871" s="251">
        <f>RESTITUTION!A871</f>
        <v>0</v>
      </c>
      <c r="B871" s="251">
        <f>RESTITUTION!B871</f>
        <v>0</v>
      </c>
      <c r="C871" s="251">
        <f>RESTITUTION!C871</f>
        <v>0</v>
      </c>
      <c r="D871" s="251">
        <f>RESTITUTION!D871</f>
        <v>0</v>
      </c>
      <c r="E871" s="251">
        <f>RESTITUTION!E871</f>
        <v>0</v>
      </c>
      <c r="F871" s="251">
        <f>RESTITUTION!F871</f>
        <v>0</v>
      </c>
      <c r="G871" s="251">
        <f>RESTITUTION!G871</f>
        <v>0</v>
      </c>
      <c r="H871" s="251">
        <f>RESTITUTION!H871</f>
        <v>0</v>
      </c>
      <c r="I871" s="251">
        <f>RESTITUTION!I871</f>
        <v>0</v>
      </c>
      <c r="J871" s="251">
        <f t="shared" si="13"/>
        <v>0</v>
      </c>
    </row>
    <row r="872" spans="1:10" x14ac:dyDescent="0.35">
      <c r="A872" s="251">
        <f>RESTITUTION!A872</f>
        <v>0</v>
      </c>
      <c r="B872" s="251">
        <f>RESTITUTION!B872</f>
        <v>0</v>
      </c>
      <c r="C872" s="251">
        <f>RESTITUTION!C872</f>
        <v>0</v>
      </c>
      <c r="D872" s="251">
        <f>RESTITUTION!D872</f>
        <v>0</v>
      </c>
      <c r="E872" s="251">
        <f>RESTITUTION!E872</f>
        <v>0</v>
      </c>
      <c r="F872" s="251">
        <f>RESTITUTION!F872</f>
        <v>0</v>
      </c>
      <c r="G872" s="251">
        <f>RESTITUTION!G872</f>
        <v>0</v>
      </c>
      <c r="H872" s="251">
        <f>RESTITUTION!H872</f>
        <v>0</v>
      </c>
      <c r="I872" s="251">
        <f>RESTITUTION!I872</f>
        <v>0</v>
      </c>
      <c r="J872" s="251">
        <f t="shared" si="13"/>
        <v>0</v>
      </c>
    </row>
    <row r="873" spans="1:10" x14ac:dyDescent="0.35">
      <c r="A873" s="251">
        <f>RESTITUTION!A873</f>
        <v>0</v>
      </c>
      <c r="B873" s="251">
        <f>RESTITUTION!B873</f>
        <v>0</v>
      </c>
      <c r="C873" s="251">
        <f>RESTITUTION!C873</f>
        <v>0</v>
      </c>
      <c r="D873" s="251">
        <f>RESTITUTION!D873</f>
        <v>0</v>
      </c>
      <c r="E873" s="251">
        <f>RESTITUTION!E873</f>
        <v>0</v>
      </c>
      <c r="F873" s="251">
        <f>RESTITUTION!F873</f>
        <v>0</v>
      </c>
      <c r="G873" s="251">
        <f>RESTITUTION!G873</f>
        <v>0</v>
      </c>
      <c r="H873" s="251">
        <f>RESTITUTION!H873</f>
        <v>0</v>
      </c>
      <c r="I873" s="251">
        <f>RESTITUTION!I873</f>
        <v>0</v>
      </c>
      <c r="J873" s="251">
        <f t="shared" si="13"/>
        <v>0</v>
      </c>
    </row>
    <row r="874" spans="1:10" x14ac:dyDescent="0.35">
      <c r="A874" s="251">
        <f>RESTITUTION!A874</f>
        <v>0</v>
      </c>
      <c r="B874" s="251">
        <f>RESTITUTION!B874</f>
        <v>0</v>
      </c>
      <c r="C874" s="251">
        <f>RESTITUTION!C874</f>
        <v>0</v>
      </c>
      <c r="D874" s="251">
        <f>RESTITUTION!D874</f>
        <v>0</v>
      </c>
      <c r="E874" s="251">
        <f>RESTITUTION!E874</f>
        <v>0</v>
      </c>
      <c r="F874" s="251">
        <f>RESTITUTION!F874</f>
        <v>0</v>
      </c>
      <c r="G874" s="251">
        <f>RESTITUTION!G874</f>
        <v>0</v>
      </c>
      <c r="H874" s="251">
        <f>RESTITUTION!H874</f>
        <v>0</v>
      </c>
      <c r="I874" s="251">
        <f>RESTITUTION!I874</f>
        <v>0</v>
      </c>
      <c r="J874" s="251">
        <f t="shared" si="13"/>
        <v>0</v>
      </c>
    </row>
    <row r="875" spans="1:10" x14ac:dyDescent="0.35">
      <c r="A875" s="251">
        <f>RESTITUTION!A875</f>
        <v>0</v>
      </c>
      <c r="B875" s="251">
        <f>RESTITUTION!B875</f>
        <v>0</v>
      </c>
      <c r="C875" s="251">
        <f>RESTITUTION!C875</f>
        <v>0</v>
      </c>
      <c r="D875" s="251">
        <f>RESTITUTION!D875</f>
        <v>0</v>
      </c>
      <c r="E875" s="251">
        <f>RESTITUTION!E875</f>
        <v>0</v>
      </c>
      <c r="F875" s="251">
        <f>RESTITUTION!F875</f>
        <v>0</v>
      </c>
      <c r="G875" s="251">
        <f>RESTITUTION!G875</f>
        <v>0</v>
      </c>
      <c r="H875" s="251">
        <f>RESTITUTION!H875</f>
        <v>0</v>
      </c>
      <c r="I875" s="251">
        <f>RESTITUTION!I875</f>
        <v>0</v>
      </c>
      <c r="J875" s="251">
        <f t="shared" si="13"/>
        <v>0</v>
      </c>
    </row>
    <row r="876" spans="1:10" x14ac:dyDescent="0.35">
      <c r="A876" s="251">
        <f>RESTITUTION!A876</f>
        <v>0</v>
      </c>
      <c r="B876" s="251">
        <f>RESTITUTION!B876</f>
        <v>0</v>
      </c>
      <c r="C876" s="251">
        <f>RESTITUTION!C876</f>
        <v>0</v>
      </c>
      <c r="D876" s="251">
        <f>RESTITUTION!D876</f>
        <v>0</v>
      </c>
      <c r="E876" s="251">
        <f>RESTITUTION!E876</f>
        <v>0</v>
      </c>
      <c r="F876" s="251">
        <f>RESTITUTION!F876</f>
        <v>0</v>
      </c>
      <c r="G876" s="251">
        <f>RESTITUTION!G876</f>
        <v>0</v>
      </c>
      <c r="H876" s="251">
        <f>RESTITUTION!H876</f>
        <v>0</v>
      </c>
      <c r="I876" s="251">
        <f>RESTITUTION!I876</f>
        <v>0</v>
      </c>
      <c r="J876" s="251">
        <f t="shared" si="13"/>
        <v>0</v>
      </c>
    </row>
    <row r="877" spans="1:10" x14ac:dyDescent="0.35">
      <c r="A877" s="251">
        <f>RESTITUTION!A877</f>
        <v>0</v>
      </c>
      <c r="B877" s="251">
        <f>RESTITUTION!B877</f>
        <v>0</v>
      </c>
      <c r="C877" s="251">
        <f>RESTITUTION!C877</f>
        <v>0</v>
      </c>
      <c r="D877" s="251">
        <f>RESTITUTION!D877</f>
        <v>0</v>
      </c>
      <c r="E877" s="251">
        <f>RESTITUTION!E877</f>
        <v>0</v>
      </c>
      <c r="F877" s="251">
        <f>RESTITUTION!F877</f>
        <v>0</v>
      </c>
      <c r="G877" s="251">
        <f>RESTITUTION!G877</f>
        <v>0</v>
      </c>
      <c r="H877" s="251">
        <f>RESTITUTION!H877</f>
        <v>0</v>
      </c>
      <c r="I877" s="251">
        <f>RESTITUTION!I877</f>
        <v>0</v>
      </c>
      <c r="J877" s="251">
        <f t="shared" si="13"/>
        <v>0</v>
      </c>
    </row>
    <row r="878" spans="1:10" x14ac:dyDescent="0.35">
      <c r="A878" s="251">
        <f>RESTITUTION!A878</f>
        <v>0</v>
      </c>
      <c r="B878" s="251">
        <f>RESTITUTION!B878</f>
        <v>0</v>
      </c>
      <c r="C878" s="251">
        <f>RESTITUTION!C878</f>
        <v>0</v>
      </c>
      <c r="D878" s="251">
        <f>RESTITUTION!D878</f>
        <v>0</v>
      </c>
      <c r="E878" s="251">
        <f>RESTITUTION!E878</f>
        <v>0</v>
      </c>
      <c r="F878" s="251">
        <f>RESTITUTION!F878</f>
        <v>0</v>
      </c>
      <c r="G878" s="251">
        <f>RESTITUTION!G878</f>
        <v>0</v>
      </c>
      <c r="H878" s="251">
        <f>RESTITUTION!H878</f>
        <v>0</v>
      </c>
      <c r="I878" s="251">
        <f>RESTITUTION!I878</f>
        <v>0</v>
      </c>
      <c r="J878" s="251">
        <f t="shared" si="13"/>
        <v>0</v>
      </c>
    </row>
    <row r="879" spans="1:10" x14ac:dyDescent="0.35">
      <c r="A879" s="251">
        <f>RESTITUTION!A879</f>
        <v>0</v>
      </c>
      <c r="B879" s="251">
        <f>RESTITUTION!B879</f>
        <v>0</v>
      </c>
      <c r="C879" s="251">
        <f>RESTITUTION!C879</f>
        <v>0</v>
      </c>
      <c r="D879" s="251">
        <f>RESTITUTION!D879</f>
        <v>0</v>
      </c>
      <c r="E879" s="251">
        <f>RESTITUTION!E879</f>
        <v>0</v>
      </c>
      <c r="F879" s="251">
        <f>RESTITUTION!F879</f>
        <v>0</v>
      </c>
      <c r="G879" s="251">
        <f>RESTITUTION!G879</f>
        <v>0</v>
      </c>
      <c r="H879" s="251">
        <f>RESTITUTION!H879</f>
        <v>0</v>
      </c>
      <c r="I879" s="251">
        <f>RESTITUTION!I879</f>
        <v>0</v>
      </c>
      <c r="J879" s="251">
        <f t="shared" si="13"/>
        <v>0</v>
      </c>
    </row>
    <row r="880" spans="1:10" x14ac:dyDescent="0.35">
      <c r="A880" s="251">
        <f>RESTITUTION!A880</f>
        <v>0</v>
      </c>
      <c r="B880" s="251">
        <f>RESTITUTION!B880</f>
        <v>0</v>
      </c>
      <c r="C880" s="251">
        <f>RESTITUTION!C880</f>
        <v>0</v>
      </c>
      <c r="D880" s="251">
        <f>RESTITUTION!D880</f>
        <v>0</v>
      </c>
      <c r="E880" s="251">
        <f>RESTITUTION!E880</f>
        <v>0</v>
      </c>
      <c r="F880" s="251">
        <f>RESTITUTION!F880</f>
        <v>0</v>
      </c>
      <c r="G880" s="251">
        <f>RESTITUTION!G880</f>
        <v>0</v>
      </c>
      <c r="H880" s="251">
        <f>RESTITUTION!H880</f>
        <v>0</v>
      </c>
      <c r="I880" s="251">
        <f>RESTITUTION!I880</f>
        <v>0</v>
      </c>
      <c r="J880" s="251">
        <f t="shared" si="13"/>
        <v>0</v>
      </c>
    </row>
    <row r="881" spans="1:10" x14ac:dyDescent="0.35">
      <c r="A881" s="251">
        <f>RESTITUTION!A881</f>
        <v>0</v>
      </c>
      <c r="B881" s="251">
        <f>RESTITUTION!B881</f>
        <v>0</v>
      </c>
      <c r="C881" s="251">
        <f>RESTITUTION!C881</f>
        <v>0</v>
      </c>
      <c r="D881" s="251">
        <f>RESTITUTION!D881</f>
        <v>0</v>
      </c>
      <c r="E881" s="251">
        <f>RESTITUTION!E881</f>
        <v>0</v>
      </c>
      <c r="F881" s="251">
        <f>RESTITUTION!F881</f>
        <v>0</v>
      </c>
      <c r="G881" s="251">
        <f>RESTITUTION!G881</f>
        <v>0</v>
      </c>
      <c r="H881" s="251">
        <f>RESTITUTION!H881</f>
        <v>0</v>
      </c>
      <c r="I881" s="251">
        <f>RESTITUTION!I881</f>
        <v>0</v>
      </c>
      <c r="J881" s="251">
        <f t="shared" si="13"/>
        <v>0</v>
      </c>
    </row>
    <row r="882" spans="1:10" x14ac:dyDescent="0.35">
      <c r="A882" s="251">
        <f>RESTITUTION!A882</f>
        <v>0</v>
      </c>
      <c r="B882" s="251">
        <f>RESTITUTION!B882</f>
        <v>0</v>
      </c>
      <c r="C882" s="251">
        <f>RESTITUTION!C882</f>
        <v>0</v>
      </c>
      <c r="D882" s="251">
        <f>RESTITUTION!D882</f>
        <v>0</v>
      </c>
      <c r="E882" s="251">
        <f>RESTITUTION!E882</f>
        <v>0</v>
      </c>
      <c r="F882" s="251">
        <f>RESTITUTION!F882</f>
        <v>0</v>
      </c>
      <c r="G882" s="251">
        <f>RESTITUTION!G882</f>
        <v>0</v>
      </c>
      <c r="H882" s="251">
        <f>RESTITUTION!H882</f>
        <v>0</v>
      </c>
      <c r="I882" s="251">
        <f>RESTITUTION!I882</f>
        <v>0</v>
      </c>
      <c r="J882" s="251">
        <f t="shared" si="13"/>
        <v>0</v>
      </c>
    </row>
    <row r="883" spans="1:10" x14ac:dyDescent="0.35">
      <c r="A883" s="251">
        <f>RESTITUTION!A883</f>
        <v>0</v>
      </c>
      <c r="B883" s="251">
        <f>RESTITUTION!B883</f>
        <v>0</v>
      </c>
      <c r="C883" s="251">
        <f>RESTITUTION!C883</f>
        <v>0</v>
      </c>
      <c r="D883" s="251">
        <f>RESTITUTION!D883</f>
        <v>0</v>
      </c>
      <c r="E883" s="251">
        <f>RESTITUTION!E883</f>
        <v>0</v>
      </c>
      <c r="F883" s="251">
        <f>RESTITUTION!F883</f>
        <v>0</v>
      </c>
      <c r="G883" s="251">
        <f>RESTITUTION!G883</f>
        <v>0</v>
      </c>
      <c r="H883" s="251">
        <f>RESTITUTION!H883</f>
        <v>0</v>
      </c>
      <c r="I883" s="251">
        <f>RESTITUTION!I883</f>
        <v>0</v>
      </c>
      <c r="J883" s="251">
        <f t="shared" si="13"/>
        <v>0</v>
      </c>
    </row>
    <row r="884" spans="1:10" x14ac:dyDescent="0.35">
      <c r="A884" s="251">
        <f>RESTITUTION!A884</f>
        <v>0</v>
      </c>
      <c r="B884" s="251">
        <f>RESTITUTION!B884</f>
        <v>0</v>
      </c>
      <c r="C884" s="251">
        <f>RESTITUTION!C884</f>
        <v>0</v>
      </c>
      <c r="D884" s="251">
        <f>RESTITUTION!D884</f>
        <v>0</v>
      </c>
      <c r="E884" s="251">
        <f>RESTITUTION!E884</f>
        <v>0</v>
      </c>
      <c r="F884" s="251">
        <f>RESTITUTION!F884</f>
        <v>0</v>
      </c>
      <c r="G884" s="251">
        <f>RESTITUTION!G884</f>
        <v>0</v>
      </c>
      <c r="H884" s="251">
        <f>RESTITUTION!H884</f>
        <v>0</v>
      </c>
      <c r="I884" s="251">
        <f>RESTITUTION!I884</f>
        <v>0</v>
      </c>
      <c r="J884" s="251">
        <f t="shared" si="13"/>
        <v>0</v>
      </c>
    </row>
    <row r="885" spans="1:10" x14ac:dyDescent="0.35">
      <c r="A885" s="251">
        <f>RESTITUTION!A885</f>
        <v>0</v>
      </c>
      <c r="B885" s="251">
        <f>RESTITUTION!B885</f>
        <v>0</v>
      </c>
      <c r="C885" s="251">
        <f>RESTITUTION!C885</f>
        <v>0</v>
      </c>
      <c r="D885" s="251">
        <f>RESTITUTION!D885</f>
        <v>0</v>
      </c>
      <c r="E885" s="251">
        <f>RESTITUTION!E885</f>
        <v>0</v>
      </c>
      <c r="F885" s="251">
        <f>RESTITUTION!F885</f>
        <v>0</v>
      </c>
      <c r="G885" s="251">
        <f>RESTITUTION!G885</f>
        <v>0</v>
      </c>
      <c r="H885" s="251">
        <f>RESTITUTION!H885</f>
        <v>0</v>
      </c>
      <c r="I885" s="251">
        <f>RESTITUTION!I885</f>
        <v>0</v>
      </c>
      <c r="J885" s="251">
        <f t="shared" si="13"/>
        <v>0</v>
      </c>
    </row>
    <row r="886" spans="1:10" x14ac:dyDescent="0.35">
      <c r="A886" s="251">
        <f>RESTITUTION!A886</f>
        <v>0</v>
      </c>
      <c r="B886" s="251">
        <f>RESTITUTION!B886</f>
        <v>0</v>
      </c>
      <c r="C886" s="251">
        <f>RESTITUTION!C886</f>
        <v>0</v>
      </c>
      <c r="D886" s="251">
        <f>RESTITUTION!D886</f>
        <v>0</v>
      </c>
      <c r="E886" s="251">
        <f>RESTITUTION!E886</f>
        <v>0</v>
      </c>
      <c r="F886" s="251">
        <f>RESTITUTION!F886</f>
        <v>0</v>
      </c>
      <c r="G886" s="251">
        <f>RESTITUTION!G886</f>
        <v>0</v>
      </c>
      <c r="H886" s="251">
        <f>RESTITUTION!H886</f>
        <v>0</v>
      </c>
      <c r="I886" s="251">
        <f>RESTITUTION!I886</f>
        <v>0</v>
      </c>
      <c r="J886" s="251">
        <f t="shared" si="13"/>
        <v>0</v>
      </c>
    </row>
    <row r="887" spans="1:10" x14ac:dyDescent="0.35">
      <c r="A887" s="251">
        <f>RESTITUTION!A887</f>
        <v>0</v>
      </c>
      <c r="B887" s="251">
        <f>RESTITUTION!B887</f>
        <v>0</v>
      </c>
      <c r="C887" s="251">
        <f>RESTITUTION!C887</f>
        <v>0</v>
      </c>
      <c r="D887" s="251">
        <f>RESTITUTION!D887</f>
        <v>0</v>
      </c>
      <c r="E887" s="251">
        <f>RESTITUTION!E887</f>
        <v>0</v>
      </c>
      <c r="F887" s="251">
        <f>RESTITUTION!F887</f>
        <v>0</v>
      </c>
      <c r="G887" s="251">
        <f>RESTITUTION!G887</f>
        <v>0</v>
      </c>
      <c r="H887" s="251">
        <f>RESTITUTION!H887</f>
        <v>0</v>
      </c>
      <c r="I887" s="251">
        <f>RESTITUTION!I887</f>
        <v>0</v>
      </c>
      <c r="J887" s="251">
        <f t="shared" si="13"/>
        <v>0</v>
      </c>
    </row>
    <row r="888" spans="1:10" x14ac:dyDescent="0.35">
      <c r="A888" s="251">
        <f>RESTITUTION!A888</f>
        <v>0</v>
      </c>
      <c r="B888" s="251">
        <f>RESTITUTION!B888</f>
        <v>0</v>
      </c>
      <c r="C888" s="251">
        <f>RESTITUTION!C888</f>
        <v>0</v>
      </c>
      <c r="D888" s="251">
        <f>RESTITUTION!D888</f>
        <v>0</v>
      </c>
      <c r="E888" s="251">
        <f>RESTITUTION!E888</f>
        <v>0</v>
      </c>
      <c r="F888" s="251">
        <f>RESTITUTION!F888</f>
        <v>0</v>
      </c>
      <c r="G888" s="251">
        <f>RESTITUTION!G888</f>
        <v>0</v>
      </c>
      <c r="H888" s="251">
        <f>RESTITUTION!H888</f>
        <v>0</v>
      </c>
      <c r="I888" s="251">
        <f>RESTITUTION!I888</f>
        <v>0</v>
      </c>
      <c r="J888" s="251">
        <f t="shared" si="13"/>
        <v>0</v>
      </c>
    </row>
    <row r="889" spans="1:10" x14ac:dyDescent="0.35">
      <c r="A889" s="251">
        <f>RESTITUTION!A889</f>
        <v>0</v>
      </c>
      <c r="B889" s="251">
        <f>RESTITUTION!B889</f>
        <v>0</v>
      </c>
      <c r="C889" s="251">
        <f>RESTITUTION!C889</f>
        <v>0</v>
      </c>
      <c r="D889" s="251">
        <f>RESTITUTION!D889</f>
        <v>0</v>
      </c>
      <c r="E889" s="251">
        <f>RESTITUTION!E889</f>
        <v>0</v>
      </c>
      <c r="F889" s="251">
        <f>RESTITUTION!F889</f>
        <v>0</v>
      </c>
      <c r="G889" s="251">
        <f>RESTITUTION!G889</f>
        <v>0</v>
      </c>
      <c r="H889" s="251">
        <f>RESTITUTION!H889</f>
        <v>0</v>
      </c>
      <c r="I889" s="251">
        <f>RESTITUTION!I889</f>
        <v>0</v>
      </c>
      <c r="J889" s="251">
        <f t="shared" si="13"/>
        <v>0</v>
      </c>
    </row>
    <row r="890" spans="1:10" x14ac:dyDescent="0.35">
      <c r="A890" s="251">
        <f>RESTITUTION!A890</f>
        <v>0</v>
      </c>
      <c r="B890" s="251">
        <f>RESTITUTION!B890</f>
        <v>0</v>
      </c>
      <c r="C890" s="251">
        <f>RESTITUTION!C890</f>
        <v>0</v>
      </c>
      <c r="D890" s="251">
        <f>RESTITUTION!D890</f>
        <v>0</v>
      </c>
      <c r="E890" s="251">
        <f>RESTITUTION!E890</f>
        <v>0</v>
      </c>
      <c r="F890" s="251">
        <f>RESTITUTION!F890</f>
        <v>0</v>
      </c>
      <c r="G890" s="251">
        <f>RESTITUTION!G890</f>
        <v>0</v>
      </c>
      <c r="H890" s="251">
        <f>RESTITUTION!H890</f>
        <v>0</v>
      </c>
      <c r="I890" s="251">
        <f>RESTITUTION!I890</f>
        <v>0</v>
      </c>
      <c r="J890" s="251">
        <f t="shared" si="13"/>
        <v>0</v>
      </c>
    </row>
    <row r="891" spans="1:10" x14ac:dyDescent="0.35">
      <c r="A891" s="251">
        <f>RESTITUTION!A891</f>
        <v>0</v>
      </c>
      <c r="B891" s="251">
        <f>RESTITUTION!B891</f>
        <v>0</v>
      </c>
      <c r="C891" s="251">
        <f>RESTITUTION!C891</f>
        <v>0</v>
      </c>
      <c r="D891" s="251">
        <f>RESTITUTION!D891</f>
        <v>0</v>
      </c>
      <c r="E891" s="251">
        <f>RESTITUTION!E891</f>
        <v>0</v>
      </c>
      <c r="F891" s="251">
        <f>RESTITUTION!F891</f>
        <v>0</v>
      </c>
      <c r="G891" s="251">
        <f>RESTITUTION!G891</f>
        <v>0</v>
      </c>
      <c r="H891" s="251">
        <f>RESTITUTION!H891</f>
        <v>0</v>
      </c>
      <c r="I891" s="251">
        <f>RESTITUTION!I891</f>
        <v>0</v>
      </c>
      <c r="J891" s="251">
        <f t="shared" si="13"/>
        <v>0</v>
      </c>
    </row>
    <row r="892" spans="1:10" x14ac:dyDescent="0.35">
      <c r="A892" s="251">
        <f>RESTITUTION!A892</f>
        <v>0</v>
      </c>
      <c r="B892" s="251">
        <f>RESTITUTION!B892</f>
        <v>0</v>
      </c>
      <c r="C892" s="251">
        <f>RESTITUTION!C892</f>
        <v>0</v>
      </c>
      <c r="D892" s="251">
        <f>RESTITUTION!D892</f>
        <v>0</v>
      </c>
      <c r="E892" s="251">
        <f>RESTITUTION!E892</f>
        <v>0</v>
      </c>
      <c r="F892" s="251">
        <f>RESTITUTION!F892</f>
        <v>0</v>
      </c>
      <c r="G892" s="251">
        <f>RESTITUTION!G892</f>
        <v>0</v>
      </c>
      <c r="H892" s="251">
        <f>RESTITUTION!H892</f>
        <v>0</v>
      </c>
      <c r="I892" s="251">
        <f>RESTITUTION!I892</f>
        <v>0</v>
      </c>
      <c r="J892" s="251">
        <f t="shared" si="13"/>
        <v>0</v>
      </c>
    </row>
    <row r="893" spans="1:10" x14ac:dyDescent="0.35">
      <c r="A893" s="251">
        <f>RESTITUTION!A893</f>
        <v>0</v>
      </c>
      <c r="B893" s="251">
        <f>RESTITUTION!B893</f>
        <v>0</v>
      </c>
      <c r="C893" s="251">
        <f>RESTITUTION!C893</f>
        <v>0</v>
      </c>
      <c r="D893" s="251">
        <f>RESTITUTION!D893</f>
        <v>0</v>
      </c>
      <c r="E893" s="251">
        <f>RESTITUTION!E893</f>
        <v>0</v>
      </c>
      <c r="F893" s="251">
        <f>RESTITUTION!F893</f>
        <v>0</v>
      </c>
      <c r="G893" s="251">
        <f>RESTITUTION!G893</f>
        <v>0</v>
      </c>
      <c r="H893" s="251">
        <f>RESTITUTION!H893</f>
        <v>0</v>
      </c>
      <c r="I893" s="251">
        <f>RESTITUTION!I893</f>
        <v>0</v>
      </c>
      <c r="J893" s="251">
        <f t="shared" si="13"/>
        <v>0</v>
      </c>
    </row>
    <row r="894" spans="1:10" x14ac:dyDescent="0.35">
      <c r="A894" s="251">
        <f>RESTITUTION!A894</f>
        <v>0</v>
      </c>
      <c r="B894" s="251">
        <f>RESTITUTION!B894</f>
        <v>0</v>
      </c>
      <c r="C894" s="251">
        <f>RESTITUTION!C894</f>
        <v>0</v>
      </c>
      <c r="D894" s="251">
        <f>RESTITUTION!D894</f>
        <v>0</v>
      </c>
      <c r="E894" s="251">
        <f>RESTITUTION!E894</f>
        <v>0</v>
      </c>
      <c r="F894" s="251">
        <f>RESTITUTION!F894</f>
        <v>0</v>
      </c>
      <c r="G894" s="251">
        <f>RESTITUTION!G894</f>
        <v>0</v>
      </c>
      <c r="H894" s="251">
        <f>RESTITUTION!H894</f>
        <v>0</v>
      </c>
      <c r="I894" s="251">
        <f>RESTITUTION!I894</f>
        <v>0</v>
      </c>
      <c r="J894" s="251">
        <f t="shared" si="13"/>
        <v>0</v>
      </c>
    </row>
    <row r="895" spans="1:10" x14ac:dyDescent="0.35">
      <c r="A895" s="251">
        <f>RESTITUTION!A895</f>
        <v>0</v>
      </c>
      <c r="B895" s="251">
        <f>RESTITUTION!B895</f>
        <v>0</v>
      </c>
      <c r="C895" s="251">
        <f>RESTITUTION!C895</f>
        <v>0</v>
      </c>
      <c r="D895" s="251">
        <f>RESTITUTION!D895</f>
        <v>0</v>
      </c>
      <c r="E895" s="251">
        <f>RESTITUTION!E895</f>
        <v>0</v>
      </c>
      <c r="F895" s="251">
        <f>RESTITUTION!F895</f>
        <v>0</v>
      </c>
      <c r="G895" s="251">
        <f>RESTITUTION!G895</f>
        <v>0</v>
      </c>
      <c r="H895" s="251">
        <f>RESTITUTION!H895</f>
        <v>0</v>
      </c>
      <c r="I895" s="251">
        <f>RESTITUTION!I895</f>
        <v>0</v>
      </c>
      <c r="J895" s="251">
        <f t="shared" si="13"/>
        <v>0</v>
      </c>
    </row>
    <row r="896" spans="1:10" x14ac:dyDescent="0.35">
      <c r="A896" s="251">
        <f>RESTITUTION!A896</f>
        <v>0</v>
      </c>
      <c r="B896" s="251">
        <f>RESTITUTION!B896</f>
        <v>0</v>
      </c>
      <c r="C896" s="251">
        <f>RESTITUTION!C896</f>
        <v>0</v>
      </c>
      <c r="D896" s="251">
        <f>RESTITUTION!D896</f>
        <v>0</v>
      </c>
      <c r="E896" s="251">
        <f>RESTITUTION!E896</f>
        <v>0</v>
      </c>
      <c r="F896" s="251">
        <f>RESTITUTION!F896</f>
        <v>0</v>
      </c>
      <c r="G896" s="251">
        <f>RESTITUTION!G896</f>
        <v>0</v>
      </c>
      <c r="H896" s="251">
        <f>RESTITUTION!H896</f>
        <v>0</v>
      </c>
      <c r="I896" s="251">
        <f>RESTITUTION!I896</f>
        <v>0</v>
      </c>
      <c r="J896" s="251">
        <f t="shared" si="13"/>
        <v>0</v>
      </c>
    </row>
    <row r="897" spans="1:10" x14ac:dyDescent="0.35">
      <c r="A897" s="251">
        <f>RESTITUTION!A897</f>
        <v>0</v>
      </c>
      <c r="B897" s="251">
        <f>RESTITUTION!B897</f>
        <v>0</v>
      </c>
      <c r="C897" s="251">
        <f>RESTITUTION!C897</f>
        <v>0</v>
      </c>
      <c r="D897" s="251">
        <f>RESTITUTION!D897</f>
        <v>0</v>
      </c>
      <c r="E897" s="251">
        <f>RESTITUTION!E897</f>
        <v>0</v>
      </c>
      <c r="F897" s="251">
        <f>RESTITUTION!F897</f>
        <v>0</v>
      </c>
      <c r="G897" s="251">
        <f>RESTITUTION!G897</f>
        <v>0</v>
      </c>
      <c r="H897" s="251">
        <f>RESTITUTION!H897</f>
        <v>0</v>
      </c>
      <c r="I897" s="251">
        <f>RESTITUTION!I897</f>
        <v>0</v>
      </c>
      <c r="J897" s="251">
        <f t="shared" si="13"/>
        <v>0</v>
      </c>
    </row>
    <row r="898" spans="1:10" x14ac:dyDescent="0.35">
      <c r="A898" s="251">
        <f>RESTITUTION!A898</f>
        <v>0</v>
      </c>
      <c r="B898" s="251">
        <f>RESTITUTION!B898</f>
        <v>0</v>
      </c>
      <c r="C898" s="251">
        <f>RESTITUTION!C898</f>
        <v>0</v>
      </c>
      <c r="D898" s="251">
        <f>RESTITUTION!D898</f>
        <v>0</v>
      </c>
      <c r="E898" s="251">
        <f>RESTITUTION!E898</f>
        <v>0</v>
      </c>
      <c r="F898" s="251">
        <f>RESTITUTION!F898</f>
        <v>0</v>
      </c>
      <c r="G898" s="251">
        <f>RESTITUTION!G898</f>
        <v>0</v>
      </c>
      <c r="H898" s="251">
        <f>RESTITUTION!H898</f>
        <v>0</v>
      </c>
      <c r="I898" s="251">
        <f>RESTITUTION!I898</f>
        <v>0</v>
      </c>
      <c r="J898" s="251">
        <f t="shared" si="13"/>
        <v>0</v>
      </c>
    </row>
    <row r="899" spans="1:10" x14ac:dyDescent="0.35">
      <c r="A899" s="251">
        <f>RESTITUTION!A899</f>
        <v>0</v>
      </c>
      <c r="B899" s="251">
        <f>RESTITUTION!B899</f>
        <v>0</v>
      </c>
      <c r="C899" s="251">
        <f>RESTITUTION!C899</f>
        <v>0</v>
      </c>
      <c r="D899" s="251">
        <f>RESTITUTION!D899</f>
        <v>0</v>
      </c>
      <c r="E899" s="251">
        <f>RESTITUTION!E899</f>
        <v>0</v>
      </c>
      <c r="F899" s="251">
        <f>RESTITUTION!F899</f>
        <v>0</v>
      </c>
      <c r="G899" s="251">
        <f>RESTITUTION!G899</f>
        <v>0</v>
      </c>
      <c r="H899" s="251">
        <f>RESTITUTION!H899</f>
        <v>0</v>
      </c>
      <c r="I899" s="251">
        <f>RESTITUTION!I899</f>
        <v>0</v>
      </c>
      <c r="J899" s="251">
        <f t="shared" si="13"/>
        <v>0</v>
      </c>
    </row>
    <row r="900" spans="1:10" x14ac:dyDescent="0.35">
      <c r="A900" s="251">
        <f>RESTITUTION!A900</f>
        <v>0</v>
      </c>
      <c r="B900" s="251">
        <f>RESTITUTION!B900</f>
        <v>0</v>
      </c>
      <c r="C900" s="251">
        <f>RESTITUTION!C900</f>
        <v>0</v>
      </c>
      <c r="D900" s="251">
        <f>RESTITUTION!D900</f>
        <v>0</v>
      </c>
      <c r="E900" s="251">
        <f>RESTITUTION!E900</f>
        <v>0</v>
      </c>
      <c r="F900" s="251">
        <f>RESTITUTION!F900</f>
        <v>0</v>
      </c>
      <c r="G900" s="251">
        <f>RESTITUTION!G900</f>
        <v>0</v>
      </c>
      <c r="H900" s="251">
        <f>RESTITUTION!H900</f>
        <v>0</v>
      </c>
      <c r="I900" s="251">
        <f>RESTITUTION!I900</f>
        <v>0</v>
      </c>
      <c r="J900" s="251">
        <f t="shared" ref="J900:J963" si="14">COUNTIF(D900,"Fragile")+COUNTIF(D900,"À besoins")+COUNTIF(D900,"pas de restitution")+COUNTIF(E900,"Fragile")+COUNTIF(E900,"À besoins")+COUNTIF(E900,"pas de restitution")+COUNTIF(F900,"Fragile")+COUNTIF(F900,"À besoins")+COUNTIF(F900,"pas de restitution")+COUNTIF(G900,"Fragile")+COUNTIF(G900,"À besoins")+COUNTIF(G900,"pas de restitution")+COUNTIF(H900,"Fragile")+COUNTIF(H900,"À besoins")+COUNTIF(H900,"pas de restitution")++COUNTIF(I900,"Fragile")+COUNTIF(I900,"À besoins")+COUNTIF(I900,"pas de restitution")</f>
        <v>0</v>
      </c>
    </row>
    <row r="901" spans="1:10" x14ac:dyDescent="0.35">
      <c r="A901" s="251">
        <f>RESTITUTION!A901</f>
        <v>0</v>
      </c>
      <c r="B901" s="251">
        <f>RESTITUTION!B901</f>
        <v>0</v>
      </c>
      <c r="C901" s="251">
        <f>RESTITUTION!C901</f>
        <v>0</v>
      </c>
      <c r="D901" s="251">
        <f>RESTITUTION!D901</f>
        <v>0</v>
      </c>
      <c r="E901" s="251">
        <f>RESTITUTION!E901</f>
        <v>0</v>
      </c>
      <c r="F901" s="251">
        <f>RESTITUTION!F901</f>
        <v>0</v>
      </c>
      <c r="G901" s="251">
        <f>RESTITUTION!G901</f>
        <v>0</v>
      </c>
      <c r="H901" s="251">
        <f>RESTITUTION!H901</f>
        <v>0</v>
      </c>
      <c r="I901" s="251">
        <f>RESTITUTION!I901</f>
        <v>0</v>
      </c>
      <c r="J901" s="251">
        <f t="shared" si="14"/>
        <v>0</v>
      </c>
    </row>
    <row r="902" spans="1:10" x14ac:dyDescent="0.35">
      <c r="A902" s="251">
        <f>RESTITUTION!A902</f>
        <v>0</v>
      </c>
      <c r="B902" s="251">
        <f>RESTITUTION!B902</f>
        <v>0</v>
      </c>
      <c r="C902" s="251">
        <f>RESTITUTION!C902</f>
        <v>0</v>
      </c>
      <c r="D902" s="251">
        <f>RESTITUTION!D902</f>
        <v>0</v>
      </c>
      <c r="E902" s="251">
        <f>RESTITUTION!E902</f>
        <v>0</v>
      </c>
      <c r="F902" s="251">
        <f>RESTITUTION!F902</f>
        <v>0</v>
      </c>
      <c r="G902" s="251">
        <f>RESTITUTION!G902</f>
        <v>0</v>
      </c>
      <c r="H902" s="251">
        <f>RESTITUTION!H902</f>
        <v>0</v>
      </c>
      <c r="I902" s="251">
        <f>RESTITUTION!I902</f>
        <v>0</v>
      </c>
      <c r="J902" s="251">
        <f t="shared" si="14"/>
        <v>0</v>
      </c>
    </row>
    <row r="903" spans="1:10" x14ac:dyDescent="0.35">
      <c r="A903" s="251">
        <f>RESTITUTION!A903</f>
        <v>0</v>
      </c>
      <c r="B903" s="251">
        <f>RESTITUTION!B903</f>
        <v>0</v>
      </c>
      <c r="C903" s="251">
        <f>RESTITUTION!C903</f>
        <v>0</v>
      </c>
      <c r="D903" s="251">
        <f>RESTITUTION!D903</f>
        <v>0</v>
      </c>
      <c r="E903" s="251">
        <f>RESTITUTION!E903</f>
        <v>0</v>
      </c>
      <c r="F903" s="251">
        <f>RESTITUTION!F903</f>
        <v>0</v>
      </c>
      <c r="G903" s="251">
        <f>RESTITUTION!G903</f>
        <v>0</v>
      </c>
      <c r="H903" s="251">
        <f>RESTITUTION!H903</f>
        <v>0</v>
      </c>
      <c r="I903" s="251">
        <f>RESTITUTION!I903</f>
        <v>0</v>
      </c>
      <c r="J903" s="251">
        <f t="shared" si="14"/>
        <v>0</v>
      </c>
    </row>
    <row r="904" spans="1:10" x14ac:dyDescent="0.35">
      <c r="A904" s="251">
        <f>RESTITUTION!A904</f>
        <v>0</v>
      </c>
      <c r="B904" s="251">
        <f>RESTITUTION!B904</f>
        <v>0</v>
      </c>
      <c r="C904" s="251">
        <f>RESTITUTION!C904</f>
        <v>0</v>
      </c>
      <c r="D904" s="251">
        <f>RESTITUTION!D904</f>
        <v>0</v>
      </c>
      <c r="E904" s="251">
        <f>RESTITUTION!E904</f>
        <v>0</v>
      </c>
      <c r="F904" s="251">
        <f>RESTITUTION!F904</f>
        <v>0</v>
      </c>
      <c r="G904" s="251">
        <f>RESTITUTION!G904</f>
        <v>0</v>
      </c>
      <c r="H904" s="251">
        <f>RESTITUTION!H904</f>
        <v>0</v>
      </c>
      <c r="I904" s="251">
        <f>RESTITUTION!I904</f>
        <v>0</v>
      </c>
      <c r="J904" s="251">
        <f t="shared" si="14"/>
        <v>0</v>
      </c>
    </row>
    <row r="905" spans="1:10" x14ac:dyDescent="0.35">
      <c r="A905" s="251">
        <f>RESTITUTION!A905</f>
        <v>0</v>
      </c>
      <c r="B905" s="251">
        <f>RESTITUTION!B905</f>
        <v>0</v>
      </c>
      <c r="C905" s="251">
        <f>RESTITUTION!C905</f>
        <v>0</v>
      </c>
      <c r="D905" s="251">
        <f>RESTITUTION!D905</f>
        <v>0</v>
      </c>
      <c r="E905" s="251">
        <f>RESTITUTION!E905</f>
        <v>0</v>
      </c>
      <c r="F905" s="251">
        <f>RESTITUTION!F905</f>
        <v>0</v>
      </c>
      <c r="G905" s="251">
        <f>RESTITUTION!G905</f>
        <v>0</v>
      </c>
      <c r="H905" s="251">
        <f>RESTITUTION!H905</f>
        <v>0</v>
      </c>
      <c r="I905" s="251">
        <f>RESTITUTION!I905</f>
        <v>0</v>
      </c>
      <c r="J905" s="251">
        <f t="shared" si="14"/>
        <v>0</v>
      </c>
    </row>
    <row r="906" spans="1:10" x14ac:dyDescent="0.35">
      <c r="A906" s="251">
        <f>RESTITUTION!A906</f>
        <v>0</v>
      </c>
      <c r="B906" s="251">
        <f>RESTITUTION!B906</f>
        <v>0</v>
      </c>
      <c r="C906" s="251">
        <f>RESTITUTION!C906</f>
        <v>0</v>
      </c>
      <c r="D906" s="251">
        <f>RESTITUTION!D906</f>
        <v>0</v>
      </c>
      <c r="E906" s="251">
        <f>RESTITUTION!E906</f>
        <v>0</v>
      </c>
      <c r="F906" s="251">
        <f>RESTITUTION!F906</f>
        <v>0</v>
      </c>
      <c r="G906" s="251">
        <f>RESTITUTION!G906</f>
        <v>0</v>
      </c>
      <c r="H906" s="251">
        <f>RESTITUTION!H906</f>
        <v>0</v>
      </c>
      <c r="I906" s="251">
        <f>RESTITUTION!I906</f>
        <v>0</v>
      </c>
      <c r="J906" s="251">
        <f t="shared" si="14"/>
        <v>0</v>
      </c>
    </row>
    <row r="907" spans="1:10" x14ac:dyDescent="0.35">
      <c r="A907" s="251">
        <f>RESTITUTION!A907</f>
        <v>0</v>
      </c>
      <c r="B907" s="251">
        <f>RESTITUTION!B907</f>
        <v>0</v>
      </c>
      <c r="C907" s="251">
        <f>RESTITUTION!C907</f>
        <v>0</v>
      </c>
      <c r="D907" s="251">
        <f>RESTITUTION!D907</f>
        <v>0</v>
      </c>
      <c r="E907" s="251">
        <f>RESTITUTION!E907</f>
        <v>0</v>
      </c>
      <c r="F907" s="251">
        <f>RESTITUTION!F907</f>
        <v>0</v>
      </c>
      <c r="G907" s="251">
        <f>RESTITUTION!G907</f>
        <v>0</v>
      </c>
      <c r="H907" s="251">
        <f>RESTITUTION!H907</f>
        <v>0</v>
      </c>
      <c r="I907" s="251">
        <f>RESTITUTION!I907</f>
        <v>0</v>
      </c>
      <c r="J907" s="251">
        <f t="shared" si="14"/>
        <v>0</v>
      </c>
    </row>
    <row r="908" spans="1:10" x14ac:dyDescent="0.35">
      <c r="A908" s="251">
        <f>RESTITUTION!A908</f>
        <v>0</v>
      </c>
      <c r="B908" s="251">
        <f>RESTITUTION!B908</f>
        <v>0</v>
      </c>
      <c r="C908" s="251">
        <f>RESTITUTION!C908</f>
        <v>0</v>
      </c>
      <c r="D908" s="251">
        <f>RESTITUTION!D908</f>
        <v>0</v>
      </c>
      <c r="E908" s="251">
        <f>RESTITUTION!E908</f>
        <v>0</v>
      </c>
      <c r="F908" s="251">
        <f>RESTITUTION!F908</f>
        <v>0</v>
      </c>
      <c r="G908" s="251">
        <f>RESTITUTION!G908</f>
        <v>0</v>
      </c>
      <c r="H908" s="251">
        <f>RESTITUTION!H908</f>
        <v>0</v>
      </c>
      <c r="I908" s="251">
        <f>RESTITUTION!I908</f>
        <v>0</v>
      </c>
      <c r="J908" s="251">
        <f t="shared" si="14"/>
        <v>0</v>
      </c>
    </row>
    <row r="909" spans="1:10" x14ac:dyDescent="0.35">
      <c r="A909" s="251">
        <f>RESTITUTION!A909</f>
        <v>0</v>
      </c>
      <c r="B909" s="251">
        <f>RESTITUTION!B909</f>
        <v>0</v>
      </c>
      <c r="C909" s="251">
        <f>RESTITUTION!C909</f>
        <v>0</v>
      </c>
      <c r="D909" s="251">
        <f>RESTITUTION!D909</f>
        <v>0</v>
      </c>
      <c r="E909" s="251">
        <f>RESTITUTION!E909</f>
        <v>0</v>
      </c>
      <c r="F909" s="251">
        <f>RESTITUTION!F909</f>
        <v>0</v>
      </c>
      <c r="G909" s="251">
        <f>RESTITUTION!G909</f>
        <v>0</v>
      </c>
      <c r="H909" s="251">
        <f>RESTITUTION!H909</f>
        <v>0</v>
      </c>
      <c r="I909" s="251">
        <f>RESTITUTION!I909</f>
        <v>0</v>
      </c>
      <c r="J909" s="251">
        <f t="shared" si="14"/>
        <v>0</v>
      </c>
    </row>
    <row r="910" spans="1:10" x14ac:dyDescent="0.35">
      <c r="A910" s="251">
        <f>RESTITUTION!A910</f>
        <v>0</v>
      </c>
      <c r="B910" s="251">
        <f>RESTITUTION!B910</f>
        <v>0</v>
      </c>
      <c r="C910" s="251">
        <f>RESTITUTION!C910</f>
        <v>0</v>
      </c>
      <c r="D910" s="251">
        <f>RESTITUTION!D910</f>
        <v>0</v>
      </c>
      <c r="E910" s="251">
        <f>RESTITUTION!E910</f>
        <v>0</v>
      </c>
      <c r="F910" s="251">
        <f>RESTITUTION!F910</f>
        <v>0</v>
      </c>
      <c r="G910" s="251">
        <f>RESTITUTION!G910</f>
        <v>0</v>
      </c>
      <c r="H910" s="251">
        <f>RESTITUTION!H910</f>
        <v>0</v>
      </c>
      <c r="I910" s="251">
        <f>RESTITUTION!I910</f>
        <v>0</v>
      </c>
      <c r="J910" s="251">
        <f t="shared" si="14"/>
        <v>0</v>
      </c>
    </row>
    <row r="911" spans="1:10" x14ac:dyDescent="0.35">
      <c r="A911" s="251">
        <f>RESTITUTION!A911</f>
        <v>0</v>
      </c>
      <c r="B911" s="251">
        <f>RESTITUTION!B911</f>
        <v>0</v>
      </c>
      <c r="C911" s="251">
        <f>RESTITUTION!C911</f>
        <v>0</v>
      </c>
      <c r="D911" s="251">
        <f>RESTITUTION!D911</f>
        <v>0</v>
      </c>
      <c r="E911" s="251">
        <f>RESTITUTION!E911</f>
        <v>0</v>
      </c>
      <c r="F911" s="251">
        <f>RESTITUTION!F911</f>
        <v>0</v>
      </c>
      <c r="G911" s="251">
        <f>RESTITUTION!G911</f>
        <v>0</v>
      </c>
      <c r="H911" s="251">
        <f>RESTITUTION!H911</f>
        <v>0</v>
      </c>
      <c r="I911" s="251">
        <f>RESTITUTION!I911</f>
        <v>0</v>
      </c>
      <c r="J911" s="251">
        <f t="shared" si="14"/>
        <v>0</v>
      </c>
    </row>
    <row r="912" spans="1:10" x14ac:dyDescent="0.35">
      <c r="A912" s="251">
        <f>RESTITUTION!A912</f>
        <v>0</v>
      </c>
      <c r="B912" s="251">
        <f>RESTITUTION!B912</f>
        <v>0</v>
      </c>
      <c r="C912" s="251">
        <f>RESTITUTION!C912</f>
        <v>0</v>
      </c>
      <c r="D912" s="251">
        <f>RESTITUTION!D912</f>
        <v>0</v>
      </c>
      <c r="E912" s="251">
        <f>RESTITUTION!E912</f>
        <v>0</v>
      </c>
      <c r="F912" s="251">
        <f>RESTITUTION!F912</f>
        <v>0</v>
      </c>
      <c r="G912" s="251">
        <f>RESTITUTION!G912</f>
        <v>0</v>
      </c>
      <c r="H912" s="251">
        <f>RESTITUTION!H912</f>
        <v>0</v>
      </c>
      <c r="I912" s="251">
        <f>RESTITUTION!I912</f>
        <v>0</v>
      </c>
      <c r="J912" s="251">
        <f t="shared" si="14"/>
        <v>0</v>
      </c>
    </row>
    <row r="913" spans="1:10" x14ac:dyDescent="0.35">
      <c r="A913" s="251">
        <f>RESTITUTION!A913</f>
        <v>0</v>
      </c>
      <c r="B913" s="251">
        <f>RESTITUTION!B913</f>
        <v>0</v>
      </c>
      <c r="C913" s="251">
        <f>RESTITUTION!C913</f>
        <v>0</v>
      </c>
      <c r="D913" s="251">
        <f>RESTITUTION!D913</f>
        <v>0</v>
      </c>
      <c r="E913" s="251">
        <f>RESTITUTION!E913</f>
        <v>0</v>
      </c>
      <c r="F913" s="251">
        <f>RESTITUTION!F913</f>
        <v>0</v>
      </c>
      <c r="G913" s="251">
        <f>RESTITUTION!G913</f>
        <v>0</v>
      </c>
      <c r="H913" s="251">
        <f>RESTITUTION!H913</f>
        <v>0</v>
      </c>
      <c r="I913" s="251">
        <f>RESTITUTION!I913</f>
        <v>0</v>
      </c>
      <c r="J913" s="251">
        <f t="shared" si="14"/>
        <v>0</v>
      </c>
    </row>
    <row r="914" spans="1:10" x14ac:dyDescent="0.35">
      <c r="A914" s="251">
        <f>RESTITUTION!A914</f>
        <v>0</v>
      </c>
      <c r="B914" s="251">
        <f>RESTITUTION!B914</f>
        <v>0</v>
      </c>
      <c r="C914" s="251">
        <f>RESTITUTION!C914</f>
        <v>0</v>
      </c>
      <c r="D914" s="251">
        <f>RESTITUTION!D914</f>
        <v>0</v>
      </c>
      <c r="E914" s="251">
        <f>RESTITUTION!E914</f>
        <v>0</v>
      </c>
      <c r="F914" s="251">
        <f>RESTITUTION!F914</f>
        <v>0</v>
      </c>
      <c r="G914" s="251">
        <f>RESTITUTION!G914</f>
        <v>0</v>
      </c>
      <c r="H914" s="251">
        <f>RESTITUTION!H914</f>
        <v>0</v>
      </c>
      <c r="I914" s="251">
        <f>RESTITUTION!I914</f>
        <v>0</v>
      </c>
      <c r="J914" s="251">
        <f t="shared" si="14"/>
        <v>0</v>
      </c>
    </row>
    <row r="915" spans="1:10" x14ac:dyDescent="0.35">
      <c r="A915" s="251">
        <f>RESTITUTION!A915</f>
        <v>0</v>
      </c>
      <c r="B915" s="251">
        <f>RESTITUTION!B915</f>
        <v>0</v>
      </c>
      <c r="C915" s="251">
        <f>RESTITUTION!C915</f>
        <v>0</v>
      </c>
      <c r="D915" s="251">
        <f>RESTITUTION!D915</f>
        <v>0</v>
      </c>
      <c r="E915" s="251">
        <f>RESTITUTION!E915</f>
        <v>0</v>
      </c>
      <c r="F915" s="251">
        <f>RESTITUTION!F915</f>
        <v>0</v>
      </c>
      <c r="G915" s="251">
        <f>RESTITUTION!G915</f>
        <v>0</v>
      </c>
      <c r="H915" s="251">
        <f>RESTITUTION!H915</f>
        <v>0</v>
      </c>
      <c r="I915" s="251">
        <f>RESTITUTION!I915</f>
        <v>0</v>
      </c>
      <c r="J915" s="251">
        <f t="shared" si="14"/>
        <v>0</v>
      </c>
    </row>
    <row r="916" spans="1:10" x14ac:dyDescent="0.35">
      <c r="A916" s="251">
        <f>RESTITUTION!A916</f>
        <v>0</v>
      </c>
      <c r="B916" s="251">
        <f>RESTITUTION!B916</f>
        <v>0</v>
      </c>
      <c r="C916" s="251">
        <f>RESTITUTION!C916</f>
        <v>0</v>
      </c>
      <c r="D916" s="251">
        <f>RESTITUTION!D916</f>
        <v>0</v>
      </c>
      <c r="E916" s="251">
        <f>RESTITUTION!E916</f>
        <v>0</v>
      </c>
      <c r="F916" s="251">
        <f>RESTITUTION!F916</f>
        <v>0</v>
      </c>
      <c r="G916" s="251">
        <f>RESTITUTION!G916</f>
        <v>0</v>
      </c>
      <c r="H916" s="251">
        <f>RESTITUTION!H916</f>
        <v>0</v>
      </c>
      <c r="I916" s="251">
        <f>RESTITUTION!I916</f>
        <v>0</v>
      </c>
      <c r="J916" s="251">
        <f t="shared" si="14"/>
        <v>0</v>
      </c>
    </row>
    <row r="917" spans="1:10" x14ac:dyDescent="0.35">
      <c r="A917" s="251">
        <f>RESTITUTION!A917</f>
        <v>0</v>
      </c>
      <c r="B917" s="251">
        <f>RESTITUTION!B917</f>
        <v>0</v>
      </c>
      <c r="C917" s="251">
        <f>RESTITUTION!C917</f>
        <v>0</v>
      </c>
      <c r="D917" s="251">
        <f>RESTITUTION!D917</f>
        <v>0</v>
      </c>
      <c r="E917" s="251">
        <f>RESTITUTION!E917</f>
        <v>0</v>
      </c>
      <c r="F917" s="251">
        <f>RESTITUTION!F917</f>
        <v>0</v>
      </c>
      <c r="G917" s="251">
        <f>RESTITUTION!G917</f>
        <v>0</v>
      </c>
      <c r="H917" s="251">
        <f>RESTITUTION!H917</f>
        <v>0</v>
      </c>
      <c r="I917" s="251">
        <f>RESTITUTION!I917</f>
        <v>0</v>
      </c>
      <c r="J917" s="251">
        <f t="shared" si="14"/>
        <v>0</v>
      </c>
    </row>
    <row r="918" spans="1:10" x14ac:dyDescent="0.35">
      <c r="A918" s="251">
        <f>RESTITUTION!A918</f>
        <v>0</v>
      </c>
      <c r="B918" s="251">
        <f>RESTITUTION!B918</f>
        <v>0</v>
      </c>
      <c r="C918" s="251">
        <f>RESTITUTION!C918</f>
        <v>0</v>
      </c>
      <c r="D918" s="251">
        <f>RESTITUTION!D918</f>
        <v>0</v>
      </c>
      <c r="E918" s="251">
        <f>RESTITUTION!E918</f>
        <v>0</v>
      </c>
      <c r="F918" s="251">
        <f>RESTITUTION!F918</f>
        <v>0</v>
      </c>
      <c r="G918" s="251">
        <f>RESTITUTION!G918</f>
        <v>0</v>
      </c>
      <c r="H918" s="251">
        <f>RESTITUTION!H918</f>
        <v>0</v>
      </c>
      <c r="I918" s="251">
        <f>RESTITUTION!I918</f>
        <v>0</v>
      </c>
      <c r="J918" s="251">
        <f t="shared" si="14"/>
        <v>0</v>
      </c>
    </row>
    <row r="919" spans="1:10" x14ac:dyDescent="0.35">
      <c r="A919" s="251">
        <f>RESTITUTION!A919</f>
        <v>0</v>
      </c>
      <c r="B919" s="251">
        <f>RESTITUTION!B919</f>
        <v>0</v>
      </c>
      <c r="C919" s="251">
        <f>RESTITUTION!C919</f>
        <v>0</v>
      </c>
      <c r="D919" s="251">
        <f>RESTITUTION!D919</f>
        <v>0</v>
      </c>
      <c r="E919" s="251">
        <f>RESTITUTION!E919</f>
        <v>0</v>
      </c>
      <c r="F919" s="251">
        <f>RESTITUTION!F919</f>
        <v>0</v>
      </c>
      <c r="G919" s="251">
        <f>RESTITUTION!G919</f>
        <v>0</v>
      </c>
      <c r="H919" s="251">
        <f>RESTITUTION!H919</f>
        <v>0</v>
      </c>
      <c r="I919" s="251">
        <f>RESTITUTION!I919</f>
        <v>0</v>
      </c>
      <c r="J919" s="251">
        <f t="shared" si="14"/>
        <v>0</v>
      </c>
    </row>
    <row r="920" spans="1:10" x14ac:dyDescent="0.35">
      <c r="A920" s="251">
        <f>RESTITUTION!A920</f>
        <v>0</v>
      </c>
      <c r="B920" s="251">
        <f>RESTITUTION!B920</f>
        <v>0</v>
      </c>
      <c r="C920" s="251">
        <f>RESTITUTION!C920</f>
        <v>0</v>
      </c>
      <c r="D920" s="251">
        <f>RESTITUTION!D920</f>
        <v>0</v>
      </c>
      <c r="E920" s="251">
        <f>RESTITUTION!E920</f>
        <v>0</v>
      </c>
      <c r="F920" s="251">
        <f>RESTITUTION!F920</f>
        <v>0</v>
      </c>
      <c r="G920" s="251">
        <f>RESTITUTION!G920</f>
        <v>0</v>
      </c>
      <c r="H920" s="251">
        <f>RESTITUTION!H920</f>
        <v>0</v>
      </c>
      <c r="I920" s="251">
        <f>RESTITUTION!I920</f>
        <v>0</v>
      </c>
      <c r="J920" s="251">
        <f t="shared" si="14"/>
        <v>0</v>
      </c>
    </row>
    <row r="921" spans="1:10" x14ac:dyDescent="0.35">
      <c r="A921" s="251">
        <f>RESTITUTION!A921</f>
        <v>0</v>
      </c>
      <c r="B921" s="251">
        <f>RESTITUTION!B921</f>
        <v>0</v>
      </c>
      <c r="C921" s="251">
        <f>RESTITUTION!C921</f>
        <v>0</v>
      </c>
      <c r="D921" s="251">
        <f>RESTITUTION!D921</f>
        <v>0</v>
      </c>
      <c r="E921" s="251">
        <f>RESTITUTION!E921</f>
        <v>0</v>
      </c>
      <c r="F921" s="251">
        <f>RESTITUTION!F921</f>
        <v>0</v>
      </c>
      <c r="G921" s="251">
        <f>RESTITUTION!G921</f>
        <v>0</v>
      </c>
      <c r="H921" s="251">
        <f>RESTITUTION!H921</f>
        <v>0</v>
      </c>
      <c r="I921" s="251">
        <f>RESTITUTION!I921</f>
        <v>0</v>
      </c>
      <c r="J921" s="251">
        <f t="shared" si="14"/>
        <v>0</v>
      </c>
    </row>
    <row r="922" spans="1:10" x14ac:dyDescent="0.35">
      <c r="A922" s="251">
        <f>RESTITUTION!A922</f>
        <v>0</v>
      </c>
      <c r="B922" s="251">
        <f>RESTITUTION!B922</f>
        <v>0</v>
      </c>
      <c r="C922" s="251">
        <f>RESTITUTION!C922</f>
        <v>0</v>
      </c>
      <c r="D922" s="251">
        <f>RESTITUTION!D922</f>
        <v>0</v>
      </c>
      <c r="E922" s="251">
        <f>RESTITUTION!E922</f>
        <v>0</v>
      </c>
      <c r="F922" s="251">
        <f>RESTITUTION!F922</f>
        <v>0</v>
      </c>
      <c r="G922" s="251">
        <f>RESTITUTION!G922</f>
        <v>0</v>
      </c>
      <c r="H922" s="251">
        <f>RESTITUTION!H922</f>
        <v>0</v>
      </c>
      <c r="I922" s="251">
        <f>RESTITUTION!I922</f>
        <v>0</v>
      </c>
      <c r="J922" s="251">
        <f t="shared" si="14"/>
        <v>0</v>
      </c>
    </row>
    <row r="923" spans="1:10" x14ac:dyDescent="0.35">
      <c r="A923" s="251">
        <f>RESTITUTION!A923</f>
        <v>0</v>
      </c>
      <c r="B923" s="251">
        <f>RESTITUTION!B923</f>
        <v>0</v>
      </c>
      <c r="C923" s="251">
        <f>RESTITUTION!C923</f>
        <v>0</v>
      </c>
      <c r="D923" s="251">
        <f>RESTITUTION!D923</f>
        <v>0</v>
      </c>
      <c r="E923" s="251">
        <f>RESTITUTION!E923</f>
        <v>0</v>
      </c>
      <c r="F923" s="251">
        <f>RESTITUTION!F923</f>
        <v>0</v>
      </c>
      <c r="G923" s="251">
        <f>RESTITUTION!G923</f>
        <v>0</v>
      </c>
      <c r="H923" s="251">
        <f>RESTITUTION!H923</f>
        <v>0</v>
      </c>
      <c r="I923" s="251">
        <f>RESTITUTION!I923</f>
        <v>0</v>
      </c>
      <c r="J923" s="251">
        <f t="shared" si="14"/>
        <v>0</v>
      </c>
    </row>
    <row r="924" spans="1:10" x14ac:dyDescent="0.35">
      <c r="A924" s="251">
        <f>RESTITUTION!A924</f>
        <v>0</v>
      </c>
      <c r="B924" s="251">
        <f>RESTITUTION!B924</f>
        <v>0</v>
      </c>
      <c r="C924" s="251">
        <f>RESTITUTION!C924</f>
        <v>0</v>
      </c>
      <c r="D924" s="251">
        <f>RESTITUTION!D924</f>
        <v>0</v>
      </c>
      <c r="E924" s="251">
        <f>RESTITUTION!E924</f>
        <v>0</v>
      </c>
      <c r="F924" s="251">
        <f>RESTITUTION!F924</f>
        <v>0</v>
      </c>
      <c r="G924" s="251">
        <f>RESTITUTION!G924</f>
        <v>0</v>
      </c>
      <c r="H924" s="251">
        <f>RESTITUTION!H924</f>
        <v>0</v>
      </c>
      <c r="I924" s="251">
        <f>RESTITUTION!I924</f>
        <v>0</v>
      </c>
      <c r="J924" s="251">
        <f t="shared" si="14"/>
        <v>0</v>
      </c>
    </row>
    <row r="925" spans="1:10" x14ac:dyDescent="0.35">
      <c r="A925" s="251">
        <f>RESTITUTION!A925</f>
        <v>0</v>
      </c>
      <c r="B925" s="251">
        <f>RESTITUTION!B925</f>
        <v>0</v>
      </c>
      <c r="C925" s="251">
        <f>RESTITUTION!C925</f>
        <v>0</v>
      </c>
      <c r="D925" s="251">
        <f>RESTITUTION!D925</f>
        <v>0</v>
      </c>
      <c r="E925" s="251">
        <f>RESTITUTION!E925</f>
        <v>0</v>
      </c>
      <c r="F925" s="251">
        <f>RESTITUTION!F925</f>
        <v>0</v>
      </c>
      <c r="G925" s="251">
        <f>RESTITUTION!G925</f>
        <v>0</v>
      </c>
      <c r="H925" s="251">
        <f>RESTITUTION!H925</f>
        <v>0</v>
      </c>
      <c r="I925" s="251">
        <f>RESTITUTION!I925</f>
        <v>0</v>
      </c>
      <c r="J925" s="251">
        <f t="shared" si="14"/>
        <v>0</v>
      </c>
    </row>
    <row r="926" spans="1:10" x14ac:dyDescent="0.35">
      <c r="A926" s="251">
        <f>RESTITUTION!A926</f>
        <v>0</v>
      </c>
      <c r="B926" s="251">
        <f>RESTITUTION!B926</f>
        <v>0</v>
      </c>
      <c r="C926" s="251">
        <f>RESTITUTION!C926</f>
        <v>0</v>
      </c>
      <c r="D926" s="251">
        <f>RESTITUTION!D926</f>
        <v>0</v>
      </c>
      <c r="E926" s="251">
        <f>RESTITUTION!E926</f>
        <v>0</v>
      </c>
      <c r="F926" s="251">
        <f>RESTITUTION!F926</f>
        <v>0</v>
      </c>
      <c r="G926" s="251">
        <f>RESTITUTION!G926</f>
        <v>0</v>
      </c>
      <c r="H926" s="251">
        <f>RESTITUTION!H926</f>
        <v>0</v>
      </c>
      <c r="I926" s="251">
        <f>RESTITUTION!I926</f>
        <v>0</v>
      </c>
      <c r="J926" s="251">
        <f t="shared" si="14"/>
        <v>0</v>
      </c>
    </row>
    <row r="927" spans="1:10" x14ac:dyDescent="0.35">
      <c r="A927" s="251">
        <f>RESTITUTION!A927</f>
        <v>0</v>
      </c>
      <c r="B927" s="251">
        <f>RESTITUTION!B927</f>
        <v>0</v>
      </c>
      <c r="C927" s="251">
        <f>RESTITUTION!C927</f>
        <v>0</v>
      </c>
      <c r="D927" s="251">
        <f>RESTITUTION!D927</f>
        <v>0</v>
      </c>
      <c r="E927" s="251">
        <f>RESTITUTION!E927</f>
        <v>0</v>
      </c>
      <c r="F927" s="251">
        <f>RESTITUTION!F927</f>
        <v>0</v>
      </c>
      <c r="G927" s="251">
        <f>RESTITUTION!G927</f>
        <v>0</v>
      </c>
      <c r="H927" s="251">
        <f>RESTITUTION!H927</f>
        <v>0</v>
      </c>
      <c r="I927" s="251">
        <f>RESTITUTION!I927</f>
        <v>0</v>
      </c>
      <c r="J927" s="251">
        <f t="shared" si="14"/>
        <v>0</v>
      </c>
    </row>
    <row r="928" spans="1:10" x14ac:dyDescent="0.35">
      <c r="A928" s="251">
        <f>RESTITUTION!A928</f>
        <v>0</v>
      </c>
      <c r="B928" s="251">
        <f>RESTITUTION!B928</f>
        <v>0</v>
      </c>
      <c r="C928" s="251">
        <f>RESTITUTION!C928</f>
        <v>0</v>
      </c>
      <c r="D928" s="251">
        <f>RESTITUTION!D928</f>
        <v>0</v>
      </c>
      <c r="E928" s="251">
        <f>RESTITUTION!E928</f>
        <v>0</v>
      </c>
      <c r="F928" s="251">
        <f>RESTITUTION!F928</f>
        <v>0</v>
      </c>
      <c r="G928" s="251">
        <f>RESTITUTION!G928</f>
        <v>0</v>
      </c>
      <c r="H928" s="251">
        <f>RESTITUTION!H928</f>
        <v>0</v>
      </c>
      <c r="I928" s="251">
        <f>RESTITUTION!I928</f>
        <v>0</v>
      </c>
      <c r="J928" s="251">
        <f t="shared" si="14"/>
        <v>0</v>
      </c>
    </row>
    <row r="929" spans="1:10" x14ac:dyDescent="0.35">
      <c r="A929" s="251">
        <f>RESTITUTION!A929</f>
        <v>0</v>
      </c>
      <c r="B929" s="251">
        <f>RESTITUTION!B929</f>
        <v>0</v>
      </c>
      <c r="C929" s="251">
        <f>RESTITUTION!C929</f>
        <v>0</v>
      </c>
      <c r="D929" s="251">
        <f>RESTITUTION!D929</f>
        <v>0</v>
      </c>
      <c r="E929" s="251">
        <f>RESTITUTION!E929</f>
        <v>0</v>
      </c>
      <c r="F929" s="251">
        <f>RESTITUTION!F929</f>
        <v>0</v>
      </c>
      <c r="G929" s="251">
        <f>RESTITUTION!G929</f>
        <v>0</v>
      </c>
      <c r="H929" s="251">
        <f>RESTITUTION!H929</f>
        <v>0</v>
      </c>
      <c r="I929" s="251">
        <f>RESTITUTION!I929</f>
        <v>0</v>
      </c>
      <c r="J929" s="251">
        <f t="shared" si="14"/>
        <v>0</v>
      </c>
    </row>
    <row r="930" spans="1:10" x14ac:dyDescent="0.35">
      <c r="A930" s="251">
        <f>RESTITUTION!A930</f>
        <v>0</v>
      </c>
      <c r="B930" s="251">
        <f>RESTITUTION!B930</f>
        <v>0</v>
      </c>
      <c r="C930" s="251">
        <f>RESTITUTION!C930</f>
        <v>0</v>
      </c>
      <c r="D930" s="251">
        <f>RESTITUTION!D930</f>
        <v>0</v>
      </c>
      <c r="E930" s="251">
        <f>RESTITUTION!E930</f>
        <v>0</v>
      </c>
      <c r="F930" s="251">
        <f>RESTITUTION!F930</f>
        <v>0</v>
      </c>
      <c r="G930" s="251">
        <f>RESTITUTION!G930</f>
        <v>0</v>
      </c>
      <c r="H930" s="251">
        <f>RESTITUTION!H930</f>
        <v>0</v>
      </c>
      <c r="I930" s="251">
        <f>RESTITUTION!I930</f>
        <v>0</v>
      </c>
      <c r="J930" s="251">
        <f t="shared" si="14"/>
        <v>0</v>
      </c>
    </row>
    <row r="931" spans="1:10" x14ac:dyDescent="0.35">
      <c r="A931" s="251">
        <f>RESTITUTION!A931</f>
        <v>0</v>
      </c>
      <c r="B931" s="251">
        <f>RESTITUTION!B931</f>
        <v>0</v>
      </c>
      <c r="C931" s="251">
        <f>RESTITUTION!C931</f>
        <v>0</v>
      </c>
      <c r="D931" s="251">
        <f>RESTITUTION!D931</f>
        <v>0</v>
      </c>
      <c r="E931" s="251">
        <f>RESTITUTION!E931</f>
        <v>0</v>
      </c>
      <c r="F931" s="251">
        <f>RESTITUTION!F931</f>
        <v>0</v>
      </c>
      <c r="G931" s="251">
        <f>RESTITUTION!G931</f>
        <v>0</v>
      </c>
      <c r="H931" s="251">
        <f>RESTITUTION!H931</f>
        <v>0</v>
      </c>
      <c r="I931" s="251">
        <f>RESTITUTION!I931</f>
        <v>0</v>
      </c>
      <c r="J931" s="251">
        <f t="shared" si="14"/>
        <v>0</v>
      </c>
    </row>
    <row r="932" spans="1:10" x14ac:dyDescent="0.35">
      <c r="A932" s="251">
        <f>RESTITUTION!A932</f>
        <v>0</v>
      </c>
      <c r="B932" s="251">
        <f>RESTITUTION!B932</f>
        <v>0</v>
      </c>
      <c r="C932" s="251">
        <f>RESTITUTION!C932</f>
        <v>0</v>
      </c>
      <c r="D932" s="251">
        <f>RESTITUTION!D932</f>
        <v>0</v>
      </c>
      <c r="E932" s="251">
        <f>RESTITUTION!E932</f>
        <v>0</v>
      </c>
      <c r="F932" s="251">
        <f>RESTITUTION!F932</f>
        <v>0</v>
      </c>
      <c r="G932" s="251">
        <f>RESTITUTION!G932</f>
        <v>0</v>
      </c>
      <c r="H932" s="251">
        <f>RESTITUTION!H932</f>
        <v>0</v>
      </c>
      <c r="I932" s="251">
        <f>RESTITUTION!I932</f>
        <v>0</v>
      </c>
      <c r="J932" s="251">
        <f t="shared" si="14"/>
        <v>0</v>
      </c>
    </row>
    <row r="933" spans="1:10" x14ac:dyDescent="0.35">
      <c r="A933" s="251">
        <f>RESTITUTION!A933</f>
        <v>0</v>
      </c>
      <c r="B933" s="251">
        <f>RESTITUTION!B933</f>
        <v>0</v>
      </c>
      <c r="C933" s="251">
        <f>RESTITUTION!C933</f>
        <v>0</v>
      </c>
      <c r="D933" s="251">
        <f>RESTITUTION!D933</f>
        <v>0</v>
      </c>
      <c r="E933" s="251">
        <f>RESTITUTION!E933</f>
        <v>0</v>
      </c>
      <c r="F933" s="251">
        <f>RESTITUTION!F933</f>
        <v>0</v>
      </c>
      <c r="G933" s="251">
        <f>RESTITUTION!G933</f>
        <v>0</v>
      </c>
      <c r="H933" s="251">
        <f>RESTITUTION!H933</f>
        <v>0</v>
      </c>
      <c r="I933" s="251">
        <f>RESTITUTION!I933</f>
        <v>0</v>
      </c>
      <c r="J933" s="251">
        <f t="shared" si="14"/>
        <v>0</v>
      </c>
    </row>
    <row r="934" spans="1:10" x14ac:dyDescent="0.35">
      <c r="A934" s="251">
        <f>RESTITUTION!A934</f>
        <v>0</v>
      </c>
      <c r="B934" s="251">
        <f>RESTITUTION!B934</f>
        <v>0</v>
      </c>
      <c r="C934" s="251">
        <f>RESTITUTION!C934</f>
        <v>0</v>
      </c>
      <c r="D934" s="251">
        <f>RESTITUTION!D934</f>
        <v>0</v>
      </c>
      <c r="E934" s="251">
        <f>RESTITUTION!E934</f>
        <v>0</v>
      </c>
      <c r="F934" s="251">
        <f>RESTITUTION!F934</f>
        <v>0</v>
      </c>
      <c r="G934" s="251">
        <f>RESTITUTION!G934</f>
        <v>0</v>
      </c>
      <c r="H934" s="251">
        <f>RESTITUTION!H934</f>
        <v>0</v>
      </c>
      <c r="I934" s="251">
        <f>RESTITUTION!I934</f>
        <v>0</v>
      </c>
      <c r="J934" s="251">
        <f t="shared" si="14"/>
        <v>0</v>
      </c>
    </row>
    <row r="935" spans="1:10" x14ac:dyDescent="0.35">
      <c r="A935" s="251">
        <f>RESTITUTION!A935</f>
        <v>0</v>
      </c>
      <c r="B935" s="251">
        <f>RESTITUTION!B935</f>
        <v>0</v>
      </c>
      <c r="C935" s="251">
        <f>RESTITUTION!C935</f>
        <v>0</v>
      </c>
      <c r="D935" s="251">
        <f>RESTITUTION!D935</f>
        <v>0</v>
      </c>
      <c r="E935" s="251">
        <f>RESTITUTION!E935</f>
        <v>0</v>
      </c>
      <c r="F935" s="251">
        <f>RESTITUTION!F935</f>
        <v>0</v>
      </c>
      <c r="G935" s="251">
        <f>RESTITUTION!G935</f>
        <v>0</v>
      </c>
      <c r="H935" s="251">
        <f>RESTITUTION!H935</f>
        <v>0</v>
      </c>
      <c r="I935" s="251">
        <f>RESTITUTION!I935</f>
        <v>0</v>
      </c>
      <c r="J935" s="251">
        <f t="shared" si="14"/>
        <v>0</v>
      </c>
    </row>
    <row r="936" spans="1:10" x14ac:dyDescent="0.35">
      <c r="A936" s="251">
        <f>RESTITUTION!A936</f>
        <v>0</v>
      </c>
      <c r="B936" s="251">
        <f>RESTITUTION!B936</f>
        <v>0</v>
      </c>
      <c r="C936" s="251">
        <f>RESTITUTION!C936</f>
        <v>0</v>
      </c>
      <c r="D936" s="251">
        <f>RESTITUTION!D936</f>
        <v>0</v>
      </c>
      <c r="E936" s="251">
        <f>RESTITUTION!E936</f>
        <v>0</v>
      </c>
      <c r="F936" s="251">
        <f>RESTITUTION!F936</f>
        <v>0</v>
      </c>
      <c r="G936" s="251">
        <f>RESTITUTION!G936</f>
        <v>0</v>
      </c>
      <c r="H936" s="251">
        <f>RESTITUTION!H936</f>
        <v>0</v>
      </c>
      <c r="I936" s="251">
        <f>RESTITUTION!I936</f>
        <v>0</v>
      </c>
      <c r="J936" s="251">
        <f t="shared" si="14"/>
        <v>0</v>
      </c>
    </row>
    <row r="937" spans="1:10" x14ac:dyDescent="0.35">
      <c r="A937" s="251">
        <f>RESTITUTION!A937</f>
        <v>0</v>
      </c>
      <c r="B937" s="251">
        <f>RESTITUTION!B937</f>
        <v>0</v>
      </c>
      <c r="C937" s="251">
        <f>RESTITUTION!C937</f>
        <v>0</v>
      </c>
      <c r="D937" s="251">
        <f>RESTITUTION!D937</f>
        <v>0</v>
      </c>
      <c r="E937" s="251">
        <f>RESTITUTION!E937</f>
        <v>0</v>
      </c>
      <c r="F937" s="251">
        <f>RESTITUTION!F937</f>
        <v>0</v>
      </c>
      <c r="G937" s="251">
        <f>RESTITUTION!G937</f>
        <v>0</v>
      </c>
      <c r="H937" s="251">
        <f>RESTITUTION!H937</f>
        <v>0</v>
      </c>
      <c r="I937" s="251">
        <f>RESTITUTION!I937</f>
        <v>0</v>
      </c>
      <c r="J937" s="251">
        <f t="shared" si="14"/>
        <v>0</v>
      </c>
    </row>
    <row r="938" spans="1:10" x14ac:dyDescent="0.35">
      <c r="A938" s="251">
        <f>RESTITUTION!A938</f>
        <v>0</v>
      </c>
      <c r="B938" s="251">
        <f>RESTITUTION!B938</f>
        <v>0</v>
      </c>
      <c r="C938" s="251">
        <f>RESTITUTION!C938</f>
        <v>0</v>
      </c>
      <c r="D938" s="251">
        <f>RESTITUTION!D938</f>
        <v>0</v>
      </c>
      <c r="E938" s="251">
        <f>RESTITUTION!E938</f>
        <v>0</v>
      </c>
      <c r="F938" s="251">
        <f>RESTITUTION!F938</f>
        <v>0</v>
      </c>
      <c r="G938" s="251">
        <f>RESTITUTION!G938</f>
        <v>0</v>
      </c>
      <c r="H938" s="251">
        <f>RESTITUTION!H938</f>
        <v>0</v>
      </c>
      <c r="I938" s="251">
        <f>RESTITUTION!I938</f>
        <v>0</v>
      </c>
      <c r="J938" s="251">
        <f t="shared" si="14"/>
        <v>0</v>
      </c>
    </row>
    <row r="939" spans="1:10" x14ac:dyDescent="0.35">
      <c r="A939" s="251">
        <f>RESTITUTION!A939</f>
        <v>0</v>
      </c>
      <c r="B939" s="251">
        <f>RESTITUTION!B939</f>
        <v>0</v>
      </c>
      <c r="C939" s="251">
        <f>RESTITUTION!C939</f>
        <v>0</v>
      </c>
      <c r="D939" s="251">
        <f>RESTITUTION!D939</f>
        <v>0</v>
      </c>
      <c r="E939" s="251">
        <f>RESTITUTION!E939</f>
        <v>0</v>
      </c>
      <c r="F939" s="251">
        <f>RESTITUTION!F939</f>
        <v>0</v>
      </c>
      <c r="G939" s="251">
        <f>RESTITUTION!G939</f>
        <v>0</v>
      </c>
      <c r="H939" s="251">
        <f>RESTITUTION!H939</f>
        <v>0</v>
      </c>
      <c r="I939" s="251">
        <f>RESTITUTION!I939</f>
        <v>0</v>
      </c>
      <c r="J939" s="251">
        <f t="shared" si="14"/>
        <v>0</v>
      </c>
    </row>
    <row r="940" spans="1:10" x14ac:dyDescent="0.35">
      <c r="A940" s="251">
        <f>RESTITUTION!A940</f>
        <v>0</v>
      </c>
      <c r="B940" s="251">
        <f>RESTITUTION!B940</f>
        <v>0</v>
      </c>
      <c r="C940" s="251">
        <f>RESTITUTION!C940</f>
        <v>0</v>
      </c>
      <c r="D940" s="251">
        <f>RESTITUTION!D940</f>
        <v>0</v>
      </c>
      <c r="E940" s="251">
        <f>RESTITUTION!E940</f>
        <v>0</v>
      </c>
      <c r="F940" s="251">
        <f>RESTITUTION!F940</f>
        <v>0</v>
      </c>
      <c r="G940" s="251">
        <f>RESTITUTION!G940</f>
        <v>0</v>
      </c>
      <c r="H940" s="251">
        <f>RESTITUTION!H940</f>
        <v>0</v>
      </c>
      <c r="I940" s="251">
        <f>RESTITUTION!I940</f>
        <v>0</v>
      </c>
      <c r="J940" s="251">
        <f t="shared" si="14"/>
        <v>0</v>
      </c>
    </row>
    <row r="941" spans="1:10" x14ac:dyDescent="0.35">
      <c r="A941" s="251">
        <f>RESTITUTION!A941</f>
        <v>0</v>
      </c>
      <c r="B941" s="251">
        <f>RESTITUTION!B941</f>
        <v>0</v>
      </c>
      <c r="C941" s="251">
        <f>RESTITUTION!C941</f>
        <v>0</v>
      </c>
      <c r="D941" s="251">
        <f>RESTITUTION!D941</f>
        <v>0</v>
      </c>
      <c r="E941" s="251">
        <f>RESTITUTION!E941</f>
        <v>0</v>
      </c>
      <c r="F941" s="251">
        <f>RESTITUTION!F941</f>
        <v>0</v>
      </c>
      <c r="G941" s="251">
        <f>RESTITUTION!G941</f>
        <v>0</v>
      </c>
      <c r="H941" s="251">
        <f>RESTITUTION!H941</f>
        <v>0</v>
      </c>
      <c r="I941" s="251">
        <f>RESTITUTION!I941</f>
        <v>0</v>
      </c>
      <c r="J941" s="251">
        <f t="shared" si="14"/>
        <v>0</v>
      </c>
    </row>
    <row r="942" spans="1:10" x14ac:dyDescent="0.35">
      <c r="A942" s="251">
        <f>RESTITUTION!A942</f>
        <v>0</v>
      </c>
      <c r="B942" s="251">
        <f>RESTITUTION!B942</f>
        <v>0</v>
      </c>
      <c r="C942" s="251">
        <f>RESTITUTION!C942</f>
        <v>0</v>
      </c>
      <c r="D942" s="251">
        <f>RESTITUTION!D942</f>
        <v>0</v>
      </c>
      <c r="E942" s="251">
        <f>RESTITUTION!E942</f>
        <v>0</v>
      </c>
      <c r="F942" s="251">
        <f>RESTITUTION!F942</f>
        <v>0</v>
      </c>
      <c r="G942" s="251">
        <f>RESTITUTION!G942</f>
        <v>0</v>
      </c>
      <c r="H942" s="251">
        <f>RESTITUTION!H942</f>
        <v>0</v>
      </c>
      <c r="I942" s="251">
        <f>RESTITUTION!I942</f>
        <v>0</v>
      </c>
      <c r="J942" s="251">
        <f t="shared" si="14"/>
        <v>0</v>
      </c>
    </row>
    <row r="943" spans="1:10" x14ac:dyDescent="0.35">
      <c r="A943" s="251">
        <f>RESTITUTION!A943</f>
        <v>0</v>
      </c>
      <c r="B943" s="251">
        <f>RESTITUTION!B943</f>
        <v>0</v>
      </c>
      <c r="C943" s="251">
        <f>RESTITUTION!C943</f>
        <v>0</v>
      </c>
      <c r="D943" s="251">
        <f>RESTITUTION!D943</f>
        <v>0</v>
      </c>
      <c r="E943" s="251">
        <f>RESTITUTION!E943</f>
        <v>0</v>
      </c>
      <c r="F943" s="251">
        <f>RESTITUTION!F943</f>
        <v>0</v>
      </c>
      <c r="G943" s="251">
        <f>RESTITUTION!G943</f>
        <v>0</v>
      </c>
      <c r="H943" s="251">
        <f>RESTITUTION!H943</f>
        <v>0</v>
      </c>
      <c r="I943" s="251">
        <f>RESTITUTION!I943</f>
        <v>0</v>
      </c>
      <c r="J943" s="251">
        <f t="shared" si="14"/>
        <v>0</v>
      </c>
    </row>
    <row r="944" spans="1:10" x14ac:dyDescent="0.35">
      <c r="A944" s="251">
        <f>RESTITUTION!A944</f>
        <v>0</v>
      </c>
      <c r="B944" s="251">
        <f>RESTITUTION!B944</f>
        <v>0</v>
      </c>
      <c r="C944" s="251">
        <f>RESTITUTION!C944</f>
        <v>0</v>
      </c>
      <c r="D944" s="251">
        <f>RESTITUTION!D944</f>
        <v>0</v>
      </c>
      <c r="E944" s="251">
        <f>RESTITUTION!E944</f>
        <v>0</v>
      </c>
      <c r="F944" s="251">
        <f>RESTITUTION!F944</f>
        <v>0</v>
      </c>
      <c r="G944" s="251">
        <f>RESTITUTION!G944</f>
        <v>0</v>
      </c>
      <c r="H944" s="251">
        <f>RESTITUTION!H944</f>
        <v>0</v>
      </c>
      <c r="I944" s="251">
        <f>RESTITUTION!I944</f>
        <v>0</v>
      </c>
      <c r="J944" s="251">
        <f t="shared" si="14"/>
        <v>0</v>
      </c>
    </row>
    <row r="945" spans="1:10" x14ac:dyDescent="0.35">
      <c r="A945" s="251">
        <f>RESTITUTION!A945</f>
        <v>0</v>
      </c>
      <c r="B945" s="251">
        <f>RESTITUTION!B945</f>
        <v>0</v>
      </c>
      <c r="C945" s="251">
        <f>RESTITUTION!C945</f>
        <v>0</v>
      </c>
      <c r="D945" s="251">
        <f>RESTITUTION!D945</f>
        <v>0</v>
      </c>
      <c r="E945" s="251">
        <f>RESTITUTION!E945</f>
        <v>0</v>
      </c>
      <c r="F945" s="251">
        <f>RESTITUTION!F945</f>
        <v>0</v>
      </c>
      <c r="G945" s="251">
        <f>RESTITUTION!G945</f>
        <v>0</v>
      </c>
      <c r="H945" s="251">
        <f>RESTITUTION!H945</f>
        <v>0</v>
      </c>
      <c r="I945" s="251">
        <f>RESTITUTION!I945</f>
        <v>0</v>
      </c>
      <c r="J945" s="251">
        <f t="shared" si="14"/>
        <v>0</v>
      </c>
    </row>
    <row r="946" spans="1:10" x14ac:dyDescent="0.35">
      <c r="A946" s="251">
        <f>RESTITUTION!A946</f>
        <v>0</v>
      </c>
      <c r="B946" s="251">
        <f>RESTITUTION!B946</f>
        <v>0</v>
      </c>
      <c r="C946" s="251">
        <f>RESTITUTION!C946</f>
        <v>0</v>
      </c>
      <c r="D946" s="251">
        <f>RESTITUTION!D946</f>
        <v>0</v>
      </c>
      <c r="E946" s="251">
        <f>RESTITUTION!E946</f>
        <v>0</v>
      </c>
      <c r="F946" s="251">
        <f>RESTITUTION!F946</f>
        <v>0</v>
      </c>
      <c r="G946" s="251">
        <f>RESTITUTION!G946</f>
        <v>0</v>
      </c>
      <c r="H946" s="251">
        <f>RESTITUTION!H946</f>
        <v>0</v>
      </c>
      <c r="I946" s="251">
        <f>RESTITUTION!I946</f>
        <v>0</v>
      </c>
      <c r="J946" s="251">
        <f t="shared" si="14"/>
        <v>0</v>
      </c>
    </row>
    <row r="947" spans="1:10" x14ac:dyDescent="0.35">
      <c r="A947" s="251">
        <f>RESTITUTION!A947</f>
        <v>0</v>
      </c>
      <c r="B947" s="251">
        <f>RESTITUTION!B947</f>
        <v>0</v>
      </c>
      <c r="C947" s="251">
        <f>RESTITUTION!C947</f>
        <v>0</v>
      </c>
      <c r="D947" s="251">
        <f>RESTITUTION!D947</f>
        <v>0</v>
      </c>
      <c r="E947" s="251">
        <f>RESTITUTION!E947</f>
        <v>0</v>
      </c>
      <c r="F947" s="251">
        <f>RESTITUTION!F947</f>
        <v>0</v>
      </c>
      <c r="G947" s="251">
        <f>RESTITUTION!G947</f>
        <v>0</v>
      </c>
      <c r="H947" s="251">
        <f>RESTITUTION!H947</f>
        <v>0</v>
      </c>
      <c r="I947" s="251">
        <f>RESTITUTION!I947</f>
        <v>0</v>
      </c>
      <c r="J947" s="251">
        <f t="shared" si="14"/>
        <v>0</v>
      </c>
    </row>
    <row r="948" spans="1:10" x14ac:dyDescent="0.35">
      <c r="A948" s="251">
        <f>RESTITUTION!A948</f>
        <v>0</v>
      </c>
      <c r="B948" s="251">
        <f>RESTITUTION!B948</f>
        <v>0</v>
      </c>
      <c r="C948" s="251">
        <f>RESTITUTION!C948</f>
        <v>0</v>
      </c>
      <c r="D948" s="251">
        <f>RESTITUTION!D948</f>
        <v>0</v>
      </c>
      <c r="E948" s="251">
        <f>RESTITUTION!E948</f>
        <v>0</v>
      </c>
      <c r="F948" s="251">
        <f>RESTITUTION!F948</f>
        <v>0</v>
      </c>
      <c r="G948" s="251">
        <f>RESTITUTION!G948</f>
        <v>0</v>
      </c>
      <c r="H948" s="251">
        <f>RESTITUTION!H948</f>
        <v>0</v>
      </c>
      <c r="I948" s="251">
        <f>RESTITUTION!I948</f>
        <v>0</v>
      </c>
      <c r="J948" s="251">
        <f t="shared" si="14"/>
        <v>0</v>
      </c>
    </row>
    <row r="949" spans="1:10" x14ac:dyDescent="0.35">
      <c r="A949" s="251">
        <f>RESTITUTION!A949</f>
        <v>0</v>
      </c>
      <c r="B949" s="251">
        <f>RESTITUTION!B949</f>
        <v>0</v>
      </c>
      <c r="C949" s="251">
        <f>RESTITUTION!C949</f>
        <v>0</v>
      </c>
      <c r="D949" s="251">
        <f>RESTITUTION!D949</f>
        <v>0</v>
      </c>
      <c r="E949" s="251">
        <f>RESTITUTION!E949</f>
        <v>0</v>
      </c>
      <c r="F949" s="251">
        <f>RESTITUTION!F949</f>
        <v>0</v>
      </c>
      <c r="G949" s="251">
        <f>RESTITUTION!G949</f>
        <v>0</v>
      </c>
      <c r="H949" s="251">
        <f>RESTITUTION!H949</f>
        <v>0</v>
      </c>
      <c r="I949" s="251">
        <f>RESTITUTION!I949</f>
        <v>0</v>
      </c>
      <c r="J949" s="251">
        <f t="shared" si="14"/>
        <v>0</v>
      </c>
    </row>
    <row r="950" spans="1:10" x14ac:dyDescent="0.35">
      <c r="A950" s="251">
        <f>RESTITUTION!A950</f>
        <v>0</v>
      </c>
      <c r="B950" s="251">
        <f>RESTITUTION!B950</f>
        <v>0</v>
      </c>
      <c r="C950" s="251">
        <f>RESTITUTION!C950</f>
        <v>0</v>
      </c>
      <c r="D950" s="251">
        <f>RESTITUTION!D950</f>
        <v>0</v>
      </c>
      <c r="E950" s="251">
        <f>RESTITUTION!E950</f>
        <v>0</v>
      </c>
      <c r="F950" s="251">
        <f>RESTITUTION!F950</f>
        <v>0</v>
      </c>
      <c r="G950" s="251">
        <f>RESTITUTION!G950</f>
        <v>0</v>
      </c>
      <c r="H950" s="251">
        <f>RESTITUTION!H950</f>
        <v>0</v>
      </c>
      <c r="I950" s="251">
        <f>RESTITUTION!I950</f>
        <v>0</v>
      </c>
      <c r="J950" s="251">
        <f t="shared" si="14"/>
        <v>0</v>
      </c>
    </row>
    <row r="951" spans="1:10" x14ac:dyDescent="0.35">
      <c r="A951" s="251">
        <f>RESTITUTION!A951</f>
        <v>0</v>
      </c>
      <c r="B951" s="251">
        <f>RESTITUTION!B951</f>
        <v>0</v>
      </c>
      <c r="C951" s="251">
        <f>RESTITUTION!C951</f>
        <v>0</v>
      </c>
      <c r="D951" s="251">
        <f>RESTITUTION!D951</f>
        <v>0</v>
      </c>
      <c r="E951" s="251">
        <f>RESTITUTION!E951</f>
        <v>0</v>
      </c>
      <c r="F951" s="251">
        <f>RESTITUTION!F951</f>
        <v>0</v>
      </c>
      <c r="G951" s="251">
        <f>RESTITUTION!G951</f>
        <v>0</v>
      </c>
      <c r="H951" s="251">
        <f>RESTITUTION!H951</f>
        <v>0</v>
      </c>
      <c r="I951" s="251">
        <f>RESTITUTION!I951</f>
        <v>0</v>
      </c>
      <c r="J951" s="251">
        <f t="shared" si="14"/>
        <v>0</v>
      </c>
    </row>
    <row r="952" spans="1:10" x14ac:dyDescent="0.35">
      <c r="A952" s="251">
        <f>RESTITUTION!A952</f>
        <v>0</v>
      </c>
      <c r="B952" s="251">
        <f>RESTITUTION!B952</f>
        <v>0</v>
      </c>
      <c r="C952" s="251">
        <f>RESTITUTION!C952</f>
        <v>0</v>
      </c>
      <c r="D952" s="251">
        <f>RESTITUTION!D952</f>
        <v>0</v>
      </c>
      <c r="E952" s="251">
        <f>RESTITUTION!E952</f>
        <v>0</v>
      </c>
      <c r="F952" s="251">
        <f>RESTITUTION!F952</f>
        <v>0</v>
      </c>
      <c r="G952" s="251">
        <f>RESTITUTION!G952</f>
        <v>0</v>
      </c>
      <c r="H952" s="251">
        <f>RESTITUTION!H952</f>
        <v>0</v>
      </c>
      <c r="I952" s="251">
        <f>RESTITUTION!I952</f>
        <v>0</v>
      </c>
      <c r="J952" s="251">
        <f t="shared" si="14"/>
        <v>0</v>
      </c>
    </row>
    <row r="953" spans="1:10" x14ac:dyDescent="0.35">
      <c r="A953" s="251">
        <f>RESTITUTION!A953</f>
        <v>0</v>
      </c>
      <c r="B953" s="251">
        <f>RESTITUTION!B953</f>
        <v>0</v>
      </c>
      <c r="C953" s="251">
        <f>RESTITUTION!C953</f>
        <v>0</v>
      </c>
      <c r="D953" s="251">
        <f>RESTITUTION!D953</f>
        <v>0</v>
      </c>
      <c r="E953" s="251">
        <f>RESTITUTION!E953</f>
        <v>0</v>
      </c>
      <c r="F953" s="251">
        <f>RESTITUTION!F953</f>
        <v>0</v>
      </c>
      <c r="G953" s="251">
        <f>RESTITUTION!G953</f>
        <v>0</v>
      </c>
      <c r="H953" s="251">
        <f>RESTITUTION!H953</f>
        <v>0</v>
      </c>
      <c r="I953" s="251">
        <f>RESTITUTION!I953</f>
        <v>0</v>
      </c>
      <c r="J953" s="251">
        <f t="shared" si="14"/>
        <v>0</v>
      </c>
    </row>
    <row r="954" spans="1:10" x14ac:dyDescent="0.35">
      <c r="A954" s="251">
        <f>RESTITUTION!A954</f>
        <v>0</v>
      </c>
      <c r="B954" s="251">
        <f>RESTITUTION!B954</f>
        <v>0</v>
      </c>
      <c r="C954" s="251">
        <f>RESTITUTION!C954</f>
        <v>0</v>
      </c>
      <c r="D954" s="251">
        <f>RESTITUTION!D954</f>
        <v>0</v>
      </c>
      <c r="E954" s="251">
        <f>RESTITUTION!E954</f>
        <v>0</v>
      </c>
      <c r="F954" s="251">
        <f>RESTITUTION!F954</f>
        <v>0</v>
      </c>
      <c r="G954" s="251">
        <f>RESTITUTION!G954</f>
        <v>0</v>
      </c>
      <c r="H954" s="251">
        <f>RESTITUTION!H954</f>
        <v>0</v>
      </c>
      <c r="I954" s="251">
        <f>RESTITUTION!I954</f>
        <v>0</v>
      </c>
      <c r="J954" s="251">
        <f t="shared" si="14"/>
        <v>0</v>
      </c>
    </row>
    <row r="955" spans="1:10" x14ac:dyDescent="0.35">
      <c r="A955" s="251">
        <f>RESTITUTION!A955</f>
        <v>0</v>
      </c>
      <c r="B955" s="251">
        <f>RESTITUTION!B955</f>
        <v>0</v>
      </c>
      <c r="C955" s="251">
        <f>RESTITUTION!C955</f>
        <v>0</v>
      </c>
      <c r="D955" s="251">
        <f>RESTITUTION!D955</f>
        <v>0</v>
      </c>
      <c r="E955" s="251">
        <f>RESTITUTION!E955</f>
        <v>0</v>
      </c>
      <c r="F955" s="251">
        <f>RESTITUTION!F955</f>
        <v>0</v>
      </c>
      <c r="G955" s="251">
        <f>RESTITUTION!G955</f>
        <v>0</v>
      </c>
      <c r="H955" s="251">
        <f>RESTITUTION!H955</f>
        <v>0</v>
      </c>
      <c r="I955" s="251">
        <f>RESTITUTION!I955</f>
        <v>0</v>
      </c>
      <c r="J955" s="251">
        <f t="shared" si="14"/>
        <v>0</v>
      </c>
    </row>
    <row r="956" spans="1:10" x14ac:dyDescent="0.35">
      <c r="A956" s="251">
        <f>RESTITUTION!A956</f>
        <v>0</v>
      </c>
      <c r="B956" s="251">
        <f>RESTITUTION!B956</f>
        <v>0</v>
      </c>
      <c r="C956" s="251">
        <f>RESTITUTION!C956</f>
        <v>0</v>
      </c>
      <c r="D956" s="251">
        <f>RESTITUTION!D956</f>
        <v>0</v>
      </c>
      <c r="E956" s="251">
        <f>RESTITUTION!E956</f>
        <v>0</v>
      </c>
      <c r="F956" s="251">
        <f>RESTITUTION!F956</f>
        <v>0</v>
      </c>
      <c r="G956" s="251">
        <f>RESTITUTION!G956</f>
        <v>0</v>
      </c>
      <c r="H956" s="251">
        <f>RESTITUTION!H956</f>
        <v>0</v>
      </c>
      <c r="I956" s="251">
        <f>RESTITUTION!I956</f>
        <v>0</v>
      </c>
      <c r="J956" s="251">
        <f t="shared" si="14"/>
        <v>0</v>
      </c>
    </row>
    <row r="957" spans="1:10" x14ac:dyDescent="0.35">
      <c r="A957" s="251">
        <f>RESTITUTION!A957</f>
        <v>0</v>
      </c>
      <c r="B957" s="251">
        <f>RESTITUTION!B957</f>
        <v>0</v>
      </c>
      <c r="C957" s="251">
        <f>RESTITUTION!C957</f>
        <v>0</v>
      </c>
      <c r="D957" s="251">
        <f>RESTITUTION!D957</f>
        <v>0</v>
      </c>
      <c r="E957" s="251">
        <f>RESTITUTION!E957</f>
        <v>0</v>
      </c>
      <c r="F957" s="251">
        <f>RESTITUTION!F957</f>
        <v>0</v>
      </c>
      <c r="G957" s="251">
        <f>RESTITUTION!G957</f>
        <v>0</v>
      </c>
      <c r="H957" s="251">
        <f>RESTITUTION!H957</f>
        <v>0</v>
      </c>
      <c r="I957" s="251">
        <f>RESTITUTION!I957</f>
        <v>0</v>
      </c>
      <c r="J957" s="251">
        <f t="shared" si="14"/>
        <v>0</v>
      </c>
    </row>
    <row r="958" spans="1:10" x14ac:dyDescent="0.35">
      <c r="A958" s="251">
        <f>RESTITUTION!A958</f>
        <v>0</v>
      </c>
      <c r="B958" s="251">
        <f>RESTITUTION!B958</f>
        <v>0</v>
      </c>
      <c r="C958" s="251">
        <f>RESTITUTION!C958</f>
        <v>0</v>
      </c>
      <c r="D958" s="251">
        <f>RESTITUTION!D958</f>
        <v>0</v>
      </c>
      <c r="E958" s="251">
        <f>RESTITUTION!E958</f>
        <v>0</v>
      </c>
      <c r="F958" s="251">
        <f>RESTITUTION!F958</f>
        <v>0</v>
      </c>
      <c r="G958" s="251">
        <f>RESTITUTION!G958</f>
        <v>0</v>
      </c>
      <c r="H958" s="251">
        <f>RESTITUTION!H958</f>
        <v>0</v>
      </c>
      <c r="I958" s="251">
        <f>RESTITUTION!I958</f>
        <v>0</v>
      </c>
      <c r="J958" s="251">
        <f t="shared" si="14"/>
        <v>0</v>
      </c>
    </row>
    <row r="959" spans="1:10" x14ac:dyDescent="0.35">
      <c r="A959" s="251">
        <f>RESTITUTION!A959</f>
        <v>0</v>
      </c>
      <c r="B959" s="251">
        <f>RESTITUTION!B959</f>
        <v>0</v>
      </c>
      <c r="C959" s="251">
        <f>RESTITUTION!C959</f>
        <v>0</v>
      </c>
      <c r="D959" s="251">
        <f>RESTITUTION!D959</f>
        <v>0</v>
      </c>
      <c r="E959" s="251">
        <f>RESTITUTION!E959</f>
        <v>0</v>
      </c>
      <c r="F959" s="251">
        <f>RESTITUTION!F959</f>
        <v>0</v>
      </c>
      <c r="G959" s="251">
        <f>RESTITUTION!G959</f>
        <v>0</v>
      </c>
      <c r="H959" s="251">
        <f>RESTITUTION!H959</f>
        <v>0</v>
      </c>
      <c r="I959" s="251">
        <f>RESTITUTION!I959</f>
        <v>0</v>
      </c>
      <c r="J959" s="251">
        <f t="shared" si="14"/>
        <v>0</v>
      </c>
    </row>
    <row r="960" spans="1:10" x14ac:dyDescent="0.35">
      <c r="A960" s="251">
        <f>RESTITUTION!A960</f>
        <v>0</v>
      </c>
      <c r="B960" s="251">
        <f>RESTITUTION!B960</f>
        <v>0</v>
      </c>
      <c r="C960" s="251">
        <f>RESTITUTION!C960</f>
        <v>0</v>
      </c>
      <c r="D960" s="251">
        <f>RESTITUTION!D960</f>
        <v>0</v>
      </c>
      <c r="E960" s="251">
        <f>RESTITUTION!E960</f>
        <v>0</v>
      </c>
      <c r="F960" s="251">
        <f>RESTITUTION!F960</f>
        <v>0</v>
      </c>
      <c r="G960" s="251">
        <f>RESTITUTION!G960</f>
        <v>0</v>
      </c>
      <c r="H960" s="251">
        <f>RESTITUTION!H960</f>
        <v>0</v>
      </c>
      <c r="I960" s="251">
        <f>RESTITUTION!I960</f>
        <v>0</v>
      </c>
      <c r="J960" s="251">
        <f t="shared" si="14"/>
        <v>0</v>
      </c>
    </row>
    <row r="961" spans="1:10" x14ac:dyDescent="0.35">
      <c r="A961" s="251">
        <f>RESTITUTION!A961</f>
        <v>0</v>
      </c>
      <c r="B961" s="251">
        <f>RESTITUTION!B961</f>
        <v>0</v>
      </c>
      <c r="C961" s="251">
        <f>RESTITUTION!C961</f>
        <v>0</v>
      </c>
      <c r="D961" s="251">
        <f>RESTITUTION!D961</f>
        <v>0</v>
      </c>
      <c r="E961" s="251">
        <f>RESTITUTION!E961</f>
        <v>0</v>
      </c>
      <c r="F961" s="251">
        <f>RESTITUTION!F961</f>
        <v>0</v>
      </c>
      <c r="G961" s="251">
        <f>RESTITUTION!G961</f>
        <v>0</v>
      </c>
      <c r="H961" s="251">
        <f>RESTITUTION!H961</f>
        <v>0</v>
      </c>
      <c r="I961" s="251">
        <f>RESTITUTION!I961</f>
        <v>0</v>
      </c>
      <c r="J961" s="251">
        <f t="shared" si="14"/>
        <v>0</v>
      </c>
    </row>
    <row r="962" spans="1:10" x14ac:dyDescent="0.35">
      <c r="A962" s="251">
        <f>RESTITUTION!A962</f>
        <v>0</v>
      </c>
      <c r="B962" s="251">
        <f>RESTITUTION!B962</f>
        <v>0</v>
      </c>
      <c r="C962" s="251">
        <f>RESTITUTION!C962</f>
        <v>0</v>
      </c>
      <c r="D962" s="251">
        <f>RESTITUTION!D962</f>
        <v>0</v>
      </c>
      <c r="E962" s="251">
        <f>RESTITUTION!E962</f>
        <v>0</v>
      </c>
      <c r="F962" s="251">
        <f>RESTITUTION!F962</f>
        <v>0</v>
      </c>
      <c r="G962" s="251">
        <f>RESTITUTION!G962</f>
        <v>0</v>
      </c>
      <c r="H962" s="251">
        <f>RESTITUTION!H962</f>
        <v>0</v>
      </c>
      <c r="I962" s="251">
        <f>RESTITUTION!I962</f>
        <v>0</v>
      </c>
      <c r="J962" s="251">
        <f t="shared" si="14"/>
        <v>0</v>
      </c>
    </row>
    <row r="963" spans="1:10" x14ac:dyDescent="0.35">
      <c r="A963" s="251">
        <f>RESTITUTION!A963</f>
        <v>0</v>
      </c>
      <c r="B963" s="251">
        <f>RESTITUTION!B963</f>
        <v>0</v>
      </c>
      <c r="C963" s="251">
        <f>RESTITUTION!C963</f>
        <v>0</v>
      </c>
      <c r="D963" s="251">
        <f>RESTITUTION!D963</f>
        <v>0</v>
      </c>
      <c r="E963" s="251">
        <f>RESTITUTION!E963</f>
        <v>0</v>
      </c>
      <c r="F963" s="251">
        <f>RESTITUTION!F963</f>
        <v>0</v>
      </c>
      <c r="G963" s="251">
        <f>RESTITUTION!G963</f>
        <v>0</v>
      </c>
      <c r="H963" s="251">
        <f>RESTITUTION!H963</f>
        <v>0</v>
      </c>
      <c r="I963" s="251">
        <f>RESTITUTION!I963</f>
        <v>0</v>
      </c>
      <c r="J963" s="251">
        <f t="shared" si="14"/>
        <v>0</v>
      </c>
    </row>
    <row r="964" spans="1:10" x14ac:dyDescent="0.35">
      <c r="A964" s="251">
        <f>RESTITUTION!A964</f>
        <v>0</v>
      </c>
      <c r="B964" s="251">
        <f>RESTITUTION!B964</f>
        <v>0</v>
      </c>
      <c r="C964" s="251">
        <f>RESTITUTION!C964</f>
        <v>0</v>
      </c>
      <c r="D964" s="251">
        <f>RESTITUTION!D964</f>
        <v>0</v>
      </c>
      <c r="E964" s="251">
        <f>RESTITUTION!E964</f>
        <v>0</v>
      </c>
      <c r="F964" s="251">
        <f>RESTITUTION!F964</f>
        <v>0</v>
      </c>
      <c r="G964" s="251">
        <f>RESTITUTION!G964</f>
        <v>0</v>
      </c>
      <c r="H964" s="251">
        <f>RESTITUTION!H964</f>
        <v>0</v>
      </c>
      <c r="I964" s="251">
        <f>RESTITUTION!I964</f>
        <v>0</v>
      </c>
      <c r="J964" s="251">
        <f t="shared" ref="J964:J1000" si="15">COUNTIF(D964,"Fragile")+COUNTIF(D964,"À besoins")+COUNTIF(D964,"pas de restitution")+COUNTIF(E964,"Fragile")+COUNTIF(E964,"À besoins")+COUNTIF(E964,"pas de restitution")+COUNTIF(F964,"Fragile")+COUNTIF(F964,"À besoins")+COUNTIF(F964,"pas de restitution")+COUNTIF(G964,"Fragile")+COUNTIF(G964,"À besoins")+COUNTIF(G964,"pas de restitution")+COUNTIF(H964,"Fragile")+COUNTIF(H964,"À besoins")+COUNTIF(H964,"pas de restitution")++COUNTIF(I964,"Fragile")+COUNTIF(I964,"À besoins")+COUNTIF(I964,"pas de restitution")</f>
        <v>0</v>
      </c>
    </row>
    <row r="965" spans="1:10" x14ac:dyDescent="0.35">
      <c r="A965" s="251">
        <f>RESTITUTION!A965</f>
        <v>0</v>
      </c>
      <c r="B965" s="251">
        <f>RESTITUTION!B965</f>
        <v>0</v>
      </c>
      <c r="C965" s="251">
        <f>RESTITUTION!C965</f>
        <v>0</v>
      </c>
      <c r="D965" s="251">
        <f>RESTITUTION!D965</f>
        <v>0</v>
      </c>
      <c r="E965" s="251">
        <f>RESTITUTION!E965</f>
        <v>0</v>
      </c>
      <c r="F965" s="251">
        <f>RESTITUTION!F965</f>
        <v>0</v>
      </c>
      <c r="G965" s="251">
        <f>RESTITUTION!G965</f>
        <v>0</v>
      </c>
      <c r="H965" s="251">
        <f>RESTITUTION!H965</f>
        <v>0</v>
      </c>
      <c r="I965" s="251">
        <f>RESTITUTION!I965</f>
        <v>0</v>
      </c>
      <c r="J965" s="251">
        <f t="shared" si="15"/>
        <v>0</v>
      </c>
    </row>
    <row r="966" spans="1:10" x14ac:dyDescent="0.35">
      <c r="A966" s="251">
        <f>RESTITUTION!A966</f>
        <v>0</v>
      </c>
      <c r="B966" s="251">
        <f>RESTITUTION!B966</f>
        <v>0</v>
      </c>
      <c r="C966" s="251">
        <f>RESTITUTION!C966</f>
        <v>0</v>
      </c>
      <c r="D966" s="251">
        <f>RESTITUTION!D966</f>
        <v>0</v>
      </c>
      <c r="E966" s="251">
        <f>RESTITUTION!E966</f>
        <v>0</v>
      </c>
      <c r="F966" s="251">
        <f>RESTITUTION!F966</f>
        <v>0</v>
      </c>
      <c r="G966" s="251">
        <f>RESTITUTION!G966</f>
        <v>0</v>
      </c>
      <c r="H966" s="251">
        <f>RESTITUTION!H966</f>
        <v>0</v>
      </c>
      <c r="I966" s="251">
        <f>RESTITUTION!I966</f>
        <v>0</v>
      </c>
      <c r="J966" s="251">
        <f t="shared" si="15"/>
        <v>0</v>
      </c>
    </row>
    <row r="967" spans="1:10" x14ac:dyDescent="0.35">
      <c r="A967" s="251">
        <f>RESTITUTION!A967</f>
        <v>0</v>
      </c>
      <c r="B967" s="251">
        <f>RESTITUTION!B967</f>
        <v>0</v>
      </c>
      <c r="C967" s="251">
        <f>RESTITUTION!C967</f>
        <v>0</v>
      </c>
      <c r="D967" s="251">
        <f>RESTITUTION!D967</f>
        <v>0</v>
      </c>
      <c r="E967" s="251">
        <f>RESTITUTION!E967</f>
        <v>0</v>
      </c>
      <c r="F967" s="251">
        <f>RESTITUTION!F967</f>
        <v>0</v>
      </c>
      <c r="G967" s="251">
        <f>RESTITUTION!G967</f>
        <v>0</v>
      </c>
      <c r="H967" s="251">
        <f>RESTITUTION!H967</f>
        <v>0</v>
      </c>
      <c r="I967" s="251">
        <f>RESTITUTION!I967</f>
        <v>0</v>
      </c>
      <c r="J967" s="251">
        <f t="shared" si="15"/>
        <v>0</v>
      </c>
    </row>
    <row r="968" spans="1:10" x14ac:dyDescent="0.35">
      <c r="A968" s="251">
        <f>RESTITUTION!A968</f>
        <v>0</v>
      </c>
      <c r="B968" s="251">
        <f>RESTITUTION!B968</f>
        <v>0</v>
      </c>
      <c r="C968" s="251">
        <f>RESTITUTION!C968</f>
        <v>0</v>
      </c>
      <c r="D968" s="251">
        <f>RESTITUTION!D968</f>
        <v>0</v>
      </c>
      <c r="E968" s="251">
        <f>RESTITUTION!E968</f>
        <v>0</v>
      </c>
      <c r="F968" s="251">
        <f>RESTITUTION!F968</f>
        <v>0</v>
      </c>
      <c r="G968" s="251">
        <f>RESTITUTION!G968</f>
        <v>0</v>
      </c>
      <c r="H968" s="251">
        <f>RESTITUTION!H968</f>
        <v>0</v>
      </c>
      <c r="I968" s="251">
        <f>RESTITUTION!I968</f>
        <v>0</v>
      </c>
      <c r="J968" s="251">
        <f t="shared" si="15"/>
        <v>0</v>
      </c>
    </row>
    <row r="969" spans="1:10" x14ac:dyDescent="0.35">
      <c r="A969" s="251">
        <f>RESTITUTION!A969</f>
        <v>0</v>
      </c>
      <c r="B969" s="251">
        <f>RESTITUTION!B969</f>
        <v>0</v>
      </c>
      <c r="C969" s="251">
        <f>RESTITUTION!C969</f>
        <v>0</v>
      </c>
      <c r="D969" s="251">
        <f>RESTITUTION!D969</f>
        <v>0</v>
      </c>
      <c r="E969" s="251">
        <f>RESTITUTION!E969</f>
        <v>0</v>
      </c>
      <c r="F969" s="251">
        <f>RESTITUTION!F969</f>
        <v>0</v>
      </c>
      <c r="G969" s="251">
        <f>RESTITUTION!G969</f>
        <v>0</v>
      </c>
      <c r="H969" s="251">
        <f>RESTITUTION!H969</f>
        <v>0</v>
      </c>
      <c r="I969" s="251">
        <f>RESTITUTION!I969</f>
        <v>0</v>
      </c>
      <c r="J969" s="251">
        <f t="shared" si="15"/>
        <v>0</v>
      </c>
    </row>
    <row r="970" spans="1:10" x14ac:dyDescent="0.35">
      <c r="A970" s="251">
        <f>RESTITUTION!A970</f>
        <v>0</v>
      </c>
      <c r="B970" s="251">
        <f>RESTITUTION!B970</f>
        <v>0</v>
      </c>
      <c r="C970" s="251">
        <f>RESTITUTION!C970</f>
        <v>0</v>
      </c>
      <c r="D970" s="251">
        <f>RESTITUTION!D970</f>
        <v>0</v>
      </c>
      <c r="E970" s="251">
        <f>RESTITUTION!E970</f>
        <v>0</v>
      </c>
      <c r="F970" s="251">
        <f>RESTITUTION!F970</f>
        <v>0</v>
      </c>
      <c r="G970" s="251">
        <f>RESTITUTION!G970</f>
        <v>0</v>
      </c>
      <c r="H970" s="251">
        <f>RESTITUTION!H970</f>
        <v>0</v>
      </c>
      <c r="I970" s="251">
        <f>RESTITUTION!I970</f>
        <v>0</v>
      </c>
      <c r="J970" s="251">
        <f t="shared" si="15"/>
        <v>0</v>
      </c>
    </row>
    <row r="971" spans="1:10" x14ac:dyDescent="0.35">
      <c r="A971" s="251">
        <f>RESTITUTION!A971</f>
        <v>0</v>
      </c>
      <c r="B971" s="251">
        <f>RESTITUTION!B971</f>
        <v>0</v>
      </c>
      <c r="C971" s="251">
        <f>RESTITUTION!C971</f>
        <v>0</v>
      </c>
      <c r="D971" s="251">
        <f>RESTITUTION!D971</f>
        <v>0</v>
      </c>
      <c r="E971" s="251">
        <f>RESTITUTION!E971</f>
        <v>0</v>
      </c>
      <c r="F971" s="251">
        <f>RESTITUTION!F971</f>
        <v>0</v>
      </c>
      <c r="G971" s="251">
        <f>RESTITUTION!G971</f>
        <v>0</v>
      </c>
      <c r="H971" s="251">
        <f>RESTITUTION!H971</f>
        <v>0</v>
      </c>
      <c r="I971" s="251">
        <f>RESTITUTION!I971</f>
        <v>0</v>
      </c>
      <c r="J971" s="251">
        <f t="shared" si="15"/>
        <v>0</v>
      </c>
    </row>
    <row r="972" spans="1:10" x14ac:dyDescent="0.35">
      <c r="A972" s="251">
        <f>RESTITUTION!A972</f>
        <v>0</v>
      </c>
      <c r="B972" s="251">
        <f>RESTITUTION!B972</f>
        <v>0</v>
      </c>
      <c r="C972" s="251">
        <f>RESTITUTION!C972</f>
        <v>0</v>
      </c>
      <c r="D972" s="251">
        <f>RESTITUTION!D972</f>
        <v>0</v>
      </c>
      <c r="E972" s="251">
        <f>RESTITUTION!E972</f>
        <v>0</v>
      </c>
      <c r="F972" s="251">
        <f>RESTITUTION!F972</f>
        <v>0</v>
      </c>
      <c r="G972" s="251">
        <f>RESTITUTION!G972</f>
        <v>0</v>
      </c>
      <c r="H972" s="251">
        <f>RESTITUTION!H972</f>
        <v>0</v>
      </c>
      <c r="I972" s="251">
        <f>RESTITUTION!I972</f>
        <v>0</v>
      </c>
      <c r="J972" s="251">
        <f t="shared" si="15"/>
        <v>0</v>
      </c>
    </row>
    <row r="973" spans="1:10" x14ac:dyDescent="0.35">
      <c r="A973" s="251">
        <f>RESTITUTION!A973</f>
        <v>0</v>
      </c>
      <c r="B973" s="251">
        <f>RESTITUTION!B973</f>
        <v>0</v>
      </c>
      <c r="C973" s="251">
        <f>RESTITUTION!C973</f>
        <v>0</v>
      </c>
      <c r="D973" s="251">
        <f>RESTITUTION!D973</f>
        <v>0</v>
      </c>
      <c r="E973" s="251">
        <f>RESTITUTION!E973</f>
        <v>0</v>
      </c>
      <c r="F973" s="251">
        <f>RESTITUTION!F973</f>
        <v>0</v>
      </c>
      <c r="G973" s="251">
        <f>RESTITUTION!G973</f>
        <v>0</v>
      </c>
      <c r="H973" s="251">
        <f>RESTITUTION!H973</f>
        <v>0</v>
      </c>
      <c r="I973" s="251">
        <f>RESTITUTION!I973</f>
        <v>0</v>
      </c>
      <c r="J973" s="251">
        <f t="shared" si="15"/>
        <v>0</v>
      </c>
    </row>
    <row r="974" spans="1:10" x14ac:dyDescent="0.35">
      <c r="A974" s="251">
        <f>RESTITUTION!A974</f>
        <v>0</v>
      </c>
      <c r="B974" s="251">
        <f>RESTITUTION!B974</f>
        <v>0</v>
      </c>
      <c r="C974" s="251">
        <f>RESTITUTION!C974</f>
        <v>0</v>
      </c>
      <c r="D974" s="251">
        <f>RESTITUTION!D974</f>
        <v>0</v>
      </c>
      <c r="E974" s="251">
        <f>RESTITUTION!E974</f>
        <v>0</v>
      </c>
      <c r="F974" s="251">
        <f>RESTITUTION!F974</f>
        <v>0</v>
      </c>
      <c r="G974" s="251">
        <f>RESTITUTION!G974</f>
        <v>0</v>
      </c>
      <c r="H974" s="251">
        <f>RESTITUTION!H974</f>
        <v>0</v>
      </c>
      <c r="I974" s="251">
        <f>RESTITUTION!I974</f>
        <v>0</v>
      </c>
      <c r="J974" s="251">
        <f t="shared" si="15"/>
        <v>0</v>
      </c>
    </row>
    <row r="975" spans="1:10" x14ac:dyDescent="0.35">
      <c r="A975" s="251">
        <f>RESTITUTION!A975</f>
        <v>0</v>
      </c>
      <c r="B975" s="251">
        <f>RESTITUTION!B975</f>
        <v>0</v>
      </c>
      <c r="C975" s="251">
        <f>RESTITUTION!C975</f>
        <v>0</v>
      </c>
      <c r="D975" s="251">
        <f>RESTITUTION!D975</f>
        <v>0</v>
      </c>
      <c r="E975" s="251">
        <f>RESTITUTION!E975</f>
        <v>0</v>
      </c>
      <c r="F975" s="251">
        <f>RESTITUTION!F975</f>
        <v>0</v>
      </c>
      <c r="G975" s="251">
        <f>RESTITUTION!G975</f>
        <v>0</v>
      </c>
      <c r="H975" s="251">
        <f>RESTITUTION!H975</f>
        <v>0</v>
      </c>
      <c r="I975" s="251">
        <f>RESTITUTION!I975</f>
        <v>0</v>
      </c>
      <c r="J975" s="251">
        <f t="shared" si="15"/>
        <v>0</v>
      </c>
    </row>
    <row r="976" spans="1:10" x14ac:dyDescent="0.35">
      <c r="A976" s="251">
        <f>RESTITUTION!A976</f>
        <v>0</v>
      </c>
      <c r="B976" s="251">
        <f>RESTITUTION!B976</f>
        <v>0</v>
      </c>
      <c r="C976" s="251">
        <f>RESTITUTION!C976</f>
        <v>0</v>
      </c>
      <c r="D976" s="251">
        <f>RESTITUTION!D976</f>
        <v>0</v>
      </c>
      <c r="E976" s="251">
        <f>RESTITUTION!E976</f>
        <v>0</v>
      </c>
      <c r="F976" s="251">
        <f>RESTITUTION!F976</f>
        <v>0</v>
      </c>
      <c r="G976" s="251">
        <f>RESTITUTION!G976</f>
        <v>0</v>
      </c>
      <c r="H976" s="251">
        <f>RESTITUTION!H976</f>
        <v>0</v>
      </c>
      <c r="I976" s="251">
        <f>RESTITUTION!I976</f>
        <v>0</v>
      </c>
      <c r="J976" s="251">
        <f t="shared" si="15"/>
        <v>0</v>
      </c>
    </row>
    <row r="977" spans="1:10" x14ac:dyDescent="0.35">
      <c r="A977" s="251">
        <f>RESTITUTION!A977</f>
        <v>0</v>
      </c>
      <c r="B977" s="251">
        <f>RESTITUTION!B977</f>
        <v>0</v>
      </c>
      <c r="C977" s="251">
        <f>RESTITUTION!C977</f>
        <v>0</v>
      </c>
      <c r="D977" s="251">
        <f>RESTITUTION!D977</f>
        <v>0</v>
      </c>
      <c r="E977" s="251">
        <f>RESTITUTION!E977</f>
        <v>0</v>
      </c>
      <c r="F977" s="251">
        <f>RESTITUTION!F977</f>
        <v>0</v>
      </c>
      <c r="G977" s="251">
        <f>RESTITUTION!G977</f>
        <v>0</v>
      </c>
      <c r="H977" s="251">
        <f>RESTITUTION!H977</f>
        <v>0</v>
      </c>
      <c r="I977" s="251">
        <f>RESTITUTION!I977</f>
        <v>0</v>
      </c>
      <c r="J977" s="251">
        <f t="shared" si="15"/>
        <v>0</v>
      </c>
    </row>
    <row r="978" spans="1:10" x14ac:dyDescent="0.35">
      <c r="A978" s="251">
        <f>RESTITUTION!A978</f>
        <v>0</v>
      </c>
      <c r="B978" s="251">
        <f>RESTITUTION!B978</f>
        <v>0</v>
      </c>
      <c r="C978" s="251">
        <f>RESTITUTION!C978</f>
        <v>0</v>
      </c>
      <c r="D978" s="251">
        <f>RESTITUTION!D978</f>
        <v>0</v>
      </c>
      <c r="E978" s="251">
        <f>RESTITUTION!E978</f>
        <v>0</v>
      </c>
      <c r="F978" s="251">
        <f>RESTITUTION!F978</f>
        <v>0</v>
      </c>
      <c r="G978" s="251">
        <f>RESTITUTION!G978</f>
        <v>0</v>
      </c>
      <c r="H978" s="251">
        <f>RESTITUTION!H978</f>
        <v>0</v>
      </c>
      <c r="I978" s="251">
        <f>RESTITUTION!I978</f>
        <v>0</v>
      </c>
      <c r="J978" s="251">
        <f t="shared" si="15"/>
        <v>0</v>
      </c>
    </row>
    <row r="979" spans="1:10" x14ac:dyDescent="0.35">
      <c r="A979" s="251">
        <f>RESTITUTION!A979</f>
        <v>0</v>
      </c>
      <c r="B979" s="251">
        <f>RESTITUTION!B979</f>
        <v>0</v>
      </c>
      <c r="C979" s="251">
        <f>RESTITUTION!C979</f>
        <v>0</v>
      </c>
      <c r="D979" s="251">
        <f>RESTITUTION!D979</f>
        <v>0</v>
      </c>
      <c r="E979" s="251">
        <f>RESTITUTION!E979</f>
        <v>0</v>
      </c>
      <c r="F979" s="251">
        <f>RESTITUTION!F979</f>
        <v>0</v>
      </c>
      <c r="G979" s="251">
        <f>RESTITUTION!G979</f>
        <v>0</v>
      </c>
      <c r="H979" s="251">
        <f>RESTITUTION!H979</f>
        <v>0</v>
      </c>
      <c r="I979" s="251">
        <f>RESTITUTION!I979</f>
        <v>0</v>
      </c>
      <c r="J979" s="251">
        <f t="shared" si="15"/>
        <v>0</v>
      </c>
    </row>
    <row r="980" spans="1:10" x14ac:dyDescent="0.35">
      <c r="A980" s="251">
        <f>RESTITUTION!A980</f>
        <v>0</v>
      </c>
      <c r="B980" s="251">
        <f>RESTITUTION!B980</f>
        <v>0</v>
      </c>
      <c r="C980" s="251">
        <f>RESTITUTION!C980</f>
        <v>0</v>
      </c>
      <c r="D980" s="251">
        <f>RESTITUTION!D980</f>
        <v>0</v>
      </c>
      <c r="E980" s="251">
        <f>RESTITUTION!E980</f>
        <v>0</v>
      </c>
      <c r="F980" s="251">
        <f>RESTITUTION!F980</f>
        <v>0</v>
      </c>
      <c r="G980" s="251">
        <f>RESTITUTION!G980</f>
        <v>0</v>
      </c>
      <c r="H980" s="251">
        <f>RESTITUTION!H980</f>
        <v>0</v>
      </c>
      <c r="I980" s="251">
        <f>RESTITUTION!I980</f>
        <v>0</v>
      </c>
      <c r="J980" s="251">
        <f t="shared" si="15"/>
        <v>0</v>
      </c>
    </row>
    <row r="981" spans="1:10" x14ac:dyDescent="0.35">
      <c r="A981" s="251">
        <f>RESTITUTION!A981</f>
        <v>0</v>
      </c>
      <c r="B981" s="251">
        <f>RESTITUTION!B981</f>
        <v>0</v>
      </c>
      <c r="C981" s="251">
        <f>RESTITUTION!C981</f>
        <v>0</v>
      </c>
      <c r="D981" s="251">
        <f>RESTITUTION!D981</f>
        <v>0</v>
      </c>
      <c r="E981" s="251">
        <f>RESTITUTION!E981</f>
        <v>0</v>
      </c>
      <c r="F981" s="251">
        <f>RESTITUTION!F981</f>
        <v>0</v>
      </c>
      <c r="G981" s="251">
        <f>RESTITUTION!G981</f>
        <v>0</v>
      </c>
      <c r="H981" s="251">
        <f>RESTITUTION!H981</f>
        <v>0</v>
      </c>
      <c r="I981" s="251">
        <f>RESTITUTION!I981</f>
        <v>0</v>
      </c>
      <c r="J981" s="251">
        <f t="shared" si="15"/>
        <v>0</v>
      </c>
    </row>
    <row r="982" spans="1:10" x14ac:dyDescent="0.35">
      <c r="A982" s="251">
        <f>RESTITUTION!A982</f>
        <v>0</v>
      </c>
      <c r="B982" s="251">
        <f>RESTITUTION!B982</f>
        <v>0</v>
      </c>
      <c r="C982" s="251">
        <f>RESTITUTION!C982</f>
        <v>0</v>
      </c>
      <c r="D982" s="251">
        <f>RESTITUTION!D982</f>
        <v>0</v>
      </c>
      <c r="E982" s="251">
        <f>RESTITUTION!E982</f>
        <v>0</v>
      </c>
      <c r="F982" s="251">
        <f>RESTITUTION!F982</f>
        <v>0</v>
      </c>
      <c r="G982" s="251">
        <f>RESTITUTION!G982</f>
        <v>0</v>
      </c>
      <c r="H982" s="251">
        <f>RESTITUTION!H982</f>
        <v>0</v>
      </c>
      <c r="I982" s="251">
        <f>RESTITUTION!I982</f>
        <v>0</v>
      </c>
      <c r="J982" s="251">
        <f t="shared" si="15"/>
        <v>0</v>
      </c>
    </row>
    <row r="983" spans="1:10" x14ac:dyDescent="0.35">
      <c r="A983" s="251">
        <f>RESTITUTION!A983</f>
        <v>0</v>
      </c>
      <c r="B983" s="251">
        <f>RESTITUTION!B983</f>
        <v>0</v>
      </c>
      <c r="C983" s="251">
        <f>RESTITUTION!C983</f>
        <v>0</v>
      </c>
      <c r="D983" s="251">
        <f>RESTITUTION!D983</f>
        <v>0</v>
      </c>
      <c r="E983" s="251">
        <f>RESTITUTION!E983</f>
        <v>0</v>
      </c>
      <c r="F983" s="251">
        <f>RESTITUTION!F983</f>
        <v>0</v>
      </c>
      <c r="G983" s="251">
        <f>RESTITUTION!G983</f>
        <v>0</v>
      </c>
      <c r="H983" s="251">
        <f>RESTITUTION!H983</f>
        <v>0</v>
      </c>
      <c r="I983" s="251">
        <f>RESTITUTION!I983</f>
        <v>0</v>
      </c>
      <c r="J983" s="251">
        <f t="shared" si="15"/>
        <v>0</v>
      </c>
    </row>
    <row r="984" spans="1:10" x14ac:dyDescent="0.35">
      <c r="A984" s="251">
        <f>RESTITUTION!A984</f>
        <v>0</v>
      </c>
      <c r="B984" s="251">
        <f>RESTITUTION!B984</f>
        <v>0</v>
      </c>
      <c r="C984" s="251">
        <f>RESTITUTION!C984</f>
        <v>0</v>
      </c>
      <c r="D984" s="251">
        <f>RESTITUTION!D984</f>
        <v>0</v>
      </c>
      <c r="E984" s="251">
        <f>RESTITUTION!E984</f>
        <v>0</v>
      </c>
      <c r="F984" s="251">
        <f>RESTITUTION!F984</f>
        <v>0</v>
      </c>
      <c r="G984" s="251">
        <f>RESTITUTION!G984</f>
        <v>0</v>
      </c>
      <c r="H984" s="251">
        <f>RESTITUTION!H984</f>
        <v>0</v>
      </c>
      <c r="I984" s="251">
        <f>RESTITUTION!I984</f>
        <v>0</v>
      </c>
      <c r="J984" s="251">
        <f t="shared" si="15"/>
        <v>0</v>
      </c>
    </row>
    <row r="985" spans="1:10" x14ac:dyDescent="0.35">
      <c r="A985" s="251">
        <f>RESTITUTION!A985</f>
        <v>0</v>
      </c>
      <c r="B985" s="251">
        <f>RESTITUTION!B985</f>
        <v>0</v>
      </c>
      <c r="C985" s="251">
        <f>RESTITUTION!C985</f>
        <v>0</v>
      </c>
      <c r="D985" s="251">
        <f>RESTITUTION!D985</f>
        <v>0</v>
      </c>
      <c r="E985" s="251">
        <f>RESTITUTION!E985</f>
        <v>0</v>
      </c>
      <c r="F985" s="251">
        <f>RESTITUTION!F985</f>
        <v>0</v>
      </c>
      <c r="G985" s="251">
        <f>RESTITUTION!G985</f>
        <v>0</v>
      </c>
      <c r="H985" s="251">
        <f>RESTITUTION!H985</f>
        <v>0</v>
      </c>
      <c r="I985" s="251">
        <f>RESTITUTION!I985</f>
        <v>0</v>
      </c>
      <c r="J985" s="251">
        <f t="shared" si="15"/>
        <v>0</v>
      </c>
    </row>
    <row r="986" spans="1:10" x14ac:dyDescent="0.35">
      <c r="A986" s="251">
        <f>RESTITUTION!A986</f>
        <v>0</v>
      </c>
      <c r="B986" s="251">
        <f>RESTITUTION!B986</f>
        <v>0</v>
      </c>
      <c r="C986" s="251">
        <f>RESTITUTION!C986</f>
        <v>0</v>
      </c>
      <c r="D986" s="251">
        <f>RESTITUTION!D986</f>
        <v>0</v>
      </c>
      <c r="E986" s="251">
        <f>RESTITUTION!E986</f>
        <v>0</v>
      </c>
      <c r="F986" s="251">
        <f>RESTITUTION!F986</f>
        <v>0</v>
      </c>
      <c r="G986" s="251">
        <f>RESTITUTION!G986</f>
        <v>0</v>
      </c>
      <c r="H986" s="251">
        <f>RESTITUTION!H986</f>
        <v>0</v>
      </c>
      <c r="I986" s="251">
        <f>RESTITUTION!I986</f>
        <v>0</v>
      </c>
      <c r="J986" s="251">
        <f t="shared" si="15"/>
        <v>0</v>
      </c>
    </row>
    <row r="987" spans="1:10" x14ac:dyDescent="0.35">
      <c r="A987" s="251">
        <f>RESTITUTION!A987</f>
        <v>0</v>
      </c>
      <c r="B987" s="251">
        <f>RESTITUTION!B987</f>
        <v>0</v>
      </c>
      <c r="C987" s="251">
        <f>RESTITUTION!C987</f>
        <v>0</v>
      </c>
      <c r="D987" s="251">
        <f>RESTITUTION!D987</f>
        <v>0</v>
      </c>
      <c r="E987" s="251">
        <f>RESTITUTION!E987</f>
        <v>0</v>
      </c>
      <c r="F987" s="251">
        <f>RESTITUTION!F987</f>
        <v>0</v>
      </c>
      <c r="G987" s="251">
        <f>RESTITUTION!G987</f>
        <v>0</v>
      </c>
      <c r="H987" s="251">
        <f>RESTITUTION!H987</f>
        <v>0</v>
      </c>
      <c r="I987" s="251">
        <f>RESTITUTION!I987</f>
        <v>0</v>
      </c>
      <c r="J987" s="251">
        <f t="shared" si="15"/>
        <v>0</v>
      </c>
    </row>
    <row r="988" spans="1:10" x14ac:dyDescent="0.35">
      <c r="A988" s="251">
        <f>RESTITUTION!A988</f>
        <v>0</v>
      </c>
      <c r="B988" s="251">
        <f>RESTITUTION!B988</f>
        <v>0</v>
      </c>
      <c r="C988" s="251">
        <f>RESTITUTION!C988</f>
        <v>0</v>
      </c>
      <c r="D988" s="251">
        <f>RESTITUTION!D988</f>
        <v>0</v>
      </c>
      <c r="E988" s="251">
        <f>RESTITUTION!E988</f>
        <v>0</v>
      </c>
      <c r="F988" s="251">
        <f>RESTITUTION!F988</f>
        <v>0</v>
      </c>
      <c r="G988" s="251">
        <f>RESTITUTION!G988</f>
        <v>0</v>
      </c>
      <c r="H988" s="251">
        <f>RESTITUTION!H988</f>
        <v>0</v>
      </c>
      <c r="I988" s="251">
        <f>RESTITUTION!I988</f>
        <v>0</v>
      </c>
      <c r="J988" s="251">
        <f t="shared" si="15"/>
        <v>0</v>
      </c>
    </row>
    <row r="989" spans="1:10" x14ac:dyDescent="0.35">
      <c r="A989" s="251">
        <f>RESTITUTION!A989</f>
        <v>0</v>
      </c>
      <c r="B989" s="251">
        <f>RESTITUTION!B989</f>
        <v>0</v>
      </c>
      <c r="C989" s="251">
        <f>RESTITUTION!C989</f>
        <v>0</v>
      </c>
      <c r="D989" s="251">
        <f>RESTITUTION!D989</f>
        <v>0</v>
      </c>
      <c r="E989" s="251">
        <f>RESTITUTION!E989</f>
        <v>0</v>
      </c>
      <c r="F989" s="251">
        <f>RESTITUTION!F989</f>
        <v>0</v>
      </c>
      <c r="G989" s="251">
        <f>RESTITUTION!G989</f>
        <v>0</v>
      </c>
      <c r="H989" s="251">
        <f>RESTITUTION!H989</f>
        <v>0</v>
      </c>
      <c r="I989" s="251">
        <f>RESTITUTION!I989</f>
        <v>0</v>
      </c>
      <c r="J989" s="251">
        <f t="shared" si="15"/>
        <v>0</v>
      </c>
    </row>
    <row r="990" spans="1:10" x14ac:dyDescent="0.35">
      <c r="A990" s="251">
        <f>RESTITUTION!A990</f>
        <v>0</v>
      </c>
      <c r="B990" s="251">
        <f>RESTITUTION!B990</f>
        <v>0</v>
      </c>
      <c r="C990" s="251">
        <f>RESTITUTION!C990</f>
        <v>0</v>
      </c>
      <c r="D990" s="251">
        <f>RESTITUTION!D990</f>
        <v>0</v>
      </c>
      <c r="E990" s="251">
        <f>RESTITUTION!E990</f>
        <v>0</v>
      </c>
      <c r="F990" s="251">
        <f>RESTITUTION!F990</f>
        <v>0</v>
      </c>
      <c r="G990" s="251">
        <f>RESTITUTION!G990</f>
        <v>0</v>
      </c>
      <c r="H990" s="251">
        <f>RESTITUTION!H990</f>
        <v>0</v>
      </c>
      <c r="I990" s="251">
        <f>RESTITUTION!I990</f>
        <v>0</v>
      </c>
      <c r="J990" s="251">
        <f t="shared" si="15"/>
        <v>0</v>
      </c>
    </row>
    <row r="991" spans="1:10" x14ac:dyDescent="0.35">
      <c r="A991" s="251">
        <f>RESTITUTION!A991</f>
        <v>0</v>
      </c>
      <c r="B991" s="251">
        <f>RESTITUTION!B991</f>
        <v>0</v>
      </c>
      <c r="C991" s="251">
        <f>RESTITUTION!C991</f>
        <v>0</v>
      </c>
      <c r="D991" s="251">
        <f>RESTITUTION!D991</f>
        <v>0</v>
      </c>
      <c r="E991" s="251">
        <f>RESTITUTION!E991</f>
        <v>0</v>
      </c>
      <c r="F991" s="251">
        <f>RESTITUTION!F991</f>
        <v>0</v>
      </c>
      <c r="G991" s="251">
        <f>RESTITUTION!G991</f>
        <v>0</v>
      </c>
      <c r="H991" s="251">
        <f>RESTITUTION!H991</f>
        <v>0</v>
      </c>
      <c r="I991" s="251">
        <f>RESTITUTION!I991</f>
        <v>0</v>
      </c>
      <c r="J991" s="251">
        <f t="shared" si="15"/>
        <v>0</v>
      </c>
    </row>
    <row r="992" spans="1:10" x14ac:dyDescent="0.35">
      <c r="A992" s="251">
        <f>RESTITUTION!A992</f>
        <v>0</v>
      </c>
      <c r="B992" s="251">
        <f>RESTITUTION!B992</f>
        <v>0</v>
      </c>
      <c r="C992" s="251">
        <f>RESTITUTION!C992</f>
        <v>0</v>
      </c>
      <c r="D992" s="251">
        <f>RESTITUTION!D992</f>
        <v>0</v>
      </c>
      <c r="E992" s="251">
        <f>RESTITUTION!E992</f>
        <v>0</v>
      </c>
      <c r="F992" s="251">
        <f>RESTITUTION!F992</f>
        <v>0</v>
      </c>
      <c r="G992" s="251">
        <f>RESTITUTION!G992</f>
        <v>0</v>
      </c>
      <c r="H992" s="251">
        <f>RESTITUTION!H992</f>
        <v>0</v>
      </c>
      <c r="I992" s="251">
        <f>RESTITUTION!I992</f>
        <v>0</v>
      </c>
      <c r="J992" s="251">
        <f t="shared" si="15"/>
        <v>0</v>
      </c>
    </row>
    <row r="993" spans="1:10" x14ac:dyDescent="0.35">
      <c r="A993" s="251">
        <f>RESTITUTION!A993</f>
        <v>0</v>
      </c>
      <c r="B993" s="251">
        <f>RESTITUTION!B993</f>
        <v>0</v>
      </c>
      <c r="C993" s="251">
        <f>RESTITUTION!C993</f>
        <v>0</v>
      </c>
      <c r="D993" s="251">
        <f>RESTITUTION!D993</f>
        <v>0</v>
      </c>
      <c r="E993" s="251">
        <f>RESTITUTION!E993</f>
        <v>0</v>
      </c>
      <c r="F993" s="251">
        <f>RESTITUTION!F993</f>
        <v>0</v>
      </c>
      <c r="G993" s="251">
        <f>RESTITUTION!G993</f>
        <v>0</v>
      </c>
      <c r="H993" s="251">
        <f>RESTITUTION!H993</f>
        <v>0</v>
      </c>
      <c r="I993" s="251">
        <f>RESTITUTION!I993</f>
        <v>0</v>
      </c>
      <c r="J993" s="251">
        <f t="shared" si="15"/>
        <v>0</v>
      </c>
    </row>
    <row r="994" spans="1:10" x14ac:dyDescent="0.35">
      <c r="A994" s="251">
        <f>RESTITUTION!A994</f>
        <v>0</v>
      </c>
      <c r="B994" s="251">
        <f>RESTITUTION!B994</f>
        <v>0</v>
      </c>
      <c r="C994" s="251">
        <f>RESTITUTION!C994</f>
        <v>0</v>
      </c>
      <c r="D994" s="251">
        <f>RESTITUTION!D994</f>
        <v>0</v>
      </c>
      <c r="E994" s="251">
        <f>RESTITUTION!E994</f>
        <v>0</v>
      </c>
      <c r="F994" s="251">
        <f>RESTITUTION!F994</f>
        <v>0</v>
      </c>
      <c r="G994" s="251">
        <f>RESTITUTION!G994</f>
        <v>0</v>
      </c>
      <c r="H994" s="251">
        <f>RESTITUTION!H994</f>
        <v>0</v>
      </c>
      <c r="I994" s="251">
        <f>RESTITUTION!I994</f>
        <v>0</v>
      </c>
      <c r="J994" s="251">
        <f t="shared" si="15"/>
        <v>0</v>
      </c>
    </row>
    <row r="995" spans="1:10" x14ac:dyDescent="0.35">
      <c r="A995" s="251">
        <f>RESTITUTION!A995</f>
        <v>0</v>
      </c>
      <c r="B995" s="251">
        <f>RESTITUTION!B995</f>
        <v>0</v>
      </c>
      <c r="C995" s="251">
        <f>RESTITUTION!C995</f>
        <v>0</v>
      </c>
      <c r="D995" s="251">
        <f>RESTITUTION!D995</f>
        <v>0</v>
      </c>
      <c r="E995" s="251">
        <f>RESTITUTION!E995</f>
        <v>0</v>
      </c>
      <c r="F995" s="251">
        <f>RESTITUTION!F995</f>
        <v>0</v>
      </c>
      <c r="G995" s="251">
        <f>RESTITUTION!G995</f>
        <v>0</v>
      </c>
      <c r="H995" s="251">
        <f>RESTITUTION!H995</f>
        <v>0</v>
      </c>
      <c r="I995" s="251">
        <f>RESTITUTION!I995</f>
        <v>0</v>
      </c>
      <c r="J995" s="251">
        <f t="shared" si="15"/>
        <v>0</v>
      </c>
    </row>
    <row r="996" spans="1:10" x14ac:dyDescent="0.35">
      <c r="A996" s="251">
        <f>RESTITUTION!A996</f>
        <v>0</v>
      </c>
      <c r="B996" s="251">
        <f>RESTITUTION!B996</f>
        <v>0</v>
      </c>
      <c r="C996" s="251">
        <f>RESTITUTION!C996</f>
        <v>0</v>
      </c>
      <c r="D996" s="251">
        <f>RESTITUTION!D996</f>
        <v>0</v>
      </c>
      <c r="E996" s="251">
        <f>RESTITUTION!E996</f>
        <v>0</v>
      </c>
      <c r="F996" s="251">
        <f>RESTITUTION!F996</f>
        <v>0</v>
      </c>
      <c r="G996" s="251">
        <f>RESTITUTION!G996</f>
        <v>0</v>
      </c>
      <c r="H996" s="251">
        <f>RESTITUTION!H996</f>
        <v>0</v>
      </c>
      <c r="I996" s="251">
        <f>RESTITUTION!I996</f>
        <v>0</v>
      </c>
      <c r="J996" s="251">
        <f t="shared" si="15"/>
        <v>0</v>
      </c>
    </row>
    <row r="997" spans="1:10" x14ac:dyDescent="0.35">
      <c r="A997" s="251">
        <f>RESTITUTION!A997</f>
        <v>0</v>
      </c>
      <c r="B997" s="251">
        <f>RESTITUTION!B997</f>
        <v>0</v>
      </c>
      <c r="C997" s="251">
        <f>RESTITUTION!C997</f>
        <v>0</v>
      </c>
      <c r="D997" s="251">
        <f>RESTITUTION!D997</f>
        <v>0</v>
      </c>
      <c r="E997" s="251">
        <f>RESTITUTION!E997</f>
        <v>0</v>
      </c>
      <c r="F997" s="251">
        <f>RESTITUTION!F997</f>
        <v>0</v>
      </c>
      <c r="G997" s="251">
        <f>RESTITUTION!G997</f>
        <v>0</v>
      </c>
      <c r="H997" s="251">
        <f>RESTITUTION!H997</f>
        <v>0</v>
      </c>
      <c r="I997" s="251">
        <f>RESTITUTION!I997</f>
        <v>0</v>
      </c>
      <c r="J997" s="251">
        <f t="shared" si="15"/>
        <v>0</v>
      </c>
    </row>
    <row r="998" spans="1:10" x14ac:dyDescent="0.35">
      <c r="A998" s="251">
        <f>RESTITUTION!A998</f>
        <v>0</v>
      </c>
      <c r="B998" s="251">
        <f>RESTITUTION!B998</f>
        <v>0</v>
      </c>
      <c r="C998" s="251">
        <f>RESTITUTION!C998</f>
        <v>0</v>
      </c>
      <c r="D998" s="251">
        <f>RESTITUTION!D998</f>
        <v>0</v>
      </c>
      <c r="E998" s="251">
        <f>RESTITUTION!E998</f>
        <v>0</v>
      </c>
      <c r="F998" s="251">
        <f>RESTITUTION!F998</f>
        <v>0</v>
      </c>
      <c r="G998" s="251">
        <f>RESTITUTION!G998</f>
        <v>0</v>
      </c>
      <c r="H998" s="251">
        <f>RESTITUTION!H998</f>
        <v>0</v>
      </c>
      <c r="I998" s="251">
        <f>RESTITUTION!I998</f>
        <v>0</v>
      </c>
      <c r="J998" s="251">
        <f t="shared" si="15"/>
        <v>0</v>
      </c>
    </row>
    <row r="999" spans="1:10" x14ac:dyDescent="0.35">
      <c r="A999" s="251">
        <f>RESTITUTION!A999</f>
        <v>0</v>
      </c>
      <c r="B999" s="251">
        <f>RESTITUTION!B999</f>
        <v>0</v>
      </c>
      <c r="C999" s="251">
        <f>RESTITUTION!C999</f>
        <v>0</v>
      </c>
      <c r="D999" s="251">
        <f>RESTITUTION!D999</f>
        <v>0</v>
      </c>
      <c r="E999" s="251">
        <f>RESTITUTION!E999</f>
        <v>0</v>
      </c>
      <c r="F999" s="251">
        <f>RESTITUTION!F999</f>
        <v>0</v>
      </c>
      <c r="G999" s="251">
        <f>RESTITUTION!G999</f>
        <v>0</v>
      </c>
      <c r="H999" s="251">
        <f>RESTITUTION!H999</f>
        <v>0</v>
      </c>
      <c r="I999" s="251">
        <f>RESTITUTION!I999</f>
        <v>0</v>
      </c>
      <c r="J999" s="251">
        <f t="shared" si="15"/>
        <v>0</v>
      </c>
    </row>
    <row r="1000" spans="1:10" x14ac:dyDescent="0.35">
      <c r="A1000" s="251">
        <f>RESTITUTION!A1000</f>
        <v>0</v>
      </c>
      <c r="B1000" s="251">
        <f>RESTITUTION!B1000</f>
        <v>0</v>
      </c>
      <c r="C1000" s="251">
        <f>RESTITUTION!C1000</f>
        <v>0</v>
      </c>
      <c r="D1000" s="251">
        <f>RESTITUTION!D1000</f>
        <v>0</v>
      </c>
      <c r="E1000" s="251">
        <f>RESTITUTION!E1000</f>
        <v>0</v>
      </c>
      <c r="F1000" s="251">
        <f>RESTITUTION!F1000</f>
        <v>0</v>
      </c>
      <c r="G1000" s="251">
        <f>RESTITUTION!G1000</f>
        <v>0</v>
      </c>
      <c r="H1000" s="251">
        <f>RESTITUTION!H1000</f>
        <v>0</v>
      </c>
      <c r="I1000" s="251">
        <f>RESTITUTION!I1000</f>
        <v>0</v>
      </c>
      <c r="J1000" s="251">
        <f t="shared" si="15"/>
        <v>0</v>
      </c>
    </row>
  </sheetData>
  <autoFilter ref="A2:J1000" xr:uid="{2CB3E4F9-3851-4150-AAF6-7CA3BD91346F}"/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6C2E-B059-4EB9-A5AD-D815FB3A9A24}">
  <sheetPr>
    <pageSetUpPr fitToPage="1"/>
  </sheetPr>
  <dimension ref="A1:N2001"/>
  <sheetViews>
    <sheetView zoomScale="75" zoomScaleNormal="75" workbookViewId="0">
      <pane ySplit="3" topLeftCell="A4" activePane="bottomLeft" state="frozen"/>
      <selection pane="bottomLeft" activeCell="A4" sqref="A4"/>
    </sheetView>
  </sheetViews>
  <sheetFormatPr baseColWidth="10" defaultColWidth="10.5" defaultRowHeight="15.75" customHeight="1" x14ac:dyDescent="0.35"/>
  <cols>
    <col min="1" max="11" width="16.33203125" style="623" customWidth="1"/>
    <col min="12" max="12" width="16.25" style="623" customWidth="1"/>
    <col min="13" max="13" width="17.4140625" style="623" customWidth="1"/>
    <col min="14" max="14" width="19.4140625" style="623" customWidth="1"/>
    <col min="15" max="16384" width="10.5" style="623"/>
  </cols>
  <sheetData>
    <row r="1" spans="1:14" s="617" customFormat="1" ht="44.5" customHeight="1" thickBot="1" x14ac:dyDescent="0.4">
      <c r="A1" s="740" t="s">
        <v>684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  <c r="N1" s="741"/>
    </row>
    <row r="2" spans="1:14" s="617" customFormat="1" ht="24" customHeight="1" thickBot="1" x14ac:dyDescent="0.4">
      <c r="A2" s="618"/>
      <c r="B2" s="618"/>
      <c r="C2" s="618"/>
      <c r="D2" s="734" t="s">
        <v>668</v>
      </c>
      <c r="E2" s="735"/>
      <c r="F2" s="735"/>
      <c r="G2" s="735"/>
      <c r="H2" s="735"/>
      <c r="I2" s="735"/>
      <c r="J2" s="735"/>
      <c r="K2" s="736"/>
      <c r="L2" s="737" t="s">
        <v>669</v>
      </c>
      <c r="M2" s="738"/>
      <c r="N2" s="739"/>
    </row>
    <row r="3" spans="1:14" ht="104" customHeight="1" thickBot="1" x14ac:dyDescent="0.4">
      <c r="A3" s="619" t="s">
        <v>0</v>
      </c>
      <c r="B3" s="619" t="s">
        <v>1</v>
      </c>
      <c r="C3" s="619" t="s">
        <v>2</v>
      </c>
      <c r="D3" s="639" t="s">
        <v>676</v>
      </c>
      <c r="E3" s="639" t="s">
        <v>673</v>
      </c>
      <c r="F3" s="639" t="s">
        <v>674</v>
      </c>
      <c r="G3" s="639" t="s">
        <v>675</v>
      </c>
      <c r="H3" s="639" t="s">
        <v>677</v>
      </c>
      <c r="I3" s="639" t="s">
        <v>678</v>
      </c>
      <c r="J3" s="639" t="s">
        <v>679</v>
      </c>
      <c r="K3" s="639" t="s">
        <v>680</v>
      </c>
      <c r="L3" s="640" t="s">
        <v>682</v>
      </c>
      <c r="M3" s="640" t="s">
        <v>683</v>
      </c>
      <c r="N3" s="622" t="s">
        <v>681</v>
      </c>
    </row>
    <row r="4" spans="1:14" ht="16" thickBot="1" x14ac:dyDescent="0.4">
      <c r="A4" s="633" t="str">
        <f>'TEST AUTO'!A3</f>
        <v>4A</v>
      </c>
      <c r="B4" s="633">
        <f>'TEST AUTO'!B3</f>
        <v>0</v>
      </c>
      <c r="C4" s="633" t="str">
        <f>'TEST AUTO'!C3</f>
        <v>Zoé</v>
      </c>
      <c r="D4" s="634">
        <f>('TEST AUTO'!F3+'TEST AUTO'!H3+'TEST AUTO'!L3+'TEST AUTO'!N3+'TEST AUTO'!T3+'TEST AUTO'!Z3+'TEST AUTO'!AF3+'TEST AUTO'!AL3+'TEST AUTO'!AP3)/9</f>
        <v>0.44444444444444442</v>
      </c>
      <c r="E4" s="634">
        <f>('TEST AUTO'!P3+'TEST AUTO'!AL3)/2</f>
        <v>0</v>
      </c>
      <c r="F4" s="634">
        <f>('TEST AUTO'!J3+'TEST AUTO'!AD3)/2</f>
        <v>0.5</v>
      </c>
      <c r="G4" s="643">
        <f>('TEST AUTO'!X3++'TEST AUTO'!AB3+'TEST AUTO'!AJ3+'TEST AUTO'!AV3)/4</f>
        <v>0.5</v>
      </c>
      <c r="H4" s="638">
        <f>('TEST AUTO'!R3+'TEST AUTO'!Z3+'TEST AUTO'!AN3)/3</f>
        <v>0.33333333333333331</v>
      </c>
      <c r="I4" s="638">
        <f>('TEST AUTO'!AH3+'TEST AUTO'!AR3)/2</f>
        <v>0.5</v>
      </c>
      <c r="J4" s="641">
        <f>('TEST AUTO'!Z3+'TEST AUTO'!AP3)/2</f>
        <v>0</v>
      </c>
      <c r="K4" s="637">
        <f>('TEST AUTO'!V3+'TEST AUTO'!AT3)/2</f>
        <v>0</v>
      </c>
      <c r="L4" s="635">
        <f>('TEST AUTO'!F3+'TEST AUTO'!H3+'TEST AUTO'!L3+'TEST AUTO'!P3+'TEST AUTO'!R3+'TEST AUTO'!T3+'TEST AUTO'!X3+'TEST AUTO'!Z3+'TEST AUTO'!AB3+'TEST AUTO'!AJ3+'TEST AUTO'!AL3+'TEST AUTO'!AN3+'TEST AUTO'!AP3+'TEST AUTO'!AR3+'TEST AUTO'!AV3)/15</f>
        <v>0.4</v>
      </c>
      <c r="M4" s="636">
        <f>('TEST AUTO'!J3+'TEST AUTO'!X3+'TEST AUTO'!AD3+'TEST AUTO'!AH3+'TEST AUTO'!AJ3+'TEST AUTO'!AV3)/6</f>
        <v>0.5</v>
      </c>
      <c r="N4" s="637">
        <f>('TEST AUTO'!N3+'TEST AUTO'!AF3)/2</f>
        <v>0.5</v>
      </c>
    </row>
    <row r="5" spans="1:14" ht="16" thickBot="1" x14ac:dyDescent="0.4">
      <c r="A5" s="633" t="str">
        <f>'TEST AUTO'!A4</f>
        <v>4A</v>
      </c>
      <c r="B5" s="633">
        <f>'TEST AUTO'!B4</f>
        <v>0</v>
      </c>
      <c r="C5" s="633" t="str">
        <f>'TEST AUTO'!C4</f>
        <v>Noé</v>
      </c>
      <c r="D5" s="634">
        <f>('TEST AUTO'!F4+'TEST AUTO'!H4+'TEST AUTO'!L4+'TEST AUTO'!N4+'TEST AUTO'!T4+'TEST AUTO'!Z4+'TEST AUTO'!AF4+'TEST AUTO'!AL4+'TEST AUTO'!AP4)/9</f>
        <v>0.44444444444444442</v>
      </c>
      <c r="E5" s="634">
        <f>('TEST AUTO'!P4+'TEST AUTO'!AL4)/2</f>
        <v>0.5</v>
      </c>
      <c r="F5" s="634">
        <f>('TEST AUTO'!J4+'TEST AUTO'!AD4)/2</f>
        <v>0</v>
      </c>
      <c r="G5" s="643">
        <f>('TEST AUTO'!X4++'TEST AUTO'!AB4+'TEST AUTO'!AJ4+'TEST AUTO'!AV4)/4</f>
        <v>0.25</v>
      </c>
      <c r="H5" s="638">
        <f>('TEST AUTO'!R4+'TEST AUTO'!Z4+'TEST AUTO'!AN4)/3</f>
        <v>0.33333333333333331</v>
      </c>
      <c r="I5" s="638">
        <f>('TEST AUTO'!AH4+'TEST AUTO'!AR4)/2</f>
        <v>0.5</v>
      </c>
      <c r="J5" s="641">
        <f>('TEST AUTO'!Z4+'TEST AUTO'!AP4)/2</f>
        <v>0</v>
      </c>
      <c r="K5" s="637">
        <f>('TEST AUTO'!V4+'TEST AUTO'!AT4)/2</f>
        <v>0</v>
      </c>
      <c r="L5" s="635">
        <f>('TEST AUTO'!F4+'TEST AUTO'!H4+'TEST AUTO'!L4+'TEST AUTO'!P4+'TEST AUTO'!R4+'TEST AUTO'!T4+'TEST AUTO'!X4+'TEST AUTO'!Z4+'TEST AUTO'!AB4+'TEST AUTO'!AJ4+'TEST AUTO'!AL4+'TEST AUTO'!AN4+'TEST AUTO'!AP4+'TEST AUTO'!AR4+'TEST AUTO'!AV4)/15</f>
        <v>0.33333333333333331</v>
      </c>
      <c r="M5" s="636">
        <f>('TEST AUTO'!J4+'TEST AUTO'!X4+'TEST AUTO'!AD4+'TEST AUTO'!AH4+'TEST AUTO'!AJ4+'TEST AUTO'!AV4)/6</f>
        <v>0.33333333333333331</v>
      </c>
      <c r="N5" s="637">
        <f>('TEST AUTO'!N4+'TEST AUTO'!AF4)/2</f>
        <v>1</v>
      </c>
    </row>
    <row r="6" spans="1:14" ht="16" thickBot="1" x14ac:dyDescent="0.4">
      <c r="A6" s="633" t="str">
        <f>'TEST AUTO'!A5</f>
        <v>4A</v>
      </c>
      <c r="B6" s="633">
        <f>'TEST AUTO'!B5</f>
        <v>0</v>
      </c>
      <c r="C6" s="633" t="str">
        <f>'TEST AUTO'!C5</f>
        <v>Adrien</v>
      </c>
      <c r="D6" s="634">
        <f>('TEST AUTO'!F5+'TEST AUTO'!H5+'TEST AUTO'!L5+'TEST AUTO'!N5+'TEST AUTO'!T5+'TEST AUTO'!Z5+'TEST AUTO'!AF5+'TEST AUTO'!AL5+'TEST AUTO'!AP5)/9</f>
        <v>0.33333333333333331</v>
      </c>
      <c r="E6" s="634">
        <f>('TEST AUTO'!P5+'TEST AUTO'!AL5)/2</f>
        <v>0</v>
      </c>
      <c r="F6" s="634">
        <f>('TEST AUTO'!J5+'TEST AUTO'!AD5)/2</f>
        <v>0</v>
      </c>
      <c r="G6" s="643">
        <f>('TEST AUTO'!X5++'TEST AUTO'!AB5+'TEST AUTO'!AJ5+'TEST AUTO'!AV5)/4</f>
        <v>0.25</v>
      </c>
      <c r="H6" s="638">
        <f>('TEST AUTO'!R5+'TEST AUTO'!Z5+'TEST AUTO'!AN5)/3</f>
        <v>0.33333333333333331</v>
      </c>
      <c r="I6" s="638">
        <f>('TEST AUTO'!AH5+'TEST AUTO'!AR5)/2</f>
        <v>0</v>
      </c>
      <c r="J6" s="641">
        <f>('TEST AUTO'!Z5+'TEST AUTO'!AP5)/2</f>
        <v>0</v>
      </c>
      <c r="K6" s="637">
        <f>('TEST AUTO'!V5+'TEST AUTO'!AT5)/2</f>
        <v>0</v>
      </c>
      <c r="L6" s="635">
        <f>('TEST AUTO'!F5+'TEST AUTO'!H5+'TEST AUTO'!L5+'TEST AUTO'!P5+'TEST AUTO'!R5+'TEST AUTO'!T5+'TEST AUTO'!X5+'TEST AUTO'!Z5+'TEST AUTO'!AB5+'TEST AUTO'!AJ5+'TEST AUTO'!AL5+'TEST AUTO'!AN5+'TEST AUTO'!AP5+'TEST AUTO'!AR5+'TEST AUTO'!AV5)/15</f>
        <v>0.26666666666666666</v>
      </c>
      <c r="M6" s="636">
        <f>('TEST AUTO'!J5+'TEST AUTO'!X5+'TEST AUTO'!AD5+'TEST AUTO'!AH5+'TEST AUTO'!AJ5+'TEST AUTO'!AV5)/6</f>
        <v>0.16666666666666666</v>
      </c>
      <c r="N6" s="637">
        <f>('TEST AUTO'!N5+'TEST AUTO'!AF5)/2</f>
        <v>0.5</v>
      </c>
    </row>
    <row r="7" spans="1:14" ht="16" thickBot="1" x14ac:dyDescent="0.4">
      <c r="A7" s="633">
        <f>'TEST AUTO'!A6</f>
        <v>0</v>
      </c>
      <c r="B7" s="633">
        <f>'TEST AUTO'!B6</f>
        <v>0</v>
      </c>
      <c r="C7" s="633">
        <f>'TEST AUTO'!C6</f>
        <v>0</v>
      </c>
      <c r="D7" s="634">
        <f>('TEST AUTO'!F6+'TEST AUTO'!H6+'TEST AUTO'!L6+'TEST AUTO'!N6+'TEST AUTO'!T6+'TEST AUTO'!Z6+'TEST AUTO'!AF6+'TEST AUTO'!AL6+'TEST AUTO'!AP6)/9</f>
        <v>0</v>
      </c>
      <c r="E7" s="634">
        <f>('TEST AUTO'!P6+'TEST AUTO'!AL6)/2</f>
        <v>0</v>
      </c>
      <c r="F7" s="634">
        <f>('TEST AUTO'!J6+'TEST AUTO'!AD6)/2</f>
        <v>0</v>
      </c>
      <c r="G7" s="643">
        <f>('TEST AUTO'!X6++'TEST AUTO'!AB6+'TEST AUTO'!AJ6+'TEST AUTO'!AV6)/4</f>
        <v>0</v>
      </c>
      <c r="H7" s="638">
        <f>('TEST AUTO'!R6+'TEST AUTO'!Z6+'TEST AUTO'!AN6)/3</f>
        <v>0</v>
      </c>
      <c r="I7" s="638">
        <f>('TEST AUTO'!AH6+'TEST AUTO'!AR6)/2</f>
        <v>0</v>
      </c>
      <c r="J7" s="641">
        <f>('TEST AUTO'!Z6+'TEST AUTO'!AP6)/2</f>
        <v>0</v>
      </c>
      <c r="K7" s="637">
        <f>('TEST AUTO'!V6+'TEST AUTO'!AT6)/2</f>
        <v>0</v>
      </c>
      <c r="L7" s="635">
        <f>('TEST AUTO'!F6+'TEST AUTO'!H6+'TEST AUTO'!L6+'TEST AUTO'!P6+'TEST AUTO'!R6+'TEST AUTO'!T6+'TEST AUTO'!X6+'TEST AUTO'!Z6+'TEST AUTO'!AB6+'TEST AUTO'!AJ6+'TEST AUTO'!AL6+'TEST AUTO'!AN6+'TEST AUTO'!AP6+'TEST AUTO'!AR6+'TEST AUTO'!AV6)/15</f>
        <v>0</v>
      </c>
      <c r="M7" s="636">
        <f>('TEST AUTO'!J6+'TEST AUTO'!X6+'TEST AUTO'!AD6+'TEST AUTO'!AH6+'TEST AUTO'!AJ6+'TEST AUTO'!AV6)/6</f>
        <v>0</v>
      </c>
      <c r="N7" s="637">
        <f>('TEST AUTO'!N6+'TEST AUTO'!AF6)/2</f>
        <v>0</v>
      </c>
    </row>
    <row r="8" spans="1:14" ht="16" thickBot="1" x14ac:dyDescent="0.4">
      <c r="A8" s="633">
        <f>'TEST AUTO'!A7</f>
        <v>0</v>
      </c>
      <c r="B8" s="633">
        <f>'TEST AUTO'!B7</f>
        <v>0</v>
      </c>
      <c r="C8" s="633">
        <f>'TEST AUTO'!C7</f>
        <v>0</v>
      </c>
      <c r="D8" s="634">
        <f>('TEST AUTO'!F7+'TEST AUTO'!H7+'TEST AUTO'!L7+'TEST AUTO'!N7+'TEST AUTO'!T7+'TEST AUTO'!Z7+'TEST AUTO'!AF7+'TEST AUTO'!AL7+'TEST AUTO'!AP7)/9</f>
        <v>0</v>
      </c>
      <c r="E8" s="634">
        <f>('TEST AUTO'!P7+'TEST AUTO'!AL7)/2</f>
        <v>0</v>
      </c>
      <c r="F8" s="634">
        <f>('TEST AUTO'!J7+'TEST AUTO'!AD7)/2</f>
        <v>0</v>
      </c>
      <c r="G8" s="643">
        <f>('TEST AUTO'!X7++'TEST AUTO'!AB7+'TEST AUTO'!AJ7+'TEST AUTO'!AV7)/4</f>
        <v>0</v>
      </c>
      <c r="H8" s="638">
        <f>('TEST AUTO'!R7+'TEST AUTO'!Z7+'TEST AUTO'!AN7)/3</f>
        <v>0</v>
      </c>
      <c r="I8" s="638">
        <f>('TEST AUTO'!AH7+'TEST AUTO'!AR7)/2</f>
        <v>0</v>
      </c>
      <c r="J8" s="641">
        <f>('TEST AUTO'!Z7+'TEST AUTO'!AP7)/2</f>
        <v>0</v>
      </c>
      <c r="K8" s="637">
        <f>('TEST AUTO'!V7+'TEST AUTO'!AT7)/2</f>
        <v>0</v>
      </c>
      <c r="L8" s="635">
        <f>('TEST AUTO'!F7+'TEST AUTO'!H7+'TEST AUTO'!L7+'TEST AUTO'!P7+'TEST AUTO'!R7+'TEST AUTO'!T7+'TEST AUTO'!X7+'TEST AUTO'!Z7+'TEST AUTO'!AB7+'TEST AUTO'!AJ7+'TEST AUTO'!AL7+'TEST AUTO'!AN7+'TEST AUTO'!AP7+'TEST AUTO'!AR7+'TEST AUTO'!AV7)/15</f>
        <v>0</v>
      </c>
      <c r="M8" s="636">
        <f>('TEST AUTO'!J7+'TEST AUTO'!X7+'TEST AUTO'!AD7+'TEST AUTO'!AH7+'TEST AUTO'!AJ7+'TEST AUTO'!AV7)/6</f>
        <v>0</v>
      </c>
      <c r="N8" s="637">
        <f>('TEST AUTO'!N7+'TEST AUTO'!AF7)/2</f>
        <v>0</v>
      </c>
    </row>
    <row r="9" spans="1:14" ht="16" thickBot="1" x14ac:dyDescent="0.4">
      <c r="A9" s="633">
        <f>'TEST AUTO'!A8</f>
        <v>0</v>
      </c>
      <c r="B9" s="633">
        <f>'TEST AUTO'!B8</f>
        <v>0</v>
      </c>
      <c r="C9" s="633">
        <f>'TEST AUTO'!C8</f>
        <v>0</v>
      </c>
      <c r="D9" s="634">
        <f>('TEST AUTO'!F8+'TEST AUTO'!H8+'TEST AUTO'!L8+'TEST AUTO'!N8+'TEST AUTO'!T8+'TEST AUTO'!Z8+'TEST AUTO'!AF8+'TEST AUTO'!AL8+'TEST AUTO'!AP8)/9</f>
        <v>0</v>
      </c>
      <c r="E9" s="634">
        <f>('TEST AUTO'!P8+'TEST AUTO'!AL8)/2</f>
        <v>0</v>
      </c>
      <c r="F9" s="634">
        <f>('TEST AUTO'!J8+'TEST AUTO'!AD8)/2</f>
        <v>0</v>
      </c>
      <c r="G9" s="643">
        <f>('TEST AUTO'!X8++'TEST AUTO'!AB8+'TEST AUTO'!AJ8+'TEST AUTO'!AV8)/4</f>
        <v>0</v>
      </c>
      <c r="H9" s="638">
        <f>('TEST AUTO'!R8+'TEST AUTO'!Z8+'TEST AUTO'!AN8)/3</f>
        <v>0</v>
      </c>
      <c r="I9" s="638">
        <f>('TEST AUTO'!AH8+'TEST AUTO'!AR8)/2</f>
        <v>0</v>
      </c>
      <c r="J9" s="641">
        <f>('TEST AUTO'!Z8+'TEST AUTO'!AP8)/2</f>
        <v>0</v>
      </c>
      <c r="K9" s="637">
        <f>('TEST AUTO'!V8+'TEST AUTO'!AT8)/2</f>
        <v>0</v>
      </c>
      <c r="L9" s="635">
        <f>('TEST AUTO'!F8+'TEST AUTO'!H8+'TEST AUTO'!L8+'TEST AUTO'!P8+'TEST AUTO'!R8+'TEST AUTO'!T8+'TEST AUTO'!X8+'TEST AUTO'!Z8+'TEST AUTO'!AB8+'TEST AUTO'!AJ8+'TEST AUTO'!AL8+'TEST AUTO'!AN8+'TEST AUTO'!AP8+'TEST AUTO'!AR8+'TEST AUTO'!AV8)/15</f>
        <v>0</v>
      </c>
      <c r="M9" s="636">
        <f>('TEST AUTO'!J8+'TEST AUTO'!X8+'TEST AUTO'!AD8+'TEST AUTO'!AH8+'TEST AUTO'!AJ8+'TEST AUTO'!AV8)/6</f>
        <v>0</v>
      </c>
      <c r="N9" s="637">
        <f>('TEST AUTO'!N8+'TEST AUTO'!AF8)/2</f>
        <v>0</v>
      </c>
    </row>
    <row r="10" spans="1:14" ht="15.75" customHeight="1" thickBot="1" x14ac:dyDescent="0.4">
      <c r="A10" s="633">
        <f>'TEST AUTO'!A9</f>
        <v>0</v>
      </c>
      <c r="B10" s="633">
        <f>'TEST AUTO'!B9</f>
        <v>0</v>
      </c>
      <c r="C10" s="633">
        <f>'TEST AUTO'!C9</f>
        <v>0</v>
      </c>
      <c r="D10" s="634">
        <f>('TEST AUTO'!F9+'TEST AUTO'!H9+'TEST AUTO'!L9+'TEST AUTO'!N9+'TEST AUTO'!T9+'TEST AUTO'!Z9+'TEST AUTO'!AF9+'TEST AUTO'!AL9+'TEST AUTO'!AP9)/9</f>
        <v>0</v>
      </c>
      <c r="E10" s="634">
        <f>('TEST AUTO'!P9+'TEST AUTO'!AL9)/2</f>
        <v>0</v>
      </c>
      <c r="F10" s="634">
        <f>('TEST AUTO'!J9+'TEST AUTO'!AD9)/2</f>
        <v>0</v>
      </c>
      <c r="G10" s="643">
        <f>('TEST AUTO'!X9++'TEST AUTO'!AB9+'TEST AUTO'!AJ9+'TEST AUTO'!AV9)/4</f>
        <v>0</v>
      </c>
      <c r="H10" s="638">
        <f>('TEST AUTO'!R9+'TEST AUTO'!Z9+'TEST AUTO'!AN9)/3</f>
        <v>0</v>
      </c>
      <c r="I10" s="638">
        <f>('TEST AUTO'!AH9+'TEST AUTO'!AR9)/2</f>
        <v>0</v>
      </c>
      <c r="J10" s="641">
        <f>('TEST AUTO'!Z9+'TEST AUTO'!AP9)/2</f>
        <v>0</v>
      </c>
      <c r="K10" s="637">
        <f>('TEST AUTO'!V9+'TEST AUTO'!AT9)/2</f>
        <v>0</v>
      </c>
      <c r="L10" s="635">
        <f>('TEST AUTO'!F9+'TEST AUTO'!H9+'TEST AUTO'!L9+'TEST AUTO'!P9+'TEST AUTO'!R9+'TEST AUTO'!T9+'TEST AUTO'!X9+'TEST AUTO'!Z9+'TEST AUTO'!AB9+'TEST AUTO'!AJ9+'TEST AUTO'!AL9+'TEST AUTO'!AN9+'TEST AUTO'!AP9+'TEST AUTO'!AR9+'TEST AUTO'!AV9)/15</f>
        <v>0</v>
      </c>
      <c r="M10" s="636">
        <f>('TEST AUTO'!J9+'TEST AUTO'!X9+'TEST AUTO'!AD9+'TEST AUTO'!AH9+'TEST AUTO'!AJ9+'TEST AUTO'!AV9)/6</f>
        <v>0</v>
      </c>
      <c r="N10" s="637">
        <f>('TEST AUTO'!N9+'TEST AUTO'!AF9)/2</f>
        <v>0</v>
      </c>
    </row>
    <row r="11" spans="1:14" ht="16" thickBot="1" x14ac:dyDescent="0.4">
      <c r="A11" s="633">
        <f>'TEST AUTO'!A10</f>
        <v>0</v>
      </c>
      <c r="B11" s="633">
        <f>'TEST AUTO'!B10</f>
        <v>0</v>
      </c>
      <c r="C11" s="633">
        <f>'TEST AUTO'!C10</f>
        <v>0</v>
      </c>
      <c r="D11" s="634">
        <f>('TEST AUTO'!F10+'TEST AUTO'!H10+'TEST AUTO'!L10+'TEST AUTO'!N10+'TEST AUTO'!T10+'TEST AUTO'!Z10+'TEST AUTO'!AF10+'TEST AUTO'!AL10+'TEST AUTO'!AP10)/9</f>
        <v>0</v>
      </c>
      <c r="E11" s="634">
        <f>('TEST AUTO'!P10+'TEST AUTO'!AL10)/2</f>
        <v>0</v>
      </c>
      <c r="F11" s="634">
        <f>('TEST AUTO'!J10+'TEST AUTO'!AD10)/2</f>
        <v>0</v>
      </c>
      <c r="G11" s="643">
        <f>('TEST AUTO'!X10++'TEST AUTO'!AB10+'TEST AUTO'!AJ10+'TEST AUTO'!AV10)/4</f>
        <v>0</v>
      </c>
      <c r="H11" s="638">
        <f>('TEST AUTO'!R10+'TEST AUTO'!Z10+'TEST AUTO'!AN10)/3</f>
        <v>0</v>
      </c>
      <c r="I11" s="638">
        <f>('TEST AUTO'!AH10+'TEST AUTO'!AR10)/2</f>
        <v>0</v>
      </c>
      <c r="J11" s="641">
        <f>('TEST AUTO'!Z10+'TEST AUTO'!AP10)/2</f>
        <v>0</v>
      </c>
      <c r="K11" s="637">
        <f>('TEST AUTO'!V10+'TEST AUTO'!AT10)/2</f>
        <v>0</v>
      </c>
      <c r="L11" s="635">
        <f>('TEST AUTO'!F10+'TEST AUTO'!H10+'TEST AUTO'!L10+'TEST AUTO'!P10+'TEST AUTO'!R10+'TEST AUTO'!T10+'TEST AUTO'!X10+'TEST AUTO'!Z10+'TEST AUTO'!AB10+'TEST AUTO'!AJ10+'TEST AUTO'!AL10+'TEST AUTO'!AN10+'TEST AUTO'!AP10+'TEST AUTO'!AR10+'TEST AUTO'!AV10)/15</f>
        <v>0</v>
      </c>
      <c r="M11" s="636">
        <f>('TEST AUTO'!J10+'TEST AUTO'!X10+'TEST AUTO'!AD10+'TEST AUTO'!AH10+'TEST AUTO'!AJ10+'TEST AUTO'!AV10)/6</f>
        <v>0</v>
      </c>
      <c r="N11" s="637">
        <f>('TEST AUTO'!N10+'TEST AUTO'!AF10)/2</f>
        <v>0</v>
      </c>
    </row>
    <row r="12" spans="1:14" ht="16" thickBot="1" x14ac:dyDescent="0.4">
      <c r="A12" s="633">
        <f>'TEST AUTO'!A11</f>
        <v>0</v>
      </c>
      <c r="B12" s="633">
        <f>'TEST AUTO'!B11</f>
        <v>0</v>
      </c>
      <c r="C12" s="633">
        <f>'TEST AUTO'!C11</f>
        <v>0</v>
      </c>
      <c r="D12" s="634">
        <f>('TEST AUTO'!F11+'TEST AUTO'!H11+'TEST AUTO'!L11+'TEST AUTO'!N11+'TEST AUTO'!T11+'TEST AUTO'!Z11+'TEST AUTO'!AF11+'TEST AUTO'!AL11+'TEST AUTO'!AP11)/9</f>
        <v>0</v>
      </c>
      <c r="E12" s="634">
        <f>('TEST AUTO'!P11+'TEST AUTO'!AL11)/2</f>
        <v>0</v>
      </c>
      <c r="F12" s="634">
        <f>('TEST AUTO'!J11+'TEST AUTO'!AD11)/2</f>
        <v>0</v>
      </c>
      <c r="G12" s="643">
        <f>('TEST AUTO'!X11++'TEST AUTO'!AB11+'TEST AUTO'!AJ11+'TEST AUTO'!AV11)/4</f>
        <v>0</v>
      </c>
      <c r="H12" s="638">
        <f>('TEST AUTO'!R11+'TEST AUTO'!Z11+'TEST AUTO'!AN11)/3</f>
        <v>0</v>
      </c>
      <c r="I12" s="638">
        <f>('TEST AUTO'!AH11+'TEST AUTO'!AR11)/2</f>
        <v>0</v>
      </c>
      <c r="J12" s="641">
        <f>('TEST AUTO'!Z11+'TEST AUTO'!AP11)/2</f>
        <v>0</v>
      </c>
      <c r="K12" s="637">
        <f>('TEST AUTO'!V11+'TEST AUTO'!AT11)/2</f>
        <v>0</v>
      </c>
      <c r="L12" s="635">
        <f>('TEST AUTO'!F11+'TEST AUTO'!H11+'TEST AUTO'!L11+'TEST AUTO'!P11+'TEST AUTO'!R11+'TEST AUTO'!T11+'TEST AUTO'!X11+'TEST AUTO'!Z11+'TEST AUTO'!AB11+'TEST AUTO'!AJ11+'TEST AUTO'!AL11+'TEST AUTO'!AN11+'TEST AUTO'!AP11+'TEST AUTO'!AR11+'TEST AUTO'!AV11)/15</f>
        <v>0</v>
      </c>
      <c r="M12" s="636">
        <f>('TEST AUTO'!J11+'TEST AUTO'!X11+'TEST AUTO'!AD11+'TEST AUTO'!AH11+'TEST AUTO'!AJ11+'TEST AUTO'!AV11)/6</f>
        <v>0</v>
      </c>
      <c r="N12" s="637">
        <f>('TEST AUTO'!N11+'TEST AUTO'!AF11)/2</f>
        <v>0</v>
      </c>
    </row>
    <row r="13" spans="1:14" ht="15.75" customHeight="1" thickBot="1" x14ac:dyDescent="0.4">
      <c r="A13" s="633">
        <f>'TEST AUTO'!A12</f>
        <v>0</v>
      </c>
      <c r="B13" s="633">
        <f>'TEST AUTO'!B12</f>
        <v>0</v>
      </c>
      <c r="C13" s="633">
        <f>'TEST AUTO'!C12</f>
        <v>0</v>
      </c>
      <c r="D13" s="634">
        <f>('TEST AUTO'!F12+'TEST AUTO'!H12+'TEST AUTO'!L12+'TEST AUTO'!N12+'TEST AUTO'!T12+'TEST AUTO'!Z12+'TEST AUTO'!AF12+'TEST AUTO'!AL12+'TEST AUTO'!AP12)/9</f>
        <v>0</v>
      </c>
      <c r="E13" s="634">
        <f>('TEST AUTO'!P12+'TEST AUTO'!AL12)/2</f>
        <v>0</v>
      </c>
      <c r="F13" s="634">
        <f>('TEST AUTO'!J12+'TEST AUTO'!AD12)/2</f>
        <v>0</v>
      </c>
      <c r="G13" s="643">
        <f>('TEST AUTO'!X12++'TEST AUTO'!AB12+'TEST AUTO'!AJ12+'TEST AUTO'!AV12)/4</f>
        <v>0</v>
      </c>
      <c r="H13" s="638">
        <f>('TEST AUTO'!R12+'TEST AUTO'!Z12+'TEST AUTO'!AN12)/3</f>
        <v>0</v>
      </c>
      <c r="I13" s="638">
        <f>('TEST AUTO'!AH12+'TEST AUTO'!AR12)/2</f>
        <v>0</v>
      </c>
      <c r="J13" s="641">
        <f>('TEST AUTO'!Z12+'TEST AUTO'!AP12)/2</f>
        <v>0</v>
      </c>
      <c r="K13" s="637">
        <f>('TEST AUTO'!V12+'TEST AUTO'!AT12)/2</f>
        <v>0</v>
      </c>
      <c r="L13" s="635">
        <f>('TEST AUTO'!F12+'TEST AUTO'!H12+'TEST AUTO'!L12+'TEST AUTO'!P12+'TEST AUTO'!R12+'TEST AUTO'!T12+'TEST AUTO'!X12+'TEST AUTO'!Z12+'TEST AUTO'!AB12+'TEST AUTO'!AJ12+'TEST AUTO'!AL12+'TEST AUTO'!AN12+'TEST AUTO'!AP12+'TEST AUTO'!AR12+'TEST AUTO'!AV12)/15</f>
        <v>0</v>
      </c>
      <c r="M13" s="636">
        <f>('TEST AUTO'!J12+'TEST AUTO'!X12+'TEST AUTO'!AD12+'TEST AUTO'!AH12+'TEST AUTO'!AJ12+'TEST AUTO'!AV12)/6</f>
        <v>0</v>
      </c>
      <c r="N13" s="637">
        <f>('TEST AUTO'!N12+'TEST AUTO'!AF12)/2</f>
        <v>0</v>
      </c>
    </row>
    <row r="14" spans="1:14" ht="15.75" customHeight="1" thickBot="1" x14ac:dyDescent="0.4">
      <c r="A14" s="633">
        <f>'TEST AUTO'!A13</f>
        <v>0</v>
      </c>
      <c r="B14" s="633">
        <f>'TEST AUTO'!B13</f>
        <v>0</v>
      </c>
      <c r="C14" s="633">
        <f>'TEST AUTO'!C13</f>
        <v>0</v>
      </c>
      <c r="D14" s="634">
        <f>('TEST AUTO'!F13+'TEST AUTO'!H13+'TEST AUTO'!L13+'TEST AUTO'!N13+'TEST AUTO'!T13+'TEST AUTO'!Z13+'TEST AUTO'!AF13+'TEST AUTO'!AL13+'TEST AUTO'!AP13)/9</f>
        <v>0</v>
      </c>
      <c r="E14" s="634">
        <f>('TEST AUTO'!P13+'TEST AUTO'!AL13)/2</f>
        <v>0</v>
      </c>
      <c r="F14" s="634">
        <f>('TEST AUTO'!J13+'TEST AUTO'!AD13)/2</f>
        <v>0</v>
      </c>
      <c r="G14" s="643">
        <f>('TEST AUTO'!X13++'TEST AUTO'!AB13+'TEST AUTO'!AJ13+'TEST AUTO'!AV13)/4</f>
        <v>0</v>
      </c>
      <c r="H14" s="638">
        <f>('TEST AUTO'!R13+'TEST AUTO'!Z13+'TEST AUTO'!AN13)/3</f>
        <v>0</v>
      </c>
      <c r="I14" s="638">
        <f>('TEST AUTO'!AH13+'TEST AUTO'!AR13)/2</f>
        <v>0</v>
      </c>
      <c r="J14" s="641">
        <f>('TEST AUTO'!Z13+'TEST AUTO'!AP13)/2</f>
        <v>0</v>
      </c>
      <c r="K14" s="637">
        <f>('TEST AUTO'!V13+'TEST AUTO'!AT13)/2</f>
        <v>0</v>
      </c>
      <c r="L14" s="635">
        <f>('TEST AUTO'!F13+'TEST AUTO'!H13+'TEST AUTO'!L13+'TEST AUTO'!P13+'TEST AUTO'!R13+'TEST AUTO'!T13+'TEST AUTO'!X13+'TEST AUTO'!Z13+'TEST AUTO'!AB13+'TEST AUTO'!AJ13+'TEST AUTO'!AL13+'TEST AUTO'!AN13+'TEST AUTO'!AP13+'TEST AUTO'!AR13+'TEST AUTO'!AV13)/15</f>
        <v>0</v>
      </c>
      <c r="M14" s="636">
        <f>('TEST AUTO'!J13+'TEST AUTO'!X13+'TEST AUTO'!AD13+'TEST AUTO'!AH13+'TEST AUTO'!AJ13+'TEST AUTO'!AV13)/6</f>
        <v>0</v>
      </c>
      <c r="N14" s="637">
        <f>('TEST AUTO'!N13+'TEST AUTO'!AF13)/2</f>
        <v>0</v>
      </c>
    </row>
    <row r="15" spans="1:14" ht="16" thickBot="1" x14ac:dyDescent="0.4">
      <c r="A15" s="633">
        <f>'TEST AUTO'!A14</f>
        <v>0</v>
      </c>
      <c r="B15" s="633">
        <f>'TEST AUTO'!B14</f>
        <v>0</v>
      </c>
      <c r="C15" s="633">
        <f>'TEST AUTO'!C14</f>
        <v>0</v>
      </c>
      <c r="D15" s="634">
        <f>('TEST AUTO'!F14+'TEST AUTO'!H14+'TEST AUTO'!L14+'TEST AUTO'!N14+'TEST AUTO'!T14+'TEST AUTO'!Z14+'TEST AUTO'!AF14+'TEST AUTO'!AL14+'TEST AUTO'!AP14)/9</f>
        <v>0</v>
      </c>
      <c r="E15" s="634">
        <f>('TEST AUTO'!P14+'TEST AUTO'!AL14)/2</f>
        <v>0</v>
      </c>
      <c r="F15" s="634">
        <f>('TEST AUTO'!J14+'TEST AUTO'!AD14)/2</f>
        <v>0</v>
      </c>
      <c r="G15" s="643">
        <f>('TEST AUTO'!X14++'TEST AUTO'!AB14+'TEST AUTO'!AJ14+'TEST AUTO'!AV14)/4</f>
        <v>0</v>
      </c>
      <c r="H15" s="638">
        <f>('TEST AUTO'!R14+'TEST AUTO'!Z14+'TEST AUTO'!AN14)/3</f>
        <v>0</v>
      </c>
      <c r="I15" s="638">
        <f>('TEST AUTO'!AH14+'TEST AUTO'!AR14)/2</f>
        <v>0</v>
      </c>
      <c r="J15" s="641">
        <f>('TEST AUTO'!Z14+'TEST AUTO'!AP14)/2</f>
        <v>0</v>
      </c>
      <c r="K15" s="637">
        <f>('TEST AUTO'!V14+'TEST AUTO'!AT14)/2</f>
        <v>0</v>
      </c>
      <c r="L15" s="635">
        <f>('TEST AUTO'!F14+'TEST AUTO'!H14+'TEST AUTO'!L14+'TEST AUTO'!P14+'TEST AUTO'!R14+'TEST AUTO'!T14+'TEST AUTO'!X14+'TEST AUTO'!Z14+'TEST AUTO'!AB14+'TEST AUTO'!AJ14+'TEST AUTO'!AL14+'TEST AUTO'!AN14+'TEST AUTO'!AP14+'TEST AUTO'!AR14+'TEST AUTO'!AV14)/15</f>
        <v>0</v>
      </c>
      <c r="M15" s="636">
        <f>('TEST AUTO'!J14+'TEST AUTO'!X14+'TEST AUTO'!AD14+'TEST AUTO'!AH14+'TEST AUTO'!AJ14+'TEST AUTO'!AV14)/6</f>
        <v>0</v>
      </c>
      <c r="N15" s="637">
        <f>('TEST AUTO'!N14+'TEST AUTO'!AF14)/2</f>
        <v>0</v>
      </c>
    </row>
    <row r="16" spans="1:14" ht="15.75" customHeight="1" thickBot="1" x14ac:dyDescent="0.4">
      <c r="A16" s="633">
        <f>'TEST AUTO'!A15</f>
        <v>0</v>
      </c>
      <c r="B16" s="633">
        <f>'TEST AUTO'!B15</f>
        <v>0</v>
      </c>
      <c r="C16" s="633">
        <f>'TEST AUTO'!C15</f>
        <v>0</v>
      </c>
      <c r="D16" s="634">
        <f>('TEST AUTO'!F15+'TEST AUTO'!H15+'TEST AUTO'!L15+'TEST AUTO'!N15+'TEST AUTO'!T15+'TEST AUTO'!Z15+'TEST AUTO'!AF15+'TEST AUTO'!AL15+'TEST AUTO'!AP15)/9</f>
        <v>0</v>
      </c>
      <c r="E16" s="634">
        <f>('TEST AUTO'!P15+'TEST AUTO'!AL15)/2</f>
        <v>0</v>
      </c>
      <c r="F16" s="634">
        <f>('TEST AUTO'!J15+'TEST AUTO'!AD15)/2</f>
        <v>0</v>
      </c>
      <c r="G16" s="643">
        <f>('TEST AUTO'!X15++'TEST AUTO'!AB15+'TEST AUTO'!AJ15+'TEST AUTO'!AV15)/4</f>
        <v>0</v>
      </c>
      <c r="H16" s="638">
        <f>('TEST AUTO'!R15+'TEST AUTO'!Z15+'TEST AUTO'!AN15)/3</f>
        <v>0</v>
      </c>
      <c r="I16" s="638">
        <f>('TEST AUTO'!AH15+'TEST AUTO'!AR15)/2</f>
        <v>0</v>
      </c>
      <c r="J16" s="641">
        <f>('TEST AUTO'!Z15+'TEST AUTO'!AP15)/2</f>
        <v>0</v>
      </c>
      <c r="K16" s="637">
        <f>('TEST AUTO'!V15+'TEST AUTO'!AT15)/2</f>
        <v>0</v>
      </c>
      <c r="L16" s="635">
        <f>('TEST AUTO'!F15+'TEST AUTO'!H15+'TEST AUTO'!L15+'TEST AUTO'!P15+'TEST AUTO'!R15+'TEST AUTO'!T15+'TEST AUTO'!X15+'TEST AUTO'!Z15+'TEST AUTO'!AB15+'TEST AUTO'!AJ15+'TEST AUTO'!AL15+'TEST AUTO'!AN15+'TEST AUTO'!AP15+'TEST AUTO'!AR15+'TEST AUTO'!AV15)/15</f>
        <v>0</v>
      </c>
      <c r="M16" s="636">
        <f>('TEST AUTO'!J15+'TEST AUTO'!X15+'TEST AUTO'!AD15+'TEST AUTO'!AH15+'TEST AUTO'!AJ15+'TEST AUTO'!AV15)/6</f>
        <v>0</v>
      </c>
      <c r="N16" s="637">
        <f>('TEST AUTO'!N15+'TEST AUTO'!AF15)/2</f>
        <v>0</v>
      </c>
    </row>
    <row r="17" spans="1:14" ht="15.75" customHeight="1" thickBot="1" x14ac:dyDescent="0.4">
      <c r="A17" s="633">
        <f>'TEST AUTO'!A16</f>
        <v>0</v>
      </c>
      <c r="B17" s="633">
        <f>'TEST AUTO'!B16</f>
        <v>0</v>
      </c>
      <c r="C17" s="633">
        <f>'TEST AUTO'!C16</f>
        <v>0</v>
      </c>
      <c r="D17" s="634">
        <f>('TEST AUTO'!F16+'TEST AUTO'!H16+'TEST AUTO'!L16+'TEST AUTO'!N16+'TEST AUTO'!T16+'TEST AUTO'!Z16+'TEST AUTO'!AF16+'TEST AUTO'!AL16+'TEST AUTO'!AP16)/9</f>
        <v>0</v>
      </c>
      <c r="E17" s="634">
        <f>('TEST AUTO'!P16+'TEST AUTO'!AL16)/2</f>
        <v>0</v>
      </c>
      <c r="F17" s="634">
        <f>('TEST AUTO'!J16+'TEST AUTO'!AD16)/2</f>
        <v>0</v>
      </c>
      <c r="G17" s="643">
        <f>('TEST AUTO'!X16++'TEST AUTO'!AB16+'TEST AUTO'!AJ16+'TEST AUTO'!AV16)/4</f>
        <v>0</v>
      </c>
      <c r="H17" s="638">
        <f>('TEST AUTO'!R16+'TEST AUTO'!Z16+'TEST AUTO'!AN16)/3</f>
        <v>0</v>
      </c>
      <c r="I17" s="638">
        <f>('TEST AUTO'!AH16+'TEST AUTO'!AR16)/2</f>
        <v>0</v>
      </c>
      <c r="J17" s="641">
        <f>('TEST AUTO'!Z16+'TEST AUTO'!AP16)/2</f>
        <v>0</v>
      </c>
      <c r="K17" s="637">
        <f>('TEST AUTO'!V16+'TEST AUTO'!AT16)/2</f>
        <v>0</v>
      </c>
      <c r="L17" s="635">
        <f>('TEST AUTO'!F16+'TEST AUTO'!H16+'TEST AUTO'!L16+'TEST AUTO'!P16+'TEST AUTO'!R16+'TEST AUTO'!T16+'TEST AUTO'!X16+'TEST AUTO'!Z16+'TEST AUTO'!AB16+'TEST AUTO'!AJ16+'TEST AUTO'!AL16+'TEST AUTO'!AN16+'TEST AUTO'!AP16+'TEST AUTO'!AR16+'TEST AUTO'!AV16)/15</f>
        <v>0</v>
      </c>
      <c r="M17" s="636">
        <f>('TEST AUTO'!J16+'TEST AUTO'!X16+'TEST AUTO'!AD16+'TEST AUTO'!AH16+'TEST AUTO'!AJ16+'TEST AUTO'!AV16)/6</f>
        <v>0</v>
      </c>
      <c r="N17" s="637">
        <f>('TEST AUTO'!N16+'TEST AUTO'!AF16)/2</f>
        <v>0</v>
      </c>
    </row>
    <row r="18" spans="1:14" ht="15.75" customHeight="1" thickBot="1" x14ac:dyDescent="0.4">
      <c r="A18" s="633">
        <f>'TEST AUTO'!A17</f>
        <v>0</v>
      </c>
      <c r="B18" s="633">
        <f>'TEST AUTO'!B17</f>
        <v>0</v>
      </c>
      <c r="C18" s="633">
        <f>'TEST AUTO'!C17</f>
        <v>0</v>
      </c>
      <c r="D18" s="634">
        <f>('TEST AUTO'!F17+'TEST AUTO'!H17+'TEST AUTO'!L17+'TEST AUTO'!N17+'TEST AUTO'!T17+'TEST AUTO'!Z17+'TEST AUTO'!AF17+'TEST AUTO'!AL17+'TEST AUTO'!AP17)/9</f>
        <v>0</v>
      </c>
      <c r="E18" s="634">
        <f>('TEST AUTO'!P17+'TEST AUTO'!AL17)/2</f>
        <v>0</v>
      </c>
      <c r="F18" s="634">
        <f>('TEST AUTO'!J17+'TEST AUTO'!AD17)/2</f>
        <v>0</v>
      </c>
      <c r="G18" s="643">
        <f>('TEST AUTO'!X17++'TEST AUTO'!AB17+'TEST AUTO'!AJ17+'TEST AUTO'!AV17)/4</f>
        <v>0</v>
      </c>
      <c r="H18" s="638">
        <f>('TEST AUTO'!R17+'TEST AUTO'!Z17+'TEST AUTO'!AN17)/3</f>
        <v>0</v>
      </c>
      <c r="I18" s="638">
        <f>('TEST AUTO'!AH17+'TEST AUTO'!AR17)/2</f>
        <v>0</v>
      </c>
      <c r="J18" s="641">
        <f>('TEST AUTO'!Z17+'TEST AUTO'!AP17)/2</f>
        <v>0</v>
      </c>
      <c r="K18" s="637">
        <f>('TEST AUTO'!V17+'TEST AUTO'!AT17)/2</f>
        <v>0</v>
      </c>
      <c r="L18" s="635">
        <f>('TEST AUTO'!F17+'TEST AUTO'!H17+'TEST AUTO'!L17+'TEST AUTO'!P17+'TEST AUTO'!R17+'TEST AUTO'!T17+'TEST AUTO'!X17+'TEST AUTO'!Z17+'TEST AUTO'!AB17+'TEST AUTO'!AJ17+'TEST AUTO'!AL17+'TEST AUTO'!AN17+'TEST AUTO'!AP17+'TEST AUTO'!AR17+'TEST AUTO'!AV17)/15</f>
        <v>0</v>
      </c>
      <c r="M18" s="636">
        <f>('TEST AUTO'!J17+'TEST AUTO'!X17+'TEST AUTO'!AD17+'TEST AUTO'!AH17+'TEST AUTO'!AJ17+'TEST AUTO'!AV17)/6</f>
        <v>0</v>
      </c>
      <c r="N18" s="637">
        <f>('TEST AUTO'!N17+'TEST AUTO'!AF17)/2</f>
        <v>0</v>
      </c>
    </row>
    <row r="19" spans="1:14" ht="16" thickBot="1" x14ac:dyDescent="0.4">
      <c r="A19" s="633">
        <f>'TEST AUTO'!A18</f>
        <v>0</v>
      </c>
      <c r="B19" s="633">
        <f>'TEST AUTO'!B18</f>
        <v>0</v>
      </c>
      <c r="C19" s="633">
        <f>'TEST AUTO'!C18</f>
        <v>0</v>
      </c>
      <c r="D19" s="634">
        <f>('TEST AUTO'!F18+'TEST AUTO'!H18+'TEST AUTO'!L18+'TEST AUTO'!N18+'TEST AUTO'!T18+'TEST AUTO'!Z18+'TEST AUTO'!AF18+'TEST AUTO'!AL18+'TEST AUTO'!AP18)/9</f>
        <v>0</v>
      </c>
      <c r="E19" s="634">
        <f>('TEST AUTO'!P18+'TEST AUTO'!AL18)/2</f>
        <v>0</v>
      </c>
      <c r="F19" s="634">
        <f>('TEST AUTO'!J18+'TEST AUTO'!AD18)/2</f>
        <v>0</v>
      </c>
      <c r="G19" s="643">
        <f>('TEST AUTO'!X18++'TEST AUTO'!AB18+'TEST AUTO'!AJ18+'TEST AUTO'!AV18)/4</f>
        <v>0</v>
      </c>
      <c r="H19" s="638">
        <f>('TEST AUTO'!R18+'TEST AUTO'!Z18+'TEST AUTO'!AN18)/3</f>
        <v>0</v>
      </c>
      <c r="I19" s="638">
        <f>('TEST AUTO'!AH18+'TEST AUTO'!AR18)/2</f>
        <v>0</v>
      </c>
      <c r="J19" s="641">
        <f>('TEST AUTO'!Z18+'TEST AUTO'!AP18)/2</f>
        <v>0</v>
      </c>
      <c r="K19" s="637">
        <f>('TEST AUTO'!V18+'TEST AUTO'!AT18)/2</f>
        <v>0</v>
      </c>
      <c r="L19" s="635">
        <f>('TEST AUTO'!F18+'TEST AUTO'!H18+'TEST AUTO'!L18+'TEST AUTO'!P18+'TEST AUTO'!R18+'TEST AUTO'!T18+'TEST AUTO'!X18+'TEST AUTO'!Z18+'TEST AUTO'!AB18+'TEST AUTO'!AJ18+'TEST AUTO'!AL18+'TEST AUTO'!AN18+'TEST AUTO'!AP18+'TEST AUTO'!AR18+'TEST AUTO'!AV18)/15</f>
        <v>0</v>
      </c>
      <c r="M19" s="636">
        <f>('TEST AUTO'!J18+'TEST AUTO'!X18+'TEST AUTO'!AD18+'TEST AUTO'!AH18+'TEST AUTO'!AJ18+'TEST AUTO'!AV18)/6</f>
        <v>0</v>
      </c>
      <c r="N19" s="637">
        <f>('TEST AUTO'!N18+'TEST AUTO'!AF18)/2</f>
        <v>0</v>
      </c>
    </row>
    <row r="20" spans="1:14" ht="15.75" customHeight="1" thickBot="1" x14ac:dyDescent="0.4">
      <c r="A20" s="633">
        <f>'TEST AUTO'!A19</f>
        <v>0</v>
      </c>
      <c r="B20" s="633">
        <f>'TEST AUTO'!B19</f>
        <v>0</v>
      </c>
      <c r="C20" s="633">
        <f>'TEST AUTO'!C19</f>
        <v>0</v>
      </c>
      <c r="D20" s="634">
        <f>('TEST AUTO'!F19+'TEST AUTO'!H19+'TEST AUTO'!L19+'TEST AUTO'!N19+'TEST AUTO'!T19+'TEST AUTO'!Z19+'TEST AUTO'!AF19+'TEST AUTO'!AL19+'TEST AUTO'!AP19)/9</f>
        <v>0</v>
      </c>
      <c r="E20" s="634">
        <f>('TEST AUTO'!P19+'TEST AUTO'!AL19)/2</f>
        <v>0</v>
      </c>
      <c r="F20" s="634">
        <f>('TEST AUTO'!J19+'TEST AUTO'!AD19)/2</f>
        <v>0</v>
      </c>
      <c r="G20" s="643">
        <f>('TEST AUTO'!X19++'TEST AUTO'!AB19+'TEST AUTO'!AJ19+'TEST AUTO'!AV19)/4</f>
        <v>0</v>
      </c>
      <c r="H20" s="638">
        <f>('TEST AUTO'!R19+'TEST AUTO'!Z19+'TEST AUTO'!AN19)/3</f>
        <v>0</v>
      </c>
      <c r="I20" s="638">
        <f>('TEST AUTO'!AH19+'TEST AUTO'!AR19)/2</f>
        <v>0</v>
      </c>
      <c r="J20" s="641">
        <f>('TEST AUTO'!Z19+'TEST AUTO'!AP19)/2</f>
        <v>0</v>
      </c>
      <c r="K20" s="637">
        <f>('TEST AUTO'!V19+'TEST AUTO'!AT19)/2</f>
        <v>0</v>
      </c>
      <c r="L20" s="635">
        <f>('TEST AUTO'!F19+'TEST AUTO'!H19+'TEST AUTO'!L19+'TEST AUTO'!P19+'TEST AUTO'!R19+'TEST AUTO'!T19+'TEST AUTO'!X19+'TEST AUTO'!Z19+'TEST AUTO'!AB19+'TEST AUTO'!AJ19+'TEST AUTO'!AL19+'TEST AUTO'!AN19+'TEST AUTO'!AP19+'TEST AUTO'!AR19+'TEST AUTO'!AV19)/15</f>
        <v>0</v>
      </c>
      <c r="M20" s="636">
        <f>('TEST AUTO'!J19+'TEST AUTO'!X19+'TEST AUTO'!AD19+'TEST AUTO'!AH19+'TEST AUTO'!AJ19+'TEST AUTO'!AV19)/6</f>
        <v>0</v>
      </c>
      <c r="N20" s="637">
        <f>('TEST AUTO'!N19+'TEST AUTO'!AF19)/2</f>
        <v>0</v>
      </c>
    </row>
    <row r="21" spans="1:14" ht="15.75" customHeight="1" thickBot="1" x14ac:dyDescent="0.4">
      <c r="A21" s="633">
        <f>'TEST AUTO'!A20</f>
        <v>0</v>
      </c>
      <c r="B21" s="633">
        <f>'TEST AUTO'!B20</f>
        <v>0</v>
      </c>
      <c r="C21" s="633">
        <f>'TEST AUTO'!C20</f>
        <v>0</v>
      </c>
      <c r="D21" s="634">
        <f>('TEST AUTO'!F20+'TEST AUTO'!H20+'TEST AUTO'!L20+'TEST AUTO'!N20+'TEST AUTO'!T20+'TEST AUTO'!Z20+'TEST AUTO'!AF20+'TEST AUTO'!AL20+'TEST AUTO'!AP20)/9</f>
        <v>0</v>
      </c>
      <c r="E21" s="634">
        <f>('TEST AUTO'!P20+'TEST AUTO'!AL20)/2</f>
        <v>0</v>
      </c>
      <c r="F21" s="634">
        <f>('TEST AUTO'!J20+'TEST AUTO'!AD20)/2</f>
        <v>0</v>
      </c>
      <c r="G21" s="643">
        <f>('TEST AUTO'!X20++'TEST AUTO'!AB20+'TEST AUTO'!AJ20+'TEST AUTO'!AV20)/4</f>
        <v>0</v>
      </c>
      <c r="H21" s="638">
        <f>('TEST AUTO'!R20+'TEST AUTO'!Z20+'TEST AUTO'!AN20)/3</f>
        <v>0</v>
      </c>
      <c r="I21" s="638">
        <f>('TEST AUTO'!AH20+'TEST AUTO'!AR20)/2</f>
        <v>0</v>
      </c>
      <c r="J21" s="641">
        <f>('TEST AUTO'!Z20+'TEST AUTO'!AP20)/2</f>
        <v>0</v>
      </c>
      <c r="K21" s="637">
        <f>('TEST AUTO'!V20+'TEST AUTO'!AT20)/2</f>
        <v>0</v>
      </c>
      <c r="L21" s="635">
        <f>('TEST AUTO'!F20+'TEST AUTO'!H20+'TEST AUTO'!L20+'TEST AUTO'!P20+'TEST AUTO'!R20+'TEST AUTO'!T20+'TEST AUTO'!X20+'TEST AUTO'!Z20+'TEST AUTO'!AB20+'TEST AUTO'!AJ20+'TEST AUTO'!AL20+'TEST AUTO'!AN20+'TEST AUTO'!AP20+'TEST AUTO'!AR20+'TEST AUTO'!AV20)/15</f>
        <v>0</v>
      </c>
      <c r="M21" s="636">
        <f>('TEST AUTO'!J20+'TEST AUTO'!X20+'TEST AUTO'!AD20+'TEST AUTO'!AH20+'TEST AUTO'!AJ20+'TEST AUTO'!AV20)/6</f>
        <v>0</v>
      </c>
      <c r="N21" s="637">
        <f>('TEST AUTO'!N20+'TEST AUTO'!AF20)/2</f>
        <v>0</v>
      </c>
    </row>
    <row r="22" spans="1:14" ht="15.75" customHeight="1" thickBot="1" x14ac:dyDescent="0.4">
      <c r="A22" s="633">
        <f>'TEST AUTO'!A21</f>
        <v>0</v>
      </c>
      <c r="B22" s="633">
        <f>'TEST AUTO'!B21</f>
        <v>0</v>
      </c>
      <c r="C22" s="633">
        <f>'TEST AUTO'!C21</f>
        <v>0</v>
      </c>
      <c r="D22" s="634">
        <f>('TEST AUTO'!F21+'TEST AUTO'!H21+'TEST AUTO'!L21+'TEST AUTO'!N21+'TEST AUTO'!T21+'TEST AUTO'!Z21+'TEST AUTO'!AF21+'TEST AUTO'!AL21+'TEST AUTO'!AP21)/9</f>
        <v>0</v>
      </c>
      <c r="E22" s="634">
        <f>('TEST AUTO'!P21+'TEST AUTO'!AL21)/2</f>
        <v>0</v>
      </c>
      <c r="F22" s="634">
        <f>('TEST AUTO'!J21+'TEST AUTO'!AD21)/2</f>
        <v>0</v>
      </c>
      <c r="G22" s="643">
        <f>('TEST AUTO'!X21++'TEST AUTO'!AB21+'TEST AUTO'!AJ21+'TEST AUTO'!AV21)/4</f>
        <v>0</v>
      </c>
      <c r="H22" s="638">
        <f>('TEST AUTO'!R21+'TEST AUTO'!Z21+'TEST AUTO'!AN21)/3</f>
        <v>0</v>
      </c>
      <c r="I22" s="638">
        <f>('TEST AUTO'!AH21+'TEST AUTO'!AR21)/2</f>
        <v>0</v>
      </c>
      <c r="J22" s="641">
        <f>('TEST AUTO'!Z21+'TEST AUTO'!AP21)/2</f>
        <v>0</v>
      </c>
      <c r="K22" s="637">
        <f>('TEST AUTO'!V21+'TEST AUTO'!AT21)/2</f>
        <v>0</v>
      </c>
      <c r="L22" s="635">
        <f>('TEST AUTO'!F21+'TEST AUTO'!H21+'TEST AUTO'!L21+'TEST AUTO'!P21+'TEST AUTO'!R21+'TEST AUTO'!T21+'TEST AUTO'!X21+'TEST AUTO'!Z21+'TEST AUTO'!AB21+'TEST AUTO'!AJ21+'TEST AUTO'!AL21+'TEST AUTO'!AN21+'TEST AUTO'!AP21+'TEST AUTO'!AR21+'TEST AUTO'!AV21)/15</f>
        <v>0</v>
      </c>
      <c r="M22" s="636">
        <f>('TEST AUTO'!J21+'TEST AUTO'!X21+'TEST AUTO'!AD21+'TEST AUTO'!AH21+'TEST AUTO'!AJ21+'TEST AUTO'!AV21)/6</f>
        <v>0</v>
      </c>
      <c r="N22" s="637">
        <f>('TEST AUTO'!N21+'TEST AUTO'!AF21)/2</f>
        <v>0</v>
      </c>
    </row>
    <row r="23" spans="1:14" ht="15.75" customHeight="1" thickBot="1" x14ac:dyDescent="0.4">
      <c r="A23" s="633">
        <f>'TEST AUTO'!A22</f>
        <v>0</v>
      </c>
      <c r="B23" s="633">
        <f>'TEST AUTO'!B22</f>
        <v>0</v>
      </c>
      <c r="C23" s="633">
        <f>'TEST AUTO'!C22</f>
        <v>0</v>
      </c>
      <c r="D23" s="634">
        <f>('TEST AUTO'!F22+'TEST AUTO'!H22+'TEST AUTO'!L22+'TEST AUTO'!N22+'TEST AUTO'!T22+'TEST AUTO'!Z22+'TEST AUTO'!AF22+'TEST AUTO'!AL22+'TEST AUTO'!AP22)/9</f>
        <v>0</v>
      </c>
      <c r="E23" s="634">
        <f>('TEST AUTO'!P22+'TEST AUTO'!AL22)/2</f>
        <v>0</v>
      </c>
      <c r="F23" s="634">
        <f>('TEST AUTO'!J22+'TEST AUTO'!AD22)/2</f>
        <v>0</v>
      </c>
      <c r="G23" s="643">
        <f>('TEST AUTO'!X22++'TEST AUTO'!AB22+'TEST AUTO'!AJ22+'TEST AUTO'!AV22)/4</f>
        <v>0</v>
      </c>
      <c r="H23" s="638">
        <f>('TEST AUTO'!R22+'TEST AUTO'!Z22+'TEST AUTO'!AN22)/3</f>
        <v>0</v>
      </c>
      <c r="I23" s="638">
        <f>('TEST AUTO'!AH22+'TEST AUTO'!AR22)/2</f>
        <v>0</v>
      </c>
      <c r="J23" s="641">
        <f>('TEST AUTO'!Z22+'TEST AUTO'!AP22)/2</f>
        <v>0</v>
      </c>
      <c r="K23" s="637">
        <f>('TEST AUTO'!V22+'TEST AUTO'!AT22)/2</f>
        <v>0</v>
      </c>
      <c r="L23" s="635">
        <f>('TEST AUTO'!F22+'TEST AUTO'!H22+'TEST AUTO'!L22+'TEST AUTO'!P22+'TEST AUTO'!R22+'TEST AUTO'!T22+'TEST AUTO'!X22+'TEST AUTO'!Z22+'TEST AUTO'!AB22+'TEST AUTO'!AJ22+'TEST AUTO'!AL22+'TEST AUTO'!AN22+'TEST AUTO'!AP22+'TEST AUTO'!AR22+'TEST AUTO'!AV22)/15</f>
        <v>0</v>
      </c>
      <c r="M23" s="636">
        <f>('TEST AUTO'!J22+'TEST AUTO'!X22+'TEST AUTO'!AD22+'TEST AUTO'!AH22+'TEST AUTO'!AJ22+'TEST AUTO'!AV22)/6</f>
        <v>0</v>
      </c>
      <c r="N23" s="637">
        <f>('TEST AUTO'!N22+'TEST AUTO'!AF22)/2</f>
        <v>0</v>
      </c>
    </row>
    <row r="24" spans="1:14" ht="15.75" customHeight="1" thickBot="1" x14ac:dyDescent="0.4">
      <c r="A24" s="633">
        <f>'TEST AUTO'!A23</f>
        <v>0</v>
      </c>
      <c r="B24" s="633">
        <f>'TEST AUTO'!B23</f>
        <v>0</v>
      </c>
      <c r="C24" s="633">
        <f>'TEST AUTO'!C23</f>
        <v>0</v>
      </c>
      <c r="D24" s="634">
        <f>('TEST AUTO'!F23+'TEST AUTO'!H23+'TEST AUTO'!L23+'TEST AUTO'!N23+'TEST AUTO'!T23+'TEST AUTO'!Z23+'TEST AUTO'!AF23+'TEST AUTO'!AL23+'TEST AUTO'!AP23)/9</f>
        <v>0</v>
      </c>
      <c r="E24" s="634">
        <f>('TEST AUTO'!P23+'TEST AUTO'!AL23)/2</f>
        <v>0</v>
      </c>
      <c r="F24" s="634">
        <f>('TEST AUTO'!J23+'TEST AUTO'!AD23)/2</f>
        <v>0</v>
      </c>
      <c r="G24" s="643">
        <f>('TEST AUTO'!X23++'TEST AUTO'!AB23+'TEST AUTO'!AJ23+'TEST AUTO'!AV23)/4</f>
        <v>0</v>
      </c>
      <c r="H24" s="638">
        <f>('TEST AUTO'!R23+'TEST AUTO'!Z23+'TEST AUTO'!AN23)/3</f>
        <v>0</v>
      </c>
      <c r="I24" s="638">
        <f>('TEST AUTO'!AH23+'TEST AUTO'!AR23)/2</f>
        <v>0</v>
      </c>
      <c r="J24" s="641">
        <f>('TEST AUTO'!Z23+'TEST AUTO'!AP23)/2</f>
        <v>0</v>
      </c>
      <c r="K24" s="637">
        <f>('TEST AUTO'!V23+'TEST AUTO'!AT23)/2</f>
        <v>0</v>
      </c>
      <c r="L24" s="635">
        <f>('TEST AUTO'!F23+'TEST AUTO'!H23+'TEST AUTO'!L23+'TEST AUTO'!P23+'TEST AUTO'!R23+'TEST AUTO'!T23+'TEST AUTO'!X23+'TEST AUTO'!Z23+'TEST AUTO'!AB23+'TEST AUTO'!AJ23+'TEST AUTO'!AL23+'TEST AUTO'!AN23+'TEST AUTO'!AP23+'TEST AUTO'!AR23+'TEST AUTO'!AV23)/15</f>
        <v>0</v>
      </c>
      <c r="M24" s="636">
        <f>('TEST AUTO'!J23+'TEST AUTO'!X23+'TEST AUTO'!AD23+'TEST AUTO'!AH23+'TEST AUTO'!AJ23+'TEST AUTO'!AV23)/6</f>
        <v>0</v>
      </c>
      <c r="N24" s="637">
        <f>('TEST AUTO'!N23+'TEST AUTO'!AF23)/2</f>
        <v>0</v>
      </c>
    </row>
    <row r="25" spans="1:14" ht="15.75" customHeight="1" thickBot="1" x14ac:dyDescent="0.4">
      <c r="A25" s="633">
        <f>'TEST AUTO'!A24</f>
        <v>0</v>
      </c>
      <c r="B25" s="633">
        <f>'TEST AUTO'!B24</f>
        <v>0</v>
      </c>
      <c r="C25" s="633">
        <f>'TEST AUTO'!C24</f>
        <v>0</v>
      </c>
      <c r="D25" s="634">
        <f>('TEST AUTO'!F24+'TEST AUTO'!H24+'TEST AUTO'!L24+'TEST AUTO'!N24+'TEST AUTO'!T24+'TEST AUTO'!Z24+'TEST AUTO'!AF24+'TEST AUTO'!AL24+'TEST AUTO'!AP24)/9</f>
        <v>0</v>
      </c>
      <c r="E25" s="634">
        <f>('TEST AUTO'!P24+'TEST AUTO'!AL24)/2</f>
        <v>0</v>
      </c>
      <c r="F25" s="634">
        <f>('TEST AUTO'!J24+'TEST AUTO'!AD24)/2</f>
        <v>0</v>
      </c>
      <c r="G25" s="643">
        <f>('TEST AUTO'!X24++'TEST AUTO'!AB24+'TEST AUTO'!AJ24+'TEST AUTO'!AV24)/4</f>
        <v>0</v>
      </c>
      <c r="H25" s="638">
        <f>('TEST AUTO'!R24+'TEST AUTO'!Z24+'TEST AUTO'!AN24)/3</f>
        <v>0</v>
      </c>
      <c r="I25" s="638">
        <f>('TEST AUTO'!AH24+'TEST AUTO'!AR24)/2</f>
        <v>0</v>
      </c>
      <c r="J25" s="641">
        <f>('TEST AUTO'!Z24+'TEST AUTO'!AP24)/2</f>
        <v>0</v>
      </c>
      <c r="K25" s="637">
        <f>('TEST AUTO'!V24+'TEST AUTO'!AT24)/2</f>
        <v>0</v>
      </c>
      <c r="L25" s="635">
        <f>('TEST AUTO'!F24+'TEST AUTO'!H24+'TEST AUTO'!L24+'TEST AUTO'!P24+'TEST AUTO'!R24+'TEST AUTO'!T24+'TEST AUTO'!X24+'TEST AUTO'!Z24+'TEST AUTO'!AB24+'TEST AUTO'!AJ24+'TEST AUTO'!AL24+'TEST AUTO'!AN24+'TEST AUTO'!AP24+'TEST AUTO'!AR24+'TEST AUTO'!AV24)/15</f>
        <v>0</v>
      </c>
      <c r="M25" s="636">
        <f>('TEST AUTO'!J24+'TEST AUTO'!X24+'TEST AUTO'!AD24+'TEST AUTO'!AH24+'TEST AUTO'!AJ24+'TEST AUTO'!AV24)/6</f>
        <v>0</v>
      </c>
      <c r="N25" s="637">
        <f>('TEST AUTO'!N24+'TEST AUTO'!AF24)/2</f>
        <v>0</v>
      </c>
    </row>
    <row r="26" spans="1:14" ht="15.75" customHeight="1" thickBot="1" x14ac:dyDescent="0.4">
      <c r="A26" s="633">
        <f>'TEST AUTO'!A25</f>
        <v>0</v>
      </c>
      <c r="B26" s="633">
        <f>'TEST AUTO'!B25</f>
        <v>0</v>
      </c>
      <c r="C26" s="633">
        <f>'TEST AUTO'!C25</f>
        <v>0</v>
      </c>
      <c r="D26" s="634">
        <f>('TEST AUTO'!F25+'TEST AUTO'!H25+'TEST AUTO'!L25+'TEST AUTO'!N25+'TEST AUTO'!T25+'TEST AUTO'!Z25+'TEST AUTO'!AF25+'TEST AUTO'!AL25+'TEST AUTO'!AP25)/9</f>
        <v>0</v>
      </c>
      <c r="E26" s="634">
        <f>('TEST AUTO'!P25+'TEST AUTO'!AL25)/2</f>
        <v>0</v>
      </c>
      <c r="F26" s="634">
        <f>('TEST AUTO'!J25+'TEST AUTO'!AD25)/2</f>
        <v>0</v>
      </c>
      <c r="G26" s="643">
        <f>('TEST AUTO'!X25++'TEST AUTO'!AB25+'TEST AUTO'!AJ25+'TEST AUTO'!AV25)/4</f>
        <v>0</v>
      </c>
      <c r="H26" s="638">
        <f>('TEST AUTO'!R25+'TEST AUTO'!Z25+'TEST AUTO'!AN25)/3</f>
        <v>0</v>
      </c>
      <c r="I26" s="638">
        <f>('TEST AUTO'!AH25+'TEST AUTO'!AR25)/2</f>
        <v>0</v>
      </c>
      <c r="J26" s="641">
        <f>('TEST AUTO'!Z25+'TEST AUTO'!AP25)/2</f>
        <v>0</v>
      </c>
      <c r="K26" s="637">
        <f>('TEST AUTO'!V25+'TEST AUTO'!AT25)/2</f>
        <v>0</v>
      </c>
      <c r="L26" s="635">
        <f>('TEST AUTO'!F25+'TEST AUTO'!H25+'TEST AUTO'!L25+'TEST AUTO'!P25+'TEST AUTO'!R25+'TEST AUTO'!T25+'TEST AUTO'!X25+'TEST AUTO'!Z25+'TEST AUTO'!AB25+'TEST AUTO'!AJ25+'TEST AUTO'!AL25+'TEST AUTO'!AN25+'TEST AUTO'!AP25+'TEST AUTO'!AR25+'TEST AUTO'!AV25)/15</f>
        <v>0</v>
      </c>
      <c r="M26" s="636">
        <f>('TEST AUTO'!J25+'TEST AUTO'!X25+'TEST AUTO'!AD25+'TEST AUTO'!AH25+'TEST AUTO'!AJ25+'TEST AUTO'!AV25)/6</f>
        <v>0</v>
      </c>
      <c r="N26" s="637">
        <f>('TEST AUTO'!N25+'TEST AUTO'!AF25)/2</f>
        <v>0</v>
      </c>
    </row>
    <row r="27" spans="1:14" ht="15.75" customHeight="1" thickBot="1" x14ac:dyDescent="0.4">
      <c r="A27" s="633">
        <f>'TEST AUTO'!A26</f>
        <v>0</v>
      </c>
      <c r="B27" s="633">
        <f>'TEST AUTO'!B26</f>
        <v>0</v>
      </c>
      <c r="C27" s="633">
        <f>'TEST AUTO'!C26</f>
        <v>0</v>
      </c>
      <c r="D27" s="634">
        <f>('TEST AUTO'!F26+'TEST AUTO'!H26+'TEST AUTO'!L26+'TEST AUTO'!N26+'TEST AUTO'!T26+'TEST AUTO'!Z26+'TEST AUTO'!AF26+'TEST AUTO'!AL26+'TEST AUTO'!AP26)/9</f>
        <v>0</v>
      </c>
      <c r="E27" s="634">
        <f>('TEST AUTO'!P26+'TEST AUTO'!AL26)/2</f>
        <v>0</v>
      </c>
      <c r="F27" s="634">
        <f>('TEST AUTO'!J26+'TEST AUTO'!AD26)/2</f>
        <v>0</v>
      </c>
      <c r="G27" s="643">
        <f>('TEST AUTO'!X26++'TEST AUTO'!AB26+'TEST AUTO'!AJ26+'TEST AUTO'!AV26)/4</f>
        <v>0</v>
      </c>
      <c r="H27" s="638">
        <f>('TEST AUTO'!R26+'TEST AUTO'!Z26+'TEST AUTO'!AN26)/3</f>
        <v>0</v>
      </c>
      <c r="I27" s="638">
        <f>('TEST AUTO'!AH26+'TEST AUTO'!AR26)/2</f>
        <v>0</v>
      </c>
      <c r="J27" s="641">
        <f>('TEST AUTO'!Z26+'TEST AUTO'!AP26)/2</f>
        <v>0</v>
      </c>
      <c r="K27" s="637">
        <f>('TEST AUTO'!V26+'TEST AUTO'!AT26)/2</f>
        <v>0</v>
      </c>
      <c r="L27" s="635">
        <f>('TEST AUTO'!F26+'TEST AUTO'!H26+'TEST AUTO'!L26+'TEST AUTO'!P26+'TEST AUTO'!R26+'TEST AUTO'!T26+'TEST AUTO'!X26+'TEST AUTO'!Z26+'TEST AUTO'!AB26+'TEST AUTO'!AJ26+'TEST AUTO'!AL26+'TEST AUTO'!AN26+'TEST AUTO'!AP26+'TEST AUTO'!AR26+'TEST AUTO'!AV26)/15</f>
        <v>0</v>
      </c>
      <c r="M27" s="636">
        <f>('TEST AUTO'!J26+'TEST AUTO'!X26+'TEST AUTO'!AD26+'TEST AUTO'!AH26+'TEST AUTO'!AJ26+'TEST AUTO'!AV26)/6</f>
        <v>0</v>
      </c>
      <c r="N27" s="637">
        <f>('TEST AUTO'!N26+'TEST AUTO'!AF26)/2</f>
        <v>0</v>
      </c>
    </row>
    <row r="28" spans="1:14" ht="15.75" customHeight="1" thickBot="1" x14ac:dyDescent="0.4">
      <c r="A28" s="633">
        <f>'TEST AUTO'!A27</f>
        <v>0</v>
      </c>
      <c r="B28" s="633">
        <f>'TEST AUTO'!B27</f>
        <v>0</v>
      </c>
      <c r="C28" s="633">
        <f>'TEST AUTO'!C27</f>
        <v>0</v>
      </c>
      <c r="D28" s="634">
        <f>('TEST AUTO'!F27+'TEST AUTO'!H27+'TEST AUTO'!L27+'TEST AUTO'!N27+'TEST AUTO'!T27+'TEST AUTO'!Z27+'TEST AUTO'!AF27+'TEST AUTO'!AL27+'TEST AUTO'!AP27)/9</f>
        <v>0</v>
      </c>
      <c r="E28" s="634">
        <f>('TEST AUTO'!P27+'TEST AUTO'!AL27)/2</f>
        <v>0</v>
      </c>
      <c r="F28" s="634">
        <f>('TEST AUTO'!J27+'TEST AUTO'!AD27)/2</f>
        <v>0</v>
      </c>
      <c r="G28" s="643">
        <f>('TEST AUTO'!X27++'TEST AUTO'!AB27+'TEST AUTO'!AJ27+'TEST AUTO'!AV27)/4</f>
        <v>0</v>
      </c>
      <c r="H28" s="638">
        <f>('TEST AUTO'!R27+'TEST AUTO'!Z27+'TEST AUTO'!AN27)/3</f>
        <v>0</v>
      </c>
      <c r="I28" s="638">
        <f>('TEST AUTO'!AH27+'TEST AUTO'!AR27)/2</f>
        <v>0</v>
      </c>
      <c r="J28" s="641">
        <f>('TEST AUTO'!Z27+'TEST AUTO'!AP27)/2</f>
        <v>0</v>
      </c>
      <c r="K28" s="637">
        <f>('TEST AUTO'!V27+'TEST AUTO'!AT27)/2</f>
        <v>0</v>
      </c>
      <c r="L28" s="635">
        <f>('TEST AUTO'!F27+'TEST AUTO'!H27+'TEST AUTO'!L27+'TEST AUTO'!P27+'TEST AUTO'!R27+'TEST AUTO'!T27+'TEST AUTO'!X27+'TEST AUTO'!Z27+'TEST AUTO'!AB27+'TEST AUTO'!AJ27+'TEST AUTO'!AL27+'TEST AUTO'!AN27+'TEST AUTO'!AP27+'TEST AUTO'!AR27+'TEST AUTO'!AV27)/15</f>
        <v>0</v>
      </c>
      <c r="M28" s="636">
        <f>('TEST AUTO'!J27+'TEST AUTO'!X27+'TEST AUTO'!AD27+'TEST AUTO'!AH27+'TEST AUTO'!AJ27+'TEST AUTO'!AV27)/6</f>
        <v>0</v>
      </c>
      <c r="N28" s="637">
        <f>('TEST AUTO'!N27+'TEST AUTO'!AF27)/2</f>
        <v>0</v>
      </c>
    </row>
    <row r="29" spans="1:14" ht="15.75" customHeight="1" thickBot="1" x14ac:dyDescent="0.4">
      <c r="A29" s="633">
        <f>'TEST AUTO'!A28</f>
        <v>0</v>
      </c>
      <c r="B29" s="633">
        <f>'TEST AUTO'!B28</f>
        <v>0</v>
      </c>
      <c r="C29" s="633">
        <f>'TEST AUTO'!C28</f>
        <v>0</v>
      </c>
      <c r="D29" s="634">
        <f>('TEST AUTO'!F28+'TEST AUTO'!H28+'TEST AUTO'!L28+'TEST AUTO'!N28+'TEST AUTO'!T28+'TEST AUTO'!Z28+'TEST AUTO'!AF28+'TEST AUTO'!AL28+'TEST AUTO'!AP28)/9</f>
        <v>0</v>
      </c>
      <c r="E29" s="634">
        <f>('TEST AUTO'!P28+'TEST AUTO'!AL28)/2</f>
        <v>0</v>
      </c>
      <c r="F29" s="634">
        <f>('TEST AUTO'!J28+'TEST AUTO'!AD28)/2</f>
        <v>0</v>
      </c>
      <c r="G29" s="643">
        <f>('TEST AUTO'!X28++'TEST AUTO'!AB28+'TEST AUTO'!AJ28+'TEST AUTO'!AV28)/4</f>
        <v>0</v>
      </c>
      <c r="H29" s="638">
        <f>('TEST AUTO'!R28+'TEST AUTO'!Z28+'TEST AUTO'!AN28)/3</f>
        <v>0</v>
      </c>
      <c r="I29" s="638">
        <f>('TEST AUTO'!AH28+'TEST AUTO'!AR28)/2</f>
        <v>0</v>
      </c>
      <c r="J29" s="641">
        <f>('TEST AUTO'!Z28+'TEST AUTO'!AP28)/2</f>
        <v>0</v>
      </c>
      <c r="K29" s="637">
        <f>('TEST AUTO'!V28+'TEST AUTO'!AT28)/2</f>
        <v>0</v>
      </c>
      <c r="L29" s="635">
        <f>('TEST AUTO'!F28+'TEST AUTO'!H28+'TEST AUTO'!L28+'TEST AUTO'!P28+'TEST AUTO'!R28+'TEST AUTO'!T28+'TEST AUTO'!X28+'TEST AUTO'!Z28+'TEST AUTO'!AB28+'TEST AUTO'!AJ28+'TEST AUTO'!AL28+'TEST AUTO'!AN28+'TEST AUTO'!AP28+'TEST AUTO'!AR28+'TEST AUTO'!AV28)/15</f>
        <v>0</v>
      </c>
      <c r="M29" s="636">
        <f>('TEST AUTO'!J28+'TEST AUTO'!X28+'TEST AUTO'!AD28+'TEST AUTO'!AH28+'TEST AUTO'!AJ28+'TEST AUTO'!AV28)/6</f>
        <v>0</v>
      </c>
      <c r="N29" s="637">
        <f>('TEST AUTO'!N28+'TEST AUTO'!AF28)/2</f>
        <v>0</v>
      </c>
    </row>
    <row r="30" spans="1:14" ht="15.75" customHeight="1" thickBot="1" x14ac:dyDescent="0.4">
      <c r="A30" s="633">
        <f>'TEST AUTO'!A29</f>
        <v>0</v>
      </c>
      <c r="B30" s="633">
        <f>'TEST AUTO'!B29</f>
        <v>0</v>
      </c>
      <c r="C30" s="633">
        <f>'TEST AUTO'!C29</f>
        <v>0</v>
      </c>
      <c r="D30" s="634">
        <f>('TEST AUTO'!F29+'TEST AUTO'!H29+'TEST AUTO'!L29+'TEST AUTO'!N29+'TEST AUTO'!T29+'TEST AUTO'!Z29+'TEST AUTO'!AF29+'TEST AUTO'!AL29+'TEST AUTO'!AP29)/9</f>
        <v>0</v>
      </c>
      <c r="E30" s="634">
        <f>('TEST AUTO'!P29+'TEST AUTO'!AL29)/2</f>
        <v>0</v>
      </c>
      <c r="F30" s="634">
        <f>('TEST AUTO'!J29+'TEST AUTO'!AD29)/2</f>
        <v>0</v>
      </c>
      <c r="G30" s="643">
        <f>('TEST AUTO'!X29++'TEST AUTO'!AB29+'TEST AUTO'!AJ29+'TEST AUTO'!AV29)/4</f>
        <v>0</v>
      </c>
      <c r="H30" s="638">
        <f>('TEST AUTO'!R29+'TEST AUTO'!Z29+'TEST AUTO'!AN29)/3</f>
        <v>0</v>
      </c>
      <c r="I30" s="638">
        <f>('TEST AUTO'!AH29+'TEST AUTO'!AR29)/2</f>
        <v>0</v>
      </c>
      <c r="J30" s="641">
        <f>('TEST AUTO'!Z29+'TEST AUTO'!AP29)/2</f>
        <v>0</v>
      </c>
      <c r="K30" s="637">
        <f>('TEST AUTO'!V29+'TEST AUTO'!AT29)/2</f>
        <v>0</v>
      </c>
      <c r="L30" s="635">
        <f>('TEST AUTO'!F29+'TEST AUTO'!H29+'TEST AUTO'!L29+'TEST AUTO'!P29+'TEST AUTO'!R29+'TEST AUTO'!T29+'TEST AUTO'!X29+'TEST AUTO'!Z29+'TEST AUTO'!AB29+'TEST AUTO'!AJ29+'TEST AUTO'!AL29+'TEST AUTO'!AN29+'TEST AUTO'!AP29+'TEST AUTO'!AR29+'TEST AUTO'!AV29)/15</f>
        <v>0</v>
      </c>
      <c r="M30" s="636">
        <f>('TEST AUTO'!J29+'TEST AUTO'!X29+'TEST AUTO'!AD29+'TEST AUTO'!AH29+'TEST AUTO'!AJ29+'TEST AUTO'!AV29)/6</f>
        <v>0</v>
      </c>
      <c r="N30" s="637">
        <f>('TEST AUTO'!N29+'TEST AUTO'!AF29)/2</f>
        <v>0</v>
      </c>
    </row>
    <row r="31" spans="1:14" ht="16" thickBot="1" x14ac:dyDescent="0.4">
      <c r="A31" s="633">
        <f>'TEST AUTO'!A30</f>
        <v>0</v>
      </c>
      <c r="B31" s="633">
        <f>'TEST AUTO'!B30</f>
        <v>0</v>
      </c>
      <c r="C31" s="633">
        <f>'TEST AUTO'!C30</f>
        <v>0</v>
      </c>
      <c r="D31" s="634">
        <f>('TEST AUTO'!F30+'TEST AUTO'!H30+'TEST AUTO'!L30+'TEST AUTO'!N30+'TEST AUTO'!T30+'TEST AUTO'!Z30+'TEST AUTO'!AF30+'TEST AUTO'!AL30+'TEST AUTO'!AP30)/9</f>
        <v>0</v>
      </c>
      <c r="E31" s="634">
        <f>('TEST AUTO'!P30+'TEST AUTO'!AL30)/2</f>
        <v>0</v>
      </c>
      <c r="F31" s="634">
        <f>('TEST AUTO'!J30+'TEST AUTO'!AD30)/2</f>
        <v>0</v>
      </c>
      <c r="G31" s="643">
        <f>('TEST AUTO'!X30++'TEST AUTO'!AB30+'TEST AUTO'!AJ30+'TEST AUTO'!AV30)/4</f>
        <v>0</v>
      </c>
      <c r="H31" s="638">
        <f>('TEST AUTO'!R30+'TEST AUTO'!Z30+'TEST AUTO'!AN30)/3</f>
        <v>0</v>
      </c>
      <c r="I31" s="638">
        <f>('TEST AUTO'!AH30+'TEST AUTO'!AR30)/2</f>
        <v>0</v>
      </c>
      <c r="J31" s="641">
        <f>('TEST AUTO'!Z30+'TEST AUTO'!AP30)/2</f>
        <v>0</v>
      </c>
      <c r="K31" s="637">
        <f>('TEST AUTO'!V30+'TEST AUTO'!AT30)/2</f>
        <v>0</v>
      </c>
      <c r="L31" s="635">
        <f>('TEST AUTO'!F30+'TEST AUTO'!H30+'TEST AUTO'!L30+'TEST AUTO'!P30+'TEST AUTO'!R30+'TEST AUTO'!T30+'TEST AUTO'!X30+'TEST AUTO'!Z30+'TEST AUTO'!AB30+'TEST AUTO'!AJ30+'TEST AUTO'!AL30+'TEST AUTO'!AN30+'TEST AUTO'!AP30+'TEST AUTO'!AR30+'TEST AUTO'!AV30)/15</f>
        <v>0</v>
      </c>
      <c r="M31" s="636">
        <f>('TEST AUTO'!J30+'TEST AUTO'!X30+'TEST AUTO'!AD30+'TEST AUTO'!AH30+'TEST AUTO'!AJ30+'TEST AUTO'!AV30)/6</f>
        <v>0</v>
      </c>
      <c r="N31" s="637">
        <f>('TEST AUTO'!N30+'TEST AUTO'!AF30)/2</f>
        <v>0</v>
      </c>
    </row>
    <row r="32" spans="1:14" ht="15.75" customHeight="1" thickBot="1" x14ac:dyDescent="0.4">
      <c r="A32" s="633">
        <f>'TEST AUTO'!A31</f>
        <v>0</v>
      </c>
      <c r="B32" s="633">
        <f>'TEST AUTO'!B31</f>
        <v>0</v>
      </c>
      <c r="C32" s="633">
        <f>'TEST AUTO'!C31</f>
        <v>0</v>
      </c>
      <c r="D32" s="634">
        <f>('TEST AUTO'!F31+'TEST AUTO'!H31+'TEST AUTO'!L31+'TEST AUTO'!N31+'TEST AUTO'!T31+'TEST AUTO'!Z31+'TEST AUTO'!AF31+'TEST AUTO'!AL31+'TEST AUTO'!AP31)/9</f>
        <v>0</v>
      </c>
      <c r="E32" s="634">
        <f>('TEST AUTO'!P31+'TEST AUTO'!AL31)/2</f>
        <v>0</v>
      </c>
      <c r="F32" s="634">
        <f>('TEST AUTO'!J31+'TEST AUTO'!AD31)/2</f>
        <v>0</v>
      </c>
      <c r="G32" s="643">
        <f>('TEST AUTO'!X31++'TEST AUTO'!AB31+'TEST AUTO'!AJ31+'TEST AUTO'!AV31)/4</f>
        <v>0</v>
      </c>
      <c r="H32" s="638">
        <f>('TEST AUTO'!R31+'TEST AUTO'!Z31+'TEST AUTO'!AN31)/3</f>
        <v>0</v>
      </c>
      <c r="I32" s="638">
        <f>('TEST AUTO'!AH31+'TEST AUTO'!AR31)/2</f>
        <v>0</v>
      </c>
      <c r="J32" s="641">
        <f>('TEST AUTO'!Z31+'TEST AUTO'!AP31)/2</f>
        <v>0</v>
      </c>
      <c r="K32" s="637">
        <f>('TEST AUTO'!V31+'TEST AUTO'!AT31)/2</f>
        <v>0</v>
      </c>
      <c r="L32" s="635">
        <f>('TEST AUTO'!F31+'TEST AUTO'!H31+'TEST AUTO'!L31+'TEST AUTO'!P31+'TEST AUTO'!R31+'TEST AUTO'!T31+'TEST AUTO'!X31+'TEST AUTO'!Z31+'TEST AUTO'!AB31+'TEST AUTO'!AJ31+'TEST AUTO'!AL31+'TEST AUTO'!AN31+'TEST AUTO'!AP31+'TEST AUTO'!AR31+'TEST AUTO'!AV31)/15</f>
        <v>0</v>
      </c>
      <c r="M32" s="636">
        <f>('TEST AUTO'!J31+'TEST AUTO'!X31+'TEST AUTO'!AD31+'TEST AUTO'!AH31+'TEST AUTO'!AJ31+'TEST AUTO'!AV31)/6</f>
        <v>0</v>
      </c>
      <c r="N32" s="637">
        <f>('TEST AUTO'!N31+'TEST AUTO'!AF31)/2</f>
        <v>0</v>
      </c>
    </row>
    <row r="33" spans="1:14" ht="15.75" customHeight="1" thickBot="1" x14ac:dyDescent="0.4">
      <c r="A33" s="633">
        <f>'TEST AUTO'!A32</f>
        <v>0</v>
      </c>
      <c r="B33" s="633">
        <f>'TEST AUTO'!B32</f>
        <v>0</v>
      </c>
      <c r="C33" s="633">
        <f>'TEST AUTO'!C32</f>
        <v>0</v>
      </c>
      <c r="D33" s="634">
        <f>('TEST AUTO'!F32+'TEST AUTO'!H32+'TEST AUTO'!L32+'TEST AUTO'!N32+'TEST AUTO'!T32+'TEST AUTO'!Z32+'TEST AUTO'!AF32+'TEST AUTO'!AL32+'TEST AUTO'!AP32)/9</f>
        <v>0</v>
      </c>
      <c r="E33" s="634">
        <f>('TEST AUTO'!P32+'TEST AUTO'!AL32)/2</f>
        <v>0</v>
      </c>
      <c r="F33" s="634">
        <f>('TEST AUTO'!J32+'TEST AUTO'!AD32)/2</f>
        <v>0</v>
      </c>
      <c r="G33" s="643">
        <f>('TEST AUTO'!X32++'TEST AUTO'!AB32+'TEST AUTO'!AJ32+'TEST AUTO'!AV32)/4</f>
        <v>0</v>
      </c>
      <c r="H33" s="638">
        <f>('TEST AUTO'!R32+'TEST AUTO'!Z32+'TEST AUTO'!AN32)/3</f>
        <v>0</v>
      </c>
      <c r="I33" s="638">
        <f>('TEST AUTO'!AH32+'TEST AUTO'!AR32)/2</f>
        <v>0</v>
      </c>
      <c r="J33" s="641">
        <f>('TEST AUTO'!Z32+'TEST AUTO'!AP32)/2</f>
        <v>0</v>
      </c>
      <c r="K33" s="637">
        <f>('TEST AUTO'!V32+'TEST AUTO'!AT32)/2</f>
        <v>0</v>
      </c>
      <c r="L33" s="635">
        <f>('TEST AUTO'!F32+'TEST AUTO'!H32+'TEST AUTO'!L32+'TEST AUTO'!P32+'TEST AUTO'!R32+'TEST AUTO'!T32+'TEST AUTO'!X32+'TEST AUTO'!Z32+'TEST AUTO'!AB32+'TEST AUTO'!AJ32+'TEST AUTO'!AL32+'TEST AUTO'!AN32+'TEST AUTO'!AP32+'TEST AUTO'!AR32+'TEST AUTO'!AV32)/15</f>
        <v>0</v>
      </c>
      <c r="M33" s="636">
        <f>('TEST AUTO'!J32+'TEST AUTO'!X32+'TEST AUTO'!AD32+'TEST AUTO'!AH32+'TEST AUTO'!AJ32+'TEST AUTO'!AV32)/6</f>
        <v>0</v>
      </c>
      <c r="N33" s="637">
        <f>('TEST AUTO'!N32+'TEST AUTO'!AF32)/2</f>
        <v>0</v>
      </c>
    </row>
    <row r="34" spans="1:14" ht="15.75" customHeight="1" thickBot="1" x14ac:dyDescent="0.4">
      <c r="A34" s="633">
        <f>'TEST AUTO'!A33</f>
        <v>0</v>
      </c>
      <c r="B34" s="633">
        <f>'TEST AUTO'!B33</f>
        <v>0</v>
      </c>
      <c r="C34" s="633">
        <f>'TEST AUTO'!C33</f>
        <v>0</v>
      </c>
      <c r="D34" s="634">
        <f>('TEST AUTO'!F33+'TEST AUTO'!H33+'TEST AUTO'!L33+'TEST AUTO'!N33+'TEST AUTO'!T33+'TEST AUTO'!Z33+'TEST AUTO'!AF33+'TEST AUTO'!AL33+'TEST AUTO'!AP33)/9</f>
        <v>0</v>
      </c>
      <c r="E34" s="634">
        <f>('TEST AUTO'!P33+'TEST AUTO'!AL33)/2</f>
        <v>0</v>
      </c>
      <c r="F34" s="634">
        <f>('TEST AUTO'!J33+'TEST AUTO'!AD33)/2</f>
        <v>0</v>
      </c>
      <c r="G34" s="643">
        <f>('TEST AUTO'!X33++'TEST AUTO'!AB33+'TEST AUTO'!AJ33+'TEST AUTO'!AV33)/4</f>
        <v>0</v>
      </c>
      <c r="H34" s="638">
        <f>('TEST AUTO'!R33+'TEST AUTO'!Z33+'TEST AUTO'!AN33)/3</f>
        <v>0</v>
      </c>
      <c r="I34" s="638">
        <f>('TEST AUTO'!AH33+'TEST AUTO'!AR33)/2</f>
        <v>0</v>
      </c>
      <c r="J34" s="641">
        <f>('TEST AUTO'!Z33+'TEST AUTO'!AP33)/2</f>
        <v>0</v>
      </c>
      <c r="K34" s="637">
        <f>('TEST AUTO'!V33+'TEST AUTO'!AT33)/2</f>
        <v>0</v>
      </c>
      <c r="L34" s="635">
        <f>('TEST AUTO'!F33+'TEST AUTO'!H33+'TEST AUTO'!L33+'TEST AUTO'!P33+'TEST AUTO'!R33+'TEST AUTO'!T33+'TEST AUTO'!X33+'TEST AUTO'!Z33+'TEST AUTO'!AB33+'TEST AUTO'!AJ33+'TEST AUTO'!AL33+'TEST AUTO'!AN33+'TEST AUTO'!AP33+'TEST AUTO'!AR33+'TEST AUTO'!AV33)/15</f>
        <v>0</v>
      </c>
      <c r="M34" s="636">
        <f>('TEST AUTO'!J33+'TEST AUTO'!X33+'TEST AUTO'!AD33+'TEST AUTO'!AH33+'TEST AUTO'!AJ33+'TEST AUTO'!AV33)/6</f>
        <v>0</v>
      </c>
      <c r="N34" s="637">
        <f>('TEST AUTO'!N33+'TEST AUTO'!AF33)/2</f>
        <v>0</v>
      </c>
    </row>
    <row r="35" spans="1:14" ht="15.75" customHeight="1" thickBot="1" x14ac:dyDescent="0.4">
      <c r="A35" s="633">
        <f>'TEST AUTO'!A34</f>
        <v>0</v>
      </c>
      <c r="B35" s="633">
        <f>'TEST AUTO'!B34</f>
        <v>0</v>
      </c>
      <c r="C35" s="633">
        <f>'TEST AUTO'!C34</f>
        <v>0</v>
      </c>
      <c r="D35" s="634">
        <f>('TEST AUTO'!F34+'TEST AUTO'!H34+'TEST AUTO'!L34+'TEST AUTO'!N34+'TEST AUTO'!T34+'TEST AUTO'!Z34+'TEST AUTO'!AF34+'TEST AUTO'!AL34+'TEST AUTO'!AP34)/9</f>
        <v>0</v>
      </c>
      <c r="E35" s="634">
        <f>('TEST AUTO'!P34+'TEST AUTO'!AL34)/2</f>
        <v>0</v>
      </c>
      <c r="F35" s="634">
        <f>('TEST AUTO'!J34+'TEST AUTO'!AD34)/2</f>
        <v>0</v>
      </c>
      <c r="G35" s="643">
        <f>('TEST AUTO'!X34++'TEST AUTO'!AB34+'TEST AUTO'!AJ34+'TEST AUTO'!AV34)/4</f>
        <v>0</v>
      </c>
      <c r="H35" s="638">
        <f>('TEST AUTO'!R34+'TEST AUTO'!Z34+'TEST AUTO'!AN34)/3</f>
        <v>0</v>
      </c>
      <c r="I35" s="638">
        <f>('TEST AUTO'!AH34+'TEST AUTO'!AR34)/2</f>
        <v>0</v>
      </c>
      <c r="J35" s="641">
        <f>('TEST AUTO'!Z34+'TEST AUTO'!AP34)/2</f>
        <v>0</v>
      </c>
      <c r="K35" s="637">
        <f>('TEST AUTO'!V34+'TEST AUTO'!AT34)/2</f>
        <v>0</v>
      </c>
      <c r="L35" s="635">
        <f>('TEST AUTO'!F34+'TEST AUTO'!H34+'TEST AUTO'!L34+'TEST AUTO'!P34+'TEST AUTO'!R34+'TEST AUTO'!T34+'TEST AUTO'!X34+'TEST AUTO'!Z34+'TEST AUTO'!AB34+'TEST AUTO'!AJ34+'TEST AUTO'!AL34+'TEST AUTO'!AN34+'TEST AUTO'!AP34+'TEST AUTO'!AR34+'TEST AUTO'!AV34)/15</f>
        <v>0</v>
      </c>
      <c r="M35" s="636">
        <f>('TEST AUTO'!J34+'TEST AUTO'!X34+'TEST AUTO'!AD34+'TEST AUTO'!AH34+'TEST AUTO'!AJ34+'TEST AUTO'!AV34)/6</f>
        <v>0</v>
      </c>
      <c r="N35" s="637">
        <f>('TEST AUTO'!N34+'TEST AUTO'!AF34)/2</f>
        <v>0</v>
      </c>
    </row>
    <row r="36" spans="1:14" ht="15.75" customHeight="1" thickBot="1" x14ac:dyDescent="0.4">
      <c r="A36" s="633">
        <f>'TEST AUTO'!A35</f>
        <v>0</v>
      </c>
      <c r="B36" s="633">
        <f>'TEST AUTO'!B35</f>
        <v>0</v>
      </c>
      <c r="C36" s="633">
        <f>'TEST AUTO'!C35</f>
        <v>0</v>
      </c>
      <c r="D36" s="634">
        <f>('TEST AUTO'!F35+'TEST AUTO'!H35+'TEST AUTO'!L35+'TEST AUTO'!N35+'TEST AUTO'!T35+'TEST AUTO'!Z35+'TEST AUTO'!AF35+'TEST AUTO'!AL35+'TEST AUTO'!AP35)/9</f>
        <v>0</v>
      </c>
      <c r="E36" s="634">
        <f>('TEST AUTO'!P35+'TEST AUTO'!AL35)/2</f>
        <v>0</v>
      </c>
      <c r="F36" s="634">
        <f>('TEST AUTO'!J35+'TEST AUTO'!AD35)/2</f>
        <v>0</v>
      </c>
      <c r="G36" s="643">
        <f>('TEST AUTO'!X35++'TEST AUTO'!AB35+'TEST AUTO'!AJ35+'TEST AUTO'!AV35)/4</f>
        <v>0</v>
      </c>
      <c r="H36" s="638">
        <f>('TEST AUTO'!R35+'TEST AUTO'!Z35+'TEST AUTO'!AN35)/3</f>
        <v>0</v>
      </c>
      <c r="I36" s="638">
        <f>('TEST AUTO'!AH35+'TEST AUTO'!AR35)/2</f>
        <v>0</v>
      </c>
      <c r="J36" s="641">
        <f>('TEST AUTO'!Z35+'TEST AUTO'!AP35)/2</f>
        <v>0</v>
      </c>
      <c r="K36" s="637">
        <f>('TEST AUTO'!V35+'TEST AUTO'!AT35)/2</f>
        <v>0</v>
      </c>
      <c r="L36" s="635">
        <f>('TEST AUTO'!F35+'TEST AUTO'!H35+'TEST AUTO'!L35+'TEST AUTO'!P35+'TEST AUTO'!R35+'TEST AUTO'!T35+'TEST AUTO'!X35+'TEST AUTO'!Z35+'TEST AUTO'!AB35+'TEST AUTO'!AJ35+'TEST AUTO'!AL35+'TEST AUTO'!AN35+'TEST AUTO'!AP35+'TEST AUTO'!AR35+'TEST AUTO'!AV35)/15</f>
        <v>0</v>
      </c>
      <c r="M36" s="636">
        <f>('TEST AUTO'!J35+'TEST AUTO'!X35+'TEST AUTO'!AD35+'TEST AUTO'!AH35+'TEST AUTO'!AJ35+'TEST AUTO'!AV35)/6</f>
        <v>0</v>
      </c>
      <c r="N36" s="637">
        <f>('TEST AUTO'!N35+'TEST AUTO'!AF35)/2</f>
        <v>0</v>
      </c>
    </row>
    <row r="37" spans="1:14" ht="15.75" customHeight="1" thickBot="1" x14ac:dyDescent="0.4">
      <c r="A37" s="633">
        <f>'TEST AUTO'!A36</f>
        <v>0</v>
      </c>
      <c r="B37" s="633">
        <f>'TEST AUTO'!B36</f>
        <v>0</v>
      </c>
      <c r="C37" s="633">
        <f>'TEST AUTO'!C36</f>
        <v>0</v>
      </c>
      <c r="D37" s="634">
        <f>('TEST AUTO'!F36+'TEST AUTO'!H36+'TEST AUTO'!L36+'TEST AUTO'!N36+'TEST AUTO'!T36+'TEST AUTO'!Z36+'TEST AUTO'!AF36+'TEST AUTO'!AL36+'TEST AUTO'!AP36)/9</f>
        <v>0</v>
      </c>
      <c r="E37" s="634">
        <f>('TEST AUTO'!P36+'TEST AUTO'!AL36)/2</f>
        <v>0</v>
      </c>
      <c r="F37" s="634">
        <f>('TEST AUTO'!J36+'TEST AUTO'!AD36)/2</f>
        <v>0</v>
      </c>
      <c r="G37" s="643">
        <f>('TEST AUTO'!X36++'TEST AUTO'!AB36+'TEST AUTO'!AJ36+'TEST AUTO'!AV36)/4</f>
        <v>0</v>
      </c>
      <c r="H37" s="638">
        <f>('TEST AUTO'!R36+'TEST AUTO'!Z36+'TEST AUTO'!AN36)/3</f>
        <v>0</v>
      </c>
      <c r="I37" s="638">
        <f>('TEST AUTO'!AH36+'TEST AUTO'!AR36)/2</f>
        <v>0</v>
      </c>
      <c r="J37" s="641">
        <f>('TEST AUTO'!Z36+'TEST AUTO'!AP36)/2</f>
        <v>0</v>
      </c>
      <c r="K37" s="637">
        <f>('TEST AUTO'!V36+'TEST AUTO'!AT36)/2</f>
        <v>0</v>
      </c>
      <c r="L37" s="635">
        <f>('TEST AUTO'!F36+'TEST AUTO'!H36+'TEST AUTO'!L36+'TEST AUTO'!P36+'TEST AUTO'!R36+'TEST AUTO'!T36+'TEST AUTO'!X36+'TEST AUTO'!Z36+'TEST AUTO'!AB36+'TEST AUTO'!AJ36+'TEST AUTO'!AL36+'TEST AUTO'!AN36+'TEST AUTO'!AP36+'TEST AUTO'!AR36+'TEST AUTO'!AV36)/15</f>
        <v>0</v>
      </c>
      <c r="M37" s="636">
        <f>('TEST AUTO'!J36+'TEST AUTO'!X36+'TEST AUTO'!AD36+'TEST AUTO'!AH36+'TEST AUTO'!AJ36+'TEST AUTO'!AV36)/6</f>
        <v>0</v>
      </c>
      <c r="N37" s="637">
        <f>('TEST AUTO'!N36+'TEST AUTO'!AF36)/2</f>
        <v>0</v>
      </c>
    </row>
    <row r="38" spans="1:14" ht="16" thickBot="1" x14ac:dyDescent="0.4">
      <c r="A38" s="633">
        <f>'TEST AUTO'!A37</f>
        <v>0</v>
      </c>
      <c r="B38" s="633">
        <f>'TEST AUTO'!B37</f>
        <v>0</v>
      </c>
      <c r="C38" s="633">
        <f>'TEST AUTO'!C37</f>
        <v>0</v>
      </c>
      <c r="D38" s="634">
        <f>('TEST AUTO'!F37+'TEST AUTO'!H37+'TEST AUTO'!L37+'TEST AUTO'!N37+'TEST AUTO'!T37+'TEST AUTO'!Z37+'TEST AUTO'!AF37+'TEST AUTO'!AL37+'TEST AUTO'!AP37)/9</f>
        <v>0</v>
      </c>
      <c r="E38" s="634">
        <f>('TEST AUTO'!P37+'TEST AUTO'!AL37)/2</f>
        <v>0</v>
      </c>
      <c r="F38" s="634">
        <f>('TEST AUTO'!J37+'TEST AUTO'!AD37)/2</f>
        <v>0</v>
      </c>
      <c r="G38" s="643">
        <f>('TEST AUTO'!X37++'TEST AUTO'!AB37+'TEST AUTO'!AJ37+'TEST AUTO'!AV37)/4</f>
        <v>0</v>
      </c>
      <c r="H38" s="638">
        <f>('TEST AUTO'!R37+'TEST AUTO'!Z37+'TEST AUTO'!AN37)/3</f>
        <v>0</v>
      </c>
      <c r="I38" s="638">
        <f>('TEST AUTO'!AH37+'TEST AUTO'!AR37)/2</f>
        <v>0</v>
      </c>
      <c r="J38" s="641">
        <f>('TEST AUTO'!Z37+'TEST AUTO'!AP37)/2</f>
        <v>0</v>
      </c>
      <c r="K38" s="637">
        <f>('TEST AUTO'!V37+'TEST AUTO'!AT37)/2</f>
        <v>0</v>
      </c>
      <c r="L38" s="635">
        <f>('TEST AUTO'!F37+'TEST AUTO'!H37+'TEST AUTO'!L37+'TEST AUTO'!P37+'TEST AUTO'!R37+'TEST AUTO'!T37+'TEST AUTO'!X37+'TEST AUTO'!Z37+'TEST AUTO'!AB37+'TEST AUTO'!AJ37+'TEST AUTO'!AL37+'TEST AUTO'!AN37+'TEST AUTO'!AP37+'TEST AUTO'!AR37+'TEST AUTO'!AV37)/15</f>
        <v>0</v>
      </c>
      <c r="M38" s="636">
        <f>('TEST AUTO'!J37+'TEST AUTO'!X37+'TEST AUTO'!AD37+'TEST AUTO'!AH37+'TEST AUTO'!AJ37+'TEST AUTO'!AV37)/6</f>
        <v>0</v>
      </c>
      <c r="N38" s="637">
        <f>('TEST AUTO'!N37+'TEST AUTO'!AF37)/2</f>
        <v>0</v>
      </c>
    </row>
    <row r="39" spans="1:14" ht="15.75" customHeight="1" thickBot="1" x14ac:dyDescent="0.4">
      <c r="A39" s="633">
        <f>'TEST AUTO'!A38</f>
        <v>0</v>
      </c>
      <c r="B39" s="633">
        <f>'TEST AUTO'!B38</f>
        <v>0</v>
      </c>
      <c r="C39" s="633">
        <f>'TEST AUTO'!C38</f>
        <v>0</v>
      </c>
      <c r="D39" s="634">
        <f>('TEST AUTO'!F38+'TEST AUTO'!H38+'TEST AUTO'!L38+'TEST AUTO'!N38+'TEST AUTO'!T38+'TEST AUTO'!Z38+'TEST AUTO'!AF38+'TEST AUTO'!AL38+'TEST AUTO'!AP38)/9</f>
        <v>0</v>
      </c>
      <c r="E39" s="634">
        <f>('TEST AUTO'!P38+'TEST AUTO'!AL38)/2</f>
        <v>0</v>
      </c>
      <c r="F39" s="634">
        <f>('TEST AUTO'!J38+'TEST AUTO'!AD38)/2</f>
        <v>0</v>
      </c>
      <c r="G39" s="643">
        <f>('TEST AUTO'!X38++'TEST AUTO'!AB38+'TEST AUTO'!AJ38+'TEST AUTO'!AV38)/4</f>
        <v>0</v>
      </c>
      <c r="H39" s="638">
        <f>('TEST AUTO'!R38+'TEST AUTO'!Z38+'TEST AUTO'!AN38)/3</f>
        <v>0</v>
      </c>
      <c r="I39" s="638">
        <f>('TEST AUTO'!AH38+'TEST AUTO'!AR38)/2</f>
        <v>0</v>
      </c>
      <c r="J39" s="641">
        <f>('TEST AUTO'!Z38+'TEST AUTO'!AP38)/2</f>
        <v>0</v>
      </c>
      <c r="K39" s="637">
        <f>('TEST AUTO'!V38+'TEST AUTO'!AT38)/2</f>
        <v>0</v>
      </c>
      <c r="L39" s="635">
        <f>('TEST AUTO'!F38+'TEST AUTO'!H38+'TEST AUTO'!L38+'TEST AUTO'!P38+'TEST AUTO'!R38+'TEST AUTO'!T38+'TEST AUTO'!X38+'TEST AUTO'!Z38+'TEST AUTO'!AB38+'TEST AUTO'!AJ38+'TEST AUTO'!AL38+'TEST AUTO'!AN38+'TEST AUTO'!AP38+'TEST AUTO'!AR38+'TEST AUTO'!AV38)/15</f>
        <v>0</v>
      </c>
      <c r="M39" s="636">
        <f>('TEST AUTO'!J38+'TEST AUTO'!X38+'TEST AUTO'!AD38+'TEST AUTO'!AH38+'TEST AUTO'!AJ38+'TEST AUTO'!AV38)/6</f>
        <v>0</v>
      </c>
      <c r="N39" s="637">
        <f>('TEST AUTO'!N38+'TEST AUTO'!AF38)/2</f>
        <v>0</v>
      </c>
    </row>
    <row r="40" spans="1:14" ht="15.75" customHeight="1" thickBot="1" x14ac:dyDescent="0.4">
      <c r="A40" s="633">
        <f>'TEST AUTO'!A39</f>
        <v>0</v>
      </c>
      <c r="B40" s="633">
        <f>'TEST AUTO'!B39</f>
        <v>0</v>
      </c>
      <c r="C40" s="633">
        <f>'TEST AUTO'!C39</f>
        <v>0</v>
      </c>
      <c r="D40" s="634">
        <f>('TEST AUTO'!F39+'TEST AUTO'!H39+'TEST AUTO'!L39+'TEST AUTO'!N39+'TEST AUTO'!T39+'TEST AUTO'!Z39+'TEST AUTO'!AF39+'TEST AUTO'!AL39+'TEST AUTO'!AP39)/9</f>
        <v>0</v>
      </c>
      <c r="E40" s="634">
        <f>('TEST AUTO'!P39+'TEST AUTO'!AL39)/2</f>
        <v>0</v>
      </c>
      <c r="F40" s="634">
        <f>('TEST AUTO'!J39+'TEST AUTO'!AD39)/2</f>
        <v>0</v>
      </c>
      <c r="G40" s="643">
        <f>('TEST AUTO'!X39++'TEST AUTO'!AB39+'TEST AUTO'!AJ39+'TEST AUTO'!AV39)/4</f>
        <v>0</v>
      </c>
      <c r="H40" s="638">
        <f>('TEST AUTO'!R39+'TEST AUTO'!Z39+'TEST AUTO'!AN39)/3</f>
        <v>0</v>
      </c>
      <c r="I40" s="638">
        <f>('TEST AUTO'!AH39+'TEST AUTO'!AR39)/2</f>
        <v>0</v>
      </c>
      <c r="J40" s="641">
        <f>('TEST AUTO'!Z39+'TEST AUTO'!AP39)/2</f>
        <v>0</v>
      </c>
      <c r="K40" s="637">
        <f>('TEST AUTO'!V39+'TEST AUTO'!AT39)/2</f>
        <v>0</v>
      </c>
      <c r="L40" s="635">
        <f>('TEST AUTO'!F39+'TEST AUTO'!H39+'TEST AUTO'!L39+'TEST AUTO'!P39+'TEST AUTO'!R39+'TEST AUTO'!T39+'TEST AUTO'!X39+'TEST AUTO'!Z39+'TEST AUTO'!AB39+'TEST AUTO'!AJ39+'TEST AUTO'!AL39+'TEST AUTO'!AN39+'TEST AUTO'!AP39+'TEST AUTO'!AR39+'TEST AUTO'!AV39)/15</f>
        <v>0</v>
      </c>
      <c r="M40" s="636">
        <f>('TEST AUTO'!J39+'TEST AUTO'!X39+'TEST AUTO'!AD39+'TEST AUTO'!AH39+'TEST AUTO'!AJ39+'TEST AUTO'!AV39)/6</f>
        <v>0</v>
      </c>
      <c r="N40" s="637">
        <f>('TEST AUTO'!N39+'TEST AUTO'!AF39)/2</f>
        <v>0</v>
      </c>
    </row>
    <row r="41" spans="1:14" ht="15.75" customHeight="1" thickBot="1" x14ac:dyDescent="0.4">
      <c r="A41" s="633">
        <f>'TEST AUTO'!A40</f>
        <v>0</v>
      </c>
      <c r="B41" s="633">
        <f>'TEST AUTO'!B40</f>
        <v>0</v>
      </c>
      <c r="C41" s="633">
        <f>'TEST AUTO'!C40</f>
        <v>0</v>
      </c>
      <c r="D41" s="634">
        <f>('TEST AUTO'!F40+'TEST AUTO'!H40+'TEST AUTO'!L40+'TEST AUTO'!N40+'TEST AUTO'!T40+'TEST AUTO'!Z40+'TEST AUTO'!AF40+'TEST AUTO'!AL40+'TEST AUTO'!AP40)/9</f>
        <v>0</v>
      </c>
      <c r="E41" s="634">
        <f>('TEST AUTO'!P40+'TEST AUTO'!AL40)/2</f>
        <v>0</v>
      </c>
      <c r="F41" s="634">
        <f>('TEST AUTO'!J40+'TEST AUTO'!AD40)/2</f>
        <v>0</v>
      </c>
      <c r="G41" s="643">
        <f>('TEST AUTO'!X40++'TEST AUTO'!AB40+'TEST AUTO'!AJ40+'TEST AUTO'!AV40)/4</f>
        <v>0</v>
      </c>
      <c r="H41" s="638">
        <f>('TEST AUTO'!R40+'TEST AUTO'!Z40+'TEST AUTO'!AN40)/3</f>
        <v>0</v>
      </c>
      <c r="I41" s="638">
        <f>('TEST AUTO'!AH40+'TEST AUTO'!AR40)/2</f>
        <v>0</v>
      </c>
      <c r="J41" s="641">
        <f>('TEST AUTO'!Z40+'TEST AUTO'!AP40)/2</f>
        <v>0</v>
      </c>
      <c r="K41" s="637">
        <f>('TEST AUTO'!V40+'TEST AUTO'!AT40)/2</f>
        <v>0</v>
      </c>
      <c r="L41" s="635">
        <f>('TEST AUTO'!F40+'TEST AUTO'!H40+'TEST AUTO'!L40+'TEST AUTO'!P40+'TEST AUTO'!R40+'TEST AUTO'!T40+'TEST AUTO'!X40+'TEST AUTO'!Z40+'TEST AUTO'!AB40+'TEST AUTO'!AJ40+'TEST AUTO'!AL40+'TEST AUTO'!AN40+'TEST AUTO'!AP40+'TEST AUTO'!AR40+'TEST AUTO'!AV40)/15</f>
        <v>0</v>
      </c>
      <c r="M41" s="636">
        <f>('TEST AUTO'!J40+'TEST AUTO'!X40+'TEST AUTO'!AD40+'TEST AUTO'!AH40+'TEST AUTO'!AJ40+'TEST AUTO'!AV40)/6</f>
        <v>0</v>
      </c>
      <c r="N41" s="637">
        <f>('TEST AUTO'!N40+'TEST AUTO'!AF40)/2</f>
        <v>0</v>
      </c>
    </row>
    <row r="42" spans="1:14" ht="15.75" customHeight="1" thickBot="1" x14ac:dyDescent="0.4">
      <c r="A42" s="633">
        <f>'TEST AUTO'!A41</f>
        <v>0</v>
      </c>
      <c r="B42" s="633">
        <f>'TEST AUTO'!B41</f>
        <v>0</v>
      </c>
      <c r="C42" s="633">
        <f>'TEST AUTO'!C41</f>
        <v>0</v>
      </c>
      <c r="D42" s="634">
        <f>('TEST AUTO'!F41+'TEST AUTO'!H41+'TEST AUTO'!L41+'TEST AUTO'!N41+'TEST AUTO'!T41+'TEST AUTO'!Z41+'TEST AUTO'!AF41+'TEST AUTO'!AL41+'TEST AUTO'!AP41)/9</f>
        <v>0</v>
      </c>
      <c r="E42" s="634">
        <f>('TEST AUTO'!P41+'TEST AUTO'!AL41)/2</f>
        <v>0</v>
      </c>
      <c r="F42" s="634">
        <f>('TEST AUTO'!J41+'TEST AUTO'!AD41)/2</f>
        <v>0</v>
      </c>
      <c r="G42" s="643">
        <f>('TEST AUTO'!X41++'TEST AUTO'!AB41+'TEST AUTO'!AJ41+'TEST AUTO'!AV41)/4</f>
        <v>0</v>
      </c>
      <c r="H42" s="638">
        <f>('TEST AUTO'!R41+'TEST AUTO'!Z41+'TEST AUTO'!AN41)/3</f>
        <v>0</v>
      </c>
      <c r="I42" s="638">
        <f>('TEST AUTO'!AH41+'TEST AUTO'!AR41)/2</f>
        <v>0</v>
      </c>
      <c r="J42" s="641">
        <f>('TEST AUTO'!Z41+'TEST AUTO'!AP41)/2</f>
        <v>0</v>
      </c>
      <c r="K42" s="637">
        <f>('TEST AUTO'!V41+'TEST AUTO'!AT41)/2</f>
        <v>0</v>
      </c>
      <c r="L42" s="635">
        <f>('TEST AUTO'!F41+'TEST AUTO'!H41+'TEST AUTO'!L41+'TEST AUTO'!P41+'TEST AUTO'!R41+'TEST AUTO'!T41+'TEST AUTO'!X41+'TEST AUTO'!Z41+'TEST AUTO'!AB41+'TEST AUTO'!AJ41+'TEST AUTO'!AL41+'TEST AUTO'!AN41+'TEST AUTO'!AP41+'TEST AUTO'!AR41+'TEST AUTO'!AV41)/15</f>
        <v>0</v>
      </c>
      <c r="M42" s="636">
        <f>('TEST AUTO'!J41+'TEST AUTO'!X41+'TEST AUTO'!AD41+'TEST AUTO'!AH41+'TEST AUTO'!AJ41+'TEST AUTO'!AV41)/6</f>
        <v>0</v>
      </c>
      <c r="N42" s="637">
        <f>('TEST AUTO'!N41+'TEST AUTO'!AF41)/2</f>
        <v>0</v>
      </c>
    </row>
    <row r="43" spans="1:14" ht="15.75" customHeight="1" thickBot="1" x14ac:dyDescent="0.4">
      <c r="A43" s="633">
        <f>'TEST AUTO'!A42</f>
        <v>0</v>
      </c>
      <c r="B43" s="633">
        <f>'TEST AUTO'!B42</f>
        <v>0</v>
      </c>
      <c r="C43" s="633">
        <f>'TEST AUTO'!C42</f>
        <v>0</v>
      </c>
      <c r="D43" s="634">
        <f>('TEST AUTO'!F42+'TEST AUTO'!H42+'TEST AUTO'!L42+'TEST AUTO'!N42+'TEST AUTO'!T42+'TEST AUTO'!Z42+'TEST AUTO'!AF42+'TEST AUTO'!AL42+'TEST AUTO'!AP42)/9</f>
        <v>0</v>
      </c>
      <c r="E43" s="634">
        <f>('TEST AUTO'!P42+'TEST AUTO'!AL42)/2</f>
        <v>0</v>
      </c>
      <c r="F43" s="634">
        <f>('TEST AUTO'!J42+'TEST AUTO'!AD42)/2</f>
        <v>0</v>
      </c>
      <c r="G43" s="643">
        <f>('TEST AUTO'!X42++'TEST AUTO'!AB42+'TEST AUTO'!AJ42+'TEST AUTO'!AV42)/4</f>
        <v>0</v>
      </c>
      <c r="H43" s="638">
        <f>('TEST AUTO'!R42+'TEST AUTO'!Z42+'TEST AUTO'!AN42)/3</f>
        <v>0</v>
      </c>
      <c r="I43" s="638">
        <f>('TEST AUTO'!AH42+'TEST AUTO'!AR42)/2</f>
        <v>0</v>
      </c>
      <c r="J43" s="641">
        <f>('TEST AUTO'!Z42+'TEST AUTO'!AP42)/2</f>
        <v>0</v>
      </c>
      <c r="K43" s="637">
        <f>('TEST AUTO'!V42+'TEST AUTO'!AT42)/2</f>
        <v>0</v>
      </c>
      <c r="L43" s="635">
        <f>('TEST AUTO'!F42+'TEST AUTO'!H42+'TEST AUTO'!L42+'TEST AUTO'!P42+'TEST AUTO'!R42+'TEST AUTO'!T42+'TEST AUTO'!X42+'TEST AUTO'!Z42+'TEST AUTO'!AB42+'TEST AUTO'!AJ42+'TEST AUTO'!AL42+'TEST AUTO'!AN42+'TEST AUTO'!AP42+'TEST AUTO'!AR42+'TEST AUTO'!AV42)/15</f>
        <v>0</v>
      </c>
      <c r="M43" s="636">
        <f>('TEST AUTO'!J42+'TEST AUTO'!X42+'TEST AUTO'!AD42+'TEST AUTO'!AH42+'TEST AUTO'!AJ42+'TEST AUTO'!AV42)/6</f>
        <v>0</v>
      </c>
      <c r="N43" s="637">
        <f>('TEST AUTO'!N42+'TEST AUTO'!AF42)/2</f>
        <v>0</v>
      </c>
    </row>
    <row r="44" spans="1:14" ht="15.75" customHeight="1" thickBot="1" x14ac:dyDescent="0.4">
      <c r="A44" s="633">
        <f>'TEST AUTO'!A43</f>
        <v>0</v>
      </c>
      <c r="B44" s="633">
        <f>'TEST AUTO'!B43</f>
        <v>0</v>
      </c>
      <c r="C44" s="633">
        <f>'TEST AUTO'!C43</f>
        <v>0</v>
      </c>
      <c r="D44" s="634">
        <f>('TEST AUTO'!F43+'TEST AUTO'!H43+'TEST AUTO'!L43+'TEST AUTO'!N43+'TEST AUTO'!T43+'TEST AUTO'!Z43+'TEST AUTO'!AF43+'TEST AUTO'!AL43+'TEST AUTO'!AP43)/9</f>
        <v>0</v>
      </c>
      <c r="E44" s="634">
        <f>('TEST AUTO'!P43+'TEST AUTO'!AL43)/2</f>
        <v>0</v>
      </c>
      <c r="F44" s="634">
        <f>('TEST AUTO'!J43+'TEST AUTO'!AD43)/2</f>
        <v>0</v>
      </c>
      <c r="G44" s="643">
        <f>('TEST AUTO'!X43++'TEST AUTO'!AB43+'TEST AUTO'!AJ43+'TEST AUTO'!AV43)/4</f>
        <v>0</v>
      </c>
      <c r="H44" s="638">
        <f>('TEST AUTO'!R43+'TEST AUTO'!Z43+'TEST AUTO'!AN43)/3</f>
        <v>0</v>
      </c>
      <c r="I44" s="638">
        <f>('TEST AUTO'!AH43+'TEST AUTO'!AR43)/2</f>
        <v>0</v>
      </c>
      <c r="J44" s="641">
        <f>('TEST AUTO'!Z43+'TEST AUTO'!AP43)/2</f>
        <v>0</v>
      </c>
      <c r="K44" s="637">
        <f>('TEST AUTO'!V43+'TEST AUTO'!AT43)/2</f>
        <v>0</v>
      </c>
      <c r="L44" s="635">
        <f>('TEST AUTO'!F43+'TEST AUTO'!H43+'TEST AUTO'!L43+'TEST AUTO'!P43+'TEST AUTO'!R43+'TEST AUTO'!T43+'TEST AUTO'!X43+'TEST AUTO'!Z43+'TEST AUTO'!AB43+'TEST AUTO'!AJ43+'TEST AUTO'!AL43+'TEST AUTO'!AN43+'TEST AUTO'!AP43+'TEST AUTO'!AR43+'TEST AUTO'!AV43)/15</f>
        <v>0</v>
      </c>
      <c r="M44" s="636">
        <f>('TEST AUTO'!J43+'TEST AUTO'!X43+'TEST AUTO'!AD43+'TEST AUTO'!AH43+'TEST AUTO'!AJ43+'TEST AUTO'!AV43)/6</f>
        <v>0</v>
      </c>
      <c r="N44" s="637">
        <f>('TEST AUTO'!N43+'TEST AUTO'!AF43)/2</f>
        <v>0</v>
      </c>
    </row>
    <row r="45" spans="1:14" ht="15.75" customHeight="1" thickBot="1" x14ac:dyDescent="0.4">
      <c r="A45" s="633">
        <f>'TEST AUTO'!A44</f>
        <v>0</v>
      </c>
      <c r="B45" s="633">
        <f>'TEST AUTO'!B44</f>
        <v>0</v>
      </c>
      <c r="C45" s="633">
        <f>'TEST AUTO'!C44</f>
        <v>0</v>
      </c>
      <c r="D45" s="634">
        <f>('TEST AUTO'!F44+'TEST AUTO'!H44+'TEST AUTO'!L44+'TEST AUTO'!N44+'TEST AUTO'!T44+'TEST AUTO'!Z44+'TEST AUTO'!AF44+'TEST AUTO'!AL44+'TEST AUTO'!AP44)/9</f>
        <v>0</v>
      </c>
      <c r="E45" s="634">
        <f>('TEST AUTO'!P44+'TEST AUTO'!AL44)/2</f>
        <v>0</v>
      </c>
      <c r="F45" s="634">
        <f>('TEST AUTO'!J44+'TEST AUTO'!AD44)/2</f>
        <v>0</v>
      </c>
      <c r="G45" s="643">
        <f>('TEST AUTO'!X44++'TEST AUTO'!AB44+'TEST AUTO'!AJ44+'TEST AUTO'!AV44)/4</f>
        <v>0</v>
      </c>
      <c r="H45" s="638">
        <f>('TEST AUTO'!R44+'TEST AUTO'!Z44+'TEST AUTO'!AN44)/3</f>
        <v>0</v>
      </c>
      <c r="I45" s="638">
        <f>('TEST AUTO'!AH44+'TEST AUTO'!AR44)/2</f>
        <v>0</v>
      </c>
      <c r="J45" s="641">
        <f>('TEST AUTO'!Z44+'TEST AUTO'!AP44)/2</f>
        <v>0</v>
      </c>
      <c r="K45" s="637">
        <f>('TEST AUTO'!V44+'TEST AUTO'!AT44)/2</f>
        <v>0</v>
      </c>
      <c r="L45" s="635">
        <f>('TEST AUTO'!F44+'TEST AUTO'!H44+'TEST AUTO'!L44+'TEST AUTO'!P44+'TEST AUTO'!R44+'TEST AUTO'!T44+'TEST AUTO'!X44+'TEST AUTO'!Z44+'TEST AUTO'!AB44+'TEST AUTO'!AJ44+'TEST AUTO'!AL44+'TEST AUTO'!AN44+'TEST AUTO'!AP44+'TEST AUTO'!AR44+'TEST AUTO'!AV44)/15</f>
        <v>0</v>
      </c>
      <c r="M45" s="636">
        <f>('TEST AUTO'!J44+'TEST AUTO'!X44+'TEST AUTO'!AD44+'TEST AUTO'!AH44+'TEST AUTO'!AJ44+'TEST AUTO'!AV44)/6</f>
        <v>0</v>
      </c>
      <c r="N45" s="637">
        <f>('TEST AUTO'!N44+'TEST AUTO'!AF44)/2</f>
        <v>0</v>
      </c>
    </row>
    <row r="46" spans="1:14" ht="15.75" customHeight="1" thickBot="1" x14ac:dyDescent="0.4">
      <c r="A46" s="633">
        <f>'TEST AUTO'!A45</f>
        <v>0</v>
      </c>
      <c r="B46" s="633">
        <f>'TEST AUTO'!B45</f>
        <v>0</v>
      </c>
      <c r="C46" s="633">
        <f>'TEST AUTO'!C45</f>
        <v>0</v>
      </c>
      <c r="D46" s="634">
        <f>('TEST AUTO'!F45+'TEST AUTO'!H45+'TEST AUTO'!L45+'TEST AUTO'!N45+'TEST AUTO'!T45+'TEST AUTO'!Z45+'TEST AUTO'!AF45+'TEST AUTO'!AL45+'TEST AUTO'!AP45)/9</f>
        <v>0</v>
      </c>
      <c r="E46" s="634">
        <f>('TEST AUTO'!P45+'TEST AUTO'!AL45)/2</f>
        <v>0</v>
      </c>
      <c r="F46" s="634">
        <f>('TEST AUTO'!J45+'TEST AUTO'!AD45)/2</f>
        <v>0</v>
      </c>
      <c r="G46" s="643">
        <f>('TEST AUTO'!X45++'TEST AUTO'!AB45+'TEST AUTO'!AJ45+'TEST AUTO'!AV45)/4</f>
        <v>0</v>
      </c>
      <c r="H46" s="638">
        <f>('TEST AUTO'!R45+'TEST AUTO'!Z45+'TEST AUTO'!AN45)/3</f>
        <v>0</v>
      </c>
      <c r="I46" s="638">
        <f>('TEST AUTO'!AH45+'TEST AUTO'!AR45)/2</f>
        <v>0</v>
      </c>
      <c r="J46" s="641">
        <f>('TEST AUTO'!Z45+'TEST AUTO'!AP45)/2</f>
        <v>0</v>
      </c>
      <c r="K46" s="637">
        <f>('TEST AUTO'!V45+'TEST AUTO'!AT45)/2</f>
        <v>0</v>
      </c>
      <c r="L46" s="635">
        <f>('TEST AUTO'!F45+'TEST AUTO'!H45+'TEST AUTO'!L45+'TEST AUTO'!P45+'TEST AUTO'!R45+'TEST AUTO'!T45+'TEST AUTO'!X45+'TEST AUTO'!Z45+'TEST AUTO'!AB45+'TEST AUTO'!AJ45+'TEST AUTO'!AL45+'TEST AUTO'!AN45+'TEST AUTO'!AP45+'TEST AUTO'!AR45+'TEST AUTO'!AV45)/15</f>
        <v>0</v>
      </c>
      <c r="M46" s="636">
        <f>('TEST AUTO'!J45+'TEST AUTO'!X45+'TEST AUTO'!AD45+'TEST AUTO'!AH45+'TEST AUTO'!AJ45+'TEST AUTO'!AV45)/6</f>
        <v>0</v>
      </c>
      <c r="N46" s="637">
        <f>('TEST AUTO'!N45+'TEST AUTO'!AF45)/2</f>
        <v>0</v>
      </c>
    </row>
    <row r="47" spans="1:14" ht="15.75" customHeight="1" thickBot="1" x14ac:dyDescent="0.4">
      <c r="A47" s="633">
        <f>'TEST AUTO'!A46</f>
        <v>0</v>
      </c>
      <c r="B47" s="633">
        <f>'TEST AUTO'!B46</f>
        <v>0</v>
      </c>
      <c r="C47" s="633">
        <f>'TEST AUTO'!C46</f>
        <v>0</v>
      </c>
      <c r="D47" s="634">
        <f>('TEST AUTO'!F46+'TEST AUTO'!H46+'TEST AUTO'!L46+'TEST AUTO'!N46+'TEST AUTO'!T46+'TEST AUTO'!Z46+'TEST AUTO'!AF46+'TEST AUTO'!AL46+'TEST AUTO'!AP46)/9</f>
        <v>0</v>
      </c>
      <c r="E47" s="634">
        <f>('TEST AUTO'!P46+'TEST AUTO'!AL46)/2</f>
        <v>0</v>
      </c>
      <c r="F47" s="634">
        <f>('TEST AUTO'!J46+'TEST AUTO'!AD46)/2</f>
        <v>0</v>
      </c>
      <c r="G47" s="643">
        <f>('TEST AUTO'!X46++'TEST AUTO'!AB46+'TEST AUTO'!AJ46+'TEST AUTO'!AV46)/4</f>
        <v>0</v>
      </c>
      <c r="H47" s="638">
        <f>('TEST AUTO'!R46+'TEST AUTO'!Z46+'TEST AUTO'!AN46)/3</f>
        <v>0</v>
      </c>
      <c r="I47" s="638">
        <f>('TEST AUTO'!AH46+'TEST AUTO'!AR46)/2</f>
        <v>0</v>
      </c>
      <c r="J47" s="641">
        <f>('TEST AUTO'!Z46+'TEST AUTO'!AP46)/2</f>
        <v>0</v>
      </c>
      <c r="K47" s="637">
        <f>('TEST AUTO'!V46+'TEST AUTO'!AT46)/2</f>
        <v>0</v>
      </c>
      <c r="L47" s="635">
        <f>('TEST AUTO'!F46+'TEST AUTO'!H46+'TEST AUTO'!L46+'TEST AUTO'!P46+'TEST AUTO'!R46+'TEST AUTO'!T46+'TEST AUTO'!X46+'TEST AUTO'!Z46+'TEST AUTO'!AB46+'TEST AUTO'!AJ46+'TEST AUTO'!AL46+'TEST AUTO'!AN46+'TEST AUTO'!AP46+'TEST AUTO'!AR46+'TEST AUTO'!AV46)/15</f>
        <v>0</v>
      </c>
      <c r="M47" s="636">
        <f>('TEST AUTO'!J46+'TEST AUTO'!X46+'TEST AUTO'!AD46+'TEST AUTO'!AH46+'TEST AUTO'!AJ46+'TEST AUTO'!AV46)/6</f>
        <v>0</v>
      </c>
      <c r="N47" s="637">
        <f>('TEST AUTO'!N46+'TEST AUTO'!AF46)/2</f>
        <v>0</v>
      </c>
    </row>
    <row r="48" spans="1:14" ht="15.75" customHeight="1" thickBot="1" x14ac:dyDescent="0.4">
      <c r="A48" s="633">
        <f>'TEST AUTO'!A47</f>
        <v>0</v>
      </c>
      <c r="B48" s="633">
        <f>'TEST AUTO'!B47</f>
        <v>0</v>
      </c>
      <c r="C48" s="633">
        <f>'TEST AUTO'!C47</f>
        <v>0</v>
      </c>
      <c r="D48" s="634">
        <f>('TEST AUTO'!F47+'TEST AUTO'!H47+'TEST AUTO'!L47+'TEST AUTO'!N47+'TEST AUTO'!T47+'TEST AUTO'!Z47+'TEST AUTO'!AF47+'TEST AUTO'!AL47+'TEST AUTO'!AP47)/9</f>
        <v>0</v>
      </c>
      <c r="E48" s="634">
        <f>('TEST AUTO'!P47+'TEST AUTO'!AL47)/2</f>
        <v>0</v>
      </c>
      <c r="F48" s="634">
        <f>('TEST AUTO'!J47+'TEST AUTO'!AD47)/2</f>
        <v>0</v>
      </c>
      <c r="G48" s="643">
        <f>('TEST AUTO'!X47++'TEST AUTO'!AB47+'TEST AUTO'!AJ47+'TEST AUTO'!AV47)/4</f>
        <v>0</v>
      </c>
      <c r="H48" s="638">
        <f>('TEST AUTO'!R47+'TEST AUTO'!Z47+'TEST AUTO'!AN47)/3</f>
        <v>0</v>
      </c>
      <c r="I48" s="638">
        <f>('TEST AUTO'!AH47+'TEST AUTO'!AR47)/2</f>
        <v>0</v>
      </c>
      <c r="J48" s="641">
        <f>('TEST AUTO'!Z47+'TEST AUTO'!AP47)/2</f>
        <v>0</v>
      </c>
      <c r="K48" s="637">
        <f>('TEST AUTO'!V47+'TEST AUTO'!AT47)/2</f>
        <v>0</v>
      </c>
      <c r="L48" s="635">
        <f>('TEST AUTO'!F47+'TEST AUTO'!H47+'TEST AUTO'!L47+'TEST AUTO'!P47+'TEST AUTO'!R47+'TEST AUTO'!T47+'TEST AUTO'!X47+'TEST AUTO'!Z47+'TEST AUTO'!AB47+'TEST AUTO'!AJ47+'TEST AUTO'!AL47+'TEST AUTO'!AN47+'TEST AUTO'!AP47+'TEST AUTO'!AR47+'TEST AUTO'!AV47)/15</f>
        <v>0</v>
      </c>
      <c r="M48" s="636">
        <f>('TEST AUTO'!J47+'TEST AUTO'!X47+'TEST AUTO'!AD47+'TEST AUTO'!AH47+'TEST AUTO'!AJ47+'TEST AUTO'!AV47)/6</f>
        <v>0</v>
      </c>
      <c r="N48" s="637">
        <f>('TEST AUTO'!N47+'TEST AUTO'!AF47)/2</f>
        <v>0</v>
      </c>
    </row>
    <row r="49" spans="1:14" ht="15.75" customHeight="1" thickBot="1" x14ac:dyDescent="0.4">
      <c r="A49" s="633">
        <f>'TEST AUTO'!A48</f>
        <v>0</v>
      </c>
      <c r="B49" s="633">
        <f>'TEST AUTO'!B48</f>
        <v>0</v>
      </c>
      <c r="C49" s="633">
        <f>'TEST AUTO'!C48</f>
        <v>0</v>
      </c>
      <c r="D49" s="634">
        <f>('TEST AUTO'!F48+'TEST AUTO'!H48+'TEST AUTO'!L48+'TEST AUTO'!N48+'TEST AUTO'!T48+'TEST AUTO'!Z48+'TEST AUTO'!AF48+'TEST AUTO'!AL48+'TEST AUTO'!AP48)/9</f>
        <v>0</v>
      </c>
      <c r="E49" s="634">
        <f>('TEST AUTO'!P48+'TEST AUTO'!AL48)/2</f>
        <v>0</v>
      </c>
      <c r="F49" s="634">
        <f>('TEST AUTO'!J48+'TEST AUTO'!AD48)/2</f>
        <v>0</v>
      </c>
      <c r="G49" s="643">
        <f>('TEST AUTO'!X48++'TEST AUTO'!AB48+'TEST AUTO'!AJ48+'TEST AUTO'!AV48)/4</f>
        <v>0</v>
      </c>
      <c r="H49" s="638">
        <f>('TEST AUTO'!R48+'TEST AUTO'!Z48+'TEST AUTO'!AN48)/3</f>
        <v>0</v>
      </c>
      <c r="I49" s="638">
        <f>('TEST AUTO'!AH48+'TEST AUTO'!AR48)/2</f>
        <v>0</v>
      </c>
      <c r="J49" s="641">
        <f>('TEST AUTO'!Z48+'TEST AUTO'!AP48)/2</f>
        <v>0</v>
      </c>
      <c r="K49" s="637">
        <f>('TEST AUTO'!V48+'TEST AUTO'!AT48)/2</f>
        <v>0</v>
      </c>
      <c r="L49" s="635">
        <f>('TEST AUTO'!F48+'TEST AUTO'!H48+'TEST AUTO'!L48+'TEST AUTO'!P48+'TEST AUTO'!R48+'TEST AUTO'!T48+'TEST AUTO'!X48+'TEST AUTO'!Z48+'TEST AUTO'!AB48+'TEST AUTO'!AJ48+'TEST AUTO'!AL48+'TEST AUTO'!AN48+'TEST AUTO'!AP48+'TEST AUTO'!AR48+'TEST AUTO'!AV48)/15</f>
        <v>0</v>
      </c>
      <c r="M49" s="636">
        <f>('TEST AUTO'!J48+'TEST AUTO'!X48+'TEST AUTO'!AD48+'TEST AUTO'!AH48+'TEST AUTO'!AJ48+'TEST AUTO'!AV48)/6</f>
        <v>0</v>
      </c>
      <c r="N49" s="637">
        <f>('TEST AUTO'!N48+'TEST AUTO'!AF48)/2</f>
        <v>0</v>
      </c>
    </row>
    <row r="50" spans="1:14" ht="15.75" customHeight="1" thickBot="1" x14ac:dyDescent="0.4">
      <c r="A50" s="633">
        <f>'TEST AUTO'!A49</f>
        <v>0</v>
      </c>
      <c r="B50" s="633">
        <f>'TEST AUTO'!B49</f>
        <v>0</v>
      </c>
      <c r="C50" s="633">
        <f>'TEST AUTO'!C49</f>
        <v>0</v>
      </c>
      <c r="D50" s="634">
        <f>('TEST AUTO'!F49+'TEST AUTO'!H49+'TEST AUTO'!L49+'TEST AUTO'!N49+'TEST AUTO'!T49+'TEST AUTO'!Z49+'TEST AUTO'!AF49+'TEST AUTO'!AL49+'TEST AUTO'!AP49)/9</f>
        <v>0</v>
      </c>
      <c r="E50" s="634">
        <f>('TEST AUTO'!P49+'TEST AUTO'!AL49)/2</f>
        <v>0</v>
      </c>
      <c r="F50" s="634">
        <f>('TEST AUTO'!J49+'TEST AUTO'!AD49)/2</f>
        <v>0</v>
      </c>
      <c r="G50" s="643">
        <f>('TEST AUTO'!X49++'TEST AUTO'!AB49+'TEST AUTO'!AJ49+'TEST AUTO'!AV49)/4</f>
        <v>0</v>
      </c>
      <c r="H50" s="638">
        <f>('TEST AUTO'!R49+'TEST AUTO'!Z49+'TEST AUTO'!AN49)/3</f>
        <v>0</v>
      </c>
      <c r="I50" s="638">
        <f>('TEST AUTO'!AH49+'TEST AUTO'!AR49)/2</f>
        <v>0</v>
      </c>
      <c r="J50" s="641">
        <f>('TEST AUTO'!Z49+'TEST AUTO'!AP49)/2</f>
        <v>0</v>
      </c>
      <c r="K50" s="637">
        <f>('TEST AUTO'!V49+'TEST AUTO'!AT49)/2</f>
        <v>0</v>
      </c>
      <c r="L50" s="635">
        <f>('TEST AUTO'!F49+'TEST AUTO'!H49+'TEST AUTO'!L49+'TEST AUTO'!P49+'TEST AUTO'!R49+'TEST AUTO'!T49+'TEST AUTO'!X49+'TEST AUTO'!Z49+'TEST AUTO'!AB49+'TEST AUTO'!AJ49+'TEST AUTO'!AL49+'TEST AUTO'!AN49+'TEST AUTO'!AP49+'TEST AUTO'!AR49+'TEST AUTO'!AV49)/15</f>
        <v>0</v>
      </c>
      <c r="M50" s="636">
        <f>('TEST AUTO'!J49+'TEST AUTO'!X49+'TEST AUTO'!AD49+'TEST AUTO'!AH49+'TEST AUTO'!AJ49+'TEST AUTO'!AV49)/6</f>
        <v>0</v>
      </c>
      <c r="N50" s="637">
        <f>('TEST AUTO'!N49+'TEST AUTO'!AF49)/2</f>
        <v>0</v>
      </c>
    </row>
    <row r="51" spans="1:14" ht="15.75" customHeight="1" thickBot="1" x14ac:dyDescent="0.4">
      <c r="A51" s="633">
        <f>'TEST AUTO'!A50</f>
        <v>0</v>
      </c>
      <c r="B51" s="633">
        <f>'TEST AUTO'!B50</f>
        <v>0</v>
      </c>
      <c r="C51" s="633">
        <f>'TEST AUTO'!C50</f>
        <v>0</v>
      </c>
      <c r="D51" s="634">
        <f>('TEST AUTO'!F50+'TEST AUTO'!H50+'TEST AUTO'!L50+'TEST AUTO'!N50+'TEST AUTO'!T50+'TEST AUTO'!Z50+'TEST AUTO'!AF50+'TEST AUTO'!AL50+'TEST AUTO'!AP50)/9</f>
        <v>0</v>
      </c>
      <c r="E51" s="634">
        <f>('TEST AUTO'!P50+'TEST AUTO'!AL50)/2</f>
        <v>0</v>
      </c>
      <c r="F51" s="634">
        <f>('TEST AUTO'!J50+'TEST AUTO'!AD50)/2</f>
        <v>0</v>
      </c>
      <c r="G51" s="643">
        <f>('TEST AUTO'!X50++'TEST AUTO'!AB50+'TEST AUTO'!AJ50+'TEST AUTO'!AV50)/4</f>
        <v>0</v>
      </c>
      <c r="H51" s="638">
        <f>('TEST AUTO'!R50+'TEST AUTO'!Z50+'TEST AUTO'!AN50)/3</f>
        <v>0</v>
      </c>
      <c r="I51" s="638">
        <f>('TEST AUTO'!AH50+'TEST AUTO'!AR50)/2</f>
        <v>0</v>
      </c>
      <c r="J51" s="641">
        <f>('TEST AUTO'!Z50+'TEST AUTO'!AP50)/2</f>
        <v>0</v>
      </c>
      <c r="K51" s="637">
        <f>('TEST AUTO'!V50+'TEST AUTO'!AT50)/2</f>
        <v>0</v>
      </c>
      <c r="L51" s="635">
        <f>('TEST AUTO'!F50+'TEST AUTO'!H50+'TEST AUTO'!L50+'TEST AUTO'!P50+'TEST AUTO'!R50+'TEST AUTO'!T50+'TEST AUTO'!X50+'TEST AUTO'!Z50+'TEST AUTO'!AB50+'TEST AUTO'!AJ50+'TEST AUTO'!AL50+'TEST AUTO'!AN50+'TEST AUTO'!AP50+'TEST AUTO'!AR50+'TEST AUTO'!AV50)/15</f>
        <v>0</v>
      </c>
      <c r="M51" s="636">
        <f>('TEST AUTO'!J50+'TEST AUTO'!X50+'TEST AUTO'!AD50+'TEST AUTO'!AH50+'TEST AUTO'!AJ50+'TEST AUTO'!AV50)/6</f>
        <v>0</v>
      </c>
      <c r="N51" s="637">
        <f>('TEST AUTO'!N50+'TEST AUTO'!AF50)/2</f>
        <v>0</v>
      </c>
    </row>
    <row r="52" spans="1:14" ht="15.75" customHeight="1" thickBot="1" x14ac:dyDescent="0.4">
      <c r="A52" s="633">
        <f>'TEST AUTO'!A51</f>
        <v>0</v>
      </c>
      <c r="B52" s="633">
        <f>'TEST AUTO'!B51</f>
        <v>0</v>
      </c>
      <c r="C52" s="633">
        <f>'TEST AUTO'!C51</f>
        <v>0</v>
      </c>
      <c r="D52" s="634">
        <f>('TEST AUTO'!F51+'TEST AUTO'!H51+'TEST AUTO'!L51+'TEST AUTO'!N51+'TEST AUTO'!T51+'TEST AUTO'!Z51+'TEST AUTO'!AF51+'TEST AUTO'!AL51+'TEST AUTO'!AP51)/9</f>
        <v>0</v>
      </c>
      <c r="E52" s="634">
        <f>('TEST AUTO'!P51+'TEST AUTO'!AL51)/2</f>
        <v>0</v>
      </c>
      <c r="F52" s="634">
        <f>('TEST AUTO'!J51+'TEST AUTO'!AD51)/2</f>
        <v>0</v>
      </c>
      <c r="G52" s="643">
        <f>('TEST AUTO'!X51++'TEST AUTO'!AB51+'TEST AUTO'!AJ51+'TEST AUTO'!AV51)/4</f>
        <v>0</v>
      </c>
      <c r="H52" s="638">
        <f>('TEST AUTO'!R51+'TEST AUTO'!Z51+'TEST AUTO'!AN51)/3</f>
        <v>0</v>
      </c>
      <c r="I52" s="638">
        <f>('TEST AUTO'!AH51+'TEST AUTO'!AR51)/2</f>
        <v>0</v>
      </c>
      <c r="J52" s="641">
        <f>('TEST AUTO'!Z51+'TEST AUTO'!AP51)/2</f>
        <v>0</v>
      </c>
      <c r="K52" s="637">
        <f>('TEST AUTO'!V51+'TEST AUTO'!AT51)/2</f>
        <v>0</v>
      </c>
      <c r="L52" s="635">
        <f>('TEST AUTO'!F51+'TEST AUTO'!H51+'TEST AUTO'!L51+'TEST AUTO'!P51+'TEST AUTO'!R51+'TEST AUTO'!T51+'TEST AUTO'!X51+'TEST AUTO'!Z51+'TEST AUTO'!AB51+'TEST AUTO'!AJ51+'TEST AUTO'!AL51+'TEST AUTO'!AN51+'TEST AUTO'!AP51+'TEST AUTO'!AR51+'TEST AUTO'!AV51)/15</f>
        <v>0</v>
      </c>
      <c r="M52" s="636">
        <f>('TEST AUTO'!J51+'TEST AUTO'!X51+'TEST AUTO'!AD51+'TEST AUTO'!AH51+'TEST AUTO'!AJ51+'TEST AUTO'!AV51)/6</f>
        <v>0</v>
      </c>
      <c r="N52" s="637">
        <f>('TEST AUTO'!N51+'TEST AUTO'!AF51)/2</f>
        <v>0</v>
      </c>
    </row>
    <row r="53" spans="1:14" ht="15.75" customHeight="1" thickBot="1" x14ac:dyDescent="0.4">
      <c r="A53" s="633">
        <f>'TEST AUTO'!A52</f>
        <v>0</v>
      </c>
      <c r="B53" s="633">
        <f>'TEST AUTO'!B52</f>
        <v>0</v>
      </c>
      <c r="C53" s="633">
        <f>'TEST AUTO'!C52</f>
        <v>0</v>
      </c>
      <c r="D53" s="634">
        <f>('TEST AUTO'!F52+'TEST AUTO'!H52+'TEST AUTO'!L52+'TEST AUTO'!N52+'TEST AUTO'!T52+'TEST AUTO'!Z52+'TEST AUTO'!AF52+'TEST AUTO'!AL52+'TEST AUTO'!AP52)/9</f>
        <v>0</v>
      </c>
      <c r="E53" s="634">
        <f>('TEST AUTO'!P52+'TEST AUTO'!AL52)/2</f>
        <v>0</v>
      </c>
      <c r="F53" s="634">
        <f>('TEST AUTO'!J52+'TEST AUTO'!AD52)/2</f>
        <v>0</v>
      </c>
      <c r="G53" s="643">
        <f>('TEST AUTO'!X52++'TEST AUTO'!AB52+'TEST AUTO'!AJ52+'TEST AUTO'!AV52)/4</f>
        <v>0</v>
      </c>
      <c r="H53" s="638">
        <f>('TEST AUTO'!R52+'TEST AUTO'!Z52+'TEST AUTO'!AN52)/3</f>
        <v>0</v>
      </c>
      <c r="I53" s="638">
        <f>('TEST AUTO'!AH52+'TEST AUTO'!AR52)/2</f>
        <v>0</v>
      </c>
      <c r="J53" s="641">
        <f>('TEST AUTO'!Z52+'TEST AUTO'!AP52)/2</f>
        <v>0</v>
      </c>
      <c r="K53" s="637">
        <f>('TEST AUTO'!V52+'TEST AUTO'!AT52)/2</f>
        <v>0</v>
      </c>
      <c r="L53" s="635">
        <f>('TEST AUTO'!F52+'TEST AUTO'!H52+'TEST AUTO'!L52+'TEST AUTO'!P52+'TEST AUTO'!R52+'TEST AUTO'!T52+'TEST AUTO'!X52+'TEST AUTO'!Z52+'TEST AUTO'!AB52+'TEST AUTO'!AJ52+'TEST AUTO'!AL52+'TEST AUTO'!AN52+'TEST AUTO'!AP52+'TEST AUTO'!AR52+'TEST AUTO'!AV52)/15</f>
        <v>0</v>
      </c>
      <c r="M53" s="636">
        <f>('TEST AUTO'!J52+'TEST AUTO'!X52+'TEST AUTO'!AD52+'TEST AUTO'!AH52+'TEST AUTO'!AJ52+'TEST AUTO'!AV52)/6</f>
        <v>0</v>
      </c>
      <c r="N53" s="637">
        <f>('TEST AUTO'!N52+'TEST AUTO'!AF52)/2</f>
        <v>0</v>
      </c>
    </row>
    <row r="54" spans="1:14" ht="15.75" customHeight="1" thickBot="1" x14ac:dyDescent="0.4">
      <c r="A54" s="633">
        <f>'TEST AUTO'!A53</f>
        <v>0</v>
      </c>
      <c r="B54" s="633">
        <f>'TEST AUTO'!B53</f>
        <v>0</v>
      </c>
      <c r="C54" s="633">
        <f>'TEST AUTO'!C53</f>
        <v>0</v>
      </c>
      <c r="D54" s="634">
        <f>('TEST AUTO'!F53+'TEST AUTO'!H53+'TEST AUTO'!L53+'TEST AUTO'!N53+'TEST AUTO'!T53+'TEST AUTO'!Z53+'TEST AUTO'!AF53+'TEST AUTO'!AL53+'TEST AUTO'!AP53)/9</f>
        <v>0</v>
      </c>
      <c r="E54" s="634">
        <f>('TEST AUTO'!P53+'TEST AUTO'!AL53)/2</f>
        <v>0</v>
      </c>
      <c r="F54" s="634">
        <f>('TEST AUTO'!J53+'TEST AUTO'!AD53)/2</f>
        <v>0</v>
      </c>
      <c r="G54" s="643">
        <f>('TEST AUTO'!X53++'TEST AUTO'!AB53+'TEST AUTO'!AJ53+'TEST AUTO'!AV53)/4</f>
        <v>0</v>
      </c>
      <c r="H54" s="638">
        <f>('TEST AUTO'!R53+'TEST AUTO'!Z53+'TEST AUTO'!AN53)/3</f>
        <v>0</v>
      </c>
      <c r="I54" s="638">
        <f>('TEST AUTO'!AH53+'TEST AUTO'!AR53)/2</f>
        <v>0</v>
      </c>
      <c r="J54" s="641">
        <f>('TEST AUTO'!Z53+'TEST AUTO'!AP53)/2</f>
        <v>0</v>
      </c>
      <c r="K54" s="637">
        <f>('TEST AUTO'!V53+'TEST AUTO'!AT53)/2</f>
        <v>0</v>
      </c>
      <c r="L54" s="635">
        <f>('TEST AUTO'!F53+'TEST AUTO'!H53+'TEST AUTO'!L53+'TEST AUTO'!P53+'TEST AUTO'!R53+'TEST AUTO'!T53+'TEST AUTO'!X53+'TEST AUTO'!Z53+'TEST AUTO'!AB53+'TEST AUTO'!AJ53+'TEST AUTO'!AL53+'TEST AUTO'!AN53+'TEST AUTO'!AP53+'TEST AUTO'!AR53+'TEST AUTO'!AV53)/15</f>
        <v>0</v>
      </c>
      <c r="M54" s="636">
        <f>('TEST AUTO'!J53+'TEST AUTO'!X53+'TEST AUTO'!AD53+'TEST AUTO'!AH53+'TEST AUTO'!AJ53+'TEST AUTO'!AV53)/6</f>
        <v>0</v>
      </c>
      <c r="N54" s="637">
        <f>('TEST AUTO'!N53+'TEST AUTO'!AF53)/2</f>
        <v>0</v>
      </c>
    </row>
    <row r="55" spans="1:14" ht="15.75" customHeight="1" thickBot="1" x14ac:dyDescent="0.4">
      <c r="A55" s="633">
        <f>'TEST AUTO'!A54</f>
        <v>0</v>
      </c>
      <c r="B55" s="633">
        <f>'TEST AUTO'!B54</f>
        <v>0</v>
      </c>
      <c r="C55" s="633">
        <f>'TEST AUTO'!C54</f>
        <v>0</v>
      </c>
      <c r="D55" s="634">
        <f>('TEST AUTO'!F54+'TEST AUTO'!H54+'TEST AUTO'!L54+'TEST AUTO'!N54+'TEST AUTO'!T54+'TEST AUTO'!Z54+'TEST AUTO'!AF54+'TEST AUTO'!AL54+'TEST AUTO'!AP54)/9</f>
        <v>0</v>
      </c>
      <c r="E55" s="634">
        <f>('TEST AUTO'!P54+'TEST AUTO'!AL54)/2</f>
        <v>0</v>
      </c>
      <c r="F55" s="634">
        <f>('TEST AUTO'!J54+'TEST AUTO'!AD54)/2</f>
        <v>0</v>
      </c>
      <c r="G55" s="643">
        <f>('TEST AUTO'!X54++'TEST AUTO'!AB54+'TEST AUTO'!AJ54+'TEST AUTO'!AV54)/4</f>
        <v>0</v>
      </c>
      <c r="H55" s="638">
        <f>('TEST AUTO'!R54+'TEST AUTO'!Z54+'TEST AUTO'!AN54)/3</f>
        <v>0</v>
      </c>
      <c r="I55" s="638">
        <f>('TEST AUTO'!AH54+'TEST AUTO'!AR54)/2</f>
        <v>0</v>
      </c>
      <c r="J55" s="641">
        <f>('TEST AUTO'!Z54+'TEST AUTO'!AP54)/2</f>
        <v>0</v>
      </c>
      <c r="K55" s="637">
        <f>('TEST AUTO'!V54+'TEST AUTO'!AT54)/2</f>
        <v>0</v>
      </c>
      <c r="L55" s="635">
        <f>('TEST AUTO'!F54+'TEST AUTO'!H54+'TEST AUTO'!L54+'TEST AUTO'!P54+'TEST AUTO'!R54+'TEST AUTO'!T54+'TEST AUTO'!X54+'TEST AUTO'!Z54+'TEST AUTO'!AB54+'TEST AUTO'!AJ54+'TEST AUTO'!AL54+'TEST AUTO'!AN54+'TEST AUTO'!AP54+'TEST AUTO'!AR54+'TEST AUTO'!AV54)/15</f>
        <v>0</v>
      </c>
      <c r="M55" s="636">
        <f>('TEST AUTO'!J54+'TEST AUTO'!X54+'TEST AUTO'!AD54+'TEST AUTO'!AH54+'TEST AUTO'!AJ54+'TEST AUTO'!AV54)/6</f>
        <v>0</v>
      </c>
      <c r="N55" s="637">
        <f>('TEST AUTO'!N54+'TEST AUTO'!AF54)/2</f>
        <v>0</v>
      </c>
    </row>
    <row r="56" spans="1:14" ht="15.75" customHeight="1" thickBot="1" x14ac:dyDescent="0.4">
      <c r="A56" s="633">
        <f>'TEST AUTO'!A55</f>
        <v>0</v>
      </c>
      <c r="B56" s="633">
        <f>'TEST AUTO'!B55</f>
        <v>0</v>
      </c>
      <c r="C56" s="633">
        <f>'TEST AUTO'!C55</f>
        <v>0</v>
      </c>
      <c r="D56" s="634">
        <f>('TEST AUTO'!F55+'TEST AUTO'!H55+'TEST AUTO'!L55+'TEST AUTO'!N55+'TEST AUTO'!T55+'TEST AUTO'!Z55+'TEST AUTO'!AF55+'TEST AUTO'!AL55+'TEST AUTO'!AP55)/9</f>
        <v>0</v>
      </c>
      <c r="E56" s="634">
        <f>('TEST AUTO'!P55+'TEST AUTO'!AL55)/2</f>
        <v>0</v>
      </c>
      <c r="F56" s="634">
        <f>('TEST AUTO'!J55+'TEST AUTO'!AD55)/2</f>
        <v>0</v>
      </c>
      <c r="G56" s="643">
        <f>('TEST AUTO'!X55++'TEST AUTO'!AB55+'TEST AUTO'!AJ55+'TEST AUTO'!AV55)/4</f>
        <v>0</v>
      </c>
      <c r="H56" s="638">
        <f>('TEST AUTO'!R55+'TEST AUTO'!Z55+'TEST AUTO'!AN55)/3</f>
        <v>0</v>
      </c>
      <c r="I56" s="638">
        <f>('TEST AUTO'!AH55+'TEST AUTO'!AR55)/2</f>
        <v>0</v>
      </c>
      <c r="J56" s="641">
        <f>('TEST AUTO'!Z55+'TEST AUTO'!AP55)/2</f>
        <v>0</v>
      </c>
      <c r="K56" s="637">
        <f>('TEST AUTO'!V55+'TEST AUTO'!AT55)/2</f>
        <v>0</v>
      </c>
      <c r="L56" s="635">
        <f>('TEST AUTO'!F55+'TEST AUTO'!H55+'TEST AUTO'!L55+'TEST AUTO'!P55+'TEST AUTO'!R55+'TEST AUTO'!T55+'TEST AUTO'!X55+'TEST AUTO'!Z55+'TEST AUTO'!AB55+'TEST AUTO'!AJ55+'TEST AUTO'!AL55+'TEST AUTO'!AN55+'TEST AUTO'!AP55+'TEST AUTO'!AR55+'TEST AUTO'!AV55)/15</f>
        <v>0</v>
      </c>
      <c r="M56" s="636">
        <f>('TEST AUTO'!J55+'TEST AUTO'!X55+'TEST AUTO'!AD55+'TEST AUTO'!AH55+'TEST AUTO'!AJ55+'TEST AUTO'!AV55)/6</f>
        <v>0</v>
      </c>
      <c r="N56" s="637">
        <f>('TEST AUTO'!N55+'TEST AUTO'!AF55)/2</f>
        <v>0</v>
      </c>
    </row>
    <row r="57" spans="1:14" ht="15.75" customHeight="1" thickBot="1" x14ac:dyDescent="0.4">
      <c r="A57" s="633">
        <f>'TEST AUTO'!A56</f>
        <v>0</v>
      </c>
      <c r="B57" s="633">
        <f>'TEST AUTO'!B56</f>
        <v>0</v>
      </c>
      <c r="C57" s="633">
        <f>'TEST AUTO'!C56</f>
        <v>0</v>
      </c>
      <c r="D57" s="634">
        <f>('TEST AUTO'!F56+'TEST AUTO'!H56+'TEST AUTO'!L56+'TEST AUTO'!N56+'TEST AUTO'!T56+'TEST AUTO'!Z56+'TEST AUTO'!AF56+'TEST AUTO'!AL56+'TEST AUTO'!AP56)/9</f>
        <v>0</v>
      </c>
      <c r="E57" s="634">
        <f>('TEST AUTO'!P56+'TEST AUTO'!AL56)/2</f>
        <v>0</v>
      </c>
      <c r="F57" s="634">
        <f>('TEST AUTO'!J56+'TEST AUTO'!AD56)/2</f>
        <v>0</v>
      </c>
      <c r="G57" s="643">
        <f>('TEST AUTO'!X56++'TEST AUTO'!AB56+'TEST AUTO'!AJ56+'TEST AUTO'!AV56)/4</f>
        <v>0</v>
      </c>
      <c r="H57" s="638">
        <f>('TEST AUTO'!R56+'TEST AUTO'!Z56+'TEST AUTO'!AN56)/3</f>
        <v>0</v>
      </c>
      <c r="I57" s="638">
        <f>('TEST AUTO'!AH56+'TEST AUTO'!AR56)/2</f>
        <v>0</v>
      </c>
      <c r="J57" s="641">
        <f>('TEST AUTO'!Z56+'TEST AUTO'!AP56)/2</f>
        <v>0</v>
      </c>
      <c r="K57" s="637">
        <f>('TEST AUTO'!V56+'TEST AUTO'!AT56)/2</f>
        <v>0</v>
      </c>
      <c r="L57" s="635">
        <f>('TEST AUTO'!F56+'TEST AUTO'!H56+'TEST AUTO'!L56+'TEST AUTO'!P56+'TEST AUTO'!R56+'TEST AUTO'!T56+'TEST AUTO'!X56+'TEST AUTO'!Z56+'TEST AUTO'!AB56+'TEST AUTO'!AJ56+'TEST AUTO'!AL56+'TEST AUTO'!AN56+'TEST AUTO'!AP56+'TEST AUTO'!AR56+'TEST AUTO'!AV56)/15</f>
        <v>0</v>
      </c>
      <c r="M57" s="636">
        <f>('TEST AUTO'!J56+'TEST AUTO'!X56+'TEST AUTO'!AD56+'TEST AUTO'!AH56+'TEST AUTO'!AJ56+'TEST AUTO'!AV56)/6</f>
        <v>0</v>
      </c>
      <c r="N57" s="637">
        <f>('TEST AUTO'!N56+'TEST AUTO'!AF56)/2</f>
        <v>0</v>
      </c>
    </row>
    <row r="58" spans="1:14" ht="15.75" customHeight="1" thickBot="1" x14ac:dyDescent="0.4">
      <c r="A58" s="633">
        <f>'TEST AUTO'!A57</f>
        <v>0</v>
      </c>
      <c r="B58" s="633">
        <f>'TEST AUTO'!B57</f>
        <v>0</v>
      </c>
      <c r="C58" s="633">
        <f>'TEST AUTO'!C57</f>
        <v>0</v>
      </c>
      <c r="D58" s="634">
        <f>('TEST AUTO'!F57+'TEST AUTO'!H57+'TEST AUTO'!L57+'TEST AUTO'!N57+'TEST AUTO'!T57+'TEST AUTO'!Z57+'TEST AUTO'!AF57+'TEST AUTO'!AL57+'TEST AUTO'!AP57)/9</f>
        <v>0</v>
      </c>
      <c r="E58" s="634">
        <f>('TEST AUTO'!P57+'TEST AUTO'!AL57)/2</f>
        <v>0</v>
      </c>
      <c r="F58" s="634">
        <f>('TEST AUTO'!J57+'TEST AUTO'!AD57)/2</f>
        <v>0</v>
      </c>
      <c r="G58" s="643">
        <f>('TEST AUTO'!X57++'TEST AUTO'!AB57+'TEST AUTO'!AJ57+'TEST AUTO'!AV57)/4</f>
        <v>0</v>
      </c>
      <c r="H58" s="638">
        <f>('TEST AUTO'!R57+'TEST AUTO'!Z57+'TEST AUTO'!AN57)/3</f>
        <v>0</v>
      </c>
      <c r="I58" s="638">
        <f>('TEST AUTO'!AH57+'TEST AUTO'!AR57)/2</f>
        <v>0</v>
      </c>
      <c r="J58" s="641">
        <f>('TEST AUTO'!Z57+'TEST AUTO'!AP57)/2</f>
        <v>0</v>
      </c>
      <c r="K58" s="637">
        <f>('TEST AUTO'!V57+'TEST AUTO'!AT57)/2</f>
        <v>0</v>
      </c>
      <c r="L58" s="635">
        <f>('TEST AUTO'!F57+'TEST AUTO'!H57+'TEST AUTO'!L57+'TEST AUTO'!P57+'TEST AUTO'!R57+'TEST AUTO'!T57+'TEST AUTO'!X57+'TEST AUTO'!Z57+'TEST AUTO'!AB57+'TEST AUTO'!AJ57+'TEST AUTO'!AL57+'TEST AUTO'!AN57+'TEST AUTO'!AP57+'TEST AUTO'!AR57+'TEST AUTO'!AV57)/15</f>
        <v>0</v>
      </c>
      <c r="M58" s="636">
        <f>('TEST AUTO'!J57+'TEST AUTO'!X57+'TEST AUTO'!AD57+'TEST AUTO'!AH57+'TEST AUTO'!AJ57+'TEST AUTO'!AV57)/6</f>
        <v>0</v>
      </c>
      <c r="N58" s="637">
        <f>('TEST AUTO'!N57+'TEST AUTO'!AF57)/2</f>
        <v>0</v>
      </c>
    </row>
    <row r="59" spans="1:14" ht="15.75" customHeight="1" thickBot="1" x14ac:dyDescent="0.4">
      <c r="A59" s="633">
        <f>'TEST AUTO'!A58</f>
        <v>0</v>
      </c>
      <c r="B59" s="633">
        <f>'TEST AUTO'!B58</f>
        <v>0</v>
      </c>
      <c r="C59" s="633">
        <f>'TEST AUTO'!C58</f>
        <v>0</v>
      </c>
      <c r="D59" s="634">
        <f>('TEST AUTO'!F58+'TEST AUTO'!H58+'TEST AUTO'!L58+'TEST AUTO'!N58+'TEST AUTO'!T58+'TEST AUTO'!Z58+'TEST AUTO'!AF58+'TEST AUTO'!AL58+'TEST AUTO'!AP58)/9</f>
        <v>0</v>
      </c>
      <c r="E59" s="634">
        <f>('TEST AUTO'!P58+'TEST AUTO'!AL58)/2</f>
        <v>0</v>
      </c>
      <c r="F59" s="634">
        <f>('TEST AUTO'!J58+'TEST AUTO'!AD58)/2</f>
        <v>0</v>
      </c>
      <c r="G59" s="643">
        <f>('TEST AUTO'!X58++'TEST AUTO'!AB58+'TEST AUTO'!AJ58+'TEST AUTO'!AV58)/4</f>
        <v>0</v>
      </c>
      <c r="H59" s="638">
        <f>('TEST AUTO'!R58+'TEST AUTO'!Z58+'TEST AUTO'!AN58)/3</f>
        <v>0</v>
      </c>
      <c r="I59" s="638">
        <f>('TEST AUTO'!AH58+'TEST AUTO'!AR58)/2</f>
        <v>0</v>
      </c>
      <c r="J59" s="641">
        <f>('TEST AUTO'!Z58+'TEST AUTO'!AP58)/2</f>
        <v>0</v>
      </c>
      <c r="K59" s="637">
        <f>('TEST AUTO'!V58+'TEST AUTO'!AT58)/2</f>
        <v>0</v>
      </c>
      <c r="L59" s="635">
        <f>('TEST AUTO'!F58+'TEST AUTO'!H58+'TEST AUTO'!L58+'TEST AUTO'!P58+'TEST AUTO'!R58+'TEST AUTO'!T58+'TEST AUTO'!X58+'TEST AUTO'!Z58+'TEST AUTO'!AB58+'TEST AUTO'!AJ58+'TEST AUTO'!AL58+'TEST AUTO'!AN58+'TEST AUTO'!AP58+'TEST AUTO'!AR58+'TEST AUTO'!AV58)/15</f>
        <v>0</v>
      </c>
      <c r="M59" s="636">
        <f>('TEST AUTO'!J58+'TEST AUTO'!X58+'TEST AUTO'!AD58+'TEST AUTO'!AH58+'TEST AUTO'!AJ58+'TEST AUTO'!AV58)/6</f>
        <v>0</v>
      </c>
      <c r="N59" s="637">
        <f>('TEST AUTO'!N58+'TEST AUTO'!AF58)/2</f>
        <v>0</v>
      </c>
    </row>
    <row r="60" spans="1:14" ht="15.75" customHeight="1" thickBot="1" x14ac:dyDescent="0.4">
      <c r="A60" s="633">
        <f>'TEST AUTO'!A59</f>
        <v>0</v>
      </c>
      <c r="B60" s="633">
        <f>'TEST AUTO'!B59</f>
        <v>0</v>
      </c>
      <c r="C60" s="633">
        <f>'TEST AUTO'!C59</f>
        <v>0</v>
      </c>
      <c r="D60" s="634">
        <f>('TEST AUTO'!F59+'TEST AUTO'!H59+'TEST AUTO'!L59+'TEST AUTO'!N59+'TEST AUTO'!T59+'TEST AUTO'!Z59+'TEST AUTO'!AF59+'TEST AUTO'!AL59+'TEST AUTO'!AP59)/9</f>
        <v>0</v>
      </c>
      <c r="E60" s="634">
        <f>('TEST AUTO'!P59+'TEST AUTO'!AL59)/2</f>
        <v>0</v>
      </c>
      <c r="F60" s="634">
        <f>('TEST AUTO'!J59+'TEST AUTO'!AD59)/2</f>
        <v>0</v>
      </c>
      <c r="G60" s="643">
        <f>('TEST AUTO'!X59++'TEST AUTO'!AB59+'TEST AUTO'!AJ59+'TEST AUTO'!AV59)/4</f>
        <v>0</v>
      </c>
      <c r="H60" s="638">
        <f>('TEST AUTO'!R59+'TEST AUTO'!Z59+'TEST AUTO'!AN59)/3</f>
        <v>0</v>
      </c>
      <c r="I60" s="638">
        <f>('TEST AUTO'!AH59+'TEST AUTO'!AR59)/2</f>
        <v>0</v>
      </c>
      <c r="J60" s="641">
        <f>('TEST AUTO'!Z59+'TEST AUTO'!AP59)/2</f>
        <v>0</v>
      </c>
      <c r="K60" s="637">
        <f>('TEST AUTO'!V59+'TEST AUTO'!AT59)/2</f>
        <v>0</v>
      </c>
      <c r="L60" s="635">
        <f>('TEST AUTO'!F59+'TEST AUTO'!H59+'TEST AUTO'!L59+'TEST AUTO'!P59+'TEST AUTO'!R59+'TEST AUTO'!T59+'TEST AUTO'!X59+'TEST AUTO'!Z59+'TEST AUTO'!AB59+'TEST AUTO'!AJ59+'TEST AUTO'!AL59+'TEST AUTO'!AN59+'TEST AUTO'!AP59+'TEST AUTO'!AR59+'TEST AUTO'!AV59)/15</f>
        <v>0</v>
      </c>
      <c r="M60" s="636">
        <f>('TEST AUTO'!J59+'TEST AUTO'!X59+'TEST AUTO'!AD59+'TEST AUTO'!AH59+'TEST AUTO'!AJ59+'TEST AUTO'!AV59)/6</f>
        <v>0</v>
      </c>
      <c r="N60" s="637">
        <f>('TEST AUTO'!N59+'TEST AUTO'!AF59)/2</f>
        <v>0</v>
      </c>
    </row>
    <row r="61" spans="1:14" ht="15.75" customHeight="1" thickBot="1" x14ac:dyDescent="0.4">
      <c r="A61" s="633">
        <f>'TEST AUTO'!A60</f>
        <v>0</v>
      </c>
      <c r="B61" s="633">
        <f>'TEST AUTO'!B60</f>
        <v>0</v>
      </c>
      <c r="C61" s="633">
        <f>'TEST AUTO'!C60</f>
        <v>0</v>
      </c>
      <c r="D61" s="634">
        <f>('TEST AUTO'!F60+'TEST AUTO'!H60+'TEST AUTO'!L60+'TEST AUTO'!N60+'TEST AUTO'!T60+'TEST AUTO'!Z60+'TEST AUTO'!AF60+'TEST AUTO'!AL60+'TEST AUTO'!AP60)/9</f>
        <v>0</v>
      </c>
      <c r="E61" s="634">
        <f>('TEST AUTO'!P60+'TEST AUTO'!AL60)/2</f>
        <v>0</v>
      </c>
      <c r="F61" s="634">
        <f>('TEST AUTO'!J60+'TEST AUTO'!AD60)/2</f>
        <v>0</v>
      </c>
      <c r="G61" s="643">
        <f>('TEST AUTO'!X60++'TEST AUTO'!AB60+'TEST AUTO'!AJ60+'TEST AUTO'!AV60)/4</f>
        <v>0</v>
      </c>
      <c r="H61" s="638">
        <f>('TEST AUTO'!R60+'TEST AUTO'!Z60+'TEST AUTO'!AN60)/3</f>
        <v>0</v>
      </c>
      <c r="I61" s="638">
        <f>('TEST AUTO'!AH60+'TEST AUTO'!AR60)/2</f>
        <v>0</v>
      </c>
      <c r="J61" s="641">
        <f>('TEST AUTO'!Z60+'TEST AUTO'!AP60)/2</f>
        <v>0</v>
      </c>
      <c r="K61" s="637">
        <f>('TEST AUTO'!V60+'TEST AUTO'!AT60)/2</f>
        <v>0</v>
      </c>
      <c r="L61" s="635">
        <f>('TEST AUTO'!F60+'TEST AUTO'!H60+'TEST AUTO'!L60+'TEST AUTO'!P60+'TEST AUTO'!R60+'TEST AUTO'!T60+'TEST AUTO'!X60+'TEST AUTO'!Z60+'TEST AUTO'!AB60+'TEST AUTO'!AJ60+'TEST AUTO'!AL60+'TEST AUTO'!AN60+'TEST AUTO'!AP60+'TEST AUTO'!AR60+'TEST AUTO'!AV60)/15</f>
        <v>0</v>
      </c>
      <c r="M61" s="636">
        <f>('TEST AUTO'!J60+'TEST AUTO'!X60+'TEST AUTO'!AD60+'TEST AUTO'!AH60+'TEST AUTO'!AJ60+'TEST AUTO'!AV60)/6</f>
        <v>0</v>
      </c>
      <c r="N61" s="637">
        <f>('TEST AUTO'!N60+'TEST AUTO'!AF60)/2</f>
        <v>0</v>
      </c>
    </row>
    <row r="62" spans="1:14" ht="15.75" customHeight="1" thickBot="1" x14ac:dyDescent="0.4">
      <c r="A62" s="633">
        <f>'TEST AUTO'!A61</f>
        <v>0</v>
      </c>
      <c r="B62" s="633">
        <f>'TEST AUTO'!B61</f>
        <v>0</v>
      </c>
      <c r="C62" s="633">
        <f>'TEST AUTO'!C61</f>
        <v>0</v>
      </c>
      <c r="D62" s="634">
        <f>('TEST AUTO'!F61+'TEST AUTO'!H61+'TEST AUTO'!L61+'TEST AUTO'!N61+'TEST AUTO'!T61+'TEST AUTO'!Z61+'TEST AUTO'!AF61+'TEST AUTO'!AL61+'TEST AUTO'!AP61)/9</f>
        <v>0</v>
      </c>
      <c r="E62" s="634">
        <f>('TEST AUTO'!P61+'TEST AUTO'!AL61)/2</f>
        <v>0</v>
      </c>
      <c r="F62" s="634">
        <f>('TEST AUTO'!J61+'TEST AUTO'!AD61)/2</f>
        <v>0</v>
      </c>
      <c r="G62" s="643">
        <f>('TEST AUTO'!X61++'TEST AUTO'!AB61+'TEST AUTO'!AJ61+'TEST AUTO'!AV61)/4</f>
        <v>0</v>
      </c>
      <c r="H62" s="638">
        <f>('TEST AUTO'!R61+'TEST AUTO'!Z61+'TEST AUTO'!AN61)/3</f>
        <v>0</v>
      </c>
      <c r="I62" s="638">
        <f>('TEST AUTO'!AH61+'TEST AUTO'!AR61)/2</f>
        <v>0</v>
      </c>
      <c r="J62" s="641">
        <f>('TEST AUTO'!Z61+'TEST AUTO'!AP61)/2</f>
        <v>0</v>
      </c>
      <c r="K62" s="637">
        <f>('TEST AUTO'!V61+'TEST AUTO'!AT61)/2</f>
        <v>0</v>
      </c>
      <c r="L62" s="635">
        <f>('TEST AUTO'!F61+'TEST AUTO'!H61+'TEST AUTO'!L61+'TEST AUTO'!P61+'TEST AUTO'!R61+'TEST AUTO'!T61+'TEST AUTO'!X61+'TEST AUTO'!Z61+'TEST AUTO'!AB61+'TEST AUTO'!AJ61+'TEST AUTO'!AL61+'TEST AUTO'!AN61+'TEST AUTO'!AP61+'TEST AUTO'!AR61+'TEST AUTO'!AV61)/15</f>
        <v>0</v>
      </c>
      <c r="M62" s="636">
        <f>('TEST AUTO'!J61+'TEST AUTO'!X61+'TEST AUTO'!AD61+'TEST AUTO'!AH61+'TEST AUTO'!AJ61+'TEST AUTO'!AV61)/6</f>
        <v>0</v>
      </c>
      <c r="N62" s="637">
        <f>('TEST AUTO'!N61+'TEST AUTO'!AF61)/2</f>
        <v>0</v>
      </c>
    </row>
    <row r="63" spans="1:14" ht="15.75" customHeight="1" thickBot="1" x14ac:dyDescent="0.4">
      <c r="A63" s="633">
        <f>'TEST AUTO'!A62</f>
        <v>0</v>
      </c>
      <c r="B63" s="633">
        <f>'TEST AUTO'!B62</f>
        <v>0</v>
      </c>
      <c r="C63" s="633">
        <f>'TEST AUTO'!C62</f>
        <v>0</v>
      </c>
      <c r="D63" s="634">
        <f>('TEST AUTO'!F62+'TEST AUTO'!H62+'TEST AUTO'!L62+'TEST AUTO'!N62+'TEST AUTO'!T62+'TEST AUTO'!Z62+'TEST AUTO'!AF62+'TEST AUTO'!AL62+'TEST AUTO'!AP62)/9</f>
        <v>0</v>
      </c>
      <c r="E63" s="634">
        <f>('TEST AUTO'!P62+'TEST AUTO'!AL62)/2</f>
        <v>0</v>
      </c>
      <c r="F63" s="634">
        <f>('TEST AUTO'!J62+'TEST AUTO'!AD62)/2</f>
        <v>0</v>
      </c>
      <c r="G63" s="643">
        <f>('TEST AUTO'!X62++'TEST AUTO'!AB62+'TEST AUTO'!AJ62+'TEST AUTO'!AV62)/4</f>
        <v>0</v>
      </c>
      <c r="H63" s="638">
        <f>('TEST AUTO'!R62+'TEST AUTO'!Z62+'TEST AUTO'!AN62)/3</f>
        <v>0</v>
      </c>
      <c r="I63" s="638">
        <f>('TEST AUTO'!AH62+'TEST AUTO'!AR62)/2</f>
        <v>0</v>
      </c>
      <c r="J63" s="641">
        <f>('TEST AUTO'!Z62+'TEST AUTO'!AP62)/2</f>
        <v>0</v>
      </c>
      <c r="K63" s="637">
        <f>('TEST AUTO'!V62+'TEST AUTO'!AT62)/2</f>
        <v>0</v>
      </c>
      <c r="L63" s="635">
        <f>('TEST AUTO'!F62+'TEST AUTO'!H62+'TEST AUTO'!L62+'TEST AUTO'!P62+'TEST AUTO'!R62+'TEST AUTO'!T62+'TEST AUTO'!X62+'TEST AUTO'!Z62+'TEST AUTO'!AB62+'TEST AUTO'!AJ62+'TEST AUTO'!AL62+'TEST AUTO'!AN62+'TEST AUTO'!AP62+'TEST AUTO'!AR62+'TEST AUTO'!AV62)/15</f>
        <v>0</v>
      </c>
      <c r="M63" s="636">
        <f>('TEST AUTO'!J62+'TEST AUTO'!X62+'TEST AUTO'!AD62+'TEST AUTO'!AH62+'TEST AUTO'!AJ62+'TEST AUTO'!AV62)/6</f>
        <v>0</v>
      </c>
      <c r="N63" s="637">
        <f>('TEST AUTO'!N62+'TEST AUTO'!AF62)/2</f>
        <v>0</v>
      </c>
    </row>
    <row r="64" spans="1:14" ht="15.75" customHeight="1" thickBot="1" x14ac:dyDescent="0.4">
      <c r="A64" s="633">
        <f>'TEST AUTO'!A63</f>
        <v>0</v>
      </c>
      <c r="B64" s="633">
        <f>'TEST AUTO'!B63</f>
        <v>0</v>
      </c>
      <c r="C64" s="633">
        <f>'TEST AUTO'!C63</f>
        <v>0</v>
      </c>
      <c r="D64" s="634">
        <f>('TEST AUTO'!F63+'TEST AUTO'!H63+'TEST AUTO'!L63+'TEST AUTO'!N63+'TEST AUTO'!T63+'TEST AUTO'!Z63+'TEST AUTO'!AF63+'TEST AUTO'!AL63+'TEST AUTO'!AP63)/9</f>
        <v>0</v>
      </c>
      <c r="E64" s="634">
        <f>('TEST AUTO'!P63+'TEST AUTO'!AL63)/2</f>
        <v>0</v>
      </c>
      <c r="F64" s="634">
        <f>('TEST AUTO'!J63+'TEST AUTO'!AD63)/2</f>
        <v>0</v>
      </c>
      <c r="G64" s="643">
        <f>('TEST AUTO'!X63++'TEST AUTO'!AB63+'TEST AUTO'!AJ63+'TEST AUTO'!AV63)/4</f>
        <v>0</v>
      </c>
      <c r="H64" s="638">
        <f>('TEST AUTO'!R63+'TEST AUTO'!Z63+'TEST AUTO'!AN63)/3</f>
        <v>0</v>
      </c>
      <c r="I64" s="638">
        <f>('TEST AUTO'!AH63+'TEST AUTO'!AR63)/2</f>
        <v>0</v>
      </c>
      <c r="J64" s="641">
        <f>('TEST AUTO'!Z63+'TEST AUTO'!AP63)/2</f>
        <v>0</v>
      </c>
      <c r="K64" s="637">
        <f>('TEST AUTO'!V63+'TEST AUTO'!AT63)/2</f>
        <v>0</v>
      </c>
      <c r="L64" s="635">
        <f>('TEST AUTO'!F63+'TEST AUTO'!H63+'TEST AUTO'!L63+'TEST AUTO'!P63+'TEST AUTO'!R63+'TEST AUTO'!T63+'TEST AUTO'!X63+'TEST AUTO'!Z63+'TEST AUTO'!AB63+'TEST AUTO'!AJ63+'TEST AUTO'!AL63+'TEST AUTO'!AN63+'TEST AUTO'!AP63+'TEST AUTO'!AR63+'TEST AUTO'!AV63)/15</f>
        <v>0</v>
      </c>
      <c r="M64" s="636">
        <f>('TEST AUTO'!J63+'TEST AUTO'!X63+'TEST AUTO'!AD63+'TEST AUTO'!AH63+'TEST AUTO'!AJ63+'TEST AUTO'!AV63)/6</f>
        <v>0</v>
      </c>
      <c r="N64" s="637">
        <f>('TEST AUTO'!N63+'TEST AUTO'!AF63)/2</f>
        <v>0</v>
      </c>
    </row>
    <row r="65" spans="1:14" ht="15.75" customHeight="1" thickBot="1" x14ac:dyDescent="0.4">
      <c r="A65" s="633">
        <f>'TEST AUTO'!A64</f>
        <v>0</v>
      </c>
      <c r="B65" s="633">
        <f>'TEST AUTO'!B64</f>
        <v>0</v>
      </c>
      <c r="C65" s="633">
        <f>'TEST AUTO'!C64</f>
        <v>0</v>
      </c>
      <c r="D65" s="634">
        <f>('TEST AUTO'!F64+'TEST AUTO'!H64+'TEST AUTO'!L64+'TEST AUTO'!N64+'TEST AUTO'!T64+'TEST AUTO'!Z64+'TEST AUTO'!AF64+'TEST AUTO'!AL64+'TEST AUTO'!AP64)/9</f>
        <v>0</v>
      </c>
      <c r="E65" s="634">
        <f>('TEST AUTO'!P64+'TEST AUTO'!AL64)/2</f>
        <v>0</v>
      </c>
      <c r="F65" s="634">
        <f>('TEST AUTO'!J64+'TEST AUTO'!AD64)/2</f>
        <v>0</v>
      </c>
      <c r="G65" s="643">
        <f>('TEST AUTO'!X64++'TEST AUTO'!AB64+'TEST AUTO'!AJ64+'TEST AUTO'!AV64)/4</f>
        <v>0</v>
      </c>
      <c r="H65" s="638">
        <f>('TEST AUTO'!R64+'TEST AUTO'!Z64+'TEST AUTO'!AN64)/3</f>
        <v>0</v>
      </c>
      <c r="I65" s="638">
        <f>('TEST AUTO'!AH64+'TEST AUTO'!AR64)/2</f>
        <v>0</v>
      </c>
      <c r="J65" s="641">
        <f>('TEST AUTO'!Z64+'TEST AUTO'!AP64)/2</f>
        <v>0</v>
      </c>
      <c r="K65" s="637">
        <f>('TEST AUTO'!V64+'TEST AUTO'!AT64)/2</f>
        <v>0</v>
      </c>
      <c r="L65" s="635">
        <f>('TEST AUTO'!F64+'TEST AUTO'!H64+'TEST AUTO'!L64+'TEST AUTO'!P64+'TEST AUTO'!R64+'TEST AUTO'!T64+'TEST AUTO'!X64+'TEST AUTO'!Z64+'TEST AUTO'!AB64+'TEST AUTO'!AJ64+'TEST AUTO'!AL64+'TEST AUTO'!AN64+'TEST AUTO'!AP64+'TEST AUTO'!AR64+'TEST AUTO'!AV64)/15</f>
        <v>0</v>
      </c>
      <c r="M65" s="636">
        <f>('TEST AUTO'!J64+'TEST AUTO'!X64+'TEST AUTO'!AD64+'TEST AUTO'!AH64+'TEST AUTO'!AJ64+'TEST AUTO'!AV64)/6</f>
        <v>0</v>
      </c>
      <c r="N65" s="637">
        <f>('TEST AUTO'!N64+'TEST AUTO'!AF64)/2</f>
        <v>0</v>
      </c>
    </row>
    <row r="66" spans="1:14" ht="15.75" customHeight="1" thickBot="1" x14ac:dyDescent="0.4">
      <c r="A66" s="633">
        <f>'TEST AUTO'!A65</f>
        <v>0</v>
      </c>
      <c r="B66" s="633">
        <f>'TEST AUTO'!B65</f>
        <v>0</v>
      </c>
      <c r="C66" s="633">
        <f>'TEST AUTO'!C65</f>
        <v>0</v>
      </c>
      <c r="D66" s="634">
        <f>('TEST AUTO'!F65+'TEST AUTO'!H65+'TEST AUTO'!L65+'TEST AUTO'!N65+'TEST AUTO'!T65+'TEST AUTO'!Z65+'TEST AUTO'!AF65+'TEST AUTO'!AL65+'TEST AUTO'!AP65)/9</f>
        <v>0</v>
      </c>
      <c r="E66" s="634">
        <f>('TEST AUTO'!P65+'TEST AUTO'!AL65)/2</f>
        <v>0</v>
      </c>
      <c r="F66" s="634">
        <f>('TEST AUTO'!J65+'TEST AUTO'!AD65)/2</f>
        <v>0</v>
      </c>
      <c r="G66" s="643">
        <f>('TEST AUTO'!X65++'TEST AUTO'!AB65+'TEST AUTO'!AJ65+'TEST AUTO'!AV65)/4</f>
        <v>0</v>
      </c>
      <c r="H66" s="638">
        <f>('TEST AUTO'!R65+'TEST AUTO'!Z65+'TEST AUTO'!AN65)/3</f>
        <v>0</v>
      </c>
      <c r="I66" s="638">
        <f>('TEST AUTO'!AH65+'TEST AUTO'!AR65)/2</f>
        <v>0</v>
      </c>
      <c r="J66" s="641">
        <f>('TEST AUTO'!Z65+'TEST AUTO'!AP65)/2</f>
        <v>0</v>
      </c>
      <c r="K66" s="637">
        <f>('TEST AUTO'!V65+'TEST AUTO'!AT65)/2</f>
        <v>0</v>
      </c>
      <c r="L66" s="635">
        <f>('TEST AUTO'!F65+'TEST AUTO'!H65+'TEST AUTO'!L65+'TEST AUTO'!P65+'TEST AUTO'!R65+'TEST AUTO'!T65+'TEST AUTO'!X65+'TEST AUTO'!Z65+'TEST AUTO'!AB65+'TEST AUTO'!AJ65+'TEST AUTO'!AL65+'TEST AUTO'!AN65+'TEST AUTO'!AP65+'TEST AUTO'!AR65+'TEST AUTO'!AV65)/15</f>
        <v>0</v>
      </c>
      <c r="M66" s="636">
        <f>('TEST AUTO'!J65+'TEST AUTO'!X65+'TEST AUTO'!AD65+'TEST AUTO'!AH65+'TEST AUTO'!AJ65+'TEST AUTO'!AV65)/6</f>
        <v>0</v>
      </c>
      <c r="N66" s="637">
        <f>('TEST AUTO'!N65+'TEST AUTO'!AF65)/2</f>
        <v>0</v>
      </c>
    </row>
    <row r="67" spans="1:14" ht="15.75" customHeight="1" thickBot="1" x14ac:dyDescent="0.4">
      <c r="A67" s="633">
        <f>'TEST AUTO'!A66</f>
        <v>0</v>
      </c>
      <c r="B67" s="633">
        <f>'TEST AUTO'!B66</f>
        <v>0</v>
      </c>
      <c r="C67" s="633">
        <f>'TEST AUTO'!C66</f>
        <v>0</v>
      </c>
      <c r="D67" s="634">
        <f>('TEST AUTO'!F66+'TEST AUTO'!H66+'TEST AUTO'!L66+'TEST AUTO'!N66+'TEST AUTO'!T66+'TEST AUTO'!Z66+'TEST AUTO'!AF66+'TEST AUTO'!AL66+'TEST AUTO'!AP66)/9</f>
        <v>0</v>
      </c>
      <c r="E67" s="634">
        <f>('TEST AUTO'!P66+'TEST AUTO'!AL66)/2</f>
        <v>0</v>
      </c>
      <c r="F67" s="634">
        <f>('TEST AUTO'!J66+'TEST AUTO'!AD66)/2</f>
        <v>0</v>
      </c>
      <c r="G67" s="643">
        <f>('TEST AUTO'!X66++'TEST AUTO'!AB66+'TEST AUTO'!AJ66+'TEST AUTO'!AV66)/4</f>
        <v>0</v>
      </c>
      <c r="H67" s="638">
        <f>('TEST AUTO'!R66+'TEST AUTO'!Z66+'TEST AUTO'!AN66)/3</f>
        <v>0</v>
      </c>
      <c r="I67" s="638">
        <f>('TEST AUTO'!AH66+'TEST AUTO'!AR66)/2</f>
        <v>0</v>
      </c>
      <c r="J67" s="641">
        <f>('TEST AUTO'!Z66+'TEST AUTO'!AP66)/2</f>
        <v>0</v>
      </c>
      <c r="K67" s="637">
        <f>('TEST AUTO'!V66+'TEST AUTO'!AT66)/2</f>
        <v>0</v>
      </c>
      <c r="L67" s="635">
        <f>('TEST AUTO'!F66+'TEST AUTO'!H66+'TEST AUTO'!L66+'TEST AUTO'!P66+'TEST AUTO'!R66+'TEST AUTO'!T66+'TEST AUTO'!X66+'TEST AUTO'!Z66+'TEST AUTO'!AB66+'TEST AUTO'!AJ66+'TEST AUTO'!AL66+'TEST AUTO'!AN66+'TEST AUTO'!AP66+'TEST AUTO'!AR66+'TEST AUTO'!AV66)/15</f>
        <v>0</v>
      </c>
      <c r="M67" s="636">
        <f>('TEST AUTO'!J66+'TEST AUTO'!X66+'TEST AUTO'!AD66+'TEST AUTO'!AH66+'TEST AUTO'!AJ66+'TEST AUTO'!AV66)/6</f>
        <v>0</v>
      </c>
      <c r="N67" s="637">
        <f>('TEST AUTO'!N66+'TEST AUTO'!AF66)/2</f>
        <v>0</v>
      </c>
    </row>
    <row r="68" spans="1:14" ht="15.75" customHeight="1" thickBot="1" x14ac:dyDescent="0.4">
      <c r="A68" s="633">
        <f>'TEST AUTO'!A67</f>
        <v>0</v>
      </c>
      <c r="B68" s="633">
        <f>'TEST AUTO'!B67</f>
        <v>0</v>
      </c>
      <c r="C68" s="633">
        <f>'TEST AUTO'!C67</f>
        <v>0</v>
      </c>
      <c r="D68" s="634">
        <f>('TEST AUTO'!F67+'TEST AUTO'!H67+'TEST AUTO'!L67+'TEST AUTO'!N67+'TEST AUTO'!T67+'TEST AUTO'!Z67+'TEST AUTO'!AF67+'TEST AUTO'!AL67+'TEST AUTO'!AP67)/9</f>
        <v>0</v>
      </c>
      <c r="E68" s="634">
        <f>('TEST AUTO'!P67+'TEST AUTO'!AL67)/2</f>
        <v>0</v>
      </c>
      <c r="F68" s="634">
        <f>('TEST AUTO'!J67+'TEST AUTO'!AD67)/2</f>
        <v>0</v>
      </c>
      <c r="G68" s="643">
        <f>('TEST AUTO'!X67++'TEST AUTO'!AB67+'TEST AUTO'!AJ67+'TEST AUTO'!AV67)/4</f>
        <v>0</v>
      </c>
      <c r="H68" s="638">
        <f>('TEST AUTO'!R67+'TEST AUTO'!Z67+'TEST AUTO'!AN67)/3</f>
        <v>0</v>
      </c>
      <c r="I68" s="638">
        <f>('TEST AUTO'!AH67+'TEST AUTO'!AR67)/2</f>
        <v>0</v>
      </c>
      <c r="J68" s="641">
        <f>('TEST AUTO'!Z67+'TEST AUTO'!AP67)/2</f>
        <v>0</v>
      </c>
      <c r="K68" s="637">
        <f>('TEST AUTO'!V67+'TEST AUTO'!AT67)/2</f>
        <v>0</v>
      </c>
      <c r="L68" s="635">
        <f>('TEST AUTO'!F67+'TEST AUTO'!H67+'TEST AUTO'!L67+'TEST AUTO'!P67+'TEST AUTO'!R67+'TEST AUTO'!T67+'TEST AUTO'!X67+'TEST AUTO'!Z67+'TEST AUTO'!AB67+'TEST AUTO'!AJ67+'TEST AUTO'!AL67+'TEST AUTO'!AN67+'TEST AUTO'!AP67+'TEST AUTO'!AR67+'TEST AUTO'!AV67)/15</f>
        <v>0</v>
      </c>
      <c r="M68" s="636">
        <f>('TEST AUTO'!J67+'TEST AUTO'!X67+'TEST AUTO'!AD67+'TEST AUTO'!AH67+'TEST AUTO'!AJ67+'TEST AUTO'!AV67)/6</f>
        <v>0</v>
      </c>
      <c r="N68" s="637">
        <f>('TEST AUTO'!N67+'TEST AUTO'!AF67)/2</f>
        <v>0</v>
      </c>
    </row>
    <row r="69" spans="1:14" ht="15.75" customHeight="1" thickBot="1" x14ac:dyDescent="0.4">
      <c r="A69" s="633">
        <f>'TEST AUTO'!A68</f>
        <v>0</v>
      </c>
      <c r="B69" s="633">
        <f>'TEST AUTO'!B68</f>
        <v>0</v>
      </c>
      <c r="C69" s="633">
        <f>'TEST AUTO'!C68</f>
        <v>0</v>
      </c>
      <c r="D69" s="634">
        <f>('TEST AUTO'!F68+'TEST AUTO'!H68+'TEST AUTO'!L68+'TEST AUTO'!N68+'TEST AUTO'!T68+'TEST AUTO'!Z68+'TEST AUTO'!AF68+'TEST AUTO'!AL68+'TEST AUTO'!AP68)/9</f>
        <v>0</v>
      </c>
      <c r="E69" s="634">
        <f>('TEST AUTO'!P68+'TEST AUTO'!AL68)/2</f>
        <v>0</v>
      </c>
      <c r="F69" s="634">
        <f>('TEST AUTO'!J68+'TEST AUTO'!AD68)/2</f>
        <v>0</v>
      </c>
      <c r="G69" s="643">
        <f>('TEST AUTO'!X68++'TEST AUTO'!AB68+'TEST AUTO'!AJ68+'TEST AUTO'!AV68)/4</f>
        <v>0</v>
      </c>
      <c r="H69" s="638">
        <f>('TEST AUTO'!R68+'TEST AUTO'!Z68+'TEST AUTO'!AN68)/3</f>
        <v>0</v>
      </c>
      <c r="I69" s="638">
        <f>('TEST AUTO'!AH68+'TEST AUTO'!AR68)/2</f>
        <v>0</v>
      </c>
      <c r="J69" s="641">
        <f>('TEST AUTO'!Z68+'TEST AUTO'!AP68)/2</f>
        <v>0</v>
      </c>
      <c r="K69" s="637">
        <f>('TEST AUTO'!V68+'TEST AUTO'!AT68)/2</f>
        <v>0</v>
      </c>
      <c r="L69" s="635">
        <f>('TEST AUTO'!F68+'TEST AUTO'!H68+'TEST AUTO'!L68+'TEST AUTO'!P68+'TEST AUTO'!R68+'TEST AUTO'!T68+'TEST AUTO'!X68+'TEST AUTO'!Z68+'TEST AUTO'!AB68+'TEST AUTO'!AJ68+'TEST AUTO'!AL68+'TEST AUTO'!AN68+'TEST AUTO'!AP68+'TEST AUTO'!AR68+'TEST AUTO'!AV68)/15</f>
        <v>0</v>
      </c>
      <c r="M69" s="636">
        <f>('TEST AUTO'!J68+'TEST AUTO'!X68+'TEST AUTO'!AD68+'TEST AUTO'!AH68+'TEST AUTO'!AJ68+'TEST AUTO'!AV68)/6</f>
        <v>0</v>
      </c>
      <c r="N69" s="637">
        <f>('TEST AUTO'!N68+'TEST AUTO'!AF68)/2</f>
        <v>0</v>
      </c>
    </row>
    <row r="70" spans="1:14" ht="15.75" customHeight="1" thickBot="1" x14ac:dyDescent="0.4">
      <c r="A70" s="633">
        <f>'TEST AUTO'!A69</f>
        <v>0</v>
      </c>
      <c r="B70" s="633">
        <f>'TEST AUTO'!B69</f>
        <v>0</v>
      </c>
      <c r="C70" s="633">
        <f>'TEST AUTO'!C69</f>
        <v>0</v>
      </c>
      <c r="D70" s="634">
        <f>('TEST AUTO'!F69+'TEST AUTO'!H69+'TEST AUTO'!L69+'TEST AUTO'!N69+'TEST AUTO'!T69+'TEST AUTO'!Z69+'TEST AUTO'!AF69+'TEST AUTO'!AL69+'TEST AUTO'!AP69)/9</f>
        <v>0</v>
      </c>
      <c r="E70" s="634">
        <f>('TEST AUTO'!P69+'TEST AUTO'!AL69)/2</f>
        <v>0</v>
      </c>
      <c r="F70" s="634">
        <f>('TEST AUTO'!J69+'TEST AUTO'!AD69)/2</f>
        <v>0</v>
      </c>
      <c r="G70" s="643">
        <f>('TEST AUTO'!X69++'TEST AUTO'!AB69+'TEST AUTO'!AJ69+'TEST AUTO'!AV69)/4</f>
        <v>0</v>
      </c>
      <c r="H70" s="638">
        <f>('TEST AUTO'!R69+'TEST AUTO'!Z69+'TEST AUTO'!AN69)/3</f>
        <v>0</v>
      </c>
      <c r="I70" s="638">
        <f>('TEST AUTO'!AH69+'TEST AUTO'!AR69)/2</f>
        <v>0</v>
      </c>
      <c r="J70" s="641">
        <f>('TEST AUTO'!Z69+'TEST AUTO'!AP69)/2</f>
        <v>0</v>
      </c>
      <c r="K70" s="637">
        <f>('TEST AUTO'!V69+'TEST AUTO'!AT69)/2</f>
        <v>0</v>
      </c>
      <c r="L70" s="635">
        <f>('TEST AUTO'!F69+'TEST AUTO'!H69+'TEST AUTO'!L69+'TEST AUTO'!P69+'TEST AUTO'!R69+'TEST AUTO'!T69+'TEST AUTO'!X69+'TEST AUTO'!Z69+'TEST AUTO'!AB69+'TEST AUTO'!AJ69+'TEST AUTO'!AL69+'TEST AUTO'!AN69+'TEST AUTO'!AP69+'TEST AUTO'!AR69+'TEST AUTO'!AV69)/15</f>
        <v>0</v>
      </c>
      <c r="M70" s="636">
        <f>('TEST AUTO'!J69+'TEST AUTO'!X69+'TEST AUTO'!AD69+'TEST AUTO'!AH69+'TEST AUTO'!AJ69+'TEST AUTO'!AV69)/6</f>
        <v>0</v>
      </c>
      <c r="N70" s="637">
        <f>('TEST AUTO'!N69+'TEST AUTO'!AF69)/2</f>
        <v>0</v>
      </c>
    </row>
    <row r="71" spans="1:14" ht="15.75" customHeight="1" thickBot="1" x14ac:dyDescent="0.4">
      <c r="A71" s="633">
        <f>'TEST AUTO'!A70</f>
        <v>0</v>
      </c>
      <c r="B71" s="633">
        <f>'TEST AUTO'!B70</f>
        <v>0</v>
      </c>
      <c r="C71" s="633">
        <f>'TEST AUTO'!C70</f>
        <v>0</v>
      </c>
      <c r="D71" s="634">
        <f>('TEST AUTO'!F70+'TEST AUTO'!H70+'TEST AUTO'!L70+'TEST AUTO'!N70+'TEST AUTO'!T70+'TEST AUTO'!Z70+'TEST AUTO'!AF70+'TEST AUTO'!AL70+'TEST AUTO'!AP70)/9</f>
        <v>0</v>
      </c>
      <c r="E71" s="634">
        <f>('TEST AUTO'!P70+'TEST AUTO'!AL70)/2</f>
        <v>0</v>
      </c>
      <c r="F71" s="634">
        <f>('TEST AUTO'!J70+'TEST AUTO'!AD70)/2</f>
        <v>0</v>
      </c>
      <c r="G71" s="643">
        <f>('TEST AUTO'!X70++'TEST AUTO'!AB70+'TEST AUTO'!AJ70+'TEST AUTO'!AV70)/4</f>
        <v>0</v>
      </c>
      <c r="H71" s="638">
        <f>('TEST AUTO'!R70+'TEST AUTO'!Z70+'TEST AUTO'!AN70)/3</f>
        <v>0</v>
      </c>
      <c r="I71" s="638">
        <f>('TEST AUTO'!AH70+'TEST AUTO'!AR70)/2</f>
        <v>0</v>
      </c>
      <c r="J71" s="641">
        <f>('TEST AUTO'!Z70+'TEST AUTO'!AP70)/2</f>
        <v>0</v>
      </c>
      <c r="K71" s="637">
        <f>('TEST AUTO'!V70+'TEST AUTO'!AT70)/2</f>
        <v>0</v>
      </c>
      <c r="L71" s="635">
        <f>('TEST AUTO'!F70+'TEST AUTO'!H70+'TEST AUTO'!L70+'TEST AUTO'!P70+'TEST AUTO'!R70+'TEST AUTO'!T70+'TEST AUTO'!X70+'TEST AUTO'!Z70+'TEST AUTO'!AB70+'TEST AUTO'!AJ70+'TEST AUTO'!AL70+'TEST AUTO'!AN70+'TEST AUTO'!AP70+'TEST AUTO'!AR70+'TEST AUTO'!AV70)/15</f>
        <v>0</v>
      </c>
      <c r="M71" s="636">
        <f>('TEST AUTO'!J70+'TEST AUTO'!X70+'TEST AUTO'!AD70+'TEST AUTO'!AH70+'TEST AUTO'!AJ70+'TEST AUTO'!AV70)/6</f>
        <v>0</v>
      </c>
      <c r="N71" s="637">
        <f>('TEST AUTO'!N70+'TEST AUTO'!AF70)/2</f>
        <v>0</v>
      </c>
    </row>
    <row r="72" spans="1:14" ht="15.75" customHeight="1" thickBot="1" x14ac:dyDescent="0.4">
      <c r="A72" s="633">
        <f>'TEST AUTO'!A71</f>
        <v>0</v>
      </c>
      <c r="B72" s="633">
        <f>'TEST AUTO'!B71</f>
        <v>0</v>
      </c>
      <c r="C72" s="633">
        <f>'TEST AUTO'!C71</f>
        <v>0</v>
      </c>
      <c r="D72" s="634">
        <f>('TEST AUTO'!F71+'TEST AUTO'!H71+'TEST AUTO'!L71+'TEST AUTO'!N71+'TEST AUTO'!T71+'TEST AUTO'!Z71+'TEST AUTO'!AF71+'TEST AUTO'!AL71+'TEST AUTO'!AP71)/9</f>
        <v>0</v>
      </c>
      <c r="E72" s="634">
        <f>('TEST AUTO'!P71+'TEST AUTO'!AL71)/2</f>
        <v>0</v>
      </c>
      <c r="F72" s="634">
        <f>('TEST AUTO'!J71+'TEST AUTO'!AD71)/2</f>
        <v>0</v>
      </c>
      <c r="G72" s="643">
        <f>('TEST AUTO'!X71++'TEST AUTO'!AB71+'TEST AUTO'!AJ71+'TEST AUTO'!AV71)/4</f>
        <v>0</v>
      </c>
      <c r="H72" s="638">
        <f>('TEST AUTO'!R71+'TEST AUTO'!Z71+'TEST AUTO'!AN71)/3</f>
        <v>0</v>
      </c>
      <c r="I72" s="638">
        <f>('TEST AUTO'!AH71+'TEST AUTO'!AR71)/2</f>
        <v>0</v>
      </c>
      <c r="J72" s="641">
        <f>('TEST AUTO'!Z71+'TEST AUTO'!AP71)/2</f>
        <v>0</v>
      </c>
      <c r="K72" s="637">
        <f>('TEST AUTO'!V71+'TEST AUTO'!AT71)/2</f>
        <v>0</v>
      </c>
      <c r="L72" s="635">
        <f>('TEST AUTO'!F71+'TEST AUTO'!H71+'TEST AUTO'!L71+'TEST AUTO'!P71+'TEST AUTO'!R71+'TEST AUTO'!T71+'TEST AUTO'!X71+'TEST AUTO'!Z71+'TEST AUTO'!AB71+'TEST AUTO'!AJ71+'TEST AUTO'!AL71+'TEST AUTO'!AN71+'TEST AUTO'!AP71+'TEST AUTO'!AR71+'TEST AUTO'!AV71)/15</f>
        <v>0</v>
      </c>
      <c r="M72" s="636">
        <f>('TEST AUTO'!J71+'TEST AUTO'!X71+'TEST AUTO'!AD71+'TEST AUTO'!AH71+'TEST AUTO'!AJ71+'TEST AUTO'!AV71)/6</f>
        <v>0</v>
      </c>
      <c r="N72" s="637">
        <f>('TEST AUTO'!N71+'TEST AUTO'!AF71)/2</f>
        <v>0</v>
      </c>
    </row>
    <row r="73" spans="1:14" ht="15.75" customHeight="1" thickBot="1" x14ac:dyDescent="0.4">
      <c r="A73" s="633">
        <f>'TEST AUTO'!A72</f>
        <v>0</v>
      </c>
      <c r="B73" s="633">
        <f>'TEST AUTO'!B72</f>
        <v>0</v>
      </c>
      <c r="C73" s="633">
        <f>'TEST AUTO'!C72</f>
        <v>0</v>
      </c>
      <c r="D73" s="634">
        <f>('TEST AUTO'!F72+'TEST AUTO'!H72+'TEST AUTO'!L72+'TEST AUTO'!N72+'TEST AUTO'!T72+'TEST AUTO'!Z72+'TEST AUTO'!AF72+'TEST AUTO'!AL72+'TEST AUTO'!AP72)/9</f>
        <v>0</v>
      </c>
      <c r="E73" s="634">
        <f>('TEST AUTO'!P72+'TEST AUTO'!AL72)/2</f>
        <v>0</v>
      </c>
      <c r="F73" s="634">
        <f>('TEST AUTO'!J72+'TEST AUTO'!AD72)/2</f>
        <v>0</v>
      </c>
      <c r="G73" s="643">
        <f>('TEST AUTO'!X72++'TEST AUTO'!AB72+'TEST AUTO'!AJ72+'TEST AUTO'!AV72)/4</f>
        <v>0</v>
      </c>
      <c r="H73" s="638">
        <f>('TEST AUTO'!R72+'TEST AUTO'!Z72+'TEST AUTO'!AN72)/3</f>
        <v>0</v>
      </c>
      <c r="I73" s="638">
        <f>('TEST AUTO'!AH72+'TEST AUTO'!AR72)/2</f>
        <v>0</v>
      </c>
      <c r="J73" s="641">
        <f>('TEST AUTO'!Z72+'TEST AUTO'!AP72)/2</f>
        <v>0</v>
      </c>
      <c r="K73" s="637">
        <f>('TEST AUTO'!V72+'TEST AUTO'!AT72)/2</f>
        <v>0</v>
      </c>
      <c r="L73" s="635">
        <f>('TEST AUTO'!F72+'TEST AUTO'!H72+'TEST AUTO'!L72+'TEST AUTO'!P72+'TEST AUTO'!R72+'TEST AUTO'!T72+'TEST AUTO'!X72+'TEST AUTO'!Z72+'TEST AUTO'!AB72+'TEST AUTO'!AJ72+'TEST AUTO'!AL72+'TEST AUTO'!AN72+'TEST AUTO'!AP72+'TEST AUTO'!AR72+'TEST AUTO'!AV72)/15</f>
        <v>0</v>
      </c>
      <c r="M73" s="636">
        <f>('TEST AUTO'!J72+'TEST AUTO'!X72+'TEST AUTO'!AD72+'TEST AUTO'!AH72+'TEST AUTO'!AJ72+'TEST AUTO'!AV72)/6</f>
        <v>0</v>
      </c>
      <c r="N73" s="637">
        <f>('TEST AUTO'!N72+'TEST AUTO'!AF72)/2</f>
        <v>0</v>
      </c>
    </row>
    <row r="74" spans="1:14" ht="15.75" customHeight="1" thickBot="1" x14ac:dyDescent="0.4">
      <c r="A74" s="633">
        <f>'TEST AUTO'!A73</f>
        <v>0</v>
      </c>
      <c r="B74" s="633">
        <f>'TEST AUTO'!B73</f>
        <v>0</v>
      </c>
      <c r="C74" s="633">
        <f>'TEST AUTO'!C73</f>
        <v>0</v>
      </c>
      <c r="D74" s="634">
        <f>('TEST AUTO'!F73+'TEST AUTO'!H73+'TEST AUTO'!L73+'TEST AUTO'!N73+'TEST AUTO'!T73+'TEST AUTO'!Z73+'TEST AUTO'!AF73+'TEST AUTO'!AL73+'TEST AUTO'!AP73)/9</f>
        <v>0</v>
      </c>
      <c r="E74" s="634">
        <f>('TEST AUTO'!P73+'TEST AUTO'!AL73)/2</f>
        <v>0</v>
      </c>
      <c r="F74" s="634">
        <f>('TEST AUTO'!J73+'TEST AUTO'!AD73)/2</f>
        <v>0</v>
      </c>
      <c r="G74" s="643">
        <f>('TEST AUTO'!X73++'TEST AUTO'!AB73+'TEST AUTO'!AJ73+'TEST AUTO'!AV73)/4</f>
        <v>0</v>
      </c>
      <c r="H74" s="638">
        <f>('TEST AUTO'!R73+'TEST AUTO'!Z73+'TEST AUTO'!AN73)/3</f>
        <v>0</v>
      </c>
      <c r="I74" s="638">
        <f>('TEST AUTO'!AH73+'TEST AUTO'!AR73)/2</f>
        <v>0</v>
      </c>
      <c r="J74" s="641">
        <f>('TEST AUTO'!Z73+'TEST AUTO'!AP73)/2</f>
        <v>0</v>
      </c>
      <c r="K74" s="637">
        <f>('TEST AUTO'!V73+'TEST AUTO'!AT73)/2</f>
        <v>0</v>
      </c>
      <c r="L74" s="635">
        <f>('TEST AUTO'!F73+'TEST AUTO'!H73+'TEST AUTO'!L73+'TEST AUTO'!P73+'TEST AUTO'!R73+'TEST AUTO'!T73+'TEST AUTO'!X73+'TEST AUTO'!Z73+'TEST AUTO'!AB73+'TEST AUTO'!AJ73+'TEST AUTO'!AL73+'TEST AUTO'!AN73+'TEST AUTO'!AP73+'TEST AUTO'!AR73+'TEST AUTO'!AV73)/15</f>
        <v>0</v>
      </c>
      <c r="M74" s="636">
        <f>('TEST AUTO'!J73+'TEST AUTO'!X73+'TEST AUTO'!AD73+'TEST AUTO'!AH73+'TEST AUTO'!AJ73+'TEST AUTO'!AV73)/6</f>
        <v>0</v>
      </c>
      <c r="N74" s="637">
        <f>('TEST AUTO'!N73+'TEST AUTO'!AF73)/2</f>
        <v>0</v>
      </c>
    </row>
    <row r="75" spans="1:14" ht="15.75" customHeight="1" thickBot="1" x14ac:dyDescent="0.4">
      <c r="A75" s="633">
        <f>'TEST AUTO'!A74</f>
        <v>0</v>
      </c>
      <c r="B75" s="633">
        <f>'TEST AUTO'!B74</f>
        <v>0</v>
      </c>
      <c r="C75" s="633">
        <f>'TEST AUTO'!C74</f>
        <v>0</v>
      </c>
      <c r="D75" s="634">
        <f>('TEST AUTO'!F74+'TEST AUTO'!H74+'TEST AUTO'!L74+'TEST AUTO'!N74+'TEST AUTO'!T74+'TEST AUTO'!Z74+'TEST AUTO'!AF74+'TEST AUTO'!AL74+'TEST AUTO'!AP74)/9</f>
        <v>0</v>
      </c>
      <c r="E75" s="634">
        <f>('TEST AUTO'!P74+'TEST AUTO'!AL74)/2</f>
        <v>0</v>
      </c>
      <c r="F75" s="634">
        <f>('TEST AUTO'!J74+'TEST AUTO'!AD74)/2</f>
        <v>0</v>
      </c>
      <c r="G75" s="643">
        <f>('TEST AUTO'!X74++'TEST AUTO'!AB74+'TEST AUTO'!AJ74+'TEST AUTO'!AV74)/4</f>
        <v>0</v>
      </c>
      <c r="H75" s="638">
        <f>('TEST AUTO'!R74+'TEST AUTO'!Z74+'TEST AUTO'!AN74)/3</f>
        <v>0</v>
      </c>
      <c r="I75" s="638">
        <f>('TEST AUTO'!AH74+'TEST AUTO'!AR74)/2</f>
        <v>0</v>
      </c>
      <c r="J75" s="641">
        <f>('TEST AUTO'!Z74+'TEST AUTO'!AP74)/2</f>
        <v>0</v>
      </c>
      <c r="K75" s="637">
        <f>('TEST AUTO'!V74+'TEST AUTO'!AT74)/2</f>
        <v>0</v>
      </c>
      <c r="L75" s="635">
        <f>('TEST AUTO'!F74+'TEST AUTO'!H74+'TEST AUTO'!L74+'TEST AUTO'!P74+'TEST AUTO'!R74+'TEST AUTO'!T74+'TEST AUTO'!X74+'TEST AUTO'!Z74+'TEST AUTO'!AB74+'TEST AUTO'!AJ74+'TEST AUTO'!AL74+'TEST AUTO'!AN74+'TEST AUTO'!AP74+'TEST AUTO'!AR74+'TEST AUTO'!AV74)/15</f>
        <v>0</v>
      </c>
      <c r="M75" s="636">
        <f>('TEST AUTO'!J74+'TEST AUTO'!X74+'TEST AUTO'!AD74+'TEST AUTO'!AH74+'TEST AUTO'!AJ74+'TEST AUTO'!AV74)/6</f>
        <v>0</v>
      </c>
      <c r="N75" s="637">
        <f>('TEST AUTO'!N74+'TEST AUTO'!AF74)/2</f>
        <v>0</v>
      </c>
    </row>
    <row r="76" spans="1:14" ht="15.75" customHeight="1" thickBot="1" x14ac:dyDescent="0.4">
      <c r="A76" s="633">
        <f>'TEST AUTO'!A75</f>
        <v>0</v>
      </c>
      <c r="B76" s="633">
        <f>'TEST AUTO'!B75</f>
        <v>0</v>
      </c>
      <c r="C76" s="633">
        <f>'TEST AUTO'!C75</f>
        <v>0</v>
      </c>
      <c r="D76" s="634">
        <f>('TEST AUTO'!F75+'TEST AUTO'!H75+'TEST AUTO'!L75+'TEST AUTO'!N75+'TEST AUTO'!T75+'TEST AUTO'!Z75+'TEST AUTO'!AF75+'TEST AUTO'!AL75+'TEST AUTO'!AP75)/9</f>
        <v>0</v>
      </c>
      <c r="E76" s="634">
        <f>('TEST AUTO'!P75+'TEST AUTO'!AL75)/2</f>
        <v>0</v>
      </c>
      <c r="F76" s="634">
        <f>('TEST AUTO'!J75+'TEST AUTO'!AD75)/2</f>
        <v>0</v>
      </c>
      <c r="G76" s="643">
        <f>('TEST AUTO'!X75++'TEST AUTO'!AB75+'TEST AUTO'!AJ75+'TEST AUTO'!AV75)/4</f>
        <v>0</v>
      </c>
      <c r="H76" s="638">
        <f>('TEST AUTO'!R75+'TEST AUTO'!Z75+'TEST AUTO'!AN75)/3</f>
        <v>0</v>
      </c>
      <c r="I76" s="638">
        <f>('TEST AUTO'!AH75+'TEST AUTO'!AR75)/2</f>
        <v>0</v>
      </c>
      <c r="J76" s="641">
        <f>('TEST AUTO'!Z75+'TEST AUTO'!AP75)/2</f>
        <v>0</v>
      </c>
      <c r="K76" s="637">
        <f>('TEST AUTO'!V75+'TEST AUTO'!AT75)/2</f>
        <v>0</v>
      </c>
      <c r="L76" s="635">
        <f>('TEST AUTO'!F75+'TEST AUTO'!H75+'TEST AUTO'!L75+'TEST AUTO'!P75+'TEST AUTO'!R75+'TEST AUTO'!T75+'TEST AUTO'!X75+'TEST AUTO'!Z75+'TEST AUTO'!AB75+'TEST AUTO'!AJ75+'TEST AUTO'!AL75+'TEST AUTO'!AN75+'TEST AUTO'!AP75+'TEST AUTO'!AR75+'TEST AUTO'!AV75)/15</f>
        <v>0</v>
      </c>
      <c r="M76" s="636">
        <f>('TEST AUTO'!J75+'TEST AUTO'!X75+'TEST AUTO'!AD75+'TEST AUTO'!AH75+'TEST AUTO'!AJ75+'TEST AUTO'!AV75)/6</f>
        <v>0</v>
      </c>
      <c r="N76" s="637">
        <f>('TEST AUTO'!N75+'TEST AUTO'!AF75)/2</f>
        <v>0</v>
      </c>
    </row>
    <row r="77" spans="1:14" ht="15.75" customHeight="1" thickBot="1" x14ac:dyDescent="0.4">
      <c r="A77" s="633">
        <f>'TEST AUTO'!A76</f>
        <v>0</v>
      </c>
      <c r="B77" s="633">
        <f>'TEST AUTO'!B76</f>
        <v>0</v>
      </c>
      <c r="C77" s="633">
        <f>'TEST AUTO'!C76</f>
        <v>0</v>
      </c>
      <c r="D77" s="634">
        <f>('TEST AUTO'!F76+'TEST AUTO'!H76+'TEST AUTO'!L76+'TEST AUTO'!N76+'TEST AUTO'!T76+'TEST AUTO'!Z76+'TEST AUTO'!AF76+'TEST AUTO'!AL76+'TEST AUTO'!AP76)/9</f>
        <v>0</v>
      </c>
      <c r="E77" s="634">
        <f>('TEST AUTO'!P76+'TEST AUTO'!AL76)/2</f>
        <v>0</v>
      </c>
      <c r="F77" s="634">
        <f>('TEST AUTO'!J76+'TEST AUTO'!AD76)/2</f>
        <v>0</v>
      </c>
      <c r="G77" s="643">
        <f>('TEST AUTO'!X76++'TEST AUTO'!AB76+'TEST AUTO'!AJ76+'TEST AUTO'!AV76)/4</f>
        <v>0</v>
      </c>
      <c r="H77" s="638">
        <f>('TEST AUTO'!R76+'TEST AUTO'!Z76+'TEST AUTO'!AN76)/3</f>
        <v>0</v>
      </c>
      <c r="I77" s="638">
        <f>('TEST AUTO'!AH76+'TEST AUTO'!AR76)/2</f>
        <v>0</v>
      </c>
      <c r="J77" s="641">
        <f>('TEST AUTO'!Z76+'TEST AUTO'!AP76)/2</f>
        <v>0</v>
      </c>
      <c r="K77" s="637">
        <f>('TEST AUTO'!V76+'TEST AUTO'!AT76)/2</f>
        <v>0</v>
      </c>
      <c r="L77" s="635">
        <f>('TEST AUTO'!F76+'TEST AUTO'!H76+'TEST AUTO'!L76+'TEST AUTO'!P76+'TEST AUTO'!R76+'TEST AUTO'!T76+'TEST AUTO'!X76+'TEST AUTO'!Z76+'TEST AUTO'!AB76+'TEST AUTO'!AJ76+'TEST AUTO'!AL76+'TEST AUTO'!AN76+'TEST AUTO'!AP76+'TEST AUTO'!AR76+'TEST AUTO'!AV76)/15</f>
        <v>0</v>
      </c>
      <c r="M77" s="636">
        <f>('TEST AUTO'!J76+'TEST AUTO'!X76+'TEST AUTO'!AD76+'TEST AUTO'!AH76+'TEST AUTO'!AJ76+'TEST AUTO'!AV76)/6</f>
        <v>0</v>
      </c>
      <c r="N77" s="637">
        <f>('TEST AUTO'!N76+'TEST AUTO'!AF76)/2</f>
        <v>0</v>
      </c>
    </row>
    <row r="78" spans="1:14" ht="15.75" customHeight="1" thickBot="1" x14ac:dyDescent="0.4">
      <c r="A78" s="633">
        <f>'TEST AUTO'!A77</f>
        <v>0</v>
      </c>
      <c r="B78" s="633">
        <f>'TEST AUTO'!B77</f>
        <v>0</v>
      </c>
      <c r="C78" s="633">
        <f>'TEST AUTO'!C77</f>
        <v>0</v>
      </c>
      <c r="D78" s="634">
        <f>('TEST AUTO'!F77+'TEST AUTO'!H77+'TEST AUTO'!L77+'TEST AUTO'!N77+'TEST AUTO'!T77+'TEST AUTO'!Z77+'TEST AUTO'!AF77+'TEST AUTO'!AL77+'TEST AUTO'!AP77)/9</f>
        <v>0</v>
      </c>
      <c r="E78" s="634">
        <f>('TEST AUTO'!P77+'TEST AUTO'!AL77)/2</f>
        <v>0</v>
      </c>
      <c r="F78" s="634">
        <f>('TEST AUTO'!J77+'TEST AUTO'!AD77)/2</f>
        <v>0</v>
      </c>
      <c r="G78" s="643">
        <f>('TEST AUTO'!X77++'TEST AUTO'!AB77+'TEST AUTO'!AJ77+'TEST AUTO'!AV77)/4</f>
        <v>0</v>
      </c>
      <c r="H78" s="638">
        <f>('TEST AUTO'!R77+'TEST AUTO'!Z77+'TEST AUTO'!AN77)/3</f>
        <v>0</v>
      </c>
      <c r="I78" s="638">
        <f>('TEST AUTO'!AH77+'TEST AUTO'!AR77)/2</f>
        <v>0</v>
      </c>
      <c r="J78" s="641">
        <f>('TEST AUTO'!Z77+'TEST AUTO'!AP77)/2</f>
        <v>0</v>
      </c>
      <c r="K78" s="637">
        <f>('TEST AUTO'!V77+'TEST AUTO'!AT77)/2</f>
        <v>0</v>
      </c>
      <c r="L78" s="635">
        <f>('TEST AUTO'!F77+'TEST AUTO'!H77+'TEST AUTO'!L77+'TEST AUTO'!P77+'TEST AUTO'!R77+'TEST AUTO'!T77+'TEST AUTO'!X77+'TEST AUTO'!Z77+'TEST AUTO'!AB77+'TEST AUTO'!AJ77+'TEST AUTO'!AL77+'TEST AUTO'!AN77+'TEST AUTO'!AP77+'TEST AUTO'!AR77+'TEST AUTO'!AV77)/15</f>
        <v>0</v>
      </c>
      <c r="M78" s="636">
        <f>('TEST AUTO'!J77+'TEST AUTO'!X77+'TEST AUTO'!AD77+'TEST AUTO'!AH77+'TEST AUTO'!AJ77+'TEST AUTO'!AV77)/6</f>
        <v>0</v>
      </c>
      <c r="N78" s="637">
        <f>('TEST AUTO'!N77+'TEST AUTO'!AF77)/2</f>
        <v>0</v>
      </c>
    </row>
    <row r="79" spans="1:14" ht="15.75" customHeight="1" thickBot="1" x14ac:dyDescent="0.4">
      <c r="A79" s="633">
        <f>'TEST AUTO'!A78</f>
        <v>0</v>
      </c>
      <c r="B79" s="633">
        <f>'TEST AUTO'!B78</f>
        <v>0</v>
      </c>
      <c r="C79" s="633">
        <f>'TEST AUTO'!C78</f>
        <v>0</v>
      </c>
      <c r="D79" s="634">
        <f>('TEST AUTO'!F78+'TEST AUTO'!H78+'TEST AUTO'!L78+'TEST AUTO'!N78+'TEST AUTO'!T78+'TEST AUTO'!Z78+'TEST AUTO'!AF78+'TEST AUTO'!AL78+'TEST AUTO'!AP78)/9</f>
        <v>0</v>
      </c>
      <c r="E79" s="634">
        <f>('TEST AUTO'!P78+'TEST AUTO'!AL78)/2</f>
        <v>0</v>
      </c>
      <c r="F79" s="634">
        <f>('TEST AUTO'!J78+'TEST AUTO'!AD78)/2</f>
        <v>0</v>
      </c>
      <c r="G79" s="643">
        <f>('TEST AUTO'!X78++'TEST AUTO'!AB78+'TEST AUTO'!AJ78+'TEST AUTO'!AV78)/4</f>
        <v>0</v>
      </c>
      <c r="H79" s="638">
        <f>('TEST AUTO'!R78+'TEST AUTO'!Z78+'TEST AUTO'!AN78)/3</f>
        <v>0</v>
      </c>
      <c r="I79" s="638">
        <f>('TEST AUTO'!AH78+'TEST AUTO'!AR78)/2</f>
        <v>0</v>
      </c>
      <c r="J79" s="641">
        <f>('TEST AUTO'!Z78+'TEST AUTO'!AP78)/2</f>
        <v>0</v>
      </c>
      <c r="K79" s="637">
        <f>('TEST AUTO'!V78+'TEST AUTO'!AT78)/2</f>
        <v>0</v>
      </c>
      <c r="L79" s="635">
        <f>('TEST AUTO'!F78+'TEST AUTO'!H78+'TEST AUTO'!L78+'TEST AUTO'!P78+'TEST AUTO'!R78+'TEST AUTO'!T78+'TEST AUTO'!X78+'TEST AUTO'!Z78+'TEST AUTO'!AB78+'TEST AUTO'!AJ78+'TEST AUTO'!AL78+'TEST AUTO'!AN78+'TEST AUTO'!AP78+'TEST AUTO'!AR78+'TEST AUTO'!AV78)/15</f>
        <v>0</v>
      </c>
      <c r="M79" s="636">
        <f>('TEST AUTO'!J78+'TEST AUTO'!X78+'TEST AUTO'!AD78+'TEST AUTO'!AH78+'TEST AUTO'!AJ78+'TEST AUTO'!AV78)/6</f>
        <v>0</v>
      </c>
      <c r="N79" s="637">
        <f>('TEST AUTO'!N78+'TEST AUTO'!AF78)/2</f>
        <v>0</v>
      </c>
    </row>
    <row r="80" spans="1:14" ht="15.75" customHeight="1" thickBot="1" x14ac:dyDescent="0.4">
      <c r="A80" s="633">
        <f>'TEST AUTO'!A79</f>
        <v>0</v>
      </c>
      <c r="B80" s="633">
        <f>'TEST AUTO'!B79</f>
        <v>0</v>
      </c>
      <c r="C80" s="633">
        <f>'TEST AUTO'!C79</f>
        <v>0</v>
      </c>
      <c r="D80" s="634">
        <f>('TEST AUTO'!F79+'TEST AUTO'!H79+'TEST AUTO'!L79+'TEST AUTO'!N79+'TEST AUTO'!T79+'TEST AUTO'!Z79+'TEST AUTO'!AF79+'TEST AUTO'!AL79+'TEST AUTO'!AP79)/9</f>
        <v>0</v>
      </c>
      <c r="E80" s="634">
        <f>('TEST AUTO'!P79+'TEST AUTO'!AL79)/2</f>
        <v>0</v>
      </c>
      <c r="F80" s="634">
        <f>('TEST AUTO'!J79+'TEST AUTO'!AD79)/2</f>
        <v>0</v>
      </c>
      <c r="G80" s="643">
        <f>('TEST AUTO'!X79++'TEST AUTO'!AB79+'TEST AUTO'!AJ79+'TEST AUTO'!AV79)/4</f>
        <v>0</v>
      </c>
      <c r="H80" s="638">
        <f>('TEST AUTO'!R79+'TEST AUTO'!Z79+'TEST AUTO'!AN79)/3</f>
        <v>0</v>
      </c>
      <c r="I80" s="638">
        <f>('TEST AUTO'!AH79+'TEST AUTO'!AR79)/2</f>
        <v>0</v>
      </c>
      <c r="J80" s="641">
        <f>('TEST AUTO'!Z79+'TEST AUTO'!AP79)/2</f>
        <v>0</v>
      </c>
      <c r="K80" s="637">
        <f>('TEST AUTO'!V79+'TEST AUTO'!AT79)/2</f>
        <v>0</v>
      </c>
      <c r="L80" s="635">
        <f>('TEST AUTO'!F79+'TEST AUTO'!H79+'TEST AUTO'!L79+'TEST AUTO'!P79+'TEST AUTO'!R79+'TEST AUTO'!T79+'TEST AUTO'!X79+'TEST AUTO'!Z79+'TEST AUTO'!AB79+'TEST AUTO'!AJ79+'TEST AUTO'!AL79+'TEST AUTO'!AN79+'TEST AUTO'!AP79+'TEST AUTO'!AR79+'TEST AUTO'!AV79)/15</f>
        <v>0</v>
      </c>
      <c r="M80" s="636">
        <f>('TEST AUTO'!J79+'TEST AUTO'!X79+'TEST AUTO'!AD79+'TEST AUTO'!AH79+'TEST AUTO'!AJ79+'TEST AUTO'!AV79)/6</f>
        <v>0</v>
      </c>
      <c r="N80" s="637">
        <f>('TEST AUTO'!N79+'TEST AUTO'!AF79)/2</f>
        <v>0</v>
      </c>
    </row>
    <row r="81" spans="1:14" ht="15.75" customHeight="1" thickBot="1" x14ac:dyDescent="0.4">
      <c r="A81" s="633">
        <f>'TEST AUTO'!A80</f>
        <v>0</v>
      </c>
      <c r="B81" s="633">
        <f>'TEST AUTO'!B80</f>
        <v>0</v>
      </c>
      <c r="C81" s="633">
        <f>'TEST AUTO'!C80</f>
        <v>0</v>
      </c>
      <c r="D81" s="634">
        <f>('TEST AUTO'!F80+'TEST AUTO'!H80+'TEST AUTO'!L80+'TEST AUTO'!N80+'TEST AUTO'!T80+'TEST AUTO'!Z80+'TEST AUTO'!AF80+'TEST AUTO'!AL80+'TEST AUTO'!AP80)/9</f>
        <v>0</v>
      </c>
      <c r="E81" s="634">
        <f>('TEST AUTO'!P80+'TEST AUTO'!AL80)/2</f>
        <v>0</v>
      </c>
      <c r="F81" s="634">
        <f>('TEST AUTO'!J80+'TEST AUTO'!AD80)/2</f>
        <v>0</v>
      </c>
      <c r="G81" s="643">
        <f>('TEST AUTO'!X80++'TEST AUTO'!AB80+'TEST AUTO'!AJ80+'TEST AUTO'!AV80)/4</f>
        <v>0</v>
      </c>
      <c r="H81" s="638">
        <f>('TEST AUTO'!R80+'TEST AUTO'!Z80+'TEST AUTO'!AN80)/3</f>
        <v>0</v>
      </c>
      <c r="I81" s="638">
        <f>('TEST AUTO'!AH80+'TEST AUTO'!AR80)/2</f>
        <v>0</v>
      </c>
      <c r="J81" s="641">
        <f>('TEST AUTO'!Z80+'TEST AUTO'!AP80)/2</f>
        <v>0</v>
      </c>
      <c r="K81" s="637">
        <f>('TEST AUTO'!V80+'TEST AUTO'!AT80)/2</f>
        <v>0</v>
      </c>
      <c r="L81" s="635">
        <f>('TEST AUTO'!F80+'TEST AUTO'!H80+'TEST AUTO'!L80+'TEST AUTO'!P80+'TEST AUTO'!R80+'TEST AUTO'!T80+'TEST AUTO'!X80+'TEST AUTO'!Z80+'TEST AUTO'!AB80+'TEST AUTO'!AJ80+'TEST AUTO'!AL80+'TEST AUTO'!AN80+'TEST AUTO'!AP80+'TEST AUTO'!AR80+'TEST AUTO'!AV80)/15</f>
        <v>0</v>
      </c>
      <c r="M81" s="636">
        <f>('TEST AUTO'!J80+'TEST AUTO'!X80+'TEST AUTO'!AD80+'TEST AUTO'!AH80+'TEST AUTO'!AJ80+'TEST AUTO'!AV80)/6</f>
        <v>0</v>
      </c>
      <c r="N81" s="637">
        <f>('TEST AUTO'!N80+'TEST AUTO'!AF80)/2</f>
        <v>0</v>
      </c>
    </row>
    <row r="82" spans="1:14" ht="15.75" customHeight="1" thickBot="1" x14ac:dyDescent="0.4">
      <c r="A82" s="633">
        <f>'TEST AUTO'!A81</f>
        <v>0</v>
      </c>
      <c r="B82" s="633">
        <f>'TEST AUTO'!B81</f>
        <v>0</v>
      </c>
      <c r="C82" s="633">
        <f>'TEST AUTO'!C81</f>
        <v>0</v>
      </c>
      <c r="D82" s="634">
        <f>('TEST AUTO'!F81+'TEST AUTO'!H81+'TEST AUTO'!L81+'TEST AUTO'!N81+'TEST AUTO'!T81+'TEST AUTO'!Z81+'TEST AUTO'!AF81+'TEST AUTO'!AL81+'TEST AUTO'!AP81)/9</f>
        <v>0</v>
      </c>
      <c r="E82" s="634">
        <f>('TEST AUTO'!P81+'TEST AUTO'!AL81)/2</f>
        <v>0</v>
      </c>
      <c r="F82" s="634">
        <f>('TEST AUTO'!J81+'TEST AUTO'!AD81)/2</f>
        <v>0</v>
      </c>
      <c r="G82" s="643">
        <f>('TEST AUTO'!X81++'TEST AUTO'!AB81+'TEST AUTO'!AJ81+'TEST AUTO'!AV81)/4</f>
        <v>0</v>
      </c>
      <c r="H82" s="638">
        <f>('TEST AUTO'!R81+'TEST AUTO'!Z81+'TEST AUTO'!AN81)/3</f>
        <v>0</v>
      </c>
      <c r="I82" s="638">
        <f>('TEST AUTO'!AH81+'TEST AUTO'!AR81)/2</f>
        <v>0</v>
      </c>
      <c r="J82" s="641">
        <f>('TEST AUTO'!Z81+'TEST AUTO'!AP81)/2</f>
        <v>0</v>
      </c>
      <c r="K82" s="637">
        <f>('TEST AUTO'!V81+'TEST AUTO'!AT81)/2</f>
        <v>0</v>
      </c>
      <c r="L82" s="635">
        <f>('TEST AUTO'!F81+'TEST AUTO'!H81+'TEST AUTO'!L81+'TEST AUTO'!P81+'TEST AUTO'!R81+'TEST AUTO'!T81+'TEST AUTO'!X81+'TEST AUTO'!Z81+'TEST AUTO'!AB81+'TEST AUTO'!AJ81+'TEST AUTO'!AL81+'TEST AUTO'!AN81+'TEST AUTO'!AP81+'TEST AUTO'!AR81+'TEST AUTO'!AV81)/15</f>
        <v>0</v>
      </c>
      <c r="M82" s="636">
        <f>('TEST AUTO'!J81+'TEST AUTO'!X81+'TEST AUTO'!AD81+'TEST AUTO'!AH81+'TEST AUTO'!AJ81+'TEST AUTO'!AV81)/6</f>
        <v>0</v>
      </c>
      <c r="N82" s="637">
        <f>('TEST AUTO'!N81+'TEST AUTO'!AF81)/2</f>
        <v>0</v>
      </c>
    </row>
    <row r="83" spans="1:14" ht="15.75" customHeight="1" thickBot="1" x14ac:dyDescent="0.4">
      <c r="A83" s="633">
        <f>'TEST AUTO'!A82</f>
        <v>0</v>
      </c>
      <c r="B83" s="633">
        <f>'TEST AUTO'!B82</f>
        <v>0</v>
      </c>
      <c r="C83" s="633">
        <f>'TEST AUTO'!C82</f>
        <v>0</v>
      </c>
      <c r="D83" s="634">
        <f>('TEST AUTO'!F82+'TEST AUTO'!H82+'TEST AUTO'!L82+'TEST AUTO'!N82+'TEST AUTO'!T82+'TEST AUTO'!Z82+'TEST AUTO'!AF82+'TEST AUTO'!AL82+'TEST AUTO'!AP82)/9</f>
        <v>0</v>
      </c>
      <c r="E83" s="634">
        <f>('TEST AUTO'!P82+'TEST AUTO'!AL82)/2</f>
        <v>0</v>
      </c>
      <c r="F83" s="634">
        <f>('TEST AUTO'!J82+'TEST AUTO'!AD82)/2</f>
        <v>0</v>
      </c>
      <c r="G83" s="643">
        <f>('TEST AUTO'!X82++'TEST AUTO'!AB82+'TEST AUTO'!AJ82+'TEST AUTO'!AV82)/4</f>
        <v>0</v>
      </c>
      <c r="H83" s="638">
        <f>('TEST AUTO'!R82+'TEST AUTO'!Z82+'TEST AUTO'!AN82)/3</f>
        <v>0</v>
      </c>
      <c r="I83" s="638">
        <f>('TEST AUTO'!AH82+'TEST AUTO'!AR82)/2</f>
        <v>0</v>
      </c>
      <c r="J83" s="641">
        <f>('TEST AUTO'!Z82+'TEST AUTO'!AP82)/2</f>
        <v>0</v>
      </c>
      <c r="K83" s="637">
        <f>('TEST AUTO'!V82+'TEST AUTO'!AT82)/2</f>
        <v>0</v>
      </c>
      <c r="L83" s="635">
        <f>('TEST AUTO'!F82+'TEST AUTO'!H82+'TEST AUTO'!L82+'TEST AUTO'!P82+'TEST AUTO'!R82+'TEST AUTO'!T82+'TEST AUTO'!X82+'TEST AUTO'!Z82+'TEST AUTO'!AB82+'TEST AUTO'!AJ82+'TEST AUTO'!AL82+'TEST AUTO'!AN82+'TEST AUTO'!AP82+'TEST AUTO'!AR82+'TEST AUTO'!AV82)/15</f>
        <v>0</v>
      </c>
      <c r="M83" s="636">
        <f>('TEST AUTO'!J82+'TEST AUTO'!X82+'TEST AUTO'!AD82+'TEST AUTO'!AH82+'TEST AUTO'!AJ82+'TEST AUTO'!AV82)/6</f>
        <v>0</v>
      </c>
      <c r="N83" s="637">
        <f>('TEST AUTO'!N82+'TEST AUTO'!AF82)/2</f>
        <v>0</v>
      </c>
    </row>
    <row r="84" spans="1:14" ht="15.75" customHeight="1" thickBot="1" x14ac:dyDescent="0.4">
      <c r="A84" s="633">
        <f>'TEST AUTO'!A83</f>
        <v>0</v>
      </c>
      <c r="B84" s="633">
        <f>'TEST AUTO'!B83</f>
        <v>0</v>
      </c>
      <c r="C84" s="633">
        <f>'TEST AUTO'!C83</f>
        <v>0</v>
      </c>
      <c r="D84" s="634">
        <f>('TEST AUTO'!F83+'TEST AUTO'!H83+'TEST AUTO'!L83+'TEST AUTO'!N83+'TEST AUTO'!T83+'TEST AUTO'!Z83+'TEST AUTO'!AF83+'TEST AUTO'!AL83+'TEST AUTO'!AP83)/9</f>
        <v>0</v>
      </c>
      <c r="E84" s="634">
        <f>('TEST AUTO'!P83+'TEST AUTO'!AL83)/2</f>
        <v>0</v>
      </c>
      <c r="F84" s="634">
        <f>('TEST AUTO'!J83+'TEST AUTO'!AD83)/2</f>
        <v>0</v>
      </c>
      <c r="G84" s="643">
        <f>('TEST AUTO'!X83++'TEST AUTO'!AB83+'TEST AUTO'!AJ83+'TEST AUTO'!AV83)/4</f>
        <v>0</v>
      </c>
      <c r="H84" s="638">
        <f>('TEST AUTO'!R83+'TEST AUTO'!Z83+'TEST AUTO'!AN83)/3</f>
        <v>0</v>
      </c>
      <c r="I84" s="638">
        <f>('TEST AUTO'!AH83+'TEST AUTO'!AR83)/2</f>
        <v>0</v>
      </c>
      <c r="J84" s="641">
        <f>('TEST AUTO'!Z83+'TEST AUTO'!AP83)/2</f>
        <v>0</v>
      </c>
      <c r="K84" s="637">
        <f>('TEST AUTO'!V83+'TEST AUTO'!AT83)/2</f>
        <v>0</v>
      </c>
      <c r="L84" s="635">
        <f>('TEST AUTO'!F83+'TEST AUTO'!H83+'TEST AUTO'!L83+'TEST AUTO'!P83+'TEST AUTO'!R83+'TEST AUTO'!T83+'TEST AUTO'!X83+'TEST AUTO'!Z83+'TEST AUTO'!AB83+'TEST AUTO'!AJ83+'TEST AUTO'!AL83+'TEST AUTO'!AN83+'TEST AUTO'!AP83+'TEST AUTO'!AR83+'TEST AUTO'!AV83)/15</f>
        <v>0</v>
      </c>
      <c r="M84" s="636">
        <f>('TEST AUTO'!J83+'TEST AUTO'!X83+'TEST AUTO'!AD83+'TEST AUTO'!AH83+'TEST AUTO'!AJ83+'TEST AUTO'!AV83)/6</f>
        <v>0</v>
      </c>
      <c r="N84" s="637">
        <f>('TEST AUTO'!N83+'TEST AUTO'!AF83)/2</f>
        <v>0</v>
      </c>
    </row>
    <row r="85" spans="1:14" ht="15.75" customHeight="1" thickBot="1" x14ac:dyDescent="0.4">
      <c r="A85" s="633">
        <f>'TEST AUTO'!A84</f>
        <v>0</v>
      </c>
      <c r="B85" s="633">
        <f>'TEST AUTO'!B84</f>
        <v>0</v>
      </c>
      <c r="C85" s="633">
        <f>'TEST AUTO'!C84</f>
        <v>0</v>
      </c>
      <c r="D85" s="634">
        <f>('TEST AUTO'!F84+'TEST AUTO'!H84+'TEST AUTO'!L84+'TEST AUTO'!N84+'TEST AUTO'!T84+'TEST AUTO'!Z84+'TEST AUTO'!AF84+'TEST AUTO'!AL84+'TEST AUTO'!AP84)/9</f>
        <v>0</v>
      </c>
      <c r="E85" s="634">
        <f>('TEST AUTO'!P84+'TEST AUTO'!AL84)/2</f>
        <v>0</v>
      </c>
      <c r="F85" s="634">
        <f>('TEST AUTO'!J84+'TEST AUTO'!AD84)/2</f>
        <v>0</v>
      </c>
      <c r="G85" s="643">
        <f>('TEST AUTO'!X84++'TEST AUTO'!AB84+'TEST AUTO'!AJ84+'TEST AUTO'!AV84)/4</f>
        <v>0</v>
      </c>
      <c r="H85" s="638">
        <f>('TEST AUTO'!R84+'TEST AUTO'!Z84+'TEST AUTO'!AN84)/3</f>
        <v>0</v>
      </c>
      <c r="I85" s="638">
        <f>('TEST AUTO'!AH84+'TEST AUTO'!AR84)/2</f>
        <v>0</v>
      </c>
      <c r="J85" s="641">
        <f>('TEST AUTO'!Z84+'TEST AUTO'!AP84)/2</f>
        <v>0</v>
      </c>
      <c r="K85" s="637">
        <f>('TEST AUTO'!V84+'TEST AUTO'!AT84)/2</f>
        <v>0</v>
      </c>
      <c r="L85" s="635">
        <f>('TEST AUTO'!F84+'TEST AUTO'!H84+'TEST AUTO'!L84+'TEST AUTO'!P84+'TEST AUTO'!R84+'TEST AUTO'!T84+'TEST AUTO'!X84+'TEST AUTO'!Z84+'TEST AUTO'!AB84+'TEST AUTO'!AJ84+'TEST AUTO'!AL84+'TEST AUTO'!AN84+'TEST AUTO'!AP84+'TEST AUTO'!AR84+'TEST AUTO'!AV84)/15</f>
        <v>0</v>
      </c>
      <c r="M85" s="636">
        <f>('TEST AUTO'!J84+'TEST AUTO'!X84+'TEST AUTO'!AD84+'TEST AUTO'!AH84+'TEST AUTO'!AJ84+'TEST AUTO'!AV84)/6</f>
        <v>0</v>
      </c>
      <c r="N85" s="637">
        <f>('TEST AUTO'!N84+'TEST AUTO'!AF84)/2</f>
        <v>0</v>
      </c>
    </row>
    <row r="86" spans="1:14" ht="15.75" customHeight="1" thickBot="1" x14ac:dyDescent="0.4">
      <c r="A86" s="633">
        <f>'TEST AUTO'!A85</f>
        <v>0</v>
      </c>
      <c r="B86" s="633">
        <f>'TEST AUTO'!B85</f>
        <v>0</v>
      </c>
      <c r="C86" s="633">
        <f>'TEST AUTO'!C85</f>
        <v>0</v>
      </c>
      <c r="D86" s="634">
        <f>('TEST AUTO'!F85+'TEST AUTO'!H85+'TEST AUTO'!L85+'TEST AUTO'!N85+'TEST AUTO'!T85+'TEST AUTO'!Z85+'TEST AUTO'!AF85+'TEST AUTO'!AL85+'TEST AUTO'!AP85)/9</f>
        <v>0</v>
      </c>
      <c r="E86" s="634">
        <f>('TEST AUTO'!P85+'TEST AUTO'!AL85)/2</f>
        <v>0</v>
      </c>
      <c r="F86" s="634">
        <f>('TEST AUTO'!J85+'TEST AUTO'!AD85)/2</f>
        <v>0</v>
      </c>
      <c r="G86" s="643">
        <f>('TEST AUTO'!X85++'TEST AUTO'!AB85+'TEST AUTO'!AJ85+'TEST AUTO'!AV85)/4</f>
        <v>0</v>
      </c>
      <c r="H86" s="638">
        <f>('TEST AUTO'!R85+'TEST AUTO'!Z85+'TEST AUTO'!AN85)/3</f>
        <v>0</v>
      </c>
      <c r="I86" s="638">
        <f>('TEST AUTO'!AH85+'TEST AUTO'!AR85)/2</f>
        <v>0</v>
      </c>
      <c r="J86" s="641">
        <f>('TEST AUTO'!Z85+'TEST AUTO'!AP85)/2</f>
        <v>0</v>
      </c>
      <c r="K86" s="637">
        <f>('TEST AUTO'!V85+'TEST AUTO'!AT85)/2</f>
        <v>0</v>
      </c>
      <c r="L86" s="635">
        <f>('TEST AUTO'!F85+'TEST AUTO'!H85+'TEST AUTO'!L85+'TEST AUTO'!P85+'TEST AUTO'!R85+'TEST AUTO'!T85+'TEST AUTO'!X85+'TEST AUTO'!Z85+'TEST AUTO'!AB85+'TEST AUTO'!AJ85+'TEST AUTO'!AL85+'TEST AUTO'!AN85+'TEST AUTO'!AP85+'TEST AUTO'!AR85+'TEST AUTO'!AV85)/15</f>
        <v>0</v>
      </c>
      <c r="M86" s="636">
        <f>('TEST AUTO'!J85+'TEST AUTO'!X85+'TEST AUTO'!AD85+'TEST AUTO'!AH85+'TEST AUTO'!AJ85+'TEST AUTO'!AV85)/6</f>
        <v>0</v>
      </c>
      <c r="N86" s="637">
        <f>('TEST AUTO'!N85+'TEST AUTO'!AF85)/2</f>
        <v>0</v>
      </c>
    </row>
    <row r="87" spans="1:14" ht="15.75" customHeight="1" thickBot="1" x14ac:dyDescent="0.4">
      <c r="A87" s="633">
        <f>'TEST AUTO'!A86</f>
        <v>0</v>
      </c>
      <c r="B87" s="633">
        <f>'TEST AUTO'!B86</f>
        <v>0</v>
      </c>
      <c r="C87" s="633">
        <f>'TEST AUTO'!C86</f>
        <v>0</v>
      </c>
      <c r="D87" s="634">
        <f>('TEST AUTO'!F86+'TEST AUTO'!H86+'TEST AUTO'!L86+'TEST AUTO'!N86+'TEST AUTO'!T86+'TEST AUTO'!Z86+'TEST AUTO'!AF86+'TEST AUTO'!AL86+'TEST AUTO'!AP86)/9</f>
        <v>0</v>
      </c>
      <c r="E87" s="634">
        <f>('TEST AUTO'!P86+'TEST AUTO'!AL86)/2</f>
        <v>0</v>
      </c>
      <c r="F87" s="634">
        <f>('TEST AUTO'!J86+'TEST AUTO'!AD86)/2</f>
        <v>0</v>
      </c>
      <c r="G87" s="643">
        <f>('TEST AUTO'!X86++'TEST AUTO'!AB86+'TEST AUTO'!AJ86+'TEST AUTO'!AV86)/4</f>
        <v>0</v>
      </c>
      <c r="H87" s="638">
        <f>('TEST AUTO'!R86+'TEST AUTO'!Z86+'TEST AUTO'!AN86)/3</f>
        <v>0</v>
      </c>
      <c r="I87" s="638">
        <f>('TEST AUTO'!AH86+'TEST AUTO'!AR86)/2</f>
        <v>0</v>
      </c>
      <c r="J87" s="641">
        <f>('TEST AUTO'!Z86+'TEST AUTO'!AP86)/2</f>
        <v>0</v>
      </c>
      <c r="K87" s="637">
        <f>('TEST AUTO'!V86+'TEST AUTO'!AT86)/2</f>
        <v>0</v>
      </c>
      <c r="L87" s="635">
        <f>('TEST AUTO'!F86+'TEST AUTO'!H86+'TEST AUTO'!L86+'TEST AUTO'!P86+'TEST AUTO'!R86+'TEST AUTO'!T86+'TEST AUTO'!X86+'TEST AUTO'!Z86+'TEST AUTO'!AB86+'TEST AUTO'!AJ86+'TEST AUTO'!AL86+'TEST AUTO'!AN86+'TEST AUTO'!AP86+'TEST AUTO'!AR86+'TEST AUTO'!AV86)/15</f>
        <v>0</v>
      </c>
      <c r="M87" s="636">
        <f>('TEST AUTO'!J86+'TEST AUTO'!X86+'TEST AUTO'!AD86+'TEST AUTO'!AH86+'TEST AUTO'!AJ86+'TEST AUTO'!AV86)/6</f>
        <v>0</v>
      </c>
      <c r="N87" s="637">
        <f>('TEST AUTO'!N86+'TEST AUTO'!AF86)/2</f>
        <v>0</v>
      </c>
    </row>
    <row r="88" spans="1:14" ht="16" thickBot="1" x14ac:dyDescent="0.4">
      <c r="A88" s="633">
        <f>'TEST AUTO'!A87</f>
        <v>0</v>
      </c>
      <c r="B88" s="633">
        <f>'TEST AUTO'!B87</f>
        <v>0</v>
      </c>
      <c r="C88" s="633">
        <f>'TEST AUTO'!C87</f>
        <v>0</v>
      </c>
      <c r="D88" s="634">
        <f>('TEST AUTO'!F87+'TEST AUTO'!H87+'TEST AUTO'!L87+'TEST AUTO'!N87+'TEST AUTO'!T87+'TEST AUTO'!Z87+'TEST AUTO'!AF87+'TEST AUTO'!AL87+'TEST AUTO'!AP87)/9</f>
        <v>0</v>
      </c>
      <c r="E88" s="634">
        <f>('TEST AUTO'!P87+'TEST AUTO'!AL87)/2</f>
        <v>0</v>
      </c>
      <c r="F88" s="634">
        <f>('TEST AUTO'!J87+'TEST AUTO'!AD87)/2</f>
        <v>0</v>
      </c>
      <c r="G88" s="643">
        <f>('TEST AUTO'!X87++'TEST AUTO'!AB87+'TEST AUTO'!AJ87+'TEST AUTO'!AV87)/4</f>
        <v>0</v>
      </c>
      <c r="H88" s="638">
        <f>('TEST AUTO'!R87+'TEST AUTO'!Z87+'TEST AUTO'!AN87)/3</f>
        <v>0</v>
      </c>
      <c r="I88" s="638">
        <f>('TEST AUTO'!AH87+'TEST AUTO'!AR87)/2</f>
        <v>0</v>
      </c>
      <c r="J88" s="641">
        <f>('TEST AUTO'!Z87+'TEST AUTO'!AP87)/2</f>
        <v>0</v>
      </c>
      <c r="K88" s="637">
        <f>('TEST AUTO'!V87+'TEST AUTO'!AT87)/2</f>
        <v>0</v>
      </c>
      <c r="L88" s="635">
        <f>('TEST AUTO'!F87+'TEST AUTO'!H87+'TEST AUTO'!L87+'TEST AUTO'!P87+'TEST AUTO'!R87+'TEST AUTO'!T87+'TEST AUTO'!X87+'TEST AUTO'!Z87+'TEST AUTO'!AB87+'TEST AUTO'!AJ87+'TEST AUTO'!AL87+'TEST AUTO'!AN87+'TEST AUTO'!AP87+'TEST AUTO'!AR87+'TEST AUTO'!AV87)/15</f>
        <v>0</v>
      </c>
      <c r="M88" s="636">
        <f>('TEST AUTO'!J87+'TEST AUTO'!X87+'TEST AUTO'!AD87+'TEST AUTO'!AH87+'TEST AUTO'!AJ87+'TEST AUTO'!AV87)/6</f>
        <v>0</v>
      </c>
      <c r="N88" s="637">
        <f>('TEST AUTO'!N87+'TEST AUTO'!AF87)/2</f>
        <v>0</v>
      </c>
    </row>
    <row r="89" spans="1:14" ht="15.75" customHeight="1" thickBot="1" x14ac:dyDescent="0.4">
      <c r="A89" s="633">
        <f>'TEST AUTO'!A88</f>
        <v>0</v>
      </c>
      <c r="B89" s="633">
        <f>'TEST AUTO'!B88</f>
        <v>0</v>
      </c>
      <c r="C89" s="633">
        <f>'TEST AUTO'!C88</f>
        <v>0</v>
      </c>
      <c r="D89" s="634">
        <f>('TEST AUTO'!F88+'TEST AUTO'!H88+'TEST AUTO'!L88+'TEST AUTO'!N88+'TEST AUTO'!T88+'TEST AUTO'!Z88+'TEST AUTO'!AF88+'TEST AUTO'!AL88+'TEST AUTO'!AP88)/9</f>
        <v>0</v>
      </c>
      <c r="E89" s="634">
        <f>('TEST AUTO'!P88+'TEST AUTO'!AL88)/2</f>
        <v>0</v>
      </c>
      <c r="F89" s="634">
        <f>('TEST AUTO'!J88+'TEST AUTO'!AD88)/2</f>
        <v>0</v>
      </c>
      <c r="G89" s="643">
        <f>('TEST AUTO'!X88++'TEST AUTO'!AB88+'TEST AUTO'!AJ88+'TEST AUTO'!AV88)/4</f>
        <v>0</v>
      </c>
      <c r="H89" s="638">
        <f>('TEST AUTO'!R88+'TEST AUTO'!Z88+'TEST AUTO'!AN88)/3</f>
        <v>0</v>
      </c>
      <c r="I89" s="638">
        <f>('TEST AUTO'!AH88+'TEST AUTO'!AR88)/2</f>
        <v>0</v>
      </c>
      <c r="J89" s="641">
        <f>('TEST AUTO'!Z88+'TEST AUTO'!AP88)/2</f>
        <v>0</v>
      </c>
      <c r="K89" s="637">
        <f>('TEST AUTO'!V88+'TEST AUTO'!AT88)/2</f>
        <v>0</v>
      </c>
      <c r="L89" s="635">
        <f>('TEST AUTO'!F88+'TEST AUTO'!H88+'TEST AUTO'!L88+'TEST AUTO'!P88+'TEST AUTO'!R88+'TEST AUTO'!T88+'TEST AUTO'!X88+'TEST AUTO'!Z88+'TEST AUTO'!AB88+'TEST AUTO'!AJ88+'TEST AUTO'!AL88+'TEST AUTO'!AN88+'TEST AUTO'!AP88+'TEST AUTO'!AR88+'TEST AUTO'!AV88)/15</f>
        <v>0</v>
      </c>
      <c r="M89" s="636">
        <f>('TEST AUTO'!J88+'TEST AUTO'!X88+'TEST AUTO'!AD88+'TEST AUTO'!AH88+'TEST AUTO'!AJ88+'TEST AUTO'!AV88)/6</f>
        <v>0</v>
      </c>
      <c r="N89" s="637">
        <f>('TEST AUTO'!N88+'TEST AUTO'!AF88)/2</f>
        <v>0</v>
      </c>
    </row>
    <row r="90" spans="1:14" ht="15.75" customHeight="1" thickBot="1" x14ac:dyDescent="0.4">
      <c r="A90" s="633">
        <f>'TEST AUTO'!A89</f>
        <v>0</v>
      </c>
      <c r="B90" s="633">
        <f>'TEST AUTO'!B89</f>
        <v>0</v>
      </c>
      <c r="C90" s="633">
        <f>'TEST AUTO'!C89</f>
        <v>0</v>
      </c>
      <c r="D90" s="634">
        <f>('TEST AUTO'!F89+'TEST AUTO'!H89+'TEST AUTO'!L89+'TEST AUTO'!N89+'TEST AUTO'!T89+'TEST AUTO'!Z89+'TEST AUTO'!AF89+'TEST AUTO'!AL89+'TEST AUTO'!AP89)/9</f>
        <v>0</v>
      </c>
      <c r="E90" s="634">
        <f>('TEST AUTO'!P89+'TEST AUTO'!AL89)/2</f>
        <v>0</v>
      </c>
      <c r="F90" s="634">
        <f>('TEST AUTO'!J89+'TEST AUTO'!AD89)/2</f>
        <v>0</v>
      </c>
      <c r="G90" s="643">
        <f>('TEST AUTO'!X89++'TEST AUTO'!AB89+'TEST AUTO'!AJ89+'TEST AUTO'!AV89)/4</f>
        <v>0</v>
      </c>
      <c r="H90" s="638">
        <f>('TEST AUTO'!R89+'TEST AUTO'!Z89+'TEST AUTO'!AN89)/3</f>
        <v>0</v>
      </c>
      <c r="I90" s="638">
        <f>('TEST AUTO'!AH89+'TEST AUTO'!AR89)/2</f>
        <v>0</v>
      </c>
      <c r="J90" s="641">
        <f>('TEST AUTO'!Z89+'TEST AUTO'!AP89)/2</f>
        <v>0</v>
      </c>
      <c r="K90" s="637">
        <f>('TEST AUTO'!V89+'TEST AUTO'!AT89)/2</f>
        <v>0</v>
      </c>
      <c r="L90" s="635">
        <f>('TEST AUTO'!F89+'TEST AUTO'!H89+'TEST AUTO'!L89+'TEST AUTO'!P89+'TEST AUTO'!R89+'TEST AUTO'!T89+'TEST AUTO'!X89+'TEST AUTO'!Z89+'TEST AUTO'!AB89+'TEST AUTO'!AJ89+'TEST AUTO'!AL89+'TEST AUTO'!AN89+'TEST AUTO'!AP89+'TEST AUTO'!AR89+'TEST AUTO'!AV89)/15</f>
        <v>0</v>
      </c>
      <c r="M90" s="636">
        <f>('TEST AUTO'!J89+'TEST AUTO'!X89+'TEST AUTO'!AD89+'TEST AUTO'!AH89+'TEST AUTO'!AJ89+'TEST AUTO'!AV89)/6</f>
        <v>0</v>
      </c>
      <c r="N90" s="637">
        <f>('TEST AUTO'!N89+'TEST AUTO'!AF89)/2</f>
        <v>0</v>
      </c>
    </row>
    <row r="91" spans="1:14" ht="15.75" customHeight="1" thickBot="1" x14ac:dyDescent="0.4">
      <c r="A91" s="633">
        <f>'TEST AUTO'!A90</f>
        <v>0</v>
      </c>
      <c r="B91" s="633">
        <f>'TEST AUTO'!B90</f>
        <v>0</v>
      </c>
      <c r="C91" s="633">
        <f>'TEST AUTO'!C90</f>
        <v>0</v>
      </c>
      <c r="D91" s="634">
        <f>('TEST AUTO'!F90+'TEST AUTO'!H90+'TEST AUTO'!L90+'TEST AUTO'!N90+'TEST AUTO'!T90+'TEST AUTO'!Z90+'TEST AUTO'!AF90+'TEST AUTO'!AL90+'TEST AUTO'!AP90)/9</f>
        <v>0</v>
      </c>
      <c r="E91" s="634">
        <f>('TEST AUTO'!P90+'TEST AUTO'!AL90)/2</f>
        <v>0</v>
      </c>
      <c r="F91" s="634">
        <f>('TEST AUTO'!J90+'TEST AUTO'!AD90)/2</f>
        <v>0</v>
      </c>
      <c r="G91" s="643">
        <f>('TEST AUTO'!X90++'TEST AUTO'!AB90+'TEST AUTO'!AJ90+'TEST AUTO'!AV90)/4</f>
        <v>0</v>
      </c>
      <c r="H91" s="638">
        <f>('TEST AUTO'!R90+'TEST AUTO'!Z90+'TEST AUTO'!AN90)/3</f>
        <v>0</v>
      </c>
      <c r="I91" s="638">
        <f>('TEST AUTO'!AH90+'TEST AUTO'!AR90)/2</f>
        <v>0</v>
      </c>
      <c r="J91" s="641">
        <f>('TEST AUTO'!Z90+'TEST AUTO'!AP90)/2</f>
        <v>0</v>
      </c>
      <c r="K91" s="637">
        <f>('TEST AUTO'!V90+'TEST AUTO'!AT90)/2</f>
        <v>0</v>
      </c>
      <c r="L91" s="635">
        <f>('TEST AUTO'!F90+'TEST AUTO'!H90+'TEST AUTO'!L90+'TEST AUTO'!P90+'TEST AUTO'!R90+'TEST AUTO'!T90+'TEST AUTO'!X90+'TEST AUTO'!Z90+'TEST AUTO'!AB90+'TEST AUTO'!AJ90+'TEST AUTO'!AL90+'TEST AUTO'!AN90+'TEST AUTO'!AP90+'TEST AUTO'!AR90+'TEST AUTO'!AV90)/15</f>
        <v>0</v>
      </c>
      <c r="M91" s="636">
        <f>('TEST AUTO'!J90+'TEST AUTO'!X90+'TEST AUTO'!AD90+'TEST AUTO'!AH90+'TEST AUTO'!AJ90+'TEST AUTO'!AV90)/6</f>
        <v>0</v>
      </c>
      <c r="N91" s="637">
        <f>('TEST AUTO'!N90+'TEST AUTO'!AF90)/2</f>
        <v>0</v>
      </c>
    </row>
    <row r="92" spans="1:14" ht="15.75" customHeight="1" thickBot="1" x14ac:dyDescent="0.4">
      <c r="A92" s="633">
        <f>'TEST AUTO'!A91</f>
        <v>0</v>
      </c>
      <c r="B92" s="633">
        <f>'TEST AUTO'!B91</f>
        <v>0</v>
      </c>
      <c r="C92" s="633">
        <f>'TEST AUTO'!C91</f>
        <v>0</v>
      </c>
      <c r="D92" s="634">
        <f>('TEST AUTO'!F91+'TEST AUTO'!H91+'TEST AUTO'!L91+'TEST AUTO'!N91+'TEST AUTO'!T91+'TEST AUTO'!Z91+'TEST AUTO'!AF91+'TEST AUTO'!AL91+'TEST AUTO'!AP91)/9</f>
        <v>0</v>
      </c>
      <c r="E92" s="634">
        <f>('TEST AUTO'!P91+'TEST AUTO'!AL91)/2</f>
        <v>0</v>
      </c>
      <c r="F92" s="634">
        <f>('TEST AUTO'!J91+'TEST AUTO'!AD91)/2</f>
        <v>0</v>
      </c>
      <c r="G92" s="643">
        <f>('TEST AUTO'!X91++'TEST AUTO'!AB91+'TEST AUTO'!AJ91+'TEST AUTO'!AV91)/4</f>
        <v>0</v>
      </c>
      <c r="H92" s="638">
        <f>('TEST AUTO'!R91+'TEST AUTO'!Z91+'TEST AUTO'!AN91)/3</f>
        <v>0</v>
      </c>
      <c r="I92" s="638">
        <f>('TEST AUTO'!AH91+'TEST AUTO'!AR91)/2</f>
        <v>0</v>
      </c>
      <c r="J92" s="641">
        <f>('TEST AUTO'!Z91+'TEST AUTO'!AP91)/2</f>
        <v>0</v>
      </c>
      <c r="K92" s="637">
        <f>('TEST AUTO'!V91+'TEST AUTO'!AT91)/2</f>
        <v>0</v>
      </c>
      <c r="L92" s="635">
        <f>('TEST AUTO'!F91+'TEST AUTO'!H91+'TEST AUTO'!L91+'TEST AUTO'!P91+'TEST AUTO'!R91+'TEST AUTO'!T91+'TEST AUTO'!X91+'TEST AUTO'!Z91+'TEST AUTO'!AB91+'TEST AUTO'!AJ91+'TEST AUTO'!AL91+'TEST AUTO'!AN91+'TEST AUTO'!AP91+'TEST AUTO'!AR91+'TEST AUTO'!AV91)/15</f>
        <v>0</v>
      </c>
      <c r="M92" s="636">
        <f>('TEST AUTO'!J91+'TEST AUTO'!X91+'TEST AUTO'!AD91+'TEST AUTO'!AH91+'TEST AUTO'!AJ91+'TEST AUTO'!AV91)/6</f>
        <v>0</v>
      </c>
      <c r="N92" s="637">
        <f>('TEST AUTO'!N91+'TEST AUTO'!AF91)/2</f>
        <v>0</v>
      </c>
    </row>
    <row r="93" spans="1:14" ht="15.75" customHeight="1" thickBot="1" x14ac:dyDescent="0.4">
      <c r="A93" s="633">
        <f>'TEST AUTO'!A92</f>
        <v>0</v>
      </c>
      <c r="B93" s="633">
        <f>'TEST AUTO'!B92</f>
        <v>0</v>
      </c>
      <c r="C93" s="633">
        <f>'TEST AUTO'!C92</f>
        <v>0</v>
      </c>
      <c r="D93" s="634">
        <f>('TEST AUTO'!F92+'TEST AUTO'!H92+'TEST AUTO'!L92+'TEST AUTO'!N92+'TEST AUTO'!T92+'TEST AUTO'!Z92+'TEST AUTO'!AF92+'TEST AUTO'!AL92+'TEST AUTO'!AP92)/9</f>
        <v>0</v>
      </c>
      <c r="E93" s="634">
        <f>('TEST AUTO'!P92+'TEST AUTO'!AL92)/2</f>
        <v>0</v>
      </c>
      <c r="F93" s="634">
        <f>('TEST AUTO'!J92+'TEST AUTO'!AD92)/2</f>
        <v>0</v>
      </c>
      <c r="G93" s="643">
        <f>('TEST AUTO'!X92++'TEST AUTO'!AB92+'TEST AUTO'!AJ92+'TEST AUTO'!AV92)/4</f>
        <v>0</v>
      </c>
      <c r="H93" s="638">
        <f>('TEST AUTO'!R92+'TEST AUTO'!Z92+'TEST AUTO'!AN92)/3</f>
        <v>0</v>
      </c>
      <c r="I93" s="638">
        <f>('TEST AUTO'!AH92+'TEST AUTO'!AR92)/2</f>
        <v>0</v>
      </c>
      <c r="J93" s="641">
        <f>('TEST AUTO'!Z92+'TEST AUTO'!AP92)/2</f>
        <v>0</v>
      </c>
      <c r="K93" s="637">
        <f>('TEST AUTO'!V92+'TEST AUTO'!AT92)/2</f>
        <v>0</v>
      </c>
      <c r="L93" s="635">
        <f>('TEST AUTO'!F92+'TEST AUTO'!H92+'TEST AUTO'!L92+'TEST AUTO'!P92+'TEST AUTO'!R92+'TEST AUTO'!T92+'TEST AUTO'!X92+'TEST AUTO'!Z92+'TEST AUTO'!AB92+'TEST AUTO'!AJ92+'TEST AUTO'!AL92+'TEST AUTO'!AN92+'TEST AUTO'!AP92+'TEST AUTO'!AR92+'TEST AUTO'!AV92)/15</f>
        <v>0</v>
      </c>
      <c r="M93" s="636">
        <f>('TEST AUTO'!J92+'TEST AUTO'!X92+'TEST AUTO'!AD92+'TEST AUTO'!AH92+'TEST AUTO'!AJ92+'TEST AUTO'!AV92)/6</f>
        <v>0</v>
      </c>
      <c r="N93" s="637">
        <f>('TEST AUTO'!N92+'TEST AUTO'!AF92)/2</f>
        <v>0</v>
      </c>
    </row>
    <row r="94" spans="1:14" ht="15.75" customHeight="1" thickBot="1" x14ac:dyDescent="0.4">
      <c r="A94" s="633">
        <f>'TEST AUTO'!A93</f>
        <v>0</v>
      </c>
      <c r="B94" s="633">
        <f>'TEST AUTO'!B93</f>
        <v>0</v>
      </c>
      <c r="C94" s="633">
        <f>'TEST AUTO'!C93</f>
        <v>0</v>
      </c>
      <c r="D94" s="634">
        <f>('TEST AUTO'!F93+'TEST AUTO'!H93+'TEST AUTO'!L93+'TEST AUTO'!N93+'TEST AUTO'!T93+'TEST AUTO'!Z93+'TEST AUTO'!AF93+'TEST AUTO'!AL93+'TEST AUTO'!AP93)/9</f>
        <v>0</v>
      </c>
      <c r="E94" s="634">
        <f>('TEST AUTO'!P93+'TEST AUTO'!AL93)/2</f>
        <v>0</v>
      </c>
      <c r="F94" s="634">
        <f>('TEST AUTO'!J93+'TEST AUTO'!AD93)/2</f>
        <v>0</v>
      </c>
      <c r="G94" s="643">
        <f>('TEST AUTO'!X93++'TEST AUTO'!AB93+'TEST AUTO'!AJ93+'TEST AUTO'!AV93)/4</f>
        <v>0</v>
      </c>
      <c r="H94" s="638">
        <f>('TEST AUTO'!R93+'TEST AUTO'!Z93+'TEST AUTO'!AN93)/3</f>
        <v>0</v>
      </c>
      <c r="I94" s="638">
        <f>('TEST AUTO'!AH93+'TEST AUTO'!AR93)/2</f>
        <v>0</v>
      </c>
      <c r="J94" s="641">
        <f>('TEST AUTO'!Z93+'TEST AUTO'!AP93)/2</f>
        <v>0</v>
      </c>
      <c r="K94" s="637">
        <f>('TEST AUTO'!V93+'TEST AUTO'!AT93)/2</f>
        <v>0</v>
      </c>
      <c r="L94" s="635">
        <f>('TEST AUTO'!F93+'TEST AUTO'!H93+'TEST AUTO'!L93+'TEST AUTO'!P93+'TEST AUTO'!R93+'TEST AUTO'!T93+'TEST AUTO'!X93+'TEST AUTO'!Z93+'TEST AUTO'!AB93+'TEST AUTO'!AJ93+'TEST AUTO'!AL93+'TEST AUTO'!AN93+'TEST AUTO'!AP93+'TEST AUTO'!AR93+'TEST AUTO'!AV93)/15</f>
        <v>0</v>
      </c>
      <c r="M94" s="636">
        <f>('TEST AUTO'!J93+'TEST AUTO'!X93+'TEST AUTO'!AD93+'TEST AUTO'!AH93+'TEST AUTO'!AJ93+'TEST AUTO'!AV93)/6</f>
        <v>0</v>
      </c>
      <c r="N94" s="637">
        <f>('TEST AUTO'!N93+'TEST AUTO'!AF93)/2</f>
        <v>0</v>
      </c>
    </row>
    <row r="95" spans="1:14" ht="15.75" customHeight="1" thickBot="1" x14ac:dyDescent="0.4">
      <c r="A95" s="633">
        <f>'TEST AUTO'!A94</f>
        <v>0</v>
      </c>
      <c r="B95" s="633">
        <f>'TEST AUTO'!B94</f>
        <v>0</v>
      </c>
      <c r="C95" s="633">
        <f>'TEST AUTO'!C94</f>
        <v>0</v>
      </c>
      <c r="D95" s="634">
        <f>('TEST AUTO'!F94+'TEST AUTO'!H94+'TEST AUTO'!L94+'TEST AUTO'!N94+'TEST AUTO'!T94+'TEST AUTO'!Z94+'TEST AUTO'!AF94+'TEST AUTO'!AL94+'TEST AUTO'!AP94)/9</f>
        <v>0</v>
      </c>
      <c r="E95" s="634">
        <f>('TEST AUTO'!P94+'TEST AUTO'!AL94)/2</f>
        <v>0</v>
      </c>
      <c r="F95" s="634">
        <f>('TEST AUTO'!J94+'TEST AUTO'!AD94)/2</f>
        <v>0</v>
      </c>
      <c r="G95" s="643">
        <f>('TEST AUTO'!X94++'TEST AUTO'!AB94+'TEST AUTO'!AJ94+'TEST AUTO'!AV94)/4</f>
        <v>0</v>
      </c>
      <c r="H95" s="638">
        <f>('TEST AUTO'!R94+'TEST AUTO'!Z94+'TEST AUTO'!AN94)/3</f>
        <v>0</v>
      </c>
      <c r="I95" s="638">
        <f>('TEST AUTO'!AH94+'TEST AUTO'!AR94)/2</f>
        <v>0</v>
      </c>
      <c r="J95" s="641">
        <f>('TEST AUTO'!Z94+'TEST AUTO'!AP94)/2</f>
        <v>0</v>
      </c>
      <c r="K95" s="637">
        <f>('TEST AUTO'!V94+'TEST AUTO'!AT94)/2</f>
        <v>0</v>
      </c>
      <c r="L95" s="635">
        <f>('TEST AUTO'!F94+'TEST AUTO'!H94+'TEST AUTO'!L94+'TEST AUTO'!P94+'TEST AUTO'!R94+'TEST AUTO'!T94+'TEST AUTO'!X94+'TEST AUTO'!Z94+'TEST AUTO'!AB94+'TEST AUTO'!AJ94+'TEST AUTO'!AL94+'TEST AUTO'!AN94+'TEST AUTO'!AP94+'TEST AUTO'!AR94+'TEST AUTO'!AV94)/15</f>
        <v>0</v>
      </c>
      <c r="M95" s="636">
        <f>('TEST AUTO'!J94+'TEST AUTO'!X94+'TEST AUTO'!AD94+'TEST AUTO'!AH94+'TEST AUTO'!AJ94+'TEST AUTO'!AV94)/6</f>
        <v>0</v>
      </c>
      <c r="N95" s="637">
        <f>('TEST AUTO'!N94+'TEST AUTO'!AF94)/2</f>
        <v>0</v>
      </c>
    </row>
    <row r="96" spans="1:14" ht="15.75" customHeight="1" thickBot="1" x14ac:dyDescent="0.4">
      <c r="A96" s="633">
        <f>'TEST AUTO'!A95</f>
        <v>0</v>
      </c>
      <c r="B96" s="633">
        <f>'TEST AUTO'!B95</f>
        <v>0</v>
      </c>
      <c r="C96" s="633">
        <f>'TEST AUTO'!C95</f>
        <v>0</v>
      </c>
      <c r="D96" s="634">
        <f>('TEST AUTO'!F95+'TEST AUTO'!H95+'TEST AUTO'!L95+'TEST AUTO'!N95+'TEST AUTO'!T95+'TEST AUTO'!Z95+'TEST AUTO'!AF95+'TEST AUTO'!AL95+'TEST AUTO'!AP95)/9</f>
        <v>0</v>
      </c>
      <c r="E96" s="634">
        <f>('TEST AUTO'!P95+'TEST AUTO'!AL95)/2</f>
        <v>0</v>
      </c>
      <c r="F96" s="634">
        <f>('TEST AUTO'!J95+'TEST AUTO'!AD95)/2</f>
        <v>0</v>
      </c>
      <c r="G96" s="643">
        <f>('TEST AUTO'!X95++'TEST AUTO'!AB95+'TEST AUTO'!AJ95+'TEST AUTO'!AV95)/4</f>
        <v>0</v>
      </c>
      <c r="H96" s="638">
        <f>('TEST AUTO'!R95+'TEST AUTO'!Z95+'TEST AUTO'!AN95)/3</f>
        <v>0</v>
      </c>
      <c r="I96" s="638">
        <f>('TEST AUTO'!AH95+'TEST AUTO'!AR95)/2</f>
        <v>0</v>
      </c>
      <c r="J96" s="641">
        <f>('TEST AUTO'!Z95+'TEST AUTO'!AP95)/2</f>
        <v>0</v>
      </c>
      <c r="K96" s="637">
        <f>('TEST AUTO'!V95+'TEST AUTO'!AT95)/2</f>
        <v>0</v>
      </c>
      <c r="L96" s="635">
        <f>('TEST AUTO'!F95+'TEST AUTO'!H95+'TEST AUTO'!L95+'TEST AUTO'!P95+'TEST AUTO'!R95+'TEST AUTO'!T95+'TEST AUTO'!X95+'TEST AUTO'!Z95+'TEST AUTO'!AB95+'TEST AUTO'!AJ95+'TEST AUTO'!AL95+'TEST AUTO'!AN95+'TEST AUTO'!AP95+'TEST AUTO'!AR95+'TEST AUTO'!AV95)/15</f>
        <v>0</v>
      </c>
      <c r="M96" s="636">
        <f>('TEST AUTO'!J95+'TEST AUTO'!X95+'TEST AUTO'!AD95+'TEST AUTO'!AH95+'TEST AUTO'!AJ95+'TEST AUTO'!AV95)/6</f>
        <v>0</v>
      </c>
      <c r="N96" s="637">
        <f>('TEST AUTO'!N95+'TEST AUTO'!AF95)/2</f>
        <v>0</v>
      </c>
    </row>
    <row r="97" spans="1:14" ht="15.75" customHeight="1" thickBot="1" x14ac:dyDescent="0.4">
      <c r="A97" s="633">
        <f>'TEST AUTO'!A96</f>
        <v>0</v>
      </c>
      <c r="B97" s="633">
        <f>'TEST AUTO'!B96</f>
        <v>0</v>
      </c>
      <c r="C97" s="633">
        <f>'TEST AUTO'!C96</f>
        <v>0</v>
      </c>
      <c r="D97" s="634">
        <f>('TEST AUTO'!F96+'TEST AUTO'!H96+'TEST AUTO'!L96+'TEST AUTO'!N96+'TEST AUTO'!T96+'TEST AUTO'!Z96+'TEST AUTO'!AF96+'TEST AUTO'!AL96+'TEST AUTO'!AP96)/9</f>
        <v>0</v>
      </c>
      <c r="E97" s="634">
        <f>('TEST AUTO'!P96+'TEST AUTO'!AL96)/2</f>
        <v>0</v>
      </c>
      <c r="F97" s="634">
        <f>('TEST AUTO'!J96+'TEST AUTO'!AD96)/2</f>
        <v>0</v>
      </c>
      <c r="G97" s="643">
        <f>('TEST AUTO'!X96++'TEST AUTO'!AB96+'TEST AUTO'!AJ96+'TEST AUTO'!AV96)/4</f>
        <v>0</v>
      </c>
      <c r="H97" s="638">
        <f>('TEST AUTO'!R96+'TEST AUTO'!Z96+'TEST AUTO'!AN96)/3</f>
        <v>0</v>
      </c>
      <c r="I97" s="638">
        <f>('TEST AUTO'!AH96+'TEST AUTO'!AR96)/2</f>
        <v>0</v>
      </c>
      <c r="J97" s="641">
        <f>('TEST AUTO'!Z96+'TEST AUTO'!AP96)/2</f>
        <v>0</v>
      </c>
      <c r="K97" s="637">
        <f>('TEST AUTO'!V96+'TEST AUTO'!AT96)/2</f>
        <v>0</v>
      </c>
      <c r="L97" s="635">
        <f>('TEST AUTO'!F96+'TEST AUTO'!H96+'TEST AUTO'!L96+'TEST AUTO'!P96+'TEST AUTO'!R96+'TEST AUTO'!T96+'TEST AUTO'!X96+'TEST AUTO'!Z96+'TEST AUTO'!AB96+'TEST AUTO'!AJ96+'TEST AUTO'!AL96+'TEST AUTO'!AN96+'TEST AUTO'!AP96+'TEST AUTO'!AR96+'TEST AUTO'!AV96)/15</f>
        <v>0</v>
      </c>
      <c r="M97" s="636">
        <f>('TEST AUTO'!J96+'TEST AUTO'!X96+'TEST AUTO'!AD96+'TEST AUTO'!AH96+'TEST AUTO'!AJ96+'TEST AUTO'!AV96)/6</f>
        <v>0</v>
      </c>
      <c r="N97" s="637">
        <f>('TEST AUTO'!N96+'TEST AUTO'!AF96)/2</f>
        <v>0</v>
      </c>
    </row>
    <row r="98" spans="1:14" ht="15.75" customHeight="1" thickBot="1" x14ac:dyDescent="0.4">
      <c r="A98" s="633">
        <f>'TEST AUTO'!A97</f>
        <v>0</v>
      </c>
      <c r="B98" s="633">
        <f>'TEST AUTO'!B97</f>
        <v>0</v>
      </c>
      <c r="C98" s="633">
        <f>'TEST AUTO'!C97</f>
        <v>0</v>
      </c>
      <c r="D98" s="634">
        <f>('TEST AUTO'!F97+'TEST AUTO'!H97+'TEST AUTO'!L97+'TEST AUTO'!N97+'TEST AUTO'!T97+'TEST AUTO'!Z97+'TEST AUTO'!AF97+'TEST AUTO'!AL97+'TEST AUTO'!AP97)/9</f>
        <v>0</v>
      </c>
      <c r="E98" s="634">
        <f>('TEST AUTO'!P97+'TEST AUTO'!AL97)/2</f>
        <v>0</v>
      </c>
      <c r="F98" s="634">
        <f>('TEST AUTO'!J97+'TEST AUTO'!AD97)/2</f>
        <v>0</v>
      </c>
      <c r="G98" s="643">
        <f>('TEST AUTO'!X97++'TEST AUTO'!AB97+'TEST AUTO'!AJ97+'TEST AUTO'!AV97)/4</f>
        <v>0</v>
      </c>
      <c r="H98" s="638">
        <f>('TEST AUTO'!R97+'TEST AUTO'!Z97+'TEST AUTO'!AN97)/3</f>
        <v>0</v>
      </c>
      <c r="I98" s="638">
        <f>('TEST AUTO'!AH97+'TEST AUTO'!AR97)/2</f>
        <v>0</v>
      </c>
      <c r="J98" s="641">
        <f>('TEST AUTO'!Z97+'TEST AUTO'!AP97)/2</f>
        <v>0</v>
      </c>
      <c r="K98" s="637">
        <f>('TEST AUTO'!V97+'TEST AUTO'!AT97)/2</f>
        <v>0</v>
      </c>
      <c r="L98" s="635">
        <f>('TEST AUTO'!F97+'TEST AUTO'!H97+'TEST AUTO'!L97+'TEST AUTO'!P97+'TEST AUTO'!R97+'TEST AUTO'!T97+'TEST AUTO'!X97+'TEST AUTO'!Z97+'TEST AUTO'!AB97+'TEST AUTO'!AJ97+'TEST AUTO'!AL97+'TEST AUTO'!AN97+'TEST AUTO'!AP97+'TEST AUTO'!AR97+'TEST AUTO'!AV97)/15</f>
        <v>0</v>
      </c>
      <c r="M98" s="636">
        <f>('TEST AUTO'!J97+'TEST AUTO'!X97+'TEST AUTO'!AD97+'TEST AUTO'!AH97+'TEST AUTO'!AJ97+'TEST AUTO'!AV97)/6</f>
        <v>0</v>
      </c>
      <c r="N98" s="637">
        <f>('TEST AUTO'!N97+'TEST AUTO'!AF97)/2</f>
        <v>0</v>
      </c>
    </row>
    <row r="99" spans="1:14" ht="15.75" customHeight="1" thickBot="1" x14ac:dyDescent="0.4">
      <c r="A99" s="633">
        <f>'TEST AUTO'!A98</f>
        <v>0</v>
      </c>
      <c r="B99" s="633">
        <f>'TEST AUTO'!B98</f>
        <v>0</v>
      </c>
      <c r="C99" s="633">
        <f>'TEST AUTO'!C98</f>
        <v>0</v>
      </c>
      <c r="D99" s="634">
        <f>('TEST AUTO'!F98+'TEST AUTO'!H98+'TEST AUTO'!L98+'TEST AUTO'!N98+'TEST AUTO'!T98+'TEST AUTO'!Z98+'TEST AUTO'!AF98+'TEST AUTO'!AL98+'TEST AUTO'!AP98)/9</f>
        <v>0</v>
      </c>
      <c r="E99" s="634">
        <f>('TEST AUTO'!P98+'TEST AUTO'!AL98)/2</f>
        <v>0</v>
      </c>
      <c r="F99" s="634">
        <f>('TEST AUTO'!J98+'TEST AUTO'!AD98)/2</f>
        <v>0</v>
      </c>
      <c r="G99" s="643">
        <f>('TEST AUTO'!X98++'TEST AUTO'!AB98+'TEST AUTO'!AJ98+'TEST AUTO'!AV98)/4</f>
        <v>0</v>
      </c>
      <c r="H99" s="638">
        <f>('TEST AUTO'!R98+'TEST AUTO'!Z98+'TEST AUTO'!AN98)/3</f>
        <v>0</v>
      </c>
      <c r="I99" s="638">
        <f>('TEST AUTO'!AH98+'TEST AUTO'!AR98)/2</f>
        <v>0</v>
      </c>
      <c r="J99" s="641">
        <f>('TEST AUTO'!Z98+'TEST AUTO'!AP98)/2</f>
        <v>0</v>
      </c>
      <c r="K99" s="637">
        <f>('TEST AUTO'!V98+'TEST AUTO'!AT98)/2</f>
        <v>0</v>
      </c>
      <c r="L99" s="635">
        <f>('TEST AUTO'!F98+'TEST AUTO'!H98+'TEST AUTO'!L98+'TEST AUTO'!P98+'TEST AUTO'!R98+'TEST AUTO'!T98+'TEST AUTO'!X98+'TEST AUTO'!Z98+'TEST AUTO'!AB98+'TEST AUTO'!AJ98+'TEST AUTO'!AL98+'TEST AUTO'!AN98+'TEST AUTO'!AP98+'TEST AUTO'!AR98+'TEST AUTO'!AV98)/15</f>
        <v>0</v>
      </c>
      <c r="M99" s="636">
        <f>('TEST AUTO'!J98+'TEST AUTO'!X98+'TEST AUTO'!AD98+'TEST AUTO'!AH98+'TEST AUTO'!AJ98+'TEST AUTO'!AV98)/6</f>
        <v>0</v>
      </c>
      <c r="N99" s="637">
        <f>('TEST AUTO'!N98+'TEST AUTO'!AF98)/2</f>
        <v>0</v>
      </c>
    </row>
    <row r="100" spans="1:14" ht="15.75" customHeight="1" thickBot="1" x14ac:dyDescent="0.4">
      <c r="A100" s="633">
        <f>'TEST AUTO'!A99</f>
        <v>0</v>
      </c>
      <c r="B100" s="633">
        <f>'TEST AUTO'!B99</f>
        <v>0</v>
      </c>
      <c r="C100" s="633">
        <f>'TEST AUTO'!C99</f>
        <v>0</v>
      </c>
      <c r="D100" s="634">
        <f>('TEST AUTO'!F99+'TEST AUTO'!H99+'TEST AUTO'!L99+'TEST AUTO'!N99+'TEST AUTO'!T99+'TEST AUTO'!Z99+'TEST AUTO'!AF99+'TEST AUTO'!AL99+'TEST AUTO'!AP99)/9</f>
        <v>0</v>
      </c>
      <c r="E100" s="634">
        <f>('TEST AUTO'!P99+'TEST AUTO'!AL99)/2</f>
        <v>0</v>
      </c>
      <c r="F100" s="634">
        <f>('TEST AUTO'!J99+'TEST AUTO'!AD99)/2</f>
        <v>0</v>
      </c>
      <c r="G100" s="643">
        <f>('TEST AUTO'!X99++'TEST AUTO'!AB99+'TEST AUTO'!AJ99+'TEST AUTO'!AV99)/4</f>
        <v>0</v>
      </c>
      <c r="H100" s="638">
        <f>('TEST AUTO'!R99+'TEST AUTO'!Z99+'TEST AUTO'!AN99)/3</f>
        <v>0</v>
      </c>
      <c r="I100" s="638">
        <f>('TEST AUTO'!AH99+'TEST AUTO'!AR99)/2</f>
        <v>0</v>
      </c>
      <c r="J100" s="641">
        <f>('TEST AUTO'!Z99+'TEST AUTO'!AP99)/2</f>
        <v>0</v>
      </c>
      <c r="K100" s="637">
        <f>('TEST AUTO'!V99+'TEST AUTO'!AT99)/2</f>
        <v>0</v>
      </c>
      <c r="L100" s="635">
        <f>('TEST AUTO'!F99+'TEST AUTO'!H99+'TEST AUTO'!L99+'TEST AUTO'!P99+'TEST AUTO'!R99+'TEST AUTO'!T99+'TEST AUTO'!X99+'TEST AUTO'!Z99+'TEST AUTO'!AB99+'TEST AUTO'!AJ99+'TEST AUTO'!AL99+'TEST AUTO'!AN99+'TEST AUTO'!AP99+'TEST AUTO'!AR99+'TEST AUTO'!AV99)/15</f>
        <v>0</v>
      </c>
      <c r="M100" s="636">
        <f>('TEST AUTO'!J99+'TEST AUTO'!X99+'TEST AUTO'!AD99+'TEST AUTO'!AH99+'TEST AUTO'!AJ99+'TEST AUTO'!AV99)/6</f>
        <v>0</v>
      </c>
      <c r="N100" s="637">
        <f>('TEST AUTO'!N99+'TEST AUTO'!AF99)/2</f>
        <v>0</v>
      </c>
    </row>
    <row r="101" spans="1:14" ht="15.75" customHeight="1" thickBot="1" x14ac:dyDescent="0.4">
      <c r="A101" s="633">
        <f>'TEST AUTO'!A100</f>
        <v>0</v>
      </c>
      <c r="B101" s="633">
        <f>'TEST AUTO'!B100</f>
        <v>0</v>
      </c>
      <c r="C101" s="633">
        <f>'TEST AUTO'!C100</f>
        <v>0</v>
      </c>
      <c r="D101" s="634">
        <f>('TEST AUTO'!F100+'TEST AUTO'!H100+'TEST AUTO'!L100+'TEST AUTO'!N100+'TEST AUTO'!T100+'TEST AUTO'!Z100+'TEST AUTO'!AF100+'TEST AUTO'!AL100+'TEST AUTO'!AP100)/9</f>
        <v>0</v>
      </c>
      <c r="E101" s="634">
        <f>('TEST AUTO'!P100+'TEST AUTO'!AL100)/2</f>
        <v>0</v>
      </c>
      <c r="F101" s="634">
        <f>('TEST AUTO'!J100+'TEST AUTO'!AD100)/2</f>
        <v>0</v>
      </c>
      <c r="G101" s="643">
        <f>('TEST AUTO'!X100++'TEST AUTO'!AB100+'TEST AUTO'!AJ100+'TEST AUTO'!AV100)/4</f>
        <v>0</v>
      </c>
      <c r="H101" s="638">
        <f>('TEST AUTO'!R100+'TEST AUTO'!Z100+'TEST AUTO'!AN100)/3</f>
        <v>0</v>
      </c>
      <c r="I101" s="638">
        <f>('TEST AUTO'!AH100+'TEST AUTO'!AR100)/2</f>
        <v>0</v>
      </c>
      <c r="J101" s="641">
        <f>('TEST AUTO'!Z100+'TEST AUTO'!AP100)/2</f>
        <v>0</v>
      </c>
      <c r="K101" s="637">
        <f>('TEST AUTO'!V100+'TEST AUTO'!AT100)/2</f>
        <v>0</v>
      </c>
      <c r="L101" s="635">
        <f>('TEST AUTO'!F100+'TEST AUTO'!H100+'TEST AUTO'!L100+'TEST AUTO'!P100+'TEST AUTO'!R100+'TEST AUTO'!T100+'TEST AUTO'!X100+'TEST AUTO'!Z100+'TEST AUTO'!AB100+'TEST AUTO'!AJ100+'TEST AUTO'!AL100+'TEST AUTO'!AN100+'TEST AUTO'!AP100+'TEST AUTO'!AR100+'TEST AUTO'!AV100)/15</f>
        <v>0</v>
      </c>
      <c r="M101" s="636">
        <f>('TEST AUTO'!J100+'TEST AUTO'!X100+'TEST AUTO'!AD100+'TEST AUTO'!AH100+'TEST AUTO'!AJ100+'TEST AUTO'!AV100)/6</f>
        <v>0</v>
      </c>
      <c r="N101" s="637">
        <f>('TEST AUTO'!N100+'TEST AUTO'!AF100)/2</f>
        <v>0</v>
      </c>
    </row>
    <row r="102" spans="1:14" ht="15.75" customHeight="1" thickBot="1" x14ac:dyDescent="0.4">
      <c r="A102" s="633">
        <f>'TEST AUTO'!A101</f>
        <v>0</v>
      </c>
      <c r="B102" s="633">
        <f>'TEST AUTO'!B101</f>
        <v>0</v>
      </c>
      <c r="C102" s="633">
        <f>'TEST AUTO'!C101</f>
        <v>0</v>
      </c>
      <c r="D102" s="634">
        <f>('TEST AUTO'!F101+'TEST AUTO'!H101+'TEST AUTO'!L101+'TEST AUTO'!N101+'TEST AUTO'!T101+'TEST AUTO'!Z101+'TEST AUTO'!AF101+'TEST AUTO'!AL101+'TEST AUTO'!AP101)/9</f>
        <v>0</v>
      </c>
      <c r="E102" s="634">
        <f>('TEST AUTO'!P101+'TEST AUTO'!AL101)/2</f>
        <v>0</v>
      </c>
      <c r="F102" s="634">
        <f>('TEST AUTO'!J101+'TEST AUTO'!AD101)/2</f>
        <v>0</v>
      </c>
      <c r="G102" s="643">
        <f>('TEST AUTO'!X101++'TEST AUTO'!AB101+'TEST AUTO'!AJ101+'TEST AUTO'!AV101)/4</f>
        <v>0</v>
      </c>
      <c r="H102" s="638">
        <f>('TEST AUTO'!R101+'TEST AUTO'!Z101+'TEST AUTO'!AN101)/3</f>
        <v>0</v>
      </c>
      <c r="I102" s="638">
        <f>('TEST AUTO'!AH101+'TEST AUTO'!AR101)/2</f>
        <v>0</v>
      </c>
      <c r="J102" s="641">
        <f>('TEST AUTO'!Z101+'TEST AUTO'!AP101)/2</f>
        <v>0</v>
      </c>
      <c r="K102" s="637">
        <f>('TEST AUTO'!V101+'TEST AUTO'!AT101)/2</f>
        <v>0</v>
      </c>
      <c r="L102" s="635">
        <f>('TEST AUTO'!F101+'TEST AUTO'!H101+'TEST AUTO'!L101+'TEST AUTO'!P101+'TEST AUTO'!R101+'TEST AUTO'!T101+'TEST AUTO'!X101+'TEST AUTO'!Z101+'TEST AUTO'!AB101+'TEST AUTO'!AJ101+'TEST AUTO'!AL101+'TEST AUTO'!AN101+'TEST AUTO'!AP101+'TEST AUTO'!AR101+'TEST AUTO'!AV101)/15</f>
        <v>0</v>
      </c>
      <c r="M102" s="636">
        <f>('TEST AUTO'!J101+'TEST AUTO'!X101+'TEST AUTO'!AD101+'TEST AUTO'!AH101+'TEST AUTO'!AJ101+'TEST AUTO'!AV101)/6</f>
        <v>0</v>
      </c>
      <c r="N102" s="637">
        <f>('TEST AUTO'!N101+'TEST AUTO'!AF101)/2</f>
        <v>0</v>
      </c>
    </row>
    <row r="103" spans="1:14" ht="15.75" customHeight="1" thickBot="1" x14ac:dyDescent="0.4">
      <c r="A103" s="633">
        <f>'TEST AUTO'!A102</f>
        <v>0</v>
      </c>
      <c r="B103" s="633">
        <f>'TEST AUTO'!B102</f>
        <v>0</v>
      </c>
      <c r="C103" s="633">
        <f>'TEST AUTO'!C102</f>
        <v>0</v>
      </c>
      <c r="D103" s="634">
        <f>('TEST AUTO'!F102+'TEST AUTO'!H102+'TEST AUTO'!L102+'TEST AUTO'!N102+'TEST AUTO'!T102+'TEST AUTO'!Z102+'TEST AUTO'!AF102+'TEST AUTO'!AL102+'TEST AUTO'!AP102)/9</f>
        <v>0</v>
      </c>
      <c r="E103" s="634">
        <f>('TEST AUTO'!P102+'TEST AUTO'!AL102)/2</f>
        <v>0</v>
      </c>
      <c r="F103" s="634">
        <f>('TEST AUTO'!J102+'TEST AUTO'!AD102)/2</f>
        <v>0</v>
      </c>
      <c r="G103" s="643">
        <f>('TEST AUTO'!X102++'TEST AUTO'!AB102+'TEST AUTO'!AJ102+'TEST AUTO'!AV102)/4</f>
        <v>0</v>
      </c>
      <c r="H103" s="638">
        <f>('TEST AUTO'!R102+'TEST AUTO'!Z102+'TEST AUTO'!AN102)/3</f>
        <v>0</v>
      </c>
      <c r="I103" s="638">
        <f>('TEST AUTO'!AH102+'TEST AUTO'!AR102)/2</f>
        <v>0</v>
      </c>
      <c r="J103" s="641">
        <f>('TEST AUTO'!Z102+'TEST AUTO'!AP102)/2</f>
        <v>0</v>
      </c>
      <c r="K103" s="637">
        <f>('TEST AUTO'!V102+'TEST AUTO'!AT102)/2</f>
        <v>0</v>
      </c>
      <c r="L103" s="635">
        <f>('TEST AUTO'!F102+'TEST AUTO'!H102+'TEST AUTO'!L102+'TEST AUTO'!P102+'TEST AUTO'!R102+'TEST AUTO'!T102+'TEST AUTO'!X102+'TEST AUTO'!Z102+'TEST AUTO'!AB102+'TEST AUTO'!AJ102+'TEST AUTO'!AL102+'TEST AUTO'!AN102+'TEST AUTO'!AP102+'TEST AUTO'!AR102+'TEST AUTO'!AV102)/15</f>
        <v>0</v>
      </c>
      <c r="M103" s="636">
        <f>('TEST AUTO'!J102+'TEST AUTO'!X102+'TEST AUTO'!AD102+'TEST AUTO'!AH102+'TEST AUTO'!AJ102+'TEST AUTO'!AV102)/6</f>
        <v>0</v>
      </c>
      <c r="N103" s="637">
        <f>('TEST AUTO'!N102+'TEST AUTO'!AF102)/2</f>
        <v>0</v>
      </c>
    </row>
    <row r="104" spans="1:14" ht="15.75" customHeight="1" thickBot="1" x14ac:dyDescent="0.4">
      <c r="A104" s="633">
        <f>'TEST AUTO'!A103</f>
        <v>0</v>
      </c>
      <c r="B104" s="633">
        <f>'TEST AUTO'!B103</f>
        <v>0</v>
      </c>
      <c r="C104" s="633">
        <f>'TEST AUTO'!C103</f>
        <v>0</v>
      </c>
      <c r="D104" s="634">
        <f>('TEST AUTO'!F103+'TEST AUTO'!H103+'TEST AUTO'!L103+'TEST AUTO'!N103+'TEST AUTO'!T103+'TEST AUTO'!Z103+'TEST AUTO'!AF103+'TEST AUTO'!AL103+'TEST AUTO'!AP103)/9</f>
        <v>0</v>
      </c>
      <c r="E104" s="634">
        <f>('TEST AUTO'!P103+'TEST AUTO'!AL103)/2</f>
        <v>0</v>
      </c>
      <c r="F104" s="634">
        <f>('TEST AUTO'!J103+'TEST AUTO'!AD103)/2</f>
        <v>0</v>
      </c>
      <c r="G104" s="643">
        <f>('TEST AUTO'!X103++'TEST AUTO'!AB103+'TEST AUTO'!AJ103+'TEST AUTO'!AV103)/4</f>
        <v>0</v>
      </c>
      <c r="H104" s="638">
        <f>('TEST AUTO'!R103+'TEST AUTO'!Z103+'TEST AUTO'!AN103)/3</f>
        <v>0</v>
      </c>
      <c r="I104" s="638">
        <f>('TEST AUTO'!AH103+'TEST AUTO'!AR103)/2</f>
        <v>0</v>
      </c>
      <c r="J104" s="641">
        <f>('TEST AUTO'!Z103+'TEST AUTO'!AP103)/2</f>
        <v>0</v>
      </c>
      <c r="K104" s="637">
        <f>('TEST AUTO'!V103+'TEST AUTO'!AT103)/2</f>
        <v>0</v>
      </c>
      <c r="L104" s="635">
        <f>('TEST AUTO'!F103+'TEST AUTO'!H103+'TEST AUTO'!L103+'TEST AUTO'!P103+'TEST AUTO'!R103+'TEST AUTO'!T103+'TEST AUTO'!X103+'TEST AUTO'!Z103+'TEST AUTO'!AB103+'TEST AUTO'!AJ103+'TEST AUTO'!AL103+'TEST AUTO'!AN103+'TEST AUTO'!AP103+'TEST AUTO'!AR103+'TEST AUTO'!AV103)/15</f>
        <v>0</v>
      </c>
      <c r="M104" s="636">
        <f>('TEST AUTO'!J103+'TEST AUTO'!X103+'TEST AUTO'!AD103+'TEST AUTO'!AH103+'TEST AUTO'!AJ103+'TEST AUTO'!AV103)/6</f>
        <v>0</v>
      </c>
      <c r="N104" s="637">
        <f>('TEST AUTO'!N103+'TEST AUTO'!AF103)/2</f>
        <v>0</v>
      </c>
    </row>
    <row r="105" spans="1:14" ht="15.75" customHeight="1" thickBot="1" x14ac:dyDescent="0.4">
      <c r="A105" s="633">
        <f>'TEST AUTO'!A104</f>
        <v>0</v>
      </c>
      <c r="B105" s="633">
        <f>'TEST AUTO'!B104</f>
        <v>0</v>
      </c>
      <c r="C105" s="633">
        <f>'TEST AUTO'!C104</f>
        <v>0</v>
      </c>
      <c r="D105" s="634">
        <f>('TEST AUTO'!F104+'TEST AUTO'!H104+'TEST AUTO'!L104+'TEST AUTO'!N104+'TEST AUTO'!T104+'TEST AUTO'!Z104+'TEST AUTO'!AF104+'TEST AUTO'!AL104+'TEST AUTO'!AP104)/9</f>
        <v>0</v>
      </c>
      <c r="E105" s="634">
        <f>('TEST AUTO'!P104+'TEST AUTO'!AL104)/2</f>
        <v>0</v>
      </c>
      <c r="F105" s="634">
        <f>('TEST AUTO'!J104+'TEST AUTO'!AD104)/2</f>
        <v>0</v>
      </c>
      <c r="G105" s="643">
        <f>('TEST AUTO'!X104++'TEST AUTO'!AB104+'TEST AUTO'!AJ104+'TEST AUTO'!AV104)/4</f>
        <v>0</v>
      </c>
      <c r="H105" s="638">
        <f>('TEST AUTO'!R104+'TEST AUTO'!Z104+'TEST AUTO'!AN104)/3</f>
        <v>0</v>
      </c>
      <c r="I105" s="638">
        <f>('TEST AUTO'!AH104+'TEST AUTO'!AR104)/2</f>
        <v>0</v>
      </c>
      <c r="J105" s="641">
        <f>('TEST AUTO'!Z104+'TEST AUTO'!AP104)/2</f>
        <v>0</v>
      </c>
      <c r="K105" s="637">
        <f>('TEST AUTO'!V104+'TEST AUTO'!AT104)/2</f>
        <v>0</v>
      </c>
      <c r="L105" s="635">
        <f>('TEST AUTO'!F104+'TEST AUTO'!H104+'TEST AUTO'!L104+'TEST AUTO'!P104+'TEST AUTO'!R104+'TEST AUTO'!T104+'TEST AUTO'!X104+'TEST AUTO'!Z104+'TEST AUTO'!AB104+'TEST AUTO'!AJ104+'TEST AUTO'!AL104+'TEST AUTO'!AN104+'TEST AUTO'!AP104+'TEST AUTO'!AR104+'TEST AUTO'!AV104)/15</f>
        <v>0</v>
      </c>
      <c r="M105" s="636">
        <f>('TEST AUTO'!J104+'TEST AUTO'!X104+'TEST AUTO'!AD104+'TEST AUTO'!AH104+'TEST AUTO'!AJ104+'TEST AUTO'!AV104)/6</f>
        <v>0</v>
      </c>
      <c r="N105" s="637">
        <f>('TEST AUTO'!N104+'TEST AUTO'!AF104)/2</f>
        <v>0</v>
      </c>
    </row>
    <row r="106" spans="1:14" ht="15.75" customHeight="1" thickBot="1" x14ac:dyDescent="0.4">
      <c r="A106" s="633">
        <f>'TEST AUTO'!A105</f>
        <v>0</v>
      </c>
      <c r="B106" s="633">
        <f>'TEST AUTO'!B105</f>
        <v>0</v>
      </c>
      <c r="C106" s="633">
        <f>'TEST AUTO'!C105</f>
        <v>0</v>
      </c>
      <c r="D106" s="634">
        <f>('TEST AUTO'!F105+'TEST AUTO'!H105+'TEST AUTO'!L105+'TEST AUTO'!N105+'TEST AUTO'!T105+'TEST AUTO'!Z105+'TEST AUTO'!AF105+'TEST AUTO'!AL105+'TEST AUTO'!AP105)/9</f>
        <v>0</v>
      </c>
      <c r="E106" s="634">
        <f>('TEST AUTO'!P105+'TEST AUTO'!AL105)/2</f>
        <v>0</v>
      </c>
      <c r="F106" s="634">
        <f>('TEST AUTO'!J105+'TEST AUTO'!AD105)/2</f>
        <v>0</v>
      </c>
      <c r="G106" s="643">
        <f>('TEST AUTO'!X105++'TEST AUTO'!AB105+'TEST AUTO'!AJ105+'TEST AUTO'!AV105)/4</f>
        <v>0</v>
      </c>
      <c r="H106" s="638">
        <f>('TEST AUTO'!R105+'TEST AUTO'!Z105+'TEST AUTO'!AN105)/3</f>
        <v>0</v>
      </c>
      <c r="I106" s="638">
        <f>('TEST AUTO'!AH105+'TEST AUTO'!AR105)/2</f>
        <v>0</v>
      </c>
      <c r="J106" s="641">
        <f>('TEST AUTO'!Z105+'TEST AUTO'!AP105)/2</f>
        <v>0</v>
      </c>
      <c r="K106" s="637">
        <f>('TEST AUTO'!V105+'TEST AUTO'!AT105)/2</f>
        <v>0</v>
      </c>
      <c r="L106" s="635">
        <f>('TEST AUTO'!F105+'TEST AUTO'!H105+'TEST AUTO'!L105+'TEST AUTO'!P105+'TEST AUTO'!R105+'TEST AUTO'!T105+'TEST AUTO'!X105+'TEST AUTO'!Z105+'TEST AUTO'!AB105+'TEST AUTO'!AJ105+'TEST AUTO'!AL105+'TEST AUTO'!AN105+'TEST AUTO'!AP105+'TEST AUTO'!AR105+'TEST AUTO'!AV105)/15</f>
        <v>0</v>
      </c>
      <c r="M106" s="636">
        <f>('TEST AUTO'!J105+'TEST AUTO'!X105+'TEST AUTO'!AD105+'TEST AUTO'!AH105+'TEST AUTO'!AJ105+'TEST AUTO'!AV105)/6</f>
        <v>0</v>
      </c>
      <c r="N106" s="637">
        <f>('TEST AUTO'!N105+'TEST AUTO'!AF105)/2</f>
        <v>0</v>
      </c>
    </row>
    <row r="107" spans="1:14" ht="15.75" customHeight="1" thickBot="1" x14ac:dyDescent="0.4">
      <c r="A107" s="633">
        <f>'TEST AUTO'!A106</f>
        <v>0</v>
      </c>
      <c r="B107" s="633">
        <f>'TEST AUTO'!B106</f>
        <v>0</v>
      </c>
      <c r="C107" s="633">
        <f>'TEST AUTO'!C106</f>
        <v>0</v>
      </c>
      <c r="D107" s="634">
        <f>('TEST AUTO'!F106+'TEST AUTO'!H106+'TEST AUTO'!L106+'TEST AUTO'!N106+'TEST AUTO'!T106+'TEST AUTO'!Z106+'TEST AUTO'!AF106+'TEST AUTO'!AL106+'TEST AUTO'!AP106)/9</f>
        <v>0</v>
      </c>
      <c r="E107" s="634">
        <f>('TEST AUTO'!P106+'TEST AUTO'!AL106)/2</f>
        <v>0</v>
      </c>
      <c r="F107" s="634">
        <f>('TEST AUTO'!J106+'TEST AUTO'!AD106)/2</f>
        <v>0</v>
      </c>
      <c r="G107" s="643">
        <f>('TEST AUTO'!X106++'TEST AUTO'!AB106+'TEST AUTO'!AJ106+'TEST AUTO'!AV106)/4</f>
        <v>0</v>
      </c>
      <c r="H107" s="638">
        <f>('TEST AUTO'!R106+'TEST AUTO'!Z106+'TEST AUTO'!AN106)/3</f>
        <v>0</v>
      </c>
      <c r="I107" s="638">
        <f>('TEST AUTO'!AH106+'TEST AUTO'!AR106)/2</f>
        <v>0</v>
      </c>
      <c r="J107" s="641">
        <f>('TEST AUTO'!Z106+'TEST AUTO'!AP106)/2</f>
        <v>0</v>
      </c>
      <c r="K107" s="637">
        <f>('TEST AUTO'!V106+'TEST AUTO'!AT106)/2</f>
        <v>0</v>
      </c>
      <c r="L107" s="635">
        <f>('TEST AUTO'!F106+'TEST AUTO'!H106+'TEST AUTO'!L106+'TEST AUTO'!P106+'TEST AUTO'!R106+'TEST AUTO'!T106+'TEST AUTO'!X106+'TEST AUTO'!Z106+'TEST AUTO'!AB106+'TEST AUTO'!AJ106+'TEST AUTO'!AL106+'TEST AUTO'!AN106+'TEST AUTO'!AP106+'TEST AUTO'!AR106+'TEST AUTO'!AV106)/15</f>
        <v>0</v>
      </c>
      <c r="M107" s="636">
        <f>('TEST AUTO'!J106+'TEST AUTO'!X106+'TEST AUTO'!AD106+'TEST AUTO'!AH106+'TEST AUTO'!AJ106+'TEST AUTO'!AV106)/6</f>
        <v>0</v>
      </c>
      <c r="N107" s="637">
        <f>('TEST AUTO'!N106+'TEST AUTO'!AF106)/2</f>
        <v>0</v>
      </c>
    </row>
    <row r="108" spans="1:14" ht="15.75" customHeight="1" thickBot="1" x14ac:dyDescent="0.4">
      <c r="A108" s="633">
        <f>'TEST AUTO'!A107</f>
        <v>0</v>
      </c>
      <c r="B108" s="633">
        <f>'TEST AUTO'!B107</f>
        <v>0</v>
      </c>
      <c r="C108" s="633">
        <f>'TEST AUTO'!C107</f>
        <v>0</v>
      </c>
      <c r="D108" s="634">
        <f>('TEST AUTO'!F107+'TEST AUTO'!H107+'TEST AUTO'!L107+'TEST AUTO'!N107+'TEST AUTO'!T107+'TEST AUTO'!Z107+'TEST AUTO'!AF107+'TEST AUTO'!AL107+'TEST AUTO'!AP107)/9</f>
        <v>0</v>
      </c>
      <c r="E108" s="634">
        <f>('TEST AUTO'!P107+'TEST AUTO'!AL107)/2</f>
        <v>0</v>
      </c>
      <c r="F108" s="634">
        <f>('TEST AUTO'!J107+'TEST AUTO'!AD107)/2</f>
        <v>0</v>
      </c>
      <c r="G108" s="643">
        <f>('TEST AUTO'!X107++'TEST AUTO'!AB107+'TEST AUTO'!AJ107+'TEST AUTO'!AV107)/4</f>
        <v>0</v>
      </c>
      <c r="H108" s="638">
        <f>('TEST AUTO'!R107+'TEST AUTO'!Z107+'TEST AUTO'!AN107)/3</f>
        <v>0</v>
      </c>
      <c r="I108" s="638">
        <f>('TEST AUTO'!AH107+'TEST AUTO'!AR107)/2</f>
        <v>0</v>
      </c>
      <c r="J108" s="641">
        <f>('TEST AUTO'!Z107+'TEST AUTO'!AP107)/2</f>
        <v>0</v>
      </c>
      <c r="K108" s="637">
        <f>('TEST AUTO'!V107+'TEST AUTO'!AT107)/2</f>
        <v>0</v>
      </c>
      <c r="L108" s="635">
        <f>('TEST AUTO'!F107+'TEST AUTO'!H107+'TEST AUTO'!L107+'TEST AUTO'!P107+'TEST AUTO'!R107+'TEST AUTO'!T107+'TEST AUTO'!X107+'TEST AUTO'!Z107+'TEST AUTO'!AB107+'TEST AUTO'!AJ107+'TEST AUTO'!AL107+'TEST AUTO'!AN107+'TEST AUTO'!AP107+'TEST AUTO'!AR107+'TEST AUTO'!AV107)/15</f>
        <v>0</v>
      </c>
      <c r="M108" s="636">
        <f>('TEST AUTO'!J107+'TEST AUTO'!X107+'TEST AUTO'!AD107+'TEST AUTO'!AH107+'TEST AUTO'!AJ107+'TEST AUTO'!AV107)/6</f>
        <v>0</v>
      </c>
      <c r="N108" s="637">
        <f>('TEST AUTO'!N107+'TEST AUTO'!AF107)/2</f>
        <v>0</v>
      </c>
    </row>
    <row r="109" spans="1:14" ht="15.75" customHeight="1" thickBot="1" x14ac:dyDescent="0.4">
      <c r="A109" s="633">
        <f>'TEST AUTO'!A108</f>
        <v>0</v>
      </c>
      <c r="B109" s="633">
        <f>'TEST AUTO'!B108</f>
        <v>0</v>
      </c>
      <c r="C109" s="633">
        <f>'TEST AUTO'!C108</f>
        <v>0</v>
      </c>
      <c r="D109" s="634">
        <f>('TEST AUTO'!F108+'TEST AUTO'!H108+'TEST AUTO'!L108+'TEST AUTO'!N108+'TEST AUTO'!T108+'TEST AUTO'!Z108+'TEST AUTO'!AF108+'TEST AUTO'!AL108+'TEST AUTO'!AP108)/9</f>
        <v>0</v>
      </c>
      <c r="E109" s="634">
        <f>('TEST AUTO'!P108+'TEST AUTO'!AL108)/2</f>
        <v>0</v>
      </c>
      <c r="F109" s="634">
        <f>('TEST AUTO'!J108+'TEST AUTO'!AD108)/2</f>
        <v>0</v>
      </c>
      <c r="G109" s="643">
        <f>('TEST AUTO'!X108++'TEST AUTO'!AB108+'TEST AUTO'!AJ108+'TEST AUTO'!AV108)/4</f>
        <v>0</v>
      </c>
      <c r="H109" s="638">
        <f>('TEST AUTO'!R108+'TEST AUTO'!Z108+'TEST AUTO'!AN108)/3</f>
        <v>0</v>
      </c>
      <c r="I109" s="638">
        <f>('TEST AUTO'!AH108+'TEST AUTO'!AR108)/2</f>
        <v>0</v>
      </c>
      <c r="J109" s="641">
        <f>('TEST AUTO'!Z108+'TEST AUTO'!AP108)/2</f>
        <v>0</v>
      </c>
      <c r="K109" s="637">
        <f>('TEST AUTO'!V108+'TEST AUTO'!AT108)/2</f>
        <v>0</v>
      </c>
      <c r="L109" s="635">
        <f>('TEST AUTO'!F108+'TEST AUTO'!H108+'TEST AUTO'!L108+'TEST AUTO'!P108+'TEST AUTO'!R108+'TEST AUTO'!T108+'TEST AUTO'!X108+'TEST AUTO'!Z108+'TEST AUTO'!AB108+'TEST AUTO'!AJ108+'TEST AUTO'!AL108+'TEST AUTO'!AN108+'TEST AUTO'!AP108+'TEST AUTO'!AR108+'TEST AUTO'!AV108)/15</f>
        <v>0</v>
      </c>
      <c r="M109" s="636">
        <f>('TEST AUTO'!J108+'TEST AUTO'!X108+'TEST AUTO'!AD108+'TEST AUTO'!AH108+'TEST AUTO'!AJ108+'TEST AUTO'!AV108)/6</f>
        <v>0</v>
      </c>
      <c r="N109" s="637">
        <f>('TEST AUTO'!N108+'TEST AUTO'!AF108)/2</f>
        <v>0</v>
      </c>
    </row>
    <row r="110" spans="1:14" ht="15.75" customHeight="1" thickBot="1" x14ac:dyDescent="0.4">
      <c r="A110" s="633">
        <f>'TEST AUTO'!A109</f>
        <v>0</v>
      </c>
      <c r="B110" s="633">
        <f>'TEST AUTO'!B109</f>
        <v>0</v>
      </c>
      <c r="C110" s="633">
        <f>'TEST AUTO'!C109</f>
        <v>0</v>
      </c>
      <c r="D110" s="634">
        <f>('TEST AUTO'!F109+'TEST AUTO'!H109+'TEST AUTO'!L109+'TEST AUTO'!N109+'TEST AUTO'!T109+'TEST AUTO'!Z109+'TEST AUTO'!AF109+'TEST AUTO'!AL109+'TEST AUTO'!AP109)/9</f>
        <v>0</v>
      </c>
      <c r="E110" s="634">
        <f>('TEST AUTO'!P109+'TEST AUTO'!AL109)/2</f>
        <v>0</v>
      </c>
      <c r="F110" s="634">
        <f>('TEST AUTO'!J109+'TEST AUTO'!AD109)/2</f>
        <v>0</v>
      </c>
      <c r="G110" s="643">
        <f>('TEST AUTO'!X109++'TEST AUTO'!AB109+'TEST AUTO'!AJ109+'TEST AUTO'!AV109)/4</f>
        <v>0</v>
      </c>
      <c r="H110" s="638">
        <f>('TEST AUTO'!R109+'TEST AUTO'!Z109+'TEST AUTO'!AN109)/3</f>
        <v>0</v>
      </c>
      <c r="I110" s="638">
        <f>('TEST AUTO'!AH109+'TEST AUTO'!AR109)/2</f>
        <v>0</v>
      </c>
      <c r="J110" s="641">
        <f>('TEST AUTO'!Z109+'TEST AUTO'!AP109)/2</f>
        <v>0</v>
      </c>
      <c r="K110" s="637">
        <f>('TEST AUTO'!V109+'TEST AUTO'!AT109)/2</f>
        <v>0</v>
      </c>
      <c r="L110" s="635">
        <f>('TEST AUTO'!F109+'TEST AUTO'!H109+'TEST AUTO'!L109+'TEST AUTO'!P109+'TEST AUTO'!R109+'TEST AUTO'!T109+'TEST AUTO'!X109+'TEST AUTO'!Z109+'TEST AUTO'!AB109+'TEST AUTO'!AJ109+'TEST AUTO'!AL109+'TEST AUTO'!AN109+'TEST AUTO'!AP109+'TEST AUTO'!AR109+'TEST AUTO'!AV109)/15</f>
        <v>0</v>
      </c>
      <c r="M110" s="636">
        <f>('TEST AUTO'!J109+'TEST AUTO'!X109+'TEST AUTO'!AD109+'TEST AUTO'!AH109+'TEST AUTO'!AJ109+'TEST AUTO'!AV109)/6</f>
        <v>0</v>
      </c>
      <c r="N110" s="637">
        <f>('TEST AUTO'!N109+'TEST AUTO'!AF109)/2</f>
        <v>0</v>
      </c>
    </row>
    <row r="111" spans="1:14" ht="15.75" customHeight="1" thickBot="1" x14ac:dyDescent="0.4">
      <c r="A111" s="633">
        <f>'TEST AUTO'!A110</f>
        <v>0</v>
      </c>
      <c r="B111" s="633">
        <f>'TEST AUTO'!B110</f>
        <v>0</v>
      </c>
      <c r="C111" s="633">
        <f>'TEST AUTO'!C110</f>
        <v>0</v>
      </c>
      <c r="D111" s="634">
        <f>('TEST AUTO'!F110+'TEST AUTO'!H110+'TEST AUTO'!L110+'TEST AUTO'!N110+'TEST AUTO'!T110+'TEST AUTO'!Z110+'TEST AUTO'!AF110+'TEST AUTO'!AL110+'TEST AUTO'!AP110)/9</f>
        <v>0</v>
      </c>
      <c r="E111" s="634">
        <f>('TEST AUTO'!P110+'TEST AUTO'!AL110)/2</f>
        <v>0</v>
      </c>
      <c r="F111" s="634">
        <f>('TEST AUTO'!J110+'TEST AUTO'!AD110)/2</f>
        <v>0</v>
      </c>
      <c r="G111" s="643">
        <f>('TEST AUTO'!X110++'TEST AUTO'!AB110+'TEST AUTO'!AJ110+'TEST AUTO'!AV110)/4</f>
        <v>0</v>
      </c>
      <c r="H111" s="638">
        <f>('TEST AUTO'!R110+'TEST AUTO'!Z110+'TEST AUTO'!AN110)/3</f>
        <v>0</v>
      </c>
      <c r="I111" s="638">
        <f>('TEST AUTO'!AH110+'TEST AUTO'!AR110)/2</f>
        <v>0</v>
      </c>
      <c r="J111" s="641">
        <f>('TEST AUTO'!Z110+'TEST AUTO'!AP110)/2</f>
        <v>0</v>
      </c>
      <c r="K111" s="637">
        <f>('TEST AUTO'!V110+'TEST AUTO'!AT110)/2</f>
        <v>0</v>
      </c>
      <c r="L111" s="635">
        <f>('TEST AUTO'!F110+'TEST AUTO'!H110+'TEST AUTO'!L110+'TEST AUTO'!P110+'TEST AUTO'!R110+'TEST AUTO'!T110+'TEST AUTO'!X110+'TEST AUTO'!Z110+'TEST AUTO'!AB110+'TEST AUTO'!AJ110+'TEST AUTO'!AL110+'TEST AUTO'!AN110+'TEST AUTO'!AP110+'TEST AUTO'!AR110+'TEST AUTO'!AV110)/15</f>
        <v>0</v>
      </c>
      <c r="M111" s="636">
        <f>('TEST AUTO'!J110+'TEST AUTO'!X110+'TEST AUTO'!AD110+'TEST AUTO'!AH110+'TEST AUTO'!AJ110+'TEST AUTO'!AV110)/6</f>
        <v>0</v>
      </c>
      <c r="N111" s="637">
        <f>('TEST AUTO'!N110+'TEST AUTO'!AF110)/2</f>
        <v>0</v>
      </c>
    </row>
    <row r="112" spans="1:14" ht="15.75" customHeight="1" thickBot="1" x14ac:dyDescent="0.4">
      <c r="A112" s="633">
        <f>'TEST AUTO'!A111</f>
        <v>0</v>
      </c>
      <c r="B112" s="633">
        <f>'TEST AUTO'!B111</f>
        <v>0</v>
      </c>
      <c r="C112" s="633">
        <f>'TEST AUTO'!C111</f>
        <v>0</v>
      </c>
      <c r="D112" s="634">
        <f>('TEST AUTO'!F111+'TEST AUTO'!H111+'TEST AUTO'!L111+'TEST AUTO'!N111+'TEST AUTO'!T111+'TEST AUTO'!Z111+'TEST AUTO'!AF111+'TEST AUTO'!AL111+'TEST AUTO'!AP111)/9</f>
        <v>0</v>
      </c>
      <c r="E112" s="634">
        <f>('TEST AUTO'!P111+'TEST AUTO'!AL111)/2</f>
        <v>0</v>
      </c>
      <c r="F112" s="634">
        <f>('TEST AUTO'!J111+'TEST AUTO'!AD111)/2</f>
        <v>0</v>
      </c>
      <c r="G112" s="643">
        <f>('TEST AUTO'!X111++'TEST AUTO'!AB111+'TEST AUTO'!AJ111+'TEST AUTO'!AV111)/4</f>
        <v>0</v>
      </c>
      <c r="H112" s="638">
        <f>('TEST AUTO'!R111+'TEST AUTO'!Z111+'TEST AUTO'!AN111)/3</f>
        <v>0</v>
      </c>
      <c r="I112" s="638">
        <f>('TEST AUTO'!AH111+'TEST AUTO'!AR111)/2</f>
        <v>0</v>
      </c>
      <c r="J112" s="641">
        <f>('TEST AUTO'!Z111+'TEST AUTO'!AP111)/2</f>
        <v>0</v>
      </c>
      <c r="K112" s="637">
        <f>('TEST AUTO'!V111+'TEST AUTO'!AT111)/2</f>
        <v>0</v>
      </c>
      <c r="L112" s="635">
        <f>('TEST AUTO'!F111+'TEST AUTO'!H111+'TEST AUTO'!L111+'TEST AUTO'!P111+'TEST AUTO'!R111+'TEST AUTO'!T111+'TEST AUTO'!X111+'TEST AUTO'!Z111+'TEST AUTO'!AB111+'TEST AUTO'!AJ111+'TEST AUTO'!AL111+'TEST AUTO'!AN111+'TEST AUTO'!AP111+'TEST AUTO'!AR111+'TEST AUTO'!AV111)/15</f>
        <v>0</v>
      </c>
      <c r="M112" s="636">
        <f>('TEST AUTO'!J111+'TEST AUTO'!X111+'TEST AUTO'!AD111+'TEST AUTO'!AH111+'TEST AUTO'!AJ111+'TEST AUTO'!AV111)/6</f>
        <v>0</v>
      </c>
      <c r="N112" s="637">
        <f>('TEST AUTO'!N111+'TEST AUTO'!AF111)/2</f>
        <v>0</v>
      </c>
    </row>
    <row r="113" spans="1:14" ht="15.75" customHeight="1" thickBot="1" x14ac:dyDescent="0.4">
      <c r="A113" s="633">
        <f>'TEST AUTO'!A112</f>
        <v>0</v>
      </c>
      <c r="B113" s="633">
        <f>'TEST AUTO'!B112</f>
        <v>0</v>
      </c>
      <c r="C113" s="633">
        <f>'TEST AUTO'!C112</f>
        <v>0</v>
      </c>
      <c r="D113" s="634">
        <f>('TEST AUTO'!F112+'TEST AUTO'!H112+'TEST AUTO'!L112+'TEST AUTO'!N112+'TEST AUTO'!T112+'TEST AUTO'!Z112+'TEST AUTO'!AF112+'TEST AUTO'!AL112+'TEST AUTO'!AP112)/9</f>
        <v>0</v>
      </c>
      <c r="E113" s="634">
        <f>('TEST AUTO'!P112+'TEST AUTO'!AL112)/2</f>
        <v>0</v>
      </c>
      <c r="F113" s="634">
        <f>('TEST AUTO'!J112+'TEST AUTO'!AD112)/2</f>
        <v>0</v>
      </c>
      <c r="G113" s="643">
        <f>('TEST AUTO'!X112++'TEST AUTO'!AB112+'TEST AUTO'!AJ112+'TEST AUTO'!AV112)/4</f>
        <v>0</v>
      </c>
      <c r="H113" s="638">
        <f>('TEST AUTO'!R112+'TEST AUTO'!Z112+'TEST AUTO'!AN112)/3</f>
        <v>0</v>
      </c>
      <c r="I113" s="638">
        <f>('TEST AUTO'!AH112+'TEST AUTO'!AR112)/2</f>
        <v>0</v>
      </c>
      <c r="J113" s="641">
        <f>('TEST AUTO'!Z112+'TEST AUTO'!AP112)/2</f>
        <v>0</v>
      </c>
      <c r="K113" s="637">
        <f>('TEST AUTO'!V112+'TEST AUTO'!AT112)/2</f>
        <v>0</v>
      </c>
      <c r="L113" s="635">
        <f>('TEST AUTO'!F112+'TEST AUTO'!H112+'TEST AUTO'!L112+'TEST AUTO'!P112+'TEST AUTO'!R112+'TEST AUTO'!T112+'TEST AUTO'!X112+'TEST AUTO'!Z112+'TEST AUTO'!AB112+'TEST AUTO'!AJ112+'TEST AUTO'!AL112+'TEST AUTO'!AN112+'TEST AUTO'!AP112+'TEST AUTO'!AR112+'TEST AUTO'!AV112)/15</f>
        <v>0</v>
      </c>
      <c r="M113" s="636">
        <f>('TEST AUTO'!J112+'TEST AUTO'!X112+'TEST AUTO'!AD112+'TEST AUTO'!AH112+'TEST AUTO'!AJ112+'TEST AUTO'!AV112)/6</f>
        <v>0</v>
      </c>
      <c r="N113" s="637">
        <f>('TEST AUTO'!N112+'TEST AUTO'!AF112)/2</f>
        <v>0</v>
      </c>
    </row>
    <row r="114" spans="1:14" ht="15.75" customHeight="1" thickBot="1" x14ac:dyDescent="0.4">
      <c r="A114" s="633">
        <f>'TEST AUTO'!A113</f>
        <v>0</v>
      </c>
      <c r="B114" s="633">
        <f>'TEST AUTO'!B113</f>
        <v>0</v>
      </c>
      <c r="C114" s="633">
        <f>'TEST AUTO'!C113</f>
        <v>0</v>
      </c>
      <c r="D114" s="634">
        <f>('TEST AUTO'!F113+'TEST AUTO'!H113+'TEST AUTO'!L113+'TEST AUTO'!N113+'TEST AUTO'!T113+'TEST AUTO'!Z113+'TEST AUTO'!AF113+'TEST AUTO'!AL113+'TEST AUTO'!AP113)/9</f>
        <v>0</v>
      </c>
      <c r="E114" s="634">
        <f>('TEST AUTO'!P113+'TEST AUTO'!AL113)/2</f>
        <v>0</v>
      </c>
      <c r="F114" s="634">
        <f>('TEST AUTO'!J113+'TEST AUTO'!AD113)/2</f>
        <v>0</v>
      </c>
      <c r="G114" s="643">
        <f>('TEST AUTO'!X113++'TEST AUTO'!AB113+'TEST AUTO'!AJ113+'TEST AUTO'!AV113)/4</f>
        <v>0</v>
      </c>
      <c r="H114" s="638">
        <f>('TEST AUTO'!R113+'TEST AUTO'!Z113+'TEST AUTO'!AN113)/3</f>
        <v>0</v>
      </c>
      <c r="I114" s="638">
        <f>('TEST AUTO'!AH113+'TEST AUTO'!AR113)/2</f>
        <v>0</v>
      </c>
      <c r="J114" s="641">
        <f>('TEST AUTO'!Z113+'TEST AUTO'!AP113)/2</f>
        <v>0</v>
      </c>
      <c r="K114" s="637">
        <f>('TEST AUTO'!V113+'TEST AUTO'!AT113)/2</f>
        <v>0</v>
      </c>
      <c r="L114" s="635">
        <f>('TEST AUTO'!F113+'TEST AUTO'!H113+'TEST AUTO'!L113+'TEST AUTO'!P113+'TEST AUTO'!R113+'TEST AUTO'!T113+'TEST AUTO'!X113+'TEST AUTO'!Z113+'TEST AUTO'!AB113+'TEST AUTO'!AJ113+'TEST AUTO'!AL113+'TEST AUTO'!AN113+'TEST AUTO'!AP113+'TEST AUTO'!AR113+'TEST AUTO'!AV113)/15</f>
        <v>0</v>
      </c>
      <c r="M114" s="636">
        <f>('TEST AUTO'!J113+'TEST AUTO'!X113+'TEST AUTO'!AD113+'TEST AUTO'!AH113+'TEST AUTO'!AJ113+'TEST AUTO'!AV113)/6</f>
        <v>0</v>
      </c>
      <c r="N114" s="637">
        <f>('TEST AUTO'!N113+'TEST AUTO'!AF113)/2</f>
        <v>0</v>
      </c>
    </row>
    <row r="115" spans="1:14" ht="15.75" customHeight="1" thickBot="1" x14ac:dyDescent="0.4">
      <c r="A115" s="633">
        <f>'TEST AUTO'!A114</f>
        <v>0</v>
      </c>
      <c r="B115" s="633">
        <f>'TEST AUTO'!B114</f>
        <v>0</v>
      </c>
      <c r="C115" s="633">
        <f>'TEST AUTO'!C114</f>
        <v>0</v>
      </c>
      <c r="D115" s="634">
        <f>('TEST AUTO'!F114+'TEST AUTO'!H114+'TEST AUTO'!L114+'TEST AUTO'!N114+'TEST AUTO'!T114+'TEST AUTO'!Z114+'TEST AUTO'!AF114+'TEST AUTO'!AL114+'TEST AUTO'!AP114)/9</f>
        <v>0</v>
      </c>
      <c r="E115" s="634">
        <f>('TEST AUTO'!P114+'TEST AUTO'!AL114)/2</f>
        <v>0</v>
      </c>
      <c r="F115" s="634">
        <f>('TEST AUTO'!J114+'TEST AUTO'!AD114)/2</f>
        <v>0</v>
      </c>
      <c r="G115" s="643">
        <f>('TEST AUTO'!X114++'TEST AUTO'!AB114+'TEST AUTO'!AJ114+'TEST AUTO'!AV114)/4</f>
        <v>0</v>
      </c>
      <c r="H115" s="638">
        <f>('TEST AUTO'!R114+'TEST AUTO'!Z114+'TEST AUTO'!AN114)/3</f>
        <v>0</v>
      </c>
      <c r="I115" s="638">
        <f>('TEST AUTO'!AH114+'TEST AUTO'!AR114)/2</f>
        <v>0</v>
      </c>
      <c r="J115" s="641">
        <f>('TEST AUTO'!Z114+'TEST AUTO'!AP114)/2</f>
        <v>0</v>
      </c>
      <c r="K115" s="637">
        <f>('TEST AUTO'!V114+'TEST AUTO'!AT114)/2</f>
        <v>0</v>
      </c>
      <c r="L115" s="635">
        <f>('TEST AUTO'!F114+'TEST AUTO'!H114+'TEST AUTO'!L114+'TEST AUTO'!P114+'TEST AUTO'!R114+'TEST AUTO'!T114+'TEST AUTO'!X114+'TEST AUTO'!Z114+'TEST AUTO'!AB114+'TEST AUTO'!AJ114+'TEST AUTO'!AL114+'TEST AUTO'!AN114+'TEST AUTO'!AP114+'TEST AUTO'!AR114+'TEST AUTO'!AV114)/15</f>
        <v>0</v>
      </c>
      <c r="M115" s="636">
        <f>('TEST AUTO'!J114+'TEST AUTO'!X114+'TEST AUTO'!AD114+'TEST AUTO'!AH114+'TEST AUTO'!AJ114+'TEST AUTO'!AV114)/6</f>
        <v>0</v>
      </c>
      <c r="N115" s="637">
        <f>('TEST AUTO'!N114+'TEST AUTO'!AF114)/2</f>
        <v>0</v>
      </c>
    </row>
    <row r="116" spans="1:14" ht="15.75" customHeight="1" thickBot="1" x14ac:dyDescent="0.4">
      <c r="A116" s="633">
        <f>'TEST AUTO'!A115</f>
        <v>0</v>
      </c>
      <c r="B116" s="633">
        <f>'TEST AUTO'!B115</f>
        <v>0</v>
      </c>
      <c r="C116" s="633">
        <f>'TEST AUTO'!C115</f>
        <v>0</v>
      </c>
      <c r="D116" s="634">
        <f>('TEST AUTO'!F115+'TEST AUTO'!H115+'TEST AUTO'!L115+'TEST AUTO'!N115+'TEST AUTO'!T115+'TEST AUTO'!Z115+'TEST AUTO'!AF115+'TEST AUTO'!AL115+'TEST AUTO'!AP115)/9</f>
        <v>0</v>
      </c>
      <c r="E116" s="634">
        <f>('TEST AUTO'!P115+'TEST AUTO'!AL115)/2</f>
        <v>0</v>
      </c>
      <c r="F116" s="634">
        <f>('TEST AUTO'!J115+'TEST AUTO'!AD115)/2</f>
        <v>0</v>
      </c>
      <c r="G116" s="643">
        <f>('TEST AUTO'!X115++'TEST AUTO'!AB115+'TEST AUTO'!AJ115+'TEST AUTO'!AV115)/4</f>
        <v>0</v>
      </c>
      <c r="H116" s="638">
        <f>('TEST AUTO'!R115+'TEST AUTO'!Z115+'TEST AUTO'!AN115)/3</f>
        <v>0</v>
      </c>
      <c r="I116" s="638">
        <f>('TEST AUTO'!AH115+'TEST AUTO'!AR115)/2</f>
        <v>0</v>
      </c>
      <c r="J116" s="641">
        <f>('TEST AUTO'!Z115+'TEST AUTO'!AP115)/2</f>
        <v>0</v>
      </c>
      <c r="K116" s="637">
        <f>('TEST AUTO'!V115+'TEST AUTO'!AT115)/2</f>
        <v>0</v>
      </c>
      <c r="L116" s="635">
        <f>('TEST AUTO'!F115+'TEST AUTO'!H115+'TEST AUTO'!L115+'TEST AUTO'!P115+'TEST AUTO'!R115+'TEST AUTO'!T115+'TEST AUTO'!X115+'TEST AUTO'!Z115+'TEST AUTO'!AB115+'TEST AUTO'!AJ115+'TEST AUTO'!AL115+'TEST AUTO'!AN115+'TEST AUTO'!AP115+'TEST AUTO'!AR115+'TEST AUTO'!AV115)/15</f>
        <v>0</v>
      </c>
      <c r="M116" s="636">
        <f>('TEST AUTO'!J115+'TEST AUTO'!X115+'TEST AUTO'!AD115+'TEST AUTO'!AH115+'TEST AUTO'!AJ115+'TEST AUTO'!AV115)/6</f>
        <v>0</v>
      </c>
      <c r="N116" s="637">
        <f>('TEST AUTO'!N115+'TEST AUTO'!AF115)/2</f>
        <v>0</v>
      </c>
    </row>
    <row r="117" spans="1:14" ht="15.75" customHeight="1" thickBot="1" x14ac:dyDescent="0.4">
      <c r="A117" s="633">
        <f>'TEST AUTO'!A116</f>
        <v>0</v>
      </c>
      <c r="B117" s="633">
        <f>'TEST AUTO'!B116</f>
        <v>0</v>
      </c>
      <c r="C117" s="633">
        <f>'TEST AUTO'!C116</f>
        <v>0</v>
      </c>
      <c r="D117" s="634">
        <f>('TEST AUTO'!F116+'TEST AUTO'!H116+'TEST AUTO'!L116+'TEST AUTO'!N116+'TEST AUTO'!T116+'TEST AUTO'!Z116+'TEST AUTO'!AF116+'TEST AUTO'!AL116+'TEST AUTO'!AP116)/9</f>
        <v>0</v>
      </c>
      <c r="E117" s="634">
        <f>('TEST AUTO'!P116+'TEST AUTO'!AL116)/2</f>
        <v>0</v>
      </c>
      <c r="F117" s="634">
        <f>('TEST AUTO'!J116+'TEST AUTO'!AD116)/2</f>
        <v>0</v>
      </c>
      <c r="G117" s="643">
        <f>('TEST AUTO'!X116++'TEST AUTO'!AB116+'TEST AUTO'!AJ116+'TEST AUTO'!AV116)/4</f>
        <v>0</v>
      </c>
      <c r="H117" s="638">
        <f>('TEST AUTO'!R116+'TEST AUTO'!Z116+'TEST AUTO'!AN116)/3</f>
        <v>0</v>
      </c>
      <c r="I117" s="638">
        <f>('TEST AUTO'!AH116+'TEST AUTO'!AR116)/2</f>
        <v>0</v>
      </c>
      <c r="J117" s="641">
        <f>('TEST AUTO'!Z116+'TEST AUTO'!AP116)/2</f>
        <v>0</v>
      </c>
      <c r="K117" s="637">
        <f>('TEST AUTO'!V116+'TEST AUTO'!AT116)/2</f>
        <v>0</v>
      </c>
      <c r="L117" s="635">
        <f>('TEST AUTO'!F116+'TEST AUTO'!H116+'TEST AUTO'!L116+'TEST AUTO'!P116+'TEST AUTO'!R116+'TEST AUTO'!T116+'TEST AUTO'!X116+'TEST AUTO'!Z116+'TEST AUTO'!AB116+'TEST AUTO'!AJ116+'TEST AUTO'!AL116+'TEST AUTO'!AN116+'TEST AUTO'!AP116+'TEST AUTO'!AR116+'TEST AUTO'!AV116)/15</f>
        <v>0</v>
      </c>
      <c r="M117" s="636">
        <f>('TEST AUTO'!J116+'TEST AUTO'!X116+'TEST AUTO'!AD116+'TEST AUTO'!AH116+'TEST AUTO'!AJ116+'TEST AUTO'!AV116)/6</f>
        <v>0</v>
      </c>
      <c r="N117" s="637">
        <f>('TEST AUTO'!N116+'TEST AUTO'!AF116)/2</f>
        <v>0</v>
      </c>
    </row>
    <row r="118" spans="1:14" ht="15.75" customHeight="1" thickBot="1" x14ac:dyDescent="0.4">
      <c r="A118" s="633">
        <f>'TEST AUTO'!A117</f>
        <v>0</v>
      </c>
      <c r="B118" s="633">
        <f>'TEST AUTO'!B117</f>
        <v>0</v>
      </c>
      <c r="C118" s="633">
        <f>'TEST AUTO'!C117</f>
        <v>0</v>
      </c>
      <c r="D118" s="634">
        <f>('TEST AUTO'!F117+'TEST AUTO'!H117+'TEST AUTO'!L117+'TEST AUTO'!N117+'TEST AUTO'!T117+'TEST AUTO'!Z117+'TEST AUTO'!AF117+'TEST AUTO'!AL117+'TEST AUTO'!AP117)/9</f>
        <v>0</v>
      </c>
      <c r="E118" s="634">
        <f>('TEST AUTO'!P117+'TEST AUTO'!AL117)/2</f>
        <v>0</v>
      </c>
      <c r="F118" s="634">
        <f>('TEST AUTO'!J117+'TEST AUTO'!AD117)/2</f>
        <v>0</v>
      </c>
      <c r="G118" s="643">
        <f>('TEST AUTO'!X117++'TEST AUTO'!AB117+'TEST AUTO'!AJ117+'TEST AUTO'!AV117)/4</f>
        <v>0</v>
      </c>
      <c r="H118" s="638">
        <f>('TEST AUTO'!R117+'TEST AUTO'!Z117+'TEST AUTO'!AN117)/3</f>
        <v>0</v>
      </c>
      <c r="I118" s="638">
        <f>('TEST AUTO'!AH117+'TEST AUTO'!AR117)/2</f>
        <v>0</v>
      </c>
      <c r="J118" s="641">
        <f>('TEST AUTO'!Z117+'TEST AUTO'!AP117)/2</f>
        <v>0</v>
      </c>
      <c r="K118" s="637">
        <f>('TEST AUTO'!V117+'TEST AUTO'!AT117)/2</f>
        <v>0</v>
      </c>
      <c r="L118" s="635">
        <f>('TEST AUTO'!F117+'TEST AUTO'!H117+'TEST AUTO'!L117+'TEST AUTO'!P117+'TEST AUTO'!R117+'TEST AUTO'!T117+'TEST AUTO'!X117+'TEST AUTO'!Z117+'TEST AUTO'!AB117+'TEST AUTO'!AJ117+'TEST AUTO'!AL117+'TEST AUTO'!AN117+'TEST AUTO'!AP117+'TEST AUTO'!AR117+'TEST AUTO'!AV117)/15</f>
        <v>0</v>
      </c>
      <c r="M118" s="636">
        <f>('TEST AUTO'!J117+'TEST AUTO'!X117+'TEST AUTO'!AD117+'TEST AUTO'!AH117+'TEST AUTO'!AJ117+'TEST AUTO'!AV117)/6</f>
        <v>0</v>
      </c>
      <c r="N118" s="637">
        <f>('TEST AUTO'!N117+'TEST AUTO'!AF117)/2</f>
        <v>0</v>
      </c>
    </row>
    <row r="119" spans="1:14" ht="15.75" customHeight="1" thickBot="1" x14ac:dyDescent="0.4">
      <c r="A119" s="633">
        <f>'TEST AUTO'!A118</f>
        <v>0</v>
      </c>
      <c r="B119" s="633">
        <f>'TEST AUTO'!B118</f>
        <v>0</v>
      </c>
      <c r="C119" s="633">
        <f>'TEST AUTO'!C118</f>
        <v>0</v>
      </c>
      <c r="D119" s="634">
        <f>('TEST AUTO'!F118+'TEST AUTO'!H118+'TEST AUTO'!L118+'TEST AUTO'!N118+'TEST AUTO'!T118+'TEST AUTO'!Z118+'TEST AUTO'!AF118+'TEST AUTO'!AL118+'TEST AUTO'!AP118)/9</f>
        <v>0</v>
      </c>
      <c r="E119" s="634">
        <f>('TEST AUTO'!P118+'TEST AUTO'!AL118)/2</f>
        <v>0</v>
      </c>
      <c r="F119" s="634">
        <f>('TEST AUTO'!J118+'TEST AUTO'!AD118)/2</f>
        <v>0</v>
      </c>
      <c r="G119" s="643">
        <f>('TEST AUTO'!X118++'TEST AUTO'!AB118+'TEST AUTO'!AJ118+'TEST AUTO'!AV118)/4</f>
        <v>0</v>
      </c>
      <c r="H119" s="638">
        <f>('TEST AUTO'!R118+'TEST AUTO'!Z118+'TEST AUTO'!AN118)/3</f>
        <v>0</v>
      </c>
      <c r="I119" s="638">
        <f>('TEST AUTO'!AH118+'TEST AUTO'!AR118)/2</f>
        <v>0</v>
      </c>
      <c r="J119" s="641">
        <f>('TEST AUTO'!Z118+'TEST AUTO'!AP118)/2</f>
        <v>0</v>
      </c>
      <c r="K119" s="637">
        <f>('TEST AUTO'!V118+'TEST AUTO'!AT118)/2</f>
        <v>0</v>
      </c>
      <c r="L119" s="635">
        <f>('TEST AUTO'!F118+'TEST AUTO'!H118+'TEST AUTO'!L118+'TEST AUTO'!P118+'TEST AUTO'!R118+'TEST AUTO'!T118+'TEST AUTO'!X118+'TEST AUTO'!Z118+'TEST AUTO'!AB118+'TEST AUTO'!AJ118+'TEST AUTO'!AL118+'TEST AUTO'!AN118+'TEST AUTO'!AP118+'TEST AUTO'!AR118+'TEST AUTO'!AV118)/15</f>
        <v>0</v>
      </c>
      <c r="M119" s="636">
        <f>('TEST AUTO'!J118+'TEST AUTO'!X118+'TEST AUTO'!AD118+'TEST AUTO'!AH118+'TEST AUTO'!AJ118+'TEST AUTO'!AV118)/6</f>
        <v>0</v>
      </c>
      <c r="N119" s="637">
        <f>('TEST AUTO'!N118+'TEST AUTO'!AF118)/2</f>
        <v>0</v>
      </c>
    </row>
    <row r="120" spans="1:14" ht="15.75" customHeight="1" thickBot="1" x14ac:dyDescent="0.4">
      <c r="A120" s="633">
        <f>'TEST AUTO'!A119</f>
        <v>0</v>
      </c>
      <c r="B120" s="633">
        <f>'TEST AUTO'!B119</f>
        <v>0</v>
      </c>
      <c r="C120" s="633">
        <f>'TEST AUTO'!C119</f>
        <v>0</v>
      </c>
      <c r="D120" s="634">
        <f>('TEST AUTO'!F119+'TEST AUTO'!H119+'TEST AUTO'!L119+'TEST AUTO'!N119+'TEST AUTO'!T119+'TEST AUTO'!Z119+'TEST AUTO'!AF119+'TEST AUTO'!AL119+'TEST AUTO'!AP119)/9</f>
        <v>0</v>
      </c>
      <c r="E120" s="634">
        <f>('TEST AUTO'!P119+'TEST AUTO'!AL119)/2</f>
        <v>0</v>
      </c>
      <c r="F120" s="634">
        <f>('TEST AUTO'!J119+'TEST AUTO'!AD119)/2</f>
        <v>0</v>
      </c>
      <c r="G120" s="643">
        <f>('TEST AUTO'!X119++'TEST AUTO'!AB119+'TEST AUTO'!AJ119+'TEST AUTO'!AV119)/4</f>
        <v>0</v>
      </c>
      <c r="H120" s="638">
        <f>('TEST AUTO'!R119+'TEST AUTO'!Z119+'TEST AUTO'!AN119)/3</f>
        <v>0</v>
      </c>
      <c r="I120" s="638">
        <f>('TEST AUTO'!AH119+'TEST AUTO'!AR119)/2</f>
        <v>0</v>
      </c>
      <c r="J120" s="641">
        <f>('TEST AUTO'!Z119+'TEST AUTO'!AP119)/2</f>
        <v>0</v>
      </c>
      <c r="K120" s="637">
        <f>('TEST AUTO'!V119+'TEST AUTO'!AT119)/2</f>
        <v>0</v>
      </c>
      <c r="L120" s="635">
        <f>('TEST AUTO'!F119+'TEST AUTO'!H119+'TEST AUTO'!L119+'TEST AUTO'!P119+'TEST AUTO'!R119+'TEST AUTO'!T119+'TEST AUTO'!X119+'TEST AUTO'!Z119+'TEST AUTO'!AB119+'TEST AUTO'!AJ119+'TEST AUTO'!AL119+'TEST AUTO'!AN119+'TEST AUTO'!AP119+'TEST AUTO'!AR119+'TEST AUTO'!AV119)/15</f>
        <v>0</v>
      </c>
      <c r="M120" s="636">
        <f>('TEST AUTO'!J119+'TEST AUTO'!X119+'TEST AUTO'!AD119+'TEST AUTO'!AH119+'TEST AUTO'!AJ119+'TEST AUTO'!AV119)/6</f>
        <v>0</v>
      </c>
      <c r="N120" s="637">
        <f>('TEST AUTO'!N119+'TEST AUTO'!AF119)/2</f>
        <v>0</v>
      </c>
    </row>
    <row r="121" spans="1:14" ht="15.75" customHeight="1" thickBot="1" x14ac:dyDescent="0.4">
      <c r="A121" s="633">
        <f>'TEST AUTO'!A120</f>
        <v>0</v>
      </c>
      <c r="B121" s="633">
        <f>'TEST AUTO'!B120</f>
        <v>0</v>
      </c>
      <c r="C121" s="633">
        <f>'TEST AUTO'!C120</f>
        <v>0</v>
      </c>
      <c r="D121" s="634">
        <f>('TEST AUTO'!F120+'TEST AUTO'!H120+'TEST AUTO'!L120+'TEST AUTO'!N120+'TEST AUTO'!T120+'TEST AUTO'!Z120+'TEST AUTO'!AF120+'TEST AUTO'!AL120+'TEST AUTO'!AP120)/9</f>
        <v>0</v>
      </c>
      <c r="E121" s="634">
        <f>('TEST AUTO'!P120+'TEST AUTO'!AL120)/2</f>
        <v>0</v>
      </c>
      <c r="F121" s="634">
        <f>('TEST AUTO'!J120+'TEST AUTO'!AD120)/2</f>
        <v>0</v>
      </c>
      <c r="G121" s="643">
        <f>('TEST AUTO'!X120++'TEST AUTO'!AB120+'TEST AUTO'!AJ120+'TEST AUTO'!AV120)/4</f>
        <v>0</v>
      </c>
      <c r="H121" s="638">
        <f>('TEST AUTO'!R120+'TEST AUTO'!Z120+'TEST AUTO'!AN120)/3</f>
        <v>0</v>
      </c>
      <c r="I121" s="638">
        <f>('TEST AUTO'!AH120+'TEST AUTO'!AR120)/2</f>
        <v>0</v>
      </c>
      <c r="J121" s="641">
        <f>('TEST AUTO'!Z120+'TEST AUTO'!AP120)/2</f>
        <v>0</v>
      </c>
      <c r="K121" s="637">
        <f>('TEST AUTO'!V120+'TEST AUTO'!AT120)/2</f>
        <v>0</v>
      </c>
      <c r="L121" s="635">
        <f>('TEST AUTO'!F120+'TEST AUTO'!H120+'TEST AUTO'!L120+'TEST AUTO'!P120+'TEST AUTO'!R120+'TEST AUTO'!T120+'TEST AUTO'!X120+'TEST AUTO'!Z120+'TEST AUTO'!AB120+'TEST AUTO'!AJ120+'TEST AUTO'!AL120+'TEST AUTO'!AN120+'TEST AUTO'!AP120+'TEST AUTO'!AR120+'TEST AUTO'!AV120)/15</f>
        <v>0</v>
      </c>
      <c r="M121" s="636">
        <f>('TEST AUTO'!J120+'TEST AUTO'!X120+'TEST AUTO'!AD120+'TEST AUTO'!AH120+'TEST AUTO'!AJ120+'TEST AUTO'!AV120)/6</f>
        <v>0</v>
      </c>
      <c r="N121" s="637">
        <f>('TEST AUTO'!N120+'TEST AUTO'!AF120)/2</f>
        <v>0</v>
      </c>
    </row>
    <row r="122" spans="1:14" ht="15.75" customHeight="1" thickBot="1" x14ac:dyDescent="0.4">
      <c r="A122" s="633">
        <f>'TEST AUTO'!A121</f>
        <v>0</v>
      </c>
      <c r="B122" s="633">
        <f>'TEST AUTO'!B121</f>
        <v>0</v>
      </c>
      <c r="C122" s="633">
        <f>'TEST AUTO'!C121</f>
        <v>0</v>
      </c>
      <c r="D122" s="634">
        <f>('TEST AUTO'!F121+'TEST AUTO'!H121+'TEST AUTO'!L121+'TEST AUTO'!N121+'TEST AUTO'!T121+'TEST AUTO'!Z121+'TEST AUTO'!AF121+'TEST AUTO'!AL121+'TEST AUTO'!AP121)/9</f>
        <v>0</v>
      </c>
      <c r="E122" s="634">
        <f>('TEST AUTO'!P121+'TEST AUTO'!AL121)/2</f>
        <v>0</v>
      </c>
      <c r="F122" s="634">
        <f>('TEST AUTO'!J121+'TEST AUTO'!AD121)/2</f>
        <v>0</v>
      </c>
      <c r="G122" s="643">
        <f>('TEST AUTO'!X121++'TEST AUTO'!AB121+'TEST AUTO'!AJ121+'TEST AUTO'!AV121)/4</f>
        <v>0</v>
      </c>
      <c r="H122" s="638">
        <f>('TEST AUTO'!R121+'TEST AUTO'!Z121+'TEST AUTO'!AN121)/3</f>
        <v>0</v>
      </c>
      <c r="I122" s="638">
        <f>('TEST AUTO'!AH121+'TEST AUTO'!AR121)/2</f>
        <v>0</v>
      </c>
      <c r="J122" s="641">
        <f>('TEST AUTO'!Z121+'TEST AUTO'!AP121)/2</f>
        <v>0</v>
      </c>
      <c r="K122" s="637">
        <f>('TEST AUTO'!V121+'TEST AUTO'!AT121)/2</f>
        <v>0</v>
      </c>
      <c r="L122" s="635">
        <f>('TEST AUTO'!F121+'TEST AUTO'!H121+'TEST AUTO'!L121+'TEST AUTO'!P121+'TEST AUTO'!R121+'TEST AUTO'!T121+'TEST AUTO'!X121+'TEST AUTO'!Z121+'TEST AUTO'!AB121+'TEST AUTO'!AJ121+'TEST AUTO'!AL121+'TEST AUTO'!AN121+'TEST AUTO'!AP121+'TEST AUTO'!AR121+'TEST AUTO'!AV121)/15</f>
        <v>0</v>
      </c>
      <c r="M122" s="636">
        <f>('TEST AUTO'!J121+'TEST AUTO'!X121+'TEST AUTO'!AD121+'TEST AUTO'!AH121+'TEST AUTO'!AJ121+'TEST AUTO'!AV121)/6</f>
        <v>0</v>
      </c>
      <c r="N122" s="637">
        <f>('TEST AUTO'!N121+'TEST AUTO'!AF121)/2</f>
        <v>0</v>
      </c>
    </row>
    <row r="123" spans="1:14" ht="15.75" customHeight="1" thickBot="1" x14ac:dyDescent="0.4">
      <c r="A123" s="633">
        <f>'TEST AUTO'!A122</f>
        <v>0</v>
      </c>
      <c r="B123" s="633">
        <f>'TEST AUTO'!B122</f>
        <v>0</v>
      </c>
      <c r="C123" s="633">
        <f>'TEST AUTO'!C122</f>
        <v>0</v>
      </c>
      <c r="D123" s="634">
        <f>('TEST AUTO'!F122+'TEST AUTO'!H122+'TEST AUTO'!L122+'TEST AUTO'!N122+'TEST AUTO'!T122+'TEST AUTO'!Z122+'TEST AUTO'!AF122+'TEST AUTO'!AL122+'TEST AUTO'!AP122)/9</f>
        <v>0</v>
      </c>
      <c r="E123" s="634">
        <f>('TEST AUTO'!P122+'TEST AUTO'!AL122)/2</f>
        <v>0</v>
      </c>
      <c r="F123" s="634">
        <f>('TEST AUTO'!J122+'TEST AUTO'!AD122)/2</f>
        <v>0</v>
      </c>
      <c r="G123" s="643">
        <f>('TEST AUTO'!X122++'TEST AUTO'!AB122+'TEST AUTO'!AJ122+'TEST AUTO'!AV122)/4</f>
        <v>0</v>
      </c>
      <c r="H123" s="638">
        <f>('TEST AUTO'!R122+'TEST AUTO'!Z122+'TEST AUTO'!AN122)/3</f>
        <v>0</v>
      </c>
      <c r="I123" s="638">
        <f>('TEST AUTO'!AH122+'TEST AUTO'!AR122)/2</f>
        <v>0</v>
      </c>
      <c r="J123" s="641">
        <f>('TEST AUTO'!Z122+'TEST AUTO'!AP122)/2</f>
        <v>0</v>
      </c>
      <c r="K123" s="637">
        <f>('TEST AUTO'!V122+'TEST AUTO'!AT122)/2</f>
        <v>0</v>
      </c>
      <c r="L123" s="635">
        <f>('TEST AUTO'!F122+'TEST AUTO'!H122+'TEST AUTO'!L122+'TEST AUTO'!P122+'TEST AUTO'!R122+'TEST AUTO'!T122+'TEST AUTO'!X122+'TEST AUTO'!Z122+'TEST AUTO'!AB122+'TEST AUTO'!AJ122+'TEST AUTO'!AL122+'TEST AUTO'!AN122+'TEST AUTO'!AP122+'TEST AUTO'!AR122+'TEST AUTO'!AV122)/15</f>
        <v>0</v>
      </c>
      <c r="M123" s="636">
        <f>('TEST AUTO'!J122+'TEST AUTO'!X122+'TEST AUTO'!AD122+'TEST AUTO'!AH122+'TEST AUTO'!AJ122+'TEST AUTO'!AV122)/6</f>
        <v>0</v>
      </c>
      <c r="N123" s="637">
        <f>('TEST AUTO'!N122+'TEST AUTO'!AF122)/2</f>
        <v>0</v>
      </c>
    </row>
    <row r="124" spans="1:14" ht="15.75" customHeight="1" thickBot="1" x14ac:dyDescent="0.4">
      <c r="A124" s="633">
        <f>'TEST AUTO'!A123</f>
        <v>0</v>
      </c>
      <c r="B124" s="633">
        <f>'TEST AUTO'!B123</f>
        <v>0</v>
      </c>
      <c r="C124" s="633">
        <f>'TEST AUTO'!C123</f>
        <v>0</v>
      </c>
      <c r="D124" s="634">
        <f>('TEST AUTO'!F123+'TEST AUTO'!H123+'TEST AUTO'!L123+'TEST AUTO'!N123+'TEST AUTO'!T123+'TEST AUTO'!Z123+'TEST AUTO'!AF123+'TEST AUTO'!AL123+'TEST AUTO'!AP123)/9</f>
        <v>0</v>
      </c>
      <c r="E124" s="634">
        <f>('TEST AUTO'!P123+'TEST AUTO'!AL123)/2</f>
        <v>0</v>
      </c>
      <c r="F124" s="634">
        <f>('TEST AUTO'!J123+'TEST AUTO'!AD123)/2</f>
        <v>0</v>
      </c>
      <c r="G124" s="643">
        <f>('TEST AUTO'!X123++'TEST AUTO'!AB123+'TEST AUTO'!AJ123+'TEST AUTO'!AV123)/4</f>
        <v>0</v>
      </c>
      <c r="H124" s="638">
        <f>('TEST AUTO'!R123+'TEST AUTO'!Z123+'TEST AUTO'!AN123)/3</f>
        <v>0</v>
      </c>
      <c r="I124" s="638">
        <f>('TEST AUTO'!AH123+'TEST AUTO'!AR123)/2</f>
        <v>0</v>
      </c>
      <c r="J124" s="641">
        <f>('TEST AUTO'!Z123+'TEST AUTO'!AP123)/2</f>
        <v>0</v>
      </c>
      <c r="K124" s="637">
        <f>('TEST AUTO'!V123+'TEST AUTO'!AT123)/2</f>
        <v>0</v>
      </c>
      <c r="L124" s="635">
        <f>('TEST AUTO'!F123+'TEST AUTO'!H123+'TEST AUTO'!L123+'TEST AUTO'!P123+'TEST AUTO'!R123+'TEST AUTO'!T123+'TEST AUTO'!X123+'TEST AUTO'!Z123+'TEST AUTO'!AB123+'TEST AUTO'!AJ123+'TEST AUTO'!AL123+'TEST AUTO'!AN123+'TEST AUTO'!AP123+'TEST AUTO'!AR123+'TEST AUTO'!AV123)/15</f>
        <v>0</v>
      </c>
      <c r="M124" s="636">
        <f>('TEST AUTO'!J123+'TEST AUTO'!X123+'TEST AUTO'!AD123+'TEST AUTO'!AH123+'TEST AUTO'!AJ123+'TEST AUTO'!AV123)/6</f>
        <v>0</v>
      </c>
      <c r="N124" s="637">
        <f>('TEST AUTO'!N123+'TEST AUTO'!AF123)/2</f>
        <v>0</v>
      </c>
    </row>
    <row r="125" spans="1:14" ht="15.75" customHeight="1" thickBot="1" x14ac:dyDescent="0.4">
      <c r="A125" s="633">
        <f>'TEST AUTO'!A124</f>
        <v>0</v>
      </c>
      <c r="B125" s="633">
        <f>'TEST AUTO'!B124</f>
        <v>0</v>
      </c>
      <c r="C125" s="633">
        <f>'TEST AUTO'!C124</f>
        <v>0</v>
      </c>
      <c r="D125" s="634">
        <f>('TEST AUTO'!F124+'TEST AUTO'!H124+'TEST AUTO'!L124+'TEST AUTO'!N124+'TEST AUTO'!T124+'TEST AUTO'!Z124+'TEST AUTO'!AF124+'TEST AUTO'!AL124+'TEST AUTO'!AP124)/9</f>
        <v>0</v>
      </c>
      <c r="E125" s="634">
        <f>('TEST AUTO'!P124+'TEST AUTO'!AL124)/2</f>
        <v>0</v>
      </c>
      <c r="F125" s="634">
        <f>('TEST AUTO'!J124+'TEST AUTO'!AD124)/2</f>
        <v>0</v>
      </c>
      <c r="G125" s="643">
        <f>('TEST AUTO'!X124++'TEST AUTO'!AB124+'TEST AUTO'!AJ124+'TEST AUTO'!AV124)/4</f>
        <v>0</v>
      </c>
      <c r="H125" s="638">
        <f>('TEST AUTO'!R124+'TEST AUTO'!Z124+'TEST AUTO'!AN124)/3</f>
        <v>0</v>
      </c>
      <c r="I125" s="638">
        <f>('TEST AUTO'!AH124+'TEST AUTO'!AR124)/2</f>
        <v>0</v>
      </c>
      <c r="J125" s="641">
        <f>('TEST AUTO'!Z124+'TEST AUTO'!AP124)/2</f>
        <v>0</v>
      </c>
      <c r="K125" s="637">
        <f>('TEST AUTO'!V124+'TEST AUTO'!AT124)/2</f>
        <v>0</v>
      </c>
      <c r="L125" s="635">
        <f>('TEST AUTO'!F124+'TEST AUTO'!H124+'TEST AUTO'!L124+'TEST AUTO'!P124+'TEST AUTO'!R124+'TEST AUTO'!T124+'TEST AUTO'!X124+'TEST AUTO'!Z124+'TEST AUTO'!AB124+'TEST AUTO'!AJ124+'TEST AUTO'!AL124+'TEST AUTO'!AN124+'TEST AUTO'!AP124+'TEST AUTO'!AR124+'TEST AUTO'!AV124)/15</f>
        <v>0</v>
      </c>
      <c r="M125" s="636">
        <f>('TEST AUTO'!J124+'TEST AUTO'!X124+'TEST AUTO'!AD124+'TEST AUTO'!AH124+'TEST AUTO'!AJ124+'TEST AUTO'!AV124)/6</f>
        <v>0</v>
      </c>
      <c r="N125" s="637">
        <f>('TEST AUTO'!N124+'TEST AUTO'!AF124)/2</f>
        <v>0</v>
      </c>
    </row>
    <row r="126" spans="1:14" ht="15.75" customHeight="1" thickBot="1" x14ac:dyDescent="0.4">
      <c r="A126" s="633">
        <f>'TEST AUTO'!A125</f>
        <v>0</v>
      </c>
      <c r="B126" s="633">
        <f>'TEST AUTO'!B125</f>
        <v>0</v>
      </c>
      <c r="C126" s="633">
        <f>'TEST AUTO'!C125</f>
        <v>0</v>
      </c>
      <c r="D126" s="634">
        <f>('TEST AUTO'!F125+'TEST AUTO'!H125+'TEST AUTO'!L125+'TEST AUTO'!N125+'TEST AUTO'!T125+'TEST AUTO'!Z125+'TEST AUTO'!AF125+'TEST AUTO'!AL125+'TEST AUTO'!AP125)/9</f>
        <v>0</v>
      </c>
      <c r="E126" s="634">
        <f>('TEST AUTO'!P125+'TEST AUTO'!AL125)/2</f>
        <v>0</v>
      </c>
      <c r="F126" s="634">
        <f>('TEST AUTO'!J125+'TEST AUTO'!AD125)/2</f>
        <v>0</v>
      </c>
      <c r="G126" s="643">
        <f>('TEST AUTO'!X125++'TEST AUTO'!AB125+'TEST AUTO'!AJ125+'TEST AUTO'!AV125)/4</f>
        <v>0</v>
      </c>
      <c r="H126" s="638">
        <f>('TEST AUTO'!R125+'TEST AUTO'!Z125+'TEST AUTO'!AN125)/3</f>
        <v>0</v>
      </c>
      <c r="I126" s="638">
        <f>('TEST AUTO'!AH125+'TEST AUTO'!AR125)/2</f>
        <v>0</v>
      </c>
      <c r="J126" s="641">
        <f>('TEST AUTO'!Z125+'TEST AUTO'!AP125)/2</f>
        <v>0</v>
      </c>
      <c r="K126" s="637">
        <f>('TEST AUTO'!V125+'TEST AUTO'!AT125)/2</f>
        <v>0</v>
      </c>
      <c r="L126" s="635">
        <f>('TEST AUTO'!F125+'TEST AUTO'!H125+'TEST AUTO'!L125+'TEST AUTO'!P125+'TEST AUTO'!R125+'TEST AUTO'!T125+'TEST AUTO'!X125+'TEST AUTO'!Z125+'TEST AUTO'!AB125+'TEST AUTO'!AJ125+'TEST AUTO'!AL125+'TEST AUTO'!AN125+'TEST AUTO'!AP125+'TEST AUTO'!AR125+'TEST AUTO'!AV125)/15</f>
        <v>0</v>
      </c>
      <c r="M126" s="636">
        <f>('TEST AUTO'!J125+'TEST AUTO'!X125+'TEST AUTO'!AD125+'TEST AUTO'!AH125+'TEST AUTO'!AJ125+'TEST AUTO'!AV125)/6</f>
        <v>0</v>
      </c>
      <c r="N126" s="637">
        <f>('TEST AUTO'!N125+'TEST AUTO'!AF125)/2</f>
        <v>0</v>
      </c>
    </row>
    <row r="127" spans="1:14" ht="15.75" customHeight="1" thickBot="1" x14ac:dyDescent="0.4">
      <c r="A127" s="633">
        <f>'TEST AUTO'!A126</f>
        <v>0</v>
      </c>
      <c r="B127" s="633">
        <f>'TEST AUTO'!B126</f>
        <v>0</v>
      </c>
      <c r="C127" s="633">
        <f>'TEST AUTO'!C126</f>
        <v>0</v>
      </c>
      <c r="D127" s="634">
        <f>('TEST AUTO'!F126+'TEST AUTO'!H126+'TEST AUTO'!L126+'TEST AUTO'!N126+'TEST AUTO'!T126+'TEST AUTO'!Z126+'TEST AUTO'!AF126+'TEST AUTO'!AL126+'TEST AUTO'!AP126)/9</f>
        <v>0</v>
      </c>
      <c r="E127" s="634">
        <f>('TEST AUTO'!P126+'TEST AUTO'!AL126)/2</f>
        <v>0</v>
      </c>
      <c r="F127" s="634">
        <f>('TEST AUTO'!J126+'TEST AUTO'!AD126)/2</f>
        <v>0</v>
      </c>
      <c r="G127" s="643">
        <f>('TEST AUTO'!X126++'TEST AUTO'!AB126+'TEST AUTO'!AJ126+'TEST AUTO'!AV126)/4</f>
        <v>0</v>
      </c>
      <c r="H127" s="638">
        <f>('TEST AUTO'!R126+'TEST AUTO'!Z126+'TEST AUTO'!AN126)/3</f>
        <v>0</v>
      </c>
      <c r="I127" s="638">
        <f>('TEST AUTO'!AH126+'TEST AUTO'!AR126)/2</f>
        <v>0</v>
      </c>
      <c r="J127" s="641">
        <f>('TEST AUTO'!Z126+'TEST AUTO'!AP126)/2</f>
        <v>0</v>
      </c>
      <c r="K127" s="637">
        <f>('TEST AUTO'!V126+'TEST AUTO'!AT126)/2</f>
        <v>0</v>
      </c>
      <c r="L127" s="635">
        <f>('TEST AUTO'!F126+'TEST AUTO'!H126+'TEST AUTO'!L126+'TEST AUTO'!P126+'TEST AUTO'!R126+'TEST AUTO'!T126+'TEST AUTO'!X126+'TEST AUTO'!Z126+'TEST AUTO'!AB126+'TEST AUTO'!AJ126+'TEST AUTO'!AL126+'TEST AUTO'!AN126+'TEST AUTO'!AP126+'TEST AUTO'!AR126+'TEST AUTO'!AV126)/15</f>
        <v>0</v>
      </c>
      <c r="M127" s="636">
        <f>('TEST AUTO'!J126+'TEST AUTO'!X126+'TEST AUTO'!AD126+'TEST AUTO'!AH126+'TEST AUTO'!AJ126+'TEST AUTO'!AV126)/6</f>
        <v>0</v>
      </c>
      <c r="N127" s="637">
        <f>('TEST AUTO'!N126+'TEST AUTO'!AF126)/2</f>
        <v>0</v>
      </c>
    </row>
    <row r="128" spans="1:14" ht="15.75" customHeight="1" thickBot="1" x14ac:dyDescent="0.4">
      <c r="A128" s="633">
        <f>'TEST AUTO'!A127</f>
        <v>0</v>
      </c>
      <c r="B128" s="633">
        <f>'TEST AUTO'!B127</f>
        <v>0</v>
      </c>
      <c r="C128" s="633">
        <f>'TEST AUTO'!C127</f>
        <v>0</v>
      </c>
      <c r="D128" s="634">
        <f>('TEST AUTO'!F127+'TEST AUTO'!H127+'TEST AUTO'!L127+'TEST AUTO'!N127+'TEST AUTO'!T127+'TEST AUTO'!Z127+'TEST AUTO'!AF127+'TEST AUTO'!AL127+'TEST AUTO'!AP127)/9</f>
        <v>0</v>
      </c>
      <c r="E128" s="634">
        <f>('TEST AUTO'!P127+'TEST AUTO'!AL127)/2</f>
        <v>0</v>
      </c>
      <c r="F128" s="634">
        <f>('TEST AUTO'!J127+'TEST AUTO'!AD127)/2</f>
        <v>0</v>
      </c>
      <c r="G128" s="643">
        <f>('TEST AUTO'!X127++'TEST AUTO'!AB127+'TEST AUTO'!AJ127+'TEST AUTO'!AV127)/4</f>
        <v>0</v>
      </c>
      <c r="H128" s="638">
        <f>('TEST AUTO'!R127+'TEST AUTO'!Z127+'TEST AUTO'!AN127)/3</f>
        <v>0</v>
      </c>
      <c r="I128" s="638">
        <f>('TEST AUTO'!AH127+'TEST AUTO'!AR127)/2</f>
        <v>0</v>
      </c>
      <c r="J128" s="641">
        <f>('TEST AUTO'!Z127+'TEST AUTO'!AP127)/2</f>
        <v>0</v>
      </c>
      <c r="K128" s="637">
        <f>('TEST AUTO'!V127+'TEST AUTO'!AT127)/2</f>
        <v>0</v>
      </c>
      <c r="L128" s="635">
        <f>('TEST AUTO'!F127+'TEST AUTO'!H127+'TEST AUTO'!L127+'TEST AUTO'!P127+'TEST AUTO'!R127+'TEST AUTO'!T127+'TEST AUTO'!X127+'TEST AUTO'!Z127+'TEST AUTO'!AB127+'TEST AUTO'!AJ127+'TEST AUTO'!AL127+'TEST AUTO'!AN127+'TEST AUTO'!AP127+'TEST AUTO'!AR127+'TEST AUTO'!AV127)/15</f>
        <v>0</v>
      </c>
      <c r="M128" s="636">
        <f>('TEST AUTO'!J127+'TEST AUTO'!X127+'TEST AUTO'!AD127+'TEST AUTO'!AH127+'TEST AUTO'!AJ127+'TEST AUTO'!AV127)/6</f>
        <v>0</v>
      </c>
      <c r="N128" s="637">
        <f>('TEST AUTO'!N127+'TEST AUTO'!AF127)/2</f>
        <v>0</v>
      </c>
    </row>
    <row r="129" spans="1:14" ht="15.75" customHeight="1" thickBot="1" x14ac:dyDescent="0.4">
      <c r="A129" s="633">
        <f>'TEST AUTO'!A128</f>
        <v>0</v>
      </c>
      <c r="B129" s="633">
        <f>'TEST AUTO'!B128</f>
        <v>0</v>
      </c>
      <c r="C129" s="633">
        <f>'TEST AUTO'!C128</f>
        <v>0</v>
      </c>
      <c r="D129" s="634">
        <f>('TEST AUTO'!F128+'TEST AUTO'!H128+'TEST AUTO'!L128+'TEST AUTO'!N128+'TEST AUTO'!T128+'TEST AUTO'!Z128+'TEST AUTO'!AF128+'TEST AUTO'!AL128+'TEST AUTO'!AP128)/9</f>
        <v>0</v>
      </c>
      <c r="E129" s="634">
        <f>('TEST AUTO'!P128+'TEST AUTO'!AL128)/2</f>
        <v>0</v>
      </c>
      <c r="F129" s="634">
        <f>('TEST AUTO'!J128+'TEST AUTO'!AD128)/2</f>
        <v>0</v>
      </c>
      <c r="G129" s="643">
        <f>('TEST AUTO'!X128++'TEST AUTO'!AB128+'TEST AUTO'!AJ128+'TEST AUTO'!AV128)/4</f>
        <v>0</v>
      </c>
      <c r="H129" s="638">
        <f>('TEST AUTO'!R128+'TEST AUTO'!Z128+'TEST AUTO'!AN128)/3</f>
        <v>0</v>
      </c>
      <c r="I129" s="638">
        <f>('TEST AUTO'!AH128+'TEST AUTO'!AR128)/2</f>
        <v>0</v>
      </c>
      <c r="J129" s="641">
        <f>('TEST AUTO'!Z128+'TEST AUTO'!AP128)/2</f>
        <v>0</v>
      </c>
      <c r="K129" s="637">
        <f>('TEST AUTO'!V128+'TEST AUTO'!AT128)/2</f>
        <v>0</v>
      </c>
      <c r="L129" s="635">
        <f>('TEST AUTO'!F128+'TEST AUTO'!H128+'TEST AUTO'!L128+'TEST AUTO'!P128+'TEST AUTO'!R128+'TEST AUTO'!T128+'TEST AUTO'!X128+'TEST AUTO'!Z128+'TEST AUTO'!AB128+'TEST AUTO'!AJ128+'TEST AUTO'!AL128+'TEST AUTO'!AN128+'TEST AUTO'!AP128+'TEST AUTO'!AR128+'TEST AUTO'!AV128)/15</f>
        <v>0</v>
      </c>
      <c r="M129" s="636">
        <f>('TEST AUTO'!J128+'TEST AUTO'!X128+'TEST AUTO'!AD128+'TEST AUTO'!AH128+'TEST AUTO'!AJ128+'TEST AUTO'!AV128)/6</f>
        <v>0</v>
      </c>
      <c r="N129" s="637">
        <f>('TEST AUTO'!N128+'TEST AUTO'!AF128)/2</f>
        <v>0</v>
      </c>
    </row>
    <row r="130" spans="1:14" ht="15.75" customHeight="1" thickBot="1" x14ac:dyDescent="0.4">
      <c r="A130" s="633">
        <f>'TEST AUTO'!A129</f>
        <v>0</v>
      </c>
      <c r="B130" s="633">
        <f>'TEST AUTO'!B129</f>
        <v>0</v>
      </c>
      <c r="C130" s="633">
        <f>'TEST AUTO'!C129</f>
        <v>0</v>
      </c>
      <c r="D130" s="634">
        <f>('TEST AUTO'!F129+'TEST AUTO'!H129+'TEST AUTO'!L129+'TEST AUTO'!N129+'TEST AUTO'!T129+'TEST AUTO'!Z129+'TEST AUTO'!AF129+'TEST AUTO'!AL129+'TEST AUTO'!AP129)/9</f>
        <v>0</v>
      </c>
      <c r="E130" s="634">
        <f>('TEST AUTO'!P129+'TEST AUTO'!AL129)/2</f>
        <v>0</v>
      </c>
      <c r="F130" s="634">
        <f>('TEST AUTO'!J129+'TEST AUTO'!AD129)/2</f>
        <v>0</v>
      </c>
      <c r="G130" s="643">
        <f>('TEST AUTO'!X129++'TEST AUTO'!AB129+'TEST AUTO'!AJ129+'TEST AUTO'!AV129)/4</f>
        <v>0</v>
      </c>
      <c r="H130" s="638">
        <f>('TEST AUTO'!R129+'TEST AUTO'!Z129+'TEST AUTO'!AN129)/3</f>
        <v>0</v>
      </c>
      <c r="I130" s="638">
        <f>('TEST AUTO'!AH129+'TEST AUTO'!AR129)/2</f>
        <v>0</v>
      </c>
      <c r="J130" s="641">
        <f>('TEST AUTO'!Z129+'TEST AUTO'!AP129)/2</f>
        <v>0</v>
      </c>
      <c r="K130" s="637">
        <f>('TEST AUTO'!V129+'TEST AUTO'!AT129)/2</f>
        <v>0</v>
      </c>
      <c r="L130" s="635">
        <f>('TEST AUTO'!F129+'TEST AUTO'!H129+'TEST AUTO'!L129+'TEST AUTO'!P129+'TEST AUTO'!R129+'TEST AUTO'!T129+'TEST AUTO'!X129+'TEST AUTO'!Z129+'TEST AUTO'!AB129+'TEST AUTO'!AJ129+'TEST AUTO'!AL129+'TEST AUTO'!AN129+'TEST AUTO'!AP129+'TEST AUTO'!AR129+'TEST AUTO'!AV129)/15</f>
        <v>0</v>
      </c>
      <c r="M130" s="636">
        <f>('TEST AUTO'!J129+'TEST AUTO'!X129+'TEST AUTO'!AD129+'TEST AUTO'!AH129+'TEST AUTO'!AJ129+'TEST AUTO'!AV129)/6</f>
        <v>0</v>
      </c>
      <c r="N130" s="637">
        <f>('TEST AUTO'!N129+'TEST AUTO'!AF129)/2</f>
        <v>0</v>
      </c>
    </row>
    <row r="131" spans="1:14" ht="15.75" customHeight="1" thickBot="1" x14ac:dyDescent="0.4">
      <c r="A131" s="633">
        <f>'TEST AUTO'!A130</f>
        <v>0</v>
      </c>
      <c r="B131" s="633">
        <f>'TEST AUTO'!B130</f>
        <v>0</v>
      </c>
      <c r="C131" s="633">
        <f>'TEST AUTO'!C130</f>
        <v>0</v>
      </c>
      <c r="D131" s="634">
        <f>('TEST AUTO'!F130+'TEST AUTO'!H130+'TEST AUTO'!L130+'TEST AUTO'!N130+'TEST AUTO'!T130+'TEST AUTO'!Z130+'TEST AUTO'!AF130+'TEST AUTO'!AL130+'TEST AUTO'!AP130)/9</f>
        <v>0</v>
      </c>
      <c r="E131" s="634">
        <f>('TEST AUTO'!P130+'TEST AUTO'!AL130)/2</f>
        <v>0</v>
      </c>
      <c r="F131" s="634">
        <f>('TEST AUTO'!J130+'TEST AUTO'!AD130)/2</f>
        <v>0</v>
      </c>
      <c r="G131" s="643">
        <f>('TEST AUTO'!X130++'TEST AUTO'!AB130+'TEST AUTO'!AJ130+'TEST AUTO'!AV130)/4</f>
        <v>0</v>
      </c>
      <c r="H131" s="638">
        <f>('TEST AUTO'!R130+'TEST AUTO'!Z130+'TEST AUTO'!AN130)/3</f>
        <v>0</v>
      </c>
      <c r="I131" s="638">
        <f>('TEST AUTO'!AH130+'TEST AUTO'!AR130)/2</f>
        <v>0</v>
      </c>
      <c r="J131" s="641">
        <f>('TEST AUTO'!Z130+'TEST AUTO'!AP130)/2</f>
        <v>0</v>
      </c>
      <c r="K131" s="637">
        <f>('TEST AUTO'!V130+'TEST AUTO'!AT130)/2</f>
        <v>0</v>
      </c>
      <c r="L131" s="635">
        <f>('TEST AUTO'!F130+'TEST AUTO'!H130+'TEST AUTO'!L130+'TEST AUTO'!P130+'TEST AUTO'!R130+'TEST AUTO'!T130+'TEST AUTO'!X130+'TEST AUTO'!Z130+'TEST AUTO'!AB130+'TEST AUTO'!AJ130+'TEST AUTO'!AL130+'TEST AUTO'!AN130+'TEST AUTO'!AP130+'TEST AUTO'!AR130+'TEST AUTO'!AV130)/15</f>
        <v>0</v>
      </c>
      <c r="M131" s="636">
        <f>('TEST AUTO'!J130+'TEST AUTO'!X130+'TEST AUTO'!AD130+'TEST AUTO'!AH130+'TEST AUTO'!AJ130+'TEST AUTO'!AV130)/6</f>
        <v>0</v>
      </c>
      <c r="N131" s="637">
        <f>('TEST AUTO'!N130+'TEST AUTO'!AF130)/2</f>
        <v>0</v>
      </c>
    </row>
    <row r="132" spans="1:14" ht="15.75" customHeight="1" thickBot="1" x14ac:dyDescent="0.4">
      <c r="A132" s="633">
        <f>'TEST AUTO'!A131</f>
        <v>0</v>
      </c>
      <c r="B132" s="633">
        <f>'TEST AUTO'!B131</f>
        <v>0</v>
      </c>
      <c r="C132" s="633">
        <f>'TEST AUTO'!C131</f>
        <v>0</v>
      </c>
      <c r="D132" s="634">
        <f>('TEST AUTO'!F131+'TEST AUTO'!H131+'TEST AUTO'!L131+'TEST AUTO'!N131+'TEST AUTO'!T131+'TEST AUTO'!Z131+'TEST AUTO'!AF131+'TEST AUTO'!AL131+'TEST AUTO'!AP131)/9</f>
        <v>0</v>
      </c>
      <c r="E132" s="634">
        <f>('TEST AUTO'!P131+'TEST AUTO'!AL131)/2</f>
        <v>0</v>
      </c>
      <c r="F132" s="634">
        <f>('TEST AUTO'!J131+'TEST AUTO'!AD131)/2</f>
        <v>0</v>
      </c>
      <c r="G132" s="643">
        <f>('TEST AUTO'!X131++'TEST AUTO'!AB131+'TEST AUTO'!AJ131+'TEST AUTO'!AV131)/4</f>
        <v>0</v>
      </c>
      <c r="H132" s="638">
        <f>('TEST AUTO'!R131+'TEST AUTO'!Z131+'TEST AUTO'!AN131)/3</f>
        <v>0</v>
      </c>
      <c r="I132" s="638">
        <f>('TEST AUTO'!AH131+'TEST AUTO'!AR131)/2</f>
        <v>0</v>
      </c>
      <c r="J132" s="641">
        <f>('TEST AUTO'!Z131+'TEST AUTO'!AP131)/2</f>
        <v>0</v>
      </c>
      <c r="K132" s="637">
        <f>('TEST AUTO'!V131+'TEST AUTO'!AT131)/2</f>
        <v>0</v>
      </c>
      <c r="L132" s="635">
        <f>('TEST AUTO'!F131+'TEST AUTO'!H131+'TEST AUTO'!L131+'TEST AUTO'!P131+'TEST AUTO'!R131+'TEST AUTO'!T131+'TEST AUTO'!X131+'TEST AUTO'!Z131+'TEST AUTO'!AB131+'TEST AUTO'!AJ131+'TEST AUTO'!AL131+'TEST AUTO'!AN131+'TEST AUTO'!AP131+'TEST AUTO'!AR131+'TEST AUTO'!AV131)/15</f>
        <v>0</v>
      </c>
      <c r="M132" s="636">
        <f>('TEST AUTO'!J131+'TEST AUTO'!X131+'TEST AUTO'!AD131+'TEST AUTO'!AH131+'TEST AUTO'!AJ131+'TEST AUTO'!AV131)/6</f>
        <v>0</v>
      </c>
      <c r="N132" s="637">
        <f>('TEST AUTO'!N131+'TEST AUTO'!AF131)/2</f>
        <v>0</v>
      </c>
    </row>
    <row r="133" spans="1:14" ht="15.75" customHeight="1" thickBot="1" x14ac:dyDescent="0.4">
      <c r="A133" s="633">
        <f>'TEST AUTO'!A132</f>
        <v>0</v>
      </c>
      <c r="B133" s="633">
        <f>'TEST AUTO'!B132</f>
        <v>0</v>
      </c>
      <c r="C133" s="633">
        <f>'TEST AUTO'!C132</f>
        <v>0</v>
      </c>
      <c r="D133" s="634">
        <f>('TEST AUTO'!F132+'TEST AUTO'!H132+'TEST AUTO'!L132+'TEST AUTO'!N132+'TEST AUTO'!T132+'TEST AUTO'!Z132+'TEST AUTO'!AF132+'TEST AUTO'!AL132+'TEST AUTO'!AP132)/9</f>
        <v>0</v>
      </c>
      <c r="E133" s="634">
        <f>('TEST AUTO'!P132+'TEST AUTO'!AL132)/2</f>
        <v>0</v>
      </c>
      <c r="F133" s="634">
        <f>('TEST AUTO'!J132+'TEST AUTO'!AD132)/2</f>
        <v>0</v>
      </c>
      <c r="G133" s="643">
        <f>('TEST AUTO'!X132++'TEST AUTO'!AB132+'TEST AUTO'!AJ132+'TEST AUTO'!AV132)/4</f>
        <v>0</v>
      </c>
      <c r="H133" s="638">
        <f>('TEST AUTO'!R132+'TEST AUTO'!Z132+'TEST AUTO'!AN132)/3</f>
        <v>0</v>
      </c>
      <c r="I133" s="638">
        <f>('TEST AUTO'!AH132+'TEST AUTO'!AR132)/2</f>
        <v>0</v>
      </c>
      <c r="J133" s="641">
        <f>('TEST AUTO'!Z132+'TEST AUTO'!AP132)/2</f>
        <v>0</v>
      </c>
      <c r="K133" s="637">
        <f>('TEST AUTO'!V132+'TEST AUTO'!AT132)/2</f>
        <v>0</v>
      </c>
      <c r="L133" s="635">
        <f>('TEST AUTO'!F132+'TEST AUTO'!H132+'TEST AUTO'!L132+'TEST AUTO'!P132+'TEST AUTO'!R132+'TEST AUTO'!T132+'TEST AUTO'!X132+'TEST AUTO'!Z132+'TEST AUTO'!AB132+'TEST AUTO'!AJ132+'TEST AUTO'!AL132+'TEST AUTO'!AN132+'TEST AUTO'!AP132+'TEST AUTO'!AR132+'TEST AUTO'!AV132)/15</f>
        <v>0</v>
      </c>
      <c r="M133" s="636">
        <f>('TEST AUTO'!J132+'TEST AUTO'!X132+'TEST AUTO'!AD132+'TEST AUTO'!AH132+'TEST AUTO'!AJ132+'TEST AUTO'!AV132)/6</f>
        <v>0</v>
      </c>
      <c r="N133" s="637">
        <f>('TEST AUTO'!N132+'TEST AUTO'!AF132)/2</f>
        <v>0</v>
      </c>
    </row>
    <row r="134" spans="1:14" ht="15.75" customHeight="1" thickBot="1" x14ac:dyDescent="0.4">
      <c r="A134" s="633">
        <f>'TEST AUTO'!A133</f>
        <v>0</v>
      </c>
      <c r="B134" s="633">
        <f>'TEST AUTO'!B133</f>
        <v>0</v>
      </c>
      <c r="C134" s="633">
        <f>'TEST AUTO'!C133</f>
        <v>0</v>
      </c>
      <c r="D134" s="634">
        <f>('TEST AUTO'!F133+'TEST AUTO'!H133+'TEST AUTO'!L133+'TEST AUTO'!N133+'TEST AUTO'!T133+'TEST AUTO'!Z133+'TEST AUTO'!AF133+'TEST AUTO'!AL133+'TEST AUTO'!AP133)/9</f>
        <v>0</v>
      </c>
      <c r="E134" s="634">
        <f>('TEST AUTO'!P133+'TEST AUTO'!AL133)/2</f>
        <v>0</v>
      </c>
      <c r="F134" s="634">
        <f>('TEST AUTO'!J133+'TEST AUTO'!AD133)/2</f>
        <v>0</v>
      </c>
      <c r="G134" s="643">
        <f>('TEST AUTO'!X133++'TEST AUTO'!AB133+'TEST AUTO'!AJ133+'TEST AUTO'!AV133)/4</f>
        <v>0</v>
      </c>
      <c r="H134" s="638">
        <f>('TEST AUTO'!R133+'TEST AUTO'!Z133+'TEST AUTO'!AN133)/3</f>
        <v>0</v>
      </c>
      <c r="I134" s="638">
        <f>('TEST AUTO'!AH133+'TEST AUTO'!AR133)/2</f>
        <v>0</v>
      </c>
      <c r="J134" s="641">
        <f>('TEST AUTO'!Z133+'TEST AUTO'!AP133)/2</f>
        <v>0</v>
      </c>
      <c r="K134" s="637">
        <f>('TEST AUTO'!V133+'TEST AUTO'!AT133)/2</f>
        <v>0</v>
      </c>
      <c r="L134" s="635">
        <f>('TEST AUTO'!F133+'TEST AUTO'!H133+'TEST AUTO'!L133+'TEST AUTO'!P133+'TEST AUTO'!R133+'TEST AUTO'!T133+'TEST AUTO'!X133+'TEST AUTO'!Z133+'TEST AUTO'!AB133+'TEST AUTO'!AJ133+'TEST AUTO'!AL133+'TEST AUTO'!AN133+'TEST AUTO'!AP133+'TEST AUTO'!AR133+'TEST AUTO'!AV133)/15</f>
        <v>0</v>
      </c>
      <c r="M134" s="636">
        <f>('TEST AUTO'!J133+'TEST AUTO'!X133+'TEST AUTO'!AD133+'TEST AUTO'!AH133+'TEST AUTO'!AJ133+'TEST AUTO'!AV133)/6</f>
        <v>0</v>
      </c>
      <c r="N134" s="637">
        <f>('TEST AUTO'!N133+'TEST AUTO'!AF133)/2</f>
        <v>0</v>
      </c>
    </row>
    <row r="135" spans="1:14" ht="15.75" customHeight="1" thickBot="1" x14ac:dyDescent="0.4">
      <c r="A135" s="633">
        <f>'TEST AUTO'!A134</f>
        <v>0</v>
      </c>
      <c r="B135" s="633">
        <f>'TEST AUTO'!B134</f>
        <v>0</v>
      </c>
      <c r="C135" s="633">
        <f>'TEST AUTO'!C134</f>
        <v>0</v>
      </c>
      <c r="D135" s="634">
        <f>('TEST AUTO'!F134+'TEST AUTO'!H134+'TEST AUTO'!L134+'TEST AUTO'!N134+'TEST AUTO'!T134+'TEST AUTO'!Z134+'TEST AUTO'!AF134+'TEST AUTO'!AL134+'TEST AUTO'!AP134)/9</f>
        <v>0</v>
      </c>
      <c r="E135" s="634">
        <f>('TEST AUTO'!P134+'TEST AUTO'!AL134)/2</f>
        <v>0</v>
      </c>
      <c r="F135" s="634">
        <f>('TEST AUTO'!J134+'TEST AUTO'!AD134)/2</f>
        <v>0</v>
      </c>
      <c r="G135" s="643">
        <f>('TEST AUTO'!X134++'TEST AUTO'!AB134+'TEST AUTO'!AJ134+'TEST AUTO'!AV134)/4</f>
        <v>0</v>
      </c>
      <c r="H135" s="638">
        <f>('TEST AUTO'!R134+'TEST AUTO'!Z134+'TEST AUTO'!AN134)/3</f>
        <v>0</v>
      </c>
      <c r="I135" s="638">
        <f>('TEST AUTO'!AH134+'TEST AUTO'!AR134)/2</f>
        <v>0</v>
      </c>
      <c r="J135" s="641">
        <f>('TEST AUTO'!Z134+'TEST AUTO'!AP134)/2</f>
        <v>0</v>
      </c>
      <c r="K135" s="637">
        <f>('TEST AUTO'!V134+'TEST AUTO'!AT134)/2</f>
        <v>0</v>
      </c>
      <c r="L135" s="635">
        <f>('TEST AUTO'!F134+'TEST AUTO'!H134+'TEST AUTO'!L134+'TEST AUTO'!P134+'TEST AUTO'!R134+'TEST AUTO'!T134+'TEST AUTO'!X134+'TEST AUTO'!Z134+'TEST AUTO'!AB134+'TEST AUTO'!AJ134+'TEST AUTO'!AL134+'TEST AUTO'!AN134+'TEST AUTO'!AP134+'TEST AUTO'!AR134+'TEST AUTO'!AV134)/15</f>
        <v>0</v>
      </c>
      <c r="M135" s="636">
        <f>('TEST AUTO'!J134+'TEST AUTO'!X134+'TEST AUTO'!AD134+'TEST AUTO'!AH134+'TEST AUTO'!AJ134+'TEST AUTO'!AV134)/6</f>
        <v>0</v>
      </c>
      <c r="N135" s="637">
        <f>('TEST AUTO'!N134+'TEST AUTO'!AF134)/2</f>
        <v>0</v>
      </c>
    </row>
    <row r="136" spans="1:14" ht="15.75" customHeight="1" thickBot="1" x14ac:dyDescent="0.4">
      <c r="A136" s="633">
        <f>'TEST AUTO'!A135</f>
        <v>0</v>
      </c>
      <c r="B136" s="633">
        <f>'TEST AUTO'!B135</f>
        <v>0</v>
      </c>
      <c r="C136" s="633">
        <f>'TEST AUTO'!C135</f>
        <v>0</v>
      </c>
      <c r="D136" s="634">
        <f>('TEST AUTO'!F135+'TEST AUTO'!H135+'TEST AUTO'!L135+'TEST AUTO'!N135+'TEST AUTO'!T135+'TEST AUTO'!Z135+'TEST AUTO'!AF135+'TEST AUTO'!AL135+'TEST AUTO'!AP135)/9</f>
        <v>0</v>
      </c>
      <c r="E136" s="634">
        <f>('TEST AUTO'!P135+'TEST AUTO'!AL135)/2</f>
        <v>0</v>
      </c>
      <c r="F136" s="634">
        <f>('TEST AUTO'!J135+'TEST AUTO'!AD135)/2</f>
        <v>0</v>
      </c>
      <c r="G136" s="643">
        <f>('TEST AUTO'!X135++'TEST AUTO'!AB135+'TEST AUTO'!AJ135+'TEST AUTO'!AV135)/4</f>
        <v>0</v>
      </c>
      <c r="H136" s="638">
        <f>('TEST AUTO'!R135+'TEST AUTO'!Z135+'TEST AUTO'!AN135)/3</f>
        <v>0</v>
      </c>
      <c r="I136" s="638">
        <f>('TEST AUTO'!AH135+'TEST AUTO'!AR135)/2</f>
        <v>0</v>
      </c>
      <c r="J136" s="641">
        <f>('TEST AUTO'!Z135+'TEST AUTO'!AP135)/2</f>
        <v>0</v>
      </c>
      <c r="K136" s="637">
        <f>('TEST AUTO'!V135+'TEST AUTO'!AT135)/2</f>
        <v>0</v>
      </c>
      <c r="L136" s="635">
        <f>('TEST AUTO'!F135+'TEST AUTO'!H135+'TEST AUTO'!L135+'TEST AUTO'!P135+'TEST AUTO'!R135+'TEST AUTO'!T135+'TEST AUTO'!X135+'TEST AUTO'!Z135+'TEST AUTO'!AB135+'TEST AUTO'!AJ135+'TEST AUTO'!AL135+'TEST AUTO'!AN135+'TEST AUTO'!AP135+'TEST AUTO'!AR135+'TEST AUTO'!AV135)/15</f>
        <v>0</v>
      </c>
      <c r="M136" s="636">
        <f>('TEST AUTO'!J135+'TEST AUTO'!X135+'TEST AUTO'!AD135+'TEST AUTO'!AH135+'TEST AUTO'!AJ135+'TEST AUTO'!AV135)/6</f>
        <v>0</v>
      </c>
      <c r="N136" s="637">
        <f>('TEST AUTO'!N135+'TEST AUTO'!AF135)/2</f>
        <v>0</v>
      </c>
    </row>
    <row r="137" spans="1:14" ht="15.75" customHeight="1" thickBot="1" x14ac:dyDescent="0.4">
      <c r="A137" s="633">
        <f>'TEST AUTO'!A136</f>
        <v>0</v>
      </c>
      <c r="B137" s="633">
        <f>'TEST AUTO'!B136</f>
        <v>0</v>
      </c>
      <c r="C137" s="633">
        <f>'TEST AUTO'!C136</f>
        <v>0</v>
      </c>
      <c r="D137" s="634">
        <f>('TEST AUTO'!F136+'TEST AUTO'!H136+'TEST AUTO'!L136+'TEST AUTO'!N136+'TEST AUTO'!T136+'TEST AUTO'!Z136+'TEST AUTO'!AF136+'TEST AUTO'!AL136+'TEST AUTO'!AP136)/9</f>
        <v>0</v>
      </c>
      <c r="E137" s="634">
        <f>('TEST AUTO'!P136+'TEST AUTO'!AL136)/2</f>
        <v>0</v>
      </c>
      <c r="F137" s="634">
        <f>('TEST AUTO'!J136+'TEST AUTO'!AD136)/2</f>
        <v>0</v>
      </c>
      <c r="G137" s="643">
        <f>('TEST AUTO'!X136++'TEST AUTO'!AB136+'TEST AUTO'!AJ136+'TEST AUTO'!AV136)/4</f>
        <v>0</v>
      </c>
      <c r="H137" s="638">
        <f>('TEST AUTO'!R136+'TEST AUTO'!Z136+'TEST AUTO'!AN136)/3</f>
        <v>0</v>
      </c>
      <c r="I137" s="638">
        <f>('TEST AUTO'!AH136+'TEST AUTO'!AR136)/2</f>
        <v>0</v>
      </c>
      <c r="J137" s="641">
        <f>('TEST AUTO'!Z136+'TEST AUTO'!AP136)/2</f>
        <v>0</v>
      </c>
      <c r="K137" s="637">
        <f>('TEST AUTO'!V136+'TEST AUTO'!AT136)/2</f>
        <v>0</v>
      </c>
      <c r="L137" s="635">
        <f>('TEST AUTO'!F136+'TEST AUTO'!H136+'TEST AUTO'!L136+'TEST AUTO'!P136+'TEST AUTO'!R136+'TEST AUTO'!T136+'TEST AUTO'!X136+'TEST AUTO'!Z136+'TEST AUTO'!AB136+'TEST AUTO'!AJ136+'TEST AUTO'!AL136+'TEST AUTO'!AN136+'TEST AUTO'!AP136+'TEST AUTO'!AR136+'TEST AUTO'!AV136)/15</f>
        <v>0</v>
      </c>
      <c r="M137" s="636">
        <f>('TEST AUTO'!J136+'TEST AUTO'!X136+'TEST AUTO'!AD136+'TEST AUTO'!AH136+'TEST AUTO'!AJ136+'TEST AUTO'!AV136)/6</f>
        <v>0</v>
      </c>
      <c r="N137" s="637">
        <f>('TEST AUTO'!N136+'TEST AUTO'!AF136)/2</f>
        <v>0</v>
      </c>
    </row>
    <row r="138" spans="1:14" ht="15.75" customHeight="1" thickBot="1" x14ac:dyDescent="0.4">
      <c r="A138" s="633">
        <f>'TEST AUTO'!A137</f>
        <v>0</v>
      </c>
      <c r="B138" s="633">
        <f>'TEST AUTO'!B137</f>
        <v>0</v>
      </c>
      <c r="C138" s="633">
        <f>'TEST AUTO'!C137</f>
        <v>0</v>
      </c>
      <c r="D138" s="634">
        <f>('TEST AUTO'!F137+'TEST AUTO'!H137+'TEST AUTO'!L137+'TEST AUTO'!N137+'TEST AUTO'!T137+'TEST AUTO'!Z137+'TEST AUTO'!AF137+'TEST AUTO'!AL137+'TEST AUTO'!AP137)/9</f>
        <v>0</v>
      </c>
      <c r="E138" s="634">
        <f>('TEST AUTO'!P137+'TEST AUTO'!AL137)/2</f>
        <v>0</v>
      </c>
      <c r="F138" s="634">
        <f>('TEST AUTO'!J137+'TEST AUTO'!AD137)/2</f>
        <v>0</v>
      </c>
      <c r="G138" s="643">
        <f>('TEST AUTO'!X137++'TEST AUTO'!AB137+'TEST AUTO'!AJ137+'TEST AUTO'!AV137)/4</f>
        <v>0</v>
      </c>
      <c r="H138" s="638">
        <f>('TEST AUTO'!R137+'TEST AUTO'!Z137+'TEST AUTO'!AN137)/3</f>
        <v>0</v>
      </c>
      <c r="I138" s="638">
        <f>('TEST AUTO'!AH137+'TEST AUTO'!AR137)/2</f>
        <v>0</v>
      </c>
      <c r="J138" s="641">
        <f>('TEST AUTO'!Z137+'TEST AUTO'!AP137)/2</f>
        <v>0</v>
      </c>
      <c r="K138" s="637">
        <f>('TEST AUTO'!V137+'TEST AUTO'!AT137)/2</f>
        <v>0</v>
      </c>
      <c r="L138" s="635">
        <f>('TEST AUTO'!F137+'TEST AUTO'!H137+'TEST AUTO'!L137+'TEST AUTO'!P137+'TEST AUTO'!R137+'TEST AUTO'!T137+'TEST AUTO'!X137+'TEST AUTO'!Z137+'TEST AUTO'!AB137+'TEST AUTO'!AJ137+'TEST AUTO'!AL137+'TEST AUTO'!AN137+'TEST AUTO'!AP137+'TEST AUTO'!AR137+'TEST AUTO'!AV137)/15</f>
        <v>0</v>
      </c>
      <c r="M138" s="636">
        <f>('TEST AUTO'!J137+'TEST AUTO'!X137+'TEST AUTO'!AD137+'TEST AUTO'!AH137+'TEST AUTO'!AJ137+'TEST AUTO'!AV137)/6</f>
        <v>0</v>
      </c>
      <c r="N138" s="637">
        <f>('TEST AUTO'!N137+'TEST AUTO'!AF137)/2</f>
        <v>0</v>
      </c>
    </row>
    <row r="139" spans="1:14" ht="15.75" customHeight="1" thickBot="1" x14ac:dyDescent="0.4">
      <c r="A139" s="633">
        <f>'TEST AUTO'!A138</f>
        <v>0</v>
      </c>
      <c r="B139" s="633">
        <f>'TEST AUTO'!B138</f>
        <v>0</v>
      </c>
      <c r="C139" s="633">
        <f>'TEST AUTO'!C138</f>
        <v>0</v>
      </c>
      <c r="D139" s="634">
        <f>('TEST AUTO'!F138+'TEST AUTO'!H138+'TEST AUTO'!L138+'TEST AUTO'!N138+'TEST AUTO'!T138+'TEST AUTO'!Z138+'TEST AUTO'!AF138+'TEST AUTO'!AL138+'TEST AUTO'!AP138)/9</f>
        <v>0</v>
      </c>
      <c r="E139" s="634">
        <f>('TEST AUTO'!P138+'TEST AUTO'!AL138)/2</f>
        <v>0</v>
      </c>
      <c r="F139" s="634">
        <f>('TEST AUTO'!J138+'TEST AUTO'!AD138)/2</f>
        <v>0</v>
      </c>
      <c r="G139" s="643">
        <f>('TEST AUTO'!X138++'TEST AUTO'!AB138+'TEST AUTO'!AJ138+'TEST AUTO'!AV138)/4</f>
        <v>0</v>
      </c>
      <c r="H139" s="638">
        <f>('TEST AUTO'!R138+'TEST AUTO'!Z138+'TEST AUTO'!AN138)/3</f>
        <v>0</v>
      </c>
      <c r="I139" s="638">
        <f>('TEST AUTO'!AH138+'TEST AUTO'!AR138)/2</f>
        <v>0</v>
      </c>
      <c r="J139" s="641">
        <f>('TEST AUTO'!Z138+'TEST AUTO'!AP138)/2</f>
        <v>0</v>
      </c>
      <c r="K139" s="637">
        <f>('TEST AUTO'!V138+'TEST AUTO'!AT138)/2</f>
        <v>0</v>
      </c>
      <c r="L139" s="635">
        <f>('TEST AUTO'!F138+'TEST AUTO'!H138+'TEST AUTO'!L138+'TEST AUTO'!P138+'TEST AUTO'!R138+'TEST AUTO'!T138+'TEST AUTO'!X138+'TEST AUTO'!Z138+'TEST AUTO'!AB138+'TEST AUTO'!AJ138+'TEST AUTO'!AL138+'TEST AUTO'!AN138+'TEST AUTO'!AP138+'TEST AUTO'!AR138+'TEST AUTO'!AV138)/15</f>
        <v>0</v>
      </c>
      <c r="M139" s="636">
        <f>('TEST AUTO'!J138+'TEST AUTO'!X138+'TEST AUTO'!AD138+'TEST AUTO'!AH138+'TEST AUTO'!AJ138+'TEST AUTO'!AV138)/6</f>
        <v>0</v>
      </c>
      <c r="N139" s="637">
        <f>('TEST AUTO'!N138+'TEST AUTO'!AF138)/2</f>
        <v>0</v>
      </c>
    </row>
    <row r="140" spans="1:14" ht="15.75" customHeight="1" thickBot="1" x14ac:dyDescent="0.4">
      <c r="A140" s="633">
        <f>'TEST AUTO'!A139</f>
        <v>0</v>
      </c>
      <c r="B140" s="633">
        <f>'TEST AUTO'!B139</f>
        <v>0</v>
      </c>
      <c r="C140" s="633">
        <f>'TEST AUTO'!C139</f>
        <v>0</v>
      </c>
      <c r="D140" s="634">
        <f>('TEST AUTO'!F139+'TEST AUTO'!H139+'TEST AUTO'!L139+'TEST AUTO'!N139+'TEST AUTO'!T139+'TEST AUTO'!Z139+'TEST AUTO'!AF139+'TEST AUTO'!AL139+'TEST AUTO'!AP139)/9</f>
        <v>0</v>
      </c>
      <c r="E140" s="634">
        <f>('TEST AUTO'!P139+'TEST AUTO'!AL139)/2</f>
        <v>0</v>
      </c>
      <c r="F140" s="634">
        <f>('TEST AUTO'!J139+'TEST AUTO'!AD139)/2</f>
        <v>0</v>
      </c>
      <c r="G140" s="643">
        <f>('TEST AUTO'!X139++'TEST AUTO'!AB139+'TEST AUTO'!AJ139+'TEST AUTO'!AV139)/4</f>
        <v>0</v>
      </c>
      <c r="H140" s="638">
        <f>('TEST AUTO'!R139+'TEST AUTO'!Z139+'TEST AUTO'!AN139)/3</f>
        <v>0</v>
      </c>
      <c r="I140" s="638">
        <f>('TEST AUTO'!AH139+'TEST AUTO'!AR139)/2</f>
        <v>0</v>
      </c>
      <c r="J140" s="641">
        <f>('TEST AUTO'!Z139+'TEST AUTO'!AP139)/2</f>
        <v>0</v>
      </c>
      <c r="K140" s="637">
        <f>('TEST AUTO'!V139+'TEST AUTO'!AT139)/2</f>
        <v>0</v>
      </c>
      <c r="L140" s="635">
        <f>('TEST AUTO'!F139+'TEST AUTO'!H139+'TEST AUTO'!L139+'TEST AUTO'!P139+'TEST AUTO'!R139+'TEST AUTO'!T139+'TEST AUTO'!X139+'TEST AUTO'!Z139+'TEST AUTO'!AB139+'TEST AUTO'!AJ139+'TEST AUTO'!AL139+'TEST AUTO'!AN139+'TEST AUTO'!AP139+'TEST AUTO'!AR139+'TEST AUTO'!AV139)/15</f>
        <v>0</v>
      </c>
      <c r="M140" s="636">
        <f>('TEST AUTO'!J139+'TEST AUTO'!X139+'TEST AUTO'!AD139+'TEST AUTO'!AH139+'TEST AUTO'!AJ139+'TEST AUTO'!AV139)/6</f>
        <v>0</v>
      </c>
      <c r="N140" s="637">
        <f>('TEST AUTO'!N139+'TEST AUTO'!AF139)/2</f>
        <v>0</v>
      </c>
    </row>
    <row r="141" spans="1:14" ht="15.75" customHeight="1" thickBot="1" x14ac:dyDescent="0.4">
      <c r="A141" s="633">
        <f>'TEST AUTO'!A140</f>
        <v>0</v>
      </c>
      <c r="B141" s="633">
        <f>'TEST AUTO'!B140</f>
        <v>0</v>
      </c>
      <c r="C141" s="633">
        <f>'TEST AUTO'!C140</f>
        <v>0</v>
      </c>
      <c r="D141" s="634">
        <f>('TEST AUTO'!F140+'TEST AUTO'!H140+'TEST AUTO'!L140+'TEST AUTO'!N140+'TEST AUTO'!T140+'TEST AUTO'!Z140+'TEST AUTO'!AF140+'TEST AUTO'!AL140+'TEST AUTO'!AP140)/9</f>
        <v>0</v>
      </c>
      <c r="E141" s="634">
        <f>('TEST AUTO'!P140+'TEST AUTO'!AL140)/2</f>
        <v>0</v>
      </c>
      <c r="F141" s="634">
        <f>('TEST AUTO'!J140+'TEST AUTO'!AD140)/2</f>
        <v>0</v>
      </c>
      <c r="G141" s="643">
        <f>('TEST AUTO'!X140++'TEST AUTO'!AB140+'TEST AUTO'!AJ140+'TEST AUTO'!AV140)/4</f>
        <v>0</v>
      </c>
      <c r="H141" s="638">
        <f>('TEST AUTO'!R140+'TEST AUTO'!Z140+'TEST AUTO'!AN140)/3</f>
        <v>0</v>
      </c>
      <c r="I141" s="638">
        <f>('TEST AUTO'!AH140+'TEST AUTO'!AR140)/2</f>
        <v>0</v>
      </c>
      <c r="J141" s="641">
        <f>('TEST AUTO'!Z140+'TEST AUTO'!AP140)/2</f>
        <v>0</v>
      </c>
      <c r="K141" s="637">
        <f>('TEST AUTO'!V140+'TEST AUTO'!AT140)/2</f>
        <v>0</v>
      </c>
      <c r="L141" s="635">
        <f>('TEST AUTO'!F140+'TEST AUTO'!H140+'TEST AUTO'!L140+'TEST AUTO'!P140+'TEST AUTO'!R140+'TEST AUTO'!T140+'TEST AUTO'!X140+'TEST AUTO'!Z140+'TEST AUTO'!AB140+'TEST AUTO'!AJ140+'TEST AUTO'!AL140+'TEST AUTO'!AN140+'TEST AUTO'!AP140+'TEST AUTO'!AR140+'TEST AUTO'!AV140)/15</f>
        <v>0</v>
      </c>
      <c r="M141" s="636">
        <f>('TEST AUTO'!J140+'TEST AUTO'!X140+'TEST AUTO'!AD140+'TEST AUTO'!AH140+'TEST AUTO'!AJ140+'TEST AUTO'!AV140)/6</f>
        <v>0</v>
      </c>
      <c r="N141" s="637">
        <f>('TEST AUTO'!N140+'TEST AUTO'!AF140)/2</f>
        <v>0</v>
      </c>
    </row>
    <row r="142" spans="1:14" ht="15.75" customHeight="1" thickBot="1" x14ac:dyDescent="0.4">
      <c r="A142" s="633">
        <f>'TEST AUTO'!A141</f>
        <v>0</v>
      </c>
      <c r="B142" s="633">
        <f>'TEST AUTO'!B141</f>
        <v>0</v>
      </c>
      <c r="C142" s="633">
        <f>'TEST AUTO'!C141</f>
        <v>0</v>
      </c>
      <c r="D142" s="634">
        <f>('TEST AUTO'!F141+'TEST AUTO'!H141+'TEST AUTO'!L141+'TEST AUTO'!N141+'TEST AUTO'!T141+'TEST AUTO'!Z141+'TEST AUTO'!AF141+'TEST AUTO'!AL141+'TEST AUTO'!AP141)/9</f>
        <v>0</v>
      </c>
      <c r="E142" s="634">
        <f>('TEST AUTO'!P141+'TEST AUTO'!AL141)/2</f>
        <v>0</v>
      </c>
      <c r="F142" s="634">
        <f>('TEST AUTO'!J141+'TEST AUTO'!AD141)/2</f>
        <v>0</v>
      </c>
      <c r="G142" s="643">
        <f>('TEST AUTO'!X141++'TEST AUTO'!AB141+'TEST AUTO'!AJ141+'TEST AUTO'!AV141)/4</f>
        <v>0</v>
      </c>
      <c r="H142" s="638">
        <f>('TEST AUTO'!R141+'TEST AUTO'!Z141+'TEST AUTO'!AN141)/3</f>
        <v>0</v>
      </c>
      <c r="I142" s="638">
        <f>('TEST AUTO'!AH141+'TEST AUTO'!AR141)/2</f>
        <v>0</v>
      </c>
      <c r="J142" s="641">
        <f>('TEST AUTO'!Z141+'TEST AUTO'!AP141)/2</f>
        <v>0</v>
      </c>
      <c r="K142" s="637">
        <f>('TEST AUTO'!V141+'TEST AUTO'!AT141)/2</f>
        <v>0</v>
      </c>
      <c r="L142" s="635">
        <f>('TEST AUTO'!F141+'TEST AUTO'!H141+'TEST AUTO'!L141+'TEST AUTO'!P141+'TEST AUTO'!R141+'TEST AUTO'!T141+'TEST AUTO'!X141+'TEST AUTO'!Z141+'TEST AUTO'!AB141+'TEST AUTO'!AJ141+'TEST AUTO'!AL141+'TEST AUTO'!AN141+'TEST AUTO'!AP141+'TEST AUTO'!AR141+'TEST AUTO'!AV141)/15</f>
        <v>0</v>
      </c>
      <c r="M142" s="636">
        <f>('TEST AUTO'!J141+'TEST AUTO'!X141+'TEST AUTO'!AD141+'TEST AUTO'!AH141+'TEST AUTO'!AJ141+'TEST AUTO'!AV141)/6</f>
        <v>0</v>
      </c>
      <c r="N142" s="637">
        <f>('TEST AUTO'!N141+'TEST AUTO'!AF141)/2</f>
        <v>0</v>
      </c>
    </row>
    <row r="143" spans="1:14" ht="15.75" customHeight="1" thickBot="1" x14ac:dyDescent="0.4">
      <c r="A143" s="633">
        <f>'TEST AUTO'!A142</f>
        <v>0</v>
      </c>
      <c r="B143" s="633">
        <f>'TEST AUTO'!B142</f>
        <v>0</v>
      </c>
      <c r="C143" s="633">
        <f>'TEST AUTO'!C142</f>
        <v>0</v>
      </c>
      <c r="D143" s="634">
        <f>('TEST AUTO'!F142+'TEST AUTO'!H142+'TEST AUTO'!L142+'TEST AUTO'!N142+'TEST AUTO'!T142+'TEST AUTO'!Z142+'TEST AUTO'!AF142+'TEST AUTO'!AL142+'TEST AUTO'!AP142)/9</f>
        <v>0</v>
      </c>
      <c r="E143" s="634">
        <f>('TEST AUTO'!P142+'TEST AUTO'!AL142)/2</f>
        <v>0</v>
      </c>
      <c r="F143" s="634">
        <f>('TEST AUTO'!J142+'TEST AUTO'!AD142)/2</f>
        <v>0</v>
      </c>
      <c r="G143" s="643">
        <f>('TEST AUTO'!X142++'TEST AUTO'!AB142+'TEST AUTO'!AJ142+'TEST AUTO'!AV142)/4</f>
        <v>0</v>
      </c>
      <c r="H143" s="638">
        <f>('TEST AUTO'!R142+'TEST AUTO'!Z142+'TEST AUTO'!AN142)/3</f>
        <v>0</v>
      </c>
      <c r="I143" s="638">
        <f>('TEST AUTO'!AH142+'TEST AUTO'!AR142)/2</f>
        <v>0</v>
      </c>
      <c r="J143" s="641">
        <f>('TEST AUTO'!Z142+'TEST AUTO'!AP142)/2</f>
        <v>0</v>
      </c>
      <c r="K143" s="637">
        <f>('TEST AUTO'!V142+'TEST AUTO'!AT142)/2</f>
        <v>0</v>
      </c>
      <c r="L143" s="635">
        <f>('TEST AUTO'!F142+'TEST AUTO'!H142+'TEST AUTO'!L142+'TEST AUTO'!P142+'TEST AUTO'!R142+'TEST AUTO'!T142+'TEST AUTO'!X142+'TEST AUTO'!Z142+'TEST AUTO'!AB142+'TEST AUTO'!AJ142+'TEST AUTO'!AL142+'TEST AUTO'!AN142+'TEST AUTO'!AP142+'TEST AUTO'!AR142+'TEST AUTO'!AV142)/15</f>
        <v>0</v>
      </c>
      <c r="M143" s="636">
        <f>('TEST AUTO'!J142+'TEST AUTO'!X142+'TEST AUTO'!AD142+'TEST AUTO'!AH142+'TEST AUTO'!AJ142+'TEST AUTO'!AV142)/6</f>
        <v>0</v>
      </c>
      <c r="N143" s="637">
        <f>('TEST AUTO'!N142+'TEST AUTO'!AF142)/2</f>
        <v>0</v>
      </c>
    </row>
    <row r="144" spans="1:14" ht="15.75" customHeight="1" thickBot="1" x14ac:dyDescent="0.4">
      <c r="A144" s="633">
        <f>'TEST AUTO'!A143</f>
        <v>0</v>
      </c>
      <c r="B144" s="633">
        <f>'TEST AUTO'!B143</f>
        <v>0</v>
      </c>
      <c r="C144" s="633">
        <f>'TEST AUTO'!C143</f>
        <v>0</v>
      </c>
      <c r="D144" s="634">
        <f>('TEST AUTO'!F143+'TEST AUTO'!H143+'TEST AUTO'!L143+'TEST AUTO'!N143+'TEST AUTO'!T143+'TEST AUTO'!Z143+'TEST AUTO'!AF143+'TEST AUTO'!AL143+'TEST AUTO'!AP143)/9</f>
        <v>0</v>
      </c>
      <c r="E144" s="634">
        <f>('TEST AUTO'!P143+'TEST AUTO'!AL143)/2</f>
        <v>0</v>
      </c>
      <c r="F144" s="634">
        <f>('TEST AUTO'!J143+'TEST AUTO'!AD143)/2</f>
        <v>0</v>
      </c>
      <c r="G144" s="643">
        <f>('TEST AUTO'!X143++'TEST AUTO'!AB143+'TEST AUTO'!AJ143+'TEST AUTO'!AV143)/4</f>
        <v>0</v>
      </c>
      <c r="H144" s="638">
        <f>('TEST AUTO'!R143+'TEST AUTO'!Z143+'TEST AUTO'!AN143)/3</f>
        <v>0</v>
      </c>
      <c r="I144" s="638">
        <f>('TEST AUTO'!AH143+'TEST AUTO'!AR143)/2</f>
        <v>0</v>
      </c>
      <c r="J144" s="641">
        <f>('TEST AUTO'!Z143+'TEST AUTO'!AP143)/2</f>
        <v>0</v>
      </c>
      <c r="K144" s="637">
        <f>('TEST AUTO'!V143+'TEST AUTO'!AT143)/2</f>
        <v>0</v>
      </c>
      <c r="L144" s="635">
        <f>('TEST AUTO'!F143+'TEST AUTO'!H143+'TEST AUTO'!L143+'TEST AUTO'!P143+'TEST AUTO'!R143+'TEST AUTO'!T143+'TEST AUTO'!X143+'TEST AUTO'!Z143+'TEST AUTO'!AB143+'TEST AUTO'!AJ143+'TEST AUTO'!AL143+'TEST AUTO'!AN143+'TEST AUTO'!AP143+'TEST AUTO'!AR143+'TEST AUTO'!AV143)/15</f>
        <v>0</v>
      </c>
      <c r="M144" s="636">
        <f>('TEST AUTO'!J143+'TEST AUTO'!X143+'TEST AUTO'!AD143+'TEST AUTO'!AH143+'TEST AUTO'!AJ143+'TEST AUTO'!AV143)/6</f>
        <v>0</v>
      </c>
      <c r="N144" s="637">
        <f>('TEST AUTO'!N143+'TEST AUTO'!AF143)/2</f>
        <v>0</v>
      </c>
    </row>
    <row r="145" spans="1:14" ht="15.75" customHeight="1" thickBot="1" x14ac:dyDescent="0.4">
      <c r="A145" s="633">
        <f>'TEST AUTO'!A144</f>
        <v>0</v>
      </c>
      <c r="B145" s="633">
        <f>'TEST AUTO'!B144</f>
        <v>0</v>
      </c>
      <c r="C145" s="633">
        <f>'TEST AUTO'!C144</f>
        <v>0</v>
      </c>
      <c r="D145" s="634">
        <f>('TEST AUTO'!F144+'TEST AUTO'!H144+'TEST AUTO'!L144+'TEST AUTO'!N144+'TEST AUTO'!T144+'TEST AUTO'!Z144+'TEST AUTO'!AF144+'TEST AUTO'!AL144+'TEST AUTO'!AP144)/9</f>
        <v>0</v>
      </c>
      <c r="E145" s="634">
        <f>('TEST AUTO'!P144+'TEST AUTO'!AL144)/2</f>
        <v>0</v>
      </c>
      <c r="F145" s="634">
        <f>('TEST AUTO'!J144+'TEST AUTO'!AD144)/2</f>
        <v>0</v>
      </c>
      <c r="G145" s="643">
        <f>('TEST AUTO'!X144++'TEST AUTO'!AB144+'TEST AUTO'!AJ144+'TEST AUTO'!AV144)/4</f>
        <v>0</v>
      </c>
      <c r="H145" s="638">
        <f>('TEST AUTO'!R144+'TEST AUTO'!Z144+'TEST AUTO'!AN144)/3</f>
        <v>0</v>
      </c>
      <c r="I145" s="638">
        <f>('TEST AUTO'!AH144+'TEST AUTO'!AR144)/2</f>
        <v>0</v>
      </c>
      <c r="J145" s="641">
        <f>('TEST AUTO'!Z144+'TEST AUTO'!AP144)/2</f>
        <v>0</v>
      </c>
      <c r="K145" s="637">
        <f>('TEST AUTO'!V144+'TEST AUTO'!AT144)/2</f>
        <v>0</v>
      </c>
      <c r="L145" s="635">
        <f>('TEST AUTO'!F144+'TEST AUTO'!H144+'TEST AUTO'!L144+'TEST AUTO'!P144+'TEST AUTO'!R144+'TEST AUTO'!T144+'TEST AUTO'!X144+'TEST AUTO'!Z144+'TEST AUTO'!AB144+'TEST AUTO'!AJ144+'TEST AUTO'!AL144+'TEST AUTO'!AN144+'TEST AUTO'!AP144+'TEST AUTO'!AR144+'TEST AUTO'!AV144)/15</f>
        <v>0</v>
      </c>
      <c r="M145" s="636">
        <f>('TEST AUTO'!J144+'TEST AUTO'!X144+'TEST AUTO'!AD144+'TEST AUTO'!AH144+'TEST AUTO'!AJ144+'TEST AUTO'!AV144)/6</f>
        <v>0</v>
      </c>
      <c r="N145" s="637">
        <f>('TEST AUTO'!N144+'TEST AUTO'!AF144)/2</f>
        <v>0</v>
      </c>
    </row>
    <row r="146" spans="1:14" ht="15.75" customHeight="1" thickBot="1" x14ac:dyDescent="0.4">
      <c r="A146" s="633">
        <f>'TEST AUTO'!A145</f>
        <v>0</v>
      </c>
      <c r="B146" s="633">
        <f>'TEST AUTO'!B145</f>
        <v>0</v>
      </c>
      <c r="C146" s="633">
        <f>'TEST AUTO'!C145</f>
        <v>0</v>
      </c>
      <c r="D146" s="634">
        <f>('TEST AUTO'!F145+'TEST AUTO'!H145+'TEST AUTO'!L145+'TEST AUTO'!N145+'TEST AUTO'!T145+'TEST AUTO'!Z145+'TEST AUTO'!AF145+'TEST AUTO'!AL145+'TEST AUTO'!AP145)/9</f>
        <v>0</v>
      </c>
      <c r="E146" s="634">
        <f>('TEST AUTO'!P145+'TEST AUTO'!AL145)/2</f>
        <v>0</v>
      </c>
      <c r="F146" s="634">
        <f>('TEST AUTO'!J145+'TEST AUTO'!AD145)/2</f>
        <v>0</v>
      </c>
      <c r="G146" s="643">
        <f>('TEST AUTO'!X145++'TEST AUTO'!AB145+'TEST AUTO'!AJ145+'TEST AUTO'!AV145)/4</f>
        <v>0</v>
      </c>
      <c r="H146" s="638">
        <f>('TEST AUTO'!R145+'TEST AUTO'!Z145+'TEST AUTO'!AN145)/3</f>
        <v>0</v>
      </c>
      <c r="I146" s="638">
        <f>('TEST AUTO'!AH145+'TEST AUTO'!AR145)/2</f>
        <v>0</v>
      </c>
      <c r="J146" s="641">
        <f>('TEST AUTO'!Z145+'TEST AUTO'!AP145)/2</f>
        <v>0</v>
      </c>
      <c r="K146" s="637">
        <f>('TEST AUTO'!V145+'TEST AUTO'!AT145)/2</f>
        <v>0</v>
      </c>
      <c r="L146" s="635">
        <f>('TEST AUTO'!F145+'TEST AUTO'!H145+'TEST AUTO'!L145+'TEST AUTO'!P145+'TEST AUTO'!R145+'TEST AUTO'!T145+'TEST AUTO'!X145+'TEST AUTO'!Z145+'TEST AUTO'!AB145+'TEST AUTO'!AJ145+'TEST AUTO'!AL145+'TEST AUTO'!AN145+'TEST AUTO'!AP145+'TEST AUTO'!AR145+'TEST AUTO'!AV145)/15</f>
        <v>0</v>
      </c>
      <c r="M146" s="636">
        <f>('TEST AUTO'!J145+'TEST AUTO'!X145+'TEST AUTO'!AD145+'TEST AUTO'!AH145+'TEST AUTO'!AJ145+'TEST AUTO'!AV145)/6</f>
        <v>0</v>
      </c>
      <c r="N146" s="637">
        <f>('TEST AUTO'!N145+'TEST AUTO'!AF145)/2</f>
        <v>0</v>
      </c>
    </row>
    <row r="147" spans="1:14" ht="15.75" customHeight="1" thickBot="1" x14ac:dyDescent="0.4">
      <c r="A147" s="633">
        <f>'TEST AUTO'!A146</f>
        <v>0</v>
      </c>
      <c r="B147" s="633">
        <f>'TEST AUTO'!B146</f>
        <v>0</v>
      </c>
      <c r="C147" s="633">
        <f>'TEST AUTO'!C146</f>
        <v>0</v>
      </c>
      <c r="D147" s="634">
        <f>('TEST AUTO'!F146+'TEST AUTO'!H146+'TEST AUTO'!L146+'TEST AUTO'!N146+'TEST AUTO'!T146+'TEST AUTO'!Z146+'TEST AUTO'!AF146+'TEST AUTO'!AL146+'TEST AUTO'!AP146)/9</f>
        <v>0</v>
      </c>
      <c r="E147" s="634">
        <f>('TEST AUTO'!P146+'TEST AUTO'!AL146)/2</f>
        <v>0</v>
      </c>
      <c r="F147" s="634">
        <f>('TEST AUTO'!J146+'TEST AUTO'!AD146)/2</f>
        <v>0</v>
      </c>
      <c r="G147" s="643">
        <f>('TEST AUTO'!X146++'TEST AUTO'!AB146+'TEST AUTO'!AJ146+'TEST AUTO'!AV146)/4</f>
        <v>0</v>
      </c>
      <c r="H147" s="638">
        <f>('TEST AUTO'!R146+'TEST AUTO'!Z146+'TEST AUTO'!AN146)/3</f>
        <v>0</v>
      </c>
      <c r="I147" s="638">
        <f>('TEST AUTO'!AH146+'TEST AUTO'!AR146)/2</f>
        <v>0</v>
      </c>
      <c r="J147" s="641">
        <f>('TEST AUTO'!Z146+'TEST AUTO'!AP146)/2</f>
        <v>0</v>
      </c>
      <c r="K147" s="637">
        <f>('TEST AUTO'!V146+'TEST AUTO'!AT146)/2</f>
        <v>0</v>
      </c>
      <c r="L147" s="635">
        <f>('TEST AUTO'!F146+'TEST AUTO'!H146+'TEST AUTO'!L146+'TEST AUTO'!P146+'TEST AUTO'!R146+'TEST AUTO'!T146+'TEST AUTO'!X146+'TEST AUTO'!Z146+'TEST AUTO'!AB146+'TEST AUTO'!AJ146+'TEST AUTO'!AL146+'TEST AUTO'!AN146+'TEST AUTO'!AP146+'TEST AUTO'!AR146+'TEST AUTO'!AV146)/15</f>
        <v>0</v>
      </c>
      <c r="M147" s="636">
        <f>('TEST AUTO'!J146+'TEST AUTO'!X146+'TEST AUTO'!AD146+'TEST AUTO'!AH146+'TEST AUTO'!AJ146+'TEST AUTO'!AV146)/6</f>
        <v>0</v>
      </c>
      <c r="N147" s="637">
        <f>('TEST AUTO'!N146+'TEST AUTO'!AF146)/2</f>
        <v>0</v>
      </c>
    </row>
    <row r="148" spans="1:14" ht="15.75" customHeight="1" thickBot="1" x14ac:dyDescent="0.4">
      <c r="A148" s="633">
        <f>'TEST AUTO'!A147</f>
        <v>0</v>
      </c>
      <c r="B148" s="633">
        <f>'TEST AUTO'!B147</f>
        <v>0</v>
      </c>
      <c r="C148" s="633">
        <f>'TEST AUTO'!C147</f>
        <v>0</v>
      </c>
      <c r="D148" s="634">
        <f>('TEST AUTO'!F147+'TEST AUTO'!H147+'TEST AUTO'!L147+'TEST AUTO'!N147+'TEST AUTO'!T147+'TEST AUTO'!Z147+'TEST AUTO'!AF147+'TEST AUTO'!AL147+'TEST AUTO'!AP147)/9</f>
        <v>0</v>
      </c>
      <c r="E148" s="634">
        <f>('TEST AUTO'!P147+'TEST AUTO'!AL147)/2</f>
        <v>0</v>
      </c>
      <c r="F148" s="634">
        <f>('TEST AUTO'!J147+'TEST AUTO'!AD147)/2</f>
        <v>0</v>
      </c>
      <c r="G148" s="643">
        <f>('TEST AUTO'!X147++'TEST AUTO'!AB147+'TEST AUTO'!AJ147+'TEST AUTO'!AV147)/4</f>
        <v>0</v>
      </c>
      <c r="H148" s="638">
        <f>('TEST AUTO'!R147+'TEST AUTO'!Z147+'TEST AUTO'!AN147)/3</f>
        <v>0</v>
      </c>
      <c r="I148" s="638">
        <f>('TEST AUTO'!AH147+'TEST AUTO'!AR147)/2</f>
        <v>0</v>
      </c>
      <c r="J148" s="641">
        <f>('TEST AUTO'!Z147+'TEST AUTO'!AP147)/2</f>
        <v>0</v>
      </c>
      <c r="K148" s="637">
        <f>('TEST AUTO'!V147+'TEST AUTO'!AT147)/2</f>
        <v>0</v>
      </c>
      <c r="L148" s="635">
        <f>('TEST AUTO'!F147+'TEST AUTO'!H147+'TEST AUTO'!L147+'TEST AUTO'!P147+'TEST AUTO'!R147+'TEST AUTO'!T147+'TEST AUTO'!X147+'TEST AUTO'!Z147+'TEST AUTO'!AB147+'TEST AUTO'!AJ147+'TEST AUTO'!AL147+'TEST AUTO'!AN147+'TEST AUTO'!AP147+'TEST AUTO'!AR147+'TEST AUTO'!AV147)/15</f>
        <v>0</v>
      </c>
      <c r="M148" s="636">
        <f>('TEST AUTO'!J147+'TEST AUTO'!X147+'TEST AUTO'!AD147+'TEST AUTO'!AH147+'TEST AUTO'!AJ147+'TEST AUTO'!AV147)/6</f>
        <v>0</v>
      </c>
      <c r="N148" s="637">
        <f>('TEST AUTO'!N147+'TEST AUTO'!AF147)/2</f>
        <v>0</v>
      </c>
    </row>
    <row r="149" spans="1:14" ht="15.75" customHeight="1" thickBot="1" x14ac:dyDescent="0.4">
      <c r="A149" s="633">
        <f>'TEST AUTO'!A148</f>
        <v>0</v>
      </c>
      <c r="B149" s="633">
        <f>'TEST AUTO'!B148</f>
        <v>0</v>
      </c>
      <c r="C149" s="633">
        <f>'TEST AUTO'!C148</f>
        <v>0</v>
      </c>
      <c r="D149" s="634">
        <f>('TEST AUTO'!F148+'TEST AUTO'!H148+'TEST AUTO'!L148+'TEST AUTO'!N148+'TEST AUTO'!T148+'TEST AUTO'!Z148+'TEST AUTO'!AF148+'TEST AUTO'!AL148+'TEST AUTO'!AP148)/9</f>
        <v>0</v>
      </c>
      <c r="E149" s="634">
        <f>('TEST AUTO'!P148+'TEST AUTO'!AL148)/2</f>
        <v>0</v>
      </c>
      <c r="F149" s="634">
        <f>('TEST AUTO'!J148+'TEST AUTO'!AD148)/2</f>
        <v>0</v>
      </c>
      <c r="G149" s="643">
        <f>('TEST AUTO'!X148++'TEST AUTO'!AB148+'TEST AUTO'!AJ148+'TEST AUTO'!AV148)/4</f>
        <v>0</v>
      </c>
      <c r="H149" s="638">
        <f>('TEST AUTO'!R148+'TEST AUTO'!Z148+'TEST AUTO'!AN148)/3</f>
        <v>0</v>
      </c>
      <c r="I149" s="638">
        <f>('TEST AUTO'!AH148+'TEST AUTO'!AR148)/2</f>
        <v>0</v>
      </c>
      <c r="J149" s="641">
        <f>('TEST AUTO'!Z148+'TEST AUTO'!AP148)/2</f>
        <v>0</v>
      </c>
      <c r="K149" s="637">
        <f>('TEST AUTO'!V148+'TEST AUTO'!AT148)/2</f>
        <v>0</v>
      </c>
      <c r="L149" s="635">
        <f>('TEST AUTO'!F148+'TEST AUTO'!H148+'TEST AUTO'!L148+'TEST AUTO'!P148+'TEST AUTO'!R148+'TEST AUTO'!T148+'TEST AUTO'!X148+'TEST AUTO'!Z148+'TEST AUTO'!AB148+'TEST AUTO'!AJ148+'TEST AUTO'!AL148+'TEST AUTO'!AN148+'TEST AUTO'!AP148+'TEST AUTO'!AR148+'TEST AUTO'!AV148)/15</f>
        <v>0</v>
      </c>
      <c r="M149" s="636">
        <f>('TEST AUTO'!J148+'TEST AUTO'!X148+'TEST AUTO'!AD148+'TEST AUTO'!AH148+'TEST AUTO'!AJ148+'TEST AUTO'!AV148)/6</f>
        <v>0</v>
      </c>
      <c r="N149" s="637">
        <f>('TEST AUTO'!N148+'TEST AUTO'!AF148)/2</f>
        <v>0</v>
      </c>
    </row>
    <row r="150" spans="1:14" ht="15.75" customHeight="1" thickBot="1" x14ac:dyDescent="0.4">
      <c r="A150" s="633">
        <f>'TEST AUTO'!A149</f>
        <v>0</v>
      </c>
      <c r="B150" s="633">
        <f>'TEST AUTO'!B149</f>
        <v>0</v>
      </c>
      <c r="C150" s="633">
        <f>'TEST AUTO'!C149</f>
        <v>0</v>
      </c>
      <c r="D150" s="634">
        <f>('TEST AUTO'!F149+'TEST AUTO'!H149+'TEST AUTO'!L149+'TEST AUTO'!N149+'TEST AUTO'!T149+'TEST AUTO'!Z149+'TEST AUTO'!AF149+'TEST AUTO'!AL149+'TEST AUTO'!AP149)/9</f>
        <v>0</v>
      </c>
      <c r="E150" s="634">
        <f>('TEST AUTO'!P149+'TEST AUTO'!AL149)/2</f>
        <v>0</v>
      </c>
      <c r="F150" s="634">
        <f>('TEST AUTO'!J149+'TEST AUTO'!AD149)/2</f>
        <v>0</v>
      </c>
      <c r="G150" s="643">
        <f>('TEST AUTO'!X149++'TEST AUTO'!AB149+'TEST AUTO'!AJ149+'TEST AUTO'!AV149)/4</f>
        <v>0</v>
      </c>
      <c r="H150" s="638">
        <f>('TEST AUTO'!R149+'TEST AUTO'!Z149+'TEST AUTO'!AN149)/3</f>
        <v>0</v>
      </c>
      <c r="I150" s="638">
        <f>('TEST AUTO'!AH149+'TEST AUTO'!AR149)/2</f>
        <v>0</v>
      </c>
      <c r="J150" s="641">
        <f>('TEST AUTO'!Z149+'TEST AUTO'!AP149)/2</f>
        <v>0</v>
      </c>
      <c r="K150" s="637">
        <f>('TEST AUTO'!V149+'TEST AUTO'!AT149)/2</f>
        <v>0</v>
      </c>
      <c r="L150" s="635">
        <f>('TEST AUTO'!F149+'TEST AUTO'!H149+'TEST AUTO'!L149+'TEST AUTO'!P149+'TEST AUTO'!R149+'TEST AUTO'!T149+'TEST AUTO'!X149+'TEST AUTO'!Z149+'TEST AUTO'!AB149+'TEST AUTO'!AJ149+'TEST AUTO'!AL149+'TEST AUTO'!AN149+'TEST AUTO'!AP149+'TEST AUTO'!AR149+'TEST AUTO'!AV149)/15</f>
        <v>0</v>
      </c>
      <c r="M150" s="636">
        <f>('TEST AUTO'!J149+'TEST AUTO'!X149+'TEST AUTO'!AD149+'TEST AUTO'!AH149+'TEST AUTO'!AJ149+'TEST AUTO'!AV149)/6</f>
        <v>0</v>
      </c>
      <c r="N150" s="637">
        <f>('TEST AUTO'!N149+'TEST AUTO'!AF149)/2</f>
        <v>0</v>
      </c>
    </row>
    <row r="151" spans="1:14" ht="15.75" customHeight="1" thickBot="1" x14ac:dyDescent="0.4">
      <c r="A151" s="633">
        <f>'TEST AUTO'!A150</f>
        <v>0</v>
      </c>
      <c r="B151" s="633">
        <f>'TEST AUTO'!B150</f>
        <v>0</v>
      </c>
      <c r="C151" s="633">
        <f>'TEST AUTO'!C150</f>
        <v>0</v>
      </c>
      <c r="D151" s="634">
        <f>('TEST AUTO'!F150+'TEST AUTO'!H150+'TEST AUTO'!L150+'TEST AUTO'!N150+'TEST AUTO'!T150+'TEST AUTO'!Z150+'TEST AUTO'!AF150+'TEST AUTO'!AL150+'TEST AUTO'!AP150)/9</f>
        <v>0</v>
      </c>
      <c r="E151" s="634">
        <f>('TEST AUTO'!P150+'TEST AUTO'!AL150)/2</f>
        <v>0</v>
      </c>
      <c r="F151" s="634">
        <f>('TEST AUTO'!J150+'TEST AUTO'!AD150)/2</f>
        <v>0</v>
      </c>
      <c r="G151" s="643">
        <f>('TEST AUTO'!X150++'TEST AUTO'!AB150+'TEST AUTO'!AJ150+'TEST AUTO'!AV150)/4</f>
        <v>0</v>
      </c>
      <c r="H151" s="638">
        <f>('TEST AUTO'!R150+'TEST AUTO'!Z150+'TEST AUTO'!AN150)/3</f>
        <v>0</v>
      </c>
      <c r="I151" s="638">
        <f>('TEST AUTO'!AH150+'TEST AUTO'!AR150)/2</f>
        <v>0</v>
      </c>
      <c r="J151" s="641">
        <f>('TEST AUTO'!Z150+'TEST AUTO'!AP150)/2</f>
        <v>0</v>
      </c>
      <c r="K151" s="637">
        <f>('TEST AUTO'!V150+'TEST AUTO'!AT150)/2</f>
        <v>0</v>
      </c>
      <c r="L151" s="635">
        <f>('TEST AUTO'!F150+'TEST AUTO'!H150+'TEST AUTO'!L150+'TEST AUTO'!P150+'TEST AUTO'!R150+'TEST AUTO'!T150+'TEST AUTO'!X150+'TEST AUTO'!Z150+'TEST AUTO'!AB150+'TEST AUTO'!AJ150+'TEST AUTO'!AL150+'TEST AUTO'!AN150+'TEST AUTO'!AP150+'TEST AUTO'!AR150+'TEST AUTO'!AV150)/15</f>
        <v>0</v>
      </c>
      <c r="M151" s="636">
        <f>('TEST AUTO'!J150+'TEST AUTO'!X150+'TEST AUTO'!AD150+'TEST AUTO'!AH150+'TEST AUTO'!AJ150+'TEST AUTO'!AV150)/6</f>
        <v>0</v>
      </c>
      <c r="N151" s="637">
        <f>('TEST AUTO'!N150+'TEST AUTO'!AF150)/2</f>
        <v>0</v>
      </c>
    </row>
    <row r="152" spans="1:14" ht="15.75" customHeight="1" thickBot="1" x14ac:dyDescent="0.4">
      <c r="A152" s="633">
        <f>'TEST AUTO'!A151</f>
        <v>0</v>
      </c>
      <c r="B152" s="633">
        <f>'TEST AUTO'!B151</f>
        <v>0</v>
      </c>
      <c r="C152" s="633">
        <f>'TEST AUTO'!C151</f>
        <v>0</v>
      </c>
      <c r="D152" s="634">
        <f>('TEST AUTO'!F151+'TEST AUTO'!H151+'TEST AUTO'!L151+'TEST AUTO'!N151+'TEST AUTO'!T151+'TEST AUTO'!Z151+'TEST AUTO'!AF151+'TEST AUTO'!AL151+'TEST AUTO'!AP151)/9</f>
        <v>0</v>
      </c>
      <c r="E152" s="634">
        <f>('TEST AUTO'!P151+'TEST AUTO'!AL151)/2</f>
        <v>0</v>
      </c>
      <c r="F152" s="634">
        <f>('TEST AUTO'!J151+'TEST AUTO'!AD151)/2</f>
        <v>0</v>
      </c>
      <c r="G152" s="643">
        <f>('TEST AUTO'!X151++'TEST AUTO'!AB151+'TEST AUTO'!AJ151+'TEST AUTO'!AV151)/4</f>
        <v>0</v>
      </c>
      <c r="H152" s="638">
        <f>('TEST AUTO'!R151+'TEST AUTO'!Z151+'TEST AUTO'!AN151)/3</f>
        <v>0</v>
      </c>
      <c r="I152" s="638">
        <f>('TEST AUTO'!AH151+'TEST AUTO'!AR151)/2</f>
        <v>0</v>
      </c>
      <c r="J152" s="641">
        <f>('TEST AUTO'!Z151+'TEST AUTO'!AP151)/2</f>
        <v>0</v>
      </c>
      <c r="K152" s="637">
        <f>('TEST AUTO'!V151+'TEST AUTO'!AT151)/2</f>
        <v>0</v>
      </c>
      <c r="L152" s="635">
        <f>('TEST AUTO'!F151+'TEST AUTO'!H151+'TEST AUTO'!L151+'TEST AUTO'!P151+'TEST AUTO'!R151+'TEST AUTO'!T151+'TEST AUTO'!X151+'TEST AUTO'!Z151+'TEST AUTO'!AB151+'TEST AUTO'!AJ151+'TEST AUTO'!AL151+'TEST AUTO'!AN151+'TEST AUTO'!AP151+'TEST AUTO'!AR151+'TEST AUTO'!AV151)/15</f>
        <v>0</v>
      </c>
      <c r="M152" s="636">
        <f>('TEST AUTO'!J151+'TEST AUTO'!X151+'TEST AUTO'!AD151+'TEST AUTO'!AH151+'TEST AUTO'!AJ151+'TEST AUTO'!AV151)/6</f>
        <v>0</v>
      </c>
      <c r="N152" s="637">
        <f>('TEST AUTO'!N151+'TEST AUTO'!AF151)/2</f>
        <v>0</v>
      </c>
    </row>
    <row r="153" spans="1:14" ht="15.75" customHeight="1" thickBot="1" x14ac:dyDescent="0.4">
      <c r="A153" s="633">
        <f>'TEST AUTO'!A152</f>
        <v>0</v>
      </c>
      <c r="B153" s="633">
        <f>'TEST AUTO'!B152</f>
        <v>0</v>
      </c>
      <c r="C153" s="633">
        <f>'TEST AUTO'!C152</f>
        <v>0</v>
      </c>
      <c r="D153" s="634">
        <f>('TEST AUTO'!F152+'TEST AUTO'!H152+'TEST AUTO'!L152+'TEST AUTO'!N152+'TEST AUTO'!T152+'TEST AUTO'!Z152+'TEST AUTO'!AF152+'TEST AUTO'!AL152+'TEST AUTO'!AP152)/9</f>
        <v>0</v>
      </c>
      <c r="E153" s="634">
        <f>('TEST AUTO'!P152+'TEST AUTO'!AL152)/2</f>
        <v>0</v>
      </c>
      <c r="F153" s="634">
        <f>('TEST AUTO'!J152+'TEST AUTO'!AD152)/2</f>
        <v>0</v>
      </c>
      <c r="G153" s="643">
        <f>('TEST AUTO'!X152++'TEST AUTO'!AB152+'TEST AUTO'!AJ152+'TEST AUTO'!AV152)/4</f>
        <v>0</v>
      </c>
      <c r="H153" s="638">
        <f>('TEST AUTO'!R152+'TEST AUTO'!Z152+'TEST AUTO'!AN152)/3</f>
        <v>0</v>
      </c>
      <c r="I153" s="638">
        <f>('TEST AUTO'!AH152+'TEST AUTO'!AR152)/2</f>
        <v>0</v>
      </c>
      <c r="J153" s="641">
        <f>('TEST AUTO'!Z152+'TEST AUTO'!AP152)/2</f>
        <v>0</v>
      </c>
      <c r="K153" s="637">
        <f>('TEST AUTO'!V152+'TEST AUTO'!AT152)/2</f>
        <v>0</v>
      </c>
      <c r="L153" s="635">
        <f>('TEST AUTO'!F152+'TEST AUTO'!H152+'TEST AUTO'!L152+'TEST AUTO'!P152+'TEST AUTO'!R152+'TEST AUTO'!T152+'TEST AUTO'!X152+'TEST AUTO'!Z152+'TEST AUTO'!AB152+'TEST AUTO'!AJ152+'TEST AUTO'!AL152+'TEST AUTO'!AN152+'TEST AUTO'!AP152+'TEST AUTO'!AR152+'TEST AUTO'!AV152)/15</f>
        <v>0</v>
      </c>
      <c r="M153" s="636">
        <f>('TEST AUTO'!J152+'TEST AUTO'!X152+'TEST AUTO'!AD152+'TEST AUTO'!AH152+'TEST AUTO'!AJ152+'TEST AUTO'!AV152)/6</f>
        <v>0</v>
      </c>
      <c r="N153" s="637">
        <f>('TEST AUTO'!N152+'TEST AUTO'!AF152)/2</f>
        <v>0</v>
      </c>
    </row>
    <row r="154" spans="1:14" ht="15.75" customHeight="1" thickBot="1" x14ac:dyDescent="0.4">
      <c r="A154" s="633">
        <f>'TEST AUTO'!A153</f>
        <v>0</v>
      </c>
      <c r="B154" s="633">
        <f>'TEST AUTO'!B153</f>
        <v>0</v>
      </c>
      <c r="C154" s="633">
        <f>'TEST AUTO'!C153</f>
        <v>0</v>
      </c>
      <c r="D154" s="634">
        <f>('TEST AUTO'!F153+'TEST AUTO'!H153+'TEST AUTO'!L153+'TEST AUTO'!N153+'TEST AUTO'!T153+'TEST AUTO'!Z153+'TEST AUTO'!AF153+'TEST AUTO'!AL153+'TEST AUTO'!AP153)/9</f>
        <v>0</v>
      </c>
      <c r="E154" s="634">
        <f>('TEST AUTO'!P153+'TEST AUTO'!AL153)/2</f>
        <v>0</v>
      </c>
      <c r="F154" s="634">
        <f>('TEST AUTO'!J153+'TEST AUTO'!AD153)/2</f>
        <v>0</v>
      </c>
      <c r="G154" s="643">
        <f>('TEST AUTO'!X153++'TEST AUTO'!AB153+'TEST AUTO'!AJ153+'TEST AUTO'!AV153)/4</f>
        <v>0</v>
      </c>
      <c r="H154" s="638">
        <f>('TEST AUTO'!R153+'TEST AUTO'!Z153+'TEST AUTO'!AN153)/3</f>
        <v>0</v>
      </c>
      <c r="I154" s="638">
        <f>('TEST AUTO'!AH153+'TEST AUTO'!AR153)/2</f>
        <v>0</v>
      </c>
      <c r="J154" s="641">
        <f>('TEST AUTO'!Z153+'TEST AUTO'!AP153)/2</f>
        <v>0</v>
      </c>
      <c r="K154" s="637">
        <f>('TEST AUTO'!V153+'TEST AUTO'!AT153)/2</f>
        <v>0</v>
      </c>
      <c r="L154" s="635">
        <f>('TEST AUTO'!F153+'TEST AUTO'!H153+'TEST AUTO'!L153+'TEST AUTO'!P153+'TEST AUTO'!R153+'TEST AUTO'!T153+'TEST AUTO'!X153+'TEST AUTO'!Z153+'TEST AUTO'!AB153+'TEST AUTO'!AJ153+'TEST AUTO'!AL153+'TEST AUTO'!AN153+'TEST AUTO'!AP153+'TEST AUTO'!AR153+'TEST AUTO'!AV153)/15</f>
        <v>0</v>
      </c>
      <c r="M154" s="636">
        <f>('TEST AUTO'!J153+'TEST AUTO'!X153+'TEST AUTO'!AD153+'TEST AUTO'!AH153+'TEST AUTO'!AJ153+'TEST AUTO'!AV153)/6</f>
        <v>0</v>
      </c>
      <c r="N154" s="637">
        <f>('TEST AUTO'!N153+'TEST AUTO'!AF153)/2</f>
        <v>0</v>
      </c>
    </row>
    <row r="155" spans="1:14" ht="15.75" customHeight="1" thickBot="1" x14ac:dyDescent="0.4">
      <c r="A155" s="633">
        <f>'TEST AUTO'!A154</f>
        <v>0</v>
      </c>
      <c r="B155" s="633">
        <f>'TEST AUTO'!B154</f>
        <v>0</v>
      </c>
      <c r="C155" s="633">
        <f>'TEST AUTO'!C154</f>
        <v>0</v>
      </c>
      <c r="D155" s="634">
        <f>('TEST AUTO'!F154+'TEST AUTO'!H154+'TEST AUTO'!L154+'TEST AUTO'!N154+'TEST AUTO'!T154+'TEST AUTO'!Z154+'TEST AUTO'!AF154+'TEST AUTO'!AL154+'TEST AUTO'!AP154)/9</f>
        <v>0</v>
      </c>
      <c r="E155" s="634">
        <f>('TEST AUTO'!P154+'TEST AUTO'!AL154)/2</f>
        <v>0</v>
      </c>
      <c r="F155" s="634">
        <f>('TEST AUTO'!J154+'TEST AUTO'!AD154)/2</f>
        <v>0</v>
      </c>
      <c r="G155" s="643">
        <f>('TEST AUTO'!X154++'TEST AUTO'!AB154+'TEST AUTO'!AJ154+'TEST AUTO'!AV154)/4</f>
        <v>0</v>
      </c>
      <c r="H155" s="638">
        <f>('TEST AUTO'!R154+'TEST AUTO'!Z154+'TEST AUTO'!AN154)/3</f>
        <v>0</v>
      </c>
      <c r="I155" s="638">
        <f>('TEST AUTO'!AH154+'TEST AUTO'!AR154)/2</f>
        <v>0</v>
      </c>
      <c r="J155" s="641">
        <f>('TEST AUTO'!Z154+'TEST AUTO'!AP154)/2</f>
        <v>0</v>
      </c>
      <c r="K155" s="637">
        <f>('TEST AUTO'!V154+'TEST AUTO'!AT154)/2</f>
        <v>0</v>
      </c>
      <c r="L155" s="635">
        <f>('TEST AUTO'!F154+'TEST AUTO'!H154+'TEST AUTO'!L154+'TEST AUTO'!P154+'TEST AUTO'!R154+'TEST AUTO'!T154+'TEST AUTO'!X154+'TEST AUTO'!Z154+'TEST AUTO'!AB154+'TEST AUTO'!AJ154+'TEST AUTO'!AL154+'TEST AUTO'!AN154+'TEST AUTO'!AP154+'TEST AUTO'!AR154+'TEST AUTO'!AV154)/15</f>
        <v>0</v>
      </c>
      <c r="M155" s="636">
        <f>('TEST AUTO'!J154+'TEST AUTO'!X154+'TEST AUTO'!AD154+'TEST AUTO'!AH154+'TEST AUTO'!AJ154+'TEST AUTO'!AV154)/6</f>
        <v>0</v>
      </c>
      <c r="N155" s="637">
        <f>('TEST AUTO'!N154+'TEST AUTO'!AF154)/2</f>
        <v>0</v>
      </c>
    </row>
    <row r="156" spans="1:14" ht="15.75" customHeight="1" thickBot="1" x14ac:dyDescent="0.4">
      <c r="A156" s="633">
        <f>'TEST AUTO'!A155</f>
        <v>0</v>
      </c>
      <c r="B156" s="633">
        <f>'TEST AUTO'!B155</f>
        <v>0</v>
      </c>
      <c r="C156" s="633">
        <f>'TEST AUTO'!C155</f>
        <v>0</v>
      </c>
      <c r="D156" s="634">
        <f>('TEST AUTO'!F155+'TEST AUTO'!H155+'TEST AUTO'!L155+'TEST AUTO'!N155+'TEST AUTO'!T155+'TEST AUTO'!Z155+'TEST AUTO'!AF155+'TEST AUTO'!AL155+'TEST AUTO'!AP155)/9</f>
        <v>0</v>
      </c>
      <c r="E156" s="634">
        <f>('TEST AUTO'!P155+'TEST AUTO'!AL155)/2</f>
        <v>0</v>
      </c>
      <c r="F156" s="634">
        <f>('TEST AUTO'!J155+'TEST AUTO'!AD155)/2</f>
        <v>0</v>
      </c>
      <c r="G156" s="643">
        <f>('TEST AUTO'!X155++'TEST AUTO'!AB155+'TEST AUTO'!AJ155+'TEST AUTO'!AV155)/4</f>
        <v>0</v>
      </c>
      <c r="H156" s="638">
        <f>('TEST AUTO'!R155+'TEST AUTO'!Z155+'TEST AUTO'!AN155)/3</f>
        <v>0</v>
      </c>
      <c r="I156" s="638">
        <f>('TEST AUTO'!AH155+'TEST AUTO'!AR155)/2</f>
        <v>0</v>
      </c>
      <c r="J156" s="641">
        <f>('TEST AUTO'!Z155+'TEST AUTO'!AP155)/2</f>
        <v>0</v>
      </c>
      <c r="K156" s="637">
        <f>('TEST AUTO'!V155+'TEST AUTO'!AT155)/2</f>
        <v>0</v>
      </c>
      <c r="L156" s="635">
        <f>('TEST AUTO'!F155+'TEST AUTO'!H155+'TEST AUTO'!L155+'TEST AUTO'!P155+'TEST AUTO'!R155+'TEST AUTO'!T155+'TEST AUTO'!X155+'TEST AUTO'!Z155+'TEST AUTO'!AB155+'TEST AUTO'!AJ155+'TEST AUTO'!AL155+'TEST AUTO'!AN155+'TEST AUTO'!AP155+'TEST AUTO'!AR155+'TEST AUTO'!AV155)/15</f>
        <v>0</v>
      </c>
      <c r="M156" s="636">
        <f>('TEST AUTO'!J155+'TEST AUTO'!X155+'TEST AUTO'!AD155+'TEST AUTO'!AH155+'TEST AUTO'!AJ155+'TEST AUTO'!AV155)/6</f>
        <v>0</v>
      </c>
      <c r="N156" s="637">
        <f>('TEST AUTO'!N155+'TEST AUTO'!AF155)/2</f>
        <v>0</v>
      </c>
    </row>
    <row r="157" spans="1:14" ht="15.75" customHeight="1" thickBot="1" x14ac:dyDescent="0.4">
      <c r="A157" s="633">
        <f>'TEST AUTO'!A156</f>
        <v>0</v>
      </c>
      <c r="B157" s="633">
        <f>'TEST AUTO'!B156</f>
        <v>0</v>
      </c>
      <c r="C157" s="633">
        <f>'TEST AUTO'!C156</f>
        <v>0</v>
      </c>
      <c r="D157" s="634">
        <f>('TEST AUTO'!F156+'TEST AUTO'!H156+'TEST AUTO'!L156+'TEST AUTO'!N156+'TEST AUTO'!T156+'TEST AUTO'!Z156+'TEST AUTO'!AF156+'TEST AUTO'!AL156+'TEST AUTO'!AP156)/9</f>
        <v>0</v>
      </c>
      <c r="E157" s="634">
        <f>('TEST AUTO'!P156+'TEST AUTO'!AL156)/2</f>
        <v>0</v>
      </c>
      <c r="F157" s="634">
        <f>('TEST AUTO'!J156+'TEST AUTO'!AD156)/2</f>
        <v>0</v>
      </c>
      <c r="G157" s="643">
        <f>('TEST AUTO'!X156++'TEST AUTO'!AB156+'TEST AUTO'!AJ156+'TEST AUTO'!AV156)/4</f>
        <v>0</v>
      </c>
      <c r="H157" s="638">
        <f>('TEST AUTO'!R156+'TEST AUTO'!Z156+'TEST AUTO'!AN156)/3</f>
        <v>0</v>
      </c>
      <c r="I157" s="638">
        <f>('TEST AUTO'!AH156+'TEST AUTO'!AR156)/2</f>
        <v>0</v>
      </c>
      <c r="J157" s="641">
        <f>('TEST AUTO'!Z156+'TEST AUTO'!AP156)/2</f>
        <v>0</v>
      </c>
      <c r="K157" s="637">
        <f>('TEST AUTO'!V156+'TEST AUTO'!AT156)/2</f>
        <v>0</v>
      </c>
      <c r="L157" s="635">
        <f>('TEST AUTO'!F156+'TEST AUTO'!H156+'TEST AUTO'!L156+'TEST AUTO'!P156+'TEST AUTO'!R156+'TEST AUTO'!T156+'TEST AUTO'!X156+'TEST AUTO'!Z156+'TEST AUTO'!AB156+'TEST AUTO'!AJ156+'TEST AUTO'!AL156+'TEST AUTO'!AN156+'TEST AUTO'!AP156+'TEST AUTO'!AR156+'TEST AUTO'!AV156)/15</f>
        <v>0</v>
      </c>
      <c r="M157" s="636">
        <f>('TEST AUTO'!J156+'TEST AUTO'!X156+'TEST AUTO'!AD156+'TEST AUTO'!AH156+'TEST AUTO'!AJ156+'TEST AUTO'!AV156)/6</f>
        <v>0</v>
      </c>
      <c r="N157" s="637">
        <f>('TEST AUTO'!N156+'TEST AUTO'!AF156)/2</f>
        <v>0</v>
      </c>
    </row>
    <row r="158" spans="1:14" ht="15.75" customHeight="1" thickBot="1" x14ac:dyDescent="0.4">
      <c r="A158" s="633">
        <f>'TEST AUTO'!A157</f>
        <v>0</v>
      </c>
      <c r="B158" s="633">
        <f>'TEST AUTO'!B157</f>
        <v>0</v>
      </c>
      <c r="C158" s="633">
        <f>'TEST AUTO'!C157</f>
        <v>0</v>
      </c>
      <c r="D158" s="634">
        <f>('TEST AUTO'!F157+'TEST AUTO'!H157+'TEST AUTO'!L157+'TEST AUTO'!N157+'TEST AUTO'!T157+'TEST AUTO'!Z157+'TEST AUTO'!AF157+'TEST AUTO'!AL157+'TEST AUTO'!AP157)/9</f>
        <v>0</v>
      </c>
      <c r="E158" s="634">
        <f>('TEST AUTO'!P157+'TEST AUTO'!AL157)/2</f>
        <v>0</v>
      </c>
      <c r="F158" s="634">
        <f>('TEST AUTO'!J157+'TEST AUTO'!AD157)/2</f>
        <v>0</v>
      </c>
      <c r="G158" s="643">
        <f>('TEST AUTO'!X157++'TEST AUTO'!AB157+'TEST AUTO'!AJ157+'TEST AUTO'!AV157)/4</f>
        <v>0</v>
      </c>
      <c r="H158" s="638">
        <f>('TEST AUTO'!R157+'TEST AUTO'!Z157+'TEST AUTO'!AN157)/3</f>
        <v>0</v>
      </c>
      <c r="I158" s="638">
        <f>('TEST AUTO'!AH157+'TEST AUTO'!AR157)/2</f>
        <v>0</v>
      </c>
      <c r="J158" s="641">
        <f>('TEST AUTO'!Z157+'TEST AUTO'!AP157)/2</f>
        <v>0</v>
      </c>
      <c r="K158" s="637">
        <f>('TEST AUTO'!V157+'TEST AUTO'!AT157)/2</f>
        <v>0</v>
      </c>
      <c r="L158" s="635">
        <f>('TEST AUTO'!F157+'TEST AUTO'!H157+'TEST AUTO'!L157+'TEST AUTO'!P157+'TEST AUTO'!R157+'TEST AUTO'!T157+'TEST AUTO'!X157+'TEST AUTO'!Z157+'TEST AUTO'!AB157+'TEST AUTO'!AJ157+'TEST AUTO'!AL157+'TEST AUTO'!AN157+'TEST AUTO'!AP157+'TEST AUTO'!AR157+'TEST AUTO'!AV157)/15</f>
        <v>0</v>
      </c>
      <c r="M158" s="636">
        <f>('TEST AUTO'!J157+'TEST AUTO'!X157+'TEST AUTO'!AD157+'TEST AUTO'!AH157+'TEST AUTO'!AJ157+'TEST AUTO'!AV157)/6</f>
        <v>0</v>
      </c>
      <c r="N158" s="637">
        <f>('TEST AUTO'!N157+'TEST AUTO'!AF157)/2</f>
        <v>0</v>
      </c>
    </row>
    <row r="159" spans="1:14" ht="15.75" customHeight="1" thickBot="1" x14ac:dyDescent="0.4">
      <c r="A159" s="633">
        <f>'TEST AUTO'!A158</f>
        <v>0</v>
      </c>
      <c r="B159" s="633">
        <f>'TEST AUTO'!B158</f>
        <v>0</v>
      </c>
      <c r="C159" s="633">
        <f>'TEST AUTO'!C158</f>
        <v>0</v>
      </c>
      <c r="D159" s="634">
        <f>('TEST AUTO'!F158+'TEST AUTO'!H158+'TEST AUTO'!L158+'TEST AUTO'!N158+'TEST AUTO'!T158+'TEST AUTO'!Z158+'TEST AUTO'!AF158+'TEST AUTO'!AL158+'TEST AUTO'!AP158)/9</f>
        <v>0</v>
      </c>
      <c r="E159" s="634">
        <f>('TEST AUTO'!P158+'TEST AUTO'!AL158)/2</f>
        <v>0</v>
      </c>
      <c r="F159" s="634">
        <f>('TEST AUTO'!J158+'TEST AUTO'!AD158)/2</f>
        <v>0</v>
      </c>
      <c r="G159" s="643">
        <f>('TEST AUTO'!X158++'TEST AUTO'!AB158+'TEST AUTO'!AJ158+'TEST AUTO'!AV158)/4</f>
        <v>0</v>
      </c>
      <c r="H159" s="638">
        <f>('TEST AUTO'!R158+'TEST AUTO'!Z158+'TEST AUTO'!AN158)/3</f>
        <v>0</v>
      </c>
      <c r="I159" s="638">
        <f>('TEST AUTO'!AH158+'TEST AUTO'!AR158)/2</f>
        <v>0</v>
      </c>
      <c r="J159" s="641">
        <f>('TEST AUTO'!Z158+'TEST AUTO'!AP158)/2</f>
        <v>0</v>
      </c>
      <c r="K159" s="637">
        <f>('TEST AUTO'!V158+'TEST AUTO'!AT158)/2</f>
        <v>0</v>
      </c>
      <c r="L159" s="635">
        <f>('TEST AUTO'!F158+'TEST AUTO'!H158+'TEST AUTO'!L158+'TEST AUTO'!P158+'TEST AUTO'!R158+'TEST AUTO'!T158+'TEST AUTO'!X158+'TEST AUTO'!Z158+'TEST AUTO'!AB158+'TEST AUTO'!AJ158+'TEST AUTO'!AL158+'TEST AUTO'!AN158+'TEST AUTO'!AP158+'TEST AUTO'!AR158+'TEST AUTO'!AV158)/15</f>
        <v>0</v>
      </c>
      <c r="M159" s="636">
        <f>('TEST AUTO'!J158+'TEST AUTO'!X158+'TEST AUTO'!AD158+'TEST AUTO'!AH158+'TEST AUTO'!AJ158+'TEST AUTO'!AV158)/6</f>
        <v>0</v>
      </c>
      <c r="N159" s="637">
        <f>('TEST AUTO'!N158+'TEST AUTO'!AF158)/2</f>
        <v>0</v>
      </c>
    </row>
    <row r="160" spans="1:14" ht="15.75" customHeight="1" thickBot="1" x14ac:dyDescent="0.4">
      <c r="A160" s="633">
        <f>'TEST AUTO'!A159</f>
        <v>0</v>
      </c>
      <c r="B160" s="633">
        <f>'TEST AUTO'!B159</f>
        <v>0</v>
      </c>
      <c r="C160" s="633">
        <f>'TEST AUTO'!C159</f>
        <v>0</v>
      </c>
      <c r="D160" s="634">
        <f>('TEST AUTO'!F159+'TEST AUTO'!H159+'TEST AUTO'!L159+'TEST AUTO'!N159+'TEST AUTO'!T159+'TEST AUTO'!Z159+'TEST AUTO'!AF159+'TEST AUTO'!AL159+'TEST AUTO'!AP159)/9</f>
        <v>0</v>
      </c>
      <c r="E160" s="634">
        <f>('TEST AUTO'!P159+'TEST AUTO'!AL159)/2</f>
        <v>0</v>
      </c>
      <c r="F160" s="634">
        <f>('TEST AUTO'!J159+'TEST AUTO'!AD159)/2</f>
        <v>0</v>
      </c>
      <c r="G160" s="643">
        <f>('TEST AUTO'!X159++'TEST AUTO'!AB159+'TEST AUTO'!AJ159+'TEST AUTO'!AV159)/4</f>
        <v>0</v>
      </c>
      <c r="H160" s="638">
        <f>('TEST AUTO'!R159+'TEST AUTO'!Z159+'TEST AUTO'!AN159)/3</f>
        <v>0</v>
      </c>
      <c r="I160" s="638">
        <f>('TEST AUTO'!AH159+'TEST AUTO'!AR159)/2</f>
        <v>0</v>
      </c>
      <c r="J160" s="641">
        <f>('TEST AUTO'!Z159+'TEST AUTO'!AP159)/2</f>
        <v>0</v>
      </c>
      <c r="K160" s="637">
        <f>('TEST AUTO'!V159+'TEST AUTO'!AT159)/2</f>
        <v>0</v>
      </c>
      <c r="L160" s="635">
        <f>('TEST AUTO'!F159+'TEST AUTO'!H159+'TEST AUTO'!L159+'TEST AUTO'!P159+'TEST AUTO'!R159+'TEST AUTO'!T159+'TEST AUTO'!X159+'TEST AUTO'!Z159+'TEST AUTO'!AB159+'TEST AUTO'!AJ159+'TEST AUTO'!AL159+'TEST AUTO'!AN159+'TEST AUTO'!AP159+'TEST AUTO'!AR159+'TEST AUTO'!AV159)/15</f>
        <v>0</v>
      </c>
      <c r="M160" s="636">
        <f>('TEST AUTO'!J159+'TEST AUTO'!X159+'TEST AUTO'!AD159+'TEST AUTO'!AH159+'TEST AUTO'!AJ159+'TEST AUTO'!AV159)/6</f>
        <v>0</v>
      </c>
      <c r="N160" s="637">
        <f>('TEST AUTO'!N159+'TEST AUTO'!AF159)/2</f>
        <v>0</v>
      </c>
    </row>
    <row r="161" spans="1:14" ht="15.75" customHeight="1" thickBot="1" x14ac:dyDescent="0.4">
      <c r="A161" s="633">
        <f>'TEST AUTO'!A160</f>
        <v>0</v>
      </c>
      <c r="B161" s="633">
        <f>'TEST AUTO'!B160</f>
        <v>0</v>
      </c>
      <c r="C161" s="633">
        <f>'TEST AUTO'!C160</f>
        <v>0</v>
      </c>
      <c r="D161" s="634">
        <f>('TEST AUTO'!F160+'TEST AUTO'!H160+'TEST AUTO'!L160+'TEST AUTO'!N160+'TEST AUTO'!T160+'TEST AUTO'!Z160+'TEST AUTO'!AF160+'TEST AUTO'!AL160+'TEST AUTO'!AP160)/9</f>
        <v>0</v>
      </c>
      <c r="E161" s="634">
        <f>('TEST AUTO'!P160+'TEST AUTO'!AL160)/2</f>
        <v>0</v>
      </c>
      <c r="F161" s="634">
        <f>('TEST AUTO'!J160+'TEST AUTO'!AD160)/2</f>
        <v>0</v>
      </c>
      <c r="G161" s="643">
        <f>('TEST AUTO'!X160++'TEST AUTO'!AB160+'TEST AUTO'!AJ160+'TEST AUTO'!AV160)/4</f>
        <v>0</v>
      </c>
      <c r="H161" s="638">
        <f>('TEST AUTO'!R160+'TEST AUTO'!Z160+'TEST AUTO'!AN160)/3</f>
        <v>0</v>
      </c>
      <c r="I161" s="638">
        <f>('TEST AUTO'!AH160+'TEST AUTO'!AR160)/2</f>
        <v>0</v>
      </c>
      <c r="J161" s="641">
        <f>('TEST AUTO'!Z160+'TEST AUTO'!AP160)/2</f>
        <v>0</v>
      </c>
      <c r="K161" s="637">
        <f>('TEST AUTO'!V160+'TEST AUTO'!AT160)/2</f>
        <v>0</v>
      </c>
      <c r="L161" s="635">
        <f>('TEST AUTO'!F160+'TEST AUTO'!H160+'TEST AUTO'!L160+'TEST AUTO'!P160+'TEST AUTO'!R160+'TEST AUTO'!T160+'TEST AUTO'!X160+'TEST AUTO'!Z160+'TEST AUTO'!AB160+'TEST AUTO'!AJ160+'TEST AUTO'!AL160+'TEST AUTO'!AN160+'TEST AUTO'!AP160+'TEST AUTO'!AR160+'TEST AUTO'!AV160)/15</f>
        <v>0</v>
      </c>
      <c r="M161" s="636">
        <f>('TEST AUTO'!J160+'TEST AUTO'!X160+'TEST AUTO'!AD160+'TEST AUTO'!AH160+'TEST AUTO'!AJ160+'TEST AUTO'!AV160)/6</f>
        <v>0</v>
      </c>
      <c r="N161" s="637">
        <f>('TEST AUTO'!N160+'TEST AUTO'!AF160)/2</f>
        <v>0</v>
      </c>
    </row>
    <row r="162" spans="1:14" ht="15.75" customHeight="1" thickBot="1" x14ac:dyDescent="0.4">
      <c r="A162" s="633">
        <f>'TEST AUTO'!A161</f>
        <v>0</v>
      </c>
      <c r="B162" s="633">
        <f>'TEST AUTO'!B161</f>
        <v>0</v>
      </c>
      <c r="C162" s="633">
        <f>'TEST AUTO'!C161</f>
        <v>0</v>
      </c>
      <c r="D162" s="634">
        <f>('TEST AUTO'!F161+'TEST AUTO'!H161+'TEST AUTO'!L161+'TEST AUTO'!N161+'TEST AUTO'!T161+'TEST AUTO'!Z161+'TEST AUTO'!AF161+'TEST AUTO'!AL161+'TEST AUTO'!AP161)/9</f>
        <v>0</v>
      </c>
      <c r="E162" s="634">
        <f>('TEST AUTO'!P161+'TEST AUTO'!AL161)/2</f>
        <v>0</v>
      </c>
      <c r="F162" s="634">
        <f>('TEST AUTO'!J161+'TEST AUTO'!AD161)/2</f>
        <v>0</v>
      </c>
      <c r="G162" s="643">
        <f>('TEST AUTO'!X161++'TEST AUTO'!AB161+'TEST AUTO'!AJ161+'TEST AUTO'!AV161)/4</f>
        <v>0</v>
      </c>
      <c r="H162" s="638">
        <f>('TEST AUTO'!R161+'TEST AUTO'!Z161+'TEST AUTO'!AN161)/3</f>
        <v>0</v>
      </c>
      <c r="I162" s="638">
        <f>('TEST AUTO'!AH161+'TEST AUTO'!AR161)/2</f>
        <v>0</v>
      </c>
      <c r="J162" s="641">
        <f>('TEST AUTO'!Z161+'TEST AUTO'!AP161)/2</f>
        <v>0</v>
      </c>
      <c r="K162" s="637">
        <f>('TEST AUTO'!V161+'TEST AUTO'!AT161)/2</f>
        <v>0</v>
      </c>
      <c r="L162" s="635">
        <f>('TEST AUTO'!F161+'TEST AUTO'!H161+'TEST AUTO'!L161+'TEST AUTO'!P161+'TEST AUTO'!R161+'TEST AUTO'!T161+'TEST AUTO'!X161+'TEST AUTO'!Z161+'TEST AUTO'!AB161+'TEST AUTO'!AJ161+'TEST AUTO'!AL161+'TEST AUTO'!AN161+'TEST AUTO'!AP161+'TEST AUTO'!AR161+'TEST AUTO'!AV161)/15</f>
        <v>0</v>
      </c>
      <c r="M162" s="636">
        <f>('TEST AUTO'!J161+'TEST AUTO'!X161+'TEST AUTO'!AD161+'TEST AUTO'!AH161+'TEST AUTO'!AJ161+'TEST AUTO'!AV161)/6</f>
        <v>0</v>
      </c>
      <c r="N162" s="637">
        <f>('TEST AUTO'!N161+'TEST AUTO'!AF161)/2</f>
        <v>0</v>
      </c>
    </row>
    <row r="163" spans="1:14" ht="15.75" customHeight="1" thickBot="1" x14ac:dyDescent="0.4">
      <c r="A163" s="633">
        <f>'TEST AUTO'!A162</f>
        <v>0</v>
      </c>
      <c r="B163" s="633">
        <f>'TEST AUTO'!B162</f>
        <v>0</v>
      </c>
      <c r="C163" s="633">
        <f>'TEST AUTO'!C162</f>
        <v>0</v>
      </c>
      <c r="D163" s="634">
        <f>('TEST AUTO'!F162+'TEST AUTO'!H162+'TEST AUTO'!L162+'TEST AUTO'!N162+'TEST AUTO'!T162+'TEST AUTO'!Z162+'TEST AUTO'!AF162+'TEST AUTO'!AL162+'TEST AUTO'!AP162)/9</f>
        <v>0</v>
      </c>
      <c r="E163" s="634">
        <f>('TEST AUTO'!P162+'TEST AUTO'!AL162)/2</f>
        <v>0</v>
      </c>
      <c r="F163" s="634">
        <f>('TEST AUTO'!J162+'TEST AUTO'!AD162)/2</f>
        <v>0</v>
      </c>
      <c r="G163" s="643">
        <f>('TEST AUTO'!X162++'TEST AUTO'!AB162+'TEST AUTO'!AJ162+'TEST AUTO'!AV162)/4</f>
        <v>0</v>
      </c>
      <c r="H163" s="638">
        <f>('TEST AUTO'!R162+'TEST AUTO'!Z162+'TEST AUTO'!AN162)/3</f>
        <v>0</v>
      </c>
      <c r="I163" s="638">
        <f>('TEST AUTO'!AH162+'TEST AUTO'!AR162)/2</f>
        <v>0</v>
      </c>
      <c r="J163" s="641">
        <f>('TEST AUTO'!Z162+'TEST AUTO'!AP162)/2</f>
        <v>0</v>
      </c>
      <c r="K163" s="637">
        <f>('TEST AUTO'!V162+'TEST AUTO'!AT162)/2</f>
        <v>0</v>
      </c>
      <c r="L163" s="635">
        <f>('TEST AUTO'!F162+'TEST AUTO'!H162+'TEST AUTO'!L162+'TEST AUTO'!P162+'TEST AUTO'!R162+'TEST AUTO'!T162+'TEST AUTO'!X162+'TEST AUTO'!Z162+'TEST AUTO'!AB162+'TEST AUTO'!AJ162+'TEST AUTO'!AL162+'TEST AUTO'!AN162+'TEST AUTO'!AP162+'TEST AUTO'!AR162+'TEST AUTO'!AV162)/15</f>
        <v>0</v>
      </c>
      <c r="M163" s="636">
        <f>('TEST AUTO'!J162+'TEST AUTO'!X162+'TEST AUTO'!AD162+'TEST AUTO'!AH162+'TEST AUTO'!AJ162+'TEST AUTO'!AV162)/6</f>
        <v>0</v>
      </c>
      <c r="N163" s="637">
        <f>('TEST AUTO'!N162+'TEST AUTO'!AF162)/2</f>
        <v>0</v>
      </c>
    </row>
    <row r="164" spans="1:14" ht="15.75" customHeight="1" thickBot="1" x14ac:dyDescent="0.4">
      <c r="A164" s="633">
        <f>'TEST AUTO'!A163</f>
        <v>0</v>
      </c>
      <c r="B164" s="633">
        <f>'TEST AUTO'!B163</f>
        <v>0</v>
      </c>
      <c r="C164" s="633">
        <f>'TEST AUTO'!C163</f>
        <v>0</v>
      </c>
      <c r="D164" s="634">
        <f>('TEST AUTO'!F163+'TEST AUTO'!H163+'TEST AUTO'!L163+'TEST AUTO'!N163+'TEST AUTO'!T163+'TEST AUTO'!Z163+'TEST AUTO'!AF163+'TEST AUTO'!AL163+'TEST AUTO'!AP163)/9</f>
        <v>0</v>
      </c>
      <c r="E164" s="634">
        <f>('TEST AUTO'!P163+'TEST AUTO'!AL163)/2</f>
        <v>0</v>
      </c>
      <c r="F164" s="634">
        <f>('TEST AUTO'!J163+'TEST AUTO'!AD163)/2</f>
        <v>0</v>
      </c>
      <c r="G164" s="643">
        <f>('TEST AUTO'!X163++'TEST AUTO'!AB163+'TEST AUTO'!AJ163+'TEST AUTO'!AV163)/4</f>
        <v>0</v>
      </c>
      <c r="H164" s="638">
        <f>('TEST AUTO'!R163+'TEST AUTO'!Z163+'TEST AUTO'!AN163)/3</f>
        <v>0</v>
      </c>
      <c r="I164" s="638">
        <f>('TEST AUTO'!AH163+'TEST AUTO'!AR163)/2</f>
        <v>0</v>
      </c>
      <c r="J164" s="641">
        <f>('TEST AUTO'!Z163+'TEST AUTO'!AP163)/2</f>
        <v>0</v>
      </c>
      <c r="K164" s="637">
        <f>('TEST AUTO'!V163+'TEST AUTO'!AT163)/2</f>
        <v>0</v>
      </c>
      <c r="L164" s="635">
        <f>('TEST AUTO'!F163+'TEST AUTO'!H163+'TEST AUTO'!L163+'TEST AUTO'!P163+'TEST AUTO'!R163+'TEST AUTO'!T163+'TEST AUTO'!X163+'TEST AUTO'!Z163+'TEST AUTO'!AB163+'TEST AUTO'!AJ163+'TEST AUTO'!AL163+'TEST AUTO'!AN163+'TEST AUTO'!AP163+'TEST AUTO'!AR163+'TEST AUTO'!AV163)/15</f>
        <v>0</v>
      </c>
      <c r="M164" s="636">
        <f>('TEST AUTO'!J163+'TEST AUTO'!X163+'TEST AUTO'!AD163+'TEST AUTO'!AH163+'TEST AUTO'!AJ163+'TEST AUTO'!AV163)/6</f>
        <v>0</v>
      </c>
      <c r="N164" s="637">
        <f>('TEST AUTO'!N163+'TEST AUTO'!AF163)/2</f>
        <v>0</v>
      </c>
    </row>
    <row r="165" spans="1:14" ht="15.75" customHeight="1" thickBot="1" x14ac:dyDescent="0.4">
      <c r="A165" s="633">
        <f>'TEST AUTO'!A164</f>
        <v>0</v>
      </c>
      <c r="B165" s="633">
        <f>'TEST AUTO'!B164</f>
        <v>0</v>
      </c>
      <c r="C165" s="633">
        <f>'TEST AUTO'!C164</f>
        <v>0</v>
      </c>
      <c r="D165" s="634">
        <f>('TEST AUTO'!F164+'TEST AUTO'!H164+'TEST AUTO'!L164+'TEST AUTO'!N164+'TEST AUTO'!T164+'TEST AUTO'!Z164+'TEST AUTO'!AF164+'TEST AUTO'!AL164+'TEST AUTO'!AP164)/9</f>
        <v>0</v>
      </c>
      <c r="E165" s="634">
        <f>('TEST AUTO'!P164+'TEST AUTO'!AL164)/2</f>
        <v>0</v>
      </c>
      <c r="F165" s="634">
        <f>('TEST AUTO'!J164+'TEST AUTO'!AD164)/2</f>
        <v>0</v>
      </c>
      <c r="G165" s="643">
        <f>('TEST AUTO'!X164++'TEST AUTO'!AB164+'TEST AUTO'!AJ164+'TEST AUTO'!AV164)/4</f>
        <v>0</v>
      </c>
      <c r="H165" s="638">
        <f>('TEST AUTO'!R164+'TEST AUTO'!Z164+'TEST AUTO'!AN164)/3</f>
        <v>0</v>
      </c>
      <c r="I165" s="638">
        <f>('TEST AUTO'!AH164+'TEST AUTO'!AR164)/2</f>
        <v>0</v>
      </c>
      <c r="J165" s="641">
        <f>('TEST AUTO'!Z164+'TEST AUTO'!AP164)/2</f>
        <v>0</v>
      </c>
      <c r="K165" s="637">
        <f>('TEST AUTO'!V164+'TEST AUTO'!AT164)/2</f>
        <v>0</v>
      </c>
      <c r="L165" s="635">
        <f>('TEST AUTO'!F164+'TEST AUTO'!H164+'TEST AUTO'!L164+'TEST AUTO'!P164+'TEST AUTO'!R164+'TEST AUTO'!T164+'TEST AUTO'!X164+'TEST AUTO'!Z164+'TEST AUTO'!AB164+'TEST AUTO'!AJ164+'TEST AUTO'!AL164+'TEST AUTO'!AN164+'TEST AUTO'!AP164+'TEST AUTO'!AR164+'TEST AUTO'!AV164)/15</f>
        <v>0</v>
      </c>
      <c r="M165" s="636">
        <f>('TEST AUTO'!J164+'TEST AUTO'!X164+'TEST AUTO'!AD164+'TEST AUTO'!AH164+'TEST AUTO'!AJ164+'TEST AUTO'!AV164)/6</f>
        <v>0</v>
      </c>
      <c r="N165" s="637">
        <f>('TEST AUTO'!N164+'TEST AUTO'!AF164)/2</f>
        <v>0</v>
      </c>
    </row>
    <row r="166" spans="1:14" ht="15.75" customHeight="1" thickBot="1" x14ac:dyDescent="0.4">
      <c r="A166" s="633">
        <f>'TEST AUTO'!A165</f>
        <v>0</v>
      </c>
      <c r="B166" s="633">
        <f>'TEST AUTO'!B165</f>
        <v>0</v>
      </c>
      <c r="C166" s="633">
        <f>'TEST AUTO'!C165</f>
        <v>0</v>
      </c>
      <c r="D166" s="634">
        <f>('TEST AUTO'!F165+'TEST AUTO'!H165+'TEST AUTO'!L165+'TEST AUTO'!N165+'TEST AUTO'!T165+'TEST AUTO'!Z165+'TEST AUTO'!AF165+'TEST AUTO'!AL165+'TEST AUTO'!AP165)/9</f>
        <v>0</v>
      </c>
      <c r="E166" s="634">
        <f>('TEST AUTO'!P165+'TEST AUTO'!AL165)/2</f>
        <v>0</v>
      </c>
      <c r="F166" s="634">
        <f>('TEST AUTO'!J165+'TEST AUTO'!AD165)/2</f>
        <v>0</v>
      </c>
      <c r="G166" s="643">
        <f>('TEST AUTO'!X165++'TEST AUTO'!AB165+'TEST AUTO'!AJ165+'TEST AUTO'!AV165)/4</f>
        <v>0</v>
      </c>
      <c r="H166" s="638">
        <f>('TEST AUTO'!R165+'TEST AUTO'!Z165+'TEST AUTO'!AN165)/3</f>
        <v>0</v>
      </c>
      <c r="I166" s="638">
        <f>('TEST AUTO'!AH165+'TEST AUTO'!AR165)/2</f>
        <v>0</v>
      </c>
      <c r="J166" s="641">
        <f>('TEST AUTO'!Z165+'TEST AUTO'!AP165)/2</f>
        <v>0</v>
      </c>
      <c r="K166" s="637">
        <f>('TEST AUTO'!V165+'TEST AUTO'!AT165)/2</f>
        <v>0</v>
      </c>
      <c r="L166" s="635">
        <f>('TEST AUTO'!F165+'TEST AUTO'!H165+'TEST AUTO'!L165+'TEST AUTO'!P165+'TEST AUTO'!R165+'TEST AUTO'!T165+'TEST AUTO'!X165+'TEST AUTO'!Z165+'TEST AUTO'!AB165+'TEST AUTO'!AJ165+'TEST AUTO'!AL165+'TEST AUTO'!AN165+'TEST AUTO'!AP165+'TEST AUTO'!AR165+'TEST AUTO'!AV165)/15</f>
        <v>0</v>
      </c>
      <c r="M166" s="636">
        <f>('TEST AUTO'!J165+'TEST AUTO'!X165+'TEST AUTO'!AD165+'TEST AUTO'!AH165+'TEST AUTO'!AJ165+'TEST AUTO'!AV165)/6</f>
        <v>0</v>
      </c>
      <c r="N166" s="637">
        <f>('TEST AUTO'!N165+'TEST AUTO'!AF165)/2</f>
        <v>0</v>
      </c>
    </row>
    <row r="167" spans="1:14" ht="15.75" customHeight="1" thickBot="1" x14ac:dyDescent="0.4">
      <c r="A167" s="633">
        <f>'TEST AUTO'!A166</f>
        <v>0</v>
      </c>
      <c r="B167" s="633">
        <f>'TEST AUTO'!B166</f>
        <v>0</v>
      </c>
      <c r="C167" s="633">
        <f>'TEST AUTO'!C166</f>
        <v>0</v>
      </c>
      <c r="D167" s="634">
        <f>('TEST AUTO'!F166+'TEST AUTO'!H166+'TEST AUTO'!L166+'TEST AUTO'!N166+'TEST AUTO'!T166+'TEST AUTO'!Z166+'TEST AUTO'!AF166+'TEST AUTO'!AL166+'TEST AUTO'!AP166)/9</f>
        <v>0</v>
      </c>
      <c r="E167" s="634">
        <f>('TEST AUTO'!P166+'TEST AUTO'!AL166)/2</f>
        <v>0</v>
      </c>
      <c r="F167" s="634">
        <f>('TEST AUTO'!J166+'TEST AUTO'!AD166)/2</f>
        <v>0</v>
      </c>
      <c r="G167" s="643">
        <f>('TEST AUTO'!X166++'TEST AUTO'!AB166+'TEST AUTO'!AJ166+'TEST AUTO'!AV166)/4</f>
        <v>0</v>
      </c>
      <c r="H167" s="638">
        <f>('TEST AUTO'!R166+'TEST AUTO'!Z166+'TEST AUTO'!AN166)/3</f>
        <v>0</v>
      </c>
      <c r="I167" s="638">
        <f>('TEST AUTO'!AH166+'TEST AUTO'!AR166)/2</f>
        <v>0</v>
      </c>
      <c r="J167" s="641">
        <f>('TEST AUTO'!Z166+'TEST AUTO'!AP166)/2</f>
        <v>0</v>
      </c>
      <c r="K167" s="637">
        <f>('TEST AUTO'!V166+'TEST AUTO'!AT166)/2</f>
        <v>0</v>
      </c>
      <c r="L167" s="635">
        <f>('TEST AUTO'!F166+'TEST AUTO'!H166+'TEST AUTO'!L166+'TEST AUTO'!P166+'TEST AUTO'!R166+'TEST AUTO'!T166+'TEST AUTO'!X166+'TEST AUTO'!Z166+'TEST AUTO'!AB166+'TEST AUTO'!AJ166+'TEST AUTO'!AL166+'TEST AUTO'!AN166+'TEST AUTO'!AP166+'TEST AUTO'!AR166+'TEST AUTO'!AV166)/15</f>
        <v>0</v>
      </c>
      <c r="M167" s="636">
        <f>('TEST AUTO'!J166+'TEST AUTO'!X166+'TEST AUTO'!AD166+'TEST AUTO'!AH166+'TEST AUTO'!AJ166+'TEST AUTO'!AV166)/6</f>
        <v>0</v>
      </c>
      <c r="N167" s="637">
        <f>('TEST AUTO'!N166+'TEST AUTO'!AF166)/2</f>
        <v>0</v>
      </c>
    </row>
    <row r="168" spans="1:14" ht="15.75" customHeight="1" thickBot="1" x14ac:dyDescent="0.4">
      <c r="A168" s="633">
        <f>'TEST AUTO'!A167</f>
        <v>0</v>
      </c>
      <c r="B168" s="633">
        <f>'TEST AUTO'!B167</f>
        <v>0</v>
      </c>
      <c r="C168" s="633">
        <f>'TEST AUTO'!C167</f>
        <v>0</v>
      </c>
      <c r="D168" s="634">
        <f>('TEST AUTO'!F167+'TEST AUTO'!H167+'TEST AUTO'!L167+'TEST AUTO'!N167+'TEST AUTO'!T167+'TEST AUTO'!Z167+'TEST AUTO'!AF167+'TEST AUTO'!AL167+'TEST AUTO'!AP167)/9</f>
        <v>0</v>
      </c>
      <c r="E168" s="634">
        <f>('TEST AUTO'!P167+'TEST AUTO'!AL167)/2</f>
        <v>0</v>
      </c>
      <c r="F168" s="634">
        <f>('TEST AUTO'!J167+'TEST AUTO'!AD167)/2</f>
        <v>0</v>
      </c>
      <c r="G168" s="643">
        <f>('TEST AUTO'!X167++'TEST AUTO'!AB167+'TEST AUTO'!AJ167+'TEST AUTO'!AV167)/4</f>
        <v>0</v>
      </c>
      <c r="H168" s="638">
        <f>('TEST AUTO'!R167+'TEST AUTO'!Z167+'TEST AUTO'!AN167)/3</f>
        <v>0</v>
      </c>
      <c r="I168" s="638">
        <f>('TEST AUTO'!AH167+'TEST AUTO'!AR167)/2</f>
        <v>0</v>
      </c>
      <c r="J168" s="641">
        <f>('TEST AUTO'!Z167+'TEST AUTO'!AP167)/2</f>
        <v>0</v>
      </c>
      <c r="K168" s="637">
        <f>('TEST AUTO'!V167+'TEST AUTO'!AT167)/2</f>
        <v>0</v>
      </c>
      <c r="L168" s="635">
        <f>('TEST AUTO'!F167+'TEST AUTO'!H167+'TEST AUTO'!L167+'TEST AUTO'!P167+'TEST AUTO'!R167+'TEST AUTO'!T167+'TEST AUTO'!X167+'TEST AUTO'!Z167+'TEST AUTO'!AB167+'TEST AUTO'!AJ167+'TEST AUTO'!AL167+'TEST AUTO'!AN167+'TEST AUTO'!AP167+'TEST AUTO'!AR167+'TEST AUTO'!AV167)/15</f>
        <v>0</v>
      </c>
      <c r="M168" s="636">
        <f>('TEST AUTO'!J167+'TEST AUTO'!X167+'TEST AUTO'!AD167+'TEST AUTO'!AH167+'TEST AUTO'!AJ167+'TEST AUTO'!AV167)/6</f>
        <v>0</v>
      </c>
      <c r="N168" s="637">
        <f>('TEST AUTO'!N167+'TEST AUTO'!AF167)/2</f>
        <v>0</v>
      </c>
    </row>
    <row r="169" spans="1:14" ht="15.75" customHeight="1" thickBot="1" x14ac:dyDescent="0.4">
      <c r="A169" s="633">
        <f>'TEST AUTO'!A168</f>
        <v>0</v>
      </c>
      <c r="B169" s="633">
        <f>'TEST AUTO'!B168</f>
        <v>0</v>
      </c>
      <c r="C169" s="633">
        <f>'TEST AUTO'!C168</f>
        <v>0</v>
      </c>
      <c r="D169" s="634">
        <f>('TEST AUTO'!F168+'TEST AUTO'!H168+'TEST AUTO'!L168+'TEST AUTO'!N168+'TEST AUTO'!T168+'TEST AUTO'!Z168+'TEST AUTO'!AF168+'TEST AUTO'!AL168+'TEST AUTO'!AP168)/9</f>
        <v>0</v>
      </c>
      <c r="E169" s="634">
        <f>('TEST AUTO'!P168+'TEST AUTO'!AL168)/2</f>
        <v>0</v>
      </c>
      <c r="F169" s="634">
        <f>('TEST AUTO'!J168+'TEST AUTO'!AD168)/2</f>
        <v>0</v>
      </c>
      <c r="G169" s="643">
        <f>('TEST AUTO'!X168++'TEST AUTO'!AB168+'TEST AUTO'!AJ168+'TEST AUTO'!AV168)/4</f>
        <v>0</v>
      </c>
      <c r="H169" s="638">
        <f>('TEST AUTO'!R168+'TEST AUTO'!Z168+'TEST AUTO'!AN168)/3</f>
        <v>0</v>
      </c>
      <c r="I169" s="638">
        <f>('TEST AUTO'!AH168+'TEST AUTO'!AR168)/2</f>
        <v>0</v>
      </c>
      <c r="J169" s="641">
        <f>('TEST AUTO'!Z168+'TEST AUTO'!AP168)/2</f>
        <v>0</v>
      </c>
      <c r="K169" s="637">
        <f>('TEST AUTO'!V168+'TEST AUTO'!AT168)/2</f>
        <v>0</v>
      </c>
      <c r="L169" s="635">
        <f>('TEST AUTO'!F168+'TEST AUTO'!H168+'TEST AUTO'!L168+'TEST AUTO'!P168+'TEST AUTO'!R168+'TEST AUTO'!T168+'TEST AUTO'!X168+'TEST AUTO'!Z168+'TEST AUTO'!AB168+'TEST AUTO'!AJ168+'TEST AUTO'!AL168+'TEST AUTO'!AN168+'TEST AUTO'!AP168+'TEST AUTO'!AR168+'TEST AUTO'!AV168)/15</f>
        <v>0</v>
      </c>
      <c r="M169" s="636">
        <f>('TEST AUTO'!J168+'TEST AUTO'!X168+'TEST AUTO'!AD168+'TEST AUTO'!AH168+'TEST AUTO'!AJ168+'TEST AUTO'!AV168)/6</f>
        <v>0</v>
      </c>
      <c r="N169" s="637">
        <f>('TEST AUTO'!N168+'TEST AUTO'!AF168)/2</f>
        <v>0</v>
      </c>
    </row>
    <row r="170" spans="1:14" ht="15.75" customHeight="1" thickBot="1" x14ac:dyDescent="0.4">
      <c r="A170" s="633">
        <f>'TEST AUTO'!A169</f>
        <v>0</v>
      </c>
      <c r="B170" s="633">
        <f>'TEST AUTO'!B169</f>
        <v>0</v>
      </c>
      <c r="C170" s="633">
        <f>'TEST AUTO'!C169</f>
        <v>0</v>
      </c>
      <c r="D170" s="634">
        <f>('TEST AUTO'!F169+'TEST AUTO'!H169+'TEST AUTO'!L169+'TEST AUTO'!N169+'TEST AUTO'!T169+'TEST AUTO'!Z169+'TEST AUTO'!AF169+'TEST AUTO'!AL169+'TEST AUTO'!AP169)/9</f>
        <v>0</v>
      </c>
      <c r="E170" s="634">
        <f>('TEST AUTO'!P169+'TEST AUTO'!AL169)/2</f>
        <v>0</v>
      </c>
      <c r="F170" s="634">
        <f>('TEST AUTO'!J169+'TEST AUTO'!AD169)/2</f>
        <v>0</v>
      </c>
      <c r="G170" s="643">
        <f>('TEST AUTO'!X169++'TEST AUTO'!AB169+'TEST AUTO'!AJ169+'TEST AUTO'!AV169)/4</f>
        <v>0</v>
      </c>
      <c r="H170" s="638">
        <f>('TEST AUTO'!R169+'TEST AUTO'!Z169+'TEST AUTO'!AN169)/3</f>
        <v>0</v>
      </c>
      <c r="I170" s="638">
        <f>('TEST AUTO'!AH169+'TEST AUTO'!AR169)/2</f>
        <v>0</v>
      </c>
      <c r="J170" s="641">
        <f>('TEST AUTO'!Z169+'TEST AUTO'!AP169)/2</f>
        <v>0</v>
      </c>
      <c r="K170" s="637">
        <f>('TEST AUTO'!V169+'TEST AUTO'!AT169)/2</f>
        <v>0</v>
      </c>
      <c r="L170" s="635">
        <f>('TEST AUTO'!F169+'TEST AUTO'!H169+'TEST AUTO'!L169+'TEST AUTO'!P169+'TEST AUTO'!R169+'TEST AUTO'!T169+'TEST AUTO'!X169+'TEST AUTO'!Z169+'TEST AUTO'!AB169+'TEST AUTO'!AJ169+'TEST AUTO'!AL169+'TEST AUTO'!AN169+'TEST AUTO'!AP169+'TEST AUTO'!AR169+'TEST AUTO'!AV169)/15</f>
        <v>0</v>
      </c>
      <c r="M170" s="636">
        <f>('TEST AUTO'!J169+'TEST AUTO'!X169+'TEST AUTO'!AD169+'TEST AUTO'!AH169+'TEST AUTO'!AJ169+'TEST AUTO'!AV169)/6</f>
        <v>0</v>
      </c>
      <c r="N170" s="637">
        <f>('TEST AUTO'!N169+'TEST AUTO'!AF169)/2</f>
        <v>0</v>
      </c>
    </row>
    <row r="171" spans="1:14" ht="15.75" customHeight="1" thickBot="1" x14ac:dyDescent="0.4">
      <c r="A171" s="633">
        <f>'TEST AUTO'!A170</f>
        <v>0</v>
      </c>
      <c r="B171" s="633">
        <f>'TEST AUTO'!B170</f>
        <v>0</v>
      </c>
      <c r="C171" s="633">
        <f>'TEST AUTO'!C170</f>
        <v>0</v>
      </c>
      <c r="D171" s="634">
        <f>('TEST AUTO'!F170+'TEST AUTO'!H170+'TEST AUTO'!L170+'TEST AUTO'!N170+'TEST AUTO'!T170+'TEST AUTO'!Z170+'TEST AUTO'!AF170+'TEST AUTO'!AL170+'TEST AUTO'!AP170)/9</f>
        <v>0</v>
      </c>
      <c r="E171" s="634">
        <f>('TEST AUTO'!P170+'TEST AUTO'!AL170)/2</f>
        <v>0</v>
      </c>
      <c r="F171" s="634">
        <f>('TEST AUTO'!J170+'TEST AUTO'!AD170)/2</f>
        <v>0</v>
      </c>
      <c r="G171" s="643">
        <f>('TEST AUTO'!X170++'TEST AUTO'!AB170+'TEST AUTO'!AJ170+'TEST AUTO'!AV170)/4</f>
        <v>0</v>
      </c>
      <c r="H171" s="638">
        <f>('TEST AUTO'!R170+'TEST AUTO'!Z170+'TEST AUTO'!AN170)/3</f>
        <v>0</v>
      </c>
      <c r="I171" s="638">
        <f>('TEST AUTO'!AH170+'TEST AUTO'!AR170)/2</f>
        <v>0</v>
      </c>
      <c r="J171" s="641">
        <f>('TEST AUTO'!Z170+'TEST AUTO'!AP170)/2</f>
        <v>0</v>
      </c>
      <c r="K171" s="637">
        <f>('TEST AUTO'!V170+'TEST AUTO'!AT170)/2</f>
        <v>0</v>
      </c>
      <c r="L171" s="635">
        <f>('TEST AUTO'!F170+'TEST AUTO'!H170+'TEST AUTO'!L170+'TEST AUTO'!P170+'TEST AUTO'!R170+'TEST AUTO'!T170+'TEST AUTO'!X170+'TEST AUTO'!Z170+'TEST AUTO'!AB170+'TEST AUTO'!AJ170+'TEST AUTO'!AL170+'TEST AUTO'!AN170+'TEST AUTO'!AP170+'TEST AUTO'!AR170+'TEST AUTO'!AV170)/15</f>
        <v>0</v>
      </c>
      <c r="M171" s="636">
        <f>('TEST AUTO'!J170+'TEST AUTO'!X170+'TEST AUTO'!AD170+'TEST AUTO'!AH170+'TEST AUTO'!AJ170+'TEST AUTO'!AV170)/6</f>
        <v>0</v>
      </c>
      <c r="N171" s="637">
        <f>('TEST AUTO'!N170+'TEST AUTO'!AF170)/2</f>
        <v>0</v>
      </c>
    </row>
    <row r="172" spans="1:14" ht="15.75" customHeight="1" thickBot="1" x14ac:dyDescent="0.4">
      <c r="A172" s="633">
        <f>'TEST AUTO'!A171</f>
        <v>0</v>
      </c>
      <c r="B172" s="633">
        <f>'TEST AUTO'!B171</f>
        <v>0</v>
      </c>
      <c r="C172" s="633">
        <f>'TEST AUTO'!C171</f>
        <v>0</v>
      </c>
      <c r="D172" s="634">
        <f>('TEST AUTO'!F171+'TEST AUTO'!H171+'TEST AUTO'!L171+'TEST AUTO'!N171+'TEST AUTO'!T171+'TEST AUTO'!Z171+'TEST AUTO'!AF171+'TEST AUTO'!AL171+'TEST AUTO'!AP171)/9</f>
        <v>0</v>
      </c>
      <c r="E172" s="634">
        <f>('TEST AUTO'!P171+'TEST AUTO'!AL171)/2</f>
        <v>0</v>
      </c>
      <c r="F172" s="634">
        <f>('TEST AUTO'!J171+'TEST AUTO'!AD171)/2</f>
        <v>0</v>
      </c>
      <c r="G172" s="643">
        <f>('TEST AUTO'!X171++'TEST AUTO'!AB171+'TEST AUTO'!AJ171+'TEST AUTO'!AV171)/4</f>
        <v>0</v>
      </c>
      <c r="H172" s="638">
        <f>('TEST AUTO'!R171+'TEST AUTO'!Z171+'TEST AUTO'!AN171)/3</f>
        <v>0</v>
      </c>
      <c r="I172" s="638">
        <f>('TEST AUTO'!AH171+'TEST AUTO'!AR171)/2</f>
        <v>0</v>
      </c>
      <c r="J172" s="641">
        <f>('TEST AUTO'!Z171+'TEST AUTO'!AP171)/2</f>
        <v>0</v>
      </c>
      <c r="K172" s="637">
        <f>('TEST AUTO'!V171+'TEST AUTO'!AT171)/2</f>
        <v>0</v>
      </c>
      <c r="L172" s="635">
        <f>('TEST AUTO'!F171+'TEST AUTO'!H171+'TEST AUTO'!L171+'TEST AUTO'!P171+'TEST AUTO'!R171+'TEST AUTO'!T171+'TEST AUTO'!X171+'TEST AUTO'!Z171+'TEST AUTO'!AB171+'TEST AUTO'!AJ171+'TEST AUTO'!AL171+'TEST AUTO'!AN171+'TEST AUTO'!AP171+'TEST AUTO'!AR171+'TEST AUTO'!AV171)/15</f>
        <v>0</v>
      </c>
      <c r="M172" s="636">
        <f>('TEST AUTO'!J171+'TEST AUTO'!X171+'TEST AUTO'!AD171+'TEST AUTO'!AH171+'TEST AUTO'!AJ171+'TEST AUTO'!AV171)/6</f>
        <v>0</v>
      </c>
      <c r="N172" s="637">
        <f>('TEST AUTO'!N171+'TEST AUTO'!AF171)/2</f>
        <v>0</v>
      </c>
    </row>
    <row r="173" spans="1:14" ht="15.75" customHeight="1" thickBot="1" x14ac:dyDescent="0.4">
      <c r="A173" s="633">
        <f>'TEST AUTO'!A172</f>
        <v>0</v>
      </c>
      <c r="B173" s="633">
        <f>'TEST AUTO'!B172</f>
        <v>0</v>
      </c>
      <c r="C173" s="633">
        <f>'TEST AUTO'!C172</f>
        <v>0</v>
      </c>
      <c r="D173" s="634">
        <f>('TEST AUTO'!F172+'TEST AUTO'!H172+'TEST AUTO'!L172+'TEST AUTO'!N172+'TEST AUTO'!T172+'TEST AUTO'!Z172+'TEST AUTO'!AF172+'TEST AUTO'!AL172+'TEST AUTO'!AP172)/9</f>
        <v>0</v>
      </c>
      <c r="E173" s="634">
        <f>('TEST AUTO'!P172+'TEST AUTO'!AL172)/2</f>
        <v>0</v>
      </c>
      <c r="F173" s="634">
        <f>('TEST AUTO'!J172+'TEST AUTO'!AD172)/2</f>
        <v>0</v>
      </c>
      <c r="G173" s="643">
        <f>('TEST AUTO'!X172++'TEST AUTO'!AB172+'TEST AUTO'!AJ172+'TEST AUTO'!AV172)/4</f>
        <v>0</v>
      </c>
      <c r="H173" s="638">
        <f>('TEST AUTO'!R172+'TEST AUTO'!Z172+'TEST AUTO'!AN172)/3</f>
        <v>0</v>
      </c>
      <c r="I173" s="638">
        <f>('TEST AUTO'!AH172+'TEST AUTO'!AR172)/2</f>
        <v>0</v>
      </c>
      <c r="J173" s="641">
        <f>('TEST AUTO'!Z172+'TEST AUTO'!AP172)/2</f>
        <v>0</v>
      </c>
      <c r="K173" s="637">
        <f>('TEST AUTO'!V172+'TEST AUTO'!AT172)/2</f>
        <v>0</v>
      </c>
      <c r="L173" s="635">
        <f>('TEST AUTO'!F172+'TEST AUTO'!H172+'TEST AUTO'!L172+'TEST AUTO'!P172+'TEST AUTO'!R172+'TEST AUTO'!T172+'TEST AUTO'!X172+'TEST AUTO'!Z172+'TEST AUTO'!AB172+'TEST AUTO'!AJ172+'TEST AUTO'!AL172+'TEST AUTO'!AN172+'TEST AUTO'!AP172+'TEST AUTO'!AR172+'TEST AUTO'!AV172)/15</f>
        <v>0</v>
      </c>
      <c r="M173" s="636">
        <f>('TEST AUTO'!J172+'TEST AUTO'!X172+'TEST AUTO'!AD172+'TEST AUTO'!AH172+'TEST AUTO'!AJ172+'TEST AUTO'!AV172)/6</f>
        <v>0</v>
      </c>
      <c r="N173" s="637">
        <f>('TEST AUTO'!N172+'TEST AUTO'!AF172)/2</f>
        <v>0</v>
      </c>
    </row>
    <row r="174" spans="1:14" ht="15.75" customHeight="1" thickBot="1" x14ac:dyDescent="0.4">
      <c r="A174" s="633">
        <f>'TEST AUTO'!A173</f>
        <v>0</v>
      </c>
      <c r="B174" s="633">
        <f>'TEST AUTO'!B173</f>
        <v>0</v>
      </c>
      <c r="C174" s="633">
        <f>'TEST AUTO'!C173</f>
        <v>0</v>
      </c>
      <c r="D174" s="634">
        <f>('TEST AUTO'!F173+'TEST AUTO'!H173+'TEST AUTO'!L173+'TEST AUTO'!N173+'TEST AUTO'!T173+'TEST AUTO'!Z173+'TEST AUTO'!AF173+'TEST AUTO'!AL173+'TEST AUTO'!AP173)/9</f>
        <v>0</v>
      </c>
      <c r="E174" s="634">
        <f>('TEST AUTO'!P173+'TEST AUTO'!AL173)/2</f>
        <v>0</v>
      </c>
      <c r="F174" s="634">
        <f>('TEST AUTO'!J173+'TEST AUTO'!AD173)/2</f>
        <v>0</v>
      </c>
      <c r="G174" s="643">
        <f>('TEST AUTO'!X173++'TEST AUTO'!AB173+'TEST AUTO'!AJ173+'TEST AUTO'!AV173)/4</f>
        <v>0</v>
      </c>
      <c r="H174" s="638">
        <f>('TEST AUTO'!R173+'TEST AUTO'!Z173+'TEST AUTO'!AN173)/3</f>
        <v>0</v>
      </c>
      <c r="I174" s="638">
        <f>('TEST AUTO'!AH173+'TEST AUTO'!AR173)/2</f>
        <v>0</v>
      </c>
      <c r="J174" s="641">
        <f>('TEST AUTO'!Z173+'TEST AUTO'!AP173)/2</f>
        <v>0</v>
      </c>
      <c r="K174" s="637">
        <f>('TEST AUTO'!V173+'TEST AUTO'!AT173)/2</f>
        <v>0</v>
      </c>
      <c r="L174" s="635">
        <f>('TEST AUTO'!F173+'TEST AUTO'!H173+'TEST AUTO'!L173+'TEST AUTO'!P173+'TEST AUTO'!R173+'TEST AUTO'!T173+'TEST AUTO'!X173+'TEST AUTO'!Z173+'TEST AUTO'!AB173+'TEST AUTO'!AJ173+'TEST AUTO'!AL173+'TEST AUTO'!AN173+'TEST AUTO'!AP173+'TEST AUTO'!AR173+'TEST AUTO'!AV173)/15</f>
        <v>0</v>
      </c>
      <c r="M174" s="636">
        <f>('TEST AUTO'!J173+'TEST AUTO'!X173+'TEST AUTO'!AD173+'TEST AUTO'!AH173+'TEST AUTO'!AJ173+'TEST AUTO'!AV173)/6</f>
        <v>0</v>
      </c>
      <c r="N174" s="637">
        <f>('TEST AUTO'!N173+'TEST AUTO'!AF173)/2</f>
        <v>0</v>
      </c>
    </row>
    <row r="175" spans="1:14" ht="15.75" customHeight="1" thickBot="1" x14ac:dyDescent="0.4">
      <c r="A175" s="633">
        <f>'TEST AUTO'!A174</f>
        <v>0</v>
      </c>
      <c r="B175" s="633">
        <f>'TEST AUTO'!B174</f>
        <v>0</v>
      </c>
      <c r="C175" s="633">
        <f>'TEST AUTO'!C174</f>
        <v>0</v>
      </c>
      <c r="D175" s="634">
        <f>('TEST AUTO'!F174+'TEST AUTO'!H174+'TEST AUTO'!L174+'TEST AUTO'!N174+'TEST AUTO'!T174+'TEST AUTO'!Z174+'TEST AUTO'!AF174+'TEST AUTO'!AL174+'TEST AUTO'!AP174)/9</f>
        <v>0</v>
      </c>
      <c r="E175" s="634">
        <f>('TEST AUTO'!P174+'TEST AUTO'!AL174)/2</f>
        <v>0</v>
      </c>
      <c r="F175" s="634">
        <f>('TEST AUTO'!J174+'TEST AUTO'!AD174)/2</f>
        <v>0</v>
      </c>
      <c r="G175" s="643">
        <f>('TEST AUTO'!X174++'TEST AUTO'!AB174+'TEST AUTO'!AJ174+'TEST AUTO'!AV174)/4</f>
        <v>0</v>
      </c>
      <c r="H175" s="638">
        <f>('TEST AUTO'!R174+'TEST AUTO'!Z174+'TEST AUTO'!AN174)/3</f>
        <v>0</v>
      </c>
      <c r="I175" s="638">
        <f>('TEST AUTO'!AH174+'TEST AUTO'!AR174)/2</f>
        <v>0</v>
      </c>
      <c r="J175" s="641">
        <f>('TEST AUTO'!Z174+'TEST AUTO'!AP174)/2</f>
        <v>0</v>
      </c>
      <c r="K175" s="637">
        <f>('TEST AUTO'!V174+'TEST AUTO'!AT174)/2</f>
        <v>0</v>
      </c>
      <c r="L175" s="635">
        <f>('TEST AUTO'!F174+'TEST AUTO'!H174+'TEST AUTO'!L174+'TEST AUTO'!P174+'TEST AUTO'!R174+'TEST AUTO'!T174+'TEST AUTO'!X174+'TEST AUTO'!Z174+'TEST AUTO'!AB174+'TEST AUTO'!AJ174+'TEST AUTO'!AL174+'TEST AUTO'!AN174+'TEST AUTO'!AP174+'TEST AUTO'!AR174+'TEST AUTO'!AV174)/15</f>
        <v>0</v>
      </c>
      <c r="M175" s="636">
        <f>('TEST AUTO'!J174+'TEST AUTO'!X174+'TEST AUTO'!AD174+'TEST AUTO'!AH174+'TEST AUTO'!AJ174+'TEST AUTO'!AV174)/6</f>
        <v>0</v>
      </c>
      <c r="N175" s="637">
        <f>('TEST AUTO'!N174+'TEST AUTO'!AF174)/2</f>
        <v>0</v>
      </c>
    </row>
    <row r="176" spans="1:14" ht="15.75" customHeight="1" thickBot="1" x14ac:dyDescent="0.4">
      <c r="A176" s="633">
        <f>'TEST AUTO'!A175</f>
        <v>0</v>
      </c>
      <c r="B176" s="633">
        <f>'TEST AUTO'!B175</f>
        <v>0</v>
      </c>
      <c r="C176" s="633">
        <f>'TEST AUTO'!C175</f>
        <v>0</v>
      </c>
      <c r="D176" s="634">
        <f>('TEST AUTO'!F175+'TEST AUTO'!H175+'TEST AUTO'!L175+'TEST AUTO'!N175+'TEST AUTO'!T175+'TEST AUTO'!Z175+'TEST AUTO'!AF175+'TEST AUTO'!AL175+'TEST AUTO'!AP175)/9</f>
        <v>0</v>
      </c>
      <c r="E176" s="634">
        <f>('TEST AUTO'!P175+'TEST AUTO'!AL175)/2</f>
        <v>0</v>
      </c>
      <c r="F176" s="634">
        <f>('TEST AUTO'!J175+'TEST AUTO'!AD175)/2</f>
        <v>0</v>
      </c>
      <c r="G176" s="643">
        <f>('TEST AUTO'!X175++'TEST AUTO'!AB175+'TEST AUTO'!AJ175+'TEST AUTO'!AV175)/4</f>
        <v>0</v>
      </c>
      <c r="H176" s="638">
        <f>('TEST AUTO'!R175+'TEST AUTO'!Z175+'TEST AUTO'!AN175)/3</f>
        <v>0</v>
      </c>
      <c r="I176" s="638">
        <f>('TEST AUTO'!AH175+'TEST AUTO'!AR175)/2</f>
        <v>0</v>
      </c>
      <c r="J176" s="641">
        <f>('TEST AUTO'!Z175+'TEST AUTO'!AP175)/2</f>
        <v>0</v>
      </c>
      <c r="K176" s="637">
        <f>('TEST AUTO'!V175+'TEST AUTO'!AT175)/2</f>
        <v>0</v>
      </c>
      <c r="L176" s="635">
        <f>('TEST AUTO'!F175+'TEST AUTO'!H175+'TEST AUTO'!L175+'TEST AUTO'!P175+'TEST AUTO'!R175+'TEST AUTO'!T175+'TEST AUTO'!X175+'TEST AUTO'!Z175+'TEST AUTO'!AB175+'TEST AUTO'!AJ175+'TEST AUTO'!AL175+'TEST AUTO'!AN175+'TEST AUTO'!AP175+'TEST AUTO'!AR175+'TEST AUTO'!AV175)/15</f>
        <v>0</v>
      </c>
      <c r="M176" s="636">
        <f>('TEST AUTO'!J175+'TEST AUTO'!X175+'TEST AUTO'!AD175+'TEST AUTO'!AH175+'TEST AUTO'!AJ175+'TEST AUTO'!AV175)/6</f>
        <v>0</v>
      </c>
      <c r="N176" s="637">
        <f>('TEST AUTO'!N175+'TEST AUTO'!AF175)/2</f>
        <v>0</v>
      </c>
    </row>
    <row r="177" spans="1:14" ht="15.75" customHeight="1" thickBot="1" x14ac:dyDescent="0.4">
      <c r="A177" s="633">
        <f>'TEST AUTO'!A176</f>
        <v>0</v>
      </c>
      <c r="B177" s="633">
        <f>'TEST AUTO'!B176</f>
        <v>0</v>
      </c>
      <c r="C177" s="633">
        <f>'TEST AUTO'!C176</f>
        <v>0</v>
      </c>
      <c r="D177" s="634">
        <f>('TEST AUTO'!F176+'TEST AUTO'!H176+'TEST AUTO'!L176+'TEST AUTO'!N176+'TEST AUTO'!T176+'TEST AUTO'!Z176+'TEST AUTO'!AF176+'TEST AUTO'!AL176+'TEST AUTO'!AP176)/9</f>
        <v>0</v>
      </c>
      <c r="E177" s="634">
        <f>('TEST AUTO'!P176+'TEST AUTO'!AL176)/2</f>
        <v>0</v>
      </c>
      <c r="F177" s="634">
        <f>('TEST AUTO'!J176+'TEST AUTO'!AD176)/2</f>
        <v>0</v>
      </c>
      <c r="G177" s="643">
        <f>('TEST AUTO'!X176++'TEST AUTO'!AB176+'TEST AUTO'!AJ176+'TEST AUTO'!AV176)/4</f>
        <v>0</v>
      </c>
      <c r="H177" s="638">
        <f>('TEST AUTO'!R176+'TEST AUTO'!Z176+'TEST AUTO'!AN176)/3</f>
        <v>0</v>
      </c>
      <c r="I177" s="638">
        <f>('TEST AUTO'!AH176+'TEST AUTO'!AR176)/2</f>
        <v>0</v>
      </c>
      <c r="J177" s="641">
        <f>('TEST AUTO'!Z176+'TEST AUTO'!AP176)/2</f>
        <v>0</v>
      </c>
      <c r="K177" s="637">
        <f>('TEST AUTO'!V176+'TEST AUTO'!AT176)/2</f>
        <v>0</v>
      </c>
      <c r="L177" s="635">
        <f>('TEST AUTO'!F176+'TEST AUTO'!H176+'TEST AUTO'!L176+'TEST AUTO'!P176+'TEST AUTO'!R176+'TEST AUTO'!T176+'TEST AUTO'!X176+'TEST AUTO'!Z176+'TEST AUTO'!AB176+'TEST AUTO'!AJ176+'TEST AUTO'!AL176+'TEST AUTO'!AN176+'TEST AUTO'!AP176+'TEST AUTO'!AR176+'TEST AUTO'!AV176)/15</f>
        <v>0</v>
      </c>
      <c r="M177" s="636">
        <f>('TEST AUTO'!J176+'TEST AUTO'!X176+'TEST AUTO'!AD176+'TEST AUTO'!AH176+'TEST AUTO'!AJ176+'TEST AUTO'!AV176)/6</f>
        <v>0</v>
      </c>
      <c r="N177" s="637">
        <f>('TEST AUTO'!N176+'TEST AUTO'!AF176)/2</f>
        <v>0</v>
      </c>
    </row>
    <row r="178" spans="1:14" ht="15.75" customHeight="1" thickBot="1" x14ac:dyDescent="0.4">
      <c r="A178" s="633">
        <f>'TEST AUTO'!A177</f>
        <v>0</v>
      </c>
      <c r="B178" s="633">
        <f>'TEST AUTO'!B177</f>
        <v>0</v>
      </c>
      <c r="C178" s="633">
        <f>'TEST AUTO'!C177</f>
        <v>0</v>
      </c>
      <c r="D178" s="634">
        <f>('TEST AUTO'!F177+'TEST AUTO'!H177+'TEST AUTO'!L177+'TEST AUTO'!N177+'TEST AUTO'!T177+'TEST AUTO'!Z177+'TEST AUTO'!AF177+'TEST AUTO'!AL177+'TEST AUTO'!AP177)/9</f>
        <v>0</v>
      </c>
      <c r="E178" s="634">
        <f>('TEST AUTO'!P177+'TEST AUTO'!AL177)/2</f>
        <v>0</v>
      </c>
      <c r="F178" s="634">
        <f>('TEST AUTO'!J177+'TEST AUTO'!AD177)/2</f>
        <v>0</v>
      </c>
      <c r="G178" s="643">
        <f>('TEST AUTO'!X177++'TEST AUTO'!AB177+'TEST AUTO'!AJ177+'TEST AUTO'!AV177)/4</f>
        <v>0</v>
      </c>
      <c r="H178" s="638">
        <f>('TEST AUTO'!R177+'TEST AUTO'!Z177+'TEST AUTO'!AN177)/3</f>
        <v>0</v>
      </c>
      <c r="I178" s="638">
        <f>('TEST AUTO'!AH177+'TEST AUTO'!AR177)/2</f>
        <v>0</v>
      </c>
      <c r="J178" s="641">
        <f>('TEST AUTO'!Z177+'TEST AUTO'!AP177)/2</f>
        <v>0</v>
      </c>
      <c r="K178" s="637">
        <f>('TEST AUTO'!V177+'TEST AUTO'!AT177)/2</f>
        <v>0</v>
      </c>
      <c r="L178" s="635">
        <f>('TEST AUTO'!F177+'TEST AUTO'!H177+'TEST AUTO'!L177+'TEST AUTO'!P177+'TEST AUTO'!R177+'TEST AUTO'!T177+'TEST AUTO'!X177+'TEST AUTO'!Z177+'TEST AUTO'!AB177+'TEST AUTO'!AJ177+'TEST AUTO'!AL177+'TEST AUTO'!AN177+'TEST AUTO'!AP177+'TEST AUTO'!AR177+'TEST AUTO'!AV177)/15</f>
        <v>0</v>
      </c>
      <c r="M178" s="636">
        <f>('TEST AUTO'!J177+'TEST AUTO'!X177+'TEST AUTO'!AD177+'TEST AUTO'!AH177+'TEST AUTO'!AJ177+'TEST AUTO'!AV177)/6</f>
        <v>0</v>
      </c>
      <c r="N178" s="637">
        <f>('TEST AUTO'!N177+'TEST AUTO'!AF177)/2</f>
        <v>0</v>
      </c>
    </row>
    <row r="179" spans="1:14" ht="15.75" customHeight="1" thickBot="1" x14ac:dyDescent="0.4">
      <c r="A179" s="633">
        <f>'TEST AUTO'!A178</f>
        <v>0</v>
      </c>
      <c r="B179" s="633">
        <f>'TEST AUTO'!B178</f>
        <v>0</v>
      </c>
      <c r="C179" s="633">
        <f>'TEST AUTO'!C178</f>
        <v>0</v>
      </c>
      <c r="D179" s="634">
        <f>('TEST AUTO'!F178+'TEST AUTO'!H178+'TEST AUTO'!L178+'TEST AUTO'!N178+'TEST AUTO'!T178+'TEST AUTO'!Z178+'TEST AUTO'!AF178+'TEST AUTO'!AL178+'TEST AUTO'!AP178)/9</f>
        <v>0</v>
      </c>
      <c r="E179" s="634">
        <f>('TEST AUTO'!P178+'TEST AUTO'!AL178)/2</f>
        <v>0</v>
      </c>
      <c r="F179" s="634">
        <f>('TEST AUTO'!J178+'TEST AUTO'!AD178)/2</f>
        <v>0</v>
      </c>
      <c r="G179" s="643">
        <f>('TEST AUTO'!X178++'TEST AUTO'!AB178+'TEST AUTO'!AJ178+'TEST AUTO'!AV178)/4</f>
        <v>0</v>
      </c>
      <c r="H179" s="638">
        <f>('TEST AUTO'!R178+'TEST AUTO'!Z178+'TEST AUTO'!AN178)/3</f>
        <v>0</v>
      </c>
      <c r="I179" s="638">
        <f>('TEST AUTO'!AH178+'TEST AUTO'!AR178)/2</f>
        <v>0</v>
      </c>
      <c r="J179" s="641">
        <f>('TEST AUTO'!Z178+'TEST AUTO'!AP178)/2</f>
        <v>0</v>
      </c>
      <c r="K179" s="637">
        <f>('TEST AUTO'!V178+'TEST AUTO'!AT178)/2</f>
        <v>0</v>
      </c>
      <c r="L179" s="635">
        <f>('TEST AUTO'!F178+'TEST AUTO'!H178+'TEST AUTO'!L178+'TEST AUTO'!P178+'TEST AUTO'!R178+'TEST AUTO'!T178+'TEST AUTO'!X178+'TEST AUTO'!Z178+'TEST AUTO'!AB178+'TEST AUTO'!AJ178+'TEST AUTO'!AL178+'TEST AUTO'!AN178+'TEST AUTO'!AP178+'TEST AUTO'!AR178+'TEST AUTO'!AV178)/15</f>
        <v>0</v>
      </c>
      <c r="M179" s="636">
        <f>('TEST AUTO'!J178+'TEST AUTO'!X178+'TEST AUTO'!AD178+'TEST AUTO'!AH178+'TEST AUTO'!AJ178+'TEST AUTO'!AV178)/6</f>
        <v>0</v>
      </c>
      <c r="N179" s="637">
        <f>('TEST AUTO'!N178+'TEST AUTO'!AF178)/2</f>
        <v>0</v>
      </c>
    </row>
    <row r="180" spans="1:14" ht="15.75" customHeight="1" thickBot="1" x14ac:dyDescent="0.4">
      <c r="A180" s="633">
        <f>'TEST AUTO'!A179</f>
        <v>0</v>
      </c>
      <c r="B180" s="633">
        <f>'TEST AUTO'!B179</f>
        <v>0</v>
      </c>
      <c r="C180" s="633">
        <f>'TEST AUTO'!C179</f>
        <v>0</v>
      </c>
      <c r="D180" s="634">
        <f>('TEST AUTO'!F179+'TEST AUTO'!H179+'TEST AUTO'!L179+'TEST AUTO'!N179+'TEST AUTO'!T179+'TEST AUTO'!Z179+'TEST AUTO'!AF179+'TEST AUTO'!AL179+'TEST AUTO'!AP179)/9</f>
        <v>0</v>
      </c>
      <c r="E180" s="634">
        <f>('TEST AUTO'!P179+'TEST AUTO'!AL179)/2</f>
        <v>0</v>
      </c>
      <c r="F180" s="634">
        <f>('TEST AUTO'!J179+'TEST AUTO'!AD179)/2</f>
        <v>0</v>
      </c>
      <c r="G180" s="643">
        <f>('TEST AUTO'!X179++'TEST AUTO'!AB179+'TEST AUTO'!AJ179+'TEST AUTO'!AV179)/4</f>
        <v>0</v>
      </c>
      <c r="H180" s="638">
        <f>('TEST AUTO'!R179+'TEST AUTO'!Z179+'TEST AUTO'!AN179)/3</f>
        <v>0</v>
      </c>
      <c r="I180" s="638">
        <f>('TEST AUTO'!AH179+'TEST AUTO'!AR179)/2</f>
        <v>0</v>
      </c>
      <c r="J180" s="641">
        <f>('TEST AUTO'!Z179+'TEST AUTO'!AP179)/2</f>
        <v>0</v>
      </c>
      <c r="K180" s="637">
        <f>('TEST AUTO'!V179+'TEST AUTO'!AT179)/2</f>
        <v>0</v>
      </c>
      <c r="L180" s="635">
        <f>('TEST AUTO'!F179+'TEST AUTO'!H179+'TEST AUTO'!L179+'TEST AUTO'!P179+'TEST AUTO'!R179+'TEST AUTO'!T179+'TEST AUTO'!X179+'TEST AUTO'!Z179+'TEST AUTO'!AB179+'TEST AUTO'!AJ179+'TEST AUTO'!AL179+'TEST AUTO'!AN179+'TEST AUTO'!AP179+'TEST AUTO'!AR179+'TEST AUTO'!AV179)/15</f>
        <v>0</v>
      </c>
      <c r="M180" s="636">
        <f>('TEST AUTO'!J179+'TEST AUTO'!X179+'TEST AUTO'!AD179+'TEST AUTO'!AH179+'TEST AUTO'!AJ179+'TEST AUTO'!AV179)/6</f>
        <v>0</v>
      </c>
      <c r="N180" s="637">
        <f>('TEST AUTO'!N179+'TEST AUTO'!AF179)/2</f>
        <v>0</v>
      </c>
    </row>
    <row r="181" spans="1:14" ht="15.75" customHeight="1" thickBot="1" x14ac:dyDescent="0.4">
      <c r="A181" s="633">
        <f>'TEST AUTO'!A180</f>
        <v>0</v>
      </c>
      <c r="B181" s="633">
        <f>'TEST AUTO'!B180</f>
        <v>0</v>
      </c>
      <c r="C181" s="633">
        <f>'TEST AUTO'!C180</f>
        <v>0</v>
      </c>
      <c r="D181" s="634">
        <f>('TEST AUTO'!F180+'TEST AUTO'!H180+'TEST AUTO'!L180+'TEST AUTO'!N180+'TEST AUTO'!T180+'TEST AUTO'!Z180+'TEST AUTO'!AF180+'TEST AUTO'!AL180+'TEST AUTO'!AP180)/9</f>
        <v>0</v>
      </c>
      <c r="E181" s="634">
        <f>('TEST AUTO'!P180+'TEST AUTO'!AL180)/2</f>
        <v>0</v>
      </c>
      <c r="F181" s="634">
        <f>('TEST AUTO'!J180+'TEST AUTO'!AD180)/2</f>
        <v>0</v>
      </c>
      <c r="G181" s="643">
        <f>('TEST AUTO'!X180++'TEST AUTO'!AB180+'TEST AUTO'!AJ180+'TEST AUTO'!AV180)/4</f>
        <v>0</v>
      </c>
      <c r="H181" s="638">
        <f>('TEST AUTO'!R180+'TEST AUTO'!Z180+'TEST AUTO'!AN180)/3</f>
        <v>0</v>
      </c>
      <c r="I181" s="638">
        <f>('TEST AUTO'!AH180+'TEST AUTO'!AR180)/2</f>
        <v>0</v>
      </c>
      <c r="J181" s="641">
        <f>('TEST AUTO'!Z180+'TEST AUTO'!AP180)/2</f>
        <v>0</v>
      </c>
      <c r="K181" s="637">
        <f>('TEST AUTO'!V180+'TEST AUTO'!AT180)/2</f>
        <v>0</v>
      </c>
      <c r="L181" s="635">
        <f>('TEST AUTO'!F180+'TEST AUTO'!H180+'TEST AUTO'!L180+'TEST AUTO'!P180+'TEST AUTO'!R180+'TEST AUTO'!T180+'TEST AUTO'!X180+'TEST AUTO'!Z180+'TEST AUTO'!AB180+'TEST AUTO'!AJ180+'TEST AUTO'!AL180+'TEST AUTO'!AN180+'TEST AUTO'!AP180+'TEST AUTO'!AR180+'TEST AUTO'!AV180)/15</f>
        <v>0</v>
      </c>
      <c r="M181" s="636">
        <f>('TEST AUTO'!J180+'TEST AUTO'!X180+'TEST AUTO'!AD180+'TEST AUTO'!AH180+'TEST AUTO'!AJ180+'TEST AUTO'!AV180)/6</f>
        <v>0</v>
      </c>
      <c r="N181" s="637">
        <f>('TEST AUTO'!N180+'TEST AUTO'!AF180)/2</f>
        <v>0</v>
      </c>
    </row>
    <row r="182" spans="1:14" ht="15.75" customHeight="1" thickBot="1" x14ac:dyDescent="0.4">
      <c r="A182" s="633">
        <f>'TEST AUTO'!A181</f>
        <v>0</v>
      </c>
      <c r="B182" s="633">
        <f>'TEST AUTO'!B181</f>
        <v>0</v>
      </c>
      <c r="C182" s="633">
        <f>'TEST AUTO'!C181</f>
        <v>0</v>
      </c>
      <c r="D182" s="634">
        <f>('TEST AUTO'!F181+'TEST AUTO'!H181+'TEST AUTO'!L181+'TEST AUTO'!N181+'TEST AUTO'!T181+'TEST AUTO'!Z181+'TEST AUTO'!AF181+'TEST AUTO'!AL181+'TEST AUTO'!AP181)/9</f>
        <v>0</v>
      </c>
      <c r="E182" s="634">
        <f>('TEST AUTO'!P181+'TEST AUTO'!AL181)/2</f>
        <v>0</v>
      </c>
      <c r="F182" s="634">
        <f>('TEST AUTO'!J181+'TEST AUTO'!AD181)/2</f>
        <v>0</v>
      </c>
      <c r="G182" s="643">
        <f>('TEST AUTO'!X181++'TEST AUTO'!AB181+'TEST AUTO'!AJ181+'TEST AUTO'!AV181)/4</f>
        <v>0</v>
      </c>
      <c r="H182" s="638">
        <f>('TEST AUTO'!R181+'TEST AUTO'!Z181+'TEST AUTO'!AN181)/3</f>
        <v>0</v>
      </c>
      <c r="I182" s="638">
        <f>('TEST AUTO'!AH181+'TEST AUTO'!AR181)/2</f>
        <v>0</v>
      </c>
      <c r="J182" s="641">
        <f>('TEST AUTO'!Z181+'TEST AUTO'!AP181)/2</f>
        <v>0</v>
      </c>
      <c r="K182" s="637">
        <f>('TEST AUTO'!V181+'TEST AUTO'!AT181)/2</f>
        <v>0</v>
      </c>
      <c r="L182" s="635">
        <f>('TEST AUTO'!F181+'TEST AUTO'!H181+'TEST AUTO'!L181+'TEST AUTO'!P181+'TEST AUTO'!R181+'TEST AUTO'!T181+'TEST AUTO'!X181+'TEST AUTO'!Z181+'TEST AUTO'!AB181+'TEST AUTO'!AJ181+'TEST AUTO'!AL181+'TEST AUTO'!AN181+'TEST AUTO'!AP181+'TEST AUTO'!AR181+'TEST AUTO'!AV181)/15</f>
        <v>0</v>
      </c>
      <c r="M182" s="636">
        <f>('TEST AUTO'!J181+'TEST AUTO'!X181+'TEST AUTO'!AD181+'TEST AUTO'!AH181+'TEST AUTO'!AJ181+'TEST AUTO'!AV181)/6</f>
        <v>0</v>
      </c>
      <c r="N182" s="637">
        <f>('TEST AUTO'!N181+'TEST AUTO'!AF181)/2</f>
        <v>0</v>
      </c>
    </row>
    <row r="183" spans="1:14" ht="15.75" customHeight="1" thickBot="1" x14ac:dyDescent="0.4">
      <c r="A183" s="633">
        <f>'TEST AUTO'!A182</f>
        <v>0</v>
      </c>
      <c r="B183" s="633">
        <f>'TEST AUTO'!B182</f>
        <v>0</v>
      </c>
      <c r="C183" s="633">
        <f>'TEST AUTO'!C182</f>
        <v>0</v>
      </c>
      <c r="D183" s="634">
        <f>('TEST AUTO'!F182+'TEST AUTO'!H182+'TEST AUTO'!L182+'TEST AUTO'!N182+'TEST AUTO'!T182+'TEST AUTO'!Z182+'TEST AUTO'!AF182+'TEST AUTO'!AL182+'TEST AUTO'!AP182)/9</f>
        <v>0</v>
      </c>
      <c r="E183" s="634">
        <f>('TEST AUTO'!P182+'TEST AUTO'!AL182)/2</f>
        <v>0</v>
      </c>
      <c r="F183" s="634">
        <f>('TEST AUTO'!J182+'TEST AUTO'!AD182)/2</f>
        <v>0</v>
      </c>
      <c r="G183" s="643">
        <f>('TEST AUTO'!X182++'TEST AUTO'!AB182+'TEST AUTO'!AJ182+'TEST AUTO'!AV182)/4</f>
        <v>0</v>
      </c>
      <c r="H183" s="638">
        <f>('TEST AUTO'!R182+'TEST AUTO'!Z182+'TEST AUTO'!AN182)/3</f>
        <v>0</v>
      </c>
      <c r="I183" s="638">
        <f>('TEST AUTO'!AH182+'TEST AUTO'!AR182)/2</f>
        <v>0</v>
      </c>
      <c r="J183" s="641">
        <f>('TEST AUTO'!Z182+'TEST AUTO'!AP182)/2</f>
        <v>0</v>
      </c>
      <c r="K183" s="637">
        <f>('TEST AUTO'!V182+'TEST AUTO'!AT182)/2</f>
        <v>0</v>
      </c>
      <c r="L183" s="635">
        <f>('TEST AUTO'!F182+'TEST AUTO'!H182+'TEST AUTO'!L182+'TEST AUTO'!P182+'TEST AUTO'!R182+'TEST AUTO'!T182+'TEST AUTO'!X182+'TEST AUTO'!Z182+'TEST AUTO'!AB182+'TEST AUTO'!AJ182+'TEST AUTO'!AL182+'TEST AUTO'!AN182+'TEST AUTO'!AP182+'TEST AUTO'!AR182+'TEST AUTO'!AV182)/15</f>
        <v>0</v>
      </c>
      <c r="M183" s="636">
        <f>('TEST AUTO'!J182+'TEST AUTO'!X182+'TEST AUTO'!AD182+'TEST AUTO'!AH182+'TEST AUTO'!AJ182+'TEST AUTO'!AV182)/6</f>
        <v>0</v>
      </c>
      <c r="N183" s="637">
        <f>('TEST AUTO'!N182+'TEST AUTO'!AF182)/2</f>
        <v>0</v>
      </c>
    </row>
    <row r="184" spans="1:14" ht="15.75" customHeight="1" thickBot="1" x14ac:dyDescent="0.4">
      <c r="A184" s="633">
        <f>'TEST AUTO'!A183</f>
        <v>0</v>
      </c>
      <c r="B184" s="633">
        <f>'TEST AUTO'!B183</f>
        <v>0</v>
      </c>
      <c r="C184" s="633">
        <f>'TEST AUTO'!C183</f>
        <v>0</v>
      </c>
      <c r="D184" s="634">
        <f>('TEST AUTO'!F183+'TEST AUTO'!H183+'TEST AUTO'!L183+'TEST AUTO'!N183+'TEST AUTO'!T183+'TEST AUTO'!Z183+'TEST AUTO'!AF183+'TEST AUTO'!AL183+'TEST AUTO'!AP183)/9</f>
        <v>0</v>
      </c>
      <c r="E184" s="634">
        <f>('TEST AUTO'!P183+'TEST AUTO'!AL183)/2</f>
        <v>0</v>
      </c>
      <c r="F184" s="634">
        <f>('TEST AUTO'!J183+'TEST AUTO'!AD183)/2</f>
        <v>0</v>
      </c>
      <c r="G184" s="643">
        <f>('TEST AUTO'!X183++'TEST AUTO'!AB183+'TEST AUTO'!AJ183+'TEST AUTO'!AV183)/4</f>
        <v>0</v>
      </c>
      <c r="H184" s="638">
        <f>('TEST AUTO'!R183+'TEST AUTO'!Z183+'TEST AUTO'!AN183)/3</f>
        <v>0</v>
      </c>
      <c r="I184" s="638">
        <f>('TEST AUTO'!AH183+'TEST AUTO'!AR183)/2</f>
        <v>0</v>
      </c>
      <c r="J184" s="641">
        <f>('TEST AUTO'!Z183+'TEST AUTO'!AP183)/2</f>
        <v>0</v>
      </c>
      <c r="K184" s="637">
        <f>('TEST AUTO'!V183+'TEST AUTO'!AT183)/2</f>
        <v>0</v>
      </c>
      <c r="L184" s="635">
        <f>('TEST AUTO'!F183+'TEST AUTO'!H183+'TEST AUTO'!L183+'TEST AUTO'!P183+'TEST AUTO'!R183+'TEST AUTO'!T183+'TEST AUTO'!X183+'TEST AUTO'!Z183+'TEST AUTO'!AB183+'TEST AUTO'!AJ183+'TEST AUTO'!AL183+'TEST AUTO'!AN183+'TEST AUTO'!AP183+'TEST AUTO'!AR183+'TEST AUTO'!AV183)/15</f>
        <v>0</v>
      </c>
      <c r="M184" s="636">
        <f>('TEST AUTO'!J183+'TEST AUTO'!X183+'TEST AUTO'!AD183+'TEST AUTO'!AH183+'TEST AUTO'!AJ183+'TEST AUTO'!AV183)/6</f>
        <v>0</v>
      </c>
      <c r="N184" s="637">
        <f>('TEST AUTO'!N183+'TEST AUTO'!AF183)/2</f>
        <v>0</v>
      </c>
    </row>
    <row r="185" spans="1:14" ht="15.75" customHeight="1" thickBot="1" x14ac:dyDescent="0.4">
      <c r="A185" s="633">
        <f>'TEST AUTO'!A184</f>
        <v>0</v>
      </c>
      <c r="B185" s="633">
        <f>'TEST AUTO'!B184</f>
        <v>0</v>
      </c>
      <c r="C185" s="633">
        <f>'TEST AUTO'!C184</f>
        <v>0</v>
      </c>
      <c r="D185" s="634">
        <f>('TEST AUTO'!F184+'TEST AUTO'!H184+'TEST AUTO'!L184+'TEST AUTO'!N184+'TEST AUTO'!T184+'TEST AUTO'!Z184+'TEST AUTO'!AF184+'TEST AUTO'!AL184+'TEST AUTO'!AP184)/9</f>
        <v>0</v>
      </c>
      <c r="E185" s="634">
        <f>('TEST AUTO'!P184+'TEST AUTO'!AL184)/2</f>
        <v>0</v>
      </c>
      <c r="F185" s="634">
        <f>('TEST AUTO'!J184+'TEST AUTO'!AD184)/2</f>
        <v>0</v>
      </c>
      <c r="G185" s="643">
        <f>('TEST AUTO'!X184++'TEST AUTO'!AB184+'TEST AUTO'!AJ184+'TEST AUTO'!AV184)/4</f>
        <v>0</v>
      </c>
      <c r="H185" s="638">
        <f>('TEST AUTO'!R184+'TEST AUTO'!Z184+'TEST AUTO'!AN184)/3</f>
        <v>0</v>
      </c>
      <c r="I185" s="638">
        <f>('TEST AUTO'!AH184+'TEST AUTO'!AR184)/2</f>
        <v>0</v>
      </c>
      <c r="J185" s="641">
        <f>('TEST AUTO'!Z184+'TEST AUTO'!AP184)/2</f>
        <v>0</v>
      </c>
      <c r="K185" s="637">
        <f>('TEST AUTO'!V184+'TEST AUTO'!AT184)/2</f>
        <v>0</v>
      </c>
      <c r="L185" s="635">
        <f>('TEST AUTO'!F184+'TEST AUTO'!H184+'TEST AUTO'!L184+'TEST AUTO'!P184+'TEST AUTO'!R184+'TEST AUTO'!T184+'TEST AUTO'!X184+'TEST AUTO'!Z184+'TEST AUTO'!AB184+'TEST AUTO'!AJ184+'TEST AUTO'!AL184+'TEST AUTO'!AN184+'TEST AUTO'!AP184+'TEST AUTO'!AR184+'TEST AUTO'!AV184)/15</f>
        <v>0</v>
      </c>
      <c r="M185" s="636">
        <f>('TEST AUTO'!J184+'TEST AUTO'!X184+'TEST AUTO'!AD184+'TEST AUTO'!AH184+'TEST AUTO'!AJ184+'TEST AUTO'!AV184)/6</f>
        <v>0</v>
      </c>
      <c r="N185" s="637">
        <f>('TEST AUTO'!N184+'TEST AUTO'!AF184)/2</f>
        <v>0</v>
      </c>
    </row>
    <row r="186" spans="1:14" ht="15.75" customHeight="1" thickBot="1" x14ac:dyDescent="0.4">
      <c r="A186" s="633">
        <f>'TEST AUTO'!A185</f>
        <v>0</v>
      </c>
      <c r="B186" s="633">
        <f>'TEST AUTO'!B185</f>
        <v>0</v>
      </c>
      <c r="C186" s="633">
        <f>'TEST AUTO'!C185</f>
        <v>0</v>
      </c>
      <c r="D186" s="634">
        <f>('TEST AUTO'!F185+'TEST AUTO'!H185+'TEST AUTO'!L185+'TEST AUTO'!N185+'TEST AUTO'!T185+'TEST AUTO'!Z185+'TEST AUTO'!AF185+'TEST AUTO'!AL185+'TEST AUTO'!AP185)/9</f>
        <v>0</v>
      </c>
      <c r="E186" s="634">
        <f>('TEST AUTO'!P185+'TEST AUTO'!AL185)/2</f>
        <v>0</v>
      </c>
      <c r="F186" s="634">
        <f>('TEST AUTO'!J185+'TEST AUTO'!AD185)/2</f>
        <v>0</v>
      </c>
      <c r="G186" s="643">
        <f>('TEST AUTO'!X185++'TEST AUTO'!AB185+'TEST AUTO'!AJ185+'TEST AUTO'!AV185)/4</f>
        <v>0</v>
      </c>
      <c r="H186" s="638">
        <f>('TEST AUTO'!R185+'TEST AUTO'!Z185+'TEST AUTO'!AN185)/3</f>
        <v>0</v>
      </c>
      <c r="I186" s="638">
        <f>('TEST AUTO'!AH185+'TEST AUTO'!AR185)/2</f>
        <v>0</v>
      </c>
      <c r="J186" s="641">
        <f>('TEST AUTO'!Z185+'TEST AUTO'!AP185)/2</f>
        <v>0</v>
      </c>
      <c r="K186" s="637">
        <f>('TEST AUTO'!V185+'TEST AUTO'!AT185)/2</f>
        <v>0</v>
      </c>
      <c r="L186" s="635">
        <f>('TEST AUTO'!F185+'TEST AUTO'!H185+'TEST AUTO'!L185+'TEST AUTO'!P185+'TEST AUTO'!R185+'TEST AUTO'!T185+'TEST AUTO'!X185+'TEST AUTO'!Z185+'TEST AUTO'!AB185+'TEST AUTO'!AJ185+'TEST AUTO'!AL185+'TEST AUTO'!AN185+'TEST AUTO'!AP185+'TEST AUTO'!AR185+'TEST AUTO'!AV185)/15</f>
        <v>0</v>
      </c>
      <c r="M186" s="636">
        <f>('TEST AUTO'!J185+'TEST AUTO'!X185+'TEST AUTO'!AD185+'TEST AUTO'!AH185+'TEST AUTO'!AJ185+'TEST AUTO'!AV185)/6</f>
        <v>0</v>
      </c>
      <c r="N186" s="637">
        <f>('TEST AUTO'!N185+'TEST AUTO'!AF185)/2</f>
        <v>0</v>
      </c>
    </row>
    <row r="187" spans="1:14" ht="15.75" customHeight="1" thickBot="1" x14ac:dyDescent="0.4">
      <c r="A187" s="633">
        <f>'TEST AUTO'!A186</f>
        <v>0</v>
      </c>
      <c r="B187" s="633">
        <f>'TEST AUTO'!B186</f>
        <v>0</v>
      </c>
      <c r="C187" s="633">
        <f>'TEST AUTO'!C186</f>
        <v>0</v>
      </c>
      <c r="D187" s="634">
        <f>('TEST AUTO'!F186+'TEST AUTO'!H186+'TEST AUTO'!L186+'TEST AUTO'!N186+'TEST AUTO'!T186+'TEST AUTO'!Z186+'TEST AUTO'!AF186+'TEST AUTO'!AL186+'TEST AUTO'!AP186)/9</f>
        <v>0</v>
      </c>
      <c r="E187" s="634">
        <f>('TEST AUTO'!P186+'TEST AUTO'!AL186)/2</f>
        <v>0</v>
      </c>
      <c r="F187" s="634">
        <f>('TEST AUTO'!J186+'TEST AUTO'!AD186)/2</f>
        <v>0</v>
      </c>
      <c r="G187" s="643">
        <f>('TEST AUTO'!X186++'TEST AUTO'!AB186+'TEST AUTO'!AJ186+'TEST AUTO'!AV186)/4</f>
        <v>0</v>
      </c>
      <c r="H187" s="638">
        <f>('TEST AUTO'!R186+'TEST AUTO'!Z186+'TEST AUTO'!AN186)/3</f>
        <v>0</v>
      </c>
      <c r="I187" s="638">
        <f>('TEST AUTO'!AH186+'TEST AUTO'!AR186)/2</f>
        <v>0</v>
      </c>
      <c r="J187" s="641">
        <f>('TEST AUTO'!Z186+'TEST AUTO'!AP186)/2</f>
        <v>0</v>
      </c>
      <c r="K187" s="637">
        <f>('TEST AUTO'!V186+'TEST AUTO'!AT186)/2</f>
        <v>0</v>
      </c>
      <c r="L187" s="635">
        <f>('TEST AUTO'!F186+'TEST AUTO'!H186+'TEST AUTO'!L186+'TEST AUTO'!P186+'TEST AUTO'!R186+'TEST AUTO'!T186+'TEST AUTO'!X186+'TEST AUTO'!Z186+'TEST AUTO'!AB186+'TEST AUTO'!AJ186+'TEST AUTO'!AL186+'TEST AUTO'!AN186+'TEST AUTO'!AP186+'TEST AUTO'!AR186+'TEST AUTO'!AV186)/15</f>
        <v>0</v>
      </c>
      <c r="M187" s="636">
        <f>('TEST AUTO'!J186+'TEST AUTO'!X186+'TEST AUTO'!AD186+'TEST AUTO'!AH186+'TEST AUTO'!AJ186+'TEST AUTO'!AV186)/6</f>
        <v>0</v>
      </c>
      <c r="N187" s="637">
        <f>('TEST AUTO'!N186+'TEST AUTO'!AF186)/2</f>
        <v>0</v>
      </c>
    </row>
    <row r="188" spans="1:14" ht="15.75" customHeight="1" thickBot="1" x14ac:dyDescent="0.4">
      <c r="A188" s="633">
        <f>'TEST AUTO'!A187</f>
        <v>0</v>
      </c>
      <c r="B188" s="633">
        <f>'TEST AUTO'!B187</f>
        <v>0</v>
      </c>
      <c r="C188" s="633">
        <f>'TEST AUTO'!C187</f>
        <v>0</v>
      </c>
      <c r="D188" s="634">
        <f>('TEST AUTO'!F187+'TEST AUTO'!H187+'TEST AUTO'!L187+'TEST AUTO'!N187+'TEST AUTO'!T187+'TEST AUTO'!Z187+'TEST AUTO'!AF187+'TEST AUTO'!AL187+'TEST AUTO'!AP187)/9</f>
        <v>0</v>
      </c>
      <c r="E188" s="634">
        <f>('TEST AUTO'!P187+'TEST AUTO'!AL187)/2</f>
        <v>0</v>
      </c>
      <c r="F188" s="634">
        <f>('TEST AUTO'!J187+'TEST AUTO'!AD187)/2</f>
        <v>0</v>
      </c>
      <c r="G188" s="643">
        <f>('TEST AUTO'!X187++'TEST AUTO'!AB187+'TEST AUTO'!AJ187+'TEST AUTO'!AV187)/4</f>
        <v>0</v>
      </c>
      <c r="H188" s="638">
        <f>('TEST AUTO'!R187+'TEST AUTO'!Z187+'TEST AUTO'!AN187)/3</f>
        <v>0</v>
      </c>
      <c r="I188" s="638">
        <f>('TEST AUTO'!AH187+'TEST AUTO'!AR187)/2</f>
        <v>0</v>
      </c>
      <c r="J188" s="641">
        <f>('TEST AUTO'!Z187+'TEST AUTO'!AP187)/2</f>
        <v>0</v>
      </c>
      <c r="K188" s="637">
        <f>('TEST AUTO'!V187+'TEST AUTO'!AT187)/2</f>
        <v>0</v>
      </c>
      <c r="L188" s="635">
        <f>('TEST AUTO'!F187+'TEST AUTO'!H187+'TEST AUTO'!L187+'TEST AUTO'!P187+'TEST AUTO'!R187+'TEST AUTO'!T187+'TEST AUTO'!X187+'TEST AUTO'!Z187+'TEST AUTO'!AB187+'TEST AUTO'!AJ187+'TEST AUTO'!AL187+'TEST AUTO'!AN187+'TEST AUTO'!AP187+'TEST AUTO'!AR187+'TEST AUTO'!AV187)/15</f>
        <v>0</v>
      </c>
      <c r="M188" s="636">
        <f>('TEST AUTO'!J187+'TEST AUTO'!X187+'TEST AUTO'!AD187+'TEST AUTO'!AH187+'TEST AUTO'!AJ187+'TEST AUTO'!AV187)/6</f>
        <v>0</v>
      </c>
      <c r="N188" s="637">
        <f>('TEST AUTO'!N187+'TEST AUTO'!AF187)/2</f>
        <v>0</v>
      </c>
    </row>
    <row r="189" spans="1:14" ht="15.75" customHeight="1" thickBot="1" x14ac:dyDescent="0.4">
      <c r="A189" s="633">
        <f>'TEST AUTO'!A188</f>
        <v>0</v>
      </c>
      <c r="B189" s="633">
        <f>'TEST AUTO'!B188</f>
        <v>0</v>
      </c>
      <c r="C189" s="633">
        <f>'TEST AUTO'!C188</f>
        <v>0</v>
      </c>
      <c r="D189" s="634">
        <f>('TEST AUTO'!F188+'TEST AUTO'!H188+'TEST AUTO'!L188+'TEST AUTO'!N188+'TEST AUTO'!T188+'TEST AUTO'!Z188+'TEST AUTO'!AF188+'TEST AUTO'!AL188+'TEST AUTO'!AP188)/9</f>
        <v>0</v>
      </c>
      <c r="E189" s="634">
        <f>('TEST AUTO'!P188+'TEST AUTO'!AL188)/2</f>
        <v>0</v>
      </c>
      <c r="F189" s="634">
        <f>('TEST AUTO'!J188+'TEST AUTO'!AD188)/2</f>
        <v>0</v>
      </c>
      <c r="G189" s="643">
        <f>('TEST AUTO'!X188++'TEST AUTO'!AB188+'TEST AUTO'!AJ188+'TEST AUTO'!AV188)/4</f>
        <v>0</v>
      </c>
      <c r="H189" s="638">
        <f>('TEST AUTO'!R188+'TEST AUTO'!Z188+'TEST AUTO'!AN188)/3</f>
        <v>0</v>
      </c>
      <c r="I189" s="638">
        <f>('TEST AUTO'!AH188+'TEST AUTO'!AR188)/2</f>
        <v>0</v>
      </c>
      <c r="J189" s="641">
        <f>('TEST AUTO'!Z188+'TEST AUTO'!AP188)/2</f>
        <v>0</v>
      </c>
      <c r="K189" s="637">
        <f>('TEST AUTO'!V188+'TEST AUTO'!AT188)/2</f>
        <v>0</v>
      </c>
      <c r="L189" s="635">
        <f>('TEST AUTO'!F188+'TEST AUTO'!H188+'TEST AUTO'!L188+'TEST AUTO'!P188+'TEST AUTO'!R188+'TEST AUTO'!T188+'TEST AUTO'!X188+'TEST AUTO'!Z188+'TEST AUTO'!AB188+'TEST AUTO'!AJ188+'TEST AUTO'!AL188+'TEST AUTO'!AN188+'TEST AUTO'!AP188+'TEST AUTO'!AR188+'TEST AUTO'!AV188)/15</f>
        <v>0</v>
      </c>
      <c r="M189" s="636">
        <f>('TEST AUTO'!J188+'TEST AUTO'!X188+'TEST AUTO'!AD188+'TEST AUTO'!AH188+'TEST AUTO'!AJ188+'TEST AUTO'!AV188)/6</f>
        <v>0</v>
      </c>
      <c r="N189" s="637">
        <f>('TEST AUTO'!N188+'TEST AUTO'!AF188)/2</f>
        <v>0</v>
      </c>
    </row>
    <row r="190" spans="1:14" ht="15.75" customHeight="1" thickBot="1" x14ac:dyDescent="0.4">
      <c r="A190" s="633">
        <f>'TEST AUTO'!A189</f>
        <v>0</v>
      </c>
      <c r="B190" s="633">
        <f>'TEST AUTO'!B189</f>
        <v>0</v>
      </c>
      <c r="C190" s="633">
        <f>'TEST AUTO'!C189</f>
        <v>0</v>
      </c>
      <c r="D190" s="634">
        <f>('TEST AUTO'!F189+'TEST AUTO'!H189+'TEST AUTO'!L189+'TEST AUTO'!N189+'TEST AUTO'!T189+'TEST AUTO'!Z189+'TEST AUTO'!AF189+'TEST AUTO'!AL189+'TEST AUTO'!AP189)/9</f>
        <v>0</v>
      </c>
      <c r="E190" s="634">
        <f>('TEST AUTO'!P189+'TEST AUTO'!AL189)/2</f>
        <v>0</v>
      </c>
      <c r="F190" s="634">
        <f>('TEST AUTO'!J189+'TEST AUTO'!AD189)/2</f>
        <v>0</v>
      </c>
      <c r="G190" s="643">
        <f>('TEST AUTO'!X189++'TEST AUTO'!AB189+'TEST AUTO'!AJ189+'TEST AUTO'!AV189)/4</f>
        <v>0</v>
      </c>
      <c r="H190" s="638">
        <f>('TEST AUTO'!R189+'TEST AUTO'!Z189+'TEST AUTO'!AN189)/3</f>
        <v>0</v>
      </c>
      <c r="I190" s="638">
        <f>('TEST AUTO'!AH189+'TEST AUTO'!AR189)/2</f>
        <v>0</v>
      </c>
      <c r="J190" s="641">
        <f>('TEST AUTO'!Z189+'TEST AUTO'!AP189)/2</f>
        <v>0</v>
      </c>
      <c r="K190" s="637">
        <f>('TEST AUTO'!V189+'TEST AUTO'!AT189)/2</f>
        <v>0</v>
      </c>
      <c r="L190" s="635">
        <f>('TEST AUTO'!F189+'TEST AUTO'!H189+'TEST AUTO'!L189+'TEST AUTO'!P189+'TEST AUTO'!R189+'TEST AUTO'!T189+'TEST AUTO'!X189+'TEST AUTO'!Z189+'TEST AUTO'!AB189+'TEST AUTO'!AJ189+'TEST AUTO'!AL189+'TEST AUTO'!AN189+'TEST AUTO'!AP189+'TEST AUTO'!AR189+'TEST AUTO'!AV189)/15</f>
        <v>0</v>
      </c>
      <c r="M190" s="636">
        <f>('TEST AUTO'!J189+'TEST AUTO'!X189+'TEST AUTO'!AD189+'TEST AUTO'!AH189+'TEST AUTO'!AJ189+'TEST AUTO'!AV189)/6</f>
        <v>0</v>
      </c>
      <c r="N190" s="637">
        <f>('TEST AUTO'!N189+'TEST AUTO'!AF189)/2</f>
        <v>0</v>
      </c>
    </row>
    <row r="191" spans="1:14" ht="15.75" customHeight="1" thickBot="1" x14ac:dyDescent="0.4">
      <c r="A191" s="633">
        <f>'TEST AUTO'!A190</f>
        <v>0</v>
      </c>
      <c r="B191" s="633">
        <f>'TEST AUTO'!B190</f>
        <v>0</v>
      </c>
      <c r="C191" s="633">
        <f>'TEST AUTO'!C190</f>
        <v>0</v>
      </c>
      <c r="D191" s="634">
        <f>('TEST AUTO'!F190+'TEST AUTO'!H190+'TEST AUTO'!L190+'TEST AUTO'!N190+'TEST AUTO'!T190+'TEST AUTO'!Z190+'TEST AUTO'!AF190+'TEST AUTO'!AL190+'TEST AUTO'!AP190)/9</f>
        <v>0</v>
      </c>
      <c r="E191" s="634">
        <f>('TEST AUTO'!P190+'TEST AUTO'!AL190)/2</f>
        <v>0</v>
      </c>
      <c r="F191" s="634">
        <f>('TEST AUTO'!J190+'TEST AUTO'!AD190)/2</f>
        <v>0</v>
      </c>
      <c r="G191" s="643">
        <f>('TEST AUTO'!X190++'TEST AUTO'!AB190+'TEST AUTO'!AJ190+'TEST AUTO'!AV190)/4</f>
        <v>0</v>
      </c>
      <c r="H191" s="638">
        <f>('TEST AUTO'!R190+'TEST AUTO'!Z190+'TEST AUTO'!AN190)/3</f>
        <v>0</v>
      </c>
      <c r="I191" s="638">
        <f>('TEST AUTO'!AH190+'TEST AUTO'!AR190)/2</f>
        <v>0</v>
      </c>
      <c r="J191" s="641">
        <f>('TEST AUTO'!Z190+'TEST AUTO'!AP190)/2</f>
        <v>0</v>
      </c>
      <c r="K191" s="637">
        <f>('TEST AUTO'!V190+'TEST AUTO'!AT190)/2</f>
        <v>0</v>
      </c>
      <c r="L191" s="635">
        <f>('TEST AUTO'!F190+'TEST AUTO'!H190+'TEST AUTO'!L190+'TEST AUTO'!P190+'TEST AUTO'!R190+'TEST AUTO'!T190+'TEST AUTO'!X190+'TEST AUTO'!Z190+'TEST AUTO'!AB190+'TEST AUTO'!AJ190+'TEST AUTO'!AL190+'TEST AUTO'!AN190+'TEST AUTO'!AP190+'TEST AUTO'!AR190+'TEST AUTO'!AV190)/15</f>
        <v>0</v>
      </c>
      <c r="M191" s="636">
        <f>('TEST AUTO'!J190+'TEST AUTO'!X190+'TEST AUTO'!AD190+'TEST AUTO'!AH190+'TEST AUTO'!AJ190+'TEST AUTO'!AV190)/6</f>
        <v>0</v>
      </c>
      <c r="N191" s="637">
        <f>('TEST AUTO'!N190+'TEST AUTO'!AF190)/2</f>
        <v>0</v>
      </c>
    </row>
    <row r="192" spans="1:14" ht="15.75" customHeight="1" thickBot="1" x14ac:dyDescent="0.4">
      <c r="A192" s="633">
        <f>'TEST AUTO'!A191</f>
        <v>0</v>
      </c>
      <c r="B192" s="633">
        <f>'TEST AUTO'!B191</f>
        <v>0</v>
      </c>
      <c r="C192" s="633">
        <f>'TEST AUTO'!C191</f>
        <v>0</v>
      </c>
      <c r="D192" s="634">
        <f>('TEST AUTO'!F191+'TEST AUTO'!H191+'TEST AUTO'!L191+'TEST AUTO'!N191+'TEST AUTO'!T191+'TEST AUTO'!Z191+'TEST AUTO'!AF191+'TEST AUTO'!AL191+'TEST AUTO'!AP191)/9</f>
        <v>0</v>
      </c>
      <c r="E192" s="634">
        <f>('TEST AUTO'!P191+'TEST AUTO'!AL191)/2</f>
        <v>0</v>
      </c>
      <c r="F192" s="634">
        <f>('TEST AUTO'!J191+'TEST AUTO'!AD191)/2</f>
        <v>0</v>
      </c>
      <c r="G192" s="643">
        <f>('TEST AUTO'!X191++'TEST AUTO'!AB191+'TEST AUTO'!AJ191+'TEST AUTO'!AV191)/4</f>
        <v>0</v>
      </c>
      <c r="H192" s="638">
        <f>('TEST AUTO'!R191+'TEST AUTO'!Z191+'TEST AUTO'!AN191)/3</f>
        <v>0</v>
      </c>
      <c r="I192" s="638">
        <f>('TEST AUTO'!AH191+'TEST AUTO'!AR191)/2</f>
        <v>0</v>
      </c>
      <c r="J192" s="641">
        <f>('TEST AUTO'!Z191+'TEST AUTO'!AP191)/2</f>
        <v>0</v>
      </c>
      <c r="K192" s="637">
        <f>('TEST AUTO'!V191+'TEST AUTO'!AT191)/2</f>
        <v>0</v>
      </c>
      <c r="L192" s="635">
        <f>('TEST AUTO'!F191+'TEST AUTO'!H191+'TEST AUTO'!L191+'TEST AUTO'!P191+'TEST AUTO'!R191+'TEST AUTO'!T191+'TEST AUTO'!X191+'TEST AUTO'!Z191+'TEST AUTO'!AB191+'TEST AUTO'!AJ191+'TEST AUTO'!AL191+'TEST AUTO'!AN191+'TEST AUTO'!AP191+'TEST AUTO'!AR191+'TEST AUTO'!AV191)/15</f>
        <v>0</v>
      </c>
      <c r="M192" s="636">
        <f>('TEST AUTO'!J191+'TEST AUTO'!X191+'TEST AUTO'!AD191+'TEST AUTO'!AH191+'TEST AUTO'!AJ191+'TEST AUTO'!AV191)/6</f>
        <v>0</v>
      </c>
      <c r="N192" s="637">
        <f>('TEST AUTO'!N191+'TEST AUTO'!AF191)/2</f>
        <v>0</v>
      </c>
    </row>
    <row r="193" spans="1:14" ht="15.75" customHeight="1" thickBot="1" x14ac:dyDescent="0.4">
      <c r="A193" s="633">
        <f>'TEST AUTO'!A192</f>
        <v>0</v>
      </c>
      <c r="B193" s="633">
        <f>'TEST AUTO'!B192</f>
        <v>0</v>
      </c>
      <c r="C193" s="633">
        <f>'TEST AUTO'!C192</f>
        <v>0</v>
      </c>
      <c r="D193" s="634">
        <f>('TEST AUTO'!F192+'TEST AUTO'!H192+'TEST AUTO'!L192+'TEST AUTO'!N192+'TEST AUTO'!T192+'TEST AUTO'!Z192+'TEST AUTO'!AF192+'TEST AUTO'!AL192+'TEST AUTO'!AP192)/9</f>
        <v>0</v>
      </c>
      <c r="E193" s="634">
        <f>('TEST AUTO'!P192+'TEST AUTO'!AL192)/2</f>
        <v>0</v>
      </c>
      <c r="F193" s="634">
        <f>('TEST AUTO'!J192+'TEST AUTO'!AD192)/2</f>
        <v>0</v>
      </c>
      <c r="G193" s="643">
        <f>('TEST AUTO'!X192++'TEST AUTO'!AB192+'TEST AUTO'!AJ192+'TEST AUTO'!AV192)/4</f>
        <v>0</v>
      </c>
      <c r="H193" s="638">
        <f>('TEST AUTO'!R192+'TEST AUTO'!Z192+'TEST AUTO'!AN192)/3</f>
        <v>0</v>
      </c>
      <c r="I193" s="638">
        <f>('TEST AUTO'!AH192+'TEST AUTO'!AR192)/2</f>
        <v>0</v>
      </c>
      <c r="J193" s="641">
        <f>('TEST AUTO'!Z192+'TEST AUTO'!AP192)/2</f>
        <v>0</v>
      </c>
      <c r="K193" s="637">
        <f>('TEST AUTO'!V192+'TEST AUTO'!AT192)/2</f>
        <v>0</v>
      </c>
      <c r="L193" s="635">
        <f>('TEST AUTO'!F192+'TEST AUTO'!H192+'TEST AUTO'!L192+'TEST AUTO'!P192+'TEST AUTO'!R192+'TEST AUTO'!T192+'TEST AUTO'!X192+'TEST AUTO'!Z192+'TEST AUTO'!AB192+'TEST AUTO'!AJ192+'TEST AUTO'!AL192+'TEST AUTO'!AN192+'TEST AUTO'!AP192+'TEST AUTO'!AR192+'TEST AUTO'!AV192)/15</f>
        <v>0</v>
      </c>
      <c r="M193" s="636">
        <f>('TEST AUTO'!J192+'TEST AUTO'!X192+'TEST AUTO'!AD192+'TEST AUTO'!AH192+'TEST AUTO'!AJ192+'TEST AUTO'!AV192)/6</f>
        <v>0</v>
      </c>
      <c r="N193" s="637">
        <f>('TEST AUTO'!N192+'TEST AUTO'!AF192)/2</f>
        <v>0</v>
      </c>
    </row>
    <row r="194" spans="1:14" ht="15.75" customHeight="1" thickBot="1" x14ac:dyDescent="0.4">
      <c r="A194" s="633">
        <f>'TEST AUTO'!A193</f>
        <v>0</v>
      </c>
      <c r="B194" s="633">
        <f>'TEST AUTO'!B193</f>
        <v>0</v>
      </c>
      <c r="C194" s="633">
        <f>'TEST AUTO'!C193</f>
        <v>0</v>
      </c>
      <c r="D194" s="634">
        <f>('TEST AUTO'!F193+'TEST AUTO'!H193+'TEST AUTO'!L193+'TEST AUTO'!N193+'TEST AUTO'!T193+'TEST AUTO'!Z193+'TEST AUTO'!AF193+'TEST AUTO'!AL193+'TEST AUTO'!AP193)/9</f>
        <v>0</v>
      </c>
      <c r="E194" s="634">
        <f>('TEST AUTO'!P193+'TEST AUTO'!AL193)/2</f>
        <v>0</v>
      </c>
      <c r="F194" s="634">
        <f>('TEST AUTO'!J193+'TEST AUTO'!AD193)/2</f>
        <v>0</v>
      </c>
      <c r="G194" s="643">
        <f>('TEST AUTO'!X193++'TEST AUTO'!AB193+'TEST AUTO'!AJ193+'TEST AUTO'!AV193)/4</f>
        <v>0</v>
      </c>
      <c r="H194" s="638">
        <f>('TEST AUTO'!R193+'TEST AUTO'!Z193+'TEST AUTO'!AN193)/3</f>
        <v>0</v>
      </c>
      <c r="I194" s="638">
        <f>('TEST AUTO'!AH193+'TEST AUTO'!AR193)/2</f>
        <v>0</v>
      </c>
      <c r="J194" s="641">
        <f>('TEST AUTO'!Z193+'TEST AUTO'!AP193)/2</f>
        <v>0</v>
      </c>
      <c r="K194" s="637">
        <f>('TEST AUTO'!V193+'TEST AUTO'!AT193)/2</f>
        <v>0</v>
      </c>
      <c r="L194" s="635">
        <f>('TEST AUTO'!F193+'TEST AUTO'!H193+'TEST AUTO'!L193+'TEST AUTO'!P193+'TEST AUTO'!R193+'TEST AUTO'!T193+'TEST AUTO'!X193+'TEST AUTO'!Z193+'TEST AUTO'!AB193+'TEST AUTO'!AJ193+'TEST AUTO'!AL193+'TEST AUTO'!AN193+'TEST AUTO'!AP193+'TEST AUTO'!AR193+'TEST AUTO'!AV193)/15</f>
        <v>0</v>
      </c>
      <c r="M194" s="636">
        <f>('TEST AUTO'!J193+'TEST AUTO'!X193+'TEST AUTO'!AD193+'TEST AUTO'!AH193+'TEST AUTO'!AJ193+'TEST AUTO'!AV193)/6</f>
        <v>0</v>
      </c>
      <c r="N194" s="637">
        <f>('TEST AUTO'!N193+'TEST AUTO'!AF193)/2</f>
        <v>0</v>
      </c>
    </row>
    <row r="195" spans="1:14" ht="15.75" customHeight="1" thickBot="1" x14ac:dyDescent="0.4">
      <c r="A195" s="633">
        <f>'TEST AUTO'!A194</f>
        <v>0</v>
      </c>
      <c r="B195" s="633">
        <f>'TEST AUTO'!B194</f>
        <v>0</v>
      </c>
      <c r="C195" s="633">
        <f>'TEST AUTO'!C194</f>
        <v>0</v>
      </c>
      <c r="D195" s="634">
        <f>('TEST AUTO'!F194+'TEST AUTO'!H194+'TEST AUTO'!L194+'TEST AUTO'!N194+'TEST AUTO'!T194+'TEST AUTO'!Z194+'TEST AUTO'!AF194+'TEST AUTO'!AL194+'TEST AUTO'!AP194)/9</f>
        <v>0</v>
      </c>
      <c r="E195" s="634">
        <f>('TEST AUTO'!P194+'TEST AUTO'!AL194)/2</f>
        <v>0</v>
      </c>
      <c r="F195" s="634">
        <f>('TEST AUTO'!J194+'TEST AUTO'!AD194)/2</f>
        <v>0</v>
      </c>
      <c r="G195" s="643">
        <f>('TEST AUTO'!X194++'TEST AUTO'!AB194+'TEST AUTO'!AJ194+'TEST AUTO'!AV194)/4</f>
        <v>0</v>
      </c>
      <c r="H195" s="638">
        <f>('TEST AUTO'!R194+'TEST AUTO'!Z194+'TEST AUTO'!AN194)/3</f>
        <v>0</v>
      </c>
      <c r="I195" s="638">
        <f>('TEST AUTO'!AH194+'TEST AUTO'!AR194)/2</f>
        <v>0</v>
      </c>
      <c r="J195" s="641">
        <f>('TEST AUTO'!Z194+'TEST AUTO'!AP194)/2</f>
        <v>0</v>
      </c>
      <c r="K195" s="637">
        <f>('TEST AUTO'!V194+'TEST AUTO'!AT194)/2</f>
        <v>0</v>
      </c>
      <c r="L195" s="635">
        <f>('TEST AUTO'!F194+'TEST AUTO'!H194+'TEST AUTO'!L194+'TEST AUTO'!P194+'TEST AUTO'!R194+'TEST AUTO'!T194+'TEST AUTO'!X194+'TEST AUTO'!Z194+'TEST AUTO'!AB194+'TEST AUTO'!AJ194+'TEST AUTO'!AL194+'TEST AUTO'!AN194+'TEST AUTO'!AP194+'TEST AUTO'!AR194+'TEST AUTO'!AV194)/15</f>
        <v>0</v>
      </c>
      <c r="M195" s="636">
        <f>('TEST AUTO'!J194+'TEST AUTO'!X194+'TEST AUTO'!AD194+'TEST AUTO'!AH194+'TEST AUTO'!AJ194+'TEST AUTO'!AV194)/6</f>
        <v>0</v>
      </c>
      <c r="N195" s="637">
        <f>('TEST AUTO'!N194+'TEST AUTO'!AF194)/2</f>
        <v>0</v>
      </c>
    </row>
    <row r="196" spans="1:14" ht="15.75" customHeight="1" thickBot="1" x14ac:dyDescent="0.4">
      <c r="A196" s="633">
        <f>'TEST AUTO'!A195</f>
        <v>0</v>
      </c>
      <c r="B196" s="633">
        <f>'TEST AUTO'!B195</f>
        <v>0</v>
      </c>
      <c r="C196" s="633">
        <f>'TEST AUTO'!C195</f>
        <v>0</v>
      </c>
      <c r="D196" s="634">
        <f>('TEST AUTO'!F195+'TEST AUTO'!H195+'TEST AUTO'!L195+'TEST AUTO'!N195+'TEST AUTO'!T195+'TEST AUTO'!Z195+'TEST AUTO'!AF195+'TEST AUTO'!AL195+'TEST AUTO'!AP195)/9</f>
        <v>0</v>
      </c>
      <c r="E196" s="634">
        <f>('TEST AUTO'!P195+'TEST AUTO'!AL195)/2</f>
        <v>0</v>
      </c>
      <c r="F196" s="634">
        <f>('TEST AUTO'!J195+'TEST AUTO'!AD195)/2</f>
        <v>0</v>
      </c>
      <c r="G196" s="643">
        <f>('TEST AUTO'!X195++'TEST AUTO'!AB195+'TEST AUTO'!AJ195+'TEST AUTO'!AV195)/4</f>
        <v>0</v>
      </c>
      <c r="H196" s="638">
        <f>('TEST AUTO'!R195+'TEST AUTO'!Z195+'TEST AUTO'!AN195)/3</f>
        <v>0</v>
      </c>
      <c r="I196" s="638">
        <f>('TEST AUTO'!AH195+'TEST AUTO'!AR195)/2</f>
        <v>0</v>
      </c>
      <c r="J196" s="641">
        <f>('TEST AUTO'!Z195+'TEST AUTO'!AP195)/2</f>
        <v>0</v>
      </c>
      <c r="K196" s="637">
        <f>('TEST AUTO'!V195+'TEST AUTO'!AT195)/2</f>
        <v>0</v>
      </c>
      <c r="L196" s="635">
        <f>('TEST AUTO'!F195+'TEST AUTO'!H195+'TEST AUTO'!L195+'TEST AUTO'!P195+'TEST AUTO'!R195+'TEST AUTO'!T195+'TEST AUTO'!X195+'TEST AUTO'!Z195+'TEST AUTO'!AB195+'TEST AUTO'!AJ195+'TEST AUTO'!AL195+'TEST AUTO'!AN195+'TEST AUTO'!AP195+'TEST AUTO'!AR195+'TEST AUTO'!AV195)/15</f>
        <v>0</v>
      </c>
      <c r="M196" s="636">
        <f>('TEST AUTO'!J195+'TEST AUTO'!X195+'TEST AUTO'!AD195+'TEST AUTO'!AH195+'TEST AUTO'!AJ195+'TEST AUTO'!AV195)/6</f>
        <v>0</v>
      </c>
      <c r="N196" s="637">
        <f>('TEST AUTO'!N195+'TEST AUTO'!AF195)/2</f>
        <v>0</v>
      </c>
    </row>
    <row r="197" spans="1:14" ht="15.75" customHeight="1" thickBot="1" x14ac:dyDescent="0.4">
      <c r="A197" s="633">
        <f>'TEST AUTO'!A196</f>
        <v>0</v>
      </c>
      <c r="B197" s="633">
        <f>'TEST AUTO'!B196</f>
        <v>0</v>
      </c>
      <c r="C197" s="633">
        <f>'TEST AUTO'!C196</f>
        <v>0</v>
      </c>
      <c r="D197" s="634">
        <f>('TEST AUTO'!F196+'TEST AUTO'!H196+'TEST AUTO'!L196+'TEST AUTO'!N196+'TEST AUTO'!T196+'TEST AUTO'!Z196+'TEST AUTO'!AF196+'TEST AUTO'!AL196+'TEST AUTO'!AP196)/9</f>
        <v>0</v>
      </c>
      <c r="E197" s="634">
        <f>('TEST AUTO'!P196+'TEST AUTO'!AL196)/2</f>
        <v>0</v>
      </c>
      <c r="F197" s="634">
        <f>('TEST AUTO'!J196+'TEST AUTO'!AD196)/2</f>
        <v>0</v>
      </c>
      <c r="G197" s="643">
        <f>('TEST AUTO'!X196++'TEST AUTO'!AB196+'TEST AUTO'!AJ196+'TEST AUTO'!AV196)/4</f>
        <v>0</v>
      </c>
      <c r="H197" s="638">
        <f>('TEST AUTO'!R196+'TEST AUTO'!Z196+'TEST AUTO'!AN196)/3</f>
        <v>0</v>
      </c>
      <c r="I197" s="638">
        <f>('TEST AUTO'!AH196+'TEST AUTO'!AR196)/2</f>
        <v>0</v>
      </c>
      <c r="J197" s="641">
        <f>('TEST AUTO'!Z196+'TEST AUTO'!AP196)/2</f>
        <v>0</v>
      </c>
      <c r="K197" s="637">
        <f>('TEST AUTO'!V196+'TEST AUTO'!AT196)/2</f>
        <v>0</v>
      </c>
      <c r="L197" s="635">
        <f>('TEST AUTO'!F196+'TEST AUTO'!H196+'TEST AUTO'!L196+'TEST AUTO'!P196+'TEST AUTO'!R196+'TEST AUTO'!T196+'TEST AUTO'!X196+'TEST AUTO'!Z196+'TEST AUTO'!AB196+'TEST AUTO'!AJ196+'TEST AUTO'!AL196+'TEST AUTO'!AN196+'TEST AUTO'!AP196+'TEST AUTO'!AR196+'TEST AUTO'!AV196)/15</f>
        <v>0</v>
      </c>
      <c r="M197" s="636">
        <f>('TEST AUTO'!J196+'TEST AUTO'!X196+'TEST AUTO'!AD196+'TEST AUTO'!AH196+'TEST AUTO'!AJ196+'TEST AUTO'!AV196)/6</f>
        <v>0</v>
      </c>
      <c r="N197" s="637">
        <f>('TEST AUTO'!N196+'TEST AUTO'!AF196)/2</f>
        <v>0</v>
      </c>
    </row>
    <row r="198" spans="1:14" ht="15.75" customHeight="1" thickBot="1" x14ac:dyDescent="0.4">
      <c r="A198" s="633">
        <f>'TEST AUTO'!A197</f>
        <v>0</v>
      </c>
      <c r="B198" s="633">
        <f>'TEST AUTO'!B197</f>
        <v>0</v>
      </c>
      <c r="C198" s="633">
        <f>'TEST AUTO'!C197</f>
        <v>0</v>
      </c>
      <c r="D198" s="634">
        <f>('TEST AUTO'!F197+'TEST AUTO'!H197+'TEST AUTO'!L197+'TEST AUTO'!N197+'TEST AUTO'!T197+'TEST AUTO'!Z197+'TEST AUTO'!AF197+'TEST AUTO'!AL197+'TEST AUTO'!AP197)/9</f>
        <v>0</v>
      </c>
      <c r="E198" s="634">
        <f>('TEST AUTO'!P197+'TEST AUTO'!AL197)/2</f>
        <v>0</v>
      </c>
      <c r="F198" s="634">
        <f>('TEST AUTO'!J197+'TEST AUTO'!AD197)/2</f>
        <v>0</v>
      </c>
      <c r="G198" s="643">
        <f>('TEST AUTO'!X197++'TEST AUTO'!AB197+'TEST AUTO'!AJ197+'TEST AUTO'!AV197)/4</f>
        <v>0</v>
      </c>
      <c r="H198" s="638">
        <f>('TEST AUTO'!R197+'TEST AUTO'!Z197+'TEST AUTO'!AN197)/3</f>
        <v>0</v>
      </c>
      <c r="I198" s="638">
        <f>('TEST AUTO'!AH197+'TEST AUTO'!AR197)/2</f>
        <v>0</v>
      </c>
      <c r="J198" s="641">
        <f>('TEST AUTO'!Z197+'TEST AUTO'!AP197)/2</f>
        <v>0</v>
      </c>
      <c r="K198" s="637">
        <f>('TEST AUTO'!V197+'TEST AUTO'!AT197)/2</f>
        <v>0</v>
      </c>
      <c r="L198" s="635">
        <f>('TEST AUTO'!F197+'TEST AUTO'!H197+'TEST AUTO'!L197+'TEST AUTO'!P197+'TEST AUTO'!R197+'TEST AUTO'!T197+'TEST AUTO'!X197+'TEST AUTO'!Z197+'TEST AUTO'!AB197+'TEST AUTO'!AJ197+'TEST AUTO'!AL197+'TEST AUTO'!AN197+'TEST AUTO'!AP197+'TEST AUTO'!AR197+'TEST AUTO'!AV197)/15</f>
        <v>0</v>
      </c>
      <c r="M198" s="636">
        <f>('TEST AUTO'!J197+'TEST AUTO'!X197+'TEST AUTO'!AD197+'TEST AUTO'!AH197+'TEST AUTO'!AJ197+'TEST AUTO'!AV197)/6</f>
        <v>0</v>
      </c>
      <c r="N198" s="637">
        <f>('TEST AUTO'!N197+'TEST AUTO'!AF197)/2</f>
        <v>0</v>
      </c>
    </row>
    <row r="199" spans="1:14" ht="15.75" customHeight="1" thickBot="1" x14ac:dyDescent="0.4">
      <c r="A199" s="633">
        <f>'TEST AUTO'!A198</f>
        <v>0</v>
      </c>
      <c r="B199" s="633">
        <f>'TEST AUTO'!B198</f>
        <v>0</v>
      </c>
      <c r="C199" s="633">
        <f>'TEST AUTO'!C198</f>
        <v>0</v>
      </c>
      <c r="D199" s="634">
        <f>('TEST AUTO'!F198+'TEST AUTO'!H198+'TEST AUTO'!L198+'TEST AUTO'!N198+'TEST AUTO'!T198+'TEST AUTO'!Z198+'TEST AUTO'!AF198+'TEST AUTO'!AL198+'TEST AUTO'!AP198)/9</f>
        <v>0</v>
      </c>
      <c r="E199" s="634">
        <f>('TEST AUTO'!P198+'TEST AUTO'!AL198)/2</f>
        <v>0</v>
      </c>
      <c r="F199" s="634">
        <f>('TEST AUTO'!J198+'TEST AUTO'!AD198)/2</f>
        <v>0</v>
      </c>
      <c r="G199" s="643">
        <f>('TEST AUTO'!X198++'TEST AUTO'!AB198+'TEST AUTO'!AJ198+'TEST AUTO'!AV198)/4</f>
        <v>0</v>
      </c>
      <c r="H199" s="638">
        <f>('TEST AUTO'!R198+'TEST AUTO'!Z198+'TEST AUTO'!AN198)/3</f>
        <v>0</v>
      </c>
      <c r="I199" s="638">
        <f>('TEST AUTO'!AH198+'TEST AUTO'!AR198)/2</f>
        <v>0</v>
      </c>
      <c r="J199" s="641">
        <f>('TEST AUTO'!Z198+'TEST AUTO'!AP198)/2</f>
        <v>0</v>
      </c>
      <c r="K199" s="637">
        <f>('TEST AUTO'!V198+'TEST AUTO'!AT198)/2</f>
        <v>0</v>
      </c>
      <c r="L199" s="635">
        <f>('TEST AUTO'!F198+'TEST AUTO'!H198+'TEST AUTO'!L198+'TEST AUTO'!P198+'TEST AUTO'!R198+'TEST AUTO'!T198+'TEST AUTO'!X198+'TEST AUTO'!Z198+'TEST AUTO'!AB198+'TEST AUTO'!AJ198+'TEST AUTO'!AL198+'TEST AUTO'!AN198+'TEST AUTO'!AP198+'TEST AUTO'!AR198+'TEST AUTO'!AV198)/15</f>
        <v>0</v>
      </c>
      <c r="M199" s="636">
        <f>('TEST AUTO'!J198+'TEST AUTO'!X198+'TEST AUTO'!AD198+'TEST AUTO'!AH198+'TEST AUTO'!AJ198+'TEST AUTO'!AV198)/6</f>
        <v>0</v>
      </c>
      <c r="N199" s="637">
        <f>('TEST AUTO'!N198+'TEST AUTO'!AF198)/2</f>
        <v>0</v>
      </c>
    </row>
    <row r="200" spans="1:14" ht="15.75" customHeight="1" thickBot="1" x14ac:dyDescent="0.4">
      <c r="A200" s="633">
        <f>'TEST AUTO'!A199</f>
        <v>0</v>
      </c>
      <c r="B200" s="633">
        <f>'TEST AUTO'!B199</f>
        <v>0</v>
      </c>
      <c r="C200" s="633">
        <f>'TEST AUTO'!C199</f>
        <v>0</v>
      </c>
      <c r="D200" s="634">
        <f>('TEST AUTO'!F199+'TEST AUTO'!H199+'TEST AUTO'!L199+'TEST AUTO'!N199+'TEST AUTO'!T199+'TEST AUTO'!Z199+'TEST AUTO'!AF199+'TEST AUTO'!AL199+'TEST AUTO'!AP199)/9</f>
        <v>0</v>
      </c>
      <c r="E200" s="634">
        <f>('TEST AUTO'!P199+'TEST AUTO'!AL199)/2</f>
        <v>0</v>
      </c>
      <c r="F200" s="634">
        <f>('TEST AUTO'!J199+'TEST AUTO'!AD199)/2</f>
        <v>0</v>
      </c>
      <c r="G200" s="643">
        <f>('TEST AUTO'!X199++'TEST AUTO'!AB199+'TEST AUTO'!AJ199+'TEST AUTO'!AV199)/4</f>
        <v>0</v>
      </c>
      <c r="H200" s="638">
        <f>('TEST AUTO'!R199+'TEST AUTO'!Z199+'TEST AUTO'!AN199)/3</f>
        <v>0</v>
      </c>
      <c r="I200" s="638">
        <f>('TEST AUTO'!AH199+'TEST AUTO'!AR199)/2</f>
        <v>0</v>
      </c>
      <c r="J200" s="641">
        <f>('TEST AUTO'!Z199+'TEST AUTO'!AP199)/2</f>
        <v>0</v>
      </c>
      <c r="K200" s="637">
        <f>('TEST AUTO'!V199+'TEST AUTO'!AT199)/2</f>
        <v>0</v>
      </c>
      <c r="L200" s="635">
        <f>('TEST AUTO'!F199+'TEST AUTO'!H199+'TEST AUTO'!L199+'TEST AUTO'!P199+'TEST AUTO'!R199+'TEST AUTO'!T199+'TEST AUTO'!X199+'TEST AUTO'!Z199+'TEST AUTO'!AB199+'TEST AUTO'!AJ199+'TEST AUTO'!AL199+'TEST AUTO'!AN199+'TEST AUTO'!AP199+'TEST AUTO'!AR199+'TEST AUTO'!AV199)/15</f>
        <v>0</v>
      </c>
      <c r="M200" s="636">
        <f>('TEST AUTO'!J199+'TEST AUTO'!X199+'TEST AUTO'!AD199+'TEST AUTO'!AH199+'TEST AUTO'!AJ199+'TEST AUTO'!AV199)/6</f>
        <v>0</v>
      </c>
      <c r="N200" s="637">
        <f>('TEST AUTO'!N199+'TEST AUTO'!AF199)/2</f>
        <v>0</v>
      </c>
    </row>
    <row r="201" spans="1:14" ht="15.75" customHeight="1" thickBot="1" x14ac:dyDescent="0.4">
      <c r="A201" s="633">
        <f>'TEST AUTO'!A200</f>
        <v>0</v>
      </c>
      <c r="B201" s="633">
        <f>'TEST AUTO'!B200</f>
        <v>0</v>
      </c>
      <c r="C201" s="633">
        <f>'TEST AUTO'!C200</f>
        <v>0</v>
      </c>
      <c r="D201" s="634">
        <f>('TEST AUTO'!F200+'TEST AUTO'!H200+'TEST AUTO'!L200+'TEST AUTO'!N200+'TEST AUTO'!T200+'TEST AUTO'!Z200+'TEST AUTO'!AF200+'TEST AUTO'!AL200+'TEST AUTO'!AP200)/9</f>
        <v>0</v>
      </c>
      <c r="E201" s="634">
        <f>('TEST AUTO'!P200+'TEST AUTO'!AL200)/2</f>
        <v>0</v>
      </c>
      <c r="F201" s="634">
        <f>('TEST AUTO'!J200+'TEST AUTO'!AD200)/2</f>
        <v>0</v>
      </c>
      <c r="G201" s="643">
        <f>('TEST AUTO'!X200++'TEST AUTO'!AB200+'TEST AUTO'!AJ200+'TEST AUTO'!AV200)/4</f>
        <v>0</v>
      </c>
      <c r="H201" s="638">
        <f>('TEST AUTO'!R200+'TEST AUTO'!Z200+'TEST AUTO'!AN200)/3</f>
        <v>0</v>
      </c>
      <c r="I201" s="638">
        <f>('TEST AUTO'!AH200+'TEST AUTO'!AR200)/2</f>
        <v>0</v>
      </c>
      <c r="J201" s="641">
        <f>('TEST AUTO'!Z200+'TEST AUTO'!AP200)/2</f>
        <v>0</v>
      </c>
      <c r="K201" s="637">
        <f>('TEST AUTO'!V200+'TEST AUTO'!AT200)/2</f>
        <v>0</v>
      </c>
      <c r="L201" s="635">
        <f>('TEST AUTO'!F200+'TEST AUTO'!H200+'TEST AUTO'!L200+'TEST AUTO'!P200+'TEST AUTO'!R200+'TEST AUTO'!T200+'TEST AUTO'!X200+'TEST AUTO'!Z200+'TEST AUTO'!AB200+'TEST AUTO'!AJ200+'TEST AUTO'!AL200+'TEST AUTO'!AN200+'TEST AUTO'!AP200+'TEST AUTO'!AR200+'TEST AUTO'!AV200)/15</f>
        <v>0</v>
      </c>
      <c r="M201" s="636">
        <f>('TEST AUTO'!J200+'TEST AUTO'!X200+'TEST AUTO'!AD200+'TEST AUTO'!AH200+'TEST AUTO'!AJ200+'TEST AUTO'!AV200)/6</f>
        <v>0</v>
      </c>
      <c r="N201" s="637">
        <f>('TEST AUTO'!N200+'TEST AUTO'!AF200)/2</f>
        <v>0</v>
      </c>
    </row>
    <row r="202" spans="1:14" ht="15.75" customHeight="1" thickBot="1" x14ac:dyDescent="0.4">
      <c r="A202" s="633">
        <f>'TEST AUTO'!A201</f>
        <v>0</v>
      </c>
      <c r="B202" s="633">
        <f>'TEST AUTO'!B201</f>
        <v>0</v>
      </c>
      <c r="C202" s="633">
        <f>'TEST AUTO'!C201</f>
        <v>0</v>
      </c>
      <c r="D202" s="634">
        <f>('TEST AUTO'!F201+'TEST AUTO'!H201+'TEST AUTO'!L201+'TEST AUTO'!N201+'TEST AUTO'!T201+'TEST AUTO'!Z201+'TEST AUTO'!AF201+'TEST AUTO'!AL201+'TEST AUTO'!AP201)/9</f>
        <v>0</v>
      </c>
      <c r="E202" s="634">
        <f>('TEST AUTO'!P201+'TEST AUTO'!AL201)/2</f>
        <v>0</v>
      </c>
      <c r="F202" s="634">
        <f>('TEST AUTO'!J201+'TEST AUTO'!AD201)/2</f>
        <v>0</v>
      </c>
      <c r="G202" s="643">
        <f>('TEST AUTO'!X201++'TEST AUTO'!AB201+'TEST AUTO'!AJ201+'TEST AUTO'!AV201)/4</f>
        <v>0</v>
      </c>
      <c r="H202" s="638">
        <f>('TEST AUTO'!R201+'TEST AUTO'!Z201+'TEST AUTO'!AN201)/3</f>
        <v>0</v>
      </c>
      <c r="I202" s="638">
        <f>('TEST AUTO'!AH201+'TEST AUTO'!AR201)/2</f>
        <v>0</v>
      </c>
      <c r="J202" s="641">
        <f>('TEST AUTO'!Z201+'TEST AUTO'!AP201)/2</f>
        <v>0</v>
      </c>
      <c r="K202" s="637">
        <f>('TEST AUTO'!V201+'TEST AUTO'!AT201)/2</f>
        <v>0</v>
      </c>
      <c r="L202" s="635">
        <f>('TEST AUTO'!F201+'TEST AUTO'!H201+'TEST AUTO'!L201+'TEST AUTO'!P201+'TEST AUTO'!R201+'TEST AUTO'!T201+'TEST AUTO'!X201+'TEST AUTO'!Z201+'TEST AUTO'!AB201+'TEST AUTO'!AJ201+'TEST AUTO'!AL201+'TEST AUTO'!AN201+'TEST AUTO'!AP201+'TEST AUTO'!AR201+'TEST AUTO'!AV201)/15</f>
        <v>0</v>
      </c>
      <c r="M202" s="636">
        <f>('TEST AUTO'!J201+'TEST AUTO'!X201+'TEST AUTO'!AD201+'TEST AUTO'!AH201+'TEST AUTO'!AJ201+'TEST AUTO'!AV201)/6</f>
        <v>0</v>
      </c>
      <c r="N202" s="637">
        <f>('TEST AUTO'!N201+'TEST AUTO'!AF201)/2</f>
        <v>0</v>
      </c>
    </row>
    <row r="203" spans="1:14" ht="15.75" customHeight="1" thickBot="1" x14ac:dyDescent="0.4">
      <c r="A203" s="633">
        <f>'TEST AUTO'!A202</f>
        <v>0</v>
      </c>
      <c r="B203" s="633">
        <f>'TEST AUTO'!B202</f>
        <v>0</v>
      </c>
      <c r="C203" s="633">
        <f>'TEST AUTO'!C202</f>
        <v>0</v>
      </c>
      <c r="D203" s="634">
        <f>('TEST AUTO'!F202+'TEST AUTO'!H202+'TEST AUTO'!L202+'TEST AUTO'!N202+'TEST AUTO'!T202+'TEST AUTO'!Z202+'TEST AUTO'!AF202+'TEST AUTO'!AL202+'TEST AUTO'!AP202)/9</f>
        <v>0</v>
      </c>
      <c r="E203" s="634">
        <f>('TEST AUTO'!P202+'TEST AUTO'!AL202)/2</f>
        <v>0</v>
      </c>
      <c r="F203" s="634">
        <f>('TEST AUTO'!J202+'TEST AUTO'!AD202)/2</f>
        <v>0</v>
      </c>
      <c r="G203" s="643">
        <f>('TEST AUTO'!X202++'TEST AUTO'!AB202+'TEST AUTO'!AJ202+'TEST AUTO'!AV202)/4</f>
        <v>0</v>
      </c>
      <c r="H203" s="638">
        <f>('TEST AUTO'!R202+'TEST AUTO'!Z202+'TEST AUTO'!AN202)/3</f>
        <v>0</v>
      </c>
      <c r="I203" s="638">
        <f>('TEST AUTO'!AH202+'TEST AUTO'!AR202)/2</f>
        <v>0</v>
      </c>
      <c r="J203" s="641">
        <f>('TEST AUTO'!Z202+'TEST AUTO'!AP202)/2</f>
        <v>0</v>
      </c>
      <c r="K203" s="637">
        <f>('TEST AUTO'!V202+'TEST AUTO'!AT202)/2</f>
        <v>0</v>
      </c>
      <c r="L203" s="635">
        <f>('TEST AUTO'!F202+'TEST AUTO'!H202+'TEST AUTO'!L202+'TEST AUTO'!P202+'TEST AUTO'!R202+'TEST AUTO'!T202+'TEST AUTO'!X202+'TEST AUTO'!Z202+'TEST AUTO'!AB202+'TEST AUTO'!AJ202+'TEST AUTO'!AL202+'TEST AUTO'!AN202+'TEST AUTO'!AP202+'TEST AUTO'!AR202+'TEST AUTO'!AV202)/15</f>
        <v>0</v>
      </c>
      <c r="M203" s="636">
        <f>('TEST AUTO'!J202+'TEST AUTO'!X202+'TEST AUTO'!AD202+'TEST AUTO'!AH202+'TEST AUTO'!AJ202+'TEST AUTO'!AV202)/6</f>
        <v>0</v>
      </c>
      <c r="N203" s="637">
        <f>('TEST AUTO'!N202+'TEST AUTO'!AF202)/2</f>
        <v>0</v>
      </c>
    </row>
    <row r="204" spans="1:14" ht="15.75" customHeight="1" thickBot="1" x14ac:dyDescent="0.4">
      <c r="A204" s="633">
        <f>'TEST AUTO'!A203</f>
        <v>0</v>
      </c>
      <c r="B204" s="633">
        <f>'TEST AUTO'!B203</f>
        <v>0</v>
      </c>
      <c r="C204" s="633">
        <f>'TEST AUTO'!C203</f>
        <v>0</v>
      </c>
      <c r="D204" s="634">
        <f>('TEST AUTO'!F203+'TEST AUTO'!H203+'TEST AUTO'!L203+'TEST AUTO'!N203+'TEST AUTO'!T203+'TEST AUTO'!Z203+'TEST AUTO'!AF203+'TEST AUTO'!AL203+'TEST AUTO'!AP203)/9</f>
        <v>0</v>
      </c>
      <c r="E204" s="634">
        <f>('TEST AUTO'!P203+'TEST AUTO'!AL203)/2</f>
        <v>0</v>
      </c>
      <c r="F204" s="634">
        <f>('TEST AUTO'!J203+'TEST AUTO'!AD203)/2</f>
        <v>0</v>
      </c>
      <c r="G204" s="643">
        <f>('TEST AUTO'!X203++'TEST AUTO'!AB203+'TEST AUTO'!AJ203+'TEST AUTO'!AV203)/4</f>
        <v>0</v>
      </c>
      <c r="H204" s="638">
        <f>('TEST AUTO'!R203+'TEST AUTO'!Z203+'TEST AUTO'!AN203)/3</f>
        <v>0</v>
      </c>
      <c r="I204" s="638">
        <f>('TEST AUTO'!AH203+'TEST AUTO'!AR203)/2</f>
        <v>0</v>
      </c>
      <c r="J204" s="641">
        <f>('TEST AUTO'!Z203+'TEST AUTO'!AP203)/2</f>
        <v>0</v>
      </c>
      <c r="K204" s="637">
        <f>('TEST AUTO'!V203+'TEST AUTO'!AT203)/2</f>
        <v>0</v>
      </c>
      <c r="L204" s="635">
        <f>('TEST AUTO'!F203+'TEST AUTO'!H203+'TEST AUTO'!L203+'TEST AUTO'!P203+'TEST AUTO'!R203+'TEST AUTO'!T203+'TEST AUTO'!X203+'TEST AUTO'!Z203+'TEST AUTO'!AB203+'TEST AUTO'!AJ203+'TEST AUTO'!AL203+'TEST AUTO'!AN203+'TEST AUTO'!AP203+'TEST AUTO'!AR203+'TEST AUTO'!AV203)/15</f>
        <v>0</v>
      </c>
      <c r="M204" s="636">
        <f>('TEST AUTO'!J203+'TEST AUTO'!X203+'TEST AUTO'!AD203+'TEST AUTO'!AH203+'TEST AUTO'!AJ203+'TEST AUTO'!AV203)/6</f>
        <v>0</v>
      </c>
      <c r="N204" s="637">
        <f>('TEST AUTO'!N203+'TEST AUTO'!AF203)/2</f>
        <v>0</v>
      </c>
    </row>
    <row r="205" spans="1:14" ht="15.75" customHeight="1" thickBot="1" x14ac:dyDescent="0.4">
      <c r="A205" s="633">
        <f>'TEST AUTO'!A204</f>
        <v>0</v>
      </c>
      <c r="B205" s="633">
        <f>'TEST AUTO'!B204</f>
        <v>0</v>
      </c>
      <c r="C205" s="633">
        <f>'TEST AUTO'!C204</f>
        <v>0</v>
      </c>
      <c r="D205" s="634">
        <f>('TEST AUTO'!F204+'TEST AUTO'!H204+'TEST AUTO'!L204+'TEST AUTO'!N204+'TEST AUTO'!T204+'TEST AUTO'!Z204+'TEST AUTO'!AF204+'TEST AUTO'!AL204+'TEST AUTO'!AP204)/9</f>
        <v>0</v>
      </c>
      <c r="E205" s="634">
        <f>('TEST AUTO'!P204+'TEST AUTO'!AL204)/2</f>
        <v>0</v>
      </c>
      <c r="F205" s="634">
        <f>('TEST AUTO'!J204+'TEST AUTO'!AD204)/2</f>
        <v>0</v>
      </c>
      <c r="G205" s="643">
        <f>('TEST AUTO'!X204++'TEST AUTO'!AB204+'TEST AUTO'!AJ204+'TEST AUTO'!AV204)/4</f>
        <v>0</v>
      </c>
      <c r="H205" s="638">
        <f>('TEST AUTO'!R204+'TEST AUTO'!Z204+'TEST AUTO'!AN204)/3</f>
        <v>0</v>
      </c>
      <c r="I205" s="638">
        <f>('TEST AUTO'!AH204+'TEST AUTO'!AR204)/2</f>
        <v>0</v>
      </c>
      <c r="J205" s="641">
        <f>('TEST AUTO'!Z204+'TEST AUTO'!AP204)/2</f>
        <v>0</v>
      </c>
      <c r="K205" s="637">
        <f>('TEST AUTO'!V204+'TEST AUTO'!AT204)/2</f>
        <v>0</v>
      </c>
      <c r="L205" s="635">
        <f>('TEST AUTO'!F204+'TEST AUTO'!H204+'TEST AUTO'!L204+'TEST AUTO'!P204+'TEST AUTO'!R204+'TEST AUTO'!T204+'TEST AUTO'!X204+'TEST AUTO'!Z204+'TEST AUTO'!AB204+'TEST AUTO'!AJ204+'TEST AUTO'!AL204+'TEST AUTO'!AN204+'TEST AUTO'!AP204+'TEST AUTO'!AR204+'TEST AUTO'!AV204)/15</f>
        <v>0</v>
      </c>
      <c r="M205" s="636">
        <f>('TEST AUTO'!J204+'TEST AUTO'!X204+'TEST AUTO'!AD204+'TEST AUTO'!AH204+'TEST AUTO'!AJ204+'TEST AUTO'!AV204)/6</f>
        <v>0</v>
      </c>
      <c r="N205" s="637">
        <f>('TEST AUTO'!N204+'TEST AUTO'!AF204)/2</f>
        <v>0</v>
      </c>
    </row>
    <row r="206" spans="1:14" ht="15.75" customHeight="1" thickBot="1" x14ac:dyDescent="0.4">
      <c r="A206" s="633">
        <f>'TEST AUTO'!A205</f>
        <v>0</v>
      </c>
      <c r="B206" s="633">
        <f>'TEST AUTO'!B205</f>
        <v>0</v>
      </c>
      <c r="C206" s="633">
        <f>'TEST AUTO'!C205</f>
        <v>0</v>
      </c>
      <c r="D206" s="634">
        <f>('TEST AUTO'!F205+'TEST AUTO'!H205+'TEST AUTO'!L205+'TEST AUTO'!N205+'TEST AUTO'!T205+'TEST AUTO'!Z205+'TEST AUTO'!AF205+'TEST AUTO'!AL205+'TEST AUTO'!AP205)/9</f>
        <v>0</v>
      </c>
      <c r="E206" s="634">
        <f>('TEST AUTO'!P205+'TEST AUTO'!AL205)/2</f>
        <v>0</v>
      </c>
      <c r="F206" s="634">
        <f>('TEST AUTO'!J205+'TEST AUTO'!AD205)/2</f>
        <v>0</v>
      </c>
      <c r="G206" s="643">
        <f>('TEST AUTO'!X205++'TEST AUTO'!AB205+'TEST AUTO'!AJ205+'TEST AUTO'!AV205)/4</f>
        <v>0</v>
      </c>
      <c r="H206" s="638">
        <f>('TEST AUTO'!R205+'TEST AUTO'!Z205+'TEST AUTO'!AN205)/3</f>
        <v>0</v>
      </c>
      <c r="I206" s="638">
        <f>('TEST AUTO'!AH205+'TEST AUTO'!AR205)/2</f>
        <v>0</v>
      </c>
      <c r="J206" s="641">
        <f>('TEST AUTO'!Z205+'TEST AUTO'!AP205)/2</f>
        <v>0</v>
      </c>
      <c r="K206" s="637">
        <f>('TEST AUTO'!V205+'TEST AUTO'!AT205)/2</f>
        <v>0</v>
      </c>
      <c r="L206" s="635">
        <f>('TEST AUTO'!F205+'TEST AUTO'!H205+'TEST AUTO'!L205+'TEST AUTO'!P205+'TEST AUTO'!R205+'TEST AUTO'!T205+'TEST AUTO'!X205+'TEST AUTO'!Z205+'TEST AUTO'!AB205+'TEST AUTO'!AJ205+'TEST AUTO'!AL205+'TEST AUTO'!AN205+'TEST AUTO'!AP205+'TEST AUTO'!AR205+'TEST AUTO'!AV205)/15</f>
        <v>0</v>
      </c>
      <c r="M206" s="636">
        <f>('TEST AUTO'!J205+'TEST AUTO'!X205+'TEST AUTO'!AD205+'TEST AUTO'!AH205+'TEST AUTO'!AJ205+'TEST AUTO'!AV205)/6</f>
        <v>0</v>
      </c>
      <c r="N206" s="637">
        <f>('TEST AUTO'!N205+'TEST AUTO'!AF205)/2</f>
        <v>0</v>
      </c>
    </row>
    <row r="207" spans="1:14" ht="15.75" customHeight="1" thickBot="1" x14ac:dyDescent="0.4">
      <c r="A207" s="633">
        <f>'TEST AUTO'!A206</f>
        <v>0</v>
      </c>
      <c r="B207" s="633">
        <f>'TEST AUTO'!B206</f>
        <v>0</v>
      </c>
      <c r="C207" s="633">
        <f>'TEST AUTO'!C206</f>
        <v>0</v>
      </c>
      <c r="D207" s="634">
        <f>('TEST AUTO'!F206+'TEST AUTO'!H206+'TEST AUTO'!L206+'TEST AUTO'!N206+'TEST AUTO'!T206+'TEST AUTO'!Z206+'TEST AUTO'!AF206+'TEST AUTO'!AL206+'TEST AUTO'!AP206)/9</f>
        <v>0</v>
      </c>
      <c r="E207" s="634">
        <f>('TEST AUTO'!P206+'TEST AUTO'!AL206)/2</f>
        <v>0</v>
      </c>
      <c r="F207" s="634">
        <f>('TEST AUTO'!J206+'TEST AUTO'!AD206)/2</f>
        <v>0</v>
      </c>
      <c r="G207" s="643">
        <f>('TEST AUTO'!X206++'TEST AUTO'!AB206+'TEST AUTO'!AJ206+'TEST AUTO'!AV206)/4</f>
        <v>0</v>
      </c>
      <c r="H207" s="638">
        <f>('TEST AUTO'!R206+'TEST AUTO'!Z206+'TEST AUTO'!AN206)/3</f>
        <v>0</v>
      </c>
      <c r="I207" s="638">
        <f>('TEST AUTO'!AH206+'TEST AUTO'!AR206)/2</f>
        <v>0</v>
      </c>
      <c r="J207" s="641">
        <f>('TEST AUTO'!Z206+'TEST AUTO'!AP206)/2</f>
        <v>0</v>
      </c>
      <c r="K207" s="637">
        <f>('TEST AUTO'!V206+'TEST AUTO'!AT206)/2</f>
        <v>0</v>
      </c>
      <c r="L207" s="635">
        <f>('TEST AUTO'!F206+'TEST AUTO'!H206+'TEST AUTO'!L206+'TEST AUTO'!P206+'TEST AUTO'!R206+'TEST AUTO'!T206+'TEST AUTO'!X206+'TEST AUTO'!Z206+'TEST AUTO'!AB206+'TEST AUTO'!AJ206+'TEST AUTO'!AL206+'TEST AUTO'!AN206+'TEST AUTO'!AP206+'TEST AUTO'!AR206+'TEST AUTO'!AV206)/15</f>
        <v>0</v>
      </c>
      <c r="M207" s="636">
        <f>('TEST AUTO'!J206+'TEST AUTO'!X206+'TEST AUTO'!AD206+'TEST AUTO'!AH206+'TEST AUTO'!AJ206+'TEST AUTO'!AV206)/6</f>
        <v>0</v>
      </c>
      <c r="N207" s="637">
        <f>('TEST AUTO'!N206+'TEST AUTO'!AF206)/2</f>
        <v>0</v>
      </c>
    </row>
    <row r="208" spans="1:14" ht="15.75" customHeight="1" thickBot="1" x14ac:dyDescent="0.4">
      <c r="A208" s="633">
        <f>'TEST AUTO'!A207</f>
        <v>0</v>
      </c>
      <c r="B208" s="633">
        <f>'TEST AUTO'!B207</f>
        <v>0</v>
      </c>
      <c r="C208" s="633">
        <f>'TEST AUTO'!C207</f>
        <v>0</v>
      </c>
      <c r="D208" s="634">
        <f>('TEST AUTO'!F207+'TEST AUTO'!H207+'TEST AUTO'!L207+'TEST AUTO'!N207+'TEST AUTO'!T207+'TEST AUTO'!Z207+'TEST AUTO'!AF207+'TEST AUTO'!AL207+'TEST AUTO'!AP207)/9</f>
        <v>0</v>
      </c>
      <c r="E208" s="634">
        <f>('TEST AUTO'!P207+'TEST AUTO'!AL207)/2</f>
        <v>0</v>
      </c>
      <c r="F208" s="634">
        <f>('TEST AUTO'!J207+'TEST AUTO'!AD207)/2</f>
        <v>0</v>
      </c>
      <c r="G208" s="643">
        <f>('TEST AUTO'!X207++'TEST AUTO'!AB207+'TEST AUTO'!AJ207+'TEST AUTO'!AV207)/4</f>
        <v>0</v>
      </c>
      <c r="H208" s="638">
        <f>('TEST AUTO'!R207+'TEST AUTO'!Z207+'TEST AUTO'!AN207)/3</f>
        <v>0</v>
      </c>
      <c r="I208" s="638">
        <f>('TEST AUTO'!AH207+'TEST AUTO'!AR207)/2</f>
        <v>0</v>
      </c>
      <c r="J208" s="641">
        <f>('TEST AUTO'!Z207+'TEST AUTO'!AP207)/2</f>
        <v>0</v>
      </c>
      <c r="K208" s="637">
        <f>('TEST AUTO'!V207+'TEST AUTO'!AT207)/2</f>
        <v>0</v>
      </c>
      <c r="L208" s="635">
        <f>('TEST AUTO'!F207+'TEST AUTO'!H207+'TEST AUTO'!L207+'TEST AUTO'!P207+'TEST AUTO'!R207+'TEST AUTO'!T207+'TEST AUTO'!X207+'TEST AUTO'!Z207+'TEST AUTO'!AB207+'TEST AUTO'!AJ207+'TEST AUTO'!AL207+'TEST AUTO'!AN207+'TEST AUTO'!AP207+'TEST AUTO'!AR207+'TEST AUTO'!AV207)/15</f>
        <v>0</v>
      </c>
      <c r="M208" s="636">
        <f>('TEST AUTO'!J207+'TEST AUTO'!X207+'TEST AUTO'!AD207+'TEST AUTO'!AH207+'TEST AUTO'!AJ207+'TEST AUTO'!AV207)/6</f>
        <v>0</v>
      </c>
      <c r="N208" s="637">
        <f>('TEST AUTO'!N207+'TEST AUTO'!AF207)/2</f>
        <v>0</v>
      </c>
    </row>
    <row r="209" spans="1:14" ht="15.75" customHeight="1" thickBot="1" x14ac:dyDescent="0.4">
      <c r="A209" s="633">
        <f>'TEST AUTO'!A208</f>
        <v>0</v>
      </c>
      <c r="B209" s="633">
        <f>'TEST AUTO'!B208</f>
        <v>0</v>
      </c>
      <c r="C209" s="633">
        <f>'TEST AUTO'!C208</f>
        <v>0</v>
      </c>
      <c r="D209" s="634">
        <f>('TEST AUTO'!F208+'TEST AUTO'!H208+'TEST AUTO'!L208+'TEST AUTO'!N208+'TEST AUTO'!T208+'TEST AUTO'!Z208+'TEST AUTO'!AF208+'TEST AUTO'!AL208+'TEST AUTO'!AP208)/9</f>
        <v>0</v>
      </c>
      <c r="E209" s="634">
        <f>('TEST AUTO'!P208+'TEST AUTO'!AL208)/2</f>
        <v>0</v>
      </c>
      <c r="F209" s="634">
        <f>('TEST AUTO'!J208+'TEST AUTO'!AD208)/2</f>
        <v>0</v>
      </c>
      <c r="G209" s="643">
        <f>('TEST AUTO'!X208++'TEST AUTO'!AB208+'TEST AUTO'!AJ208+'TEST AUTO'!AV208)/4</f>
        <v>0</v>
      </c>
      <c r="H209" s="638">
        <f>('TEST AUTO'!R208+'TEST AUTO'!Z208+'TEST AUTO'!AN208)/3</f>
        <v>0</v>
      </c>
      <c r="I209" s="638">
        <f>('TEST AUTO'!AH208+'TEST AUTO'!AR208)/2</f>
        <v>0</v>
      </c>
      <c r="J209" s="641">
        <f>('TEST AUTO'!Z208+'TEST AUTO'!AP208)/2</f>
        <v>0</v>
      </c>
      <c r="K209" s="637">
        <f>('TEST AUTO'!V208+'TEST AUTO'!AT208)/2</f>
        <v>0</v>
      </c>
      <c r="L209" s="635">
        <f>('TEST AUTO'!F208+'TEST AUTO'!H208+'TEST AUTO'!L208+'TEST AUTO'!P208+'TEST AUTO'!R208+'TEST AUTO'!T208+'TEST AUTO'!X208+'TEST AUTO'!Z208+'TEST AUTO'!AB208+'TEST AUTO'!AJ208+'TEST AUTO'!AL208+'TEST AUTO'!AN208+'TEST AUTO'!AP208+'TEST AUTO'!AR208+'TEST AUTO'!AV208)/15</f>
        <v>0</v>
      </c>
      <c r="M209" s="636">
        <f>('TEST AUTO'!J208+'TEST AUTO'!X208+'TEST AUTO'!AD208+'TEST AUTO'!AH208+'TEST AUTO'!AJ208+'TEST AUTO'!AV208)/6</f>
        <v>0</v>
      </c>
      <c r="N209" s="637">
        <f>('TEST AUTO'!N208+'TEST AUTO'!AF208)/2</f>
        <v>0</v>
      </c>
    </row>
    <row r="210" spans="1:14" ht="15.75" customHeight="1" thickBot="1" x14ac:dyDescent="0.4">
      <c r="A210" s="633">
        <f>'TEST AUTO'!A209</f>
        <v>0</v>
      </c>
      <c r="B210" s="633">
        <f>'TEST AUTO'!B209</f>
        <v>0</v>
      </c>
      <c r="C210" s="633">
        <f>'TEST AUTO'!C209</f>
        <v>0</v>
      </c>
      <c r="D210" s="634">
        <f>('TEST AUTO'!F209+'TEST AUTO'!H209+'TEST AUTO'!L209+'TEST AUTO'!N209+'TEST AUTO'!T209+'TEST AUTO'!Z209+'TEST AUTO'!AF209+'TEST AUTO'!AL209+'TEST AUTO'!AP209)/9</f>
        <v>0</v>
      </c>
      <c r="E210" s="634">
        <f>('TEST AUTO'!P209+'TEST AUTO'!AL209)/2</f>
        <v>0</v>
      </c>
      <c r="F210" s="634">
        <f>('TEST AUTO'!J209+'TEST AUTO'!AD209)/2</f>
        <v>0</v>
      </c>
      <c r="G210" s="643">
        <f>('TEST AUTO'!X209++'TEST AUTO'!AB209+'TEST AUTO'!AJ209+'TEST AUTO'!AV209)/4</f>
        <v>0</v>
      </c>
      <c r="H210" s="638">
        <f>('TEST AUTO'!R209+'TEST AUTO'!Z209+'TEST AUTO'!AN209)/3</f>
        <v>0</v>
      </c>
      <c r="I210" s="638">
        <f>('TEST AUTO'!AH209+'TEST AUTO'!AR209)/2</f>
        <v>0</v>
      </c>
      <c r="J210" s="641">
        <f>('TEST AUTO'!Z209+'TEST AUTO'!AP209)/2</f>
        <v>0</v>
      </c>
      <c r="K210" s="637">
        <f>('TEST AUTO'!V209+'TEST AUTO'!AT209)/2</f>
        <v>0</v>
      </c>
      <c r="L210" s="635">
        <f>('TEST AUTO'!F209+'TEST AUTO'!H209+'TEST AUTO'!L209+'TEST AUTO'!P209+'TEST AUTO'!R209+'TEST AUTO'!T209+'TEST AUTO'!X209+'TEST AUTO'!Z209+'TEST AUTO'!AB209+'TEST AUTO'!AJ209+'TEST AUTO'!AL209+'TEST AUTO'!AN209+'TEST AUTO'!AP209+'TEST AUTO'!AR209+'TEST AUTO'!AV209)/15</f>
        <v>0</v>
      </c>
      <c r="M210" s="636">
        <f>('TEST AUTO'!J209+'TEST AUTO'!X209+'TEST AUTO'!AD209+'TEST AUTO'!AH209+'TEST AUTO'!AJ209+'TEST AUTO'!AV209)/6</f>
        <v>0</v>
      </c>
      <c r="N210" s="637">
        <f>('TEST AUTO'!N209+'TEST AUTO'!AF209)/2</f>
        <v>0</v>
      </c>
    </row>
    <row r="211" spans="1:14" ht="15.75" customHeight="1" thickBot="1" x14ac:dyDescent="0.4">
      <c r="A211" s="633">
        <f>'TEST AUTO'!A210</f>
        <v>0</v>
      </c>
      <c r="B211" s="633">
        <f>'TEST AUTO'!B210</f>
        <v>0</v>
      </c>
      <c r="C211" s="633">
        <f>'TEST AUTO'!C210</f>
        <v>0</v>
      </c>
      <c r="D211" s="634">
        <f>('TEST AUTO'!F210+'TEST AUTO'!H210+'TEST AUTO'!L210+'TEST AUTO'!N210+'TEST AUTO'!T210+'TEST AUTO'!Z210+'TEST AUTO'!AF210+'TEST AUTO'!AL210+'TEST AUTO'!AP210)/9</f>
        <v>0</v>
      </c>
      <c r="E211" s="634">
        <f>('TEST AUTO'!P210+'TEST AUTO'!AL210)/2</f>
        <v>0</v>
      </c>
      <c r="F211" s="634">
        <f>('TEST AUTO'!J210+'TEST AUTO'!AD210)/2</f>
        <v>0</v>
      </c>
      <c r="G211" s="643">
        <f>('TEST AUTO'!X210++'TEST AUTO'!AB210+'TEST AUTO'!AJ210+'TEST AUTO'!AV210)/4</f>
        <v>0</v>
      </c>
      <c r="H211" s="638">
        <f>('TEST AUTO'!R210+'TEST AUTO'!Z210+'TEST AUTO'!AN210)/3</f>
        <v>0</v>
      </c>
      <c r="I211" s="638">
        <f>('TEST AUTO'!AH210+'TEST AUTO'!AR210)/2</f>
        <v>0</v>
      </c>
      <c r="J211" s="641">
        <f>('TEST AUTO'!Z210+'TEST AUTO'!AP210)/2</f>
        <v>0</v>
      </c>
      <c r="K211" s="637">
        <f>('TEST AUTO'!V210+'TEST AUTO'!AT210)/2</f>
        <v>0</v>
      </c>
      <c r="L211" s="635">
        <f>('TEST AUTO'!F210+'TEST AUTO'!H210+'TEST AUTO'!L210+'TEST AUTO'!P210+'TEST AUTO'!R210+'TEST AUTO'!T210+'TEST AUTO'!X210+'TEST AUTO'!Z210+'TEST AUTO'!AB210+'TEST AUTO'!AJ210+'TEST AUTO'!AL210+'TEST AUTO'!AN210+'TEST AUTO'!AP210+'TEST AUTO'!AR210+'TEST AUTO'!AV210)/15</f>
        <v>0</v>
      </c>
      <c r="M211" s="636">
        <f>('TEST AUTO'!J210+'TEST AUTO'!X210+'TEST AUTO'!AD210+'TEST AUTO'!AH210+'TEST AUTO'!AJ210+'TEST AUTO'!AV210)/6</f>
        <v>0</v>
      </c>
      <c r="N211" s="637">
        <f>('TEST AUTO'!N210+'TEST AUTO'!AF210)/2</f>
        <v>0</v>
      </c>
    </row>
    <row r="212" spans="1:14" ht="15.75" customHeight="1" thickBot="1" x14ac:dyDescent="0.4">
      <c r="A212" s="633">
        <f>'TEST AUTO'!A211</f>
        <v>0</v>
      </c>
      <c r="B212" s="633">
        <f>'TEST AUTO'!B211</f>
        <v>0</v>
      </c>
      <c r="C212" s="633">
        <f>'TEST AUTO'!C211</f>
        <v>0</v>
      </c>
      <c r="D212" s="634">
        <f>('TEST AUTO'!F211+'TEST AUTO'!H211+'TEST AUTO'!L211+'TEST AUTO'!N211+'TEST AUTO'!T211+'TEST AUTO'!Z211+'TEST AUTO'!AF211+'TEST AUTO'!AL211+'TEST AUTO'!AP211)/9</f>
        <v>0</v>
      </c>
      <c r="E212" s="634">
        <f>('TEST AUTO'!P211+'TEST AUTO'!AL211)/2</f>
        <v>0</v>
      </c>
      <c r="F212" s="634">
        <f>('TEST AUTO'!J211+'TEST AUTO'!AD211)/2</f>
        <v>0</v>
      </c>
      <c r="G212" s="643">
        <f>('TEST AUTO'!X211++'TEST AUTO'!AB211+'TEST AUTO'!AJ211+'TEST AUTO'!AV211)/4</f>
        <v>0</v>
      </c>
      <c r="H212" s="638">
        <f>('TEST AUTO'!R211+'TEST AUTO'!Z211+'TEST AUTO'!AN211)/3</f>
        <v>0</v>
      </c>
      <c r="I212" s="638">
        <f>('TEST AUTO'!AH211+'TEST AUTO'!AR211)/2</f>
        <v>0</v>
      </c>
      <c r="J212" s="641">
        <f>('TEST AUTO'!Z211+'TEST AUTO'!AP211)/2</f>
        <v>0</v>
      </c>
      <c r="K212" s="637">
        <f>('TEST AUTO'!V211+'TEST AUTO'!AT211)/2</f>
        <v>0</v>
      </c>
      <c r="L212" s="635">
        <f>('TEST AUTO'!F211+'TEST AUTO'!H211+'TEST AUTO'!L211+'TEST AUTO'!P211+'TEST AUTO'!R211+'TEST AUTO'!T211+'TEST AUTO'!X211+'TEST AUTO'!Z211+'TEST AUTO'!AB211+'TEST AUTO'!AJ211+'TEST AUTO'!AL211+'TEST AUTO'!AN211+'TEST AUTO'!AP211+'TEST AUTO'!AR211+'TEST AUTO'!AV211)/15</f>
        <v>0</v>
      </c>
      <c r="M212" s="636">
        <f>('TEST AUTO'!J211+'TEST AUTO'!X211+'TEST AUTO'!AD211+'TEST AUTO'!AH211+'TEST AUTO'!AJ211+'TEST AUTO'!AV211)/6</f>
        <v>0</v>
      </c>
      <c r="N212" s="637">
        <f>('TEST AUTO'!N211+'TEST AUTO'!AF211)/2</f>
        <v>0</v>
      </c>
    </row>
    <row r="213" spans="1:14" ht="15.75" customHeight="1" thickBot="1" x14ac:dyDescent="0.4">
      <c r="A213" s="633">
        <f>'TEST AUTO'!A212</f>
        <v>0</v>
      </c>
      <c r="B213" s="633">
        <f>'TEST AUTO'!B212</f>
        <v>0</v>
      </c>
      <c r="C213" s="633">
        <f>'TEST AUTO'!C212</f>
        <v>0</v>
      </c>
      <c r="D213" s="634">
        <f>('TEST AUTO'!F212+'TEST AUTO'!H212+'TEST AUTO'!L212+'TEST AUTO'!N212+'TEST AUTO'!T212+'TEST AUTO'!Z212+'TEST AUTO'!AF212+'TEST AUTO'!AL212+'TEST AUTO'!AP212)/9</f>
        <v>0</v>
      </c>
      <c r="E213" s="634">
        <f>('TEST AUTO'!P212+'TEST AUTO'!AL212)/2</f>
        <v>0</v>
      </c>
      <c r="F213" s="634">
        <f>('TEST AUTO'!J212+'TEST AUTO'!AD212)/2</f>
        <v>0</v>
      </c>
      <c r="G213" s="643">
        <f>('TEST AUTO'!X212++'TEST AUTO'!AB212+'TEST AUTO'!AJ212+'TEST AUTO'!AV212)/4</f>
        <v>0</v>
      </c>
      <c r="H213" s="638">
        <f>('TEST AUTO'!R212+'TEST AUTO'!Z212+'TEST AUTO'!AN212)/3</f>
        <v>0</v>
      </c>
      <c r="I213" s="638">
        <f>('TEST AUTO'!AH212+'TEST AUTO'!AR212)/2</f>
        <v>0</v>
      </c>
      <c r="J213" s="641">
        <f>('TEST AUTO'!Z212+'TEST AUTO'!AP212)/2</f>
        <v>0</v>
      </c>
      <c r="K213" s="637">
        <f>('TEST AUTO'!V212+'TEST AUTO'!AT212)/2</f>
        <v>0</v>
      </c>
      <c r="L213" s="635">
        <f>('TEST AUTO'!F212+'TEST AUTO'!H212+'TEST AUTO'!L212+'TEST AUTO'!P212+'TEST AUTO'!R212+'TEST AUTO'!T212+'TEST AUTO'!X212+'TEST AUTO'!Z212+'TEST AUTO'!AB212+'TEST AUTO'!AJ212+'TEST AUTO'!AL212+'TEST AUTO'!AN212+'TEST AUTO'!AP212+'TEST AUTO'!AR212+'TEST AUTO'!AV212)/15</f>
        <v>0</v>
      </c>
      <c r="M213" s="636">
        <f>('TEST AUTO'!J212+'TEST AUTO'!X212+'TEST AUTO'!AD212+'TEST AUTO'!AH212+'TEST AUTO'!AJ212+'TEST AUTO'!AV212)/6</f>
        <v>0</v>
      </c>
      <c r="N213" s="637">
        <f>('TEST AUTO'!N212+'TEST AUTO'!AF212)/2</f>
        <v>0</v>
      </c>
    </row>
    <row r="214" spans="1:14" ht="15.75" customHeight="1" thickBot="1" x14ac:dyDescent="0.4">
      <c r="A214" s="633">
        <f>'TEST AUTO'!A213</f>
        <v>0</v>
      </c>
      <c r="B214" s="633">
        <f>'TEST AUTO'!B213</f>
        <v>0</v>
      </c>
      <c r="C214" s="633">
        <f>'TEST AUTO'!C213</f>
        <v>0</v>
      </c>
      <c r="D214" s="634">
        <f>('TEST AUTO'!F213+'TEST AUTO'!H213+'TEST AUTO'!L213+'TEST AUTO'!N213+'TEST AUTO'!T213+'TEST AUTO'!Z213+'TEST AUTO'!AF213+'TEST AUTO'!AL213+'TEST AUTO'!AP213)/9</f>
        <v>0</v>
      </c>
      <c r="E214" s="634">
        <f>('TEST AUTO'!P213+'TEST AUTO'!AL213)/2</f>
        <v>0</v>
      </c>
      <c r="F214" s="634">
        <f>('TEST AUTO'!J213+'TEST AUTO'!AD213)/2</f>
        <v>0</v>
      </c>
      <c r="G214" s="643">
        <f>('TEST AUTO'!X213++'TEST AUTO'!AB213+'TEST AUTO'!AJ213+'TEST AUTO'!AV213)/4</f>
        <v>0</v>
      </c>
      <c r="H214" s="638">
        <f>('TEST AUTO'!R213+'TEST AUTO'!Z213+'TEST AUTO'!AN213)/3</f>
        <v>0</v>
      </c>
      <c r="I214" s="638">
        <f>('TEST AUTO'!AH213+'TEST AUTO'!AR213)/2</f>
        <v>0</v>
      </c>
      <c r="J214" s="641">
        <f>('TEST AUTO'!Z213+'TEST AUTO'!AP213)/2</f>
        <v>0</v>
      </c>
      <c r="K214" s="637">
        <f>('TEST AUTO'!V213+'TEST AUTO'!AT213)/2</f>
        <v>0</v>
      </c>
      <c r="L214" s="635">
        <f>('TEST AUTO'!F213+'TEST AUTO'!H213+'TEST AUTO'!L213+'TEST AUTO'!P213+'TEST AUTO'!R213+'TEST AUTO'!T213+'TEST AUTO'!X213+'TEST AUTO'!Z213+'TEST AUTO'!AB213+'TEST AUTO'!AJ213+'TEST AUTO'!AL213+'TEST AUTO'!AN213+'TEST AUTO'!AP213+'TEST AUTO'!AR213+'TEST AUTO'!AV213)/15</f>
        <v>0</v>
      </c>
      <c r="M214" s="636">
        <f>('TEST AUTO'!J213+'TEST AUTO'!X213+'TEST AUTO'!AD213+'TEST AUTO'!AH213+'TEST AUTO'!AJ213+'TEST AUTO'!AV213)/6</f>
        <v>0</v>
      </c>
      <c r="N214" s="637">
        <f>('TEST AUTO'!N213+'TEST AUTO'!AF213)/2</f>
        <v>0</v>
      </c>
    </row>
    <row r="215" spans="1:14" ht="15.75" customHeight="1" thickBot="1" x14ac:dyDescent="0.4">
      <c r="A215" s="633">
        <f>'TEST AUTO'!A214</f>
        <v>0</v>
      </c>
      <c r="B215" s="633">
        <f>'TEST AUTO'!B214</f>
        <v>0</v>
      </c>
      <c r="C215" s="633">
        <f>'TEST AUTO'!C214</f>
        <v>0</v>
      </c>
      <c r="D215" s="634">
        <f>('TEST AUTO'!F214+'TEST AUTO'!H214+'TEST AUTO'!L214+'TEST AUTO'!N214+'TEST AUTO'!T214+'TEST AUTO'!Z214+'TEST AUTO'!AF214+'TEST AUTO'!AL214+'TEST AUTO'!AP214)/9</f>
        <v>0</v>
      </c>
      <c r="E215" s="634">
        <f>('TEST AUTO'!P214+'TEST AUTO'!AL214)/2</f>
        <v>0</v>
      </c>
      <c r="F215" s="634">
        <f>('TEST AUTO'!J214+'TEST AUTO'!AD214)/2</f>
        <v>0</v>
      </c>
      <c r="G215" s="643">
        <f>('TEST AUTO'!X214++'TEST AUTO'!AB214+'TEST AUTO'!AJ214+'TEST AUTO'!AV214)/4</f>
        <v>0</v>
      </c>
      <c r="H215" s="638">
        <f>('TEST AUTO'!R214+'TEST AUTO'!Z214+'TEST AUTO'!AN214)/3</f>
        <v>0</v>
      </c>
      <c r="I215" s="638">
        <f>('TEST AUTO'!AH214+'TEST AUTO'!AR214)/2</f>
        <v>0</v>
      </c>
      <c r="J215" s="641">
        <f>('TEST AUTO'!Z214+'TEST AUTO'!AP214)/2</f>
        <v>0</v>
      </c>
      <c r="K215" s="637">
        <f>('TEST AUTO'!V214+'TEST AUTO'!AT214)/2</f>
        <v>0</v>
      </c>
      <c r="L215" s="635">
        <f>('TEST AUTO'!F214+'TEST AUTO'!H214+'TEST AUTO'!L214+'TEST AUTO'!P214+'TEST AUTO'!R214+'TEST AUTO'!T214+'TEST AUTO'!X214+'TEST AUTO'!Z214+'TEST AUTO'!AB214+'TEST AUTO'!AJ214+'TEST AUTO'!AL214+'TEST AUTO'!AN214+'TEST AUTO'!AP214+'TEST AUTO'!AR214+'TEST AUTO'!AV214)/15</f>
        <v>0</v>
      </c>
      <c r="M215" s="636">
        <f>('TEST AUTO'!J214+'TEST AUTO'!X214+'TEST AUTO'!AD214+'TEST AUTO'!AH214+'TEST AUTO'!AJ214+'TEST AUTO'!AV214)/6</f>
        <v>0</v>
      </c>
      <c r="N215" s="637">
        <f>('TEST AUTO'!N214+'TEST AUTO'!AF214)/2</f>
        <v>0</v>
      </c>
    </row>
    <row r="216" spans="1:14" ht="15.75" customHeight="1" thickBot="1" x14ac:dyDescent="0.4">
      <c r="A216" s="633">
        <f>'TEST AUTO'!A215</f>
        <v>0</v>
      </c>
      <c r="B216" s="633">
        <f>'TEST AUTO'!B215</f>
        <v>0</v>
      </c>
      <c r="C216" s="633">
        <f>'TEST AUTO'!C215</f>
        <v>0</v>
      </c>
      <c r="D216" s="634">
        <f>('TEST AUTO'!F215+'TEST AUTO'!H215+'TEST AUTO'!L215+'TEST AUTO'!N215+'TEST AUTO'!T215+'TEST AUTO'!Z215+'TEST AUTO'!AF215+'TEST AUTO'!AL215+'TEST AUTO'!AP215)/9</f>
        <v>0</v>
      </c>
      <c r="E216" s="634">
        <f>('TEST AUTO'!P215+'TEST AUTO'!AL215)/2</f>
        <v>0</v>
      </c>
      <c r="F216" s="634">
        <f>('TEST AUTO'!J215+'TEST AUTO'!AD215)/2</f>
        <v>0</v>
      </c>
      <c r="G216" s="643">
        <f>('TEST AUTO'!X215++'TEST AUTO'!AB215+'TEST AUTO'!AJ215+'TEST AUTO'!AV215)/4</f>
        <v>0</v>
      </c>
      <c r="H216" s="638">
        <f>('TEST AUTO'!R215+'TEST AUTO'!Z215+'TEST AUTO'!AN215)/3</f>
        <v>0</v>
      </c>
      <c r="I216" s="638">
        <f>('TEST AUTO'!AH215+'TEST AUTO'!AR215)/2</f>
        <v>0</v>
      </c>
      <c r="J216" s="641">
        <f>('TEST AUTO'!Z215+'TEST AUTO'!AP215)/2</f>
        <v>0</v>
      </c>
      <c r="K216" s="637">
        <f>('TEST AUTO'!V215+'TEST AUTO'!AT215)/2</f>
        <v>0</v>
      </c>
      <c r="L216" s="635">
        <f>('TEST AUTO'!F215+'TEST AUTO'!H215+'TEST AUTO'!L215+'TEST AUTO'!P215+'TEST AUTO'!R215+'TEST AUTO'!T215+'TEST AUTO'!X215+'TEST AUTO'!Z215+'TEST AUTO'!AB215+'TEST AUTO'!AJ215+'TEST AUTO'!AL215+'TEST AUTO'!AN215+'TEST AUTO'!AP215+'TEST AUTO'!AR215+'TEST AUTO'!AV215)/15</f>
        <v>0</v>
      </c>
      <c r="M216" s="636">
        <f>('TEST AUTO'!J215+'TEST AUTO'!X215+'TEST AUTO'!AD215+'TEST AUTO'!AH215+'TEST AUTO'!AJ215+'TEST AUTO'!AV215)/6</f>
        <v>0</v>
      </c>
      <c r="N216" s="637">
        <f>('TEST AUTO'!N215+'TEST AUTO'!AF215)/2</f>
        <v>0</v>
      </c>
    </row>
    <row r="217" spans="1:14" ht="15.75" customHeight="1" thickBot="1" x14ac:dyDescent="0.4">
      <c r="A217" s="633">
        <f>'TEST AUTO'!A216</f>
        <v>0</v>
      </c>
      <c r="B217" s="633">
        <f>'TEST AUTO'!B216</f>
        <v>0</v>
      </c>
      <c r="C217" s="633">
        <f>'TEST AUTO'!C216</f>
        <v>0</v>
      </c>
      <c r="D217" s="634">
        <f>('TEST AUTO'!F216+'TEST AUTO'!H216+'TEST AUTO'!L216+'TEST AUTO'!N216+'TEST AUTO'!T216+'TEST AUTO'!Z216+'TEST AUTO'!AF216+'TEST AUTO'!AL216+'TEST AUTO'!AP216)/9</f>
        <v>0</v>
      </c>
      <c r="E217" s="634">
        <f>('TEST AUTO'!P216+'TEST AUTO'!AL216)/2</f>
        <v>0</v>
      </c>
      <c r="F217" s="634">
        <f>('TEST AUTO'!J216+'TEST AUTO'!AD216)/2</f>
        <v>0</v>
      </c>
      <c r="G217" s="643">
        <f>('TEST AUTO'!X216++'TEST AUTO'!AB216+'TEST AUTO'!AJ216+'TEST AUTO'!AV216)/4</f>
        <v>0</v>
      </c>
      <c r="H217" s="638">
        <f>('TEST AUTO'!R216+'TEST AUTO'!Z216+'TEST AUTO'!AN216)/3</f>
        <v>0</v>
      </c>
      <c r="I217" s="638">
        <f>('TEST AUTO'!AH216+'TEST AUTO'!AR216)/2</f>
        <v>0</v>
      </c>
      <c r="J217" s="641">
        <f>('TEST AUTO'!Z216+'TEST AUTO'!AP216)/2</f>
        <v>0</v>
      </c>
      <c r="K217" s="637">
        <f>('TEST AUTO'!V216+'TEST AUTO'!AT216)/2</f>
        <v>0</v>
      </c>
      <c r="L217" s="635">
        <f>('TEST AUTO'!F216+'TEST AUTO'!H216+'TEST AUTO'!L216+'TEST AUTO'!P216+'TEST AUTO'!R216+'TEST AUTO'!T216+'TEST AUTO'!X216+'TEST AUTO'!Z216+'TEST AUTO'!AB216+'TEST AUTO'!AJ216+'TEST AUTO'!AL216+'TEST AUTO'!AN216+'TEST AUTO'!AP216+'TEST AUTO'!AR216+'TEST AUTO'!AV216)/15</f>
        <v>0</v>
      </c>
      <c r="M217" s="636">
        <f>('TEST AUTO'!J216+'TEST AUTO'!X216+'TEST AUTO'!AD216+'TEST AUTO'!AH216+'TEST AUTO'!AJ216+'TEST AUTO'!AV216)/6</f>
        <v>0</v>
      </c>
      <c r="N217" s="637">
        <f>('TEST AUTO'!N216+'TEST AUTO'!AF216)/2</f>
        <v>0</v>
      </c>
    </row>
    <row r="218" spans="1:14" ht="15.75" customHeight="1" thickBot="1" x14ac:dyDescent="0.4">
      <c r="A218" s="633">
        <f>'TEST AUTO'!A217</f>
        <v>0</v>
      </c>
      <c r="B218" s="633">
        <f>'TEST AUTO'!B217</f>
        <v>0</v>
      </c>
      <c r="C218" s="633">
        <f>'TEST AUTO'!C217</f>
        <v>0</v>
      </c>
      <c r="D218" s="634">
        <f>('TEST AUTO'!F217+'TEST AUTO'!H217+'TEST AUTO'!L217+'TEST AUTO'!N217+'TEST AUTO'!T217+'TEST AUTO'!Z217+'TEST AUTO'!AF217+'TEST AUTO'!AL217+'TEST AUTO'!AP217)/9</f>
        <v>0</v>
      </c>
      <c r="E218" s="634">
        <f>('TEST AUTO'!P217+'TEST AUTO'!AL217)/2</f>
        <v>0</v>
      </c>
      <c r="F218" s="634">
        <f>('TEST AUTO'!J217+'TEST AUTO'!AD217)/2</f>
        <v>0</v>
      </c>
      <c r="G218" s="643">
        <f>('TEST AUTO'!X217++'TEST AUTO'!AB217+'TEST AUTO'!AJ217+'TEST AUTO'!AV217)/4</f>
        <v>0</v>
      </c>
      <c r="H218" s="638">
        <f>('TEST AUTO'!R217+'TEST AUTO'!Z217+'TEST AUTO'!AN217)/3</f>
        <v>0</v>
      </c>
      <c r="I218" s="638">
        <f>('TEST AUTO'!AH217+'TEST AUTO'!AR217)/2</f>
        <v>0</v>
      </c>
      <c r="J218" s="641">
        <f>('TEST AUTO'!Z217+'TEST AUTO'!AP217)/2</f>
        <v>0</v>
      </c>
      <c r="K218" s="637">
        <f>('TEST AUTO'!V217+'TEST AUTO'!AT217)/2</f>
        <v>0</v>
      </c>
      <c r="L218" s="635">
        <f>('TEST AUTO'!F217+'TEST AUTO'!H217+'TEST AUTO'!L217+'TEST AUTO'!P217+'TEST AUTO'!R217+'TEST AUTO'!T217+'TEST AUTO'!X217+'TEST AUTO'!Z217+'TEST AUTO'!AB217+'TEST AUTO'!AJ217+'TEST AUTO'!AL217+'TEST AUTO'!AN217+'TEST AUTO'!AP217+'TEST AUTO'!AR217+'TEST AUTO'!AV217)/15</f>
        <v>0</v>
      </c>
      <c r="M218" s="636">
        <f>('TEST AUTO'!J217+'TEST AUTO'!X217+'TEST AUTO'!AD217+'TEST AUTO'!AH217+'TEST AUTO'!AJ217+'TEST AUTO'!AV217)/6</f>
        <v>0</v>
      </c>
      <c r="N218" s="637">
        <f>('TEST AUTO'!N217+'TEST AUTO'!AF217)/2</f>
        <v>0</v>
      </c>
    </row>
    <row r="219" spans="1:14" ht="15.75" customHeight="1" thickBot="1" x14ac:dyDescent="0.4">
      <c r="A219" s="633">
        <f>'TEST AUTO'!A218</f>
        <v>0</v>
      </c>
      <c r="B219" s="633">
        <f>'TEST AUTO'!B218</f>
        <v>0</v>
      </c>
      <c r="C219" s="633">
        <f>'TEST AUTO'!C218</f>
        <v>0</v>
      </c>
      <c r="D219" s="634">
        <f>('TEST AUTO'!F218+'TEST AUTO'!H218+'TEST AUTO'!L218+'TEST AUTO'!N218+'TEST AUTO'!T218+'TEST AUTO'!Z218+'TEST AUTO'!AF218+'TEST AUTO'!AL218+'TEST AUTO'!AP218)/9</f>
        <v>0</v>
      </c>
      <c r="E219" s="634">
        <f>('TEST AUTO'!P218+'TEST AUTO'!AL218)/2</f>
        <v>0</v>
      </c>
      <c r="F219" s="634">
        <f>('TEST AUTO'!J218+'TEST AUTO'!AD218)/2</f>
        <v>0</v>
      </c>
      <c r="G219" s="643">
        <f>('TEST AUTO'!X218++'TEST AUTO'!AB218+'TEST AUTO'!AJ218+'TEST AUTO'!AV218)/4</f>
        <v>0</v>
      </c>
      <c r="H219" s="638">
        <f>('TEST AUTO'!R218+'TEST AUTO'!Z218+'TEST AUTO'!AN218)/3</f>
        <v>0</v>
      </c>
      <c r="I219" s="638">
        <f>('TEST AUTO'!AH218+'TEST AUTO'!AR218)/2</f>
        <v>0</v>
      </c>
      <c r="J219" s="641">
        <f>('TEST AUTO'!Z218+'TEST AUTO'!AP218)/2</f>
        <v>0</v>
      </c>
      <c r="K219" s="637">
        <f>('TEST AUTO'!V218+'TEST AUTO'!AT218)/2</f>
        <v>0</v>
      </c>
      <c r="L219" s="635">
        <f>('TEST AUTO'!F218+'TEST AUTO'!H218+'TEST AUTO'!L218+'TEST AUTO'!P218+'TEST AUTO'!R218+'TEST AUTO'!T218+'TEST AUTO'!X218+'TEST AUTO'!Z218+'TEST AUTO'!AB218+'TEST AUTO'!AJ218+'TEST AUTO'!AL218+'TEST AUTO'!AN218+'TEST AUTO'!AP218+'TEST AUTO'!AR218+'TEST AUTO'!AV218)/15</f>
        <v>0</v>
      </c>
      <c r="M219" s="636">
        <f>('TEST AUTO'!J218+'TEST AUTO'!X218+'TEST AUTO'!AD218+'TEST AUTO'!AH218+'TEST AUTO'!AJ218+'TEST AUTO'!AV218)/6</f>
        <v>0</v>
      </c>
      <c r="N219" s="637">
        <f>('TEST AUTO'!N218+'TEST AUTO'!AF218)/2</f>
        <v>0</v>
      </c>
    </row>
    <row r="220" spans="1:14" ht="15.75" customHeight="1" thickBot="1" x14ac:dyDescent="0.4">
      <c r="A220" s="633">
        <f>'TEST AUTO'!A219</f>
        <v>0</v>
      </c>
      <c r="B220" s="633">
        <f>'TEST AUTO'!B219</f>
        <v>0</v>
      </c>
      <c r="C220" s="633">
        <f>'TEST AUTO'!C219</f>
        <v>0</v>
      </c>
      <c r="D220" s="634">
        <f>('TEST AUTO'!F219+'TEST AUTO'!H219+'TEST AUTO'!L219+'TEST AUTO'!N219+'TEST AUTO'!T219+'TEST AUTO'!Z219+'TEST AUTO'!AF219+'TEST AUTO'!AL219+'TEST AUTO'!AP219)/9</f>
        <v>0</v>
      </c>
      <c r="E220" s="634">
        <f>('TEST AUTO'!P219+'TEST AUTO'!AL219)/2</f>
        <v>0</v>
      </c>
      <c r="F220" s="634">
        <f>('TEST AUTO'!J219+'TEST AUTO'!AD219)/2</f>
        <v>0</v>
      </c>
      <c r="G220" s="643">
        <f>('TEST AUTO'!X219++'TEST AUTO'!AB219+'TEST AUTO'!AJ219+'TEST AUTO'!AV219)/4</f>
        <v>0</v>
      </c>
      <c r="H220" s="638">
        <f>('TEST AUTO'!R219+'TEST AUTO'!Z219+'TEST AUTO'!AN219)/3</f>
        <v>0</v>
      </c>
      <c r="I220" s="638">
        <f>('TEST AUTO'!AH219+'TEST AUTO'!AR219)/2</f>
        <v>0</v>
      </c>
      <c r="J220" s="641">
        <f>('TEST AUTO'!Z219+'TEST AUTO'!AP219)/2</f>
        <v>0</v>
      </c>
      <c r="K220" s="637">
        <f>('TEST AUTO'!V219+'TEST AUTO'!AT219)/2</f>
        <v>0</v>
      </c>
      <c r="L220" s="635">
        <f>('TEST AUTO'!F219+'TEST AUTO'!H219+'TEST AUTO'!L219+'TEST AUTO'!P219+'TEST AUTO'!R219+'TEST AUTO'!T219+'TEST AUTO'!X219+'TEST AUTO'!Z219+'TEST AUTO'!AB219+'TEST AUTO'!AJ219+'TEST AUTO'!AL219+'TEST AUTO'!AN219+'TEST AUTO'!AP219+'TEST AUTO'!AR219+'TEST AUTO'!AV219)/15</f>
        <v>0</v>
      </c>
      <c r="M220" s="636">
        <f>('TEST AUTO'!J219+'TEST AUTO'!X219+'TEST AUTO'!AD219+'TEST AUTO'!AH219+'TEST AUTO'!AJ219+'TEST AUTO'!AV219)/6</f>
        <v>0</v>
      </c>
      <c r="N220" s="637">
        <f>('TEST AUTO'!N219+'TEST AUTO'!AF219)/2</f>
        <v>0</v>
      </c>
    </row>
    <row r="221" spans="1:14" ht="15.75" customHeight="1" thickBot="1" x14ac:dyDescent="0.4">
      <c r="A221" s="633">
        <f>'TEST AUTO'!A220</f>
        <v>0</v>
      </c>
      <c r="B221" s="633">
        <f>'TEST AUTO'!B220</f>
        <v>0</v>
      </c>
      <c r="C221" s="633">
        <f>'TEST AUTO'!C220</f>
        <v>0</v>
      </c>
      <c r="D221" s="634">
        <f>('TEST AUTO'!F220+'TEST AUTO'!H220+'TEST AUTO'!L220+'TEST AUTO'!N220+'TEST AUTO'!T220+'TEST AUTO'!Z220+'TEST AUTO'!AF220+'TEST AUTO'!AL220+'TEST AUTO'!AP220)/9</f>
        <v>0</v>
      </c>
      <c r="E221" s="634">
        <f>('TEST AUTO'!P220+'TEST AUTO'!AL220)/2</f>
        <v>0</v>
      </c>
      <c r="F221" s="634">
        <f>('TEST AUTO'!J220+'TEST AUTO'!AD220)/2</f>
        <v>0</v>
      </c>
      <c r="G221" s="643">
        <f>('TEST AUTO'!X220++'TEST AUTO'!AB220+'TEST AUTO'!AJ220+'TEST AUTO'!AV220)/4</f>
        <v>0</v>
      </c>
      <c r="H221" s="638">
        <f>('TEST AUTO'!R220+'TEST AUTO'!Z220+'TEST AUTO'!AN220)/3</f>
        <v>0</v>
      </c>
      <c r="I221" s="638">
        <f>('TEST AUTO'!AH220+'TEST AUTO'!AR220)/2</f>
        <v>0</v>
      </c>
      <c r="J221" s="641">
        <f>('TEST AUTO'!Z220+'TEST AUTO'!AP220)/2</f>
        <v>0</v>
      </c>
      <c r="K221" s="637">
        <f>('TEST AUTO'!V220+'TEST AUTO'!AT220)/2</f>
        <v>0</v>
      </c>
      <c r="L221" s="635">
        <f>('TEST AUTO'!F220+'TEST AUTO'!H220+'TEST AUTO'!L220+'TEST AUTO'!P220+'TEST AUTO'!R220+'TEST AUTO'!T220+'TEST AUTO'!X220+'TEST AUTO'!Z220+'TEST AUTO'!AB220+'TEST AUTO'!AJ220+'TEST AUTO'!AL220+'TEST AUTO'!AN220+'TEST AUTO'!AP220+'TEST AUTO'!AR220+'TEST AUTO'!AV220)/15</f>
        <v>0</v>
      </c>
      <c r="M221" s="636">
        <f>('TEST AUTO'!J220+'TEST AUTO'!X220+'TEST AUTO'!AD220+'TEST AUTO'!AH220+'TEST AUTO'!AJ220+'TEST AUTO'!AV220)/6</f>
        <v>0</v>
      </c>
      <c r="N221" s="637">
        <f>('TEST AUTO'!N220+'TEST AUTO'!AF220)/2</f>
        <v>0</v>
      </c>
    </row>
    <row r="222" spans="1:14" ht="15.75" customHeight="1" thickBot="1" x14ac:dyDescent="0.4">
      <c r="A222" s="633">
        <f>'TEST AUTO'!A221</f>
        <v>0</v>
      </c>
      <c r="B222" s="633">
        <f>'TEST AUTO'!B221</f>
        <v>0</v>
      </c>
      <c r="C222" s="633">
        <f>'TEST AUTO'!C221</f>
        <v>0</v>
      </c>
      <c r="D222" s="634">
        <f>('TEST AUTO'!F221+'TEST AUTO'!H221+'TEST AUTO'!L221+'TEST AUTO'!N221+'TEST AUTO'!T221+'TEST AUTO'!Z221+'TEST AUTO'!AF221+'TEST AUTO'!AL221+'TEST AUTO'!AP221)/9</f>
        <v>0</v>
      </c>
      <c r="E222" s="634">
        <f>('TEST AUTO'!P221+'TEST AUTO'!AL221)/2</f>
        <v>0</v>
      </c>
      <c r="F222" s="634">
        <f>('TEST AUTO'!J221+'TEST AUTO'!AD221)/2</f>
        <v>0</v>
      </c>
      <c r="G222" s="643">
        <f>('TEST AUTO'!X221++'TEST AUTO'!AB221+'TEST AUTO'!AJ221+'TEST AUTO'!AV221)/4</f>
        <v>0</v>
      </c>
      <c r="H222" s="638">
        <f>('TEST AUTO'!R221+'TEST AUTO'!Z221+'TEST AUTO'!AN221)/3</f>
        <v>0</v>
      </c>
      <c r="I222" s="638">
        <f>('TEST AUTO'!AH221+'TEST AUTO'!AR221)/2</f>
        <v>0</v>
      </c>
      <c r="J222" s="641">
        <f>('TEST AUTO'!Z221+'TEST AUTO'!AP221)/2</f>
        <v>0</v>
      </c>
      <c r="K222" s="637">
        <f>('TEST AUTO'!V221+'TEST AUTO'!AT221)/2</f>
        <v>0</v>
      </c>
      <c r="L222" s="635">
        <f>('TEST AUTO'!F221+'TEST AUTO'!H221+'TEST AUTO'!L221+'TEST AUTO'!P221+'TEST AUTO'!R221+'TEST AUTO'!T221+'TEST AUTO'!X221+'TEST AUTO'!Z221+'TEST AUTO'!AB221+'TEST AUTO'!AJ221+'TEST AUTO'!AL221+'TEST AUTO'!AN221+'TEST AUTO'!AP221+'TEST AUTO'!AR221+'TEST AUTO'!AV221)/15</f>
        <v>0</v>
      </c>
      <c r="M222" s="636">
        <f>('TEST AUTO'!J221+'TEST AUTO'!X221+'TEST AUTO'!AD221+'TEST AUTO'!AH221+'TEST AUTO'!AJ221+'TEST AUTO'!AV221)/6</f>
        <v>0</v>
      </c>
      <c r="N222" s="637">
        <f>('TEST AUTO'!N221+'TEST AUTO'!AF221)/2</f>
        <v>0</v>
      </c>
    </row>
    <row r="223" spans="1:14" ht="15.75" customHeight="1" thickBot="1" x14ac:dyDescent="0.4">
      <c r="A223" s="633">
        <f>'TEST AUTO'!A222</f>
        <v>0</v>
      </c>
      <c r="B223" s="633">
        <f>'TEST AUTO'!B222</f>
        <v>0</v>
      </c>
      <c r="C223" s="633">
        <f>'TEST AUTO'!C222</f>
        <v>0</v>
      </c>
      <c r="D223" s="634">
        <f>('TEST AUTO'!F222+'TEST AUTO'!H222+'TEST AUTO'!L222+'TEST AUTO'!N222+'TEST AUTO'!T222+'TEST AUTO'!Z222+'TEST AUTO'!AF222+'TEST AUTO'!AL222+'TEST AUTO'!AP222)/9</f>
        <v>0</v>
      </c>
      <c r="E223" s="634">
        <f>('TEST AUTO'!P222+'TEST AUTO'!AL222)/2</f>
        <v>0</v>
      </c>
      <c r="F223" s="634">
        <f>('TEST AUTO'!J222+'TEST AUTO'!AD222)/2</f>
        <v>0</v>
      </c>
      <c r="G223" s="643">
        <f>('TEST AUTO'!X222++'TEST AUTO'!AB222+'TEST AUTO'!AJ222+'TEST AUTO'!AV222)/4</f>
        <v>0</v>
      </c>
      <c r="H223" s="638">
        <f>('TEST AUTO'!R222+'TEST AUTO'!Z222+'TEST AUTO'!AN222)/3</f>
        <v>0</v>
      </c>
      <c r="I223" s="638">
        <f>('TEST AUTO'!AH222+'TEST AUTO'!AR222)/2</f>
        <v>0</v>
      </c>
      <c r="J223" s="641">
        <f>('TEST AUTO'!Z222+'TEST AUTO'!AP222)/2</f>
        <v>0</v>
      </c>
      <c r="K223" s="637">
        <f>('TEST AUTO'!V222+'TEST AUTO'!AT222)/2</f>
        <v>0</v>
      </c>
      <c r="L223" s="635">
        <f>('TEST AUTO'!F222+'TEST AUTO'!H222+'TEST AUTO'!L222+'TEST AUTO'!P222+'TEST AUTO'!R222+'TEST AUTO'!T222+'TEST AUTO'!X222+'TEST AUTO'!Z222+'TEST AUTO'!AB222+'TEST AUTO'!AJ222+'TEST AUTO'!AL222+'TEST AUTO'!AN222+'TEST AUTO'!AP222+'TEST AUTO'!AR222+'TEST AUTO'!AV222)/15</f>
        <v>0</v>
      </c>
      <c r="M223" s="636">
        <f>('TEST AUTO'!J222+'TEST AUTO'!X222+'TEST AUTO'!AD222+'TEST AUTO'!AH222+'TEST AUTO'!AJ222+'TEST AUTO'!AV222)/6</f>
        <v>0</v>
      </c>
      <c r="N223" s="637">
        <f>('TEST AUTO'!N222+'TEST AUTO'!AF222)/2</f>
        <v>0</v>
      </c>
    </row>
    <row r="224" spans="1:14" ht="15.75" customHeight="1" thickBot="1" x14ac:dyDescent="0.4">
      <c r="A224" s="633">
        <f>'TEST AUTO'!A223</f>
        <v>0</v>
      </c>
      <c r="B224" s="633">
        <f>'TEST AUTO'!B223</f>
        <v>0</v>
      </c>
      <c r="C224" s="633">
        <f>'TEST AUTO'!C223</f>
        <v>0</v>
      </c>
      <c r="D224" s="634">
        <f>('TEST AUTO'!F223+'TEST AUTO'!H223+'TEST AUTO'!L223+'TEST AUTO'!N223+'TEST AUTO'!T223+'TEST AUTO'!Z223+'TEST AUTO'!AF223+'TEST AUTO'!AL223+'TEST AUTO'!AP223)/9</f>
        <v>0</v>
      </c>
      <c r="E224" s="634">
        <f>('TEST AUTO'!P223+'TEST AUTO'!AL223)/2</f>
        <v>0</v>
      </c>
      <c r="F224" s="634">
        <f>('TEST AUTO'!J223+'TEST AUTO'!AD223)/2</f>
        <v>0</v>
      </c>
      <c r="G224" s="643">
        <f>('TEST AUTO'!X223++'TEST AUTO'!AB223+'TEST AUTO'!AJ223+'TEST AUTO'!AV223)/4</f>
        <v>0</v>
      </c>
      <c r="H224" s="638">
        <f>('TEST AUTO'!R223+'TEST AUTO'!Z223+'TEST AUTO'!AN223)/3</f>
        <v>0</v>
      </c>
      <c r="I224" s="638">
        <f>('TEST AUTO'!AH223+'TEST AUTO'!AR223)/2</f>
        <v>0</v>
      </c>
      <c r="J224" s="641">
        <f>('TEST AUTO'!Z223+'TEST AUTO'!AP223)/2</f>
        <v>0</v>
      </c>
      <c r="K224" s="637">
        <f>('TEST AUTO'!V223+'TEST AUTO'!AT223)/2</f>
        <v>0</v>
      </c>
      <c r="L224" s="635">
        <f>('TEST AUTO'!F223+'TEST AUTO'!H223+'TEST AUTO'!L223+'TEST AUTO'!P223+'TEST AUTO'!R223+'TEST AUTO'!T223+'TEST AUTO'!X223+'TEST AUTO'!Z223+'TEST AUTO'!AB223+'TEST AUTO'!AJ223+'TEST AUTO'!AL223+'TEST AUTO'!AN223+'TEST AUTO'!AP223+'TEST AUTO'!AR223+'TEST AUTO'!AV223)/15</f>
        <v>0</v>
      </c>
      <c r="M224" s="636">
        <f>('TEST AUTO'!J223+'TEST AUTO'!X223+'TEST AUTO'!AD223+'TEST AUTO'!AH223+'TEST AUTO'!AJ223+'TEST AUTO'!AV223)/6</f>
        <v>0</v>
      </c>
      <c r="N224" s="637">
        <f>('TEST AUTO'!N223+'TEST AUTO'!AF223)/2</f>
        <v>0</v>
      </c>
    </row>
    <row r="225" spans="1:14" ht="15.75" customHeight="1" thickBot="1" x14ac:dyDescent="0.4">
      <c r="A225" s="633">
        <f>'TEST AUTO'!A224</f>
        <v>0</v>
      </c>
      <c r="B225" s="633">
        <f>'TEST AUTO'!B224</f>
        <v>0</v>
      </c>
      <c r="C225" s="633">
        <f>'TEST AUTO'!C224</f>
        <v>0</v>
      </c>
      <c r="D225" s="634">
        <f>('TEST AUTO'!F224+'TEST AUTO'!H224+'TEST AUTO'!L224+'TEST AUTO'!N224+'TEST AUTO'!T224+'TEST AUTO'!Z224+'TEST AUTO'!AF224+'TEST AUTO'!AL224+'TEST AUTO'!AP224)/9</f>
        <v>0</v>
      </c>
      <c r="E225" s="634">
        <f>('TEST AUTO'!P224+'TEST AUTO'!AL224)/2</f>
        <v>0</v>
      </c>
      <c r="F225" s="634">
        <f>('TEST AUTO'!J224+'TEST AUTO'!AD224)/2</f>
        <v>0</v>
      </c>
      <c r="G225" s="643">
        <f>('TEST AUTO'!X224++'TEST AUTO'!AB224+'TEST AUTO'!AJ224+'TEST AUTO'!AV224)/4</f>
        <v>0</v>
      </c>
      <c r="H225" s="638">
        <f>('TEST AUTO'!R224+'TEST AUTO'!Z224+'TEST AUTO'!AN224)/3</f>
        <v>0</v>
      </c>
      <c r="I225" s="638">
        <f>('TEST AUTO'!AH224+'TEST AUTO'!AR224)/2</f>
        <v>0</v>
      </c>
      <c r="J225" s="641">
        <f>('TEST AUTO'!Z224+'TEST AUTO'!AP224)/2</f>
        <v>0</v>
      </c>
      <c r="K225" s="637">
        <f>('TEST AUTO'!V224+'TEST AUTO'!AT224)/2</f>
        <v>0</v>
      </c>
      <c r="L225" s="635">
        <f>('TEST AUTO'!F224+'TEST AUTO'!H224+'TEST AUTO'!L224+'TEST AUTO'!P224+'TEST AUTO'!R224+'TEST AUTO'!T224+'TEST AUTO'!X224+'TEST AUTO'!Z224+'TEST AUTO'!AB224+'TEST AUTO'!AJ224+'TEST AUTO'!AL224+'TEST AUTO'!AN224+'TEST AUTO'!AP224+'TEST AUTO'!AR224+'TEST AUTO'!AV224)/15</f>
        <v>0</v>
      </c>
      <c r="M225" s="636">
        <f>('TEST AUTO'!J224+'TEST AUTO'!X224+'TEST AUTO'!AD224+'TEST AUTO'!AH224+'TEST AUTO'!AJ224+'TEST AUTO'!AV224)/6</f>
        <v>0</v>
      </c>
      <c r="N225" s="637">
        <f>('TEST AUTO'!N224+'TEST AUTO'!AF224)/2</f>
        <v>0</v>
      </c>
    </row>
    <row r="226" spans="1:14" ht="15.75" customHeight="1" thickBot="1" x14ac:dyDescent="0.4">
      <c r="A226" s="633">
        <f>'TEST AUTO'!A225</f>
        <v>0</v>
      </c>
      <c r="B226" s="633">
        <f>'TEST AUTO'!B225</f>
        <v>0</v>
      </c>
      <c r="C226" s="633">
        <f>'TEST AUTO'!C225</f>
        <v>0</v>
      </c>
      <c r="D226" s="634">
        <f>('TEST AUTO'!F225+'TEST AUTO'!H225+'TEST AUTO'!L225+'TEST AUTO'!N225+'TEST AUTO'!T225+'TEST AUTO'!Z225+'TEST AUTO'!AF225+'TEST AUTO'!AL225+'TEST AUTO'!AP225)/9</f>
        <v>0</v>
      </c>
      <c r="E226" s="634">
        <f>('TEST AUTO'!P225+'TEST AUTO'!AL225)/2</f>
        <v>0</v>
      </c>
      <c r="F226" s="634">
        <f>('TEST AUTO'!J225+'TEST AUTO'!AD225)/2</f>
        <v>0</v>
      </c>
      <c r="G226" s="643">
        <f>('TEST AUTO'!X225++'TEST AUTO'!AB225+'TEST AUTO'!AJ225+'TEST AUTO'!AV225)/4</f>
        <v>0</v>
      </c>
      <c r="H226" s="638">
        <f>('TEST AUTO'!R225+'TEST AUTO'!Z225+'TEST AUTO'!AN225)/3</f>
        <v>0</v>
      </c>
      <c r="I226" s="638">
        <f>('TEST AUTO'!AH225+'TEST AUTO'!AR225)/2</f>
        <v>0</v>
      </c>
      <c r="J226" s="641">
        <f>('TEST AUTO'!Z225+'TEST AUTO'!AP225)/2</f>
        <v>0</v>
      </c>
      <c r="K226" s="637">
        <f>('TEST AUTO'!V225+'TEST AUTO'!AT225)/2</f>
        <v>0</v>
      </c>
      <c r="L226" s="635">
        <f>('TEST AUTO'!F225+'TEST AUTO'!H225+'TEST AUTO'!L225+'TEST AUTO'!P225+'TEST AUTO'!R225+'TEST AUTO'!T225+'TEST AUTO'!X225+'TEST AUTO'!Z225+'TEST AUTO'!AB225+'TEST AUTO'!AJ225+'TEST AUTO'!AL225+'TEST AUTO'!AN225+'TEST AUTO'!AP225+'TEST AUTO'!AR225+'TEST AUTO'!AV225)/15</f>
        <v>0</v>
      </c>
      <c r="M226" s="636">
        <f>('TEST AUTO'!J225+'TEST AUTO'!X225+'TEST AUTO'!AD225+'TEST AUTO'!AH225+'TEST AUTO'!AJ225+'TEST AUTO'!AV225)/6</f>
        <v>0</v>
      </c>
      <c r="N226" s="637">
        <f>('TEST AUTO'!N225+'TEST AUTO'!AF225)/2</f>
        <v>0</v>
      </c>
    </row>
    <row r="227" spans="1:14" ht="15.75" customHeight="1" thickBot="1" x14ac:dyDescent="0.4">
      <c r="A227" s="633">
        <f>'TEST AUTO'!A226</f>
        <v>0</v>
      </c>
      <c r="B227" s="633">
        <f>'TEST AUTO'!B226</f>
        <v>0</v>
      </c>
      <c r="C227" s="633">
        <f>'TEST AUTO'!C226</f>
        <v>0</v>
      </c>
      <c r="D227" s="634">
        <f>('TEST AUTO'!F226+'TEST AUTO'!H226+'TEST AUTO'!L226+'TEST AUTO'!N226+'TEST AUTO'!T226+'TEST AUTO'!Z226+'TEST AUTO'!AF226+'TEST AUTO'!AL226+'TEST AUTO'!AP226)/9</f>
        <v>0</v>
      </c>
      <c r="E227" s="634">
        <f>('TEST AUTO'!P226+'TEST AUTO'!AL226)/2</f>
        <v>0</v>
      </c>
      <c r="F227" s="634">
        <f>('TEST AUTO'!J226+'TEST AUTO'!AD226)/2</f>
        <v>0</v>
      </c>
      <c r="G227" s="643">
        <f>('TEST AUTO'!X226++'TEST AUTO'!AB226+'TEST AUTO'!AJ226+'TEST AUTO'!AV226)/4</f>
        <v>0</v>
      </c>
      <c r="H227" s="638">
        <f>('TEST AUTO'!R226+'TEST AUTO'!Z226+'TEST AUTO'!AN226)/3</f>
        <v>0</v>
      </c>
      <c r="I227" s="638">
        <f>('TEST AUTO'!AH226+'TEST AUTO'!AR226)/2</f>
        <v>0</v>
      </c>
      <c r="J227" s="641">
        <f>('TEST AUTO'!Z226+'TEST AUTO'!AP226)/2</f>
        <v>0</v>
      </c>
      <c r="K227" s="637">
        <f>('TEST AUTO'!V226+'TEST AUTO'!AT226)/2</f>
        <v>0</v>
      </c>
      <c r="L227" s="635">
        <f>('TEST AUTO'!F226+'TEST AUTO'!H226+'TEST AUTO'!L226+'TEST AUTO'!P226+'TEST AUTO'!R226+'TEST AUTO'!T226+'TEST AUTO'!X226+'TEST AUTO'!Z226+'TEST AUTO'!AB226+'TEST AUTO'!AJ226+'TEST AUTO'!AL226+'TEST AUTO'!AN226+'TEST AUTO'!AP226+'TEST AUTO'!AR226+'TEST AUTO'!AV226)/15</f>
        <v>0</v>
      </c>
      <c r="M227" s="636">
        <f>('TEST AUTO'!J226+'TEST AUTO'!X226+'TEST AUTO'!AD226+'TEST AUTO'!AH226+'TEST AUTO'!AJ226+'TEST AUTO'!AV226)/6</f>
        <v>0</v>
      </c>
      <c r="N227" s="637">
        <f>('TEST AUTO'!N226+'TEST AUTO'!AF226)/2</f>
        <v>0</v>
      </c>
    </row>
    <row r="228" spans="1:14" ht="15.75" customHeight="1" thickBot="1" x14ac:dyDescent="0.4">
      <c r="A228" s="633">
        <f>'TEST AUTO'!A227</f>
        <v>0</v>
      </c>
      <c r="B228" s="633">
        <f>'TEST AUTO'!B227</f>
        <v>0</v>
      </c>
      <c r="C228" s="633">
        <f>'TEST AUTO'!C227</f>
        <v>0</v>
      </c>
      <c r="D228" s="634">
        <f>('TEST AUTO'!F227+'TEST AUTO'!H227+'TEST AUTO'!L227+'TEST AUTO'!N227+'TEST AUTO'!T227+'TEST AUTO'!Z227+'TEST AUTO'!AF227+'TEST AUTO'!AL227+'TEST AUTO'!AP227)/9</f>
        <v>0</v>
      </c>
      <c r="E228" s="634">
        <f>('TEST AUTO'!P227+'TEST AUTO'!AL227)/2</f>
        <v>0</v>
      </c>
      <c r="F228" s="634">
        <f>('TEST AUTO'!J227+'TEST AUTO'!AD227)/2</f>
        <v>0</v>
      </c>
      <c r="G228" s="643">
        <f>('TEST AUTO'!X227++'TEST AUTO'!AB227+'TEST AUTO'!AJ227+'TEST AUTO'!AV227)/4</f>
        <v>0</v>
      </c>
      <c r="H228" s="638">
        <f>('TEST AUTO'!R227+'TEST AUTO'!Z227+'TEST AUTO'!AN227)/3</f>
        <v>0</v>
      </c>
      <c r="I228" s="638">
        <f>('TEST AUTO'!AH227+'TEST AUTO'!AR227)/2</f>
        <v>0</v>
      </c>
      <c r="J228" s="641">
        <f>('TEST AUTO'!Z227+'TEST AUTO'!AP227)/2</f>
        <v>0</v>
      </c>
      <c r="K228" s="637">
        <f>('TEST AUTO'!V227+'TEST AUTO'!AT227)/2</f>
        <v>0</v>
      </c>
      <c r="L228" s="635">
        <f>('TEST AUTO'!F227+'TEST AUTO'!H227+'TEST AUTO'!L227+'TEST AUTO'!P227+'TEST AUTO'!R227+'TEST AUTO'!T227+'TEST AUTO'!X227+'TEST AUTO'!Z227+'TEST AUTO'!AB227+'TEST AUTO'!AJ227+'TEST AUTO'!AL227+'TEST AUTO'!AN227+'TEST AUTO'!AP227+'TEST AUTO'!AR227+'TEST AUTO'!AV227)/15</f>
        <v>0</v>
      </c>
      <c r="M228" s="636">
        <f>('TEST AUTO'!J227+'TEST AUTO'!X227+'TEST AUTO'!AD227+'TEST AUTO'!AH227+'TEST AUTO'!AJ227+'TEST AUTO'!AV227)/6</f>
        <v>0</v>
      </c>
      <c r="N228" s="637">
        <f>('TEST AUTO'!N227+'TEST AUTO'!AF227)/2</f>
        <v>0</v>
      </c>
    </row>
    <row r="229" spans="1:14" ht="15.75" customHeight="1" thickBot="1" x14ac:dyDescent="0.4">
      <c r="A229" s="633">
        <f>'TEST AUTO'!A228</f>
        <v>0</v>
      </c>
      <c r="B229" s="633">
        <f>'TEST AUTO'!B228</f>
        <v>0</v>
      </c>
      <c r="C229" s="633">
        <f>'TEST AUTO'!C228</f>
        <v>0</v>
      </c>
      <c r="D229" s="634">
        <f>('TEST AUTO'!F228+'TEST AUTO'!H228+'TEST AUTO'!L228+'TEST AUTO'!N228+'TEST AUTO'!T228+'TEST AUTO'!Z228+'TEST AUTO'!AF228+'TEST AUTO'!AL228+'TEST AUTO'!AP228)/9</f>
        <v>0</v>
      </c>
      <c r="E229" s="634">
        <f>('TEST AUTO'!P228+'TEST AUTO'!AL228)/2</f>
        <v>0</v>
      </c>
      <c r="F229" s="634">
        <f>('TEST AUTO'!J228+'TEST AUTO'!AD228)/2</f>
        <v>0</v>
      </c>
      <c r="G229" s="643">
        <f>('TEST AUTO'!X228++'TEST AUTO'!AB228+'TEST AUTO'!AJ228+'TEST AUTO'!AV228)/4</f>
        <v>0</v>
      </c>
      <c r="H229" s="638">
        <f>('TEST AUTO'!R228+'TEST AUTO'!Z228+'TEST AUTO'!AN228)/3</f>
        <v>0</v>
      </c>
      <c r="I229" s="638">
        <f>('TEST AUTO'!AH228+'TEST AUTO'!AR228)/2</f>
        <v>0</v>
      </c>
      <c r="J229" s="641">
        <f>('TEST AUTO'!Z228+'TEST AUTO'!AP228)/2</f>
        <v>0</v>
      </c>
      <c r="K229" s="637">
        <f>('TEST AUTO'!V228+'TEST AUTO'!AT228)/2</f>
        <v>0</v>
      </c>
      <c r="L229" s="635">
        <f>('TEST AUTO'!F228+'TEST AUTO'!H228+'TEST AUTO'!L228+'TEST AUTO'!P228+'TEST AUTO'!R228+'TEST AUTO'!T228+'TEST AUTO'!X228+'TEST AUTO'!Z228+'TEST AUTO'!AB228+'TEST AUTO'!AJ228+'TEST AUTO'!AL228+'TEST AUTO'!AN228+'TEST AUTO'!AP228+'TEST AUTO'!AR228+'TEST AUTO'!AV228)/15</f>
        <v>0</v>
      </c>
      <c r="M229" s="636">
        <f>('TEST AUTO'!J228+'TEST AUTO'!X228+'TEST AUTO'!AD228+'TEST AUTO'!AH228+'TEST AUTO'!AJ228+'TEST AUTO'!AV228)/6</f>
        <v>0</v>
      </c>
      <c r="N229" s="637">
        <f>('TEST AUTO'!N228+'TEST AUTO'!AF228)/2</f>
        <v>0</v>
      </c>
    </row>
    <row r="230" spans="1:14" ht="15.75" customHeight="1" thickBot="1" x14ac:dyDescent="0.4">
      <c r="A230" s="633">
        <f>'TEST AUTO'!A229</f>
        <v>0</v>
      </c>
      <c r="B230" s="633">
        <f>'TEST AUTO'!B229</f>
        <v>0</v>
      </c>
      <c r="C230" s="633">
        <f>'TEST AUTO'!C229</f>
        <v>0</v>
      </c>
      <c r="D230" s="634">
        <f>('TEST AUTO'!F229+'TEST AUTO'!H229+'TEST AUTO'!L229+'TEST AUTO'!N229+'TEST AUTO'!T229+'TEST AUTO'!Z229+'TEST AUTO'!AF229+'TEST AUTO'!AL229+'TEST AUTO'!AP229)/9</f>
        <v>0</v>
      </c>
      <c r="E230" s="634">
        <f>('TEST AUTO'!P229+'TEST AUTO'!AL229)/2</f>
        <v>0</v>
      </c>
      <c r="F230" s="634">
        <f>('TEST AUTO'!J229+'TEST AUTO'!AD229)/2</f>
        <v>0</v>
      </c>
      <c r="G230" s="643">
        <f>('TEST AUTO'!X229++'TEST AUTO'!AB229+'TEST AUTO'!AJ229+'TEST AUTO'!AV229)/4</f>
        <v>0</v>
      </c>
      <c r="H230" s="638">
        <f>('TEST AUTO'!R229+'TEST AUTO'!Z229+'TEST AUTO'!AN229)/3</f>
        <v>0</v>
      </c>
      <c r="I230" s="638">
        <f>('TEST AUTO'!AH229+'TEST AUTO'!AR229)/2</f>
        <v>0</v>
      </c>
      <c r="J230" s="641">
        <f>('TEST AUTO'!Z229+'TEST AUTO'!AP229)/2</f>
        <v>0</v>
      </c>
      <c r="K230" s="637">
        <f>('TEST AUTO'!V229+'TEST AUTO'!AT229)/2</f>
        <v>0</v>
      </c>
      <c r="L230" s="635">
        <f>('TEST AUTO'!F229+'TEST AUTO'!H229+'TEST AUTO'!L229+'TEST AUTO'!P229+'TEST AUTO'!R229+'TEST AUTO'!T229+'TEST AUTO'!X229+'TEST AUTO'!Z229+'TEST AUTO'!AB229+'TEST AUTO'!AJ229+'TEST AUTO'!AL229+'TEST AUTO'!AN229+'TEST AUTO'!AP229+'TEST AUTO'!AR229+'TEST AUTO'!AV229)/15</f>
        <v>0</v>
      </c>
      <c r="M230" s="636">
        <f>('TEST AUTO'!J229+'TEST AUTO'!X229+'TEST AUTO'!AD229+'TEST AUTO'!AH229+'TEST AUTO'!AJ229+'TEST AUTO'!AV229)/6</f>
        <v>0</v>
      </c>
      <c r="N230" s="637">
        <f>('TEST AUTO'!N229+'TEST AUTO'!AF229)/2</f>
        <v>0</v>
      </c>
    </row>
    <row r="231" spans="1:14" ht="15.75" customHeight="1" thickBot="1" x14ac:dyDescent="0.4">
      <c r="A231" s="633">
        <f>'TEST AUTO'!A230</f>
        <v>0</v>
      </c>
      <c r="B231" s="633">
        <f>'TEST AUTO'!B230</f>
        <v>0</v>
      </c>
      <c r="C231" s="633">
        <f>'TEST AUTO'!C230</f>
        <v>0</v>
      </c>
      <c r="D231" s="634">
        <f>('TEST AUTO'!F230+'TEST AUTO'!H230+'TEST AUTO'!L230+'TEST AUTO'!N230+'TEST AUTO'!T230+'TEST AUTO'!Z230+'TEST AUTO'!AF230+'TEST AUTO'!AL230+'TEST AUTO'!AP230)/9</f>
        <v>0</v>
      </c>
      <c r="E231" s="634">
        <f>('TEST AUTO'!P230+'TEST AUTO'!AL230)/2</f>
        <v>0</v>
      </c>
      <c r="F231" s="634">
        <f>('TEST AUTO'!J230+'TEST AUTO'!AD230)/2</f>
        <v>0</v>
      </c>
      <c r="G231" s="643">
        <f>('TEST AUTO'!X230++'TEST AUTO'!AB230+'TEST AUTO'!AJ230+'TEST AUTO'!AV230)/4</f>
        <v>0</v>
      </c>
      <c r="H231" s="638">
        <f>('TEST AUTO'!R230+'TEST AUTO'!Z230+'TEST AUTO'!AN230)/3</f>
        <v>0</v>
      </c>
      <c r="I231" s="638">
        <f>('TEST AUTO'!AH230+'TEST AUTO'!AR230)/2</f>
        <v>0</v>
      </c>
      <c r="J231" s="641">
        <f>('TEST AUTO'!Z230+'TEST AUTO'!AP230)/2</f>
        <v>0</v>
      </c>
      <c r="K231" s="637">
        <f>('TEST AUTO'!V230+'TEST AUTO'!AT230)/2</f>
        <v>0</v>
      </c>
      <c r="L231" s="635">
        <f>('TEST AUTO'!F230+'TEST AUTO'!H230+'TEST AUTO'!L230+'TEST AUTO'!P230+'TEST AUTO'!R230+'TEST AUTO'!T230+'TEST AUTO'!X230+'TEST AUTO'!Z230+'TEST AUTO'!AB230+'TEST AUTO'!AJ230+'TEST AUTO'!AL230+'TEST AUTO'!AN230+'TEST AUTO'!AP230+'TEST AUTO'!AR230+'TEST AUTO'!AV230)/15</f>
        <v>0</v>
      </c>
      <c r="M231" s="636">
        <f>('TEST AUTO'!J230+'TEST AUTO'!X230+'TEST AUTO'!AD230+'TEST AUTO'!AH230+'TEST AUTO'!AJ230+'TEST AUTO'!AV230)/6</f>
        <v>0</v>
      </c>
      <c r="N231" s="637">
        <f>('TEST AUTO'!N230+'TEST AUTO'!AF230)/2</f>
        <v>0</v>
      </c>
    </row>
    <row r="232" spans="1:14" ht="15.75" customHeight="1" thickBot="1" x14ac:dyDescent="0.4">
      <c r="A232" s="633">
        <f>'TEST AUTO'!A231</f>
        <v>0</v>
      </c>
      <c r="B232" s="633">
        <f>'TEST AUTO'!B231</f>
        <v>0</v>
      </c>
      <c r="C232" s="633">
        <f>'TEST AUTO'!C231</f>
        <v>0</v>
      </c>
      <c r="D232" s="634">
        <f>('TEST AUTO'!F231+'TEST AUTO'!H231+'TEST AUTO'!L231+'TEST AUTO'!N231+'TEST AUTO'!T231+'TEST AUTO'!Z231+'TEST AUTO'!AF231+'TEST AUTO'!AL231+'TEST AUTO'!AP231)/9</f>
        <v>0</v>
      </c>
      <c r="E232" s="634">
        <f>('TEST AUTO'!P231+'TEST AUTO'!AL231)/2</f>
        <v>0</v>
      </c>
      <c r="F232" s="634">
        <f>('TEST AUTO'!J231+'TEST AUTO'!AD231)/2</f>
        <v>0</v>
      </c>
      <c r="G232" s="643">
        <f>('TEST AUTO'!X231++'TEST AUTO'!AB231+'TEST AUTO'!AJ231+'TEST AUTO'!AV231)/4</f>
        <v>0</v>
      </c>
      <c r="H232" s="638">
        <f>('TEST AUTO'!R231+'TEST AUTO'!Z231+'TEST AUTO'!AN231)/3</f>
        <v>0</v>
      </c>
      <c r="I232" s="638">
        <f>('TEST AUTO'!AH231+'TEST AUTO'!AR231)/2</f>
        <v>0</v>
      </c>
      <c r="J232" s="641">
        <f>('TEST AUTO'!Z231+'TEST AUTO'!AP231)/2</f>
        <v>0</v>
      </c>
      <c r="K232" s="637">
        <f>('TEST AUTO'!V231+'TEST AUTO'!AT231)/2</f>
        <v>0</v>
      </c>
      <c r="L232" s="635">
        <f>('TEST AUTO'!F231+'TEST AUTO'!H231+'TEST AUTO'!L231+'TEST AUTO'!P231+'TEST AUTO'!R231+'TEST AUTO'!T231+'TEST AUTO'!X231+'TEST AUTO'!Z231+'TEST AUTO'!AB231+'TEST AUTO'!AJ231+'TEST AUTO'!AL231+'TEST AUTO'!AN231+'TEST AUTO'!AP231+'TEST AUTO'!AR231+'TEST AUTO'!AV231)/15</f>
        <v>0</v>
      </c>
      <c r="M232" s="636">
        <f>('TEST AUTO'!J231+'TEST AUTO'!X231+'TEST AUTO'!AD231+'TEST AUTO'!AH231+'TEST AUTO'!AJ231+'TEST AUTO'!AV231)/6</f>
        <v>0</v>
      </c>
      <c r="N232" s="637">
        <f>('TEST AUTO'!N231+'TEST AUTO'!AF231)/2</f>
        <v>0</v>
      </c>
    </row>
    <row r="233" spans="1:14" ht="15.75" customHeight="1" thickBot="1" x14ac:dyDescent="0.4">
      <c r="A233" s="633">
        <f>'TEST AUTO'!A232</f>
        <v>0</v>
      </c>
      <c r="B233" s="633">
        <f>'TEST AUTO'!B232</f>
        <v>0</v>
      </c>
      <c r="C233" s="633">
        <f>'TEST AUTO'!C232</f>
        <v>0</v>
      </c>
      <c r="D233" s="634">
        <f>('TEST AUTO'!F232+'TEST AUTO'!H232+'TEST AUTO'!L232+'TEST AUTO'!N232+'TEST AUTO'!T232+'TEST AUTO'!Z232+'TEST AUTO'!AF232+'TEST AUTO'!AL232+'TEST AUTO'!AP232)/9</f>
        <v>0</v>
      </c>
      <c r="E233" s="634">
        <f>('TEST AUTO'!P232+'TEST AUTO'!AL232)/2</f>
        <v>0</v>
      </c>
      <c r="F233" s="634">
        <f>('TEST AUTO'!J232+'TEST AUTO'!AD232)/2</f>
        <v>0</v>
      </c>
      <c r="G233" s="643">
        <f>('TEST AUTO'!X232++'TEST AUTO'!AB232+'TEST AUTO'!AJ232+'TEST AUTO'!AV232)/4</f>
        <v>0</v>
      </c>
      <c r="H233" s="638">
        <f>('TEST AUTO'!R232+'TEST AUTO'!Z232+'TEST AUTO'!AN232)/3</f>
        <v>0</v>
      </c>
      <c r="I233" s="638">
        <f>('TEST AUTO'!AH232+'TEST AUTO'!AR232)/2</f>
        <v>0</v>
      </c>
      <c r="J233" s="641">
        <f>('TEST AUTO'!Z232+'TEST AUTO'!AP232)/2</f>
        <v>0</v>
      </c>
      <c r="K233" s="637">
        <f>('TEST AUTO'!V232+'TEST AUTO'!AT232)/2</f>
        <v>0</v>
      </c>
      <c r="L233" s="635">
        <f>('TEST AUTO'!F232+'TEST AUTO'!H232+'TEST AUTO'!L232+'TEST AUTO'!P232+'TEST AUTO'!R232+'TEST AUTO'!T232+'TEST AUTO'!X232+'TEST AUTO'!Z232+'TEST AUTO'!AB232+'TEST AUTO'!AJ232+'TEST AUTO'!AL232+'TEST AUTO'!AN232+'TEST AUTO'!AP232+'TEST AUTO'!AR232+'TEST AUTO'!AV232)/15</f>
        <v>0</v>
      </c>
      <c r="M233" s="636">
        <f>('TEST AUTO'!J232+'TEST AUTO'!X232+'TEST AUTO'!AD232+'TEST AUTO'!AH232+'TEST AUTO'!AJ232+'TEST AUTO'!AV232)/6</f>
        <v>0</v>
      </c>
      <c r="N233" s="637">
        <f>('TEST AUTO'!N232+'TEST AUTO'!AF232)/2</f>
        <v>0</v>
      </c>
    </row>
    <row r="234" spans="1:14" ht="15.75" customHeight="1" thickBot="1" x14ac:dyDescent="0.4">
      <c r="A234" s="633">
        <f>'TEST AUTO'!A233</f>
        <v>0</v>
      </c>
      <c r="B234" s="633">
        <f>'TEST AUTO'!B233</f>
        <v>0</v>
      </c>
      <c r="C234" s="633">
        <f>'TEST AUTO'!C233</f>
        <v>0</v>
      </c>
      <c r="D234" s="634">
        <f>('TEST AUTO'!F233+'TEST AUTO'!H233+'TEST AUTO'!L233+'TEST AUTO'!N233+'TEST AUTO'!T233+'TEST AUTO'!Z233+'TEST AUTO'!AF233+'TEST AUTO'!AL233+'TEST AUTO'!AP233)/9</f>
        <v>0</v>
      </c>
      <c r="E234" s="634">
        <f>('TEST AUTO'!P233+'TEST AUTO'!AL233)/2</f>
        <v>0</v>
      </c>
      <c r="F234" s="634">
        <f>('TEST AUTO'!J233+'TEST AUTO'!AD233)/2</f>
        <v>0</v>
      </c>
      <c r="G234" s="643">
        <f>('TEST AUTO'!X233++'TEST AUTO'!AB233+'TEST AUTO'!AJ233+'TEST AUTO'!AV233)/4</f>
        <v>0</v>
      </c>
      <c r="H234" s="638">
        <f>('TEST AUTO'!R233+'TEST AUTO'!Z233+'TEST AUTO'!AN233)/3</f>
        <v>0</v>
      </c>
      <c r="I234" s="638">
        <f>('TEST AUTO'!AH233+'TEST AUTO'!AR233)/2</f>
        <v>0</v>
      </c>
      <c r="J234" s="641">
        <f>('TEST AUTO'!Z233+'TEST AUTO'!AP233)/2</f>
        <v>0</v>
      </c>
      <c r="K234" s="637">
        <f>('TEST AUTO'!V233+'TEST AUTO'!AT233)/2</f>
        <v>0</v>
      </c>
      <c r="L234" s="635">
        <f>('TEST AUTO'!F233+'TEST AUTO'!H233+'TEST AUTO'!L233+'TEST AUTO'!P233+'TEST AUTO'!R233+'TEST AUTO'!T233+'TEST AUTO'!X233+'TEST AUTO'!Z233+'TEST AUTO'!AB233+'TEST AUTO'!AJ233+'TEST AUTO'!AL233+'TEST AUTO'!AN233+'TEST AUTO'!AP233+'TEST AUTO'!AR233+'TEST AUTO'!AV233)/15</f>
        <v>0</v>
      </c>
      <c r="M234" s="636">
        <f>('TEST AUTO'!J233+'TEST AUTO'!X233+'TEST AUTO'!AD233+'TEST AUTO'!AH233+'TEST AUTO'!AJ233+'TEST AUTO'!AV233)/6</f>
        <v>0</v>
      </c>
      <c r="N234" s="637">
        <f>('TEST AUTO'!N233+'TEST AUTO'!AF233)/2</f>
        <v>0</v>
      </c>
    </row>
    <row r="235" spans="1:14" ht="15.75" customHeight="1" thickBot="1" x14ac:dyDescent="0.4">
      <c r="A235" s="633">
        <f>'TEST AUTO'!A234</f>
        <v>0</v>
      </c>
      <c r="B235" s="633">
        <f>'TEST AUTO'!B234</f>
        <v>0</v>
      </c>
      <c r="C235" s="633">
        <f>'TEST AUTO'!C234</f>
        <v>0</v>
      </c>
      <c r="D235" s="634">
        <f>('TEST AUTO'!F234+'TEST AUTO'!H234+'TEST AUTO'!L234+'TEST AUTO'!N234+'TEST AUTO'!T234+'TEST AUTO'!Z234+'TEST AUTO'!AF234+'TEST AUTO'!AL234+'TEST AUTO'!AP234)/9</f>
        <v>0</v>
      </c>
      <c r="E235" s="634">
        <f>('TEST AUTO'!P234+'TEST AUTO'!AL234)/2</f>
        <v>0</v>
      </c>
      <c r="F235" s="634">
        <f>('TEST AUTO'!J234+'TEST AUTO'!AD234)/2</f>
        <v>0</v>
      </c>
      <c r="G235" s="643">
        <f>('TEST AUTO'!X234++'TEST AUTO'!AB234+'TEST AUTO'!AJ234+'TEST AUTO'!AV234)/4</f>
        <v>0</v>
      </c>
      <c r="H235" s="638">
        <f>('TEST AUTO'!R234+'TEST AUTO'!Z234+'TEST AUTO'!AN234)/3</f>
        <v>0</v>
      </c>
      <c r="I235" s="638">
        <f>('TEST AUTO'!AH234+'TEST AUTO'!AR234)/2</f>
        <v>0</v>
      </c>
      <c r="J235" s="641">
        <f>('TEST AUTO'!Z234+'TEST AUTO'!AP234)/2</f>
        <v>0</v>
      </c>
      <c r="K235" s="637">
        <f>('TEST AUTO'!V234+'TEST AUTO'!AT234)/2</f>
        <v>0</v>
      </c>
      <c r="L235" s="635">
        <f>('TEST AUTO'!F234+'TEST AUTO'!H234+'TEST AUTO'!L234+'TEST AUTO'!P234+'TEST AUTO'!R234+'TEST AUTO'!T234+'TEST AUTO'!X234+'TEST AUTO'!Z234+'TEST AUTO'!AB234+'TEST AUTO'!AJ234+'TEST AUTO'!AL234+'TEST AUTO'!AN234+'TEST AUTO'!AP234+'TEST AUTO'!AR234+'TEST AUTO'!AV234)/15</f>
        <v>0</v>
      </c>
      <c r="M235" s="636">
        <f>('TEST AUTO'!J234+'TEST AUTO'!X234+'TEST AUTO'!AD234+'TEST AUTO'!AH234+'TEST AUTO'!AJ234+'TEST AUTO'!AV234)/6</f>
        <v>0</v>
      </c>
      <c r="N235" s="637">
        <f>('TEST AUTO'!N234+'TEST AUTO'!AF234)/2</f>
        <v>0</v>
      </c>
    </row>
    <row r="236" spans="1:14" ht="15.75" customHeight="1" thickBot="1" x14ac:dyDescent="0.4">
      <c r="A236" s="633">
        <f>'TEST AUTO'!A235</f>
        <v>0</v>
      </c>
      <c r="B236" s="633">
        <f>'TEST AUTO'!B235</f>
        <v>0</v>
      </c>
      <c r="C236" s="633">
        <f>'TEST AUTO'!C235</f>
        <v>0</v>
      </c>
      <c r="D236" s="634">
        <f>('TEST AUTO'!F235+'TEST AUTO'!H235+'TEST AUTO'!L235+'TEST AUTO'!N235+'TEST AUTO'!T235+'TEST AUTO'!Z235+'TEST AUTO'!AF235+'TEST AUTO'!AL235+'TEST AUTO'!AP235)/9</f>
        <v>0</v>
      </c>
      <c r="E236" s="634">
        <f>('TEST AUTO'!P235+'TEST AUTO'!AL235)/2</f>
        <v>0</v>
      </c>
      <c r="F236" s="634">
        <f>('TEST AUTO'!J235+'TEST AUTO'!AD235)/2</f>
        <v>0</v>
      </c>
      <c r="G236" s="643">
        <f>('TEST AUTO'!X235++'TEST AUTO'!AB235+'TEST AUTO'!AJ235+'TEST AUTO'!AV235)/4</f>
        <v>0</v>
      </c>
      <c r="H236" s="638">
        <f>('TEST AUTO'!R235+'TEST AUTO'!Z235+'TEST AUTO'!AN235)/3</f>
        <v>0</v>
      </c>
      <c r="I236" s="638">
        <f>('TEST AUTO'!AH235+'TEST AUTO'!AR235)/2</f>
        <v>0</v>
      </c>
      <c r="J236" s="641">
        <f>('TEST AUTO'!Z235+'TEST AUTO'!AP235)/2</f>
        <v>0</v>
      </c>
      <c r="K236" s="637">
        <f>('TEST AUTO'!V235+'TEST AUTO'!AT235)/2</f>
        <v>0</v>
      </c>
      <c r="L236" s="635">
        <f>('TEST AUTO'!F235+'TEST AUTO'!H235+'TEST AUTO'!L235+'TEST AUTO'!P235+'TEST AUTO'!R235+'TEST AUTO'!T235+'TEST AUTO'!X235+'TEST AUTO'!Z235+'TEST AUTO'!AB235+'TEST AUTO'!AJ235+'TEST AUTO'!AL235+'TEST AUTO'!AN235+'TEST AUTO'!AP235+'TEST AUTO'!AR235+'TEST AUTO'!AV235)/15</f>
        <v>0</v>
      </c>
      <c r="M236" s="636">
        <f>('TEST AUTO'!J235+'TEST AUTO'!X235+'TEST AUTO'!AD235+'TEST AUTO'!AH235+'TEST AUTO'!AJ235+'TEST AUTO'!AV235)/6</f>
        <v>0</v>
      </c>
      <c r="N236" s="637">
        <f>('TEST AUTO'!N235+'TEST AUTO'!AF235)/2</f>
        <v>0</v>
      </c>
    </row>
    <row r="237" spans="1:14" ht="15.75" customHeight="1" thickBot="1" x14ac:dyDescent="0.4">
      <c r="A237" s="633">
        <f>'TEST AUTO'!A236</f>
        <v>0</v>
      </c>
      <c r="B237" s="633">
        <f>'TEST AUTO'!B236</f>
        <v>0</v>
      </c>
      <c r="C237" s="633">
        <f>'TEST AUTO'!C236</f>
        <v>0</v>
      </c>
      <c r="D237" s="634">
        <f>('TEST AUTO'!F236+'TEST AUTO'!H236+'TEST AUTO'!L236+'TEST AUTO'!N236+'TEST AUTO'!T236+'TEST AUTO'!Z236+'TEST AUTO'!AF236+'TEST AUTO'!AL236+'TEST AUTO'!AP236)/9</f>
        <v>0</v>
      </c>
      <c r="E237" s="634">
        <f>('TEST AUTO'!P236+'TEST AUTO'!AL236)/2</f>
        <v>0</v>
      </c>
      <c r="F237" s="634">
        <f>('TEST AUTO'!J236+'TEST AUTO'!AD236)/2</f>
        <v>0</v>
      </c>
      <c r="G237" s="643">
        <f>('TEST AUTO'!X236++'TEST AUTO'!AB236+'TEST AUTO'!AJ236+'TEST AUTO'!AV236)/4</f>
        <v>0</v>
      </c>
      <c r="H237" s="638">
        <f>('TEST AUTO'!R236+'TEST AUTO'!Z236+'TEST AUTO'!AN236)/3</f>
        <v>0</v>
      </c>
      <c r="I237" s="638">
        <f>('TEST AUTO'!AH236+'TEST AUTO'!AR236)/2</f>
        <v>0</v>
      </c>
      <c r="J237" s="641">
        <f>('TEST AUTO'!Z236+'TEST AUTO'!AP236)/2</f>
        <v>0</v>
      </c>
      <c r="K237" s="637">
        <f>('TEST AUTO'!V236+'TEST AUTO'!AT236)/2</f>
        <v>0</v>
      </c>
      <c r="L237" s="635">
        <f>('TEST AUTO'!F236+'TEST AUTO'!H236+'TEST AUTO'!L236+'TEST AUTO'!P236+'TEST AUTO'!R236+'TEST AUTO'!T236+'TEST AUTO'!X236+'TEST AUTO'!Z236+'TEST AUTO'!AB236+'TEST AUTO'!AJ236+'TEST AUTO'!AL236+'TEST AUTO'!AN236+'TEST AUTO'!AP236+'TEST AUTO'!AR236+'TEST AUTO'!AV236)/15</f>
        <v>0</v>
      </c>
      <c r="M237" s="636">
        <f>('TEST AUTO'!J236+'TEST AUTO'!X236+'TEST AUTO'!AD236+'TEST AUTO'!AH236+'TEST AUTO'!AJ236+'TEST AUTO'!AV236)/6</f>
        <v>0</v>
      </c>
      <c r="N237" s="637">
        <f>('TEST AUTO'!N236+'TEST AUTO'!AF236)/2</f>
        <v>0</v>
      </c>
    </row>
    <row r="238" spans="1:14" ht="15.75" customHeight="1" thickBot="1" x14ac:dyDescent="0.4">
      <c r="A238" s="633">
        <f>'TEST AUTO'!A237</f>
        <v>0</v>
      </c>
      <c r="B238" s="633">
        <f>'TEST AUTO'!B237</f>
        <v>0</v>
      </c>
      <c r="C238" s="633">
        <f>'TEST AUTO'!C237</f>
        <v>0</v>
      </c>
      <c r="D238" s="634">
        <f>('TEST AUTO'!F237+'TEST AUTO'!H237+'TEST AUTO'!L237+'TEST AUTO'!N237+'TEST AUTO'!T237+'TEST AUTO'!Z237+'TEST AUTO'!AF237+'TEST AUTO'!AL237+'TEST AUTO'!AP237)/9</f>
        <v>0</v>
      </c>
      <c r="E238" s="634">
        <f>('TEST AUTO'!P237+'TEST AUTO'!AL237)/2</f>
        <v>0</v>
      </c>
      <c r="F238" s="634">
        <f>('TEST AUTO'!J237+'TEST AUTO'!AD237)/2</f>
        <v>0</v>
      </c>
      <c r="G238" s="643">
        <f>('TEST AUTO'!X237++'TEST AUTO'!AB237+'TEST AUTO'!AJ237+'TEST AUTO'!AV237)/4</f>
        <v>0</v>
      </c>
      <c r="H238" s="638">
        <f>('TEST AUTO'!R237+'TEST AUTO'!Z237+'TEST AUTO'!AN237)/3</f>
        <v>0</v>
      </c>
      <c r="I238" s="638">
        <f>('TEST AUTO'!AH237+'TEST AUTO'!AR237)/2</f>
        <v>0</v>
      </c>
      <c r="J238" s="641">
        <f>('TEST AUTO'!Z237+'TEST AUTO'!AP237)/2</f>
        <v>0</v>
      </c>
      <c r="K238" s="637">
        <f>('TEST AUTO'!V237+'TEST AUTO'!AT237)/2</f>
        <v>0</v>
      </c>
      <c r="L238" s="635">
        <f>('TEST AUTO'!F237+'TEST AUTO'!H237+'TEST AUTO'!L237+'TEST AUTO'!P237+'TEST AUTO'!R237+'TEST AUTO'!T237+'TEST AUTO'!X237+'TEST AUTO'!Z237+'TEST AUTO'!AB237+'TEST AUTO'!AJ237+'TEST AUTO'!AL237+'TEST AUTO'!AN237+'TEST AUTO'!AP237+'TEST AUTO'!AR237+'TEST AUTO'!AV237)/15</f>
        <v>0</v>
      </c>
      <c r="M238" s="636">
        <f>('TEST AUTO'!J237+'TEST AUTO'!X237+'TEST AUTO'!AD237+'TEST AUTO'!AH237+'TEST AUTO'!AJ237+'TEST AUTO'!AV237)/6</f>
        <v>0</v>
      </c>
      <c r="N238" s="637">
        <f>('TEST AUTO'!N237+'TEST AUTO'!AF237)/2</f>
        <v>0</v>
      </c>
    </row>
    <row r="239" spans="1:14" ht="15.75" customHeight="1" thickBot="1" x14ac:dyDescent="0.4">
      <c r="A239" s="633">
        <f>'TEST AUTO'!A238</f>
        <v>0</v>
      </c>
      <c r="B239" s="633">
        <f>'TEST AUTO'!B238</f>
        <v>0</v>
      </c>
      <c r="C239" s="633">
        <f>'TEST AUTO'!C238</f>
        <v>0</v>
      </c>
      <c r="D239" s="634">
        <f>('TEST AUTO'!F238+'TEST AUTO'!H238+'TEST AUTO'!L238+'TEST AUTO'!N238+'TEST AUTO'!T238+'TEST AUTO'!Z238+'TEST AUTO'!AF238+'TEST AUTO'!AL238+'TEST AUTO'!AP238)/9</f>
        <v>0</v>
      </c>
      <c r="E239" s="634">
        <f>('TEST AUTO'!P238+'TEST AUTO'!AL238)/2</f>
        <v>0</v>
      </c>
      <c r="F239" s="634">
        <f>('TEST AUTO'!J238+'TEST AUTO'!AD238)/2</f>
        <v>0</v>
      </c>
      <c r="G239" s="643">
        <f>('TEST AUTO'!X238++'TEST AUTO'!AB238+'TEST AUTO'!AJ238+'TEST AUTO'!AV238)/4</f>
        <v>0</v>
      </c>
      <c r="H239" s="638">
        <f>('TEST AUTO'!R238+'TEST AUTO'!Z238+'TEST AUTO'!AN238)/3</f>
        <v>0</v>
      </c>
      <c r="I239" s="638">
        <f>('TEST AUTO'!AH238+'TEST AUTO'!AR238)/2</f>
        <v>0</v>
      </c>
      <c r="J239" s="641">
        <f>('TEST AUTO'!Z238+'TEST AUTO'!AP238)/2</f>
        <v>0</v>
      </c>
      <c r="K239" s="637">
        <f>('TEST AUTO'!V238+'TEST AUTO'!AT238)/2</f>
        <v>0</v>
      </c>
      <c r="L239" s="635">
        <f>('TEST AUTO'!F238+'TEST AUTO'!H238+'TEST AUTO'!L238+'TEST AUTO'!P238+'TEST AUTO'!R238+'TEST AUTO'!T238+'TEST AUTO'!X238+'TEST AUTO'!Z238+'TEST AUTO'!AB238+'TEST AUTO'!AJ238+'TEST AUTO'!AL238+'TEST AUTO'!AN238+'TEST AUTO'!AP238+'TEST AUTO'!AR238+'TEST AUTO'!AV238)/15</f>
        <v>0</v>
      </c>
      <c r="M239" s="636">
        <f>('TEST AUTO'!J238+'TEST AUTO'!X238+'TEST AUTO'!AD238+'TEST AUTO'!AH238+'TEST AUTO'!AJ238+'TEST AUTO'!AV238)/6</f>
        <v>0</v>
      </c>
      <c r="N239" s="637">
        <f>('TEST AUTO'!N238+'TEST AUTO'!AF238)/2</f>
        <v>0</v>
      </c>
    </row>
    <row r="240" spans="1:14" ht="15.75" customHeight="1" thickBot="1" x14ac:dyDescent="0.4">
      <c r="A240" s="633">
        <f>'TEST AUTO'!A239</f>
        <v>0</v>
      </c>
      <c r="B240" s="633">
        <f>'TEST AUTO'!B239</f>
        <v>0</v>
      </c>
      <c r="C240" s="633">
        <f>'TEST AUTO'!C239</f>
        <v>0</v>
      </c>
      <c r="D240" s="634">
        <f>('TEST AUTO'!F239+'TEST AUTO'!H239+'TEST AUTO'!L239+'TEST AUTO'!N239+'TEST AUTO'!T239+'TEST AUTO'!Z239+'TEST AUTO'!AF239+'TEST AUTO'!AL239+'TEST AUTO'!AP239)/9</f>
        <v>0</v>
      </c>
      <c r="E240" s="634">
        <f>('TEST AUTO'!P239+'TEST AUTO'!AL239)/2</f>
        <v>0</v>
      </c>
      <c r="F240" s="634">
        <f>('TEST AUTO'!J239+'TEST AUTO'!AD239)/2</f>
        <v>0</v>
      </c>
      <c r="G240" s="643">
        <f>('TEST AUTO'!X239++'TEST AUTO'!AB239+'TEST AUTO'!AJ239+'TEST AUTO'!AV239)/4</f>
        <v>0</v>
      </c>
      <c r="H240" s="638">
        <f>('TEST AUTO'!R239+'TEST AUTO'!Z239+'TEST AUTO'!AN239)/3</f>
        <v>0</v>
      </c>
      <c r="I240" s="638">
        <f>('TEST AUTO'!AH239+'TEST AUTO'!AR239)/2</f>
        <v>0</v>
      </c>
      <c r="J240" s="641">
        <f>('TEST AUTO'!Z239+'TEST AUTO'!AP239)/2</f>
        <v>0</v>
      </c>
      <c r="K240" s="637">
        <f>('TEST AUTO'!V239+'TEST AUTO'!AT239)/2</f>
        <v>0</v>
      </c>
      <c r="L240" s="635">
        <f>('TEST AUTO'!F239+'TEST AUTO'!H239+'TEST AUTO'!L239+'TEST AUTO'!P239+'TEST AUTO'!R239+'TEST AUTO'!T239+'TEST AUTO'!X239+'TEST AUTO'!Z239+'TEST AUTO'!AB239+'TEST AUTO'!AJ239+'TEST AUTO'!AL239+'TEST AUTO'!AN239+'TEST AUTO'!AP239+'TEST AUTO'!AR239+'TEST AUTO'!AV239)/15</f>
        <v>0</v>
      </c>
      <c r="M240" s="636">
        <f>('TEST AUTO'!J239+'TEST AUTO'!X239+'TEST AUTO'!AD239+'TEST AUTO'!AH239+'TEST AUTO'!AJ239+'TEST AUTO'!AV239)/6</f>
        <v>0</v>
      </c>
      <c r="N240" s="637">
        <f>('TEST AUTO'!N239+'TEST AUTO'!AF239)/2</f>
        <v>0</v>
      </c>
    </row>
    <row r="241" spans="1:14" ht="15.75" customHeight="1" thickBot="1" x14ac:dyDescent="0.4">
      <c r="A241" s="633">
        <f>'TEST AUTO'!A240</f>
        <v>0</v>
      </c>
      <c r="B241" s="633">
        <f>'TEST AUTO'!B240</f>
        <v>0</v>
      </c>
      <c r="C241" s="633">
        <f>'TEST AUTO'!C240</f>
        <v>0</v>
      </c>
      <c r="D241" s="634">
        <f>('TEST AUTO'!F240+'TEST AUTO'!H240+'TEST AUTO'!L240+'TEST AUTO'!N240+'TEST AUTO'!T240+'TEST AUTO'!Z240+'TEST AUTO'!AF240+'TEST AUTO'!AL240+'TEST AUTO'!AP240)/9</f>
        <v>0</v>
      </c>
      <c r="E241" s="634">
        <f>('TEST AUTO'!P240+'TEST AUTO'!AL240)/2</f>
        <v>0</v>
      </c>
      <c r="F241" s="634">
        <f>('TEST AUTO'!J240+'TEST AUTO'!AD240)/2</f>
        <v>0</v>
      </c>
      <c r="G241" s="643">
        <f>('TEST AUTO'!X240++'TEST AUTO'!AB240+'TEST AUTO'!AJ240+'TEST AUTO'!AV240)/4</f>
        <v>0</v>
      </c>
      <c r="H241" s="638">
        <f>('TEST AUTO'!R240+'TEST AUTO'!Z240+'TEST AUTO'!AN240)/3</f>
        <v>0</v>
      </c>
      <c r="I241" s="638">
        <f>('TEST AUTO'!AH240+'TEST AUTO'!AR240)/2</f>
        <v>0</v>
      </c>
      <c r="J241" s="641">
        <f>('TEST AUTO'!Z240+'TEST AUTO'!AP240)/2</f>
        <v>0</v>
      </c>
      <c r="K241" s="637">
        <f>('TEST AUTO'!V240+'TEST AUTO'!AT240)/2</f>
        <v>0</v>
      </c>
      <c r="L241" s="635">
        <f>('TEST AUTO'!F240+'TEST AUTO'!H240+'TEST AUTO'!L240+'TEST AUTO'!P240+'TEST AUTO'!R240+'TEST AUTO'!T240+'TEST AUTO'!X240+'TEST AUTO'!Z240+'TEST AUTO'!AB240+'TEST AUTO'!AJ240+'TEST AUTO'!AL240+'TEST AUTO'!AN240+'TEST AUTO'!AP240+'TEST AUTO'!AR240+'TEST AUTO'!AV240)/15</f>
        <v>0</v>
      </c>
      <c r="M241" s="636">
        <f>('TEST AUTO'!J240+'TEST AUTO'!X240+'TEST AUTO'!AD240+'TEST AUTO'!AH240+'TEST AUTO'!AJ240+'TEST AUTO'!AV240)/6</f>
        <v>0</v>
      </c>
      <c r="N241" s="637">
        <f>('TEST AUTO'!N240+'TEST AUTO'!AF240)/2</f>
        <v>0</v>
      </c>
    </row>
    <row r="242" spans="1:14" ht="15.75" customHeight="1" thickBot="1" x14ac:dyDescent="0.4">
      <c r="A242" s="633">
        <f>'TEST AUTO'!A241</f>
        <v>0</v>
      </c>
      <c r="B242" s="633">
        <f>'TEST AUTO'!B241</f>
        <v>0</v>
      </c>
      <c r="C242" s="633">
        <f>'TEST AUTO'!C241</f>
        <v>0</v>
      </c>
      <c r="D242" s="634">
        <f>('TEST AUTO'!F241+'TEST AUTO'!H241+'TEST AUTO'!L241+'TEST AUTO'!N241+'TEST AUTO'!T241+'TEST AUTO'!Z241+'TEST AUTO'!AF241+'TEST AUTO'!AL241+'TEST AUTO'!AP241)/9</f>
        <v>0</v>
      </c>
      <c r="E242" s="634">
        <f>('TEST AUTO'!P241+'TEST AUTO'!AL241)/2</f>
        <v>0</v>
      </c>
      <c r="F242" s="634">
        <f>('TEST AUTO'!J241+'TEST AUTO'!AD241)/2</f>
        <v>0</v>
      </c>
      <c r="G242" s="643">
        <f>('TEST AUTO'!X241++'TEST AUTO'!AB241+'TEST AUTO'!AJ241+'TEST AUTO'!AV241)/4</f>
        <v>0</v>
      </c>
      <c r="H242" s="638">
        <f>('TEST AUTO'!R241+'TEST AUTO'!Z241+'TEST AUTO'!AN241)/3</f>
        <v>0</v>
      </c>
      <c r="I242" s="638">
        <f>('TEST AUTO'!AH241+'TEST AUTO'!AR241)/2</f>
        <v>0</v>
      </c>
      <c r="J242" s="641">
        <f>('TEST AUTO'!Z241+'TEST AUTO'!AP241)/2</f>
        <v>0</v>
      </c>
      <c r="K242" s="637">
        <f>('TEST AUTO'!V241+'TEST AUTO'!AT241)/2</f>
        <v>0</v>
      </c>
      <c r="L242" s="635">
        <f>('TEST AUTO'!F241+'TEST AUTO'!H241+'TEST AUTO'!L241+'TEST AUTO'!P241+'TEST AUTO'!R241+'TEST AUTO'!T241+'TEST AUTO'!X241+'TEST AUTO'!Z241+'TEST AUTO'!AB241+'TEST AUTO'!AJ241+'TEST AUTO'!AL241+'TEST AUTO'!AN241+'TEST AUTO'!AP241+'TEST AUTO'!AR241+'TEST AUTO'!AV241)/15</f>
        <v>0</v>
      </c>
      <c r="M242" s="636">
        <f>('TEST AUTO'!J241+'TEST AUTO'!X241+'TEST AUTO'!AD241+'TEST AUTO'!AH241+'TEST AUTO'!AJ241+'TEST AUTO'!AV241)/6</f>
        <v>0</v>
      </c>
      <c r="N242" s="637">
        <f>('TEST AUTO'!N241+'TEST AUTO'!AF241)/2</f>
        <v>0</v>
      </c>
    </row>
    <row r="243" spans="1:14" ht="15.75" customHeight="1" thickBot="1" x14ac:dyDescent="0.4">
      <c r="A243" s="633">
        <f>'TEST AUTO'!A242</f>
        <v>0</v>
      </c>
      <c r="B243" s="633">
        <f>'TEST AUTO'!B242</f>
        <v>0</v>
      </c>
      <c r="C243" s="633">
        <f>'TEST AUTO'!C242</f>
        <v>0</v>
      </c>
      <c r="D243" s="634">
        <f>('TEST AUTO'!F242+'TEST AUTO'!H242+'TEST AUTO'!L242+'TEST AUTO'!N242+'TEST AUTO'!T242+'TEST AUTO'!Z242+'TEST AUTO'!AF242+'TEST AUTO'!AL242+'TEST AUTO'!AP242)/9</f>
        <v>0</v>
      </c>
      <c r="E243" s="634">
        <f>('TEST AUTO'!P242+'TEST AUTO'!AL242)/2</f>
        <v>0</v>
      </c>
      <c r="F243" s="634">
        <f>('TEST AUTO'!J242+'TEST AUTO'!AD242)/2</f>
        <v>0</v>
      </c>
      <c r="G243" s="643">
        <f>('TEST AUTO'!X242++'TEST AUTO'!AB242+'TEST AUTO'!AJ242+'TEST AUTO'!AV242)/4</f>
        <v>0</v>
      </c>
      <c r="H243" s="638">
        <f>('TEST AUTO'!R242+'TEST AUTO'!Z242+'TEST AUTO'!AN242)/3</f>
        <v>0</v>
      </c>
      <c r="I243" s="638">
        <f>('TEST AUTO'!AH242+'TEST AUTO'!AR242)/2</f>
        <v>0</v>
      </c>
      <c r="J243" s="641">
        <f>('TEST AUTO'!Z242+'TEST AUTO'!AP242)/2</f>
        <v>0</v>
      </c>
      <c r="K243" s="637">
        <f>('TEST AUTO'!V242+'TEST AUTO'!AT242)/2</f>
        <v>0</v>
      </c>
      <c r="L243" s="635">
        <f>('TEST AUTO'!F242+'TEST AUTO'!H242+'TEST AUTO'!L242+'TEST AUTO'!P242+'TEST AUTO'!R242+'TEST AUTO'!T242+'TEST AUTO'!X242+'TEST AUTO'!Z242+'TEST AUTO'!AB242+'TEST AUTO'!AJ242+'TEST AUTO'!AL242+'TEST AUTO'!AN242+'TEST AUTO'!AP242+'TEST AUTO'!AR242+'TEST AUTO'!AV242)/15</f>
        <v>0</v>
      </c>
      <c r="M243" s="636">
        <f>('TEST AUTO'!J242+'TEST AUTO'!X242+'TEST AUTO'!AD242+'TEST AUTO'!AH242+'TEST AUTO'!AJ242+'TEST AUTO'!AV242)/6</f>
        <v>0</v>
      </c>
      <c r="N243" s="637">
        <f>('TEST AUTO'!N242+'TEST AUTO'!AF242)/2</f>
        <v>0</v>
      </c>
    </row>
    <row r="244" spans="1:14" ht="15.75" customHeight="1" thickBot="1" x14ac:dyDescent="0.4">
      <c r="A244" s="633">
        <f>'TEST AUTO'!A243</f>
        <v>0</v>
      </c>
      <c r="B244" s="633">
        <f>'TEST AUTO'!B243</f>
        <v>0</v>
      </c>
      <c r="C244" s="633">
        <f>'TEST AUTO'!C243</f>
        <v>0</v>
      </c>
      <c r="D244" s="634">
        <f>('TEST AUTO'!F243+'TEST AUTO'!H243+'TEST AUTO'!L243+'TEST AUTO'!N243+'TEST AUTO'!T243+'TEST AUTO'!Z243+'TEST AUTO'!AF243+'TEST AUTO'!AL243+'TEST AUTO'!AP243)/9</f>
        <v>0</v>
      </c>
      <c r="E244" s="634">
        <f>('TEST AUTO'!P243+'TEST AUTO'!AL243)/2</f>
        <v>0</v>
      </c>
      <c r="F244" s="634">
        <f>('TEST AUTO'!J243+'TEST AUTO'!AD243)/2</f>
        <v>0</v>
      </c>
      <c r="G244" s="643">
        <f>('TEST AUTO'!X243++'TEST AUTO'!AB243+'TEST AUTO'!AJ243+'TEST AUTO'!AV243)/4</f>
        <v>0</v>
      </c>
      <c r="H244" s="638">
        <f>('TEST AUTO'!R243+'TEST AUTO'!Z243+'TEST AUTO'!AN243)/3</f>
        <v>0</v>
      </c>
      <c r="I244" s="638">
        <f>('TEST AUTO'!AH243+'TEST AUTO'!AR243)/2</f>
        <v>0</v>
      </c>
      <c r="J244" s="641">
        <f>('TEST AUTO'!Z243+'TEST AUTO'!AP243)/2</f>
        <v>0</v>
      </c>
      <c r="K244" s="637">
        <f>('TEST AUTO'!V243+'TEST AUTO'!AT243)/2</f>
        <v>0</v>
      </c>
      <c r="L244" s="635">
        <f>('TEST AUTO'!F243+'TEST AUTO'!H243+'TEST AUTO'!L243+'TEST AUTO'!P243+'TEST AUTO'!R243+'TEST AUTO'!T243+'TEST AUTO'!X243+'TEST AUTO'!Z243+'TEST AUTO'!AB243+'TEST AUTO'!AJ243+'TEST AUTO'!AL243+'TEST AUTO'!AN243+'TEST AUTO'!AP243+'TEST AUTO'!AR243+'TEST AUTO'!AV243)/15</f>
        <v>0</v>
      </c>
      <c r="M244" s="636">
        <f>('TEST AUTO'!J243+'TEST AUTO'!X243+'TEST AUTO'!AD243+'TEST AUTO'!AH243+'TEST AUTO'!AJ243+'TEST AUTO'!AV243)/6</f>
        <v>0</v>
      </c>
      <c r="N244" s="637">
        <f>('TEST AUTO'!N243+'TEST AUTO'!AF243)/2</f>
        <v>0</v>
      </c>
    </row>
    <row r="245" spans="1:14" ht="15.75" customHeight="1" thickBot="1" x14ac:dyDescent="0.4">
      <c r="A245" s="633">
        <f>'TEST AUTO'!A244</f>
        <v>0</v>
      </c>
      <c r="B245" s="633">
        <f>'TEST AUTO'!B244</f>
        <v>0</v>
      </c>
      <c r="C245" s="633">
        <f>'TEST AUTO'!C244</f>
        <v>0</v>
      </c>
      <c r="D245" s="634">
        <f>('TEST AUTO'!F244+'TEST AUTO'!H244+'TEST AUTO'!L244+'TEST AUTO'!N244+'TEST AUTO'!T244+'TEST AUTO'!Z244+'TEST AUTO'!AF244+'TEST AUTO'!AL244+'TEST AUTO'!AP244)/9</f>
        <v>0</v>
      </c>
      <c r="E245" s="634">
        <f>('TEST AUTO'!P244+'TEST AUTO'!AL244)/2</f>
        <v>0</v>
      </c>
      <c r="F245" s="634">
        <f>('TEST AUTO'!J244+'TEST AUTO'!AD244)/2</f>
        <v>0</v>
      </c>
      <c r="G245" s="643">
        <f>('TEST AUTO'!X244++'TEST AUTO'!AB244+'TEST AUTO'!AJ244+'TEST AUTO'!AV244)/4</f>
        <v>0</v>
      </c>
      <c r="H245" s="638">
        <f>('TEST AUTO'!R244+'TEST AUTO'!Z244+'TEST AUTO'!AN244)/3</f>
        <v>0</v>
      </c>
      <c r="I245" s="638">
        <f>('TEST AUTO'!AH244+'TEST AUTO'!AR244)/2</f>
        <v>0</v>
      </c>
      <c r="J245" s="641">
        <f>('TEST AUTO'!Z244+'TEST AUTO'!AP244)/2</f>
        <v>0</v>
      </c>
      <c r="K245" s="637">
        <f>('TEST AUTO'!V244+'TEST AUTO'!AT244)/2</f>
        <v>0</v>
      </c>
      <c r="L245" s="635">
        <f>('TEST AUTO'!F244+'TEST AUTO'!H244+'TEST AUTO'!L244+'TEST AUTO'!P244+'TEST AUTO'!R244+'TEST AUTO'!T244+'TEST AUTO'!X244+'TEST AUTO'!Z244+'TEST AUTO'!AB244+'TEST AUTO'!AJ244+'TEST AUTO'!AL244+'TEST AUTO'!AN244+'TEST AUTO'!AP244+'TEST AUTO'!AR244+'TEST AUTO'!AV244)/15</f>
        <v>0</v>
      </c>
      <c r="M245" s="636">
        <f>('TEST AUTO'!J244+'TEST AUTO'!X244+'TEST AUTO'!AD244+'TEST AUTO'!AH244+'TEST AUTO'!AJ244+'TEST AUTO'!AV244)/6</f>
        <v>0</v>
      </c>
      <c r="N245" s="637">
        <f>('TEST AUTO'!N244+'TEST AUTO'!AF244)/2</f>
        <v>0</v>
      </c>
    </row>
    <row r="246" spans="1:14" ht="15.75" customHeight="1" thickBot="1" x14ac:dyDescent="0.4">
      <c r="A246" s="633">
        <f>'TEST AUTO'!A245</f>
        <v>0</v>
      </c>
      <c r="B246" s="633">
        <f>'TEST AUTO'!B245</f>
        <v>0</v>
      </c>
      <c r="C246" s="633">
        <f>'TEST AUTO'!C245</f>
        <v>0</v>
      </c>
      <c r="D246" s="634">
        <f>('TEST AUTO'!F245+'TEST AUTO'!H245+'TEST AUTO'!L245+'TEST AUTO'!N245+'TEST AUTO'!T245+'TEST AUTO'!Z245+'TEST AUTO'!AF245+'TEST AUTO'!AL245+'TEST AUTO'!AP245)/9</f>
        <v>0</v>
      </c>
      <c r="E246" s="634">
        <f>('TEST AUTO'!P245+'TEST AUTO'!AL245)/2</f>
        <v>0</v>
      </c>
      <c r="F246" s="634">
        <f>('TEST AUTO'!J245+'TEST AUTO'!AD245)/2</f>
        <v>0</v>
      </c>
      <c r="G246" s="643">
        <f>('TEST AUTO'!X245++'TEST AUTO'!AB245+'TEST AUTO'!AJ245+'TEST AUTO'!AV245)/4</f>
        <v>0</v>
      </c>
      <c r="H246" s="638">
        <f>('TEST AUTO'!R245+'TEST AUTO'!Z245+'TEST AUTO'!AN245)/3</f>
        <v>0</v>
      </c>
      <c r="I246" s="638">
        <f>('TEST AUTO'!AH245+'TEST AUTO'!AR245)/2</f>
        <v>0</v>
      </c>
      <c r="J246" s="641">
        <f>('TEST AUTO'!Z245+'TEST AUTO'!AP245)/2</f>
        <v>0</v>
      </c>
      <c r="K246" s="637">
        <f>('TEST AUTO'!V245+'TEST AUTO'!AT245)/2</f>
        <v>0</v>
      </c>
      <c r="L246" s="635">
        <f>('TEST AUTO'!F245+'TEST AUTO'!H245+'TEST AUTO'!L245+'TEST AUTO'!P245+'TEST AUTO'!R245+'TEST AUTO'!T245+'TEST AUTO'!X245+'TEST AUTO'!Z245+'TEST AUTO'!AB245+'TEST AUTO'!AJ245+'TEST AUTO'!AL245+'TEST AUTO'!AN245+'TEST AUTO'!AP245+'TEST AUTO'!AR245+'TEST AUTO'!AV245)/15</f>
        <v>0</v>
      </c>
      <c r="M246" s="636">
        <f>('TEST AUTO'!J245+'TEST AUTO'!X245+'TEST AUTO'!AD245+'TEST AUTO'!AH245+'TEST AUTO'!AJ245+'TEST AUTO'!AV245)/6</f>
        <v>0</v>
      </c>
      <c r="N246" s="637">
        <f>('TEST AUTO'!N245+'TEST AUTO'!AF245)/2</f>
        <v>0</v>
      </c>
    </row>
    <row r="247" spans="1:14" ht="15.75" customHeight="1" thickBot="1" x14ac:dyDescent="0.4">
      <c r="A247" s="633">
        <f>'TEST AUTO'!A246</f>
        <v>0</v>
      </c>
      <c r="B247" s="633">
        <f>'TEST AUTO'!B246</f>
        <v>0</v>
      </c>
      <c r="C247" s="633">
        <f>'TEST AUTO'!C246</f>
        <v>0</v>
      </c>
      <c r="D247" s="634">
        <f>('TEST AUTO'!F246+'TEST AUTO'!H246+'TEST AUTO'!L246+'TEST AUTO'!N246+'TEST AUTO'!T246+'TEST AUTO'!Z246+'TEST AUTO'!AF246+'TEST AUTO'!AL246+'TEST AUTO'!AP246)/9</f>
        <v>0</v>
      </c>
      <c r="E247" s="634">
        <f>('TEST AUTO'!P246+'TEST AUTO'!AL246)/2</f>
        <v>0</v>
      </c>
      <c r="F247" s="634">
        <f>('TEST AUTO'!J246+'TEST AUTO'!AD246)/2</f>
        <v>0</v>
      </c>
      <c r="G247" s="643">
        <f>('TEST AUTO'!X246++'TEST AUTO'!AB246+'TEST AUTO'!AJ246+'TEST AUTO'!AV246)/4</f>
        <v>0</v>
      </c>
      <c r="H247" s="638">
        <f>('TEST AUTO'!R246+'TEST AUTO'!Z246+'TEST AUTO'!AN246)/3</f>
        <v>0</v>
      </c>
      <c r="I247" s="638">
        <f>('TEST AUTO'!AH246+'TEST AUTO'!AR246)/2</f>
        <v>0</v>
      </c>
      <c r="J247" s="641">
        <f>('TEST AUTO'!Z246+'TEST AUTO'!AP246)/2</f>
        <v>0</v>
      </c>
      <c r="K247" s="637">
        <f>('TEST AUTO'!V246+'TEST AUTO'!AT246)/2</f>
        <v>0</v>
      </c>
      <c r="L247" s="635">
        <f>('TEST AUTO'!F246+'TEST AUTO'!H246+'TEST AUTO'!L246+'TEST AUTO'!P246+'TEST AUTO'!R246+'TEST AUTO'!T246+'TEST AUTO'!X246+'TEST AUTO'!Z246+'TEST AUTO'!AB246+'TEST AUTO'!AJ246+'TEST AUTO'!AL246+'TEST AUTO'!AN246+'TEST AUTO'!AP246+'TEST AUTO'!AR246+'TEST AUTO'!AV246)/15</f>
        <v>0</v>
      </c>
      <c r="M247" s="636">
        <f>('TEST AUTO'!J246+'TEST AUTO'!X246+'TEST AUTO'!AD246+'TEST AUTO'!AH246+'TEST AUTO'!AJ246+'TEST AUTO'!AV246)/6</f>
        <v>0</v>
      </c>
      <c r="N247" s="637">
        <f>('TEST AUTO'!N246+'TEST AUTO'!AF246)/2</f>
        <v>0</v>
      </c>
    </row>
    <row r="248" spans="1:14" ht="15.75" customHeight="1" thickBot="1" x14ac:dyDescent="0.4">
      <c r="A248" s="633">
        <f>'TEST AUTO'!A247</f>
        <v>0</v>
      </c>
      <c r="B248" s="633">
        <f>'TEST AUTO'!B247</f>
        <v>0</v>
      </c>
      <c r="C248" s="633">
        <f>'TEST AUTO'!C247</f>
        <v>0</v>
      </c>
      <c r="D248" s="634">
        <f>('TEST AUTO'!F247+'TEST AUTO'!H247+'TEST AUTO'!L247+'TEST AUTO'!N247+'TEST AUTO'!T247+'TEST AUTO'!Z247+'TEST AUTO'!AF247+'TEST AUTO'!AL247+'TEST AUTO'!AP247)/9</f>
        <v>0</v>
      </c>
      <c r="E248" s="634">
        <f>('TEST AUTO'!P247+'TEST AUTO'!AL247)/2</f>
        <v>0</v>
      </c>
      <c r="F248" s="634">
        <f>('TEST AUTO'!J247+'TEST AUTO'!AD247)/2</f>
        <v>0</v>
      </c>
      <c r="G248" s="643">
        <f>('TEST AUTO'!X247++'TEST AUTO'!AB247+'TEST AUTO'!AJ247+'TEST AUTO'!AV247)/4</f>
        <v>0</v>
      </c>
      <c r="H248" s="638">
        <f>('TEST AUTO'!R247+'TEST AUTO'!Z247+'TEST AUTO'!AN247)/3</f>
        <v>0</v>
      </c>
      <c r="I248" s="638">
        <f>('TEST AUTO'!AH247+'TEST AUTO'!AR247)/2</f>
        <v>0</v>
      </c>
      <c r="J248" s="641">
        <f>('TEST AUTO'!Z247+'TEST AUTO'!AP247)/2</f>
        <v>0</v>
      </c>
      <c r="K248" s="637">
        <f>('TEST AUTO'!V247+'TEST AUTO'!AT247)/2</f>
        <v>0</v>
      </c>
      <c r="L248" s="635">
        <f>('TEST AUTO'!F247+'TEST AUTO'!H247+'TEST AUTO'!L247+'TEST AUTO'!P247+'TEST AUTO'!R247+'TEST AUTO'!T247+'TEST AUTO'!X247+'TEST AUTO'!Z247+'TEST AUTO'!AB247+'TEST AUTO'!AJ247+'TEST AUTO'!AL247+'TEST AUTO'!AN247+'TEST AUTO'!AP247+'TEST AUTO'!AR247+'TEST AUTO'!AV247)/15</f>
        <v>0</v>
      </c>
      <c r="M248" s="636">
        <f>('TEST AUTO'!J247+'TEST AUTO'!X247+'TEST AUTO'!AD247+'TEST AUTO'!AH247+'TEST AUTO'!AJ247+'TEST AUTO'!AV247)/6</f>
        <v>0</v>
      </c>
      <c r="N248" s="637">
        <f>('TEST AUTO'!N247+'TEST AUTO'!AF247)/2</f>
        <v>0</v>
      </c>
    </row>
    <row r="249" spans="1:14" ht="15.75" customHeight="1" thickBot="1" x14ac:dyDescent="0.4">
      <c r="A249" s="633">
        <f>'TEST AUTO'!A248</f>
        <v>0</v>
      </c>
      <c r="B249" s="633">
        <f>'TEST AUTO'!B248</f>
        <v>0</v>
      </c>
      <c r="C249" s="633">
        <f>'TEST AUTO'!C248</f>
        <v>0</v>
      </c>
      <c r="D249" s="634">
        <f>('TEST AUTO'!F248+'TEST AUTO'!H248+'TEST AUTO'!L248+'TEST AUTO'!N248+'TEST AUTO'!T248+'TEST AUTO'!Z248+'TEST AUTO'!AF248+'TEST AUTO'!AL248+'TEST AUTO'!AP248)/9</f>
        <v>0</v>
      </c>
      <c r="E249" s="634">
        <f>('TEST AUTO'!P248+'TEST AUTO'!AL248)/2</f>
        <v>0</v>
      </c>
      <c r="F249" s="634">
        <f>('TEST AUTO'!J248+'TEST AUTO'!AD248)/2</f>
        <v>0</v>
      </c>
      <c r="G249" s="643">
        <f>('TEST AUTO'!X248++'TEST AUTO'!AB248+'TEST AUTO'!AJ248+'TEST AUTO'!AV248)/4</f>
        <v>0</v>
      </c>
      <c r="H249" s="638">
        <f>('TEST AUTO'!R248+'TEST AUTO'!Z248+'TEST AUTO'!AN248)/3</f>
        <v>0</v>
      </c>
      <c r="I249" s="638">
        <f>('TEST AUTO'!AH248+'TEST AUTO'!AR248)/2</f>
        <v>0</v>
      </c>
      <c r="J249" s="641">
        <f>('TEST AUTO'!Z248+'TEST AUTO'!AP248)/2</f>
        <v>0</v>
      </c>
      <c r="K249" s="637">
        <f>('TEST AUTO'!V248+'TEST AUTO'!AT248)/2</f>
        <v>0</v>
      </c>
      <c r="L249" s="635">
        <f>('TEST AUTO'!F248+'TEST AUTO'!H248+'TEST AUTO'!L248+'TEST AUTO'!P248+'TEST AUTO'!R248+'TEST AUTO'!T248+'TEST AUTO'!X248+'TEST AUTO'!Z248+'TEST AUTO'!AB248+'TEST AUTO'!AJ248+'TEST AUTO'!AL248+'TEST AUTO'!AN248+'TEST AUTO'!AP248+'TEST AUTO'!AR248+'TEST AUTO'!AV248)/15</f>
        <v>0</v>
      </c>
      <c r="M249" s="636">
        <f>('TEST AUTO'!J248+'TEST AUTO'!X248+'TEST AUTO'!AD248+'TEST AUTO'!AH248+'TEST AUTO'!AJ248+'TEST AUTO'!AV248)/6</f>
        <v>0</v>
      </c>
      <c r="N249" s="637">
        <f>('TEST AUTO'!N248+'TEST AUTO'!AF248)/2</f>
        <v>0</v>
      </c>
    </row>
    <row r="250" spans="1:14" ht="15.75" customHeight="1" thickBot="1" x14ac:dyDescent="0.4">
      <c r="A250" s="633">
        <f>'TEST AUTO'!A249</f>
        <v>0</v>
      </c>
      <c r="B250" s="633">
        <f>'TEST AUTO'!B249</f>
        <v>0</v>
      </c>
      <c r="C250" s="633">
        <f>'TEST AUTO'!C249</f>
        <v>0</v>
      </c>
      <c r="D250" s="634">
        <f>('TEST AUTO'!F249+'TEST AUTO'!H249+'TEST AUTO'!L249+'TEST AUTO'!N249+'TEST AUTO'!T249+'TEST AUTO'!Z249+'TEST AUTO'!AF249+'TEST AUTO'!AL249+'TEST AUTO'!AP249)/9</f>
        <v>0</v>
      </c>
      <c r="E250" s="634">
        <f>('TEST AUTO'!P249+'TEST AUTO'!AL249)/2</f>
        <v>0</v>
      </c>
      <c r="F250" s="634">
        <f>('TEST AUTO'!J249+'TEST AUTO'!AD249)/2</f>
        <v>0</v>
      </c>
      <c r="G250" s="643">
        <f>('TEST AUTO'!X249++'TEST AUTO'!AB249+'TEST AUTO'!AJ249+'TEST AUTO'!AV249)/4</f>
        <v>0</v>
      </c>
      <c r="H250" s="638">
        <f>('TEST AUTO'!R249+'TEST AUTO'!Z249+'TEST AUTO'!AN249)/3</f>
        <v>0</v>
      </c>
      <c r="I250" s="638">
        <f>('TEST AUTO'!AH249+'TEST AUTO'!AR249)/2</f>
        <v>0</v>
      </c>
      <c r="J250" s="641">
        <f>('TEST AUTO'!Z249+'TEST AUTO'!AP249)/2</f>
        <v>0</v>
      </c>
      <c r="K250" s="637">
        <f>('TEST AUTO'!V249+'TEST AUTO'!AT249)/2</f>
        <v>0</v>
      </c>
      <c r="L250" s="635">
        <f>('TEST AUTO'!F249+'TEST AUTO'!H249+'TEST AUTO'!L249+'TEST AUTO'!P249+'TEST AUTO'!R249+'TEST AUTO'!T249+'TEST AUTO'!X249+'TEST AUTO'!Z249+'TEST AUTO'!AB249+'TEST AUTO'!AJ249+'TEST AUTO'!AL249+'TEST AUTO'!AN249+'TEST AUTO'!AP249+'TEST AUTO'!AR249+'TEST AUTO'!AV249)/15</f>
        <v>0</v>
      </c>
      <c r="M250" s="636">
        <f>('TEST AUTO'!J249+'TEST AUTO'!X249+'TEST AUTO'!AD249+'TEST AUTO'!AH249+'TEST AUTO'!AJ249+'TEST AUTO'!AV249)/6</f>
        <v>0</v>
      </c>
      <c r="N250" s="637">
        <f>('TEST AUTO'!N249+'TEST AUTO'!AF249)/2</f>
        <v>0</v>
      </c>
    </row>
    <row r="251" spans="1:14" ht="15.75" customHeight="1" thickBot="1" x14ac:dyDescent="0.4">
      <c r="A251" s="633">
        <f>'TEST AUTO'!A250</f>
        <v>0</v>
      </c>
      <c r="B251" s="633">
        <f>'TEST AUTO'!B250</f>
        <v>0</v>
      </c>
      <c r="C251" s="633">
        <f>'TEST AUTO'!C250</f>
        <v>0</v>
      </c>
      <c r="D251" s="634">
        <f>('TEST AUTO'!F250+'TEST AUTO'!H250+'TEST AUTO'!L250+'TEST AUTO'!N250+'TEST AUTO'!T250+'TEST AUTO'!Z250+'TEST AUTO'!AF250+'TEST AUTO'!AL250+'TEST AUTO'!AP250)/9</f>
        <v>0</v>
      </c>
      <c r="E251" s="634">
        <f>('TEST AUTO'!P250+'TEST AUTO'!AL250)/2</f>
        <v>0</v>
      </c>
      <c r="F251" s="634">
        <f>('TEST AUTO'!J250+'TEST AUTO'!AD250)/2</f>
        <v>0</v>
      </c>
      <c r="G251" s="643">
        <f>('TEST AUTO'!X250++'TEST AUTO'!AB250+'TEST AUTO'!AJ250+'TEST AUTO'!AV250)/4</f>
        <v>0</v>
      </c>
      <c r="H251" s="638">
        <f>('TEST AUTO'!R250+'TEST AUTO'!Z250+'TEST AUTO'!AN250)/3</f>
        <v>0</v>
      </c>
      <c r="I251" s="638">
        <f>('TEST AUTO'!AH250+'TEST AUTO'!AR250)/2</f>
        <v>0</v>
      </c>
      <c r="J251" s="641">
        <f>('TEST AUTO'!Z250+'TEST AUTO'!AP250)/2</f>
        <v>0</v>
      </c>
      <c r="K251" s="637">
        <f>('TEST AUTO'!V250+'TEST AUTO'!AT250)/2</f>
        <v>0</v>
      </c>
      <c r="L251" s="635">
        <f>('TEST AUTO'!F250+'TEST AUTO'!H250+'TEST AUTO'!L250+'TEST AUTO'!P250+'TEST AUTO'!R250+'TEST AUTO'!T250+'TEST AUTO'!X250+'TEST AUTO'!Z250+'TEST AUTO'!AB250+'TEST AUTO'!AJ250+'TEST AUTO'!AL250+'TEST AUTO'!AN250+'TEST AUTO'!AP250+'TEST AUTO'!AR250+'TEST AUTO'!AV250)/15</f>
        <v>0</v>
      </c>
      <c r="M251" s="636">
        <f>('TEST AUTO'!J250+'TEST AUTO'!X250+'TEST AUTO'!AD250+'TEST AUTO'!AH250+'TEST AUTO'!AJ250+'TEST AUTO'!AV250)/6</f>
        <v>0</v>
      </c>
      <c r="N251" s="637">
        <f>('TEST AUTO'!N250+'TEST AUTO'!AF250)/2</f>
        <v>0</v>
      </c>
    </row>
    <row r="252" spans="1:14" ht="15.75" customHeight="1" thickBot="1" x14ac:dyDescent="0.4">
      <c r="A252" s="633">
        <f>'TEST AUTO'!A251</f>
        <v>0</v>
      </c>
      <c r="B252" s="633">
        <f>'TEST AUTO'!B251</f>
        <v>0</v>
      </c>
      <c r="C252" s="633">
        <f>'TEST AUTO'!C251</f>
        <v>0</v>
      </c>
      <c r="D252" s="634">
        <f>('TEST AUTO'!F251+'TEST AUTO'!H251+'TEST AUTO'!L251+'TEST AUTO'!N251+'TEST AUTO'!T251+'TEST AUTO'!Z251+'TEST AUTO'!AF251+'TEST AUTO'!AL251+'TEST AUTO'!AP251)/9</f>
        <v>0</v>
      </c>
      <c r="E252" s="634">
        <f>('TEST AUTO'!P251+'TEST AUTO'!AL251)/2</f>
        <v>0</v>
      </c>
      <c r="F252" s="634">
        <f>('TEST AUTO'!J251+'TEST AUTO'!AD251)/2</f>
        <v>0</v>
      </c>
      <c r="G252" s="643">
        <f>('TEST AUTO'!X251++'TEST AUTO'!AB251+'TEST AUTO'!AJ251+'TEST AUTO'!AV251)/4</f>
        <v>0</v>
      </c>
      <c r="H252" s="638">
        <f>('TEST AUTO'!R251+'TEST AUTO'!Z251+'TEST AUTO'!AN251)/3</f>
        <v>0</v>
      </c>
      <c r="I252" s="638">
        <f>('TEST AUTO'!AH251+'TEST AUTO'!AR251)/2</f>
        <v>0</v>
      </c>
      <c r="J252" s="641">
        <f>('TEST AUTO'!Z251+'TEST AUTO'!AP251)/2</f>
        <v>0</v>
      </c>
      <c r="K252" s="637">
        <f>('TEST AUTO'!V251+'TEST AUTO'!AT251)/2</f>
        <v>0</v>
      </c>
      <c r="L252" s="635">
        <f>('TEST AUTO'!F251+'TEST AUTO'!H251+'TEST AUTO'!L251+'TEST AUTO'!P251+'TEST AUTO'!R251+'TEST AUTO'!T251+'TEST AUTO'!X251+'TEST AUTO'!Z251+'TEST AUTO'!AB251+'TEST AUTO'!AJ251+'TEST AUTO'!AL251+'TEST AUTO'!AN251+'TEST AUTO'!AP251+'TEST AUTO'!AR251+'TEST AUTO'!AV251)/15</f>
        <v>0</v>
      </c>
      <c r="M252" s="636">
        <f>('TEST AUTO'!J251+'TEST AUTO'!X251+'TEST AUTO'!AD251+'TEST AUTO'!AH251+'TEST AUTO'!AJ251+'TEST AUTO'!AV251)/6</f>
        <v>0</v>
      </c>
      <c r="N252" s="637">
        <f>('TEST AUTO'!N251+'TEST AUTO'!AF251)/2</f>
        <v>0</v>
      </c>
    </row>
    <row r="253" spans="1:14" ht="15.75" customHeight="1" thickBot="1" x14ac:dyDescent="0.4">
      <c r="A253" s="633">
        <f>'TEST AUTO'!A252</f>
        <v>0</v>
      </c>
      <c r="B253" s="633">
        <f>'TEST AUTO'!B252</f>
        <v>0</v>
      </c>
      <c r="C253" s="633">
        <f>'TEST AUTO'!C252</f>
        <v>0</v>
      </c>
      <c r="D253" s="634">
        <f>('TEST AUTO'!F252+'TEST AUTO'!H252+'TEST AUTO'!L252+'TEST AUTO'!N252+'TEST AUTO'!T252+'TEST AUTO'!Z252+'TEST AUTO'!AF252+'TEST AUTO'!AL252+'TEST AUTO'!AP252)/9</f>
        <v>0</v>
      </c>
      <c r="E253" s="634">
        <f>('TEST AUTO'!P252+'TEST AUTO'!AL252)/2</f>
        <v>0</v>
      </c>
      <c r="F253" s="634">
        <f>('TEST AUTO'!J252+'TEST AUTO'!AD252)/2</f>
        <v>0</v>
      </c>
      <c r="G253" s="643">
        <f>('TEST AUTO'!X252++'TEST AUTO'!AB252+'TEST AUTO'!AJ252+'TEST AUTO'!AV252)/4</f>
        <v>0</v>
      </c>
      <c r="H253" s="638">
        <f>('TEST AUTO'!R252+'TEST AUTO'!Z252+'TEST AUTO'!AN252)/3</f>
        <v>0</v>
      </c>
      <c r="I253" s="638">
        <f>('TEST AUTO'!AH252+'TEST AUTO'!AR252)/2</f>
        <v>0</v>
      </c>
      <c r="J253" s="641">
        <f>('TEST AUTO'!Z252+'TEST AUTO'!AP252)/2</f>
        <v>0</v>
      </c>
      <c r="K253" s="637">
        <f>('TEST AUTO'!V252+'TEST AUTO'!AT252)/2</f>
        <v>0</v>
      </c>
      <c r="L253" s="635">
        <f>('TEST AUTO'!F252+'TEST AUTO'!H252+'TEST AUTO'!L252+'TEST AUTO'!P252+'TEST AUTO'!R252+'TEST AUTO'!T252+'TEST AUTO'!X252+'TEST AUTO'!Z252+'TEST AUTO'!AB252+'TEST AUTO'!AJ252+'TEST AUTO'!AL252+'TEST AUTO'!AN252+'TEST AUTO'!AP252+'TEST AUTO'!AR252+'TEST AUTO'!AV252)/15</f>
        <v>0</v>
      </c>
      <c r="M253" s="636">
        <f>('TEST AUTO'!J252+'TEST AUTO'!X252+'TEST AUTO'!AD252+'TEST AUTO'!AH252+'TEST AUTO'!AJ252+'TEST AUTO'!AV252)/6</f>
        <v>0</v>
      </c>
      <c r="N253" s="637">
        <f>('TEST AUTO'!N252+'TEST AUTO'!AF252)/2</f>
        <v>0</v>
      </c>
    </row>
    <row r="254" spans="1:14" ht="15.75" customHeight="1" thickBot="1" x14ac:dyDescent="0.4">
      <c r="A254" s="633">
        <f>'TEST AUTO'!A253</f>
        <v>0</v>
      </c>
      <c r="B254" s="633">
        <f>'TEST AUTO'!B253</f>
        <v>0</v>
      </c>
      <c r="C254" s="633">
        <f>'TEST AUTO'!C253</f>
        <v>0</v>
      </c>
      <c r="D254" s="634">
        <f>('TEST AUTO'!F253+'TEST AUTO'!H253+'TEST AUTO'!L253+'TEST AUTO'!N253+'TEST AUTO'!T253+'TEST AUTO'!Z253+'TEST AUTO'!AF253+'TEST AUTO'!AL253+'TEST AUTO'!AP253)/9</f>
        <v>0</v>
      </c>
      <c r="E254" s="634">
        <f>('TEST AUTO'!P253+'TEST AUTO'!AL253)/2</f>
        <v>0</v>
      </c>
      <c r="F254" s="634">
        <f>('TEST AUTO'!J253+'TEST AUTO'!AD253)/2</f>
        <v>0</v>
      </c>
      <c r="G254" s="643">
        <f>('TEST AUTO'!X253++'TEST AUTO'!AB253+'TEST AUTO'!AJ253+'TEST AUTO'!AV253)/4</f>
        <v>0</v>
      </c>
      <c r="H254" s="638">
        <f>('TEST AUTO'!R253+'TEST AUTO'!Z253+'TEST AUTO'!AN253)/3</f>
        <v>0</v>
      </c>
      <c r="I254" s="638">
        <f>('TEST AUTO'!AH253+'TEST AUTO'!AR253)/2</f>
        <v>0</v>
      </c>
      <c r="J254" s="641">
        <f>('TEST AUTO'!Z253+'TEST AUTO'!AP253)/2</f>
        <v>0</v>
      </c>
      <c r="K254" s="637">
        <f>('TEST AUTO'!V253+'TEST AUTO'!AT253)/2</f>
        <v>0</v>
      </c>
      <c r="L254" s="635">
        <f>('TEST AUTO'!F253+'TEST AUTO'!H253+'TEST AUTO'!L253+'TEST AUTO'!P253+'TEST AUTO'!R253+'TEST AUTO'!T253+'TEST AUTO'!X253+'TEST AUTO'!Z253+'TEST AUTO'!AB253+'TEST AUTO'!AJ253+'TEST AUTO'!AL253+'TEST AUTO'!AN253+'TEST AUTO'!AP253+'TEST AUTO'!AR253+'TEST AUTO'!AV253)/15</f>
        <v>0</v>
      </c>
      <c r="M254" s="636">
        <f>('TEST AUTO'!J253+'TEST AUTO'!X253+'TEST AUTO'!AD253+'TEST AUTO'!AH253+'TEST AUTO'!AJ253+'TEST AUTO'!AV253)/6</f>
        <v>0</v>
      </c>
      <c r="N254" s="637">
        <f>('TEST AUTO'!N253+'TEST AUTO'!AF253)/2</f>
        <v>0</v>
      </c>
    </row>
    <row r="255" spans="1:14" ht="15.75" customHeight="1" thickBot="1" x14ac:dyDescent="0.4">
      <c r="A255" s="633">
        <f>'TEST AUTO'!A254</f>
        <v>0</v>
      </c>
      <c r="B255" s="633">
        <f>'TEST AUTO'!B254</f>
        <v>0</v>
      </c>
      <c r="C255" s="633">
        <f>'TEST AUTO'!C254</f>
        <v>0</v>
      </c>
      <c r="D255" s="634">
        <f>('TEST AUTO'!F254+'TEST AUTO'!H254+'TEST AUTO'!L254+'TEST AUTO'!N254+'TEST AUTO'!T254+'TEST AUTO'!Z254+'TEST AUTO'!AF254+'TEST AUTO'!AL254+'TEST AUTO'!AP254)/9</f>
        <v>0</v>
      </c>
      <c r="E255" s="634">
        <f>('TEST AUTO'!P254+'TEST AUTO'!AL254)/2</f>
        <v>0</v>
      </c>
      <c r="F255" s="634">
        <f>('TEST AUTO'!J254+'TEST AUTO'!AD254)/2</f>
        <v>0</v>
      </c>
      <c r="G255" s="643">
        <f>('TEST AUTO'!X254++'TEST AUTO'!AB254+'TEST AUTO'!AJ254+'TEST AUTO'!AV254)/4</f>
        <v>0</v>
      </c>
      <c r="H255" s="638">
        <f>('TEST AUTO'!R254+'TEST AUTO'!Z254+'TEST AUTO'!AN254)/3</f>
        <v>0</v>
      </c>
      <c r="I255" s="638">
        <f>('TEST AUTO'!AH254+'TEST AUTO'!AR254)/2</f>
        <v>0</v>
      </c>
      <c r="J255" s="641">
        <f>('TEST AUTO'!Z254+'TEST AUTO'!AP254)/2</f>
        <v>0</v>
      </c>
      <c r="K255" s="637">
        <f>('TEST AUTO'!V254+'TEST AUTO'!AT254)/2</f>
        <v>0</v>
      </c>
      <c r="L255" s="635">
        <f>('TEST AUTO'!F254+'TEST AUTO'!H254+'TEST AUTO'!L254+'TEST AUTO'!P254+'TEST AUTO'!R254+'TEST AUTO'!T254+'TEST AUTO'!X254+'TEST AUTO'!Z254+'TEST AUTO'!AB254+'TEST AUTO'!AJ254+'TEST AUTO'!AL254+'TEST AUTO'!AN254+'TEST AUTO'!AP254+'TEST AUTO'!AR254+'TEST AUTO'!AV254)/15</f>
        <v>0</v>
      </c>
      <c r="M255" s="636">
        <f>('TEST AUTO'!J254+'TEST AUTO'!X254+'TEST AUTO'!AD254+'TEST AUTO'!AH254+'TEST AUTO'!AJ254+'TEST AUTO'!AV254)/6</f>
        <v>0</v>
      </c>
      <c r="N255" s="637">
        <f>('TEST AUTO'!N254+'TEST AUTO'!AF254)/2</f>
        <v>0</v>
      </c>
    </row>
    <row r="256" spans="1:14" ht="15.75" customHeight="1" thickBot="1" x14ac:dyDescent="0.4">
      <c r="A256" s="633">
        <f>'TEST AUTO'!A255</f>
        <v>0</v>
      </c>
      <c r="B256" s="633">
        <f>'TEST AUTO'!B255</f>
        <v>0</v>
      </c>
      <c r="C256" s="633">
        <f>'TEST AUTO'!C255</f>
        <v>0</v>
      </c>
      <c r="D256" s="634">
        <f>('TEST AUTO'!F255+'TEST AUTO'!H255+'TEST AUTO'!L255+'TEST AUTO'!N255+'TEST AUTO'!T255+'TEST AUTO'!Z255+'TEST AUTO'!AF255+'TEST AUTO'!AL255+'TEST AUTO'!AP255)/9</f>
        <v>0</v>
      </c>
      <c r="E256" s="634">
        <f>('TEST AUTO'!P255+'TEST AUTO'!AL255)/2</f>
        <v>0</v>
      </c>
      <c r="F256" s="634">
        <f>('TEST AUTO'!J255+'TEST AUTO'!AD255)/2</f>
        <v>0</v>
      </c>
      <c r="G256" s="643">
        <f>('TEST AUTO'!X255++'TEST AUTO'!AB255+'TEST AUTO'!AJ255+'TEST AUTO'!AV255)/4</f>
        <v>0</v>
      </c>
      <c r="H256" s="638">
        <f>('TEST AUTO'!R255+'TEST AUTO'!Z255+'TEST AUTO'!AN255)/3</f>
        <v>0</v>
      </c>
      <c r="I256" s="638">
        <f>('TEST AUTO'!AH255+'TEST AUTO'!AR255)/2</f>
        <v>0</v>
      </c>
      <c r="J256" s="641">
        <f>('TEST AUTO'!Z255+'TEST AUTO'!AP255)/2</f>
        <v>0</v>
      </c>
      <c r="K256" s="637">
        <f>('TEST AUTO'!V255+'TEST AUTO'!AT255)/2</f>
        <v>0</v>
      </c>
      <c r="L256" s="635">
        <f>('TEST AUTO'!F255+'TEST AUTO'!H255+'TEST AUTO'!L255+'TEST AUTO'!P255+'TEST AUTO'!R255+'TEST AUTO'!T255+'TEST AUTO'!X255+'TEST AUTO'!Z255+'TEST AUTO'!AB255+'TEST AUTO'!AJ255+'TEST AUTO'!AL255+'TEST AUTO'!AN255+'TEST AUTO'!AP255+'TEST AUTO'!AR255+'TEST AUTO'!AV255)/15</f>
        <v>0</v>
      </c>
      <c r="M256" s="636">
        <f>('TEST AUTO'!J255+'TEST AUTO'!X255+'TEST AUTO'!AD255+'TEST AUTO'!AH255+'TEST AUTO'!AJ255+'TEST AUTO'!AV255)/6</f>
        <v>0</v>
      </c>
      <c r="N256" s="637">
        <f>('TEST AUTO'!N255+'TEST AUTO'!AF255)/2</f>
        <v>0</v>
      </c>
    </row>
    <row r="257" spans="1:14" ht="15.75" customHeight="1" thickBot="1" x14ac:dyDescent="0.4">
      <c r="A257" s="633">
        <f>'TEST AUTO'!A256</f>
        <v>0</v>
      </c>
      <c r="B257" s="633">
        <f>'TEST AUTO'!B256</f>
        <v>0</v>
      </c>
      <c r="C257" s="633">
        <f>'TEST AUTO'!C256</f>
        <v>0</v>
      </c>
      <c r="D257" s="634">
        <f>('TEST AUTO'!F256+'TEST AUTO'!H256+'TEST AUTO'!L256+'TEST AUTO'!N256+'TEST AUTO'!T256+'TEST AUTO'!Z256+'TEST AUTO'!AF256+'TEST AUTO'!AL256+'TEST AUTO'!AP256)/9</f>
        <v>0</v>
      </c>
      <c r="E257" s="634">
        <f>('TEST AUTO'!P256+'TEST AUTO'!AL256)/2</f>
        <v>0</v>
      </c>
      <c r="F257" s="634">
        <f>('TEST AUTO'!J256+'TEST AUTO'!AD256)/2</f>
        <v>0</v>
      </c>
      <c r="G257" s="643">
        <f>('TEST AUTO'!X256++'TEST AUTO'!AB256+'TEST AUTO'!AJ256+'TEST AUTO'!AV256)/4</f>
        <v>0</v>
      </c>
      <c r="H257" s="638">
        <f>('TEST AUTO'!R256+'TEST AUTO'!Z256+'TEST AUTO'!AN256)/3</f>
        <v>0</v>
      </c>
      <c r="I257" s="638">
        <f>('TEST AUTO'!AH256+'TEST AUTO'!AR256)/2</f>
        <v>0</v>
      </c>
      <c r="J257" s="641">
        <f>('TEST AUTO'!Z256+'TEST AUTO'!AP256)/2</f>
        <v>0</v>
      </c>
      <c r="K257" s="637">
        <f>('TEST AUTO'!V256+'TEST AUTO'!AT256)/2</f>
        <v>0</v>
      </c>
      <c r="L257" s="635">
        <f>('TEST AUTO'!F256+'TEST AUTO'!H256+'TEST AUTO'!L256+'TEST AUTO'!P256+'TEST AUTO'!R256+'TEST AUTO'!T256+'TEST AUTO'!X256+'TEST AUTO'!Z256+'TEST AUTO'!AB256+'TEST AUTO'!AJ256+'TEST AUTO'!AL256+'TEST AUTO'!AN256+'TEST AUTO'!AP256+'TEST AUTO'!AR256+'TEST AUTO'!AV256)/15</f>
        <v>0</v>
      </c>
      <c r="M257" s="636">
        <f>('TEST AUTO'!J256+'TEST AUTO'!X256+'TEST AUTO'!AD256+'TEST AUTO'!AH256+'TEST AUTO'!AJ256+'TEST AUTO'!AV256)/6</f>
        <v>0</v>
      </c>
      <c r="N257" s="637">
        <f>('TEST AUTO'!N256+'TEST AUTO'!AF256)/2</f>
        <v>0</v>
      </c>
    </row>
    <row r="258" spans="1:14" ht="15.75" customHeight="1" thickBot="1" x14ac:dyDescent="0.4">
      <c r="A258" s="633">
        <f>'TEST AUTO'!A257</f>
        <v>0</v>
      </c>
      <c r="B258" s="633">
        <f>'TEST AUTO'!B257</f>
        <v>0</v>
      </c>
      <c r="C258" s="633">
        <f>'TEST AUTO'!C257</f>
        <v>0</v>
      </c>
      <c r="D258" s="634">
        <f>('TEST AUTO'!F257+'TEST AUTO'!H257+'TEST AUTO'!L257+'TEST AUTO'!N257+'TEST AUTO'!T257+'TEST AUTO'!Z257+'TEST AUTO'!AF257+'TEST AUTO'!AL257+'TEST AUTO'!AP257)/9</f>
        <v>0</v>
      </c>
      <c r="E258" s="634">
        <f>('TEST AUTO'!P257+'TEST AUTO'!AL257)/2</f>
        <v>0</v>
      </c>
      <c r="F258" s="634">
        <f>('TEST AUTO'!J257+'TEST AUTO'!AD257)/2</f>
        <v>0</v>
      </c>
      <c r="G258" s="643">
        <f>('TEST AUTO'!X257++'TEST AUTO'!AB257+'TEST AUTO'!AJ257+'TEST AUTO'!AV257)/4</f>
        <v>0</v>
      </c>
      <c r="H258" s="638">
        <f>('TEST AUTO'!R257+'TEST AUTO'!Z257+'TEST AUTO'!AN257)/3</f>
        <v>0</v>
      </c>
      <c r="I258" s="638">
        <f>('TEST AUTO'!AH257+'TEST AUTO'!AR257)/2</f>
        <v>0</v>
      </c>
      <c r="J258" s="641">
        <f>('TEST AUTO'!Z257+'TEST AUTO'!AP257)/2</f>
        <v>0</v>
      </c>
      <c r="K258" s="637">
        <f>('TEST AUTO'!V257+'TEST AUTO'!AT257)/2</f>
        <v>0</v>
      </c>
      <c r="L258" s="635">
        <f>('TEST AUTO'!F257+'TEST AUTO'!H257+'TEST AUTO'!L257+'TEST AUTO'!P257+'TEST AUTO'!R257+'TEST AUTO'!T257+'TEST AUTO'!X257+'TEST AUTO'!Z257+'TEST AUTO'!AB257+'TEST AUTO'!AJ257+'TEST AUTO'!AL257+'TEST AUTO'!AN257+'TEST AUTO'!AP257+'TEST AUTO'!AR257+'TEST AUTO'!AV257)/15</f>
        <v>0</v>
      </c>
      <c r="M258" s="636">
        <f>('TEST AUTO'!J257+'TEST AUTO'!X257+'TEST AUTO'!AD257+'TEST AUTO'!AH257+'TEST AUTO'!AJ257+'TEST AUTO'!AV257)/6</f>
        <v>0</v>
      </c>
      <c r="N258" s="637">
        <f>('TEST AUTO'!N257+'TEST AUTO'!AF257)/2</f>
        <v>0</v>
      </c>
    </row>
    <row r="259" spans="1:14" ht="15.75" customHeight="1" thickBot="1" x14ac:dyDescent="0.4">
      <c r="A259" s="633">
        <f>'TEST AUTO'!A258</f>
        <v>0</v>
      </c>
      <c r="B259" s="633">
        <f>'TEST AUTO'!B258</f>
        <v>0</v>
      </c>
      <c r="C259" s="633">
        <f>'TEST AUTO'!C258</f>
        <v>0</v>
      </c>
      <c r="D259" s="634">
        <f>('TEST AUTO'!F258+'TEST AUTO'!H258+'TEST AUTO'!L258+'TEST AUTO'!N258+'TEST AUTO'!T258+'TEST AUTO'!Z258+'TEST AUTO'!AF258+'TEST AUTO'!AL258+'TEST AUTO'!AP258)/9</f>
        <v>0</v>
      </c>
      <c r="E259" s="634">
        <f>('TEST AUTO'!P258+'TEST AUTO'!AL258)/2</f>
        <v>0</v>
      </c>
      <c r="F259" s="634">
        <f>('TEST AUTO'!J258+'TEST AUTO'!AD258)/2</f>
        <v>0</v>
      </c>
      <c r="G259" s="643">
        <f>('TEST AUTO'!X258++'TEST AUTO'!AB258+'TEST AUTO'!AJ258+'TEST AUTO'!AV258)/4</f>
        <v>0</v>
      </c>
      <c r="H259" s="638">
        <f>('TEST AUTO'!R258+'TEST AUTO'!Z258+'TEST AUTO'!AN258)/3</f>
        <v>0</v>
      </c>
      <c r="I259" s="638">
        <f>('TEST AUTO'!AH258+'TEST AUTO'!AR258)/2</f>
        <v>0</v>
      </c>
      <c r="J259" s="641">
        <f>('TEST AUTO'!Z258+'TEST AUTO'!AP258)/2</f>
        <v>0</v>
      </c>
      <c r="K259" s="637">
        <f>('TEST AUTO'!V258+'TEST AUTO'!AT258)/2</f>
        <v>0</v>
      </c>
      <c r="L259" s="635">
        <f>('TEST AUTO'!F258+'TEST AUTO'!H258+'TEST AUTO'!L258+'TEST AUTO'!P258+'TEST AUTO'!R258+'TEST AUTO'!T258+'TEST AUTO'!X258+'TEST AUTO'!Z258+'TEST AUTO'!AB258+'TEST AUTO'!AJ258+'TEST AUTO'!AL258+'TEST AUTO'!AN258+'TEST AUTO'!AP258+'TEST AUTO'!AR258+'TEST AUTO'!AV258)/15</f>
        <v>0</v>
      </c>
      <c r="M259" s="636">
        <f>('TEST AUTO'!J258+'TEST AUTO'!X258+'TEST AUTO'!AD258+'TEST AUTO'!AH258+'TEST AUTO'!AJ258+'TEST AUTO'!AV258)/6</f>
        <v>0</v>
      </c>
      <c r="N259" s="637">
        <f>('TEST AUTO'!N258+'TEST AUTO'!AF258)/2</f>
        <v>0</v>
      </c>
    </row>
    <row r="260" spans="1:14" ht="15.75" customHeight="1" thickBot="1" x14ac:dyDescent="0.4">
      <c r="A260" s="633">
        <f>'TEST AUTO'!A259</f>
        <v>0</v>
      </c>
      <c r="B260" s="633">
        <f>'TEST AUTO'!B259</f>
        <v>0</v>
      </c>
      <c r="C260" s="633">
        <f>'TEST AUTO'!C259</f>
        <v>0</v>
      </c>
      <c r="D260" s="634">
        <f>('TEST AUTO'!F259+'TEST AUTO'!H259+'TEST AUTO'!L259+'TEST AUTO'!N259+'TEST AUTO'!T259+'TEST AUTO'!Z259+'TEST AUTO'!AF259+'TEST AUTO'!AL259+'TEST AUTO'!AP259)/9</f>
        <v>0</v>
      </c>
      <c r="E260" s="634">
        <f>('TEST AUTO'!P259+'TEST AUTO'!AL259)/2</f>
        <v>0</v>
      </c>
      <c r="F260" s="634">
        <f>('TEST AUTO'!J259+'TEST AUTO'!AD259)/2</f>
        <v>0</v>
      </c>
      <c r="G260" s="643">
        <f>('TEST AUTO'!X259++'TEST AUTO'!AB259+'TEST AUTO'!AJ259+'TEST AUTO'!AV259)/4</f>
        <v>0</v>
      </c>
      <c r="H260" s="638">
        <f>('TEST AUTO'!R259+'TEST AUTO'!Z259+'TEST AUTO'!AN259)/3</f>
        <v>0</v>
      </c>
      <c r="I260" s="638">
        <f>('TEST AUTO'!AH259+'TEST AUTO'!AR259)/2</f>
        <v>0</v>
      </c>
      <c r="J260" s="641">
        <f>('TEST AUTO'!Z259+'TEST AUTO'!AP259)/2</f>
        <v>0</v>
      </c>
      <c r="K260" s="637">
        <f>('TEST AUTO'!V259+'TEST AUTO'!AT259)/2</f>
        <v>0</v>
      </c>
      <c r="L260" s="635">
        <f>('TEST AUTO'!F259+'TEST AUTO'!H259+'TEST AUTO'!L259+'TEST AUTO'!P259+'TEST AUTO'!R259+'TEST AUTO'!T259+'TEST AUTO'!X259+'TEST AUTO'!Z259+'TEST AUTO'!AB259+'TEST AUTO'!AJ259+'TEST AUTO'!AL259+'TEST AUTO'!AN259+'TEST AUTO'!AP259+'TEST AUTO'!AR259+'TEST AUTO'!AV259)/15</f>
        <v>0</v>
      </c>
      <c r="M260" s="636">
        <f>('TEST AUTO'!J259+'TEST AUTO'!X259+'TEST AUTO'!AD259+'TEST AUTO'!AH259+'TEST AUTO'!AJ259+'TEST AUTO'!AV259)/6</f>
        <v>0</v>
      </c>
      <c r="N260" s="637">
        <f>('TEST AUTO'!N259+'TEST AUTO'!AF259)/2</f>
        <v>0</v>
      </c>
    </row>
    <row r="261" spans="1:14" ht="15.75" customHeight="1" thickBot="1" x14ac:dyDescent="0.4">
      <c r="A261" s="633">
        <f>'TEST AUTO'!A260</f>
        <v>0</v>
      </c>
      <c r="B261" s="633">
        <f>'TEST AUTO'!B260</f>
        <v>0</v>
      </c>
      <c r="C261" s="633">
        <f>'TEST AUTO'!C260</f>
        <v>0</v>
      </c>
      <c r="D261" s="634">
        <f>('TEST AUTO'!F260+'TEST AUTO'!H260+'TEST AUTO'!L260+'TEST AUTO'!N260+'TEST AUTO'!T260+'TEST AUTO'!Z260+'TEST AUTO'!AF260+'TEST AUTO'!AL260+'TEST AUTO'!AP260)/9</f>
        <v>0</v>
      </c>
      <c r="E261" s="634">
        <f>('TEST AUTO'!P260+'TEST AUTO'!AL260)/2</f>
        <v>0</v>
      </c>
      <c r="F261" s="634">
        <f>('TEST AUTO'!J260+'TEST AUTO'!AD260)/2</f>
        <v>0</v>
      </c>
      <c r="G261" s="643">
        <f>('TEST AUTO'!X260++'TEST AUTO'!AB260+'TEST AUTO'!AJ260+'TEST AUTO'!AV260)/4</f>
        <v>0</v>
      </c>
      <c r="H261" s="638">
        <f>('TEST AUTO'!R260+'TEST AUTO'!Z260+'TEST AUTO'!AN260)/3</f>
        <v>0</v>
      </c>
      <c r="I261" s="638">
        <f>('TEST AUTO'!AH260+'TEST AUTO'!AR260)/2</f>
        <v>0</v>
      </c>
      <c r="J261" s="641">
        <f>('TEST AUTO'!Z260+'TEST AUTO'!AP260)/2</f>
        <v>0</v>
      </c>
      <c r="K261" s="637">
        <f>('TEST AUTO'!V260+'TEST AUTO'!AT260)/2</f>
        <v>0</v>
      </c>
      <c r="L261" s="635">
        <f>('TEST AUTO'!F260+'TEST AUTO'!H260+'TEST AUTO'!L260+'TEST AUTO'!P260+'TEST AUTO'!R260+'TEST AUTO'!T260+'TEST AUTO'!X260+'TEST AUTO'!Z260+'TEST AUTO'!AB260+'TEST AUTO'!AJ260+'TEST AUTO'!AL260+'TEST AUTO'!AN260+'TEST AUTO'!AP260+'TEST AUTO'!AR260+'TEST AUTO'!AV260)/15</f>
        <v>0</v>
      </c>
      <c r="M261" s="636">
        <f>('TEST AUTO'!J260+'TEST AUTO'!X260+'TEST AUTO'!AD260+'TEST AUTO'!AH260+'TEST AUTO'!AJ260+'TEST AUTO'!AV260)/6</f>
        <v>0</v>
      </c>
      <c r="N261" s="637">
        <f>('TEST AUTO'!N260+'TEST AUTO'!AF260)/2</f>
        <v>0</v>
      </c>
    </row>
    <row r="262" spans="1:14" ht="15.75" customHeight="1" thickBot="1" x14ac:dyDescent="0.4">
      <c r="A262" s="633">
        <f>'TEST AUTO'!A261</f>
        <v>0</v>
      </c>
      <c r="B262" s="633">
        <f>'TEST AUTO'!B261</f>
        <v>0</v>
      </c>
      <c r="C262" s="633">
        <f>'TEST AUTO'!C261</f>
        <v>0</v>
      </c>
      <c r="D262" s="634">
        <f>('TEST AUTO'!F261+'TEST AUTO'!H261+'TEST AUTO'!L261+'TEST AUTO'!N261+'TEST AUTO'!T261+'TEST AUTO'!Z261+'TEST AUTO'!AF261+'TEST AUTO'!AL261+'TEST AUTO'!AP261)/9</f>
        <v>0</v>
      </c>
      <c r="E262" s="634">
        <f>('TEST AUTO'!P261+'TEST AUTO'!AL261)/2</f>
        <v>0</v>
      </c>
      <c r="F262" s="634">
        <f>('TEST AUTO'!J261+'TEST AUTO'!AD261)/2</f>
        <v>0</v>
      </c>
      <c r="G262" s="643">
        <f>('TEST AUTO'!X261++'TEST AUTO'!AB261+'TEST AUTO'!AJ261+'TEST AUTO'!AV261)/4</f>
        <v>0</v>
      </c>
      <c r="H262" s="638">
        <f>('TEST AUTO'!R261+'TEST AUTO'!Z261+'TEST AUTO'!AN261)/3</f>
        <v>0</v>
      </c>
      <c r="I262" s="638">
        <f>('TEST AUTO'!AH261+'TEST AUTO'!AR261)/2</f>
        <v>0</v>
      </c>
      <c r="J262" s="641">
        <f>('TEST AUTO'!Z261+'TEST AUTO'!AP261)/2</f>
        <v>0</v>
      </c>
      <c r="K262" s="637">
        <f>('TEST AUTO'!V261+'TEST AUTO'!AT261)/2</f>
        <v>0</v>
      </c>
      <c r="L262" s="635">
        <f>('TEST AUTO'!F261+'TEST AUTO'!H261+'TEST AUTO'!L261+'TEST AUTO'!P261+'TEST AUTO'!R261+'TEST AUTO'!T261+'TEST AUTO'!X261+'TEST AUTO'!Z261+'TEST AUTO'!AB261+'TEST AUTO'!AJ261+'TEST AUTO'!AL261+'TEST AUTO'!AN261+'TEST AUTO'!AP261+'TEST AUTO'!AR261+'TEST AUTO'!AV261)/15</f>
        <v>0</v>
      </c>
      <c r="M262" s="636">
        <f>('TEST AUTO'!J261+'TEST AUTO'!X261+'TEST AUTO'!AD261+'TEST AUTO'!AH261+'TEST AUTO'!AJ261+'TEST AUTO'!AV261)/6</f>
        <v>0</v>
      </c>
      <c r="N262" s="637">
        <f>('TEST AUTO'!N261+'TEST AUTO'!AF261)/2</f>
        <v>0</v>
      </c>
    </row>
    <row r="263" spans="1:14" ht="15.75" customHeight="1" thickBot="1" x14ac:dyDescent="0.4">
      <c r="A263" s="633">
        <f>'TEST AUTO'!A262</f>
        <v>0</v>
      </c>
      <c r="B263" s="633">
        <f>'TEST AUTO'!B262</f>
        <v>0</v>
      </c>
      <c r="C263" s="633">
        <f>'TEST AUTO'!C262</f>
        <v>0</v>
      </c>
      <c r="D263" s="634">
        <f>('TEST AUTO'!F262+'TEST AUTO'!H262+'TEST AUTO'!L262+'TEST AUTO'!N262+'TEST AUTO'!T262+'TEST AUTO'!Z262+'TEST AUTO'!AF262+'TEST AUTO'!AL262+'TEST AUTO'!AP262)/9</f>
        <v>0</v>
      </c>
      <c r="E263" s="634">
        <f>('TEST AUTO'!P262+'TEST AUTO'!AL262)/2</f>
        <v>0</v>
      </c>
      <c r="F263" s="634">
        <f>('TEST AUTO'!J262+'TEST AUTO'!AD262)/2</f>
        <v>0</v>
      </c>
      <c r="G263" s="643">
        <f>('TEST AUTO'!X262++'TEST AUTO'!AB262+'TEST AUTO'!AJ262+'TEST AUTO'!AV262)/4</f>
        <v>0</v>
      </c>
      <c r="H263" s="638">
        <f>('TEST AUTO'!R262+'TEST AUTO'!Z262+'TEST AUTO'!AN262)/3</f>
        <v>0</v>
      </c>
      <c r="I263" s="638">
        <f>('TEST AUTO'!AH262+'TEST AUTO'!AR262)/2</f>
        <v>0</v>
      </c>
      <c r="J263" s="641">
        <f>('TEST AUTO'!Z262+'TEST AUTO'!AP262)/2</f>
        <v>0</v>
      </c>
      <c r="K263" s="637">
        <f>('TEST AUTO'!V262+'TEST AUTO'!AT262)/2</f>
        <v>0</v>
      </c>
      <c r="L263" s="635">
        <f>('TEST AUTO'!F262+'TEST AUTO'!H262+'TEST AUTO'!L262+'TEST AUTO'!P262+'TEST AUTO'!R262+'TEST AUTO'!T262+'TEST AUTO'!X262+'TEST AUTO'!Z262+'TEST AUTO'!AB262+'TEST AUTO'!AJ262+'TEST AUTO'!AL262+'TEST AUTO'!AN262+'TEST AUTO'!AP262+'TEST AUTO'!AR262+'TEST AUTO'!AV262)/15</f>
        <v>0</v>
      </c>
      <c r="M263" s="636">
        <f>('TEST AUTO'!J262+'TEST AUTO'!X262+'TEST AUTO'!AD262+'TEST AUTO'!AH262+'TEST AUTO'!AJ262+'TEST AUTO'!AV262)/6</f>
        <v>0</v>
      </c>
      <c r="N263" s="637">
        <f>('TEST AUTO'!N262+'TEST AUTO'!AF262)/2</f>
        <v>0</v>
      </c>
    </row>
    <row r="264" spans="1:14" ht="15.75" customHeight="1" thickBot="1" x14ac:dyDescent="0.4">
      <c r="A264" s="633">
        <f>'TEST AUTO'!A263</f>
        <v>0</v>
      </c>
      <c r="B264" s="633">
        <f>'TEST AUTO'!B263</f>
        <v>0</v>
      </c>
      <c r="C264" s="633">
        <f>'TEST AUTO'!C263</f>
        <v>0</v>
      </c>
      <c r="D264" s="634">
        <f>('TEST AUTO'!F263+'TEST AUTO'!H263+'TEST AUTO'!L263+'TEST AUTO'!N263+'TEST AUTO'!T263+'TEST AUTO'!Z263+'TEST AUTO'!AF263+'TEST AUTO'!AL263+'TEST AUTO'!AP263)/9</f>
        <v>0</v>
      </c>
      <c r="E264" s="634">
        <f>('TEST AUTO'!P263+'TEST AUTO'!AL263)/2</f>
        <v>0</v>
      </c>
      <c r="F264" s="634">
        <f>('TEST AUTO'!J263+'TEST AUTO'!AD263)/2</f>
        <v>0</v>
      </c>
      <c r="G264" s="643">
        <f>('TEST AUTO'!X263++'TEST AUTO'!AB263+'TEST AUTO'!AJ263+'TEST AUTO'!AV263)/4</f>
        <v>0</v>
      </c>
      <c r="H264" s="638">
        <f>('TEST AUTO'!R263+'TEST AUTO'!Z263+'TEST AUTO'!AN263)/3</f>
        <v>0</v>
      </c>
      <c r="I264" s="638">
        <f>('TEST AUTO'!AH263+'TEST AUTO'!AR263)/2</f>
        <v>0</v>
      </c>
      <c r="J264" s="641">
        <f>('TEST AUTO'!Z263+'TEST AUTO'!AP263)/2</f>
        <v>0</v>
      </c>
      <c r="K264" s="637">
        <f>('TEST AUTO'!V263+'TEST AUTO'!AT263)/2</f>
        <v>0</v>
      </c>
      <c r="L264" s="635">
        <f>('TEST AUTO'!F263+'TEST AUTO'!H263+'TEST AUTO'!L263+'TEST AUTO'!P263+'TEST AUTO'!R263+'TEST AUTO'!T263+'TEST AUTO'!X263+'TEST AUTO'!Z263+'TEST AUTO'!AB263+'TEST AUTO'!AJ263+'TEST AUTO'!AL263+'TEST AUTO'!AN263+'TEST AUTO'!AP263+'TEST AUTO'!AR263+'TEST AUTO'!AV263)/15</f>
        <v>0</v>
      </c>
      <c r="M264" s="636">
        <f>('TEST AUTO'!J263+'TEST AUTO'!X263+'TEST AUTO'!AD263+'TEST AUTO'!AH263+'TEST AUTO'!AJ263+'TEST AUTO'!AV263)/6</f>
        <v>0</v>
      </c>
      <c r="N264" s="637">
        <f>('TEST AUTO'!N263+'TEST AUTO'!AF263)/2</f>
        <v>0</v>
      </c>
    </row>
    <row r="265" spans="1:14" ht="15.75" customHeight="1" thickBot="1" x14ac:dyDescent="0.4">
      <c r="A265" s="633">
        <f>'TEST AUTO'!A264</f>
        <v>0</v>
      </c>
      <c r="B265" s="633">
        <f>'TEST AUTO'!B264</f>
        <v>0</v>
      </c>
      <c r="C265" s="633">
        <f>'TEST AUTO'!C264</f>
        <v>0</v>
      </c>
      <c r="D265" s="634">
        <f>('TEST AUTO'!F264+'TEST AUTO'!H264+'TEST AUTO'!L264+'TEST AUTO'!N264+'TEST AUTO'!T264+'TEST AUTO'!Z264+'TEST AUTO'!AF264+'TEST AUTO'!AL264+'TEST AUTO'!AP264)/9</f>
        <v>0</v>
      </c>
      <c r="E265" s="634">
        <f>('TEST AUTO'!P264+'TEST AUTO'!AL264)/2</f>
        <v>0</v>
      </c>
      <c r="F265" s="634">
        <f>('TEST AUTO'!J264+'TEST AUTO'!AD264)/2</f>
        <v>0</v>
      </c>
      <c r="G265" s="643">
        <f>('TEST AUTO'!X264++'TEST AUTO'!AB264+'TEST AUTO'!AJ264+'TEST AUTO'!AV264)/4</f>
        <v>0</v>
      </c>
      <c r="H265" s="638">
        <f>('TEST AUTO'!R264+'TEST AUTO'!Z264+'TEST AUTO'!AN264)/3</f>
        <v>0</v>
      </c>
      <c r="I265" s="638">
        <f>('TEST AUTO'!AH264+'TEST AUTO'!AR264)/2</f>
        <v>0</v>
      </c>
      <c r="J265" s="641">
        <f>('TEST AUTO'!Z264+'TEST AUTO'!AP264)/2</f>
        <v>0</v>
      </c>
      <c r="K265" s="637">
        <f>('TEST AUTO'!V264+'TEST AUTO'!AT264)/2</f>
        <v>0</v>
      </c>
      <c r="L265" s="635">
        <f>('TEST AUTO'!F264+'TEST AUTO'!H264+'TEST AUTO'!L264+'TEST AUTO'!P264+'TEST AUTO'!R264+'TEST AUTO'!T264+'TEST AUTO'!X264+'TEST AUTO'!Z264+'TEST AUTO'!AB264+'TEST AUTO'!AJ264+'TEST AUTO'!AL264+'TEST AUTO'!AN264+'TEST AUTO'!AP264+'TEST AUTO'!AR264+'TEST AUTO'!AV264)/15</f>
        <v>0</v>
      </c>
      <c r="M265" s="636">
        <f>('TEST AUTO'!J264+'TEST AUTO'!X264+'TEST AUTO'!AD264+'TEST AUTO'!AH264+'TEST AUTO'!AJ264+'TEST AUTO'!AV264)/6</f>
        <v>0</v>
      </c>
      <c r="N265" s="637">
        <f>('TEST AUTO'!N264+'TEST AUTO'!AF264)/2</f>
        <v>0</v>
      </c>
    </row>
    <row r="266" spans="1:14" ht="15.75" customHeight="1" thickBot="1" x14ac:dyDescent="0.4">
      <c r="A266" s="633">
        <f>'TEST AUTO'!A265</f>
        <v>0</v>
      </c>
      <c r="B266" s="633">
        <f>'TEST AUTO'!B265</f>
        <v>0</v>
      </c>
      <c r="C266" s="633">
        <f>'TEST AUTO'!C265</f>
        <v>0</v>
      </c>
      <c r="D266" s="634">
        <f>('TEST AUTO'!F265+'TEST AUTO'!H265+'TEST AUTO'!L265+'TEST AUTO'!N265+'TEST AUTO'!T265+'TEST AUTO'!Z265+'TEST AUTO'!AF265+'TEST AUTO'!AL265+'TEST AUTO'!AP265)/9</f>
        <v>0</v>
      </c>
      <c r="E266" s="634">
        <f>('TEST AUTO'!P265+'TEST AUTO'!AL265)/2</f>
        <v>0</v>
      </c>
      <c r="F266" s="634">
        <f>('TEST AUTO'!J265+'TEST AUTO'!AD265)/2</f>
        <v>0</v>
      </c>
      <c r="G266" s="643">
        <f>('TEST AUTO'!X265++'TEST AUTO'!AB265+'TEST AUTO'!AJ265+'TEST AUTO'!AV265)/4</f>
        <v>0</v>
      </c>
      <c r="H266" s="638">
        <f>('TEST AUTO'!R265+'TEST AUTO'!Z265+'TEST AUTO'!AN265)/3</f>
        <v>0</v>
      </c>
      <c r="I266" s="638">
        <f>('TEST AUTO'!AH265+'TEST AUTO'!AR265)/2</f>
        <v>0</v>
      </c>
      <c r="J266" s="641">
        <f>('TEST AUTO'!Z265+'TEST AUTO'!AP265)/2</f>
        <v>0</v>
      </c>
      <c r="K266" s="637">
        <f>('TEST AUTO'!V265+'TEST AUTO'!AT265)/2</f>
        <v>0</v>
      </c>
      <c r="L266" s="635">
        <f>('TEST AUTO'!F265+'TEST AUTO'!H265+'TEST AUTO'!L265+'TEST AUTO'!P265+'TEST AUTO'!R265+'TEST AUTO'!T265+'TEST AUTO'!X265+'TEST AUTO'!Z265+'TEST AUTO'!AB265+'TEST AUTO'!AJ265+'TEST AUTO'!AL265+'TEST AUTO'!AN265+'TEST AUTO'!AP265+'TEST AUTO'!AR265+'TEST AUTO'!AV265)/15</f>
        <v>0</v>
      </c>
      <c r="M266" s="636">
        <f>('TEST AUTO'!J265+'TEST AUTO'!X265+'TEST AUTO'!AD265+'TEST AUTO'!AH265+'TEST AUTO'!AJ265+'TEST AUTO'!AV265)/6</f>
        <v>0</v>
      </c>
      <c r="N266" s="637">
        <f>('TEST AUTO'!N265+'TEST AUTO'!AF265)/2</f>
        <v>0</v>
      </c>
    </row>
    <row r="267" spans="1:14" ht="15.75" customHeight="1" thickBot="1" x14ac:dyDescent="0.4">
      <c r="A267" s="633">
        <f>'TEST AUTO'!A266</f>
        <v>0</v>
      </c>
      <c r="B267" s="633">
        <f>'TEST AUTO'!B266</f>
        <v>0</v>
      </c>
      <c r="C267" s="633">
        <f>'TEST AUTO'!C266</f>
        <v>0</v>
      </c>
      <c r="D267" s="634">
        <f>('TEST AUTO'!F266+'TEST AUTO'!H266+'TEST AUTO'!L266+'TEST AUTO'!N266+'TEST AUTO'!T266+'TEST AUTO'!Z266+'TEST AUTO'!AF266+'TEST AUTO'!AL266+'TEST AUTO'!AP266)/9</f>
        <v>0</v>
      </c>
      <c r="E267" s="634">
        <f>('TEST AUTO'!P266+'TEST AUTO'!AL266)/2</f>
        <v>0</v>
      </c>
      <c r="F267" s="634">
        <f>('TEST AUTO'!J266+'TEST AUTO'!AD266)/2</f>
        <v>0</v>
      </c>
      <c r="G267" s="643">
        <f>('TEST AUTO'!X266++'TEST AUTO'!AB266+'TEST AUTO'!AJ266+'TEST AUTO'!AV266)/4</f>
        <v>0</v>
      </c>
      <c r="H267" s="638">
        <f>('TEST AUTO'!R266+'TEST AUTO'!Z266+'TEST AUTO'!AN266)/3</f>
        <v>0</v>
      </c>
      <c r="I267" s="638">
        <f>('TEST AUTO'!AH266+'TEST AUTO'!AR266)/2</f>
        <v>0</v>
      </c>
      <c r="J267" s="641">
        <f>('TEST AUTO'!Z266+'TEST AUTO'!AP266)/2</f>
        <v>0</v>
      </c>
      <c r="K267" s="637">
        <f>('TEST AUTO'!V266+'TEST AUTO'!AT266)/2</f>
        <v>0</v>
      </c>
      <c r="L267" s="635">
        <f>('TEST AUTO'!F266+'TEST AUTO'!H266+'TEST AUTO'!L266+'TEST AUTO'!P266+'TEST AUTO'!R266+'TEST AUTO'!T266+'TEST AUTO'!X266+'TEST AUTO'!Z266+'TEST AUTO'!AB266+'TEST AUTO'!AJ266+'TEST AUTO'!AL266+'TEST AUTO'!AN266+'TEST AUTO'!AP266+'TEST AUTO'!AR266+'TEST AUTO'!AV266)/15</f>
        <v>0</v>
      </c>
      <c r="M267" s="636">
        <f>('TEST AUTO'!J266+'TEST AUTO'!X266+'TEST AUTO'!AD266+'TEST AUTO'!AH266+'TEST AUTO'!AJ266+'TEST AUTO'!AV266)/6</f>
        <v>0</v>
      </c>
      <c r="N267" s="637">
        <f>('TEST AUTO'!N266+'TEST AUTO'!AF266)/2</f>
        <v>0</v>
      </c>
    </row>
    <row r="268" spans="1:14" ht="15.75" customHeight="1" thickBot="1" x14ac:dyDescent="0.4">
      <c r="A268" s="633">
        <f>'TEST AUTO'!A267</f>
        <v>0</v>
      </c>
      <c r="B268" s="633">
        <f>'TEST AUTO'!B267</f>
        <v>0</v>
      </c>
      <c r="C268" s="633">
        <f>'TEST AUTO'!C267</f>
        <v>0</v>
      </c>
      <c r="D268" s="634">
        <f>('TEST AUTO'!F267+'TEST AUTO'!H267+'TEST AUTO'!L267+'TEST AUTO'!N267+'TEST AUTO'!T267+'TEST AUTO'!Z267+'TEST AUTO'!AF267+'TEST AUTO'!AL267+'TEST AUTO'!AP267)/9</f>
        <v>0</v>
      </c>
      <c r="E268" s="634">
        <f>('TEST AUTO'!P267+'TEST AUTO'!AL267)/2</f>
        <v>0</v>
      </c>
      <c r="F268" s="634">
        <f>('TEST AUTO'!J267+'TEST AUTO'!AD267)/2</f>
        <v>0</v>
      </c>
      <c r="G268" s="643">
        <f>('TEST AUTO'!X267++'TEST AUTO'!AB267+'TEST AUTO'!AJ267+'TEST AUTO'!AV267)/4</f>
        <v>0</v>
      </c>
      <c r="H268" s="638">
        <f>('TEST AUTO'!R267+'TEST AUTO'!Z267+'TEST AUTO'!AN267)/3</f>
        <v>0</v>
      </c>
      <c r="I268" s="638">
        <f>('TEST AUTO'!AH267+'TEST AUTO'!AR267)/2</f>
        <v>0</v>
      </c>
      <c r="J268" s="641">
        <f>('TEST AUTO'!Z267+'TEST AUTO'!AP267)/2</f>
        <v>0</v>
      </c>
      <c r="K268" s="637">
        <f>('TEST AUTO'!V267+'TEST AUTO'!AT267)/2</f>
        <v>0</v>
      </c>
      <c r="L268" s="635">
        <f>('TEST AUTO'!F267+'TEST AUTO'!H267+'TEST AUTO'!L267+'TEST AUTO'!P267+'TEST AUTO'!R267+'TEST AUTO'!T267+'TEST AUTO'!X267+'TEST AUTO'!Z267+'TEST AUTO'!AB267+'TEST AUTO'!AJ267+'TEST AUTO'!AL267+'TEST AUTO'!AN267+'TEST AUTO'!AP267+'TEST AUTO'!AR267+'TEST AUTO'!AV267)/15</f>
        <v>0</v>
      </c>
      <c r="M268" s="636">
        <f>('TEST AUTO'!J267+'TEST AUTO'!X267+'TEST AUTO'!AD267+'TEST AUTO'!AH267+'TEST AUTO'!AJ267+'TEST AUTO'!AV267)/6</f>
        <v>0</v>
      </c>
      <c r="N268" s="637">
        <f>('TEST AUTO'!N267+'TEST AUTO'!AF267)/2</f>
        <v>0</v>
      </c>
    </row>
    <row r="269" spans="1:14" ht="15.75" customHeight="1" thickBot="1" x14ac:dyDescent="0.4">
      <c r="A269" s="633">
        <f>'TEST AUTO'!A268</f>
        <v>0</v>
      </c>
      <c r="B269" s="633">
        <f>'TEST AUTO'!B268</f>
        <v>0</v>
      </c>
      <c r="C269" s="633">
        <f>'TEST AUTO'!C268</f>
        <v>0</v>
      </c>
      <c r="D269" s="634">
        <f>('TEST AUTO'!F268+'TEST AUTO'!H268+'TEST AUTO'!L268+'TEST AUTO'!N268+'TEST AUTO'!T268+'TEST AUTO'!Z268+'TEST AUTO'!AF268+'TEST AUTO'!AL268+'TEST AUTO'!AP268)/9</f>
        <v>0</v>
      </c>
      <c r="E269" s="634">
        <f>('TEST AUTO'!P268+'TEST AUTO'!AL268)/2</f>
        <v>0</v>
      </c>
      <c r="F269" s="634">
        <f>('TEST AUTO'!J268+'TEST AUTO'!AD268)/2</f>
        <v>0</v>
      </c>
      <c r="G269" s="643">
        <f>('TEST AUTO'!X268++'TEST AUTO'!AB268+'TEST AUTO'!AJ268+'TEST AUTO'!AV268)/4</f>
        <v>0</v>
      </c>
      <c r="H269" s="638">
        <f>('TEST AUTO'!R268+'TEST AUTO'!Z268+'TEST AUTO'!AN268)/3</f>
        <v>0</v>
      </c>
      <c r="I269" s="638">
        <f>('TEST AUTO'!AH268+'TEST AUTO'!AR268)/2</f>
        <v>0</v>
      </c>
      <c r="J269" s="641">
        <f>('TEST AUTO'!Z268+'TEST AUTO'!AP268)/2</f>
        <v>0</v>
      </c>
      <c r="K269" s="637">
        <f>('TEST AUTO'!V268+'TEST AUTO'!AT268)/2</f>
        <v>0</v>
      </c>
      <c r="L269" s="635">
        <f>('TEST AUTO'!F268+'TEST AUTO'!H268+'TEST AUTO'!L268+'TEST AUTO'!P268+'TEST AUTO'!R268+'TEST AUTO'!T268+'TEST AUTO'!X268+'TEST AUTO'!Z268+'TEST AUTO'!AB268+'TEST AUTO'!AJ268+'TEST AUTO'!AL268+'TEST AUTO'!AN268+'TEST AUTO'!AP268+'TEST AUTO'!AR268+'TEST AUTO'!AV268)/15</f>
        <v>0</v>
      </c>
      <c r="M269" s="636">
        <f>('TEST AUTO'!J268+'TEST AUTO'!X268+'TEST AUTO'!AD268+'TEST AUTO'!AH268+'TEST AUTO'!AJ268+'TEST AUTO'!AV268)/6</f>
        <v>0</v>
      </c>
      <c r="N269" s="637">
        <f>('TEST AUTO'!N268+'TEST AUTO'!AF268)/2</f>
        <v>0</v>
      </c>
    </row>
    <row r="270" spans="1:14" ht="15.75" customHeight="1" thickBot="1" x14ac:dyDescent="0.4">
      <c r="A270" s="633">
        <f>'TEST AUTO'!A269</f>
        <v>0</v>
      </c>
      <c r="B270" s="633">
        <f>'TEST AUTO'!B269</f>
        <v>0</v>
      </c>
      <c r="C270" s="633">
        <f>'TEST AUTO'!C269</f>
        <v>0</v>
      </c>
      <c r="D270" s="634">
        <f>('TEST AUTO'!F269+'TEST AUTO'!H269+'TEST AUTO'!L269+'TEST AUTO'!N269+'TEST AUTO'!T269+'TEST AUTO'!Z269+'TEST AUTO'!AF269+'TEST AUTO'!AL269+'TEST AUTO'!AP269)/9</f>
        <v>0</v>
      </c>
      <c r="E270" s="634">
        <f>('TEST AUTO'!P269+'TEST AUTO'!AL269)/2</f>
        <v>0</v>
      </c>
      <c r="F270" s="634">
        <f>('TEST AUTO'!J269+'TEST AUTO'!AD269)/2</f>
        <v>0</v>
      </c>
      <c r="G270" s="643">
        <f>('TEST AUTO'!X269++'TEST AUTO'!AB269+'TEST AUTO'!AJ269+'TEST AUTO'!AV269)/4</f>
        <v>0</v>
      </c>
      <c r="H270" s="638">
        <f>('TEST AUTO'!R269+'TEST AUTO'!Z269+'TEST AUTO'!AN269)/3</f>
        <v>0</v>
      </c>
      <c r="I270" s="638">
        <f>('TEST AUTO'!AH269+'TEST AUTO'!AR269)/2</f>
        <v>0</v>
      </c>
      <c r="J270" s="641">
        <f>('TEST AUTO'!Z269+'TEST AUTO'!AP269)/2</f>
        <v>0</v>
      </c>
      <c r="K270" s="637">
        <f>('TEST AUTO'!V269+'TEST AUTO'!AT269)/2</f>
        <v>0</v>
      </c>
      <c r="L270" s="635">
        <f>('TEST AUTO'!F269+'TEST AUTO'!H269+'TEST AUTO'!L269+'TEST AUTO'!P269+'TEST AUTO'!R269+'TEST AUTO'!T269+'TEST AUTO'!X269+'TEST AUTO'!Z269+'TEST AUTO'!AB269+'TEST AUTO'!AJ269+'TEST AUTO'!AL269+'TEST AUTO'!AN269+'TEST AUTO'!AP269+'TEST AUTO'!AR269+'TEST AUTO'!AV269)/15</f>
        <v>0</v>
      </c>
      <c r="M270" s="636">
        <f>('TEST AUTO'!J269+'TEST AUTO'!X269+'TEST AUTO'!AD269+'TEST AUTO'!AH269+'TEST AUTO'!AJ269+'TEST AUTO'!AV269)/6</f>
        <v>0</v>
      </c>
      <c r="N270" s="637">
        <f>('TEST AUTO'!N269+'TEST AUTO'!AF269)/2</f>
        <v>0</v>
      </c>
    </row>
    <row r="271" spans="1:14" ht="15.75" customHeight="1" thickBot="1" x14ac:dyDescent="0.4">
      <c r="A271" s="633">
        <f>'TEST AUTO'!A270</f>
        <v>0</v>
      </c>
      <c r="B271" s="633">
        <f>'TEST AUTO'!B270</f>
        <v>0</v>
      </c>
      <c r="C271" s="633">
        <f>'TEST AUTO'!C270</f>
        <v>0</v>
      </c>
      <c r="D271" s="634">
        <f>('TEST AUTO'!F270+'TEST AUTO'!H270+'TEST AUTO'!L270+'TEST AUTO'!N270+'TEST AUTO'!T270+'TEST AUTO'!Z270+'TEST AUTO'!AF270+'TEST AUTO'!AL270+'TEST AUTO'!AP270)/9</f>
        <v>0</v>
      </c>
      <c r="E271" s="634">
        <f>('TEST AUTO'!P270+'TEST AUTO'!AL270)/2</f>
        <v>0</v>
      </c>
      <c r="F271" s="634">
        <f>('TEST AUTO'!J270+'TEST AUTO'!AD270)/2</f>
        <v>0</v>
      </c>
      <c r="G271" s="643">
        <f>('TEST AUTO'!X270++'TEST AUTO'!AB270+'TEST AUTO'!AJ270+'TEST AUTO'!AV270)/4</f>
        <v>0</v>
      </c>
      <c r="H271" s="638">
        <f>('TEST AUTO'!R270+'TEST AUTO'!Z270+'TEST AUTO'!AN270)/3</f>
        <v>0</v>
      </c>
      <c r="I271" s="638">
        <f>('TEST AUTO'!AH270+'TEST AUTO'!AR270)/2</f>
        <v>0</v>
      </c>
      <c r="J271" s="641">
        <f>('TEST AUTO'!Z270+'TEST AUTO'!AP270)/2</f>
        <v>0</v>
      </c>
      <c r="K271" s="637">
        <f>('TEST AUTO'!V270+'TEST AUTO'!AT270)/2</f>
        <v>0</v>
      </c>
      <c r="L271" s="635">
        <f>('TEST AUTO'!F270+'TEST AUTO'!H270+'TEST AUTO'!L270+'TEST AUTO'!P270+'TEST AUTO'!R270+'TEST AUTO'!T270+'TEST AUTO'!X270+'TEST AUTO'!Z270+'TEST AUTO'!AB270+'TEST AUTO'!AJ270+'TEST AUTO'!AL270+'TEST AUTO'!AN270+'TEST AUTO'!AP270+'TEST AUTO'!AR270+'TEST AUTO'!AV270)/15</f>
        <v>0</v>
      </c>
      <c r="M271" s="636">
        <f>('TEST AUTO'!J270+'TEST AUTO'!X270+'TEST AUTO'!AD270+'TEST AUTO'!AH270+'TEST AUTO'!AJ270+'TEST AUTO'!AV270)/6</f>
        <v>0</v>
      </c>
      <c r="N271" s="637">
        <f>('TEST AUTO'!N270+'TEST AUTO'!AF270)/2</f>
        <v>0</v>
      </c>
    </row>
    <row r="272" spans="1:14" ht="15.75" customHeight="1" thickBot="1" x14ac:dyDescent="0.4">
      <c r="A272" s="633">
        <f>'TEST AUTO'!A271</f>
        <v>0</v>
      </c>
      <c r="B272" s="633">
        <f>'TEST AUTO'!B271</f>
        <v>0</v>
      </c>
      <c r="C272" s="633">
        <f>'TEST AUTO'!C271</f>
        <v>0</v>
      </c>
      <c r="D272" s="634">
        <f>('TEST AUTO'!F271+'TEST AUTO'!H271+'TEST AUTO'!L271+'TEST AUTO'!N271+'TEST AUTO'!T271+'TEST AUTO'!Z271+'TEST AUTO'!AF271+'TEST AUTO'!AL271+'TEST AUTO'!AP271)/9</f>
        <v>0</v>
      </c>
      <c r="E272" s="634">
        <f>('TEST AUTO'!P271+'TEST AUTO'!AL271)/2</f>
        <v>0</v>
      </c>
      <c r="F272" s="634">
        <f>('TEST AUTO'!J271+'TEST AUTO'!AD271)/2</f>
        <v>0</v>
      </c>
      <c r="G272" s="643">
        <f>('TEST AUTO'!X271++'TEST AUTO'!AB271+'TEST AUTO'!AJ271+'TEST AUTO'!AV271)/4</f>
        <v>0</v>
      </c>
      <c r="H272" s="638">
        <f>('TEST AUTO'!R271+'TEST AUTO'!Z271+'TEST AUTO'!AN271)/3</f>
        <v>0</v>
      </c>
      <c r="I272" s="638">
        <f>('TEST AUTO'!AH271+'TEST AUTO'!AR271)/2</f>
        <v>0</v>
      </c>
      <c r="J272" s="641">
        <f>('TEST AUTO'!Z271+'TEST AUTO'!AP271)/2</f>
        <v>0</v>
      </c>
      <c r="K272" s="637">
        <f>('TEST AUTO'!V271+'TEST AUTO'!AT271)/2</f>
        <v>0</v>
      </c>
      <c r="L272" s="635">
        <f>('TEST AUTO'!F271+'TEST AUTO'!H271+'TEST AUTO'!L271+'TEST AUTO'!P271+'TEST AUTO'!R271+'TEST AUTO'!T271+'TEST AUTO'!X271+'TEST AUTO'!Z271+'TEST AUTO'!AB271+'TEST AUTO'!AJ271+'TEST AUTO'!AL271+'TEST AUTO'!AN271+'TEST AUTO'!AP271+'TEST AUTO'!AR271+'TEST AUTO'!AV271)/15</f>
        <v>0</v>
      </c>
      <c r="M272" s="636">
        <f>('TEST AUTO'!J271+'TEST AUTO'!X271+'TEST AUTO'!AD271+'TEST AUTO'!AH271+'TEST AUTO'!AJ271+'TEST AUTO'!AV271)/6</f>
        <v>0</v>
      </c>
      <c r="N272" s="637">
        <f>('TEST AUTO'!N271+'TEST AUTO'!AF271)/2</f>
        <v>0</v>
      </c>
    </row>
    <row r="273" spans="1:14" ht="15.75" customHeight="1" thickBot="1" x14ac:dyDescent="0.4">
      <c r="A273" s="633">
        <f>'TEST AUTO'!A272</f>
        <v>0</v>
      </c>
      <c r="B273" s="633">
        <f>'TEST AUTO'!B272</f>
        <v>0</v>
      </c>
      <c r="C273" s="633">
        <f>'TEST AUTO'!C272</f>
        <v>0</v>
      </c>
      <c r="D273" s="634">
        <f>('TEST AUTO'!F272+'TEST AUTO'!H272+'TEST AUTO'!L272+'TEST AUTO'!N272+'TEST AUTO'!T272+'TEST AUTO'!Z272+'TEST AUTO'!AF272+'TEST AUTO'!AL272+'TEST AUTO'!AP272)/9</f>
        <v>0</v>
      </c>
      <c r="E273" s="634">
        <f>('TEST AUTO'!P272+'TEST AUTO'!AL272)/2</f>
        <v>0</v>
      </c>
      <c r="F273" s="634">
        <f>('TEST AUTO'!J272+'TEST AUTO'!AD272)/2</f>
        <v>0</v>
      </c>
      <c r="G273" s="643">
        <f>('TEST AUTO'!X272++'TEST AUTO'!AB272+'TEST AUTO'!AJ272+'TEST AUTO'!AV272)/4</f>
        <v>0</v>
      </c>
      <c r="H273" s="638">
        <f>('TEST AUTO'!R272+'TEST AUTO'!Z272+'TEST AUTO'!AN272)/3</f>
        <v>0</v>
      </c>
      <c r="I273" s="638">
        <f>('TEST AUTO'!AH272+'TEST AUTO'!AR272)/2</f>
        <v>0</v>
      </c>
      <c r="J273" s="641">
        <f>('TEST AUTO'!Z272+'TEST AUTO'!AP272)/2</f>
        <v>0</v>
      </c>
      <c r="K273" s="637">
        <f>('TEST AUTO'!V272+'TEST AUTO'!AT272)/2</f>
        <v>0</v>
      </c>
      <c r="L273" s="635">
        <f>('TEST AUTO'!F272+'TEST AUTO'!H272+'TEST AUTO'!L272+'TEST AUTO'!P272+'TEST AUTO'!R272+'TEST AUTO'!T272+'TEST AUTO'!X272+'TEST AUTO'!Z272+'TEST AUTO'!AB272+'TEST AUTO'!AJ272+'TEST AUTO'!AL272+'TEST AUTO'!AN272+'TEST AUTO'!AP272+'TEST AUTO'!AR272+'TEST AUTO'!AV272)/15</f>
        <v>0</v>
      </c>
      <c r="M273" s="636">
        <f>('TEST AUTO'!J272+'TEST AUTO'!X272+'TEST AUTO'!AD272+'TEST AUTO'!AH272+'TEST AUTO'!AJ272+'TEST AUTO'!AV272)/6</f>
        <v>0</v>
      </c>
      <c r="N273" s="637">
        <f>('TEST AUTO'!N272+'TEST AUTO'!AF272)/2</f>
        <v>0</v>
      </c>
    </row>
    <row r="274" spans="1:14" ht="15.75" customHeight="1" thickBot="1" x14ac:dyDescent="0.4">
      <c r="A274" s="633">
        <f>'TEST AUTO'!A273</f>
        <v>0</v>
      </c>
      <c r="B274" s="633">
        <f>'TEST AUTO'!B273</f>
        <v>0</v>
      </c>
      <c r="C274" s="633">
        <f>'TEST AUTO'!C273</f>
        <v>0</v>
      </c>
      <c r="D274" s="634">
        <f>('TEST AUTO'!F273+'TEST AUTO'!H273+'TEST AUTO'!L273+'TEST AUTO'!N273+'TEST AUTO'!T273+'TEST AUTO'!Z273+'TEST AUTO'!AF273+'TEST AUTO'!AL273+'TEST AUTO'!AP273)/9</f>
        <v>0</v>
      </c>
      <c r="E274" s="634">
        <f>('TEST AUTO'!P273+'TEST AUTO'!AL273)/2</f>
        <v>0</v>
      </c>
      <c r="F274" s="634">
        <f>('TEST AUTO'!J273+'TEST AUTO'!AD273)/2</f>
        <v>0</v>
      </c>
      <c r="G274" s="643">
        <f>('TEST AUTO'!X273++'TEST AUTO'!AB273+'TEST AUTO'!AJ273+'TEST AUTO'!AV273)/4</f>
        <v>0</v>
      </c>
      <c r="H274" s="638">
        <f>('TEST AUTO'!R273+'TEST AUTO'!Z273+'TEST AUTO'!AN273)/3</f>
        <v>0</v>
      </c>
      <c r="I274" s="638">
        <f>('TEST AUTO'!AH273+'TEST AUTO'!AR273)/2</f>
        <v>0</v>
      </c>
      <c r="J274" s="641">
        <f>('TEST AUTO'!Z273+'TEST AUTO'!AP273)/2</f>
        <v>0</v>
      </c>
      <c r="K274" s="637">
        <f>('TEST AUTO'!V273+'TEST AUTO'!AT273)/2</f>
        <v>0</v>
      </c>
      <c r="L274" s="635">
        <f>('TEST AUTO'!F273+'TEST AUTO'!H273+'TEST AUTO'!L273+'TEST AUTO'!P273+'TEST AUTO'!R273+'TEST AUTO'!T273+'TEST AUTO'!X273+'TEST AUTO'!Z273+'TEST AUTO'!AB273+'TEST AUTO'!AJ273+'TEST AUTO'!AL273+'TEST AUTO'!AN273+'TEST AUTO'!AP273+'TEST AUTO'!AR273+'TEST AUTO'!AV273)/15</f>
        <v>0</v>
      </c>
      <c r="M274" s="636">
        <f>('TEST AUTO'!J273+'TEST AUTO'!X273+'TEST AUTO'!AD273+'TEST AUTO'!AH273+'TEST AUTO'!AJ273+'TEST AUTO'!AV273)/6</f>
        <v>0</v>
      </c>
      <c r="N274" s="637">
        <f>('TEST AUTO'!N273+'TEST AUTO'!AF273)/2</f>
        <v>0</v>
      </c>
    </row>
    <row r="275" spans="1:14" ht="15.75" customHeight="1" thickBot="1" x14ac:dyDescent="0.4">
      <c r="A275" s="633">
        <f>'TEST AUTO'!A274</f>
        <v>0</v>
      </c>
      <c r="B275" s="633">
        <f>'TEST AUTO'!B274</f>
        <v>0</v>
      </c>
      <c r="C275" s="633">
        <f>'TEST AUTO'!C274</f>
        <v>0</v>
      </c>
      <c r="D275" s="634">
        <f>('TEST AUTO'!F274+'TEST AUTO'!H274+'TEST AUTO'!L274+'TEST AUTO'!N274+'TEST AUTO'!T274+'TEST AUTO'!Z274+'TEST AUTO'!AF274+'TEST AUTO'!AL274+'TEST AUTO'!AP274)/9</f>
        <v>0</v>
      </c>
      <c r="E275" s="634">
        <f>('TEST AUTO'!P274+'TEST AUTO'!AL274)/2</f>
        <v>0</v>
      </c>
      <c r="F275" s="634">
        <f>('TEST AUTO'!J274+'TEST AUTO'!AD274)/2</f>
        <v>0</v>
      </c>
      <c r="G275" s="643">
        <f>('TEST AUTO'!X274++'TEST AUTO'!AB274+'TEST AUTO'!AJ274+'TEST AUTO'!AV274)/4</f>
        <v>0</v>
      </c>
      <c r="H275" s="638">
        <f>('TEST AUTO'!R274+'TEST AUTO'!Z274+'TEST AUTO'!AN274)/3</f>
        <v>0</v>
      </c>
      <c r="I275" s="638">
        <f>('TEST AUTO'!AH274+'TEST AUTO'!AR274)/2</f>
        <v>0</v>
      </c>
      <c r="J275" s="641">
        <f>('TEST AUTO'!Z274+'TEST AUTO'!AP274)/2</f>
        <v>0</v>
      </c>
      <c r="K275" s="637">
        <f>('TEST AUTO'!V274+'TEST AUTO'!AT274)/2</f>
        <v>0</v>
      </c>
      <c r="L275" s="635">
        <f>('TEST AUTO'!F274+'TEST AUTO'!H274+'TEST AUTO'!L274+'TEST AUTO'!P274+'TEST AUTO'!R274+'TEST AUTO'!T274+'TEST AUTO'!X274+'TEST AUTO'!Z274+'TEST AUTO'!AB274+'TEST AUTO'!AJ274+'TEST AUTO'!AL274+'TEST AUTO'!AN274+'TEST AUTO'!AP274+'TEST AUTO'!AR274+'TEST AUTO'!AV274)/15</f>
        <v>0</v>
      </c>
      <c r="M275" s="636">
        <f>('TEST AUTO'!J274+'TEST AUTO'!X274+'TEST AUTO'!AD274+'TEST AUTO'!AH274+'TEST AUTO'!AJ274+'TEST AUTO'!AV274)/6</f>
        <v>0</v>
      </c>
      <c r="N275" s="637">
        <f>('TEST AUTO'!N274+'TEST AUTO'!AF274)/2</f>
        <v>0</v>
      </c>
    </row>
    <row r="276" spans="1:14" ht="15.75" customHeight="1" thickBot="1" x14ac:dyDescent="0.4">
      <c r="A276" s="633">
        <f>'TEST AUTO'!A275</f>
        <v>0</v>
      </c>
      <c r="B276" s="633">
        <f>'TEST AUTO'!B275</f>
        <v>0</v>
      </c>
      <c r="C276" s="633">
        <f>'TEST AUTO'!C275</f>
        <v>0</v>
      </c>
      <c r="D276" s="634">
        <f>('TEST AUTO'!F275+'TEST AUTO'!H275+'TEST AUTO'!L275+'TEST AUTO'!N275+'TEST AUTO'!T275+'TEST AUTO'!Z275+'TEST AUTO'!AF275+'TEST AUTO'!AL275+'TEST AUTO'!AP275)/9</f>
        <v>0</v>
      </c>
      <c r="E276" s="634">
        <f>('TEST AUTO'!P275+'TEST AUTO'!AL275)/2</f>
        <v>0</v>
      </c>
      <c r="F276" s="634">
        <f>('TEST AUTO'!J275+'TEST AUTO'!AD275)/2</f>
        <v>0</v>
      </c>
      <c r="G276" s="643">
        <f>('TEST AUTO'!X275++'TEST AUTO'!AB275+'TEST AUTO'!AJ275+'TEST AUTO'!AV275)/4</f>
        <v>0</v>
      </c>
      <c r="H276" s="638">
        <f>('TEST AUTO'!R275+'TEST AUTO'!Z275+'TEST AUTO'!AN275)/3</f>
        <v>0</v>
      </c>
      <c r="I276" s="638">
        <f>('TEST AUTO'!AH275+'TEST AUTO'!AR275)/2</f>
        <v>0</v>
      </c>
      <c r="J276" s="641">
        <f>('TEST AUTO'!Z275+'TEST AUTO'!AP275)/2</f>
        <v>0</v>
      </c>
      <c r="K276" s="637">
        <f>('TEST AUTO'!V275+'TEST AUTO'!AT275)/2</f>
        <v>0</v>
      </c>
      <c r="L276" s="635">
        <f>('TEST AUTO'!F275+'TEST AUTO'!H275+'TEST AUTO'!L275+'TEST AUTO'!P275+'TEST AUTO'!R275+'TEST AUTO'!T275+'TEST AUTO'!X275+'TEST AUTO'!Z275+'TEST AUTO'!AB275+'TEST AUTO'!AJ275+'TEST AUTO'!AL275+'TEST AUTO'!AN275+'TEST AUTO'!AP275+'TEST AUTO'!AR275+'TEST AUTO'!AV275)/15</f>
        <v>0</v>
      </c>
      <c r="M276" s="636">
        <f>('TEST AUTO'!J275+'TEST AUTO'!X275+'TEST AUTO'!AD275+'TEST AUTO'!AH275+'TEST AUTO'!AJ275+'TEST AUTO'!AV275)/6</f>
        <v>0</v>
      </c>
      <c r="N276" s="637">
        <f>('TEST AUTO'!N275+'TEST AUTO'!AF275)/2</f>
        <v>0</v>
      </c>
    </row>
    <row r="277" spans="1:14" ht="15.75" customHeight="1" thickBot="1" x14ac:dyDescent="0.4">
      <c r="A277" s="633">
        <f>'TEST AUTO'!A276</f>
        <v>0</v>
      </c>
      <c r="B277" s="633">
        <f>'TEST AUTO'!B276</f>
        <v>0</v>
      </c>
      <c r="C277" s="633">
        <f>'TEST AUTO'!C276</f>
        <v>0</v>
      </c>
      <c r="D277" s="634">
        <f>('TEST AUTO'!F276+'TEST AUTO'!H276+'TEST AUTO'!L276+'TEST AUTO'!N276+'TEST AUTO'!T276+'TEST AUTO'!Z276+'TEST AUTO'!AF276+'TEST AUTO'!AL276+'TEST AUTO'!AP276)/9</f>
        <v>0</v>
      </c>
      <c r="E277" s="634">
        <f>('TEST AUTO'!P276+'TEST AUTO'!AL276)/2</f>
        <v>0</v>
      </c>
      <c r="F277" s="634">
        <f>('TEST AUTO'!J276+'TEST AUTO'!AD276)/2</f>
        <v>0</v>
      </c>
      <c r="G277" s="643">
        <f>('TEST AUTO'!X276++'TEST AUTO'!AB276+'TEST AUTO'!AJ276+'TEST AUTO'!AV276)/4</f>
        <v>0</v>
      </c>
      <c r="H277" s="638">
        <f>('TEST AUTO'!R276+'TEST AUTO'!Z276+'TEST AUTO'!AN276)/3</f>
        <v>0</v>
      </c>
      <c r="I277" s="638">
        <f>('TEST AUTO'!AH276+'TEST AUTO'!AR276)/2</f>
        <v>0</v>
      </c>
      <c r="J277" s="641">
        <f>('TEST AUTO'!Z276+'TEST AUTO'!AP276)/2</f>
        <v>0</v>
      </c>
      <c r="K277" s="637">
        <f>('TEST AUTO'!V276+'TEST AUTO'!AT276)/2</f>
        <v>0</v>
      </c>
      <c r="L277" s="635">
        <f>('TEST AUTO'!F276+'TEST AUTO'!H276+'TEST AUTO'!L276+'TEST AUTO'!P276+'TEST AUTO'!R276+'TEST AUTO'!T276+'TEST AUTO'!X276+'TEST AUTO'!Z276+'TEST AUTO'!AB276+'TEST AUTO'!AJ276+'TEST AUTO'!AL276+'TEST AUTO'!AN276+'TEST AUTO'!AP276+'TEST AUTO'!AR276+'TEST AUTO'!AV276)/15</f>
        <v>0</v>
      </c>
      <c r="M277" s="636">
        <f>('TEST AUTO'!J276+'TEST AUTO'!X276+'TEST AUTO'!AD276+'TEST AUTO'!AH276+'TEST AUTO'!AJ276+'TEST AUTO'!AV276)/6</f>
        <v>0</v>
      </c>
      <c r="N277" s="637">
        <f>('TEST AUTO'!N276+'TEST AUTO'!AF276)/2</f>
        <v>0</v>
      </c>
    </row>
    <row r="278" spans="1:14" ht="15.75" customHeight="1" thickBot="1" x14ac:dyDescent="0.4">
      <c r="A278" s="633">
        <f>'TEST AUTO'!A277</f>
        <v>0</v>
      </c>
      <c r="B278" s="633">
        <f>'TEST AUTO'!B277</f>
        <v>0</v>
      </c>
      <c r="C278" s="633">
        <f>'TEST AUTO'!C277</f>
        <v>0</v>
      </c>
      <c r="D278" s="634">
        <f>('TEST AUTO'!F277+'TEST AUTO'!H277+'TEST AUTO'!L277+'TEST AUTO'!N277+'TEST AUTO'!T277+'TEST AUTO'!Z277+'TEST AUTO'!AF277+'TEST AUTO'!AL277+'TEST AUTO'!AP277)/9</f>
        <v>0</v>
      </c>
      <c r="E278" s="634">
        <f>('TEST AUTO'!P277+'TEST AUTO'!AL277)/2</f>
        <v>0</v>
      </c>
      <c r="F278" s="634">
        <f>('TEST AUTO'!J277+'TEST AUTO'!AD277)/2</f>
        <v>0</v>
      </c>
      <c r="G278" s="643">
        <f>('TEST AUTO'!X277++'TEST AUTO'!AB277+'TEST AUTO'!AJ277+'TEST AUTO'!AV277)/4</f>
        <v>0</v>
      </c>
      <c r="H278" s="638">
        <f>('TEST AUTO'!R277+'TEST AUTO'!Z277+'TEST AUTO'!AN277)/3</f>
        <v>0</v>
      </c>
      <c r="I278" s="638">
        <f>('TEST AUTO'!AH277+'TEST AUTO'!AR277)/2</f>
        <v>0</v>
      </c>
      <c r="J278" s="641">
        <f>('TEST AUTO'!Z277+'TEST AUTO'!AP277)/2</f>
        <v>0</v>
      </c>
      <c r="K278" s="637">
        <f>('TEST AUTO'!V277+'TEST AUTO'!AT277)/2</f>
        <v>0</v>
      </c>
      <c r="L278" s="635">
        <f>('TEST AUTO'!F277+'TEST AUTO'!H277+'TEST AUTO'!L277+'TEST AUTO'!P277+'TEST AUTO'!R277+'TEST AUTO'!T277+'TEST AUTO'!X277+'TEST AUTO'!Z277+'TEST AUTO'!AB277+'TEST AUTO'!AJ277+'TEST AUTO'!AL277+'TEST AUTO'!AN277+'TEST AUTO'!AP277+'TEST AUTO'!AR277+'TEST AUTO'!AV277)/15</f>
        <v>0</v>
      </c>
      <c r="M278" s="636">
        <f>('TEST AUTO'!J277+'TEST AUTO'!X277+'TEST AUTO'!AD277+'TEST AUTO'!AH277+'TEST AUTO'!AJ277+'TEST AUTO'!AV277)/6</f>
        <v>0</v>
      </c>
      <c r="N278" s="637">
        <f>('TEST AUTO'!N277+'TEST AUTO'!AF277)/2</f>
        <v>0</v>
      </c>
    </row>
    <row r="279" spans="1:14" ht="15.75" customHeight="1" thickBot="1" x14ac:dyDescent="0.4">
      <c r="A279" s="633">
        <f>'TEST AUTO'!A278</f>
        <v>0</v>
      </c>
      <c r="B279" s="633">
        <f>'TEST AUTO'!B278</f>
        <v>0</v>
      </c>
      <c r="C279" s="633">
        <f>'TEST AUTO'!C278</f>
        <v>0</v>
      </c>
      <c r="D279" s="634">
        <f>('TEST AUTO'!F278+'TEST AUTO'!H278+'TEST AUTO'!L278+'TEST AUTO'!N278+'TEST AUTO'!T278+'TEST AUTO'!Z278+'TEST AUTO'!AF278+'TEST AUTO'!AL278+'TEST AUTO'!AP278)/9</f>
        <v>0</v>
      </c>
      <c r="E279" s="634">
        <f>('TEST AUTO'!P278+'TEST AUTO'!AL278)/2</f>
        <v>0</v>
      </c>
      <c r="F279" s="634">
        <f>('TEST AUTO'!J278+'TEST AUTO'!AD278)/2</f>
        <v>0</v>
      </c>
      <c r="G279" s="643">
        <f>('TEST AUTO'!X278++'TEST AUTO'!AB278+'TEST AUTO'!AJ278+'TEST AUTO'!AV278)/4</f>
        <v>0</v>
      </c>
      <c r="H279" s="638">
        <f>('TEST AUTO'!R278+'TEST AUTO'!Z278+'TEST AUTO'!AN278)/3</f>
        <v>0</v>
      </c>
      <c r="I279" s="638">
        <f>('TEST AUTO'!AH278+'TEST AUTO'!AR278)/2</f>
        <v>0</v>
      </c>
      <c r="J279" s="641">
        <f>('TEST AUTO'!Z278+'TEST AUTO'!AP278)/2</f>
        <v>0</v>
      </c>
      <c r="K279" s="637">
        <f>('TEST AUTO'!V278+'TEST AUTO'!AT278)/2</f>
        <v>0</v>
      </c>
      <c r="L279" s="635">
        <f>('TEST AUTO'!F278+'TEST AUTO'!H278+'TEST AUTO'!L278+'TEST AUTO'!P278+'TEST AUTO'!R278+'TEST AUTO'!T278+'TEST AUTO'!X278+'TEST AUTO'!Z278+'TEST AUTO'!AB278+'TEST AUTO'!AJ278+'TEST AUTO'!AL278+'TEST AUTO'!AN278+'TEST AUTO'!AP278+'TEST AUTO'!AR278+'TEST AUTO'!AV278)/15</f>
        <v>0</v>
      </c>
      <c r="M279" s="636">
        <f>('TEST AUTO'!J278+'TEST AUTO'!X278+'TEST AUTO'!AD278+'TEST AUTO'!AH278+'TEST AUTO'!AJ278+'TEST AUTO'!AV278)/6</f>
        <v>0</v>
      </c>
      <c r="N279" s="637">
        <f>('TEST AUTO'!N278+'TEST AUTO'!AF278)/2</f>
        <v>0</v>
      </c>
    </row>
    <row r="280" spans="1:14" ht="15.75" customHeight="1" thickBot="1" x14ac:dyDescent="0.4">
      <c r="A280" s="633">
        <f>'TEST AUTO'!A279</f>
        <v>0</v>
      </c>
      <c r="B280" s="633">
        <f>'TEST AUTO'!B279</f>
        <v>0</v>
      </c>
      <c r="C280" s="633">
        <f>'TEST AUTO'!C279</f>
        <v>0</v>
      </c>
      <c r="D280" s="634">
        <f>('TEST AUTO'!F279+'TEST AUTO'!H279+'TEST AUTO'!L279+'TEST AUTO'!N279+'TEST AUTO'!T279+'TEST AUTO'!Z279+'TEST AUTO'!AF279+'TEST AUTO'!AL279+'TEST AUTO'!AP279)/9</f>
        <v>0</v>
      </c>
      <c r="E280" s="634">
        <f>('TEST AUTO'!P279+'TEST AUTO'!AL279)/2</f>
        <v>0</v>
      </c>
      <c r="F280" s="634">
        <f>('TEST AUTO'!J279+'TEST AUTO'!AD279)/2</f>
        <v>0</v>
      </c>
      <c r="G280" s="643">
        <f>('TEST AUTO'!X279++'TEST AUTO'!AB279+'TEST AUTO'!AJ279+'TEST AUTO'!AV279)/4</f>
        <v>0</v>
      </c>
      <c r="H280" s="638">
        <f>('TEST AUTO'!R279+'TEST AUTO'!Z279+'TEST AUTO'!AN279)/3</f>
        <v>0</v>
      </c>
      <c r="I280" s="638">
        <f>('TEST AUTO'!AH279+'TEST AUTO'!AR279)/2</f>
        <v>0</v>
      </c>
      <c r="J280" s="641">
        <f>('TEST AUTO'!Z279+'TEST AUTO'!AP279)/2</f>
        <v>0</v>
      </c>
      <c r="K280" s="637">
        <f>('TEST AUTO'!V279+'TEST AUTO'!AT279)/2</f>
        <v>0</v>
      </c>
      <c r="L280" s="635">
        <f>('TEST AUTO'!F279+'TEST AUTO'!H279+'TEST AUTO'!L279+'TEST AUTO'!P279+'TEST AUTO'!R279+'TEST AUTO'!T279+'TEST AUTO'!X279+'TEST AUTO'!Z279+'TEST AUTO'!AB279+'TEST AUTO'!AJ279+'TEST AUTO'!AL279+'TEST AUTO'!AN279+'TEST AUTO'!AP279+'TEST AUTO'!AR279+'TEST AUTO'!AV279)/15</f>
        <v>0</v>
      </c>
      <c r="M280" s="636">
        <f>('TEST AUTO'!J279+'TEST AUTO'!X279+'TEST AUTO'!AD279+'TEST AUTO'!AH279+'TEST AUTO'!AJ279+'TEST AUTO'!AV279)/6</f>
        <v>0</v>
      </c>
      <c r="N280" s="637">
        <f>('TEST AUTO'!N279+'TEST AUTO'!AF279)/2</f>
        <v>0</v>
      </c>
    </row>
    <row r="281" spans="1:14" ht="15.75" customHeight="1" thickBot="1" x14ac:dyDescent="0.4">
      <c r="A281" s="633">
        <f>'TEST AUTO'!A280</f>
        <v>0</v>
      </c>
      <c r="B281" s="633">
        <f>'TEST AUTO'!B280</f>
        <v>0</v>
      </c>
      <c r="C281" s="633">
        <f>'TEST AUTO'!C280</f>
        <v>0</v>
      </c>
      <c r="D281" s="634">
        <f>('TEST AUTO'!F280+'TEST AUTO'!H280+'TEST AUTO'!L280+'TEST AUTO'!N280+'TEST AUTO'!T280+'TEST AUTO'!Z280+'TEST AUTO'!AF280+'TEST AUTO'!AL280+'TEST AUTO'!AP280)/9</f>
        <v>0</v>
      </c>
      <c r="E281" s="634">
        <f>('TEST AUTO'!P280+'TEST AUTO'!AL280)/2</f>
        <v>0</v>
      </c>
      <c r="F281" s="634">
        <f>('TEST AUTO'!J280+'TEST AUTO'!AD280)/2</f>
        <v>0</v>
      </c>
      <c r="G281" s="643">
        <f>('TEST AUTO'!X280++'TEST AUTO'!AB280+'TEST AUTO'!AJ280+'TEST AUTO'!AV280)/4</f>
        <v>0</v>
      </c>
      <c r="H281" s="638">
        <f>('TEST AUTO'!R280+'TEST AUTO'!Z280+'TEST AUTO'!AN280)/3</f>
        <v>0</v>
      </c>
      <c r="I281" s="638">
        <f>('TEST AUTO'!AH280+'TEST AUTO'!AR280)/2</f>
        <v>0</v>
      </c>
      <c r="J281" s="641">
        <f>('TEST AUTO'!Z280+'TEST AUTO'!AP280)/2</f>
        <v>0</v>
      </c>
      <c r="K281" s="637">
        <f>('TEST AUTO'!V280+'TEST AUTO'!AT280)/2</f>
        <v>0</v>
      </c>
      <c r="L281" s="635">
        <f>('TEST AUTO'!F280+'TEST AUTO'!H280+'TEST AUTO'!L280+'TEST AUTO'!P280+'TEST AUTO'!R280+'TEST AUTO'!T280+'TEST AUTO'!X280+'TEST AUTO'!Z280+'TEST AUTO'!AB280+'TEST AUTO'!AJ280+'TEST AUTO'!AL280+'TEST AUTO'!AN280+'TEST AUTO'!AP280+'TEST AUTO'!AR280+'TEST AUTO'!AV280)/15</f>
        <v>0</v>
      </c>
      <c r="M281" s="636">
        <f>('TEST AUTO'!J280+'TEST AUTO'!X280+'TEST AUTO'!AD280+'TEST AUTO'!AH280+'TEST AUTO'!AJ280+'TEST AUTO'!AV280)/6</f>
        <v>0</v>
      </c>
      <c r="N281" s="637">
        <f>('TEST AUTO'!N280+'TEST AUTO'!AF280)/2</f>
        <v>0</v>
      </c>
    </row>
    <row r="282" spans="1:14" ht="15.75" customHeight="1" thickBot="1" x14ac:dyDescent="0.4">
      <c r="A282" s="633">
        <f>'TEST AUTO'!A281</f>
        <v>0</v>
      </c>
      <c r="B282" s="633">
        <f>'TEST AUTO'!B281</f>
        <v>0</v>
      </c>
      <c r="C282" s="633">
        <f>'TEST AUTO'!C281</f>
        <v>0</v>
      </c>
      <c r="D282" s="634">
        <f>('TEST AUTO'!F281+'TEST AUTO'!H281+'TEST AUTO'!L281+'TEST AUTO'!N281+'TEST AUTO'!T281+'TEST AUTO'!Z281+'TEST AUTO'!AF281+'TEST AUTO'!AL281+'TEST AUTO'!AP281)/9</f>
        <v>0</v>
      </c>
      <c r="E282" s="634">
        <f>('TEST AUTO'!P281+'TEST AUTO'!AL281)/2</f>
        <v>0</v>
      </c>
      <c r="F282" s="634">
        <f>('TEST AUTO'!J281+'TEST AUTO'!AD281)/2</f>
        <v>0</v>
      </c>
      <c r="G282" s="643">
        <f>('TEST AUTO'!X281++'TEST AUTO'!AB281+'TEST AUTO'!AJ281+'TEST AUTO'!AV281)/4</f>
        <v>0</v>
      </c>
      <c r="H282" s="638">
        <f>('TEST AUTO'!R281+'TEST AUTO'!Z281+'TEST AUTO'!AN281)/3</f>
        <v>0</v>
      </c>
      <c r="I282" s="638">
        <f>('TEST AUTO'!AH281+'TEST AUTO'!AR281)/2</f>
        <v>0</v>
      </c>
      <c r="J282" s="641">
        <f>('TEST AUTO'!Z281+'TEST AUTO'!AP281)/2</f>
        <v>0</v>
      </c>
      <c r="K282" s="637">
        <f>('TEST AUTO'!V281+'TEST AUTO'!AT281)/2</f>
        <v>0</v>
      </c>
      <c r="L282" s="635">
        <f>('TEST AUTO'!F281+'TEST AUTO'!H281+'TEST AUTO'!L281+'TEST AUTO'!P281+'TEST AUTO'!R281+'TEST AUTO'!T281+'TEST AUTO'!X281+'TEST AUTO'!Z281+'TEST AUTO'!AB281+'TEST AUTO'!AJ281+'TEST AUTO'!AL281+'TEST AUTO'!AN281+'TEST AUTO'!AP281+'TEST AUTO'!AR281+'TEST AUTO'!AV281)/15</f>
        <v>0</v>
      </c>
      <c r="M282" s="636">
        <f>('TEST AUTO'!J281+'TEST AUTO'!X281+'TEST AUTO'!AD281+'TEST AUTO'!AH281+'TEST AUTO'!AJ281+'TEST AUTO'!AV281)/6</f>
        <v>0</v>
      </c>
      <c r="N282" s="637">
        <f>('TEST AUTO'!N281+'TEST AUTO'!AF281)/2</f>
        <v>0</v>
      </c>
    </row>
    <row r="283" spans="1:14" ht="15.75" customHeight="1" thickBot="1" x14ac:dyDescent="0.4">
      <c r="A283" s="633">
        <f>'TEST AUTO'!A282</f>
        <v>0</v>
      </c>
      <c r="B283" s="633">
        <f>'TEST AUTO'!B282</f>
        <v>0</v>
      </c>
      <c r="C283" s="633">
        <f>'TEST AUTO'!C282</f>
        <v>0</v>
      </c>
      <c r="D283" s="634">
        <f>('TEST AUTO'!F282+'TEST AUTO'!H282+'TEST AUTO'!L282+'TEST AUTO'!N282+'TEST AUTO'!T282+'TEST AUTO'!Z282+'TEST AUTO'!AF282+'TEST AUTO'!AL282+'TEST AUTO'!AP282)/9</f>
        <v>0</v>
      </c>
      <c r="E283" s="634">
        <f>('TEST AUTO'!P282+'TEST AUTO'!AL282)/2</f>
        <v>0</v>
      </c>
      <c r="F283" s="634">
        <f>('TEST AUTO'!J282+'TEST AUTO'!AD282)/2</f>
        <v>0</v>
      </c>
      <c r="G283" s="643">
        <f>('TEST AUTO'!X282++'TEST AUTO'!AB282+'TEST AUTO'!AJ282+'TEST AUTO'!AV282)/4</f>
        <v>0</v>
      </c>
      <c r="H283" s="638">
        <f>('TEST AUTO'!R282+'TEST AUTO'!Z282+'TEST AUTO'!AN282)/3</f>
        <v>0</v>
      </c>
      <c r="I283" s="638">
        <f>('TEST AUTO'!AH282+'TEST AUTO'!AR282)/2</f>
        <v>0</v>
      </c>
      <c r="J283" s="641">
        <f>('TEST AUTO'!Z282+'TEST AUTO'!AP282)/2</f>
        <v>0</v>
      </c>
      <c r="K283" s="637">
        <f>('TEST AUTO'!V282+'TEST AUTO'!AT282)/2</f>
        <v>0</v>
      </c>
      <c r="L283" s="635">
        <f>('TEST AUTO'!F282+'TEST AUTO'!H282+'TEST AUTO'!L282+'TEST AUTO'!P282+'TEST AUTO'!R282+'TEST AUTO'!T282+'TEST AUTO'!X282+'TEST AUTO'!Z282+'TEST AUTO'!AB282+'TEST AUTO'!AJ282+'TEST AUTO'!AL282+'TEST AUTO'!AN282+'TEST AUTO'!AP282+'TEST AUTO'!AR282+'TEST AUTO'!AV282)/15</f>
        <v>0</v>
      </c>
      <c r="M283" s="636">
        <f>('TEST AUTO'!J282+'TEST AUTO'!X282+'TEST AUTO'!AD282+'TEST AUTO'!AH282+'TEST AUTO'!AJ282+'TEST AUTO'!AV282)/6</f>
        <v>0</v>
      </c>
      <c r="N283" s="637">
        <f>('TEST AUTO'!N282+'TEST AUTO'!AF282)/2</f>
        <v>0</v>
      </c>
    </row>
    <row r="284" spans="1:14" ht="15.75" customHeight="1" thickBot="1" x14ac:dyDescent="0.4">
      <c r="A284" s="633">
        <f>'TEST AUTO'!A283</f>
        <v>0</v>
      </c>
      <c r="B284" s="633">
        <f>'TEST AUTO'!B283</f>
        <v>0</v>
      </c>
      <c r="C284" s="633">
        <f>'TEST AUTO'!C283</f>
        <v>0</v>
      </c>
      <c r="D284" s="634">
        <f>('TEST AUTO'!F283+'TEST AUTO'!H283+'TEST AUTO'!L283+'TEST AUTO'!N283+'TEST AUTO'!T283+'TEST AUTO'!Z283+'TEST AUTO'!AF283+'TEST AUTO'!AL283+'TEST AUTO'!AP283)/9</f>
        <v>0</v>
      </c>
      <c r="E284" s="634">
        <f>('TEST AUTO'!P283+'TEST AUTO'!AL283)/2</f>
        <v>0</v>
      </c>
      <c r="F284" s="634">
        <f>('TEST AUTO'!J283+'TEST AUTO'!AD283)/2</f>
        <v>0</v>
      </c>
      <c r="G284" s="643">
        <f>('TEST AUTO'!X283++'TEST AUTO'!AB283+'TEST AUTO'!AJ283+'TEST AUTO'!AV283)/4</f>
        <v>0</v>
      </c>
      <c r="H284" s="638">
        <f>('TEST AUTO'!R283+'TEST AUTO'!Z283+'TEST AUTO'!AN283)/3</f>
        <v>0</v>
      </c>
      <c r="I284" s="638">
        <f>('TEST AUTO'!AH283+'TEST AUTO'!AR283)/2</f>
        <v>0</v>
      </c>
      <c r="J284" s="641">
        <f>('TEST AUTO'!Z283+'TEST AUTO'!AP283)/2</f>
        <v>0</v>
      </c>
      <c r="K284" s="637">
        <f>('TEST AUTO'!V283+'TEST AUTO'!AT283)/2</f>
        <v>0</v>
      </c>
      <c r="L284" s="635">
        <f>('TEST AUTO'!F283+'TEST AUTO'!H283+'TEST AUTO'!L283+'TEST AUTO'!P283+'TEST AUTO'!R283+'TEST AUTO'!T283+'TEST AUTO'!X283+'TEST AUTO'!Z283+'TEST AUTO'!AB283+'TEST AUTO'!AJ283+'TEST AUTO'!AL283+'TEST AUTO'!AN283+'TEST AUTO'!AP283+'TEST AUTO'!AR283+'TEST AUTO'!AV283)/15</f>
        <v>0</v>
      </c>
      <c r="M284" s="636">
        <f>('TEST AUTO'!J283+'TEST AUTO'!X283+'TEST AUTO'!AD283+'TEST AUTO'!AH283+'TEST AUTO'!AJ283+'TEST AUTO'!AV283)/6</f>
        <v>0</v>
      </c>
      <c r="N284" s="637">
        <f>('TEST AUTO'!N283+'TEST AUTO'!AF283)/2</f>
        <v>0</v>
      </c>
    </row>
    <row r="285" spans="1:14" ht="15.75" customHeight="1" thickBot="1" x14ac:dyDescent="0.4">
      <c r="A285" s="633">
        <f>'TEST AUTO'!A284</f>
        <v>0</v>
      </c>
      <c r="B285" s="633">
        <f>'TEST AUTO'!B284</f>
        <v>0</v>
      </c>
      <c r="C285" s="633">
        <f>'TEST AUTO'!C284</f>
        <v>0</v>
      </c>
      <c r="D285" s="634">
        <f>('TEST AUTO'!F284+'TEST AUTO'!H284+'TEST AUTO'!L284+'TEST AUTO'!N284+'TEST AUTO'!T284+'TEST AUTO'!Z284+'TEST AUTO'!AF284+'TEST AUTO'!AL284+'TEST AUTO'!AP284)/9</f>
        <v>0</v>
      </c>
      <c r="E285" s="634">
        <f>('TEST AUTO'!P284+'TEST AUTO'!AL284)/2</f>
        <v>0</v>
      </c>
      <c r="F285" s="634">
        <f>('TEST AUTO'!J284+'TEST AUTO'!AD284)/2</f>
        <v>0</v>
      </c>
      <c r="G285" s="643">
        <f>('TEST AUTO'!X284++'TEST AUTO'!AB284+'TEST AUTO'!AJ284+'TEST AUTO'!AV284)/4</f>
        <v>0</v>
      </c>
      <c r="H285" s="638">
        <f>('TEST AUTO'!R284+'TEST AUTO'!Z284+'TEST AUTO'!AN284)/3</f>
        <v>0</v>
      </c>
      <c r="I285" s="638">
        <f>('TEST AUTO'!AH284+'TEST AUTO'!AR284)/2</f>
        <v>0</v>
      </c>
      <c r="J285" s="641">
        <f>('TEST AUTO'!Z284+'TEST AUTO'!AP284)/2</f>
        <v>0</v>
      </c>
      <c r="K285" s="637">
        <f>('TEST AUTO'!V284+'TEST AUTO'!AT284)/2</f>
        <v>0</v>
      </c>
      <c r="L285" s="635">
        <f>('TEST AUTO'!F284+'TEST AUTO'!H284+'TEST AUTO'!L284+'TEST AUTO'!P284+'TEST AUTO'!R284+'TEST AUTO'!T284+'TEST AUTO'!X284+'TEST AUTO'!Z284+'TEST AUTO'!AB284+'TEST AUTO'!AJ284+'TEST AUTO'!AL284+'TEST AUTO'!AN284+'TEST AUTO'!AP284+'TEST AUTO'!AR284+'TEST AUTO'!AV284)/15</f>
        <v>0</v>
      </c>
      <c r="M285" s="636">
        <f>('TEST AUTO'!J284+'TEST AUTO'!X284+'TEST AUTO'!AD284+'TEST AUTO'!AH284+'TEST AUTO'!AJ284+'TEST AUTO'!AV284)/6</f>
        <v>0</v>
      </c>
      <c r="N285" s="637">
        <f>('TEST AUTO'!N284+'TEST AUTO'!AF284)/2</f>
        <v>0</v>
      </c>
    </row>
    <row r="286" spans="1:14" ht="15.75" customHeight="1" thickBot="1" x14ac:dyDescent="0.4">
      <c r="A286" s="633">
        <f>'TEST AUTO'!A285</f>
        <v>0</v>
      </c>
      <c r="B286" s="633">
        <f>'TEST AUTO'!B285</f>
        <v>0</v>
      </c>
      <c r="C286" s="633">
        <f>'TEST AUTO'!C285</f>
        <v>0</v>
      </c>
      <c r="D286" s="634">
        <f>('TEST AUTO'!F285+'TEST AUTO'!H285+'TEST AUTO'!L285+'TEST AUTO'!N285+'TEST AUTO'!T285+'TEST AUTO'!Z285+'TEST AUTO'!AF285+'TEST AUTO'!AL285+'TEST AUTO'!AP285)/9</f>
        <v>0</v>
      </c>
      <c r="E286" s="634">
        <f>('TEST AUTO'!P285+'TEST AUTO'!AL285)/2</f>
        <v>0</v>
      </c>
      <c r="F286" s="634">
        <f>('TEST AUTO'!J285+'TEST AUTO'!AD285)/2</f>
        <v>0</v>
      </c>
      <c r="G286" s="643">
        <f>('TEST AUTO'!X285++'TEST AUTO'!AB285+'TEST AUTO'!AJ285+'TEST AUTO'!AV285)/4</f>
        <v>0</v>
      </c>
      <c r="H286" s="638">
        <f>('TEST AUTO'!R285+'TEST AUTO'!Z285+'TEST AUTO'!AN285)/3</f>
        <v>0</v>
      </c>
      <c r="I286" s="638">
        <f>('TEST AUTO'!AH285+'TEST AUTO'!AR285)/2</f>
        <v>0</v>
      </c>
      <c r="J286" s="641">
        <f>('TEST AUTO'!Z285+'TEST AUTO'!AP285)/2</f>
        <v>0</v>
      </c>
      <c r="K286" s="637">
        <f>('TEST AUTO'!V285+'TEST AUTO'!AT285)/2</f>
        <v>0</v>
      </c>
      <c r="L286" s="635">
        <f>('TEST AUTO'!F285+'TEST AUTO'!H285+'TEST AUTO'!L285+'TEST AUTO'!P285+'TEST AUTO'!R285+'TEST AUTO'!T285+'TEST AUTO'!X285+'TEST AUTO'!Z285+'TEST AUTO'!AB285+'TEST AUTO'!AJ285+'TEST AUTO'!AL285+'TEST AUTO'!AN285+'TEST AUTO'!AP285+'TEST AUTO'!AR285+'TEST AUTO'!AV285)/15</f>
        <v>0</v>
      </c>
      <c r="M286" s="636">
        <f>('TEST AUTO'!J285+'TEST AUTO'!X285+'TEST AUTO'!AD285+'TEST AUTO'!AH285+'TEST AUTO'!AJ285+'TEST AUTO'!AV285)/6</f>
        <v>0</v>
      </c>
      <c r="N286" s="637">
        <f>('TEST AUTO'!N285+'TEST AUTO'!AF285)/2</f>
        <v>0</v>
      </c>
    </row>
    <row r="287" spans="1:14" ht="15.75" customHeight="1" thickBot="1" x14ac:dyDescent="0.4">
      <c r="A287" s="633">
        <f>'TEST AUTO'!A286</f>
        <v>0</v>
      </c>
      <c r="B287" s="633">
        <f>'TEST AUTO'!B286</f>
        <v>0</v>
      </c>
      <c r="C287" s="633">
        <f>'TEST AUTO'!C286</f>
        <v>0</v>
      </c>
      <c r="D287" s="634">
        <f>('TEST AUTO'!F286+'TEST AUTO'!H286+'TEST AUTO'!L286+'TEST AUTO'!N286+'TEST AUTO'!T286+'TEST AUTO'!Z286+'TEST AUTO'!AF286+'TEST AUTO'!AL286+'TEST AUTO'!AP286)/9</f>
        <v>0</v>
      </c>
      <c r="E287" s="634">
        <f>('TEST AUTO'!P286+'TEST AUTO'!AL286)/2</f>
        <v>0</v>
      </c>
      <c r="F287" s="634">
        <f>('TEST AUTO'!J286+'TEST AUTO'!AD286)/2</f>
        <v>0</v>
      </c>
      <c r="G287" s="643">
        <f>('TEST AUTO'!X286++'TEST AUTO'!AB286+'TEST AUTO'!AJ286+'TEST AUTO'!AV286)/4</f>
        <v>0</v>
      </c>
      <c r="H287" s="638">
        <f>('TEST AUTO'!R286+'TEST AUTO'!Z286+'TEST AUTO'!AN286)/3</f>
        <v>0</v>
      </c>
      <c r="I287" s="638">
        <f>('TEST AUTO'!AH286+'TEST AUTO'!AR286)/2</f>
        <v>0</v>
      </c>
      <c r="J287" s="641">
        <f>('TEST AUTO'!Z286+'TEST AUTO'!AP286)/2</f>
        <v>0</v>
      </c>
      <c r="K287" s="637">
        <f>('TEST AUTO'!V286+'TEST AUTO'!AT286)/2</f>
        <v>0</v>
      </c>
      <c r="L287" s="635">
        <f>('TEST AUTO'!F286+'TEST AUTO'!H286+'TEST AUTO'!L286+'TEST AUTO'!P286+'TEST AUTO'!R286+'TEST AUTO'!T286+'TEST AUTO'!X286+'TEST AUTO'!Z286+'TEST AUTO'!AB286+'TEST AUTO'!AJ286+'TEST AUTO'!AL286+'TEST AUTO'!AN286+'TEST AUTO'!AP286+'TEST AUTO'!AR286+'TEST AUTO'!AV286)/15</f>
        <v>0</v>
      </c>
      <c r="M287" s="636">
        <f>('TEST AUTO'!J286+'TEST AUTO'!X286+'TEST AUTO'!AD286+'TEST AUTO'!AH286+'TEST AUTO'!AJ286+'TEST AUTO'!AV286)/6</f>
        <v>0</v>
      </c>
      <c r="N287" s="637">
        <f>('TEST AUTO'!N286+'TEST AUTO'!AF286)/2</f>
        <v>0</v>
      </c>
    </row>
    <row r="288" spans="1:14" ht="15.75" customHeight="1" thickBot="1" x14ac:dyDescent="0.4">
      <c r="A288" s="633">
        <f>'TEST AUTO'!A287</f>
        <v>0</v>
      </c>
      <c r="B288" s="633">
        <f>'TEST AUTO'!B287</f>
        <v>0</v>
      </c>
      <c r="C288" s="633">
        <f>'TEST AUTO'!C287</f>
        <v>0</v>
      </c>
      <c r="D288" s="634">
        <f>('TEST AUTO'!F287+'TEST AUTO'!H287+'TEST AUTO'!L287+'TEST AUTO'!N287+'TEST AUTO'!T287+'TEST AUTO'!Z287+'TEST AUTO'!AF287+'TEST AUTO'!AL287+'TEST AUTO'!AP287)/9</f>
        <v>0</v>
      </c>
      <c r="E288" s="634">
        <f>('TEST AUTO'!P287+'TEST AUTO'!AL287)/2</f>
        <v>0</v>
      </c>
      <c r="F288" s="634">
        <f>('TEST AUTO'!J287+'TEST AUTO'!AD287)/2</f>
        <v>0</v>
      </c>
      <c r="G288" s="643">
        <f>('TEST AUTO'!X287++'TEST AUTO'!AB287+'TEST AUTO'!AJ287+'TEST AUTO'!AV287)/4</f>
        <v>0</v>
      </c>
      <c r="H288" s="638">
        <f>('TEST AUTO'!R287+'TEST AUTO'!Z287+'TEST AUTO'!AN287)/3</f>
        <v>0</v>
      </c>
      <c r="I288" s="638">
        <f>('TEST AUTO'!AH287+'TEST AUTO'!AR287)/2</f>
        <v>0</v>
      </c>
      <c r="J288" s="641">
        <f>('TEST AUTO'!Z287+'TEST AUTO'!AP287)/2</f>
        <v>0</v>
      </c>
      <c r="K288" s="637">
        <f>('TEST AUTO'!V287+'TEST AUTO'!AT287)/2</f>
        <v>0</v>
      </c>
      <c r="L288" s="635">
        <f>('TEST AUTO'!F287+'TEST AUTO'!H287+'TEST AUTO'!L287+'TEST AUTO'!P287+'TEST AUTO'!R287+'TEST AUTO'!T287+'TEST AUTO'!X287+'TEST AUTO'!Z287+'TEST AUTO'!AB287+'TEST AUTO'!AJ287+'TEST AUTO'!AL287+'TEST AUTO'!AN287+'TEST AUTO'!AP287+'TEST AUTO'!AR287+'TEST AUTO'!AV287)/15</f>
        <v>0</v>
      </c>
      <c r="M288" s="636">
        <f>('TEST AUTO'!J287+'TEST AUTO'!X287+'TEST AUTO'!AD287+'TEST AUTO'!AH287+'TEST AUTO'!AJ287+'TEST AUTO'!AV287)/6</f>
        <v>0</v>
      </c>
      <c r="N288" s="637">
        <f>('TEST AUTO'!N287+'TEST AUTO'!AF287)/2</f>
        <v>0</v>
      </c>
    </row>
    <row r="289" spans="1:14" ht="15.75" customHeight="1" thickBot="1" x14ac:dyDescent="0.4">
      <c r="A289" s="633">
        <f>'TEST AUTO'!A288</f>
        <v>0</v>
      </c>
      <c r="B289" s="633">
        <f>'TEST AUTO'!B288</f>
        <v>0</v>
      </c>
      <c r="C289" s="633">
        <f>'TEST AUTO'!C288</f>
        <v>0</v>
      </c>
      <c r="D289" s="634">
        <f>('TEST AUTO'!F288+'TEST AUTO'!H288+'TEST AUTO'!L288+'TEST AUTO'!N288+'TEST AUTO'!T288+'TEST AUTO'!Z288+'TEST AUTO'!AF288+'TEST AUTO'!AL288+'TEST AUTO'!AP288)/9</f>
        <v>0</v>
      </c>
      <c r="E289" s="634">
        <f>('TEST AUTO'!P288+'TEST AUTO'!AL288)/2</f>
        <v>0</v>
      </c>
      <c r="F289" s="634">
        <f>('TEST AUTO'!J288+'TEST AUTO'!AD288)/2</f>
        <v>0</v>
      </c>
      <c r="G289" s="643">
        <f>('TEST AUTO'!X288++'TEST AUTO'!AB288+'TEST AUTO'!AJ288+'TEST AUTO'!AV288)/4</f>
        <v>0</v>
      </c>
      <c r="H289" s="638">
        <f>('TEST AUTO'!R288+'TEST AUTO'!Z288+'TEST AUTO'!AN288)/3</f>
        <v>0</v>
      </c>
      <c r="I289" s="638">
        <f>('TEST AUTO'!AH288+'TEST AUTO'!AR288)/2</f>
        <v>0</v>
      </c>
      <c r="J289" s="641">
        <f>('TEST AUTO'!Z288+'TEST AUTO'!AP288)/2</f>
        <v>0</v>
      </c>
      <c r="K289" s="637">
        <f>('TEST AUTO'!V288+'TEST AUTO'!AT288)/2</f>
        <v>0</v>
      </c>
      <c r="L289" s="635">
        <f>('TEST AUTO'!F288+'TEST AUTO'!H288+'TEST AUTO'!L288+'TEST AUTO'!P288+'TEST AUTO'!R288+'TEST AUTO'!T288+'TEST AUTO'!X288+'TEST AUTO'!Z288+'TEST AUTO'!AB288+'TEST AUTO'!AJ288+'TEST AUTO'!AL288+'TEST AUTO'!AN288+'TEST AUTO'!AP288+'TEST AUTO'!AR288+'TEST AUTO'!AV288)/15</f>
        <v>0</v>
      </c>
      <c r="M289" s="636">
        <f>('TEST AUTO'!J288+'TEST AUTO'!X288+'TEST AUTO'!AD288+'TEST AUTO'!AH288+'TEST AUTO'!AJ288+'TEST AUTO'!AV288)/6</f>
        <v>0</v>
      </c>
      <c r="N289" s="637">
        <f>('TEST AUTO'!N288+'TEST AUTO'!AF288)/2</f>
        <v>0</v>
      </c>
    </row>
    <row r="290" spans="1:14" ht="15.75" customHeight="1" thickBot="1" x14ac:dyDescent="0.4">
      <c r="A290" s="633">
        <f>'TEST AUTO'!A289</f>
        <v>0</v>
      </c>
      <c r="B290" s="633">
        <f>'TEST AUTO'!B289</f>
        <v>0</v>
      </c>
      <c r="C290" s="633">
        <f>'TEST AUTO'!C289</f>
        <v>0</v>
      </c>
      <c r="D290" s="634">
        <f>('TEST AUTO'!F289+'TEST AUTO'!H289+'TEST AUTO'!L289+'TEST AUTO'!N289+'TEST AUTO'!T289+'TEST AUTO'!Z289+'TEST AUTO'!AF289+'TEST AUTO'!AL289+'TEST AUTO'!AP289)/9</f>
        <v>0</v>
      </c>
      <c r="E290" s="634">
        <f>('TEST AUTO'!P289+'TEST AUTO'!AL289)/2</f>
        <v>0</v>
      </c>
      <c r="F290" s="634">
        <f>('TEST AUTO'!J289+'TEST AUTO'!AD289)/2</f>
        <v>0</v>
      </c>
      <c r="G290" s="643">
        <f>('TEST AUTO'!X289++'TEST AUTO'!AB289+'TEST AUTO'!AJ289+'TEST AUTO'!AV289)/4</f>
        <v>0</v>
      </c>
      <c r="H290" s="638">
        <f>('TEST AUTO'!R289+'TEST AUTO'!Z289+'TEST AUTO'!AN289)/3</f>
        <v>0</v>
      </c>
      <c r="I290" s="638">
        <f>('TEST AUTO'!AH289+'TEST AUTO'!AR289)/2</f>
        <v>0</v>
      </c>
      <c r="J290" s="641">
        <f>('TEST AUTO'!Z289+'TEST AUTO'!AP289)/2</f>
        <v>0</v>
      </c>
      <c r="K290" s="637">
        <f>('TEST AUTO'!V289+'TEST AUTO'!AT289)/2</f>
        <v>0</v>
      </c>
      <c r="L290" s="635">
        <f>('TEST AUTO'!F289+'TEST AUTO'!H289+'TEST AUTO'!L289+'TEST AUTO'!P289+'TEST AUTO'!R289+'TEST AUTO'!T289+'TEST AUTO'!X289+'TEST AUTO'!Z289+'TEST AUTO'!AB289+'TEST AUTO'!AJ289+'TEST AUTO'!AL289+'TEST AUTO'!AN289+'TEST AUTO'!AP289+'TEST AUTO'!AR289+'TEST AUTO'!AV289)/15</f>
        <v>0</v>
      </c>
      <c r="M290" s="636">
        <f>('TEST AUTO'!J289+'TEST AUTO'!X289+'TEST AUTO'!AD289+'TEST AUTO'!AH289+'TEST AUTO'!AJ289+'TEST AUTO'!AV289)/6</f>
        <v>0</v>
      </c>
      <c r="N290" s="637">
        <f>('TEST AUTO'!N289+'TEST AUTO'!AF289)/2</f>
        <v>0</v>
      </c>
    </row>
    <row r="291" spans="1:14" ht="15.75" customHeight="1" thickBot="1" x14ac:dyDescent="0.4">
      <c r="A291" s="633">
        <f>'TEST AUTO'!A290</f>
        <v>0</v>
      </c>
      <c r="B291" s="633">
        <f>'TEST AUTO'!B290</f>
        <v>0</v>
      </c>
      <c r="C291" s="633">
        <f>'TEST AUTO'!C290</f>
        <v>0</v>
      </c>
      <c r="D291" s="634">
        <f>('TEST AUTO'!F290+'TEST AUTO'!H290+'TEST AUTO'!L290+'TEST AUTO'!N290+'TEST AUTO'!T290+'TEST AUTO'!Z290+'TEST AUTO'!AF290+'TEST AUTO'!AL290+'TEST AUTO'!AP290)/9</f>
        <v>0</v>
      </c>
      <c r="E291" s="634">
        <f>('TEST AUTO'!P290+'TEST AUTO'!AL290)/2</f>
        <v>0</v>
      </c>
      <c r="F291" s="634">
        <f>('TEST AUTO'!J290+'TEST AUTO'!AD290)/2</f>
        <v>0</v>
      </c>
      <c r="G291" s="643">
        <f>('TEST AUTO'!X290++'TEST AUTO'!AB290+'TEST AUTO'!AJ290+'TEST AUTO'!AV290)/4</f>
        <v>0</v>
      </c>
      <c r="H291" s="638">
        <f>('TEST AUTO'!R290+'TEST AUTO'!Z290+'TEST AUTO'!AN290)/3</f>
        <v>0</v>
      </c>
      <c r="I291" s="638">
        <f>('TEST AUTO'!AH290+'TEST AUTO'!AR290)/2</f>
        <v>0</v>
      </c>
      <c r="J291" s="641">
        <f>('TEST AUTO'!Z290+'TEST AUTO'!AP290)/2</f>
        <v>0</v>
      </c>
      <c r="K291" s="637">
        <f>('TEST AUTO'!V290+'TEST AUTO'!AT290)/2</f>
        <v>0</v>
      </c>
      <c r="L291" s="635">
        <f>('TEST AUTO'!F290+'TEST AUTO'!H290+'TEST AUTO'!L290+'TEST AUTO'!P290+'TEST AUTO'!R290+'TEST AUTO'!T290+'TEST AUTO'!X290+'TEST AUTO'!Z290+'TEST AUTO'!AB290+'TEST AUTO'!AJ290+'TEST AUTO'!AL290+'TEST AUTO'!AN290+'TEST AUTO'!AP290+'TEST AUTO'!AR290+'TEST AUTO'!AV290)/15</f>
        <v>0</v>
      </c>
      <c r="M291" s="636">
        <f>('TEST AUTO'!J290+'TEST AUTO'!X290+'TEST AUTO'!AD290+'TEST AUTO'!AH290+'TEST AUTO'!AJ290+'TEST AUTO'!AV290)/6</f>
        <v>0</v>
      </c>
      <c r="N291" s="637">
        <f>('TEST AUTO'!N290+'TEST AUTO'!AF290)/2</f>
        <v>0</v>
      </c>
    </row>
    <row r="292" spans="1:14" ht="15.75" customHeight="1" thickBot="1" x14ac:dyDescent="0.4">
      <c r="A292" s="633">
        <f>'TEST AUTO'!A291</f>
        <v>0</v>
      </c>
      <c r="B292" s="633">
        <f>'TEST AUTO'!B291</f>
        <v>0</v>
      </c>
      <c r="C292" s="633">
        <f>'TEST AUTO'!C291</f>
        <v>0</v>
      </c>
      <c r="D292" s="634">
        <f>('TEST AUTO'!F291+'TEST AUTO'!H291+'TEST AUTO'!L291+'TEST AUTO'!N291+'TEST AUTO'!T291+'TEST AUTO'!Z291+'TEST AUTO'!AF291+'TEST AUTO'!AL291+'TEST AUTO'!AP291)/9</f>
        <v>0</v>
      </c>
      <c r="E292" s="634">
        <f>('TEST AUTO'!P291+'TEST AUTO'!AL291)/2</f>
        <v>0</v>
      </c>
      <c r="F292" s="634">
        <f>('TEST AUTO'!J291+'TEST AUTO'!AD291)/2</f>
        <v>0</v>
      </c>
      <c r="G292" s="643">
        <f>('TEST AUTO'!X291++'TEST AUTO'!AB291+'TEST AUTO'!AJ291+'TEST AUTO'!AV291)/4</f>
        <v>0</v>
      </c>
      <c r="H292" s="638">
        <f>('TEST AUTO'!R291+'TEST AUTO'!Z291+'TEST AUTO'!AN291)/3</f>
        <v>0</v>
      </c>
      <c r="I292" s="638">
        <f>('TEST AUTO'!AH291+'TEST AUTO'!AR291)/2</f>
        <v>0</v>
      </c>
      <c r="J292" s="641">
        <f>('TEST AUTO'!Z291+'TEST AUTO'!AP291)/2</f>
        <v>0</v>
      </c>
      <c r="K292" s="637">
        <f>('TEST AUTO'!V291+'TEST AUTO'!AT291)/2</f>
        <v>0</v>
      </c>
      <c r="L292" s="635">
        <f>('TEST AUTO'!F291+'TEST AUTO'!H291+'TEST AUTO'!L291+'TEST AUTO'!P291+'TEST AUTO'!R291+'TEST AUTO'!T291+'TEST AUTO'!X291+'TEST AUTO'!Z291+'TEST AUTO'!AB291+'TEST AUTO'!AJ291+'TEST AUTO'!AL291+'TEST AUTO'!AN291+'TEST AUTO'!AP291+'TEST AUTO'!AR291+'TEST AUTO'!AV291)/15</f>
        <v>0</v>
      </c>
      <c r="M292" s="636">
        <f>('TEST AUTO'!J291+'TEST AUTO'!X291+'TEST AUTO'!AD291+'TEST AUTO'!AH291+'TEST AUTO'!AJ291+'TEST AUTO'!AV291)/6</f>
        <v>0</v>
      </c>
      <c r="N292" s="637">
        <f>('TEST AUTO'!N291+'TEST AUTO'!AF291)/2</f>
        <v>0</v>
      </c>
    </row>
    <row r="293" spans="1:14" ht="15.75" customHeight="1" thickBot="1" x14ac:dyDescent="0.4">
      <c r="A293" s="633">
        <f>'TEST AUTO'!A292</f>
        <v>0</v>
      </c>
      <c r="B293" s="633">
        <f>'TEST AUTO'!B292</f>
        <v>0</v>
      </c>
      <c r="C293" s="633">
        <f>'TEST AUTO'!C292</f>
        <v>0</v>
      </c>
      <c r="D293" s="634">
        <f>('TEST AUTO'!F292+'TEST AUTO'!H292+'TEST AUTO'!L292+'TEST AUTO'!N292+'TEST AUTO'!T292+'TEST AUTO'!Z292+'TEST AUTO'!AF292+'TEST AUTO'!AL292+'TEST AUTO'!AP292)/9</f>
        <v>0</v>
      </c>
      <c r="E293" s="634">
        <f>('TEST AUTO'!P292+'TEST AUTO'!AL292)/2</f>
        <v>0</v>
      </c>
      <c r="F293" s="634">
        <f>('TEST AUTO'!J292+'TEST AUTO'!AD292)/2</f>
        <v>0</v>
      </c>
      <c r="G293" s="643">
        <f>('TEST AUTO'!X292++'TEST AUTO'!AB292+'TEST AUTO'!AJ292+'TEST AUTO'!AV292)/4</f>
        <v>0</v>
      </c>
      <c r="H293" s="638">
        <f>('TEST AUTO'!R292+'TEST AUTO'!Z292+'TEST AUTO'!AN292)/3</f>
        <v>0</v>
      </c>
      <c r="I293" s="638">
        <f>('TEST AUTO'!AH292+'TEST AUTO'!AR292)/2</f>
        <v>0</v>
      </c>
      <c r="J293" s="641">
        <f>('TEST AUTO'!Z292+'TEST AUTO'!AP292)/2</f>
        <v>0</v>
      </c>
      <c r="K293" s="637">
        <f>('TEST AUTO'!V292+'TEST AUTO'!AT292)/2</f>
        <v>0</v>
      </c>
      <c r="L293" s="635">
        <f>('TEST AUTO'!F292+'TEST AUTO'!H292+'TEST AUTO'!L292+'TEST AUTO'!P292+'TEST AUTO'!R292+'TEST AUTO'!T292+'TEST AUTO'!X292+'TEST AUTO'!Z292+'TEST AUTO'!AB292+'TEST AUTO'!AJ292+'TEST AUTO'!AL292+'TEST AUTO'!AN292+'TEST AUTO'!AP292+'TEST AUTO'!AR292+'TEST AUTO'!AV292)/15</f>
        <v>0</v>
      </c>
      <c r="M293" s="636">
        <f>('TEST AUTO'!J292+'TEST AUTO'!X292+'TEST AUTO'!AD292+'TEST AUTO'!AH292+'TEST AUTO'!AJ292+'TEST AUTO'!AV292)/6</f>
        <v>0</v>
      </c>
      <c r="N293" s="637">
        <f>('TEST AUTO'!N292+'TEST AUTO'!AF292)/2</f>
        <v>0</v>
      </c>
    </row>
    <row r="294" spans="1:14" ht="15.75" customHeight="1" thickBot="1" x14ac:dyDescent="0.4">
      <c r="A294" s="633">
        <f>'TEST AUTO'!A293</f>
        <v>0</v>
      </c>
      <c r="B294" s="633">
        <f>'TEST AUTO'!B293</f>
        <v>0</v>
      </c>
      <c r="C294" s="633">
        <f>'TEST AUTO'!C293</f>
        <v>0</v>
      </c>
      <c r="D294" s="634">
        <f>('TEST AUTO'!F293+'TEST AUTO'!H293+'TEST AUTO'!L293+'TEST AUTO'!N293+'TEST AUTO'!T293+'TEST AUTO'!Z293+'TEST AUTO'!AF293+'TEST AUTO'!AL293+'TEST AUTO'!AP293)/9</f>
        <v>0</v>
      </c>
      <c r="E294" s="634">
        <f>('TEST AUTO'!P293+'TEST AUTO'!AL293)/2</f>
        <v>0</v>
      </c>
      <c r="F294" s="634">
        <f>('TEST AUTO'!J293+'TEST AUTO'!AD293)/2</f>
        <v>0</v>
      </c>
      <c r="G294" s="643">
        <f>('TEST AUTO'!X293++'TEST AUTO'!AB293+'TEST AUTO'!AJ293+'TEST AUTO'!AV293)/4</f>
        <v>0</v>
      </c>
      <c r="H294" s="638">
        <f>('TEST AUTO'!R293+'TEST AUTO'!Z293+'TEST AUTO'!AN293)/3</f>
        <v>0</v>
      </c>
      <c r="I294" s="638">
        <f>('TEST AUTO'!AH293+'TEST AUTO'!AR293)/2</f>
        <v>0</v>
      </c>
      <c r="J294" s="641">
        <f>('TEST AUTO'!Z293+'TEST AUTO'!AP293)/2</f>
        <v>0</v>
      </c>
      <c r="K294" s="637">
        <f>('TEST AUTO'!V293+'TEST AUTO'!AT293)/2</f>
        <v>0</v>
      </c>
      <c r="L294" s="635">
        <f>('TEST AUTO'!F293+'TEST AUTO'!H293+'TEST AUTO'!L293+'TEST AUTO'!P293+'TEST AUTO'!R293+'TEST AUTO'!T293+'TEST AUTO'!X293+'TEST AUTO'!Z293+'TEST AUTO'!AB293+'TEST AUTO'!AJ293+'TEST AUTO'!AL293+'TEST AUTO'!AN293+'TEST AUTO'!AP293+'TEST AUTO'!AR293+'TEST AUTO'!AV293)/15</f>
        <v>0</v>
      </c>
      <c r="M294" s="636">
        <f>('TEST AUTO'!J293+'TEST AUTO'!X293+'TEST AUTO'!AD293+'TEST AUTO'!AH293+'TEST AUTO'!AJ293+'TEST AUTO'!AV293)/6</f>
        <v>0</v>
      </c>
      <c r="N294" s="637">
        <f>('TEST AUTO'!N293+'TEST AUTO'!AF293)/2</f>
        <v>0</v>
      </c>
    </row>
    <row r="295" spans="1:14" ht="15.75" customHeight="1" thickBot="1" x14ac:dyDescent="0.4">
      <c r="A295" s="633">
        <f>'TEST AUTO'!A294</f>
        <v>0</v>
      </c>
      <c r="B295" s="633">
        <f>'TEST AUTO'!B294</f>
        <v>0</v>
      </c>
      <c r="C295" s="633">
        <f>'TEST AUTO'!C294</f>
        <v>0</v>
      </c>
      <c r="D295" s="634">
        <f>('TEST AUTO'!F294+'TEST AUTO'!H294+'TEST AUTO'!L294+'TEST AUTO'!N294+'TEST AUTO'!T294+'TEST AUTO'!Z294+'TEST AUTO'!AF294+'TEST AUTO'!AL294+'TEST AUTO'!AP294)/9</f>
        <v>0</v>
      </c>
      <c r="E295" s="634">
        <f>('TEST AUTO'!P294+'TEST AUTO'!AL294)/2</f>
        <v>0</v>
      </c>
      <c r="F295" s="634">
        <f>('TEST AUTO'!J294+'TEST AUTO'!AD294)/2</f>
        <v>0</v>
      </c>
      <c r="G295" s="643">
        <f>('TEST AUTO'!X294++'TEST AUTO'!AB294+'TEST AUTO'!AJ294+'TEST AUTO'!AV294)/4</f>
        <v>0</v>
      </c>
      <c r="H295" s="638">
        <f>('TEST AUTO'!R294+'TEST AUTO'!Z294+'TEST AUTO'!AN294)/3</f>
        <v>0</v>
      </c>
      <c r="I295" s="638">
        <f>('TEST AUTO'!AH294+'TEST AUTO'!AR294)/2</f>
        <v>0</v>
      </c>
      <c r="J295" s="641">
        <f>('TEST AUTO'!Z294+'TEST AUTO'!AP294)/2</f>
        <v>0</v>
      </c>
      <c r="K295" s="637">
        <f>('TEST AUTO'!V294+'TEST AUTO'!AT294)/2</f>
        <v>0</v>
      </c>
      <c r="L295" s="635">
        <f>('TEST AUTO'!F294+'TEST AUTO'!H294+'TEST AUTO'!L294+'TEST AUTO'!P294+'TEST AUTO'!R294+'TEST AUTO'!T294+'TEST AUTO'!X294+'TEST AUTO'!Z294+'TEST AUTO'!AB294+'TEST AUTO'!AJ294+'TEST AUTO'!AL294+'TEST AUTO'!AN294+'TEST AUTO'!AP294+'TEST AUTO'!AR294+'TEST AUTO'!AV294)/15</f>
        <v>0</v>
      </c>
      <c r="M295" s="636">
        <f>('TEST AUTO'!J294+'TEST AUTO'!X294+'TEST AUTO'!AD294+'TEST AUTO'!AH294+'TEST AUTO'!AJ294+'TEST AUTO'!AV294)/6</f>
        <v>0</v>
      </c>
      <c r="N295" s="637">
        <f>('TEST AUTO'!N294+'TEST AUTO'!AF294)/2</f>
        <v>0</v>
      </c>
    </row>
    <row r="296" spans="1:14" ht="15.75" customHeight="1" thickBot="1" x14ac:dyDescent="0.4">
      <c r="A296" s="633">
        <f>'TEST AUTO'!A295</f>
        <v>0</v>
      </c>
      <c r="B296" s="633">
        <f>'TEST AUTO'!B295</f>
        <v>0</v>
      </c>
      <c r="C296" s="633">
        <f>'TEST AUTO'!C295</f>
        <v>0</v>
      </c>
      <c r="D296" s="634">
        <f>('TEST AUTO'!F295+'TEST AUTO'!H295+'TEST AUTO'!L295+'TEST AUTO'!N295+'TEST AUTO'!T295+'TEST AUTO'!Z295+'TEST AUTO'!AF295+'TEST AUTO'!AL295+'TEST AUTO'!AP295)/9</f>
        <v>0</v>
      </c>
      <c r="E296" s="634">
        <f>('TEST AUTO'!P295+'TEST AUTO'!AL295)/2</f>
        <v>0</v>
      </c>
      <c r="F296" s="634">
        <f>('TEST AUTO'!J295+'TEST AUTO'!AD295)/2</f>
        <v>0</v>
      </c>
      <c r="G296" s="643">
        <f>('TEST AUTO'!X295++'TEST AUTO'!AB295+'TEST AUTO'!AJ295+'TEST AUTO'!AV295)/4</f>
        <v>0</v>
      </c>
      <c r="H296" s="638">
        <f>('TEST AUTO'!R295+'TEST AUTO'!Z295+'TEST AUTO'!AN295)/3</f>
        <v>0</v>
      </c>
      <c r="I296" s="638">
        <f>('TEST AUTO'!AH295+'TEST AUTO'!AR295)/2</f>
        <v>0</v>
      </c>
      <c r="J296" s="641">
        <f>('TEST AUTO'!Z295+'TEST AUTO'!AP295)/2</f>
        <v>0</v>
      </c>
      <c r="K296" s="637">
        <f>('TEST AUTO'!V295+'TEST AUTO'!AT295)/2</f>
        <v>0</v>
      </c>
      <c r="L296" s="635">
        <f>('TEST AUTO'!F295+'TEST AUTO'!H295+'TEST AUTO'!L295+'TEST AUTO'!P295+'TEST AUTO'!R295+'TEST AUTO'!T295+'TEST AUTO'!X295+'TEST AUTO'!Z295+'TEST AUTO'!AB295+'TEST AUTO'!AJ295+'TEST AUTO'!AL295+'TEST AUTO'!AN295+'TEST AUTO'!AP295+'TEST AUTO'!AR295+'TEST AUTO'!AV295)/15</f>
        <v>0</v>
      </c>
      <c r="M296" s="636">
        <f>('TEST AUTO'!J295+'TEST AUTO'!X295+'TEST AUTO'!AD295+'TEST AUTO'!AH295+'TEST AUTO'!AJ295+'TEST AUTO'!AV295)/6</f>
        <v>0</v>
      </c>
      <c r="N296" s="637">
        <f>('TEST AUTO'!N295+'TEST AUTO'!AF295)/2</f>
        <v>0</v>
      </c>
    </row>
    <row r="297" spans="1:14" ht="15.75" customHeight="1" thickBot="1" x14ac:dyDescent="0.4">
      <c r="A297" s="633">
        <f>'TEST AUTO'!A296</f>
        <v>0</v>
      </c>
      <c r="B297" s="633">
        <f>'TEST AUTO'!B296</f>
        <v>0</v>
      </c>
      <c r="C297" s="633">
        <f>'TEST AUTO'!C296</f>
        <v>0</v>
      </c>
      <c r="D297" s="634">
        <f>('TEST AUTO'!F296+'TEST AUTO'!H296+'TEST AUTO'!L296+'TEST AUTO'!N296+'TEST AUTO'!T296+'TEST AUTO'!Z296+'TEST AUTO'!AF296+'TEST AUTO'!AL296+'TEST AUTO'!AP296)/9</f>
        <v>0</v>
      </c>
      <c r="E297" s="634">
        <f>('TEST AUTO'!P296+'TEST AUTO'!AL296)/2</f>
        <v>0</v>
      </c>
      <c r="F297" s="634">
        <f>('TEST AUTO'!J296+'TEST AUTO'!AD296)/2</f>
        <v>0</v>
      </c>
      <c r="G297" s="643">
        <f>('TEST AUTO'!X296++'TEST AUTO'!AB296+'TEST AUTO'!AJ296+'TEST AUTO'!AV296)/4</f>
        <v>0</v>
      </c>
      <c r="H297" s="638">
        <f>('TEST AUTO'!R296+'TEST AUTO'!Z296+'TEST AUTO'!AN296)/3</f>
        <v>0</v>
      </c>
      <c r="I297" s="638">
        <f>('TEST AUTO'!AH296+'TEST AUTO'!AR296)/2</f>
        <v>0</v>
      </c>
      <c r="J297" s="641">
        <f>('TEST AUTO'!Z296+'TEST AUTO'!AP296)/2</f>
        <v>0</v>
      </c>
      <c r="K297" s="637">
        <f>('TEST AUTO'!V296+'TEST AUTO'!AT296)/2</f>
        <v>0</v>
      </c>
      <c r="L297" s="635">
        <f>('TEST AUTO'!F296+'TEST AUTO'!H296+'TEST AUTO'!L296+'TEST AUTO'!P296+'TEST AUTO'!R296+'TEST AUTO'!T296+'TEST AUTO'!X296+'TEST AUTO'!Z296+'TEST AUTO'!AB296+'TEST AUTO'!AJ296+'TEST AUTO'!AL296+'TEST AUTO'!AN296+'TEST AUTO'!AP296+'TEST AUTO'!AR296+'TEST AUTO'!AV296)/15</f>
        <v>0</v>
      </c>
      <c r="M297" s="636">
        <f>('TEST AUTO'!J296+'TEST AUTO'!X296+'TEST AUTO'!AD296+'TEST AUTO'!AH296+'TEST AUTO'!AJ296+'TEST AUTO'!AV296)/6</f>
        <v>0</v>
      </c>
      <c r="N297" s="637">
        <f>('TEST AUTO'!N296+'TEST AUTO'!AF296)/2</f>
        <v>0</v>
      </c>
    </row>
    <row r="298" spans="1:14" ht="15.75" customHeight="1" thickBot="1" x14ac:dyDescent="0.4">
      <c r="A298" s="633">
        <f>'TEST AUTO'!A297</f>
        <v>0</v>
      </c>
      <c r="B298" s="633">
        <f>'TEST AUTO'!B297</f>
        <v>0</v>
      </c>
      <c r="C298" s="633">
        <f>'TEST AUTO'!C297</f>
        <v>0</v>
      </c>
      <c r="D298" s="634">
        <f>('TEST AUTO'!F297+'TEST AUTO'!H297+'TEST AUTO'!L297+'TEST AUTO'!N297+'TEST AUTO'!T297+'TEST AUTO'!Z297+'TEST AUTO'!AF297+'TEST AUTO'!AL297+'TEST AUTO'!AP297)/9</f>
        <v>0</v>
      </c>
      <c r="E298" s="634">
        <f>('TEST AUTO'!P297+'TEST AUTO'!AL297)/2</f>
        <v>0</v>
      </c>
      <c r="F298" s="634">
        <f>('TEST AUTO'!J297+'TEST AUTO'!AD297)/2</f>
        <v>0</v>
      </c>
      <c r="G298" s="643">
        <f>('TEST AUTO'!X297++'TEST AUTO'!AB297+'TEST AUTO'!AJ297+'TEST AUTO'!AV297)/4</f>
        <v>0</v>
      </c>
      <c r="H298" s="638">
        <f>('TEST AUTO'!R297+'TEST AUTO'!Z297+'TEST AUTO'!AN297)/3</f>
        <v>0</v>
      </c>
      <c r="I298" s="638">
        <f>('TEST AUTO'!AH297+'TEST AUTO'!AR297)/2</f>
        <v>0</v>
      </c>
      <c r="J298" s="641">
        <f>('TEST AUTO'!Z297+'TEST AUTO'!AP297)/2</f>
        <v>0</v>
      </c>
      <c r="K298" s="637">
        <f>('TEST AUTO'!V297+'TEST AUTO'!AT297)/2</f>
        <v>0</v>
      </c>
      <c r="L298" s="635">
        <f>('TEST AUTO'!F297+'TEST AUTO'!H297+'TEST AUTO'!L297+'TEST AUTO'!P297+'TEST AUTO'!R297+'TEST AUTO'!T297+'TEST AUTO'!X297+'TEST AUTO'!Z297+'TEST AUTO'!AB297+'TEST AUTO'!AJ297+'TEST AUTO'!AL297+'TEST AUTO'!AN297+'TEST AUTO'!AP297+'TEST AUTO'!AR297+'TEST AUTO'!AV297)/15</f>
        <v>0</v>
      </c>
      <c r="M298" s="636">
        <f>('TEST AUTO'!J297+'TEST AUTO'!X297+'TEST AUTO'!AD297+'TEST AUTO'!AH297+'TEST AUTO'!AJ297+'TEST AUTO'!AV297)/6</f>
        <v>0</v>
      </c>
      <c r="N298" s="637">
        <f>('TEST AUTO'!N297+'TEST AUTO'!AF297)/2</f>
        <v>0</v>
      </c>
    </row>
    <row r="299" spans="1:14" ht="15.75" customHeight="1" thickBot="1" x14ac:dyDescent="0.4">
      <c r="A299" s="633">
        <f>'TEST AUTO'!A298</f>
        <v>0</v>
      </c>
      <c r="B299" s="633">
        <f>'TEST AUTO'!B298</f>
        <v>0</v>
      </c>
      <c r="C299" s="633">
        <f>'TEST AUTO'!C298</f>
        <v>0</v>
      </c>
      <c r="D299" s="634">
        <f>('TEST AUTO'!F298+'TEST AUTO'!H298+'TEST AUTO'!L298+'TEST AUTO'!N298+'TEST AUTO'!T298+'TEST AUTO'!Z298+'TEST AUTO'!AF298+'TEST AUTO'!AL298+'TEST AUTO'!AP298)/9</f>
        <v>0</v>
      </c>
      <c r="E299" s="634">
        <f>('TEST AUTO'!P298+'TEST AUTO'!AL298)/2</f>
        <v>0</v>
      </c>
      <c r="F299" s="634">
        <f>('TEST AUTO'!J298+'TEST AUTO'!AD298)/2</f>
        <v>0</v>
      </c>
      <c r="G299" s="643">
        <f>('TEST AUTO'!X298++'TEST AUTO'!AB298+'TEST AUTO'!AJ298+'TEST AUTO'!AV298)/4</f>
        <v>0</v>
      </c>
      <c r="H299" s="638">
        <f>('TEST AUTO'!R298+'TEST AUTO'!Z298+'TEST AUTO'!AN298)/3</f>
        <v>0</v>
      </c>
      <c r="I299" s="638">
        <f>('TEST AUTO'!AH298+'TEST AUTO'!AR298)/2</f>
        <v>0</v>
      </c>
      <c r="J299" s="641">
        <f>('TEST AUTO'!Z298+'TEST AUTO'!AP298)/2</f>
        <v>0</v>
      </c>
      <c r="K299" s="637">
        <f>('TEST AUTO'!V298+'TEST AUTO'!AT298)/2</f>
        <v>0</v>
      </c>
      <c r="L299" s="635">
        <f>('TEST AUTO'!F298+'TEST AUTO'!H298+'TEST AUTO'!L298+'TEST AUTO'!P298+'TEST AUTO'!R298+'TEST AUTO'!T298+'TEST AUTO'!X298+'TEST AUTO'!Z298+'TEST AUTO'!AB298+'TEST AUTO'!AJ298+'TEST AUTO'!AL298+'TEST AUTO'!AN298+'TEST AUTO'!AP298+'TEST AUTO'!AR298+'TEST AUTO'!AV298)/15</f>
        <v>0</v>
      </c>
      <c r="M299" s="636">
        <f>('TEST AUTO'!J298+'TEST AUTO'!X298+'TEST AUTO'!AD298+'TEST AUTO'!AH298+'TEST AUTO'!AJ298+'TEST AUTO'!AV298)/6</f>
        <v>0</v>
      </c>
      <c r="N299" s="637">
        <f>('TEST AUTO'!N298+'TEST AUTO'!AF298)/2</f>
        <v>0</v>
      </c>
    </row>
    <row r="300" spans="1:14" ht="15.75" customHeight="1" thickBot="1" x14ac:dyDescent="0.4">
      <c r="A300" s="633">
        <f>'TEST AUTO'!A299</f>
        <v>0</v>
      </c>
      <c r="B300" s="633">
        <f>'TEST AUTO'!B299</f>
        <v>0</v>
      </c>
      <c r="C300" s="633">
        <f>'TEST AUTO'!C299</f>
        <v>0</v>
      </c>
      <c r="D300" s="634">
        <f>('TEST AUTO'!F299+'TEST AUTO'!H299+'TEST AUTO'!L299+'TEST AUTO'!N299+'TEST AUTO'!T299+'TEST AUTO'!Z299+'TEST AUTO'!AF299+'TEST AUTO'!AL299+'TEST AUTO'!AP299)/9</f>
        <v>0</v>
      </c>
      <c r="E300" s="634">
        <f>('TEST AUTO'!P299+'TEST AUTO'!AL299)/2</f>
        <v>0</v>
      </c>
      <c r="F300" s="634">
        <f>('TEST AUTO'!J299+'TEST AUTO'!AD299)/2</f>
        <v>0</v>
      </c>
      <c r="G300" s="643">
        <f>('TEST AUTO'!X299++'TEST AUTO'!AB299+'TEST AUTO'!AJ299+'TEST AUTO'!AV299)/4</f>
        <v>0</v>
      </c>
      <c r="H300" s="638">
        <f>('TEST AUTO'!R299+'TEST AUTO'!Z299+'TEST AUTO'!AN299)/3</f>
        <v>0</v>
      </c>
      <c r="I300" s="638">
        <f>('TEST AUTO'!AH299+'TEST AUTO'!AR299)/2</f>
        <v>0</v>
      </c>
      <c r="J300" s="641">
        <f>('TEST AUTO'!Z299+'TEST AUTO'!AP299)/2</f>
        <v>0</v>
      </c>
      <c r="K300" s="637">
        <f>('TEST AUTO'!V299+'TEST AUTO'!AT299)/2</f>
        <v>0</v>
      </c>
      <c r="L300" s="635">
        <f>('TEST AUTO'!F299+'TEST AUTO'!H299+'TEST AUTO'!L299+'TEST AUTO'!P299+'TEST AUTO'!R299+'TEST AUTO'!T299+'TEST AUTO'!X299+'TEST AUTO'!Z299+'TEST AUTO'!AB299+'TEST AUTO'!AJ299+'TEST AUTO'!AL299+'TEST AUTO'!AN299+'TEST AUTO'!AP299+'TEST AUTO'!AR299+'TEST AUTO'!AV299)/15</f>
        <v>0</v>
      </c>
      <c r="M300" s="636">
        <f>('TEST AUTO'!J299+'TEST AUTO'!X299+'TEST AUTO'!AD299+'TEST AUTO'!AH299+'TEST AUTO'!AJ299+'TEST AUTO'!AV299)/6</f>
        <v>0</v>
      </c>
      <c r="N300" s="637">
        <f>('TEST AUTO'!N299+'TEST AUTO'!AF299)/2</f>
        <v>0</v>
      </c>
    </row>
    <row r="301" spans="1:14" ht="15.75" customHeight="1" thickBot="1" x14ac:dyDescent="0.4">
      <c r="A301" s="633">
        <f>'TEST AUTO'!A300</f>
        <v>0</v>
      </c>
      <c r="B301" s="633">
        <f>'TEST AUTO'!B300</f>
        <v>0</v>
      </c>
      <c r="C301" s="633">
        <f>'TEST AUTO'!C300</f>
        <v>0</v>
      </c>
      <c r="D301" s="634">
        <f>('TEST AUTO'!F300+'TEST AUTO'!H300+'TEST AUTO'!L300+'TEST AUTO'!N300+'TEST AUTO'!T300+'TEST AUTO'!Z300+'TEST AUTO'!AF300+'TEST AUTO'!AL300+'TEST AUTO'!AP300)/9</f>
        <v>0</v>
      </c>
      <c r="E301" s="634">
        <f>('TEST AUTO'!P300+'TEST AUTO'!AL300)/2</f>
        <v>0</v>
      </c>
      <c r="F301" s="634">
        <f>('TEST AUTO'!J300+'TEST AUTO'!AD300)/2</f>
        <v>0</v>
      </c>
      <c r="G301" s="643">
        <f>('TEST AUTO'!X300++'TEST AUTO'!AB300+'TEST AUTO'!AJ300+'TEST AUTO'!AV300)/4</f>
        <v>0</v>
      </c>
      <c r="H301" s="638">
        <f>('TEST AUTO'!R300+'TEST AUTO'!Z300+'TEST AUTO'!AN300)/3</f>
        <v>0</v>
      </c>
      <c r="I301" s="638">
        <f>('TEST AUTO'!AH300+'TEST AUTO'!AR300)/2</f>
        <v>0</v>
      </c>
      <c r="J301" s="641">
        <f>('TEST AUTO'!Z300+'TEST AUTO'!AP300)/2</f>
        <v>0</v>
      </c>
      <c r="K301" s="637">
        <f>('TEST AUTO'!V300+'TEST AUTO'!AT300)/2</f>
        <v>0</v>
      </c>
      <c r="L301" s="635">
        <f>('TEST AUTO'!F300+'TEST AUTO'!H300+'TEST AUTO'!L300+'TEST AUTO'!P300+'TEST AUTO'!R300+'TEST AUTO'!T300+'TEST AUTO'!X300+'TEST AUTO'!Z300+'TEST AUTO'!AB300+'TEST AUTO'!AJ300+'TEST AUTO'!AL300+'TEST AUTO'!AN300+'TEST AUTO'!AP300+'TEST AUTO'!AR300+'TEST AUTO'!AV300)/15</f>
        <v>0</v>
      </c>
      <c r="M301" s="636">
        <f>('TEST AUTO'!J300+'TEST AUTO'!X300+'TEST AUTO'!AD300+'TEST AUTO'!AH300+'TEST AUTO'!AJ300+'TEST AUTO'!AV300)/6</f>
        <v>0</v>
      </c>
      <c r="N301" s="637">
        <f>('TEST AUTO'!N300+'TEST AUTO'!AF300)/2</f>
        <v>0</v>
      </c>
    </row>
    <row r="302" spans="1:14" ht="15.75" customHeight="1" thickBot="1" x14ac:dyDescent="0.4">
      <c r="A302" s="633">
        <f>'TEST AUTO'!A301</f>
        <v>0</v>
      </c>
      <c r="B302" s="633">
        <f>'TEST AUTO'!B301</f>
        <v>0</v>
      </c>
      <c r="C302" s="633">
        <f>'TEST AUTO'!C301</f>
        <v>0</v>
      </c>
      <c r="D302" s="634">
        <f>('TEST AUTO'!F301+'TEST AUTO'!H301+'TEST AUTO'!L301+'TEST AUTO'!N301+'TEST AUTO'!T301+'TEST AUTO'!Z301+'TEST AUTO'!AF301+'TEST AUTO'!AL301+'TEST AUTO'!AP301)/9</f>
        <v>0</v>
      </c>
      <c r="E302" s="634">
        <f>('TEST AUTO'!P301+'TEST AUTO'!AL301)/2</f>
        <v>0</v>
      </c>
      <c r="F302" s="634">
        <f>('TEST AUTO'!J301+'TEST AUTO'!AD301)/2</f>
        <v>0</v>
      </c>
      <c r="G302" s="643">
        <f>('TEST AUTO'!X301++'TEST AUTO'!AB301+'TEST AUTO'!AJ301+'TEST AUTO'!AV301)/4</f>
        <v>0</v>
      </c>
      <c r="H302" s="638">
        <f>('TEST AUTO'!R301+'TEST AUTO'!Z301+'TEST AUTO'!AN301)/3</f>
        <v>0</v>
      </c>
      <c r="I302" s="638">
        <f>('TEST AUTO'!AH301+'TEST AUTO'!AR301)/2</f>
        <v>0</v>
      </c>
      <c r="J302" s="641">
        <f>('TEST AUTO'!Z301+'TEST AUTO'!AP301)/2</f>
        <v>0</v>
      </c>
      <c r="K302" s="637">
        <f>('TEST AUTO'!V301+'TEST AUTO'!AT301)/2</f>
        <v>0</v>
      </c>
      <c r="L302" s="635">
        <f>('TEST AUTO'!F301+'TEST AUTO'!H301+'TEST AUTO'!L301+'TEST AUTO'!P301+'TEST AUTO'!R301+'TEST AUTO'!T301+'TEST AUTO'!X301+'TEST AUTO'!Z301+'TEST AUTO'!AB301+'TEST AUTO'!AJ301+'TEST AUTO'!AL301+'TEST AUTO'!AN301+'TEST AUTO'!AP301+'TEST AUTO'!AR301+'TEST AUTO'!AV301)/15</f>
        <v>0</v>
      </c>
      <c r="M302" s="636">
        <f>('TEST AUTO'!J301+'TEST AUTO'!X301+'TEST AUTO'!AD301+'TEST AUTO'!AH301+'TEST AUTO'!AJ301+'TEST AUTO'!AV301)/6</f>
        <v>0</v>
      </c>
      <c r="N302" s="637">
        <f>('TEST AUTO'!N301+'TEST AUTO'!AF301)/2</f>
        <v>0</v>
      </c>
    </row>
    <row r="303" spans="1:14" ht="15.75" customHeight="1" thickBot="1" x14ac:dyDescent="0.4">
      <c r="A303" s="633">
        <f>'TEST AUTO'!A302</f>
        <v>0</v>
      </c>
      <c r="B303" s="633">
        <f>'TEST AUTO'!B302</f>
        <v>0</v>
      </c>
      <c r="C303" s="633">
        <f>'TEST AUTO'!C302</f>
        <v>0</v>
      </c>
      <c r="D303" s="634">
        <f>('TEST AUTO'!F302+'TEST AUTO'!H302+'TEST AUTO'!L302+'TEST AUTO'!N302+'TEST AUTO'!T302+'TEST AUTO'!Z302+'TEST AUTO'!AF302+'TEST AUTO'!AL302+'TEST AUTO'!AP302)/9</f>
        <v>0</v>
      </c>
      <c r="E303" s="634">
        <f>('TEST AUTO'!P302+'TEST AUTO'!AL302)/2</f>
        <v>0</v>
      </c>
      <c r="F303" s="634">
        <f>('TEST AUTO'!J302+'TEST AUTO'!AD302)/2</f>
        <v>0</v>
      </c>
      <c r="G303" s="643">
        <f>('TEST AUTO'!X302++'TEST AUTO'!AB302+'TEST AUTO'!AJ302+'TEST AUTO'!AV302)/4</f>
        <v>0</v>
      </c>
      <c r="H303" s="638">
        <f>('TEST AUTO'!R302+'TEST AUTO'!Z302+'TEST AUTO'!AN302)/3</f>
        <v>0</v>
      </c>
      <c r="I303" s="638">
        <f>('TEST AUTO'!AH302+'TEST AUTO'!AR302)/2</f>
        <v>0</v>
      </c>
      <c r="J303" s="641">
        <f>('TEST AUTO'!Z302+'TEST AUTO'!AP302)/2</f>
        <v>0</v>
      </c>
      <c r="K303" s="637">
        <f>('TEST AUTO'!V302+'TEST AUTO'!AT302)/2</f>
        <v>0</v>
      </c>
      <c r="L303" s="635">
        <f>('TEST AUTO'!F302+'TEST AUTO'!H302+'TEST AUTO'!L302+'TEST AUTO'!P302+'TEST AUTO'!R302+'TEST AUTO'!T302+'TEST AUTO'!X302+'TEST AUTO'!Z302+'TEST AUTO'!AB302+'TEST AUTO'!AJ302+'TEST AUTO'!AL302+'TEST AUTO'!AN302+'TEST AUTO'!AP302+'TEST AUTO'!AR302+'TEST AUTO'!AV302)/15</f>
        <v>0</v>
      </c>
      <c r="M303" s="636">
        <f>('TEST AUTO'!J302+'TEST AUTO'!X302+'TEST AUTO'!AD302+'TEST AUTO'!AH302+'TEST AUTO'!AJ302+'TEST AUTO'!AV302)/6</f>
        <v>0</v>
      </c>
      <c r="N303" s="637">
        <f>('TEST AUTO'!N302+'TEST AUTO'!AF302)/2</f>
        <v>0</v>
      </c>
    </row>
    <row r="304" spans="1:14" ht="15.75" customHeight="1" thickBot="1" x14ac:dyDescent="0.4">
      <c r="A304" s="633">
        <f>'TEST AUTO'!A303</f>
        <v>0</v>
      </c>
      <c r="B304" s="633">
        <f>'TEST AUTO'!B303</f>
        <v>0</v>
      </c>
      <c r="C304" s="633">
        <f>'TEST AUTO'!C303</f>
        <v>0</v>
      </c>
      <c r="D304" s="634">
        <f>('TEST AUTO'!F303+'TEST AUTO'!H303+'TEST AUTO'!L303+'TEST AUTO'!N303+'TEST AUTO'!T303+'TEST AUTO'!Z303+'TEST AUTO'!AF303+'TEST AUTO'!AL303+'TEST AUTO'!AP303)/9</f>
        <v>0</v>
      </c>
      <c r="E304" s="634">
        <f>('TEST AUTO'!P303+'TEST AUTO'!AL303)/2</f>
        <v>0</v>
      </c>
      <c r="F304" s="634">
        <f>('TEST AUTO'!J303+'TEST AUTO'!AD303)/2</f>
        <v>0</v>
      </c>
      <c r="G304" s="643">
        <f>('TEST AUTO'!X303++'TEST AUTO'!AB303+'TEST AUTO'!AJ303+'TEST AUTO'!AV303)/4</f>
        <v>0</v>
      </c>
      <c r="H304" s="638">
        <f>('TEST AUTO'!R303+'TEST AUTO'!Z303+'TEST AUTO'!AN303)/3</f>
        <v>0</v>
      </c>
      <c r="I304" s="638">
        <f>('TEST AUTO'!AH303+'TEST AUTO'!AR303)/2</f>
        <v>0</v>
      </c>
      <c r="J304" s="641">
        <f>('TEST AUTO'!Z303+'TEST AUTO'!AP303)/2</f>
        <v>0</v>
      </c>
      <c r="K304" s="637">
        <f>('TEST AUTO'!V303+'TEST AUTO'!AT303)/2</f>
        <v>0</v>
      </c>
      <c r="L304" s="635">
        <f>('TEST AUTO'!F303+'TEST AUTO'!H303+'TEST AUTO'!L303+'TEST AUTO'!P303+'TEST AUTO'!R303+'TEST AUTO'!T303+'TEST AUTO'!X303+'TEST AUTO'!Z303+'TEST AUTO'!AB303+'TEST AUTO'!AJ303+'TEST AUTO'!AL303+'TEST AUTO'!AN303+'TEST AUTO'!AP303+'TEST AUTO'!AR303+'TEST AUTO'!AV303)/15</f>
        <v>0</v>
      </c>
      <c r="M304" s="636">
        <f>('TEST AUTO'!J303+'TEST AUTO'!X303+'TEST AUTO'!AD303+'TEST AUTO'!AH303+'TEST AUTO'!AJ303+'TEST AUTO'!AV303)/6</f>
        <v>0</v>
      </c>
      <c r="N304" s="637">
        <f>('TEST AUTO'!N303+'TEST AUTO'!AF303)/2</f>
        <v>0</v>
      </c>
    </row>
    <row r="305" spans="1:14" ht="15.75" customHeight="1" thickBot="1" x14ac:dyDescent="0.4">
      <c r="A305" s="633">
        <f>'TEST AUTO'!A304</f>
        <v>0</v>
      </c>
      <c r="B305" s="633">
        <f>'TEST AUTO'!B304</f>
        <v>0</v>
      </c>
      <c r="C305" s="633">
        <f>'TEST AUTO'!C304</f>
        <v>0</v>
      </c>
      <c r="D305" s="634">
        <f>('TEST AUTO'!F304+'TEST AUTO'!H304+'TEST AUTO'!L304+'TEST AUTO'!N304+'TEST AUTO'!T304+'TEST AUTO'!Z304+'TEST AUTO'!AF304+'TEST AUTO'!AL304+'TEST AUTO'!AP304)/9</f>
        <v>0</v>
      </c>
      <c r="E305" s="634">
        <f>('TEST AUTO'!P304+'TEST AUTO'!AL304)/2</f>
        <v>0</v>
      </c>
      <c r="F305" s="634">
        <f>('TEST AUTO'!J304+'TEST AUTO'!AD304)/2</f>
        <v>0</v>
      </c>
      <c r="G305" s="643">
        <f>('TEST AUTO'!X304++'TEST AUTO'!AB304+'TEST AUTO'!AJ304+'TEST AUTO'!AV304)/4</f>
        <v>0</v>
      </c>
      <c r="H305" s="638">
        <f>('TEST AUTO'!R304+'TEST AUTO'!Z304+'TEST AUTO'!AN304)/3</f>
        <v>0</v>
      </c>
      <c r="I305" s="638">
        <f>('TEST AUTO'!AH304+'TEST AUTO'!AR304)/2</f>
        <v>0</v>
      </c>
      <c r="J305" s="641">
        <f>('TEST AUTO'!Z304+'TEST AUTO'!AP304)/2</f>
        <v>0</v>
      </c>
      <c r="K305" s="637">
        <f>('TEST AUTO'!V304+'TEST AUTO'!AT304)/2</f>
        <v>0</v>
      </c>
      <c r="L305" s="635">
        <f>('TEST AUTO'!F304+'TEST AUTO'!H304+'TEST AUTO'!L304+'TEST AUTO'!P304+'TEST AUTO'!R304+'TEST AUTO'!T304+'TEST AUTO'!X304+'TEST AUTO'!Z304+'TEST AUTO'!AB304+'TEST AUTO'!AJ304+'TEST AUTO'!AL304+'TEST AUTO'!AN304+'TEST AUTO'!AP304+'TEST AUTO'!AR304+'TEST AUTO'!AV304)/15</f>
        <v>0</v>
      </c>
      <c r="M305" s="636">
        <f>('TEST AUTO'!J304+'TEST AUTO'!X304+'TEST AUTO'!AD304+'TEST AUTO'!AH304+'TEST AUTO'!AJ304+'TEST AUTO'!AV304)/6</f>
        <v>0</v>
      </c>
      <c r="N305" s="637">
        <f>('TEST AUTO'!N304+'TEST AUTO'!AF304)/2</f>
        <v>0</v>
      </c>
    </row>
    <row r="306" spans="1:14" ht="15.75" customHeight="1" thickBot="1" x14ac:dyDescent="0.4">
      <c r="A306" s="633">
        <f>'TEST AUTO'!A305</f>
        <v>0</v>
      </c>
      <c r="B306" s="633">
        <f>'TEST AUTO'!B305</f>
        <v>0</v>
      </c>
      <c r="C306" s="633">
        <f>'TEST AUTO'!C305</f>
        <v>0</v>
      </c>
      <c r="D306" s="634">
        <f>('TEST AUTO'!F305+'TEST AUTO'!H305+'TEST AUTO'!L305+'TEST AUTO'!N305+'TEST AUTO'!T305+'TEST AUTO'!Z305+'TEST AUTO'!AF305+'TEST AUTO'!AL305+'TEST AUTO'!AP305)/9</f>
        <v>0</v>
      </c>
      <c r="E306" s="634">
        <f>('TEST AUTO'!P305+'TEST AUTO'!AL305)/2</f>
        <v>0</v>
      </c>
      <c r="F306" s="634">
        <f>('TEST AUTO'!J305+'TEST AUTO'!AD305)/2</f>
        <v>0</v>
      </c>
      <c r="G306" s="643">
        <f>('TEST AUTO'!X305++'TEST AUTO'!AB305+'TEST AUTO'!AJ305+'TEST AUTO'!AV305)/4</f>
        <v>0</v>
      </c>
      <c r="H306" s="638">
        <f>('TEST AUTO'!R305+'TEST AUTO'!Z305+'TEST AUTO'!AN305)/3</f>
        <v>0</v>
      </c>
      <c r="I306" s="638">
        <f>('TEST AUTO'!AH305+'TEST AUTO'!AR305)/2</f>
        <v>0</v>
      </c>
      <c r="J306" s="641">
        <f>('TEST AUTO'!Z305+'TEST AUTO'!AP305)/2</f>
        <v>0</v>
      </c>
      <c r="K306" s="637">
        <f>('TEST AUTO'!V305+'TEST AUTO'!AT305)/2</f>
        <v>0</v>
      </c>
      <c r="L306" s="635">
        <f>('TEST AUTO'!F305+'TEST AUTO'!H305+'TEST AUTO'!L305+'TEST AUTO'!P305+'TEST AUTO'!R305+'TEST AUTO'!T305+'TEST AUTO'!X305+'TEST AUTO'!Z305+'TEST AUTO'!AB305+'TEST AUTO'!AJ305+'TEST AUTO'!AL305+'TEST AUTO'!AN305+'TEST AUTO'!AP305+'TEST AUTO'!AR305+'TEST AUTO'!AV305)/15</f>
        <v>0</v>
      </c>
      <c r="M306" s="636">
        <f>('TEST AUTO'!J305+'TEST AUTO'!X305+'TEST AUTO'!AD305+'TEST AUTO'!AH305+'TEST AUTO'!AJ305+'TEST AUTO'!AV305)/6</f>
        <v>0</v>
      </c>
      <c r="N306" s="637">
        <f>('TEST AUTO'!N305+'TEST AUTO'!AF305)/2</f>
        <v>0</v>
      </c>
    </row>
    <row r="307" spans="1:14" ht="15.75" customHeight="1" thickBot="1" x14ac:dyDescent="0.4">
      <c r="A307" s="633">
        <f>'TEST AUTO'!A306</f>
        <v>0</v>
      </c>
      <c r="B307" s="633">
        <f>'TEST AUTO'!B306</f>
        <v>0</v>
      </c>
      <c r="C307" s="633">
        <f>'TEST AUTO'!C306</f>
        <v>0</v>
      </c>
      <c r="D307" s="634">
        <f>('TEST AUTO'!F306+'TEST AUTO'!H306+'TEST AUTO'!L306+'TEST AUTO'!N306+'TEST AUTO'!T306+'TEST AUTO'!Z306+'TEST AUTO'!AF306+'TEST AUTO'!AL306+'TEST AUTO'!AP306)/9</f>
        <v>0</v>
      </c>
      <c r="E307" s="634">
        <f>('TEST AUTO'!P306+'TEST AUTO'!AL306)/2</f>
        <v>0</v>
      </c>
      <c r="F307" s="634">
        <f>('TEST AUTO'!J306+'TEST AUTO'!AD306)/2</f>
        <v>0</v>
      </c>
      <c r="G307" s="643">
        <f>('TEST AUTO'!X306++'TEST AUTO'!AB306+'TEST AUTO'!AJ306+'TEST AUTO'!AV306)/4</f>
        <v>0</v>
      </c>
      <c r="H307" s="638">
        <f>('TEST AUTO'!R306+'TEST AUTO'!Z306+'TEST AUTO'!AN306)/3</f>
        <v>0</v>
      </c>
      <c r="I307" s="638">
        <f>('TEST AUTO'!AH306+'TEST AUTO'!AR306)/2</f>
        <v>0</v>
      </c>
      <c r="J307" s="641">
        <f>('TEST AUTO'!Z306+'TEST AUTO'!AP306)/2</f>
        <v>0</v>
      </c>
      <c r="K307" s="637">
        <f>('TEST AUTO'!V306+'TEST AUTO'!AT306)/2</f>
        <v>0</v>
      </c>
      <c r="L307" s="635">
        <f>('TEST AUTO'!F306+'TEST AUTO'!H306+'TEST AUTO'!L306+'TEST AUTO'!P306+'TEST AUTO'!R306+'TEST AUTO'!T306+'TEST AUTO'!X306+'TEST AUTO'!Z306+'TEST AUTO'!AB306+'TEST AUTO'!AJ306+'TEST AUTO'!AL306+'TEST AUTO'!AN306+'TEST AUTO'!AP306+'TEST AUTO'!AR306+'TEST AUTO'!AV306)/15</f>
        <v>0</v>
      </c>
      <c r="M307" s="636">
        <f>('TEST AUTO'!J306+'TEST AUTO'!X306+'TEST AUTO'!AD306+'TEST AUTO'!AH306+'TEST AUTO'!AJ306+'TEST AUTO'!AV306)/6</f>
        <v>0</v>
      </c>
      <c r="N307" s="637">
        <f>('TEST AUTO'!N306+'TEST AUTO'!AF306)/2</f>
        <v>0</v>
      </c>
    </row>
    <row r="308" spans="1:14" ht="15.75" customHeight="1" thickBot="1" x14ac:dyDescent="0.4">
      <c r="A308" s="633">
        <f>'TEST AUTO'!A307</f>
        <v>0</v>
      </c>
      <c r="B308" s="633">
        <f>'TEST AUTO'!B307</f>
        <v>0</v>
      </c>
      <c r="C308" s="633">
        <f>'TEST AUTO'!C307</f>
        <v>0</v>
      </c>
      <c r="D308" s="634">
        <f>('TEST AUTO'!F307+'TEST AUTO'!H307+'TEST AUTO'!L307+'TEST AUTO'!N307+'TEST AUTO'!T307+'TEST AUTO'!Z307+'TEST AUTO'!AF307+'TEST AUTO'!AL307+'TEST AUTO'!AP307)/9</f>
        <v>0</v>
      </c>
      <c r="E308" s="634">
        <f>('TEST AUTO'!P307+'TEST AUTO'!AL307)/2</f>
        <v>0</v>
      </c>
      <c r="F308" s="634">
        <f>('TEST AUTO'!J307+'TEST AUTO'!AD307)/2</f>
        <v>0</v>
      </c>
      <c r="G308" s="643">
        <f>('TEST AUTO'!X307++'TEST AUTO'!AB307+'TEST AUTO'!AJ307+'TEST AUTO'!AV307)/4</f>
        <v>0</v>
      </c>
      <c r="H308" s="638">
        <f>('TEST AUTO'!R307+'TEST AUTO'!Z307+'TEST AUTO'!AN307)/3</f>
        <v>0</v>
      </c>
      <c r="I308" s="638">
        <f>('TEST AUTO'!AH307+'TEST AUTO'!AR307)/2</f>
        <v>0</v>
      </c>
      <c r="J308" s="641">
        <f>('TEST AUTO'!Z307+'TEST AUTO'!AP307)/2</f>
        <v>0</v>
      </c>
      <c r="K308" s="637">
        <f>('TEST AUTO'!V307+'TEST AUTO'!AT307)/2</f>
        <v>0</v>
      </c>
      <c r="L308" s="635">
        <f>('TEST AUTO'!F307+'TEST AUTO'!H307+'TEST AUTO'!L307+'TEST AUTO'!P307+'TEST AUTO'!R307+'TEST AUTO'!T307+'TEST AUTO'!X307+'TEST AUTO'!Z307+'TEST AUTO'!AB307+'TEST AUTO'!AJ307+'TEST AUTO'!AL307+'TEST AUTO'!AN307+'TEST AUTO'!AP307+'TEST AUTO'!AR307+'TEST AUTO'!AV307)/15</f>
        <v>0</v>
      </c>
      <c r="M308" s="636">
        <f>('TEST AUTO'!J307+'TEST AUTO'!X307+'TEST AUTO'!AD307+'TEST AUTO'!AH307+'TEST AUTO'!AJ307+'TEST AUTO'!AV307)/6</f>
        <v>0</v>
      </c>
      <c r="N308" s="637">
        <f>('TEST AUTO'!N307+'TEST AUTO'!AF307)/2</f>
        <v>0</v>
      </c>
    </row>
    <row r="309" spans="1:14" ht="15.75" customHeight="1" thickBot="1" x14ac:dyDescent="0.4">
      <c r="A309" s="633">
        <f>'TEST AUTO'!A308</f>
        <v>0</v>
      </c>
      <c r="B309" s="633">
        <f>'TEST AUTO'!B308</f>
        <v>0</v>
      </c>
      <c r="C309" s="633">
        <f>'TEST AUTO'!C308</f>
        <v>0</v>
      </c>
      <c r="D309" s="634">
        <f>('TEST AUTO'!F308+'TEST AUTO'!H308+'TEST AUTO'!L308+'TEST AUTO'!N308+'TEST AUTO'!T308+'TEST AUTO'!Z308+'TEST AUTO'!AF308+'TEST AUTO'!AL308+'TEST AUTO'!AP308)/9</f>
        <v>0</v>
      </c>
      <c r="E309" s="634">
        <f>('TEST AUTO'!P308+'TEST AUTO'!AL308)/2</f>
        <v>0</v>
      </c>
      <c r="F309" s="634">
        <f>('TEST AUTO'!J308+'TEST AUTO'!AD308)/2</f>
        <v>0</v>
      </c>
      <c r="G309" s="643">
        <f>('TEST AUTO'!X308++'TEST AUTO'!AB308+'TEST AUTO'!AJ308+'TEST AUTO'!AV308)/4</f>
        <v>0</v>
      </c>
      <c r="H309" s="638">
        <f>('TEST AUTO'!R308+'TEST AUTO'!Z308+'TEST AUTO'!AN308)/3</f>
        <v>0</v>
      </c>
      <c r="I309" s="638">
        <f>('TEST AUTO'!AH308+'TEST AUTO'!AR308)/2</f>
        <v>0</v>
      </c>
      <c r="J309" s="641">
        <f>('TEST AUTO'!Z308+'TEST AUTO'!AP308)/2</f>
        <v>0</v>
      </c>
      <c r="K309" s="637">
        <f>('TEST AUTO'!V308+'TEST AUTO'!AT308)/2</f>
        <v>0</v>
      </c>
      <c r="L309" s="635">
        <f>('TEST AUTO'!F308+'TEST AUTO'!H308+'TEST AUTO'!L308+'TEST AUTO'!P308+'TEST AUTO'!R308+'TEST AUTO'!T308+'TEST AUTO'!X308+'TEST AUTO'!Z308+'TEST AUTO'!AB308+'TEST AUTO'!AJ308+'TEST AUTO'!AL308+'TEST AUTO'!AN308+'TEST AUTO'!AP308+'TEST AUTO'!AR308+'TEST AUTO'!AV308)/15</f>
        <v>0</v>
      </c>
      <c r="M309" s="636">
        <f>('TEST AUTO'!J308+'TEST AUTO'!X308+'TEST AUTO'!AD308+'TEST AUTO'!AH308+'TEST AUTO'!AJ308+'TEST AUTO'!AV308)/6</f>
        <v>0</v>
      </c>
      <c r="N309" s="637">
        <f>('TEST AUTO'!N308+'TEST AUTO'!AF308)/2</f>
        <v>0</v>
      </c>
    </row>
    <row r="310" spans="1:14" ht="15.75" customHeight="1" thickBot="1" x14ac:dyDescent="0.4">
      <c r="A310" s="633">
        <f>'TEST AUTO'!A309</f>
        <v>0</v>
      </c>
      <c r="B310" s="633">
        <f>'TEST AUTO'!B309</f>
        <v>0</v>
      </c>
      <c r="C310" s="633">
        <f>'TEST AUTO'!C309</f>
        <v>0</v>
      </c>
      <c r="D310" s="634">
        <f>('TEST AUTO'!F309+'TEST AUTO'!H309+'TEST AUTO'!L309+'TEST AUTO'!N309+'TEST AUTO'!T309+'TEST AUTO'!Z309+'TEST AUTO'!AF309+'TEST AUTO'!AL309+'TEST AUTO'!AP309)/9</f>
        <v>0</v>
      </c>
      <c r="E310" s="634">
        <f>('TEST AUTO'!P309+'TEST AUTO'!AL309)/2</f>
        <v>0</v>
      </c>
      <c r="F310" s="634">
        <f>('TEST AUTO'!J309+'TEST AUTO'!AD309)/2</f>
        <v>0</v>
      </c>
      <c r="G310" s="643">
        <f>('TEST AUTO'!X309++'TEST AUTO'!AB309+'TEST AUTO'!AJ309+'TEST AUTO'!AV309)/4</f>
        <v>0</v>
      </c>
      <c r="H310" s="638">
        <f>('TEST AUTO'!R309+'TEST AUTO'!Z309+'TEST AUTO'!AN309)/3</f>
        <v>0</v>
      </c>
      <c r="I310" s="638">
        <f>('TEST AUTO'!AH309+'TEST AUTO'!AR309)/2</f>
        <v>0</v>
      </c>
      <c r="J310" s="641">
        <f>('TEST AUTO'!Z309+'TEST AUTO'!AP309)/2</f>
        <v>0</v>
      </c>
      <c r="K310" s="637">
        <f>('TEST AUTO'!V309+'TEST AUTO'!AT309)/2</f>
        <v>0</v>
      </c>
      <c r="L310" s="635">
        <f>('TEST AUTO'!F309+'TEST AUTO'!H309+'TEST AUTO'!L309+'TEST AUTO'!P309+'TEST AUTO'!R309+'TEST AUTO'!T309+'TEST AUTO'!X309+'TEST AUTO'!Z309+'TEST AUTO'!AB309+'TEST AUTO'!AJ309+'TEST AUTO'!AL309+'TEST AUTO'!AN309+'TEST AUTO'!AP309+'TEST AUTO'!AR309+'TEST AUTO'!AV309)/15</f>
        <v>0</v>
      </c>
      <c r="M310" s="636">
        <f>('TEST AUTO'!J309+'TEST AUTO'!X309+'TEST AUTO'!AD309+'TEST AUTO'!AH309+'TEST AUTO'!AJ309+'TEST AUTO'!AV309)/6</f>
        <v>0</v>
      </c>
      <c r="N310" s="637">
        <f>('TEST AUTO'!N309+'TEST AUTO'!AF309)/2</f>
        <v>0</v>
      </c>
    </row>
    <row r="311" spans="1:14" ht="15.75" customHeight="1" thickBot="1" x14ac:dyDescent="0.4">
      <c r="A311" s="633">
        <f>'TEST AUTO'!A310</f>
        <v>0</v>
      </c>
      <c r="B311" s="633">
        <f>'TEST AUTO'!B310</f>
        <v>0</v>
      </c>
      <c r="C311" s="633">
        <f>'TEST AUTO'!C310</f>
        <v>0</v>
      </c>
      <c r="D311" s="634">
        <f>('TEST AUTO'!F310+'TEST AUTO'!H310+'TEST AUTO'!L310+'TEST AUTO'!N310+'TEST AUTO'!T310+'TEST AUTO'!Z310+'TEST AUTO'!AF310+'TEST AUTO'!AL310+'TEST AUTO'!AP310)/9</f>
        <v>0</v>
      </c>
      <c r="E311" s="634">
        <f>('TEST AUTO'!P310+'TEST AUTO'!AL310)/2</f>
        <v>0</v>
      </c>
      <c r="F311" s="634">
        <f>('TEST AUTO'!J310+'TEST AUTO'!AD310)/2</f>
        <v>0</v>
      </c>
      <c r="G311" s="643">
        <f>('TEST AUTO'!X310++'TEST AUTO'!AB310+'TEST AUTO'!AJ310+'TEST AUTO'!AV310)/4</f>
        <v>0</v>
      </c>
      <c r="H311" s="638">
        <f>('TEST AUTO'!R310+'TEST AUTO'!Z310+'TEST AUTO'!AN310)/3</f>
        <v>0</v>
      </c>
      <c r="I311" s="638">
        <f>('TEST AUTO'!AH310+'TEST AUTO'!AR310)/2</f>
        <v>0</v>
      </c>
      <c r="J311" s="641">
        <f>('TEST AUTO'!Z310+'TEST AUTO'!AP310)/2</f>
        <v>0</v>
      </c>
      <c r="K311" s="637">
        <f>('TEST AUTO'!V310+'TEST AUTO'!AT310)/2</f>
        <v>0</v>
      </c>
      <c r="L311" s="635">
        <f>('TEST AUTO'!F310+'TEST AUTO'!H310+'TEST AUTO'!L310+'TEST AUTO'!P310+'TEST AUTO'!R310+'TEST AUTO'!T310+'TEST AUTO'!X310+'TEST AUTO'!Z310+'TEST AUTO'!AB310+'TEST AUTO'!AJ310+'TEST AUTO'!AL310+'TEST AUTO'!AN310+'TEST AUTO'!AP310+'TEST AUTO'!AR310+'TEST AUTO'!AV310)/15</f>
        <v>0</v>
      </c>
      <c r="M311" s="636">
        <f>('TEST AUTO'!J310+'TEST AUTO'!X310+'TEST AUTO'!AD310+'TEST AUTO'!AH310+'TEST AUTO'!AJ310+'TEST AUTO'!AV310)/6</f>
        <v>0</v>
      </c>
      <c r="N311" s="637">
        <f>('TEST AUTO'!N310+'TEST AUTO'!AF310)/2</f>
        <v>0</v>
      </c>
    </row>
    <row r="312" spans="1:14" ht="15.75" customHeight="1" thickBot="1" x14ac:dyDescent="0.4">
      <c r="A312" s="633">
        <f>'TEST AUTO'!A311</f>
        <v>0</v>
      </c>
      <c r="B312" s="633">
        <f>'TEST AUTO'!B311</f>
        <v>0</v>
      </c>
      <c r="C312" s="633">
        <f>'TEST AUTO'!C311</f>
        <v>0</v>
      </c>
      <c r="D312" s="634">
        <f>('TEST AUTO'!F311+'TEST AUTO'!H311+'TEST AUTO'!L311+'TEST AUTO'!N311+'TEST AUTO'!T311+'TEST AUTO'!Z311+'TEST AUTO'!AF311+'TEST AUTO'!AL311+'TEST AUTO'!AP311)/9</f>
        <v>0</v>
      </c>
      <c r="E312" s="634">
        <f>('TEST AUTO'!P311+'TEST AUTO'!AL311)/2</f>
        <v>0</v>
      </c>
      <c r="F312" s="634">
        <f>('TEST AUTO'!J311+'TEST AUTO'!AD311)/2</f>
        <v>0</v>
      </c>
      <c r="G312" s="643">
        <f>('TEST AUTO'!X311++'TEST AUTO'!AB311+'TEST AUTO'!AJ311+'TEST AUTO'!AV311)/4</f>
        <v>0</v>
      </c>
      <c r="H312" s="638">
        <f>('TEST AUTO'!R311+'TEST AUTO'!Z311+'TEST AUTO'!AN311)/3</f>
        <v>0</v>
      </c>
      <c r="I312" s="638">
        <f>('TEST AUTO'!AH311+'TEST AUTO'!AR311)/2</f>
        <v>0</v>
      </c>
      <c r="J312" s="641">
        <f>('TEST AUTO'!Z311+'TEST AUTO'!AP311)/2</f>
        <v>0</v>
      </c>
      <c r="K312" s="637">
        <f>('TEST AUTO'!V311+'TEST AUTO'!AT311)/2</f>
        <v>0</v>
      </c>
      <c r="L312" s="635">
        <f>('TEST AUTO'!F311+'TEST AUTO'!H311+'TEST AUTO'!L311+'TEST AUTO'!P311+'TEST AUTO'!R311+'TEST AUTO'!T311+'TEST AUTO'!X311+'TEST AUTO'!Z311+'TEST AUTO'!AB311+'TEST AUTO'!AJ311+'TEST AUTO'!AL311+'TEST AUTO'!AN311+'TEST AUTO'!AP311+'TEST AUTO'!AR311+'TEST AUTO'!AV311)/15</f>
        <v>0</v>
      </c>
      <c r="M312" s="636">
        <f>('TEST AUTO'!J311+'TEST AUTO'!X311+'TEST AUTO'!AD311+'TEST AUTO'!AH311+'TEST AUTO'!AJ311+'TEST AUTO'!AV311)/6</f>
        <v>0</v>
      </c>
      <c r="N312" s="637">
        <f>('TEST AUTO'!N311+'TEST AUTO'!AF311)/2</f>
        <v>0</v>
      </c>
    </row>
    <row r="313" spans="1:14" ht="15.75" customHeight="1" thickBot="1" x14ac:dyDescent="0.4">
      <c r="A313" s="633">
        <f>'TEST AUTO'!A312</f>
        <v>0</v>
      </c>
      <c r="B313" s="633">
        <f>'TEST AUTO'!B312</f>
        <v>0</v>
      </c>
      <c r="C313" s="633">
        <f>'TEST AUTO'!C312</f>
        <v>0</v>
      </c>
      <c r="D313" s="634">
        <f>('TEST AUTO'!F312+'TEST AUTO'!H312+'TEST AUTO'!L312+'TEST AUTO'!N312+'TEST AUTO'!T312+'TEST AUTO'!Z312+'TEST AUTO'!AF312+'TEST AUTO'!AL312+'TEST AUTO'!AP312)/9</f>
        <v>0</v>
      </c>
      <c r="E313" s="634">
        <f>('TEST AUTO'!P312+'TEST AUTO'!AL312)/2</f>
        <v>0</v>
      </c>
      <c r="F313" s="634">
        <f>('TEST AUTO'!J312+'TEST AUTO'!AD312)/2</f>
        <v>0</v>
      </c>
      <c r="G313" s="643">
        <f>('TEST AUTO'!X312++'TEST AUTO'!AB312+'TEST AUTO'!AJ312+'TEST AUTO'!AV312)/4</f>
        <v>0</v>
      </c>
      <c r="H313" s="638">
        <f>('TEST AUTO'!R312+'TEST AUTO'!Z312+'TEST AUTO'!AN312)/3</f>
        <v>0</v>
      </c>
      <c r="I313" s="638">
        <f>('TEST AUTO'!AH312+'TEST AUTO'!AR312)/2</f>
        <v>0</v>
      </c>
      <c r="J313" s="641">
        <f>('TEST AUTO'!Z312+'TEST AUTO'!AP312)/2</f>
        <v>0</v>
      </c>
      <c r="K313" s="637">
        <f>('TEST AUTO'!V312+'TEST AUTO'!AT312)/2</f>
        <v>0</v>
      </c>
      <c r="L313" s="635">
        <f>('TEST AUTO'!F312+'TEST AUTO'!H312+'TEST AUTO'!L312+'TEST AUTO'!P312+'TEST AUTO'!R312+'TEST AUTO'!T312+'TEST AUTO'!X312+'TEST AUTO'!Z312+'TEST AUTO'!AB312+'TEST AUTO'!AJ312+'TEST AUTO'!AL312+'TEST AUTO'!AN312+'TEST AUTO'!AP312+'TEST AUTO'!AR312+'TEST AUTO'!AV312)/15</f>
        <v>0</v>
      </c>
      <c r="M313" s="636">
        <f>('TEST AUTO'!J312+'TEST AUTO'!X312+'TEST AUTO'!AD312+'TEST AUTO'!AH312+'TEST AUTO'!AJ312+'TEST AUTO'!AV312)/6</f>
        <v>0</v>
      </c>
      <c r="N313" s="637">
        <f>('TEST AUTO'!N312+'TEST AUTO'!AF312)/2</f>
        <v>0</v>
      </c>
    </row>
    <row r="314" spans="1:14" ht="15.75" customHeight="1" thickBot="1" x14ac:dyDescent="0.4">
      <c r="A314" s="633">
        <f>'TEST AUTO'!A313</f>
        <v>0</v>
      </c>
      <c r="B314" s="633">
        <f>'TEST AUTO'!B313</f>
        <v>0</v>
      </c>
      <c r="C314" s="633">
        <f>'TEST AUTO'!C313</f>
        <v>0</v>
      </c>
      <c r="D314" s="634">
        <f>('TEST AUTO'!F313+'TEST AUTO'!H313+'TEST AUTO'!L313+'TEST AUTO'!N313+'TEST AUTO'!T313+'TEST AUTO'!Z313+'TEST AUTO'!AF313+'TEST AUTO'!AL313+'TEST AUTO'!AP313)/9</f>
        <v>0</v>
      </c>
      <c r="E314" s="634">
        <f>('TEST AUTO'!P313+'TEST AUTO'!AL313)/2</f>
        <v>0</v>
      </c>
      <c r="F314" s="634">
        <f>('TEST AUTO'!J313+'TEST AUTO'!AD313)/2</f>
        <v>0</v>
      </c>
      <c r="G314" s="643">
        <f>('TEST AUTO'!X313++'TEST AUTO'!AB313+'TEST AUTO'!AJ313+'TEST AUTO'!AV313)/4</f>
        <v>0</v>
      </c>
      <c r="H314" s="638">
        <f>('TEST AUTO'!R313+'TEST AUTO'!Z313+'TEST AUTO'!AN313)/3</f>
        <v>0</v>
      </c>
      <c r="I314" s="638">
        <f>('TEST AUTO'!AH313+'TEST AUTO'!AR313)/2</f>
        <v>0</v>
      </c>
      <c r="J314" s="641">
        <f>('TEST AUTO'!Z313+'TEST AUTO'!AP313)/2</f>
        <v>0</v>
      </c>
      <c r="K314" s="637">
        <f>('TEST AUTO'!V313+'TEST AUTO'!AT313)/2</f>
        <v>0</v>
      </c>
      <c r="L314" s="635">
        <f>('TEST AUTO'!F313+'TEST AUTO'!H313+'TEST AUTO'!L313+'TEST AUTO'!P313+'TEST AUTO'!R313+'TEST AUTO'!T313+'TEST AUTO'!X313+'TEST AUTO'!Z313+'TEST AUTO'!AB313+'TEST AUTO'!AJ313+'TEST AUTO'!AL313+'TEST AUTO'!AN313+'TEST AUTO'!AP313+'TEST AUTO'!AR313+'TEST AUTO'!AV313)/15</f>
        <v>0</v>
      </c>
      <c r="M314" s="636">
        <f>('TEST AUTO'!J313+'TEST AUTO'!X313+'TEST AUTO'!AD313+'TEST AUTO'!AH313+'TEST AUTO'!AJ313+'TEST AUTO'!AV313)/6</f>
        <v>0</v>
      </c>
      <c r="N314" s="637">
        <f>('TEST AUTO'!N313+'TEST AUTO'!AF313)/2</f>
        <v>0</v>
      </c>
    </row>
    <row r="315" spans="1:14" ht="15.75" customHeight="1" thickBot="1" x14ac:dyDescent="0.4">
      <c r="A315" s="633">
        <f>'TEST AUTO'!A314</f>
        <v>0</v>
      </c>
      <c r="B315" s="633">
        <f>'TEST AUTO'!B314</f>
        <v>0</v>
      </c>
      <c r="C315" s="633">
        <f>'TEST AUTO'!C314</f>
        <v>0</v>
      </c>
      <c r="D315" s="634">
        <f>('TEST AUTO'!F314+'TEST AUTO'!H314+'TEST AUTO'!L314+'TEST AUTO'!N314+'TEST AUTO'!T314+'TEST AUTO'!Z314+'TEST AUTO'!AF314+'TEST AUTO'!AL314+'TEST AUTO'!AP314)/9</f>
        <v>0</v>
      </c>
      <c r="E315" s="634">
        <f>('TEST AUTO'!P314+'TEST AUTO'!AL314)/2</f>
        <v>0</v>
      </c>
      <c r="F315" s="634">
        <f>('TEST AUTO'!J314+'TEST AUTO'!AD314)/2</f>
        <v>0</v>
      </c>
      <c r="G315" s="643">
        <f>('TEST AUTO'!X314++'TEST AUTO'!AB314+'TEST AUTO'!AJ314+'TEST AUTO'!AV314)/4</f>
        <v>0</v>
      </c>
      <c r="H315" s="638">
        <f>('TEST AUTO'!R314+'TEST AUTO'!Z314+'TEST AUTO'!AN314)/3</f>
        <v>0</v>
      </c>
      <c r="I315" s="638">
        <f>('TEST AUTO'!AH314+'TEST AUTO'!AR314)/2</f>
        <v>0</v>
      </c>
      <c r="J315" s="641">
        <f>('TEST AUTO'!Z314+'TEST AUTO'!AP314)/2</f>
        <v>0</v>
      </c>
      <c r="K315" s="637">
        <f>('TEST AUTO'!V314+'TEST AUTO'!AT314)/2</f>
        <v>0</v>
      </c>
      <c r="L315" s="635">
        <f>('TEST AUTO'!F314+'TEST AUTO'!H314+'TEST AUTO'!L314+'TEST AUTO'!P314+'TEST AUTO'!R314+'TEST AUTO'!T314+'TEST AUTO'!X314+'TEST AUTO'!Z314+'TEST AUTO'!AB314+'TEST AUTO'!AJ314+'TEST AUTO'!AL314+'TEST AUTO'!AN314+'TEST AUTO'!AP314+'TEST AUTO'!AR314+'TEST AUTO'!AV314)/15</f>
        <v>0</v>
      </c>
      <c r="M315" s="636">
        <f>('TEST AUTO'!J314+'TEST AUTO'!X314+'TEST AUTO'!AD314+'TEST AUTO'!AH314+'TEST AUTO'!AJ314+'TEST AUTO'!AV314)/6</f>
        <v>0</v>
      </c>
      <c r="N315" s="637">
        <f>('TEST AUTO'!N314+'TEST AUTO'!AF314)/2</f>
        <v>0</v>
      </c>
    </row>
    <row r="316" spans="1:14" ht="15.75" customHeight="1" thickBot="1" x14ac:dyDescent="0.4">
      <c r="A316" s="633">
        <f>'TEST AUTO'!A315</f>
        <v>0</v>
      </c>
      <c r="B316" s="633">
        <f>'TEST AUTO'!B315</f>
        <v>0</v>
      </c>
      <c r="C316" s="633">
        <f>'TEST AUTO'!C315</f>
        <v>0</v>
      </c>
      <c r="D316" s="634">
        <f>('TEST AUTO'!F315+'TEST AUTO'!H315+'TEST AUTO'!L315+'TEST AUTO'!N315+'TEST AUTO'!T315+'TEST AUTO'!Z315+'TEST AUTO'!AF315+'TEST AUTO'!AL315+'TEST AUTO'!AP315)/9</f>
        <v>0</v>
      </c>
      <c r="E316" s="634">
        <f>('TEST AUTO'!P315+'TEST AUTO'!AL315)/2</f>
        <v>0</v>
      </c>
      <c r="F316" s="634">
        <f>('TEST AUTO'!J315+'TEST AUTO'!AD315)/2</f>
        <v>0</v>
      </c>
      <c r="G316" s="643">
        <f>('TEST AUTO'!X315++'TEST AUTO'!AB315+'TEST AUTO'!AJ315+'TEST AUTO'!AV315)/4</f>
        <v>0</v>
      </c>
      <c r="H316" s="638">
        <f>('TEST AUTO'!R315+'TEST AUTO'!Z315+'TEST AUTO'!AN315)/3</f>
        <v>0</v>
      </c>
      <c r="I316" s="638">
        <f>('TEST AUTO'!AH315+'TEST AUTO'!AR315)/2</f>
        <v>0</v>
      </c>
      <c r="J316" s="641">
        <f>('TEST AUTO'!Z315+'TEST AUTO'!AP315)/2</f>
        <v>0</v>
      </c>
      <c r="K316" s="637">
        <f>('TEST AUTO'!V315+'TEST AUTO'!AT315)/2</f>
        <v>0</v>
      </c>
      <c r="L316" s="635">
        <f>('TEST AUTO'!F315+'TEST AUTO'!H315+'TEST AUTO'!L315+'TEST AUTO'!P315+'TEST AUTO'!R315+'TEST AUTO'!T315+'TEST AUTO'!X315+'TEST AUTO'!Z315+'TEST AUTO'!AB315+'TEST AUTO'!AJ315+'TEST AUTO'!AL315+'TEST AUTO'!AN315+'TEST AUTO'!AP315+'TEST AUTO'!AR315+'TEST AUTO'!AV315)/15</f>
        <v>0</v>
      </c>
      <c r="M316" s="636">
        <f>('TEST AUTO'!J315+'TEST AUTO'!X315+'TEST AUTO'!AD315+'TEST AUTO'!AH315+'TEST AUTO'!AJ315+'TEST AUTO'!AV315)/6</f>
        <v>0</v>
      </c>
      <c r="N316" s="637">
        <f>('TEST AUTO'!N315+'TEST AUTO'!AF315)/2</f>
        <v>0</v>
      </c>
    </row>
    <row r="317" spans="1:14" ht="15.75" customHeight="1" thickBot="1" x14ac:dyDescent="0.4">
      <c r="A317" s="633">
        <f>'TEST AUTO'!A316</f>
        <v>0</v>
      </c>
      <c r="B317" s="633">
        <f>'TEST AUTO'!B316</f>
        <v>0</v>
      </c>
      <c r="C317" s="633">
        <f>'TEST AUTO'!C316</f>
        <v>0</v>
      </c>
      <c r="D317" s="634">
        <f>('TEST AUTO'!F316+'TEST AUTO'!H316+'TEST AUTO'!L316+'TEST AUTO'!N316+'TEST AUTO'!T316+'TEST AUTO'!Z316+'TEST AUTO'!AF316+'TEST AUTO'!AL316+'TEST AUTO'!AP316)/9</f>
        <v>0</v>
      </c>
      <c r="E317" s="634">
        <f>('TEST AUTO'!P316+'TEST AUTO'!AL316)/2</f>
        <v>0</v>
      </c>
      <c r="F317" s="634">
        <f>('TEST AUTO'!J316+'TEST AUTO'!AD316)/2</f>
        <v>0</v>
      </c>
      <c r="G317" s="643">
        <f>('TEST AUTO'!X316++'TEST AUTO'!AB316+'TEST AUTO'!AJ316+'TEST AUTO'!AV316)/4</f>
        <v>0</v>
      </c>
      <c r="H317" s="638">
        <f>('TEST AUTO'!R316+'TEST AUTO'!Z316+'TEST AUTO'!AN316)/3</f>
        <v>0</v>
      </c>
      <c r="I317" s="638">
        <f>('TEST AUTO'!AH316+'TEST AUTO'!AR316)/2</f>
        <v>0</v>
      </c>
      <c r="J317" s="641">
        <f>('TEST AUTO'!Z316+'TEST AUTO'!AP316)/2</f>
        <v>0</v>
      </c>
      <c r="K317" s="637">
        <f>('TEST AUTO'!V316+'TEST AUTO'!AT316)/2</f>
        <v>0</v>
      </c>
      <c r="L317" s="635">
        <f>('TEST AUTO'!F316+'TEST AUTO'!H316+'TEST AUTO'!L316+'TEST AUTO'!P316+'TEST AUTO'!R316+'TEST AUTO'!T316+'TEST AUTO'!X316+'TEST AUTO'!Z316+'TEST AUTO'!AB316+'TEST AUTO'!AJ316+'TEST AUTO'!AL316+'TEST AUTO'!AN316+'TEST AUTO'!AP316+'TEST AUTO'!AR316+'TEST AUTO'!AV316)/15</f>
        <v>0</v>
      </c>
      <c r="M317" s="636">
        <f>('TEST AUTO'!J316+'TEST AUTO'!X316+'TEST AUTO'!AD316+'TEST AUTO'!AH316+'TEST AUTO'!AJ316+'TEST AUTO'!AV316)/6</f>
        <v>0</v>
      </c>
      <c r="N317" s="637">
        <f>('TEST AUTO'!N316+'TEST AUTO'!AF316)/2</f>
        <v>0</v>
      </c>
    </row>
    <row r="318" spans="1:14" ht="15.75" customHeight="1" thickBot="1" x14ac:dyDescent="0.4">
      <c r="A318" s="633">
        <f>'TEST AUTO'!A317</f>
        <v>0</v>
      </c>
      <c r="B318" s="633">
        <f>'TEST AUTO'!B317</f>
        <v>0</v>
      </c>
      <c r="C318" s="633">
        <f>'TEST AUTO'!C317</f>
        <v>0</v>
      </c>
      <c r="D318" s="634">
        <f>('TEST AUTO'!F317+'TEST AUTO'!H317+'TEST AUTO'!L317+'TEST AUTO'!N317+'TEST AUTO'!T317+'TEST AUTO'!Z317+'TEST AUTO'!AF317+'TEST AUTO'!AL317+'TEST AUTO'!AP317)/9</f>
        <v>0</v>
      </c>
      <c r="E318" s="634">
        <f>('TEST AUTO'!P317+'TEST AUTO'!AL317)/2</f>
        <v>0</v>
      </c>
      <c r="F318" s="634">
        <f>('TEST AUTO'!J317+'TEST AUTO'!AD317)/2</f>
        <v>0</v>
      </c>
      <c r="G318" s="643">
        <f>('TEST AUTO'!X317++'TEST AUTO'!AB317+'TEST AUTO'!AJ317+'TEST AUTO'!AV317)/4</f>
        <v>0</v>
      </c>
      <c r="H318" s="638">
        <f>('TEST AUTO'!R317+'TEST AUTO'!Z317+'TEST AUTO'!AN317)/3</f>
        <v>0</v>
      </c>
      <c r="I318" s="638">
        <f>('TEST AUTO'!AH317+'TEST AUTO'!AR317)/2</f>
        <v>0</v>
      </c>
      <c r="J318" s="641">
        <f>('TEST AUTO'!Z317+'TEST AUTO'!AP317)/2</f>
        <v>0</v>
      </c>
      <c r="K318" s="637">
        <f>('TEST AUTO'!V317+'TEST AUTO'!AT317)/2</f>
        <v>0</v>
      </c>
      <c r="L318" s="635">
        <f>('TEST AUTO'!F317+'TEST AUTO'!H317+'TEST AUTO'!L317+'TEST AUTO'!P317+'TEST AUTO'!R317+'TEST AUTO'!T317+'TEST AUTO'!X317+'TEST AUTO'!Z317+'TEST AUTO'!AB317+'TEST AUTO'!AJ317+'TEST AUTO'!AL317+'TEST AUTO'!AN317+'TEST AUTO'!AP317+'TEST AUTO'!AR317+'TEST AUTO'!AV317)/15</f>
        <v>0</v>
      </c>
      <c r="M318" s="636">
        <f>('TEST AUTO'!J317+'TEST AUTO'!X317+'TEST AUTO'!AD317+'TEST AUTO'!AH317+'TEST AUTO'!AJ317+'TEST AUTO'!AV317)/6</f>
        <v>0</v>
      </c>
      <c r="N318" s="637">
        <f>('TEST AUTO'!N317+'TEST AUTO'!AF317)/2</f>
        <v>0</v>
      </c>
    </row>
    <row r="319" spans="1:14" ht="15.75" customHeight="1" thickBot="1" x14ac:dyDescent="0.4">
      <c r="A319" s="633">
        <f>'TEST AUTO'!A318</f>
        <v>0</v>
      </c>
      <c r="B319" s="633">
        <f>'TEST AUTO'!B318</f>
        <v>0</v>
      </c>
      <c r="C319" s="633">
        <f>'TEST AUTO'!C318</f>
        <v>0</v>
      </c>
      <c r="D319" s="634">
        <f>('TEST AUTO'!F318+'TEST AUTO'!H318+'TEST AUTO'!L318+'TEST AUTO'!N318+'TEST AUTO'!T318+'TEST AUTO'!Z318+'TEST AUTO'!AF318+'TEST AUTO'!AL318+'TEST AUTO'!AP318)/9</f>
        <v>0</v>
      </c>
      <c r="E319" s="634">
        <f>('TEST AUTO'!P318+'TEST AUTO'!AL318)/2</f>
        <v>0</v>
      </c>
      <c r="F319" s="634">
        <f>('TEST AUTO'!J318+'TEST AUTO'!AD318)/2</f>
        <v>0</v>
      </c>
      <c r="G319" s="643">
        <f>('TEST AUTO'!X318++'TEST AUTO'!AB318+'TEST AUTO'!AJ318+'TEST AUTO'!AV318)/4</f>
        <v>0</v>
      </c>
      <c r="H319" s="638">
        <f>('TEST AUTO'!R318+'TEST AUTO'!Z318+'TEST AUTO'!AN318)/3</f>
        <v>0</v>
      </c>
      <c r="I319" s="638">
        <f>('TEST AUTO'!AH318+'TEST AUTO'!AR318)/2</f>
        <v>0</v>
      </c>
      <c r="J319" s="641">
        <f>('TEST AUTO'!Z318+'TEST AUTO'!AP318)/2</f>
        <v>0</v>
      </c>
      <c r="K319" s="637">
        <f>('TEST AUTO'!V318+'TEST AUTO'!AT318)/2</f>
        <v>0</v>
      </c>
      <c r="L319" s="635">
        <f>('TEST AUTO'!F318+'TEST AUTO'!H318+'TEST AUTO'!L318+'TEST AUTO'!P318+'TEST AUTO'!R318+'TEST AUTO'!T318+'TEST AUTO'!X318+'TEST AUTO'!Z318+'TEST AUTO'!AB318+'TEST AUTO'!AJ318+'TEST AUTO'!AL318+'TEST AUTO'!AN318+'TEST AUTO'!AP318+'TEST AUTO'!AR318+'TEST AUTO'!AV318)/15</f>
        <v>0</v>
      </c>
      <c r="M319" s="636">
        <f>('TEST AUTO'!J318+'TEST AUTO'!X318+'TEST AUTO'!AD318+'TEST AUTO'!AH318+'TEST AUTO'!AJ318+'TEST AUTO'!AV318)/6</f>
        <v>0</v>
      </c>
      <c r="N319" s="637">
        <f>('TEST AUTO'!N318+'TEST AUTO'!AF318)/2</f>
        <v>0</v>
      </c>
    </row>
    <row r="320" spans="1:14" ht="15.75" customHeight="1" thickBot="1" x14ac:dyDescent="0.4">
      <c r="A320" s="633">
        <f>'TEST AUTO'!A319</f>
        <v>0</v>
      </c>
      <c r="B320" s="633">
        <f>'TEST AUTO'!B319</f>
        <v>0</v>
      </c>
      <c r="C320" s="633">
        <f>'TEST AUTO'!C319</f>
        <v>0</v>
      </c>
      <c r="D320" s="634">
        <f>('TEST AUTO'!F319+'TEST AUTO'!H319+'TEST AUTO'!L319+'TEST AUTO'!N319+'TEST AUTO'!T319+'TEST AUTO'!Z319+'TEST AUTO'!AF319+'TEST AUTO'!AL319+'TEST AUTO'!AP319)/9</f>
        <v>0</v>
      </c>
      <c r="E320" s="634">
        <f>('TEST AUTO'!P319+'TEST AUTO'!AL319)/2</f>
        <v>0</v>
      </c>
      <c r="F320" s="634">
        <f>('TEST AUTO'!J319+'TEST AUTO'!AD319)/2</f>
        <v>0</v>
      </c>
      <c r="G320" s="643">
        <f>('TEST AUTO'!X319++'TEST AUTO'!AB319+'TEST AUTO'!AJ319+'TEST AUTO'!AV319)/4</f>
        <v>0</v>
      </c>
      <c r="H320" s="638">
        <f>('TEST AUTO'!R319+'TEST AUTO'!Z319+'TEST AUTO'!AN319)/3</f>
        <v>0</v>
      </c>
      <c r="I320" s="638">
        <f>('TEST AUTO'!AH319+'TEST AUTO'!AR319)/2</f>
        <v>0</v>
      </c>
      <c r="J320" s="641">
        <f>('TEST AUTO'!Z319+'TEST AUTO'!AP319)/2</f>
        <v>0</v>
      </c>
      <c r="K320" s="637">
        <f>('TEST AUTO'!V319+'TEST AUTO'!AT319)/2</f>
        <v>0</v>
      </c>
      <c r="L320" s="635">
        <f>('TEST AUTO'!F319+'TEST AUTO'!H319+'TEST AUTO'!L319+'TEST AUTO'!P319+'TEST AUTO'!R319+'TEST AUTO'!T319+'TEST AUTO'!X319+'TEST AUTO'!Z319+'TEST AUTO'!AB319+'TEST AUTO'!AJ319+'TEST AUTO'!AL319+'TEST AUTO'!AN319+'TEST AUTO'!AP319+'TEST AUTO'!AR319+'TEST AUTO'!AV319)/15</f>
        <v>0</v>
      </c>
      <c r="M320" s="636">
        <f>('TEST AUTO'!J319+'TEST AUTO'!X319+'TEST AUTO'!AD319+'TEST AUTO'!AH319+'TEST AUTO'!AJ319+'TEST AUTO'!AV319)/6</f>
        <v>0</v>
      </c>
      <c r="N320" s="637">
        <f>('TEST AUTO'!N319+'TEST AUTO'!AF319)/2</f>
        <v>0</v>
      </c>
    </row>
    <row r="321" spans="1:14" ht="15.75" customHeight="1" thickBot="1" x14ac:dyDescent="0.4">
      <c r="A321" s="633">
        <f>'TEST AUTO'!A320</f>
        <v>0</v>
      </c>
      <c r="B321" s="633">
        <f>'TEST AUTO'!B320</f>
        <v>0</v>
      </c>
      <c r="C321" s="633">
        <f>'TEST AUTO'!C320</f>
        <v>0</v>
      </c>
      <c r="D321" s="634">
        <f>('TEST AUTO'!F320+'TEST AUTO'!H320+'TEST AUTO'!L320+'TEST AUTO'!N320+'TEST AUTO'!T320+'TEST AUTO'!Z320+'TEST AUTO'!AF320+'TEST AUTO'!AL320+'TEST AUTO'!AP320)/9</f>
        <v>0</v>
      </c>
      <c r="E321" s="634">
        <f>('TEST AUTO'!P320+'TEST AUTO'!AL320)/2</f>
        <v>0</v>
      </c>
      <c r="F321" s="634">
        <f>('TEST AUTO'!J320+'TEST AUTO'!AD320)/2</f>
        <v>0</v>
      </c>
      <c r="G321" s="643">
        <f>('TEST AUTO'!X320++'TEST AUTO'!AB320+'TEST AUTO'!AJ320+'TEST AUTO'!AV320)/4</f>
        <v>0</v>
      </c>
      <c r="H321" s="638">
        <f>('TEST AUTO'!R320+'TEST AUTO'!Z320+'TEST AUTO'!AN320)/3</f>
        <v>0</v>
      </c>
      <c r="I321" s="638">
        <f>('TEST AUTO'!AH320+'TEST AUTO'!AR320)/2</f>
        <v>0</v>
      </c>
      <c r="J321" s="641">
        <f>('TEST AUTO'!Z320+'TEST AUTO'!AP320)/2</f>
        <v>0</v>
      </c>
      <c r="K321" s="637">
        <f>('TEST AUTO'!V320+'TEST AUTO'!AT320)/2</f>
        <v>0</v>
      </c>
      <c r="L321" s="635">
        <f>('TEST AUTO'!F320+'TEST AUTO'!H320+'TEST AUTO'!L320+'TEST AUTO'!P320+'TEST AUTO'!R320+'TEST AUTO'!T320+'TEST AUTO'!X320+'TEST AUTO'!Z320+'TEST AUTO'!AB320+'TEST AUTO'!AJ320+'TEST AUTO'!AL320+'TEST AUTO'!AN320+'TEST AUTO'!AP320+'TEST AUTO'!AR320+'TEST AUTO'!AV320)/15</f>
        <v>0</v>
      </c>
      <c r="M321" s="636">
        <f>('TEST AUTO'!J320+'TEST AUTO'!X320+'TEST AUTO'!AD320+'TEST AUTO'!AH320+'TEST AUTO'!AJ320+'TEST AUTO'!AV320)/6</f>
        <v>0</v>
      </c>
      <c r="N321" s="637">
        <f>('TEST AUTO'!N320+'TEST AUTO'!AF320)/2</f>
        <v>0</v>
      </c>
    </row>
    <row r="322" spans="1:14" ht="15.75" customHeight="1" thickBot="1" x14ac:dyDescent="0.4">
      <c r="A322" s="633">
        <f>'TEST AUTO'!A321</f>
        <v>0</v>
      </c>
      <c r="B322" s="633">
        <f>'TEST AUTO'!B321</f>
        <v>0</v>
      </c>
      <c r="C322" s="633">
        <f>'TEST AUTO'!C321</f>
        <v>0</v>
      </c>
      <c r="D322" s="634">
        <f>('TEST AUTO'!F321+'TEST AUTO'!H321+'TEST AUTO'!L321+'TEST AUTO'!N321+'TEST AUTO'!T321+'TEST AUTO'!Z321+'TEST AUTO'!AF321+'TEST AUTO'!AL321+'TEST AUTO'!AP321)/9</f>
        <v>0</v>
      </c>
      <c r="E322" s="634">
        <f>('TEST AUTO'!P321+'TEST AUTO'!AL321)/2</f>
        <v>0</v>
      </c>
      <c r="F322" s="634">
        <f>('TEST AUTO'!J321+'TEST AUTO'!AD321)/2</f>
        <v>0</v>
      </c>
      <c r="G322" s="643">
        <f>('TEST AUTO'!X321++'TEST AUTO'!AB321+'TEST AUTO'!AJ321+'TEST AUTO'!AV321)/4</f>
        <v>0</v>
      </c>
      <c r="H322" s="638">
        <f>('TEST AUTO'!R321+'TEST AUTO'!Z321+'TEST AUTO'!AN321)/3</f>
        <v>0</v>
      </c>
      <c r="I322" s="638">
        <f>('TEST AUTO'!AH321+'TEST AUTO'!AR321)/2</f>
        <v>0</v>
      </c>
      <c r="J322" s="641">
        <f>('TEST AUTO'!Z321+'TEST AUTO'!AP321)/2</f>
        <v>0</v>
      </c>
      <c r="K322" s="637">
        <f>('TEST AUTO'!V321+'TEST AUTO'!AT321)/2</f>
        <v>0</v>
      </c>
      <c r="L322" s="635">
        <f>('TEST AUTO'!F321+'TEST AUTO'!H321+'TEST AUTO'!L321+'TEST AUTO'!P321+'TEST AUTO'!R321+'TEST AUTO'!T321+'TEST AUTO'!X321+'TEST AUTO'!Z321+'TEST AUTO'!AB321+'TEST AUTO'!AJ321+'TEST AUTO'!AL321+'TEST AUTO'!AN321+'TEST AUTO'!AP321+'TEST AUTO'!AR321+'TEST AUTO'!AV321)/15</f>
        <v>0</v>
      </c>
      <c r="M322" s="636">
        <f>('TEST AUTO'!J321+'TEST AUTO'!X321+'TEST AUTO'!AD321+'TEST AUTO'!AH321+'TEST AUTO'!AJ321+'TEST AUTO'!AV321)/6</f>
        <v>0</v>
      </c>
      <c r="N322" s="637">
        <f>('TEST AUTO'!N321+'TEST AUTO'!AF321)/2</f>
        <v>0</v>
      </c>
    </row>
    <row r="323" spans="1:14" ht="15.75" customHeight="1" thickBot="1" x14ac:dyDescent="0.4">
      <c r="A323" s="633">
        <f>'TEST AUTO'!A322</f>
        <v>0</v>
      </c>
      <c r="B323" s="633">
        <f>'TEST AUTO'!B322</f>
        <v>0</v>
      </c>
      <c r="C323" s="633">
        <f>'TEST AUTO'!C322</f>
        <v>0</v>
      </c>
      <c r="D323" s="634">
        <f>('TEST AUTO'!F322+'TEST AUTO'!H322+'TEST AUTO'!L322+'TEST AUTO'!N322+'TEST AUTO'!T322+'TEST AUTO'!Z322+'TEST AUTO'!AF322+'TEST AUTO'!AL322+'TEST AUTO'!AP322)/9</f>
        <v>0</v>
      </c>
      <c r="E323" s="634">
        <f>('TEST AUTO'!P322+'TEST AUTO'!AL322)/2</f>
        <v>0</v>
      </c>
      <c r="F323" s="634">
        <f>('TEST AUTO'!J322+'TEST AUTO'!AD322)/2</f>
        <v>0</v>
      </c>
      <c r="G323" s="643">
        <f>('TEST AUTO'!X322++'TEST AUTO'!AB322+'TEST AUTO'!AJ322+'TEST AUTO'!AV322)/4</f>
        <v>0</v>
      </c>
      <c r="H323" s="638">
        <f>('TEST AUTO'!R322+'TEST AUTO'!Z322+'TEST AUTO'!AN322)/3</f>
        <v>0</v>
      </c>
      <c r="I323" s="638">
        <f>('TEST AUTO'!AH322+'TEST AUTO'!AR322)/2</f>
        <v>0</v>
      </c>
      <c r="J323" s="641">
        <f>('TEST AUTO'!Z322+'TEST AUTO'!AP322)/2</f>
        <v>0</v>
      </c>
      <c r="K323" s="637">
        <f>('TEST AUTO'!V322+'TEST AUTO'!AT322)/2</f>
        <v>0</v>
      </c>
      <c r="L323" s="635">
        <f>('TEST AUTO'!F322+'TEST AUTO'!H322+'TEST AUTO'!L322+'TEST AUTO'!P322+'TEST AUTO'!R322+'TEST AUTO'!T322+'TEST AUTO'!X322+'TEST AUTO'!Z322+'TEST AUTO'!AB322+'TEST AUTO'!AJ322+'TEST AUTO'!AL322+'TEST AUTO'!AN322+'TEST AUTO'!AP322+'TEST AUTO'!AR322+'TEST AUTO'!AV322)/15</f>
        <v>0</v>
      </c>
      <c r="M323" s="636">
        <f>('TEST AUTO'!J322+'TEST AUTO'!X322+'TEST AUTO'!AD322+'TEST AUTO'!AH322+'TEST AUTO'!AJ322+'TEST AUTO'!AV322)/6</f>
        <v>0</v>
      </c>
      <c r="N323" s="637">
        <f>('TEST AUTO'!N322+'TEST AUTO'!AF322)/2</f>
        <v>0</v>
      </c>
    </row>
    <row r="324" spans="1:14" ht="15.75" customHeight="1" thickBot="1" x14ac:dyDescent="0.4">
      <c r="A324" s="633">
        <f>'TEST AUTO'!A323</f>
        <v>0</v>
      </c>
      <c r="B324" s="633">
        <f>'TEST AUTO'!B323</f>
        <v>0</v>
      </c>
      <c r="C324" s="633">
        <f>'TEST AUTO'!C323</f>
        <v>0</v>
      </c>
      <c r="D324" s="634">
        <f>('TEST AUTO'!F323+'TEST AUTO'!H323+'TEST AUTO'!L323+'TEST AUTO'!N323+'TEST AUTO'!T323+'TEST AUTO'!Z323+'TEST AUTO'!AF323+'TEST AUTO'!AL323+'TEST AUTO'!AP323)/9</f>
        <v>0</v>
      </c>
      <c r="E324" s="634">
        <f>('TEST AUTO'!P323+'TEST AUTO'!AL323)/2</f>
        <v>0</v>
      </c>
      <c r="F324" s="634">
        <f>('TEST AUTO'!J323+'TEST AUTO'!AD323)/2</f>
        <v>0</v>
      </c>
      <c r="G324" s="643">
        <f>('TEST AUTO'!X323++'TEST AUTO'!AB323+'TEST AUTO'!AJ323+'TEST AUTO'!AV323)/4</f>
        <v>0</v>
      </c>
      <c r="H324" s="638">
        <f>('TEST AUTO'!R323+'TEST AUTO'!Z323+'TEST AUTO'!AN323)/3</f>
        <v>0</v>
      </c>
      <c r="I324" s="638">
        <f>('TEST AUTO'!AH323+'TEST AUTO'!AR323)/2</f>
        <v>0</v>
      </c>
      <c r="J324" s="641">
        <f>('TEST AUTO'!Z323+'TEST AUTO'!AP323)/2</f>
        <v>0</v>
      </c>
      <c r="K324" s="637">
        <f>('TEST AUTO'!V323+'TEST AUTO'!AT323)/2</f>
        <v>0</v>
      </c>
      <c r="L324" s="635">
        <f>('TEST AUTO'!F323+'TEST AUTO'!H323+'TEST AUTO'!L323+'TEST AUTO'!P323+'TEST AUTO'!R323+'TEST AUTO'!T323+'TEST AUTO'!X323+'TEST AUTO'!Z323+'TEST AUTO'!AB323+'TEST AUTO'!AJ323+'TEST AUTO'!AL323+'TEST AUTO'!AN323+'TEST AUTO'!AP323+'TEST AUTO'!AR323+'TEST AUTO'!AV323)/15</f>
        <v>0</v>
      </c>
      <c r="M324" s="636">
        <f>('TEST AUTO'!J323+'TEST AUTO'!X323+'TEST AUTO'!AD323+'TEST AUTO'!AH323+'TEST AUTO'!AJ323+'TEST AUTO'!AV323)/6</f>
        <v>0</v>
      </c>
      <c r="N324" s="637">
        <f>('TEST AUTO'!N323+'TEST AUTO'!AF323)/2</f>
        <v>0</v>
      </c>
    </row>
    <row r="325" spans="1:14" ht="15.75" customHeight="1" thickBot="1" x14ac:dyDescent="0.4">
      <c r="A325" s="633">
        <f>'TEST AUTO'!A324</f>
        <v>0</v>
      </c>
      <c r="B325" s="633">
        <f>'TEST AUTO'!B324</f>
        <v>0</v>
      </c>
      <c r="C325" s="633">
        <f>'TEST AUTO'!C324</f>
        <v>0</v>
      </c>
      <c r="D325" s="634">
        <f>('TEST AUTO'!F324+'TEST AUTO'!H324+'TEST AUTO'!L324+'TEST AUTO'!N324+'TEST AUTO'!T324+'TEST AUTO'!Z324+'TEST AUTO'!AF324+'TEST AUTO'!AL324+'TEST AUTO'!AP324)/9</f>
        <v>0</v>
      </c>
      <c r="E325" s="634">
        <f>('TEST AUTO'!P324+'TEST AUTO'!AL324)/2</f>
        <v>0</v>
      </c>
      <c r="F325" s="634">
        <f>('TEST AUTO'!J324+'TEST AUTO'!AD324)/2</f>
        <v>0</v>
      </c>
      <c r="G325" s="643">
        <f>('TEST AUTO'!X324++'TEST AUTO'!AB324+'TEST AUTO'!AJ324+'TEST AUTO'!AV324)/4</f>
        <v>0</v>
      </c>
      <c r="H325" s="638">
        <f>('TEST AUTO'!R324+'TEST AUTO'!Z324+'TEST AUTO'!AN324)/3</f>
        <v>0</v>
      </c>
      <c r="I325" s="638">
        <f>('TEST AUTO'!AH324+'TEST AUTO'!AR324)/2</f>
        <v>0</v>
      </c>
      <c r="J325" s="641">
        <f>('TEST AUTO'!Z324+'TEST AUTO'!AP324)/2</f>
        <v>0</v>
      </c>
      <c r="K325" s="637">
        <f>('TEST AUTO'!V324+'TEST AUTO'!AT324)/2</f>
        <v>0</v>
      </c>
      <c r="L325" s="635">
        <f>('TEST AUTO'!F324+'TEST AUTO'!H324+'TEST AUTO'!L324+'TEST AUTO'!P324+'TEST AUTO'!R324+'TEST AUTO'!T324+'TEST AUTO'!X324+'TEST AUTO'!Z324+'TEST AUTO'!AB324+'TEST AUTO'!AJ324+'TEST AUTO'!AL324+'TEST AUTO'!AN324+'TEST AUTO'!AP324+'TEST AUTO'!AR324+'TEST AUTO'!AV324)/15</f>
        <v>0</v>
      </c>
      <c r="M325" s="636">
        <f>('TEST AUTO'!J324+'TEST AUTO'!X324+'TEST AUTO'!AD324+'TEST AUTO'!AH324+'TEST AUTO'!AJ324+'TEST AUTO'!AV324)/6</f>
        <v>0</v>
      </c>
      <c r="N325" s="637">
        <f>('TEST AUTO'!N324+'TEST AUTO'!AF324)/2</f>
        <v>0</v>
      </c>
    </row>
    <row r="326" spans="1:14" ht="15.75" customHeight="1" thickBot="1" x14ac:dyDescent="0.4">
      <c r="A326" s="633">
        <f>'TEST AUTO'!A325</f>
        <v>0</v>
      </c>
      <c r="B326" s="633">
        <f>'TEST AUTO'!B325</f>
        <v>0</v>
      </c>
      <c r="C326" s="633">
        <f>'TEST AUTO'!C325</f>
        <v>0</v>
      </c>
      <c r="D326" s="634">
        <f>('TEST AUTO'!F325+'TEST AUTO'!H325+'TEST AUTO'!L325+'TEST AUTO'!N325+'TEST AUTO'!T325+'TEST AUTO'!Z325+'TEST AUTO'!AF325+'TEST AUTO'!AL325+'TEST AUTO'!AP325)/9</f>
        <v>0</v>
      </c>
      <c r="E326" s="634">
        <f>('TEST AUTO'!P325+'TEST AUTO'!AL325)/2</f>
        <v>0</v>
      </c>
      <c r="F326" s="634">
        <f>('TEST AUTO'!J325+'TEST AUTO'!AD325)/2</f>
        <v>0</v>
      </c>
      <c r="G326" s="643">
        <f>('TEST AUTO'!X325++'TEST AUTO'!AB325+'TEST AUTO'!AJ325+'TEST AUTO'!AV325)/4</f>
        <v>0</v>
      </c>
      <c r="H326" s="638">
        <f>('TEST AUTO'!R325+'TEST AUTO'!Z325+'TEST AUTO'!AN325)/3</f>
        <v>0</v>
      </c>
      <c r="I326" s="638">
        <f>('TEST AUTO'!AH325+'TEST AUTO'!AR325)/2</f>
        <v>0</v>
      </c>
      <c r="J326" s="641">
        <f>('TEST AUTO'!Z325+'TEST AUTO'!AP325)/2</f>
        <v>0</v>
      </c>
      <c r="K326" s="637">
        <f>('TEST AUTO'!V325+'TEST AUTO'!AT325)/2</f>
        <v>0</v>
      </c>
      <c r="L326" s="635">
        <f>('TEST AUTO'!F325+'TEST AUTO'!H325+'TEST AUTO'!L325+'TEST AUTO'!P325+'TEST AUTO'!R325+'TEST AUTO'!T325+'TEST AUTO'!X325+'TEST AUTO'!Z325+'TEST AUTO'!AB325+'TEST AUTO'!AJ325+'TEST AUTO'!AL325+'TEST AUTO'!AN325+'TEST AUTO'!AP325+'TEST AUTO'!AR325+'TEST AUTO'!AV325)/15</f>
        <v>0</v>
      </c>
      <c r="M326" s="636">
        <f>('TEST AUTO'!J325+'TEST AUTO'!X325+'TEST AUTO'!AD325+'TEST AUTO'!AH325+'TEST AUTO'!AJ325+'TEST AUTO'!AV325)/6</f>
        <v>0</v>
      </c>
      <c r="N326" s="637">
        <f>('TEST AUTO'!N325+'TEST AUTO'!AF325)/2</f>
        <v>0</v>
      </c>
    </row>
    <row r="327" spans="1:14" ht="15.75" customHeight="1" thickBot="1" x14ac:dyDescent="0.4">
      <c r="A327" s="633">
        <f>'TEST AUTO'!A326</f>
        <v>0</v>
      </c>
      <c r="B327" s="633">
        <f>'TEST AUTO'!B326</f>
        <v>0</v>
      </c>
      <c r="C327" s="633">
        <f>'TEST AUTO'!C326</f>
        <v>0</v>
      </c>
      <c r="D327" s="634">
        <f>('TEST AUTO'!F326+'TEST AUTO'!H326+'TEST AUTO'!L326+'TEST AUTO'!N326+'TEST AUTO'!T326+'TEST AUTO'!Z326+'TEST AUTO'!AF326+'TEST AUTO'!AL326+'TEST AUTO'!AP326)/9</f>
        <v>0</v>
      </c>
      <c r="E327" s="634">
        <f>('TEST AUTO'!P326+'TEST AUTO'!AL326)/2</f>
        <v>0</v>
      </c>
      <c r="F327" s="634">
        <f>('TEST AUTO'!J326+'TEST AUTO'!AD326)/2</f>
        <v>0</v>
      </c>
      <c r="G327" s="643">
        <f>('TEST AUTO'!X326++'TEST AUTO'!AB326+'TEST AUTO'!AJ326+'TEST AUTO'!AV326)/4</f>
        <v>0</v>
      </c>
      <c r="H327" s="638">
        <f>('TEST AUTO'!R326+'TEST AUTO'!Z326+'TEST AUTO'!AN326)/3</f>
        <v>0</v>
      </c>
      <c r="I327" s="638">
        <f>('TEST AUTO'!AH326+'TEST AUTO'!AR326)/2</f>
        <v>0</v>
      </c>
      <c r="J327" s="641">
        <f>('TEST AUTO'!Z326+'TEST AUTO'!AP326)/2</f>
        <v>0</v>
      </c>
      <c r="K327" s="637">
        <f>('TEST AUTO'!V326+'TEST AUTO'!AT326)/2</f>
        <v>0</v>
      </c>
      <c r="L327" s="635">
        <f>('TEST AUTO'!F326+'TEST AUTO'!H326+'TEST AUTO'!L326+'TEST AUTO'!P326+'TEST AUTO'!R326+'TEST AUTO'!T326+'TEST AUTO'!X326+'TEST AUTO'!Z326+'TEST AUTO'!AB326+'TEST AUTO'!AJ326+'TEST AUTO'!AL326+'TEST AUTO'!AN326+'TEST AUTO'!AP326+'TEST AUTO'!AR326+'TEST AUTO'!AV326)/15</f>
        <v>0</v>
      </c>
      <c r="M327" s="636">
        <f>('TEST AUTO'!J326+'TEST AUTO'!X326+'TEST AUTO'!AD326+'TEST AUTO'!AH326+'TEST AUTO'!AJ326+'TEST AUTO'!AV326)/6</f>
        <v>0</v>
      </c>
      <c r="N327" s="637">
        <f>('TEST AUTO'!N326+'TEST AUTO'!AF326)/2</f>
        <v>0</v>
      </c>
    </row>
    <row r="328" spans="1:14" ht="15.75" customHeight="1" thickBot="1" x14ac:dyDescent="0.4">
      <c r="A328" s="633">
        <f>'TEST AUTO'!A327</f>
        <v>0</v>
      </c>
      <c r="B328" s="633">
        <f>'TEST AUTO'!B327</f>
        <v>0</v>
      </c>
      <c r="C328" s="633">
        <f>'TEST AUTO'!C327</f>
        <v>0</v>
      </c>
      <c r="D328" s="634">
        <f>('TEST AUTO'!F327+'TEST AUTO'!H327+'TEST AUTO'!L327+'TEST AUTO'!N327+'TEST AUTO'!T327+'TEST AUTO'!Z327+'TEST AUTO'!AF327+'TEST AUTO'!AL327+'TEST AUTO'!AP327)/9</f>
        <v>0</v>
      </c>
      <c r="E328" s="634">
        <f>('TEST AUTO'!P327+'TEST AUTO'!AL327)/2</f>
        <v>0</v>
      </c>
      <c r="F328" s="634">
        <f>('TEST AUTO'!J327+'TEST AUTO'!AD327)/2</f>
        <v>0</v>
      </c>
      <c r="G328" s="643">
        <f>('TEST AUTO'!X327++'TEST AUTO'!AB327+'TEST AUTO'!AJ327+'TEST AUTO'!AV327)/4</f>
        <v>0</v>
      </c>
      <c r="H328" s="638">
        <f>('TEST AUTO'!R327+'TEST AUTO'!Z327+'TEST AUTO'!AN327)/3</f>
        <v>0</v>
      </c>
      <c r="I328" s="638">
        <f>('TEST AUTO'!AH327+'TEST AUTO'!AR327)/2</f>
        <v>0</v>
      </c>
      <c r="J328" s="641">
        <f>('TEST AUTO'!Z327+'TEST AUTO'!AP327)/2</f>
        <v>0</v>
      </c>
      <c r="K328" s="637">
        <f>('TEST AUTO'!V327+'TEST AUTO'!AT327)/2</f>
        <v>0</v>
      </c>
      <c r="L328" s="635">
        <f>('TEST AUTO'!F327+'TEST AUTO'!H327+'TEST AUTO'!L327+'TEST AUTO'!P327+'TEST AUTO'!R327+'TEST AUTO'!T327+'TEST AUTO'!X327+'TEST AUTO'!Z327+'TEST AUTO'!AB327+'TEST AUTO'!AJ327+'TEST AUTO'!AL327+'TEST AUTO'!AN327+'TEST AUTO'!AP327+'TEST AUTO'!AR327+'TEST AUTO'!AV327)/15</f>
        <v>0</v>
      </c>
      <c r="M328" s="636">
        <f>('TEST AUTO'!J327+'TEST AUTO'!X327+'TEST AUTO'!AD327+'TEST AUTO'!AH327+'TEST AUTO'!AJ327+'TEST AUTO'!AV327)/6</f>
        <v>0</v>
      </c>
      <c r="N328" s="637">
        <f>('TEST AUTO'!N327+'TEST AUTO'!AF327)/2</f>
        <v>0</v>
      </c>
    </row>
    <row r="329" spans="1:14" ht="15.75" customHeight="1" thickBot="1" x14ac:dyDescent="0.4">
      <c r="A329" s="633">
        <f>'TEST AUTO'!A328</f>
        <v>0</v>
      </c>
      <c r="B329" s="633">
        <f>'TEST AUTO'!B328</f>
        <v>0</v>
      </c>
      <c r="C329" s="633">
        <f>'TEST AUTO'!C328</f>
        <v>0</v>
      </c>
      <c r="D329" s="634">
        <f>('TEST AUTO'!F328+'TEST AUTO'!H328+'TEST AUTO'!L328+'TEST AUTO'!N328+'TEST AUTO'!T328+'TEST AUTO'!Z328+'TEST AUTO'!AF328+'TEST AUTO'!AL328+'TEST AUTO'!AP328)/9</f>
        <v>0</v>
      </c>
      <c r="E329" s="634">
        <f>('TEST AUTO'!P328+'TEST AUTO'!AL328)/2</f>
        <v>0</v>
      </c>
      <c r="F329" s="634">
        <f>('TEST AUTO'!J328+'TEST AUTO'!AD328)/2</f>
        <v>0</v>
      </c>
      <c r="G329" s="643">
        <f>('TEST AUTO'!X328++'TEST AUTO'!AB328+'TEST AUTO'!AJ328+'TEST AUTO'!AV328)/4</f>
        <v>0</v>
      </c>
      <c r="H329" s="638">
        <f>('TEST AUTO'!R328+'TEST AUTO'!Z328+'TEST AUTO'!AN328)/3</f>
        <v>0</v>
      </c>
      <c r="I329" s="638">
        <f>('TEST AUTO'!AH328+'TEST AUTO'!AR328)/2</f>
        <v>0</v>
      </c>
      <c r="J329" s="641">
        <f>('TEST AUTO'!Z328+'TEST AUTO'!AP328)/2</f>
        <v>0</v>
      </c>
      <c r="K329" s="637">
        <f>('TEST AUTO'!V328+'TEST AUTO'!AT328)/2</f>
        <v>0</v>
      </c>
      <c r="L329" s="635">
        <f>('TEST AUTO'!F328+'TEST AUTO'!H328+'TEST AUTO'!L328+'TEST AUTO'!P328+'TEST AUTO'!R328+'TEST AUTO'!T328+'TEST AUTO'!X328+'TEST AUTO'!Z328+'TEST AUTO'!AB328+'TEST AUTO'!AJ328+'TEST AUTO'!AL328+'TEST AUTO'!AN328+'TEST AUTO'!AP328+'TEST AUTO'!AR328+'TEST AUTO'!AV328)/15</f>
        <v>0</v>
      </c>
      <c r="M329" s="636">
        <f>('TEST AUTO'!J328+'TEST AUTO'!X328+'TEST AUTO'!AD328+'TEST AUTO'!AH328+'TEST AUTO'!AJ328+'TEST AUTO'!AV328)/6</f>
        <v>0</v>
      </c>
      <c r="N329" s="637">
        <f>('TEST AUTO'!N328+'TEST AUTO'!AF328)/2</f>
        <v>0</v>
      </c>
    </row>
    <row r="330" spans="1:14" ht="15.75" customHeight="1" thickBot="1" x14ac:dyDescent="0.4">
      <c r="A330" s="633">
        <f>'TEST AUTO'!A329</f>
        <v>0</v>
      </c>
      <c r="B330" s="633">
        <f>'TEST AUTO'!B329</f>
        <v>0</v>
      </c>
      <c r="C330" s="633">
        <f>'TEST AUTO'!C329</f>
        <v>0</v>
      </c>
      <c r="D330" s="634">
        <f>('TEST AUTO'!F329+'TEST AUTO'!H329+'TEST AUTO'!L329+'TEST AUTO'!N329+'TEST AUTO'!T329+'TEST AUTO'!Z329+'TEST AUTO'!AF329+'TEST AUTO'!AL329+'TEST AUTO'!AP329)/9</f>
        <v>0</v>
      </c>
      <c r="E330" s="634">
        <f>('TEST AUTO'!P329+'TEST AUTO'!AL329)/2</f>
        <v>0</v>
      </c>
      <c r="F330" s="634">
        <f>('TEST AUTO'!J329+'TEST AUTO'!AD329)/2</f>
        <v>0</v>
      </c>
      <c r="G330" s="643">
        <f>('TEST AUTO'!X329++'TEST AUTO'!AB329+'TEST AUTO'!AJ329+'TEST AUTO'!AV329)/4</f>
        <v>0</v>
      </c>
      <c r="H330" s="638">
        <f>('TEST AUTO'!R329+'TEST AUTO'!Z329+'TEST AUTO'!AN329)/3</f>
        <v>0</v>
      </c>
      <c r="I330" s="638">
        <f>('TEST AUTO'!AH329+'TEST AUTO'!AR329)/2</f>
        <v>0</v>
      </c>
      <c r="J330" s="641">
        <f>('TEST AUTO'!Z329+'TEST AUTO'!AP329)/2</f>
        <v>0</v>
      </c>
      <c r="K330" s="637">
        <f>('TEST AUTO'!V329+'TEST AUTO'!AT329)/2</f>
        <v>0</v>
      </c>
      <c r="L330" s="635">
        <f>('TEST AUTO'!F329+'TEST AUTO'!H329+'TEST AUTO'!L329+'TEST AUTO'!P329+'TEST AUTO'!R329+'TEST AUTO'!T329+'TEST AUTO'!X329+'TEST AUTO'!Z329+'TEST AUTO'!AB329+'TEST AUTO'!AJ329+'TEST AUTO'!AL329+'TEST AUTO'!AN329+'TEST AUTO'!AP329+'TEST AUTO'!AR329+'TEST AUTO'!AV329)/15</f>
        <v>0</v>
      </c>
      <c r="M330" s="636">
        <f>('TEST AUTO'!J329+'TEST AUTO'!X329+'TEST AUTO'!AD329+'TEST AUTO'!AH329+'TEST AUTO'!AJ329+'TEST AUTO'!AV329)/6</f>
        <v>0</v>
      </c>
      <c r="N330" s="637">
        <f>('TEST AUTO'!N329+'TEST AUTO'!AF329)/2</f>
        <v>0</v>
      </c>
    </row>
    <row r="331" spans="1:14" ht="15.75" customHeight="1" thickBot="1" x14ac:dyDescent="0.4">
      <c r="A331" s="633">
        <f>'TEST AUTO'!A330</f>
        <v>0</v>
      </c>
      <c r="B331" s="633">
        <f>'TEST AUTO'!B330</f>
        <v>0</v>
      </c>
      <c r="C331" s="633">
        <f>'TEST AUTO'!C330</f>
        <v>0</v>
      </c>
      <c r="D331" s="634">
        <f>('TEST AUTO'!F330+'TEST AUTO'!H330+'TEST AUTO'!L330+'TEST AUTO'!N330+'TEST AUTO'!T330+'TEST AUTO'!Z330+'TEST AUTO'!AF330+'TEST AUTO'!AL330+'TEST AUTO'!AP330)/9</f>
        <v>0</v>
      </c>
      <c r="E331" s="634">
        <f>('TEST AUTO'!P330+'TEST AUTO'!AL330)/2</f>
        <v>0</v>
      </c>
      <c r="F331" s="634">
        <f>('TEST AUTO'!J330+'TEST AUTO'!AD330)/2</f>
        <v>0</v>
      </c>
      <c r="G331" s="643">
        <f>('TEST AUTO'!X330++'TEST AUTO'!AB330+'TEST AUTO'!AJ330+'TEST AUTO'!AV330)/4</f>
        <v>0</v>
      </c>
      <c r="H331" s="638">
        <f>('TEST AUTO'!R330+'TEST AUTO'!Z330+'TEST AUTO'!AN330)/3</f>
        <v>0</v>
      </c>
      <c r="I331" s="638">
        <f>('TEST AUTO'!AH330+'TEST AUTO'!AR330)/2</f>
        <v>0</v>
      </c>
      <c r="J331" s="641">
        <f>('TEST AUTO'!Z330+'TEST AUTO'!AP330)/2</f>
        <v>0</v>
      </c>
      <c r="K331" s="637">
        <f>('TEST AUTO'!V330+'TEST AUTO'!AT330)/2</f>
        <v>0</v>
      </c>
      <c r="L331" s="635">
        <f>('TEST AUTO'!F330+'TEST AUTO'!H330+'TEST AUTO'!L330+'TEST AUTO'!P330+'TEST AUTO'!R330+'TEST AUTO'!T330+'TEST AUTO'!X330+'TEST AUTO'!Z330+'TEST AUTO'!AB330+'TEST AUTO'!AJ330+'TEST AUTO'!AL330+'TEST AUTO'!AN330+'TEST AUTO'!AP330+'TEST AUTO'!AR330+'TEST AUTO'!AV330)/15</f>
        <v>0</v>
      </c>
      <c r="M331" s="636">
        <f>('TEST AUTO'!J330+'TEST AUTO'!X330+'TEST AUTO'!AD330+'TEST AUTO'!AH330+'TEST AUTO'!AJ330+'TEST AUTO'!AV330)/6</f>
        <v>0</v>
      </c>
      <c r="N331" s="637">
        <f>('TEST AUTO'!N330+'TEST AUTO'!AF330)/2</f>
        <v>0</v>
      </c>
    </row>
    <row r="332" spans="1:14" ht="15.75" customHeight="1" thickBot="1" x14ac:dyDescent="0.4">
      <c r="A332" s="633">
        <f>'TEST AUTO'!A331</f>
        <v>0</v>
      </c>
      <c r="B332" s="633">
        <f>'TEST AUTO'!B331</f>
        <v>0</v>
      </c>
      <c r="C332" s="633">
        <f>'TEST AUTO'!C331</f>
        <v>0</v>
      </c>
      <c r="D332" s="634">
        <f>('TEST AUTO'!F331+'TEST AUTO'!H331+'TEST AUTO'!L331+'TEST AUTO'!N331+'TEST AUTO'!T331+'TEST AUTO'!Z331+'TEST AUTO'!AF331+'TEST AUTO'!AL331+'TEST AUTO'!AP331)/9</f>
        <v>0</v>
      </c>
      <c r="E332" s="634">
        <f>('TEST AUTO'!P331+'TEST AUTO'!AL331)/2</f>
        <v>0</v>
      </c>
      <c r="F332" s="634">
        <f>('TEST AUTO'!J331+'TEST AUTO'!AD331)/2</f>
        <v>0</v>
      </c>
      <c r="G332" s="643">
        <f>('TEST AUTO'!X331++'TEST AUTO'!AB331+'TEST AUTO'!AJ331+'TEST AUTO'!AV331)/4</f>
        <v>0</v>
      </c>
      <c r="H332" s="638">
        <f>('TEST AUTO'!R331+'TEST AUTO'!Z331+'TEST AUTO'!AN331)/3</f>
        <v>0</v>
      </c>
      <c r="I332" s="638">
        <f>('TEST AUTO'!AH331+'TEST AUTO'!AR331)/2</f>
        <v>0</v>
      </c>
      <c r="J332" s="641">
        <f>('TEST AUTO'!Z331+'TEST AUTO'!AP331)/2</f>
        <v>0</v>
      </c>
      <c r="K332" s="637">
        <f>('TEST AUTO'!V331+'TEST AUTO'!AT331)/2</f>
        <v>0</v>
      </c>
      <c r="L332" s="635">
        <f>('TEST AUTO'!F331+'TEST AUTO'!H331+'TEST AUTO'!L331+'TEST AUTO'!P331+'TEST AUTO'!R331+'TEST AUTO'!T331+'TEST AUTO'!X331+'TEST AUTO'!Z331+'TEST AUTO'!AB331+'TEST AUTO'!AJ331+'TEST AUTO'!AL331+'TEST AUTO'!AN331+'TEST AUTO'!AP331+'TEST AUTO'!AR331+'TEST AUTO'!AV331)/15</f>
        <v>0</v>
      </c>
      <c r="M332" s="636">
        <f>('TEST AUTO'!J331+'TEST AUTO'!X331+'TEST AUTO'!AD331+'TEST AUTO'!AH331+'TEST AUTO'!AJ331+'TEST AUTO'!AV331)/6</f>
        <v>0</v>
      </c>
      <c r="N332" s="637">
        <f>('TEST AUTO'!N331+'TEST AUTO'!AF331)/2</f>
        <v>0</v>
      </c>
    </row>
    <row r="333" spans="1:14" ht="15.75" customHeight="1" thickBot="1" x14ac:dyDescent="0.4">
      <c r="A333" s="633">
        <f>'TEST AUTO'!A332</f>
        <v>0</v>
      </c>
      <c r="B333" s="633">
        <f>'TEST AUTO'!B332</f>
        <v>0</v>
      </c>
      <c r="C333" s="633">
        <f>'TEST AUTO'!C332</f>
        <v>0</v>
      </c>
      <c r="D333" s="634">
        <f>('TEST AUTO'!F332+'TEST AUTO'!H332+'TEST AUTO'!L332+'TEST AUTO'!N332+'TEST AUTO'!T332+'TEST AUTO'!Z332+'TEST AUTO'!AF332+'TEST AUTO'!AL332+'TEST AUTO'!AP332)/9</f>
        <v>0</v>
      </c>
      <c r="E333" s="634">
        <f>('TEST AUTO'!P332+'TEST AUTO'!AL332)/2</f>
        <v>0</v>
      </c>
      <c r="F333" s="634">
        <f>('TEST AUTO'!J332+'TEST AUTO'!AD332)/2</f>
        <v>0</v>
      </c>
      <c r="G333" s="643">
        <f>('TEST AUTO'!X332++'TEST AUTO'!AB332+'TEST AUTO'!AJ332+'TEST AUTO'!AV332)/4</f>
        <v>0</v>
      </c>
      <c r="H333" s="638">
        <f>('TEST AUTO'!R332+'TEST AUTO'!Z332+'TEST AUTO'!AN332)/3</f>
        <v>0</v>
      </c>
      <c r="I333" s="638">
        <f>('TEST AUTO'!AH332+'TEST AUTO'!AR332)/2</f>
        <v>0</v>
      </c>
      <c r="J333" s="641">
        <f>('TEST AUTO'!Z332+'TEST AUTO'!AP332)/2</f>
        <v>0</v>
      </c>
      <c r="K333" s="637">
        <f>('TEST AUTO'!V332+'TEST AUTO'!AT332)/2</f>
        <v>0</v>
      </c>
      <c r="L333" s="635">
        <f>('TEST AUTO'!F332+'TEST AUTO'!H332+'TEST AUTO'!L332+'TEST AUTO'!P332+'TEST AUTO'!R332+'TEST AUTO'!T332+'TEST AUTO'!X332+'TEST AUTO'!Z332+'TEST AUTO'!AB332+'TEST AUTO'!AJ332+'TEST AUTO'!AL332+'TEST AUTO'!AN332+'TEST AUTO'!AP332+'TEST AUTO'!AR332+'TEST AUTO'!AV332)/15</f>
        <v>0</v>
      </c>
      <c r="M333" s="636">
        <f>('TEST AUTO'!J332+'TEST AUTO'!X332+'TEST AUTO'!AD332+'TEST AUTO'!AH332+'TEST AUTO'!AJ332+'TEST AUTO'!AV332)/6</f>
        <v>0</v>
      </c>
      <c r="N333" s="637">
        <f>('TEST AUTO'!N332+'TEST AUTO'!AF332)/2</f>
        <v>0</v>
      </c>
    </row>
    <row r="334" spans="1:14" ht="15.75" customHeight="1" thickBot="1" x14ac:dyDescent="0.4">
      <c r="A334" s="633">
        <f>'TEST AUTO'!A333</f>
        <v>0</v>
      </c>
      <c r="B334" s="633">
        <f>'TEST AUTO'!B333</f>
        <v>0</v>
      </c>
      <c r="C334" s="633">
        <f>'TEST AUTO'!C333</f>
        <v>0</v>
      </c>
      <c r="D334" s="634">
        <f>('TEST AUTO'!F333+'TEST AUTO'!H333+'TEST AUTO'!L333+'TEST AUTO'!N333+'TEST AUTO'!T333+'TEST AUTO'!Z333+'TEST AUTO'!AF333+'TEST AUTO'!AL333+'TEST AUTO'!AP333)/9</f>
        <v>0</v>
      </c>
      <c r="E334" s="634">
        <f>('TEST AUTO'!P333+'TEST AUTO'!AL333)/2</f>
        <v>0</v>
      </c>
      <c r="F334" s="634">
        <f>('TEST AUTO'!J333+'TEST AUTO'!AD333)/2</f>
        <v>0</v>
      </c>
      <c r="G334" s="643">
        <f>('TEST AUTO'!X333++'TEST AUTO'!AB333+'TEST AUTO'!AJ333+'TEST AUTO'!AV333)/4</f>
        <v>0</v>
      </c>
      <c r="H334" s="638">
        <f>('TEST AUTO'!R333+'TEST AUTO'!Z333+'TEST AUTO'!AN333)/3</f>
        <v>0</v>
      </c>
      <c r="I334" s="638">
        <f>('TEST AUTO'!AH333+'TEST AUTO'!AR333)/2</f>
        <v>0</v>
      </c>
      <c r="J334" s="641">
        <f>('TEST AUTO'!Z333+'TEST AUTO'!AP333)/2</f>
        <v>0</v>
      </c>
      <c r="K334" s="637">
        <f>('TEST AUTO'!V333+'TEST AUTO'!AT333)/2</f>
        <v>0</v>
      </c>
      <c r="L334" s="635">
        <f>('TEST AUTO'!F333+'TEST AUTO'!H333+'TEST AUTO'!L333+'TEST AUTO'!P333+'TEST AUTO'!R333+'TEST AUTO'!T333+'TEST AUTO'!X333+'TEST AUTO'!Z333+'TEST AUTO'!AB333+'TEST AUTO'!AJ333+'TEST AUTO'!AL333+'TEST AUTO'!AN333+'TEST AUTO'!AP333+'TEST AUTO'!AR333+'TEST AUTO'!AV333)/15</f>
        <v>0</v>
      </c>
      <c r="M334" s="636">
        <f>('TEST AUTO'!J333+'TEST AUTO'!X333+'TEST AUTO'!AD333+'TEST AUTO'!AH333+'TEST AUTO'!AJ333+'TEST AUTO'!AV333)/6</f>
        <v>0</v>
      </c>
      <c r="N334" s="637">
        <f>('TEST AUTO'!N333+'TEST AUTO'!AF333)/2</f>
        <v>0</v>
      </c>
    </row>
    <row r="335" spans="1:14" ht="15.75" customHeight="1" thickBot="1" x14ac:dyDescent="0.4">
      <c r="A335" s="633">
        <f>'TEST AUTO'!A334</f>
        <v>0</v>
      </c>
      <c r="B335" s="633">
        <f>'TEST AUTO'!B334</f>
        <v>0</v>
      </c>
      <c r="C335" s="633">
        <f>'TEST AUTO'!C334</f>
        <v>0</v>
      </c>
      <c r="D335" s="634">
        <f>('TEST AUTO'!F334+'TEST AUTO'!H334+'TEST AUTO'!L334+'TEST AUTO'!N334+'TEST AUTO'!T334+'TEST AUTO'!Z334+'TEST AUTO'!AF334+'TEST AUTO'!AL334+'TEST AUTO'!AP334)/9</f>
        <v>0</v>
      </c>
      <c r="E335" s="634">
        <f>('TEST AUTO'!P334+'TEST AUTO'!AL334)/2</f>
        <v>0</v>
      </c>
      <c r="F335" s="634">
        <f>('TEST AUTO'!J334+'TEST AUTO'!AD334)/2</f>
        <v>0</v>
      </c>
      <c r="G335" s="643">
        <f>('TEST AUTO'!X334++'TEST AUTO'!AB334+'TEST AUTO'!AJ334+'TEST AUTO'!AV334)/4</f>
        <v>0</v>
      </c>
      <c r="H335" s="638">
        <f>('TEST AUTO'!R334+'TEST AUTO'!Z334+'TEST AUTO'!AN334)/3</f>
        <v>0</v>
      </c>
      <c r="I335" s="638">
        <f>('TEST AUTO'!AH334+'TEST AUTO'!AR334)/2</f>
        <v>0</v>
      </c>
      <c r="J335" s="641">
        <f>('TEST AUTO'!Z334+'TEST AUTO'!AP334)/2</f>
        <v>0</v>
      </c>
      <c r="K335" s="637">
        <f>('TEST AUTO'!V334+'TEST AUTO'!AT334)/2</f>
        <v>0</v>
      </c>
      <c r="L335" s="635">
        <f>('TEST AUTO'!F334+'TEST AUTO'!H334+'TEST AUTO'!L334+'TEST AUTO'!P334+'TEST AUTO'!R334+'TEST AUTO'!T334+'TEST AUTO'!X334+'TEST AUTO'!Z334+'TEST AUTO'!AB334+'TEST AUTO'!AJ334+'TEST AUTO'!AL334+'TEST AUTO'!AN334+'TEST AUTO'!AP334+'TEST AUTO'!AR334+'TEST AUTO'!AV334)/15</f>
        <v>0</v>
      </c>
      <c r="M335" s="636">
        <f>('TEST AUTO'!J334+'TEST AUTO'!X334+'TEST AUTO'!AD334+'TEST AUTO'!AH334+'TEST AUTO'!AJ334+'TEST AUTO'!AV334)/6</f>
        <v>0</v>
      </c>
      <c r="N335" s="637">
        <f>('TEST AUTO'!N334+'TEST AUTO'!AF334)/2</f>
        <v>0</v>
      </c>
    </row>
    <row r="336" spans="1:14" ht="15.75" customHeight="1" thickBot="1" x14ac:dyDescent="0.4">
      <c r="A336" s="633">
        <f>'TEST AUTO'!A335</f>
        <v>0</v>
      </c>
      <c r="B336" s="633">
        <f>'TEST AUTO'!B335</f>
        <v>0</v>
      </c>
      <c r="C336" s="633">
        <f>'TEST AUTO'!C335</f>
        <v>0</v>
      </c>
      <c r="D336" s="634">
        <f>('TEST AUTO'!F335+'TEST AUTO'!H335+'TEST AUTO'!L335+'TEST AUTO'!N335+'TEST AUTO'!T335+'TEST AUTO'!Z335+'TEST AUTO'!AF335+'TEST AUTO'!AL335+'TEST AUTO'!AP335)/9</f>
        <v>0</v>
      </c>
      <c r="E336" s="634">
        <f>('TEST AUTO'!P335+'TEST AUTO'!AL335)/2</f>
        <v>0</v>
      </c>
      <c r="F336" s="634">
        <f>('TEST AUTO'!J335+'TEST AUTO'!AD335)/2</f>
        <v>0</v>
      </c>
      <c r="G336" s="643">
        <f>('TEST AUTO'!X335++'TEST AUTO'!AB335+'TEST AUTO'!AJ335+'TEST AUTO'!AV335)/4</f>
        <v>0</v>
      </c>
      <c r="H336" s="638">
        <f>('TEST AUTO'!R335+'TEST AUTO'!Z335+'TEST AUTO'!AN335)/3</f>
        <v>0</v>
      </c>
      <c r="I336" s="638">
        <f>('TEST AUTO'!AH335+'TEST AUTO'!AR335)/2</f>
        <v>0</v>
      </c>
      <c r="J336" s="641">
        <f>('TEST AUTO'!Z335+'TEST AUTO'!AP335)/2</f>
        <v>0</v>
      </c>
      <c r="K336" s="637">
        <f>('TEST AUTO'!V335+'TEST AUTO'!AT335)/2</f>
        <v>0</v>
      </c>
      <c r="L336" s="635">
        <f>('TEST AUTO'!F335+'TEST AUTO'!H335+'TEST AUTO'!L335+'TEST AUTO'!P335+'TEST AUTO'!R335+'TEST AUTO'!T335+'TEST AUTO'!X335+'TEST AUTO'!Z335+'TEST AUTO'!AB335+'TEST AUTO'!AJ335+'TEST AUTO'!AL335+'TEST AUTO'!AN335+'TEST AUTO'!AP335+'TEST AUTO'!AR335+'TEST AUTO'!AV335)/15</f>
        <v>0</v>
      </c>
      <c r="M336" s="636">
        <f>('TEST AUTO'!J335+'TEST AUTO'!X335+'TEST AUTO'!AD335+'TEST AUTO'!AH335+'TEST AUTO'!AJ335+'TEST AUTO'!AV335)/6</f>
        <v>0</v>
      </c>
      <c r="N336" s="637">
        <f>('TEST AUTO'!N335+'TEST AUTO'!AF335)/2</f>
        <v>0</v>
      </c>
    </row>
    <row r="337" spans="1:14" ht="15.75" customHeight="1" thickBot="1" x14ac:dyDescent="0.4">
      <c r="A337" s="633">
        <f>'TEST AUTO'!A336</f>
        <v>0</v>
      </c>
      <c r="B337" s="633">
        <f>'TEST AUTO'!B336</f>
        <v>0</v>
      </c>
      <c r="C337" s="633">
        <f>'TEST AUTO'!C336</f>
        <v>0</v>
      </c>
      <c r="D337" s="634">
        <f>('TEST AUTO'!F336+'TEST AUTO'!H336+'TEST AUTO'!L336+'TEST AUTO'!N336+'TEST AUTO'!T336+'TEST AUTO'!Z336+'TEST AUTO'!AF336+'TEST AUTO'!AL336+'TEST AUTO'!AP336)/9</f>
        <v>0</v>
      </c>
      <c r="E337" s="634">
        <f>('TEST AUTO'!P336+'TEST AUTO'!AL336)/2</f>
        <v>0</v>
      </c>
      <c r="F337" s="634">
        <f>('TEST AUTO'!J336+'TEST AUTO'!AD336)/2</f>
        <v>0</v>
      </c>
      <c r="G337" s="643">
        <f>('TEST AUTO'!X336++'TEST AUTO'!AB336+'TEST AUTO'!AJ336+'TEST AUTO'!AV336)/4</f>
        <v>0</v>
      </c>
      <c r="H337" s="638">
        <f>('TEST AUTO'!R336+'TEST AUTO'!Z336+'TEST AUTO'!AN336)/3</f>
        <v>0</v>
      </c>
      <c r="I337" s="638">
        <f>('TEST AUTO'!AH336+'TEST AUTO'!AR336)/2</f>
        <v>0</v>
      </c>
      <c r="J337" s="641">
        <f>('TEST AUTO'!Z336+'TEST AUTO'!AP336)/2</f>
        <v>0</v>
      </c>
      <c r="K337" s="637">
        <f>('TEST AUTO'!V336+'TEST AUTO'!AT336)/2</f>
        <v>0</v>
      </c>
      <c r="L337" s="635">
        <f>('TEST AUTO'!F336+'TEST AUTO'!H336+'TEST AUTO'!L336+'TEST AUTO'!P336+'TEST AUTO'!R336+'TEST AUTO'!T336+'TEST AUTO'!X336+'TEST AUTO'!Z336+'TEST AUTO'!AB336+'TEST AUTO'!AJ336+'TEST AUTO'!AL336+'TEST AUTO'!AN336+'TEST AUTO'!AP336+'TEST AUTO'!AR336+'TEST AUTO'!AV336)/15</f>
        <v>0</v>
      </c>
      <c r="M337" s="636">
        <f>('TEST AUTO'!J336+'TEST AUTO'!X336+'TEST AUTO'!AD336+'TEST AUTO'!AH336+'TEST AUTO'!AJ336+'TEST AUTO'!AV336)/6</f>
        <v>0</v>
      </c>
      <c r="N337" s="637">
        <f>('TEST AUTO'!N336+'TEST AUTO'!AF336)/2</f>
        <v>0</v>
      </c>
    </row>
    <row r="338" spans="1:14" ht="15.75" customHeight="1" thickBot="1" x14ac:dyDescent="0.4">
      <c r="A338" s="633">
        <f>'TEST AUTO'!A337</f>
        <v>0</v>
      </c>
      <c r="B338" s="633">
        <f>'TEST AUTO'!B337</f>
        <v>0</v>
      </c>
      <c r="C338" s="633">
        <f>'TEST AUTO'!C337</f>
        <v>0</v>
      </c>
      <c r="D338" s="634">
        <f>('TEST AUTO'!F337+'TEST AUTO'!H337+'TEST AUTO'!L337+'TEST AUTO'!N337+'TEST AUTO'!T337+'TEST AUTO'!Z337+'TEST AUTO'!AF337+'TEST AUTO'!AL337+'TEST AUTO'!AP337)/9</f>
        <v>0</v>
      </c>
      <c r="E338" s="634">
        <f>('TEST AUTO'!P337+'TEST AUTO'!AL337)/2</f>
        <v>0</v>
      </c>
      <c r="F338" s="634">
        <f>('TEST AUTO'!J337+'TEST AUTO'!AD337)/2</f>
        <v>0</v>
      </c>
      <c r="G338" s="643">
        <f>('TEST AUTO'!X337++'TEST AUTO'!AB337+'TEST AUTO'!AJ337+'TEST AUTO'!AV337)/4</f>
        <v>0</v>
      </c>
      <c r="H338" s="638">
        <f>('TEST AUTO'!R337+'TEST AUTO'!Z337+'TEST AUTO'!AN337)/3</f>
        <v>0</v>
      </c>
      <c r="I338" s="638">
        <f>('TEST AUTO'!AH337+'TEST AUTO'!AR337)/2</f>
        <v>0</v>
      </c>
      <c r="J338" s="641">
        <f>('TEST AUTO'!Z337+'TEST AUTO'!AP337)/2</f>
        <v>0</v>
      </c>
      <c r="K338" s="637">
        <f>('TEST AUTO'!V337+'TEST AUTO'!AT337)/2</f>
        <v>0</v>
      </c>
      <c r="L338" s="635">
        <f>('TEST AUTO'!F337+'TEST AUTO'!H337+'TEST AUTO'!L337+'TEST AUTO'!P337+'TEST AUTO'!R337+'TEST AUTO'!T337+'TEST AUTO'!X337+'TEST AUTO'!Z337+'TEST AUTO'!AB337+'TEST AUTO'!AJ337+'TEST AUTO'!AL337+'TEST AUTO'!AN337+'TEST AUTO'!AP337+'TEST AUTO'!AR337+'TEST AUTO'!AV337)/15</f>
        <v>0</v>
      </c>
      <c r="M338" s="636">
        <f>('TEST AUTO'!J337+'TEST AUTO'!X337+'TEST AUTO'!AD337+'TEST AUTO'!AH337+'TEST AUTO'!AJ337+'TEST AUTO'!AV337)/6</f>
        <v>0</v>
      </c>
      <c r="N338" s="637">
        <f>('TEST AUTO'!N337+'TEST AUTO'!AF337)/2</f>
        <v>0</v>
      </c>
    </row>
    <row r="339" spans="1:14" ht="15.75" customHeight="1" thickBot="1" x14ac:dyDescent="0.4">
      <c r="A339" s="633">
        <f>'TEST AUTO'!A338</f>
        <v>0</v>
      </c>
      <c r="B339" s="633">
        <f>'TEST AUTO'!B338</f>
        <v>0</v>
      </c>
      <c r="C339" s="633">
        <f>'TEST AUTO'!C338</f>
        <v>0</v>
      </c>
      <c r="D339" s="634">
        <f>('TEST AUTO'!F338+'TEST AUTO'!H338+'TEST AUTO'!L338+'TEST AUTO'!N338+'TEST AUTO'!T338+'TEST AUTO'!Z338+'TEST AUTO'!AF338+'TEST AUTO'!AL338+'TEST AUTO'!AP338)/9</f>
        <v>0</v>
      </c>
      <c r="E339" s="634">
        <f>('TEST AUTO'!P338+'TEST AUTO'!AL338)/2</f>
        <v>0</v>
      </c>
      <c r="F339" s="634">
        <f>('TEST AUTO'!J338+'TEST AUTO'!AD338)/2</f>
        <v>0</v>
      </c>
      <c r="G339" s="643">
        <f>('TEST AUTO'!X338++'TEST AUTO'!AB338+'TEST AUTO'!AJ338+'TEST AUTO'!AV338)/4</f>
        <v>0</v>
      </c>
      <c r="H339" s="638">
        <f>('TEST AUTO'!R338+'TEST AUTO'!Z338+'TEST AUTO'!AN338)/3</f>
        <v>0</v>
      </c>
      <c r="I339" s="638">
        <f>('TEST AUTO'!AH338+'TEST AUTO'!AR338)/2</f>
        <v>0</v>
      </c>
      <c r="J339" s="641">
        <f>('TEST AUTO'!Z338+'TEST AUTO'!AP338)/2</f>
        <v>0</v>
      </c>
      <c r="K339" s="637">
        <f>('TEST AUTO'!V338+'TEST AUTO'!AT338)/2</f>
        <v>0</v>
      </c>
      <c r="L339" s="635">
        <f>('TEST AUTO'!F338+'TEST AUTO'!H338+'TEST AUTO'!L338+'TEST AUTO'!P338+'TEST AUTO'!R338+'TEST AUTO'!T338+'TEST AUTO'!X338+'TEST AUTO'!Z338+'TEST AUTO'!AB338+'TEST AUTO'!AJ338+'TEST AUTO'!AL338+'TEST AUTO'!AN338+'TEST AUTO'!AP338+'TEST AUTO'!AR338+'TEST AUTO'!AV338)/15</f>
        <v>0</v>
      </c>
      <c r="M339" s="636">
        <f>('TEST AUTO'!J338+'TEST AUTO'!X338+'TEST AUTO'!AD338+'TEST AUTO'!AH338+'TEST AUTO'!AJ338+'TEST AUTO'!AV338)/6</f>
        <v>0</v>
      </c>
      <c r="N339" s="637">
        <f>('TEST AUTO'!N338+'TEST AUTO'!AF338)/2</f>
        <v>0</v>
      </c>
    </row>
    <row r="340" spans="1:14" ht="15.75" customHeight="1" thickBot="1" x14ac:dyDescent="0.4">
      <c r="A340" s="633">
        <f>'TEST AUTO'!A339</f>
        <v>0</v>
      </c>
      <c r="B340" s="633">
        <f>'TEST AUTO'!B339</f>
        <v>0</v>
      </c>
      <c r="C340" s="633">
        <f>'TEST AUTO'!C339</f>
        <v>0</v>
      </c>
      <c r="D340" s="634">
        <f>('TEST AUTO'!F339+'TEST AUTO'!H339+'TEST AUTO'!L339+'TEST AUTO'!N339+'TEST AUTO'!T339+'TEST AUTO'!Z339+'TEST AUTO'!AF339+'TEST AUTO'!AL339+'TEST AUTO'!AP339)/9</f>
        <v>0</v>
      </c>
      <c r="E340" s="634">
        <f>('TEST AUTO'!P339+'TEST AUTO'!AL339)/2</f>
        <v>0</v>
      </c>
      <c r="F340" s="634">
        <f>('TEST AUTO'!J339+'TEST AUTO'!AD339)/2</f>
        <v>0</v>
      </c>
      <c r="G340" s="643">
        <f>('TEST AUTO'!X339++'TEST AUTO'!AB339+'TEST AUTO'!AJ339+'TEST AUTO'!AV339)/4</f>
        <v>0</v>
      </c>
      <c r="H340" s="638">
        <f>('TEST AUTO'!R339+'TEST AUTO'!Z339+'TEST AUTO'!AN339)/3</f>
        <v>0</v>
      </c>
      <c r="I340" s="638">
        <f>('TEST AUTO'!AH339+'TEST AUTO'!AR339)/2</f>
        <v>0</v>
      </c>
      <c r="J340" s="641">
        <f>('TEST AUTO'!Z339+'TEST AUTO'!AP339)/2</f>
        <v>0</v>
      </c>
      <c r="K340" s="637">
        <f>('TEST AUTO'!V339+'TEST AUTO'!AT339)/2</f>
        <v>0</v>
      </c>
      <c r="L340" s="635">
        <f>('TEST AUTO'!F339+'TEST AUTO'!H339+'TEST AUTO'!L339+'TEST AUTO'!P339+'TEST AUTO'!R339+'TEST AUTO'!T339+'TEST AUTO'!X339+'TEST AUTO'!Z339+'TEST AUTO'!AB339+'TEST AUTO'!AJ339+'TEST AUTO'!AL339+'TEST AUTO'!AN339+'TEST AUTO'!AP339+'TEST AUTO'!AR339+'TEST AUTO'!AV339)/15</f>
        <v>0</v>
      </c>
      <c r="M340" s="636">
        <f>('TEST AUTO'!J339+'TEST AUTO'!X339+'TEST AUTO'!AD339+'TEST AUTO'!AH339+'TEST AUTO'!AJ339+'TEST AUTO'!AV339)/6</f>
        <v>0</v>
      </c>
      <c r="N340" s="637">
        <f>('TEST AUTO'!N339+'TEST AUTO'!AF339)/2</f>
        <v>0</v>
      </c>
    </row>
    <row r="341" spans="1:14" ht="15.75" customHeight="1" thickBot="1" x14ac:dyDescent="0.4">
      <c r="A341" s="633">
        <f>'TEST AUTO'!A340</f>
        <v>0</v>
      </c>
      <c r="B341" s="633">
        <f>'TEST AUTO'!B340</f>
        <v>0</v>
      </c>
      <c r="C341" s="633">
        <f>'TEST AUTO'!C340</f>
        <v>0</v>
      </c>
      <c r="D341" s="634">
        <f>('TEST AUTO'!F340+'TEST AUTO'!H340+'TEST AUTO'!L340+'TEST AUTO'!N340+'TEST AUTO'!T340+'TEST AUTO'!Z340+'TEST AUTO'!AF340+'TEST AUTO'!AL340+'TEST AUTO'!AP340)/9</f>
        <v>0</v>
      </c>
      <c r="E341" s="634">
        <f>('TEST AUTO'!P340+'TEST AUTO'!AL340)/2</f>
        <v>0</v>
      </c>
      <c r="F341" s="634">
        <f>('TEST AUTO'!J340+'TEST AUTO'!AD340)/2</f>
        <v>0</v>
      </c>
      <c r="G341" s="643">
        <f>('TEST AUTO'!X340++'TEST AUTO'!AB340+'TEST AUTO'!AJ340+'TEST AUTO'!AV340)/4</f>
        <v>0</v>
      </c>
      <c r="H341" s="638">
        <f>('TEST AUTO'!R340+'TEST AUTO'!Z340+'TEST AUTO'!AN340)/3</f>
        <v>0</v>
      </c>
      <c r="I341" s="638">
        <f>('TEST AUTO'!AH340+'TEST AUTO'!AR340)/2</f>
        <v>0</v>
      </c>
      <c r="J341" s="641">
        <f>('TEST AUTO'!Z340+'TEST AUTO'!AP340)/2</f>
        <v>0</v>
      </c>
      <c r="K341" s="637">
        <f>('TEST AUTO'!V340+'TEST AUTO'!AT340)/2</f>
        <v>0</v>
      </c>
      <c r="L341" s="635">
        <f>('TEST AUTO'!F340+'TEST AUTO'!H340+'TEST AUTO'!L340+'TEST AUTO'!P340+'TEST AUTO'!R340+'TEST AUTO'!T340+'TEST AUTO'!X340+'TEST AUTO'!Z340+'TEST AUTO'!AB340+'TEST AUTO'!AJ340+'TEST AUTO'!AL340+'TEST AUTO'!AN340+'TEST AUTO'!AP340+'TEST AUTO'!AR340+'TEST AUTO'!AV340)/15</f>
        <v>0</v>
      </c>
      <c r="M341" s="636">
        <f>('TEST AUTO'!J340+'TEST AUTO'!X340+'TEST AUTO'!AD340+'TEST AUTO'!AH340+'TEST AUTO'!AJ340+'TEST AUTO'!AV340)/6</f>
        <v>0</v>
      </c>
      <c r="N341" s="637">
        <f>('TEST AUTO'!N340+'TEST AUTO'!AF340)/2</f>
        <v>0</v>
      </c>
    </row>
    <row r="342" spans="1:14" ht="15.75" customHeight="1" thickBot="1" x14ac:dyDescent="0.4">
      <c r="A342" s="633">
        <f>'TEST AUTO'!A341</f>
        <v>0</v>
      </c>
      <c r="B342" s="633">
        <f>'TEST AUTO'!B341</f>
        <v>0</v>
      </c>
      <c r="C342" s="633">
        <f>'TEST AUTO'!C341</f>
        <v>0</v>
      </c>
      <c r="D342" s="634">
        <f>('TEST AUTO'!F341+'TEST AUTO'!H341+'TEST AUTO'!L341+'TEST AUTO'!N341+'TEST AUTO'!T341+'TEST AUTO'!Z341+'TEST AUTO'!AF341+'TEST AUTO'!AL341+'TEST AUTO'!AP341)/9</f>
        <v>0</v>
      </c>
      <c r="E342" s="634">
        <f>('TEST AUTO'!P341+'TEST AUTO'!AL341)/2</f>
        <v>0</v>
      </c>
      <c r="F342" s="634">
        <f>('TEST AUTO'!J341+'TEST AUTO'!AD341)/2</f>
        <v>0</v>
      </c>
      <c r="G342" s="643">
        <f>('TEST AUTO'!X341++'TEST AUTO'!AB341+'TEST AUTO'!AJ341+'TEST AUTO'!AV341)/4</f>
        <v>0</v>
      </c>
      <c r="H342" s="638">
        <f>('TEST AUTO'!R341+'TEST AUTO'!Z341+'TEST AUTO'!AN341)/3</f>
        <v>0</v>
      </c>
      <c r="I342" s="638">
        <f>('TEST AUTO'!AH341+'TEST AUTO'!AR341)/2</f>
        <v>0</v>
      </c>
      <c r="J342" s="641">
        <f>('TEST AUTO'!Z341+'TEST AUTO'!AP341)/2</f>
        <v>0</v>
      </c>
      <c r="K342" s="637">
        <f>('TEST AUTO'!V341+'TEST AUTO'!AT341)/2</f>
        <v>0</v>
      </c>
      <c r="L342" s="635">
        <f>('TEST AUTO'!F341+'TEST AUTO'!H341+'TEST AUTO'!L341+'TEST AUTO'!P341+'TEST AUTO'!R341+'TEST AUTO'!T341+'TEST AUTO'!X341+'TEST AUTO'!Z341+'TEST AUTO'!AB341+'TEST AUTO'!AJ341+'TEST AUTO'!AL341+'TEST AUTO'!AN341+'TEST AUTO'!AP341+'TEST AUTO'!AR341+'TEST AUTO'!AV341)/15</f>
        <v>0</v>
      </c>
      <c r="M342" s="636">
        <f>('TEST AUTO'!J341+'TEST AUTO'!X341+'TEST AUTO'!AD341+'TEST AUTO'!AH341+'TEST AUTO'!AJ341+'TEST AUTO'!AV341)/6</f>
        <v>0</v>
      </c>
      <c r="N342" s="637">
        <f>('TEST AUTO'!N341+'TEST AUTO'!AF341)/2</f>
        <v>0</v>
      </c>
    </row>
    <row r="343" spans="1:14" ht="15.75" customHeight="1" thickBot="1" x14ac:dyDescent="0.4">
      <c r="A343" s="633">
        <f>'TEST AUTO'!A342</f>
        <v>0</v>
      </c>
      <c r="B343" s="633">
        <f>'TEST AUTO'!B342</f>
        <v>0</v>
      </c>
      <c r="C343" s="633">
        <f>'TEST AUTO'!C342</f>
        <v>0</v>
      </c>
      <c r="D343" s="634">
        <f>('TEST AUTO'!F342+'TEST AUTO'!H342+'TEST AUTO'!L342+'TEST AUTO'!N342+'TEST AUTO'!T342+'TEST AUTO'!Z342+'TEST AUTO'!AF342+'TEST AUTO'!AL342+'TEST AUTO'!AP342)/9</f>
        <v>0</v>
      </c>
      <c r="E343" s="634">
        <f>('TEST AUTO'!P342+'TEST AUTO'!AL342)/2</f>
        <v>0</v>
      </c>
      <c r="F343" s="634">
        <f>('TEST AUTO'!J342+'TEST AUTO'!AD342)/2</f>
        <v>0</v>
      </c>
      <c r="G343" s="643">
        <f>('TEST AUTO'!X342++'TEST AUTO'!AB342+'TEST AUTO'!AJ342+'TEST AUTO'!AV342)/4</f>
        <v>0</v>
      </c>
      <c r="H343" s="638">
        <f>('TEST AUTO'!R342+'TEST AUTO'!Z342+'TEST AUTO'!AN342)/3</f>
        <v>0</v>
      </c>
      <c r="I343" s="638">
        <f>('TEST AUTO'!AH342+'TEST AUTO'!AR342)/2</f>
        <v>0</v>
      </c>
      <c r="J343" s="641">
        <f>('TEST AUTO'!Z342+'TEST AUTO'!AP342)/2</f>
        <v>0</v>
      </c>
      <c r="K343" s="637">
        <f>('TEST AUTO'!V342+'TEST AUTO'!AT342)/2</f>
        <v>0</v>
      </c>
      <c r="L343" s="635">
        <f>('TEST AUTO'!F342+'TEST AUTO'!H342+'TEST AUTO'!L342+'TEST AUTO'!P342+'TEST AUTO'!R342+'TEST AUTO'!T342+'TEST AUTO'!X342+'TEST AUTO'!Z342+'TEST AUTO'!AB342+'TEST AUTO'!AJ342+'TEST AUTO'!AL342+'TEST AUTO'!AN342+'TEST AUTO'!AP342+'TEST AUTO'!AR342+'TEST AUTO'!AV342)/15</f>
        <v>0</v>
      </c>
      <c r="M343" s="636">
        <f>('TEST AUTO'!J342+'TEST AUTO'!X342+'TEST AUTO'!AD342+'TEST AUTO'!AH342+'TEST AUTO'!AJ342+'TEST AUTO'!AV342)/6</f>
        <v>0</v>
      </c>
      <c r="N343" s="637">
        <f>('TEST AUTO'!N342+'TEST AUTO'!AF342)/2</f>
        <v>0</v>
      </c>
    </row>
    <row r="344" spans="1:14" ht="15.75" customHeight="1" thickBot="1" x14ac:dyDescent="0.4">
      <c r="A344" s="633">
        <f>'TEST AUTO'!A343</f>
        <v>0</v>
      </c>
      <c r="B344" s="633">
        <f>'TEST AUTO'!B343</f>
        <v>0</v>
      </c>
      <c r="C344" s="633">
        <f>'TEST AUTO'!C343</f>
        <v>0</v>
      </c>
      <c r="D344" s="634">
        <f>('TEST AUTO'!F343+'TEST AUTO'!H343+'TEST AUTO'!L343+'TEST AUTO'!N343+'TEST AUTO'!T343+'TEST AUTO'!Z343+'TEST AUTO'!AF343+'TEST AUTO'!AL343+'TEST AUTO'!AP343)/9</f>
        <v>0</v>
      </c>
      <c r="E344" s="634">
        <f>('TEST AUTO'!P343+'TEST AUTO'!AL343)/2</f>
        <v>0</v>
      </c>
      <c r="F344" s="634">
        <f>('TEST AUTO'!J343+'TEST AUTO'!AD343)/2</f>
        <v>0</v>
      </c>
      <c r="G344" s="643">
        <f>('TEST AUTO'!X343++'TEST AUTO'!AB343+'TEST AUTO'!AJ343+'TEST AUTO'!AV343)/4</f>
        <v>0</v>
      </c>
      <c r="H344" s="638">
        <f>('TEST AUTO'!R343+'TEST AUTO'!Z343+'TEST AUTO'!AN343)/3</f>
        <v>0</v>
      </c>
      <c r="I344" s="638">
        <f>('TEST AUTO'!AH343+'TEST AUTO'!AR343)/2</f>
        <v>0</v>
      </c>
      <c r="J344" s="641">
        <f>('TEST AUTO'!Z343+'TEST AUTO'!AP343)/2</f>
        <v>0</v>
      </c>
      <c r="K344" s="637">
        <f>('TEST AUTO'!V343+'TEST AUTO'!AT343)/2</f>
        <v>0</v>
      </c>
      <c r="L344" s="635">
        <f>('TEST AUTO'!F343+'TEST AUTO'!H343+'TEST AUTO'!L343+'TEST AUTO'!P343+'TEST AUTO'!R343+'TEST AUTO'!T343+'TEST AUTO'!X343+'TEST AUTO'!Z343+'TEST AUTO'!AB343+'TEST AUTO'!AJ343+'TEST AUTO'!AL343+'TEST AUTO'!AN343+'TEST AUTO'!AP343+'TEST AUTO'!AR343+'TEST AUTO'!AV343)/15</f>
        <v>0</v>
      </c>
      <c r="M344" s="636">
        <f>('TEST AUTO'!J343+'TEST AUTO'!X343+'TEST AUTO'!AD343+'TEST AUTO'!AH343+'TEST AUTO'!AJ343+'TEST AUTO'!AV343)/6</f>
        <v>0</v>
      </c>
      <c r="N344" s="637">
        <f>('TEST AUTO'!N343+'TEST AUTO'!AF343)/2</f>
        <v>0</v>
      </c>
    </row>
    <row r="345" spans="1:14" ht="15.75" customHeight="1" thickBot="1" x14ac:dyDescent="0.4">
      <c r="A345" s="633">
        <f>'TEST AUTO'!A344</f>
        <v>0</v>
      </c>
      <c r="B345" s="633">
        <f>'TEST AUTO'!B344</f>
        <v>0</v>
      </c>
      <c r="C345" s="633">
        <f>'TEST AUTO'!C344</f>
        <v>0</v>
      </c>
      <c r="D345" s="634">
        <f>('TEST AUTO'!F344+'TEST AUTO'!H344+'TEST AUTO'!L344+'TEST AUTO'!N344+'TEST AUTO'!T344+'TEST AUTO'!Z344+'TEST AUTO'!AF344+'TEST AUTO'!AL344+'TEST AUTO'!AP344)/9</f>
        <v>0</v>
      </c>
      <c r="E345" s="634">
        <f>('TEST AUTO'!P344+'TEST AUTO'!AL344)/2</f>
        <v>0</v>
      </c>
      <c r="F345" s="634">
        <f>('TEST AUTO'!J344+'TEST AUTO'!AD344)/2</f>
        <v>0</v>
      </c>
      <c r="G345" s="643">
        <f>('TEST AUTO'!X344++'TEST AUTO'!AB344+'TEST AUTO'!AJ344+'TEST AUTO'!AV344)/4</f>
        <v>0</v>
      </c>
      <c r="H345" s="638">
        <f>('TEST AUTO'!R344+'TEST AUTO'!Z344+'TEST AUTO'!AN344)/3</f>
        <v>0</v>
      </c>
      <c r="I345" s="638">
        <f>('TEST AUTO'!AH344+'TEST AUTO'!AR344)/2</f>
        <v>0</v>
      </c>
      <c r="J345" s="641">
        <f>('TEST AUTO'!Z344+'TEST AUTO'!AP344)/2</f>
        <v>0</v>
      </c>
      <c r="K345" s="637">
        <f>('TEST AUTO'!V344+'TEST AUTO'!AT344)/2</f>
        <v>0</v>
      </c>
      <c r="L345" s="635">
        <f>('TEST AUTO'!F344+'TEST AUTO'!H344+'TEST AUTO'!L344+'TEST AUTO'!P344+'TEST AUTO'!R344+'TEST AUTO'!T344+'TEST AUTO'!X344+'TEST AUTO'!Z344+'TEST AUTO'!AB344+'TEST AUTO'!AJ344+'TEST AUTO'!AL344+'TEST AUTO'!AN344+'TEST AUTO'!AP344+'TEST AUTO'!AR344+'TEST AUTO'!AV344)/15</f>
        <v>0</v>
      </c>
      <c r="M345" s="636">
        <f>('TEST AUTO'!J344+'TEST AUTO'!X344+'TEST AUTO'!AD344+'TEST AUTO'!AH344+'TEST AUTO'!AJ344+'TEST AUTO'!AV344)/6</f>
        <v>0</v>
      </c>
      <c r="N345" s="637">
        <f>('TEST AUTO'!N344+'TEST AUTO'!AF344)/2</f>
        <v>0</v>
      </c>
    </row>
    <row r="346" spans="1:14" ht="15.75" customHeight="1" thickBot="1" x14ac:dyDescent="0.4">
      <c r="A346" s="633">
        <f>'TEST AUTO'!A345</f>
        <v>0</v>
      </c>
      <c r="B346" s="633">
        <f>'TEST AUTO'!B345</f>
        <v>0</v>
      </c>
      <c r="C346" s="633">
        <f>'TEST AUTO'!C345</f>
        <v>0</v>
      </c>
      <c r="D346" s="634">
        <f>('TEST AUTO'!F345+'TEST AUTO'!H345+'TEST AUTO'!L345+'TEST AUTO'!N345+'TEST AUTO'!T345+'TEST AUTO'!Z345+'TEST AUTO'!AF345+'TEST AUTO'!AL345+'TEST AUTO'!AP345)/9</f>
        <v>0</v>
      </c>
      <c r="E346" s="634">
        <f>('TEST AUTO'!P345+'TEST AUTO'!AL345)/2</f>
        <v>0</v>
      </c>
      <c r="F346" s="634">
        <f>('TEST AUTO'!J345+'TEST AUTO'!AD345)/2</f>
        <v>0</v>
      </c>
      <c r="G346" s="643">
        <f>('TEST AUTO'!X345++'TEST AUTO'!AB345+'TEST AUTO'!AJ345+'TEST AUTO'!AV345)/4</f>
        <v>0</v>
      </c>
      <c r="H346" s="638">
        <f>('TEST AUTO'!R345+'TEST AUTO'!Z345+'TEST AUTO'!AN345)/3</f>
        <v>0</v>
      </c>
      <c r="I346" s="638">
        <f>('TEST AUTO'!AH345+'TEST AUTO'!AR345)/2</f>
        <v>0</v>
      </c>
      <c r="J346" s="641">
        <f>('TEST AUTO'!Z345+'TEST AUTO'!AP345)/2</f>
        <v>0</v>
      </c>
      <c r="K346" s="637">
        <f>('TEST AUTO'!V345+'TEST AUTO'!AT345)/2</f>
        <v>0</v>
      </c>
      <c r="L346" s="635">
        <f>('TEST AUTO'!F345+'TEST AUTO'!H345+'TEST AUTO'!L345+'TEST AUTO'!P345+'TEST AUTO'!R345+'TEST AUTO'!T345+'TEST AUTO'!X345+'TEST AUTO'!Z345+'TEST AUTO'!AB345+'TEST AUTO'!AJ345+'TEST AUTO'!AL345+'TEST AUTO'!AN345+'TEST AUTO'!AP345+'TEST AUTO'!AR345+'TEST AUTO'!AV345)/15</f>
        <v>0</v>
      </c>
      <c r="M346" s="636">
        <f>('TEST AUTO'!J345+'TEST AUTO'!X345+'TEST AUTO'!AD345+'TEST AUTO'!AH345+'TEST AUTO'!AJ345+'TEST AUTO'!AV345)/6</f>
        <v>0</v>
      </c>
      <c r="N346" s="637">
        <f>('TEST AUTO'!N345+'TEST AUTO'!AF345)/2</f>
        <v>0</v>
      </c>
    </row>
    <row r="347" spans="1:14" ht="15.75" customHeight="1" thickBot="1" x14ac:dyDescent="0.4">
      <c r="A347" s="633">
        <f>'TEST AUTO'!A346</f>
        <v>0</v>
      </c>
      <c r="B347" s="633">
        <f>'TEST AUTO'!B346</f>
        <v>0</v>
      </c>
      <c r="C347" s="633">
        <f>'TEST AUTO'!C346</f>
        <v>0</v>
      </c>
      <c r="D347" s="634">
        <f>('TEST AUTO'!F346+'TEST AUTO'!H346+'TEST AUTO'!L346+'TEST AUTO'!N346+'TEST AUTO'!T346+'TEST AUTO'!Z346+'TEST AUTO'!AF346+'TEST AUTO'!AL346+'TEST AUTO'!AP346)/9</f>
        <v>0</v>
      </c>
      <c r="E347" s="634">
        <f>('TEST AUTO'!P346+'TEST AUTO'!AL346)/2</f>
        <v>0</v>
      </c>
      <c r="F347" s="634">
        <f>('TEST AUTO'!J346+'TEST AUTO'!AD346)/2</f>
        <v>0</v>
      </c>
      <c r="G347" s="643">
        <f>('TEST AUTO'!X346++'TEST AUTO'!AB346+'TEST AUTO'!AJ346+'TEST AUTO'!AV346)/4</f>
        <v>0</v>
      </c>
      <c r="H347" s="638">
        <f>('TEST AUTO'!R346+'TEST AUTO'!Z346+'TEST AUTO'!AN346)/3</f>
        <v>0</v>
      </c>
      <c r="I347" s="638">
        <f>('TEST AUTO'!AH346+'TEST AUTO'!AR346)/2</f>
        <v>0</v>
      </c>
      <c r="J347" s="641">
        <f>('TEST AUTO'!Z346+'TEST AUTO'!AP346)/2</f>
        <v>0</v>
      </c>
      <c r="K347" s="637">
        <f>('TEST AUTO'!V346+'TEST AUTO'!AT346)/2</f>
        <v>0</v>
      </c>
      <c r="L347" s="635">
        <f>('TEST AUTO'!F346+'TEST AUTO'!H346+'TEST AUTO'!L346+'TEST AUTO'!P346+'TEST AUTO'!R346+'TEST AUTO'!T346+'TEST AUTO'!X346+'TEST AUTO'!Z346+'TEST AUTO'!AB346+'TEST AUTO'!AJ346+'TEST AUTO'!AL346+'TEST AUTO'!AN346+'TEST AUTO'!AP346+'TEST AUTO'!AR346+'TEST AUTO'!AV346)/15</f>
        <v>0</v>
      </c>
      <c r="M347" s="636">
        <f>('TEST AUTO'!J346+'TEST AUTO'!X346+'TEST AUTO'!AD346+'TEST AUTO'!AH346+'TEST AUTO'!AJ346+'TEST AUTO'!AV346)/6</f>
        <v>0</v>
      </c>
      <c r="N347" s="637">
        <f>('TEST AUTO'!N346+'TEST AUTO'!AF346)/2</f>
        <v>0</v>
      </c>
    </row>
    <row r="348" spans="1:14" ht="15.75" customHeight="1" thickBot="1" x14ac:dyDescent="0.4">
      <c r="A348" s="633">
        <f>'TEST AUTO'!A347</f>
        <v>0</v>
      </c>
      <c r="B348" s="633">
        <f>'TEST AUTO'!B347</f>
        <v>0</v>
      </c>
      <c r="C348" s="633">
        <f>'TEST AUTO'!C347</f>
        <v>0</v>
      </c>
      <c r="D348" s="634">
        <f>('TEST AUTO'!F347+'TEST AUTO'!H347+'TEST AUTO'!L347+'TEST AUTO'!N347+'TEST AUTO'!T347+'TEST AUTO'!Z347+'TEST AUTO'!AF347+'TEST AUTO'!AL347+'TEST AUTO'!AP347)/9</f>
        <v>0</v>
      </c>
      <c r="E348" s="634">
        <f>('TEST AUTO'!P347+'TEST AUTO'!AL347)/2</f>
        <v>0</v>
      </c>
      <c r="F348" s="634">
        <f>('TEST AUTO'!J347+'TEST AUTO'!AD347)/2</f>
        <v>0</v>
      </c>
      <c r="G348" s="643">
        <f>('TEST AUTO'!X347++'TEST AUTO'!AB347+'TEST AUTO'!AJ347+'TEST AUTO'!AV347)/4</f>
        <v>0</v>
      </c>
      <c r="H348" s="638">
        <f>('TEST AUTO'!R347+'TEST AUTO'!Z347+'TEST AUTO'!AN347)/3</f>
        <v>0</v>
      </c>
      <c r="I348" s="638">
        <f>('TEST AUTO'!AH347+'TEST AUTO'!AR347)/2</f>
        <v>0</v>
      </c>
      <c r="J348" s="641">
        <f>('TEST AUTO'!Z347+'TEST AUTO'!AP347)/2</f>
        <v>0</v>
      </c>
      <c r="K348" s="637">
        <f>('TEST AUTO'!V347+'TEST AUTO'!AT347)/2</f>
        <v>0</v>
      </c>
      <c r="L348" s="635">
        <f>('TEST AUTO'!F347+'TEST AUTO'!H347+'TEST AUTO'!L347+'TEST AUTO'!P347+'TEST AUTO'!R347+'TEST AUTO'!T347+'TEST AUTO'!X347+'TEST AUTO'!Z347+'TEST AUTO'!AB347+'TEST AUTO'!AJ347+'TEST AUTO'!AL347+'TEST AUTO'!AN347+'TEST AUTO'!AP347+'TEST AUTO'!AR347+'TEST AUTO'!AV347)/15</f>
        <v>0</v>
      </c>
      <c r="M348" s="636">
        <f>('TEST AUTO'!J347+'TEST AUTO'!X347+'TEST AUTO'!AD347+'TEST AUTO'!AH347+'TEST AUTO'!AJ347+'TEST AUTO'!AV347)/6</f>
        <v>0</v>
      </c>
      <c r="N348" s="637">
        <f>('TEST AUTO'!N347+'TEST AUTO'!AF347)/2</f>
        <v>0</v>
      </c>
    </row>
    <row r="349" spans="1:14" ht="15.75" customHeight="1" thickBot="1" x14ac:dyDescent="0.4">
      <c r="A349" s="633">
        <f>'TEST AUTO'!A348</f>
        <v>0</v>
      </c>
      <c r="B349" s="633">
        <f>'TEST AUTO'!B348</f>
        <v>0</v>
      </c>
      <c r="C349" s="633">
        <f>'TEST AUTO'!C348</f>
        <v>0</v>
      </c>
      <c r="D349" s="634">
        <f>('TEST AUTO'!F348+'TEST AUTO'!H348+'TEST AUTO'!L348+'TEST AUTO'!N348+'TEST AUTO'!T348+'TEST AUTO'!Z348+'TEST AUTO'!AF348+'TEST AUTO'!AL348+'TEST AUTO'!AP348)/9</f>
        <v>0</v>
      </c>
      <c r="E349" s="634">
        <f>('TEST AUTO'!P348+'TEST AUTO'!AL348)/2</f>
        <v>0</v>
      </c>
      <c r="F349" s="634">
        <f>('TEST AUTO'!J348+'TEST AUTO'!AD348)/2</f>
        <v>0</v>
      </c>
      <c r="G349" s="643">
        <f>('TEST AUTO'!X348++'TEST AUTO'!AB348+'TEST AUTO'!AJ348+'TEST AUTO'!AV348)/4</f>
        <v>0</v>
      </c>
      <c r="H349" s="638">
        <f>('TEST AUTO'!R348+'TEST AUTO'!Z348+'TEST AUTO'!AN348)/3</f>
        <v>0</v>
      </c>
      <c r="I349" s="638">
        <f>('TEST AUTO'!AH348+'TEST AUTO'!AR348)/2</f>
        <v>0</v>
      </c>
      <c r="J349" s="641">
        <f>('TEST AUTO'!Z348+'TEST AUTO'!AP348)/2</f>
        <v>0</v>
      </c>
      <c r="K349" s="637">
        <f>('TEST AUTO'!V348+'TEST AUTO'!AT348)/2</f>
        <v>0</v>
      </c>
      <c r="L349" s="635">
        <f>('TEST AUTO'!F348+'TEST AUTO'!H348+'TEST AUTO'!L348+'TEST AUTO'!P348+'TEST AUTO'!R348+'TEST AUTO'!T348+'TEST AUTO'!X348+'TEST AUTO'!Z348+'TEST AUTO'!AB348+'TEST AUTO'!AJ348+'TEST AUTO'!AL348+'TEST AUTO'!AN348+'TEST AUTO'!AP348+'TEST AUTO'!AR348+'TEST AUTO'!AV348)/15</f>
        <v>0</v>
      </c>
      <c r="M349" s="636">
        <f>('TEST AUTO'!J348+'TEST AUTO'!X348+'TEST AUTO'!AD348+'TEST AUTO'!AH348+'TEST AUTO'!AJ348+'TEST AUTO'!AV348)/6</f>
        <v>0</v>
      </c>
      <c r="N349" s="637">
        <f>('TEST AUTO'!N348+'TEST AUTO'!AF348)/2</f>
        <v>0</v>
      </c>
    </row>
    <row r="350" spans="1:14" ht="15.75" customHeight="1" thickBot="1" x14ac:dyDescent="0.4">
      <c r="A350" s="633">
        <f>'TEST AUTO'!A349</f>
        <v>0</v>
      </c>
      <c r="B350" s="633">
        <f>'TEST AUTO'!B349</f>
        <v>0</v>
      </c>
      <c r="C350" s="633">
        <f>'TEST AUTO'!C349</f>
        <v>0</v>
      </c>
      <c r="D350" s="634">
        <f>('TEST AUTO'!F349+'TEST AUTO'!H349+'TEST AUTO'!L349+'TEST AUTO'!N349+'TEST AUTO'!T349+'TEST AUTO'!Z349+'TEST AUTO'!AF349+'TEST AUTO'!AL349+'TEST AUTO'!AP349)/9</f>
        <v>0</v>
      </c>
      <c r="E350" s="634">
        <f>('TEST AUTO'!P349+'TEST AUTO'!AL349)/2</f>
        <v>0</v>
      </c>
      <c r="F350" s="634">
        <f>('TEST AUTO'!J349+'TEST AUTO'!AD349)/2</f>
        <v>0</v>
      </c>
      <c r="G350" s="643">
        <f>('TEST AUTO'!X349++'TEST AUTO'!AB349+'TEST AUTO'!AJ349+'TEST AUTO'!AV349)/4</f>
        <v>0</v>
      </c>
      <c r="H350" s="638">
        <f>('TEST AUTO'!R349+'TEST AUTO'!Z349+'TEST AUTO'!AN349)/3</f>
        <v>0</v>
      </c>
      <c r="I350" s="638">
        <f>('TEST AUTO'!AH349+'TEST AUTO'!AR349)/2</f>
        <v>0</v>
      </c>
      <c r="J350" s="641">
        <f>('TEST AUTO'!Z349+'TEST AUTO'!AP349)/2</f>
        <v>0</v>
      </c>
      <c r="K350" s="637">
        <f>('TEST AUTO'!V349+'TEST AUTO'!AT349)/2</f>
        <v>0</v>
      </c>
      <c r="L350" s="635">
        <f>('TEST AUTO'!F349+'TEST AUTO'!H349+'TEST AUTO'!L349+'TEST AUTO'!P349+'TEST AUTO'!R349+'TEST AUTO'!T349+'TEST AUTO'!X349+'TEST AUTO'!Z349+'TEST AUTO'!AB349+'TEST AUTO'!AJ349+'TEST AUTO'!AL349+'TEST AUTO'!AN349+'TEST AUTO'!AP349+'TEST AUTO'!AR349+'TEST AUTO'!AV349)/15</f>
        <v>0</v>
      </c>
      <c r="M350" s="636">
        <f>('TEST AUTO'!J349+'TEST AUTO'!X349+'TEST AUTO'!AD349+'TEST AUTO'!AH349+'TEST AUTO'!AJ349+'TEST AUTO'!AV349)/6</f>
        <v>0</v>
      </c>
      <c r="N350" s="637">
        <f>('TEST AUTO'!N349+'TEST AUTO'!AF349)/2</f>
        <v>0</v>
      </c>
    </row>
    <row r="351" spans="1:14" ht="15.75" customHeight="1" thickBot="1" x14ac:dyDescent="0.4">
      <c r="A351" s="633">
        <f>'TEST AUTO'!A350</f>
        <v>0</v>
      </c>
      <c r="B351" s="633">
        <f>'TEST AUTO'!B350</f>
        <v>0</v>
      </c>
      <c r="C351" s="633">
        <f>'TEST AUTO'!C350</f>
        <v>0</v>
      </c>
      <c r="D351" s="634">
        <f>('TEST AUTO'!F350+'TEST AUTO'!H350+'TEST AUTO'!L350+'TEST AUTO'!N350+'TEST AUTO'!T350+'TEST AUTO'!Z350+'TEST AUTO'!AF350+'TEST AUTO'!AL350+'TEST AUTO'!AP350)/9</f>
        <v>0</v>
      </c>
      <c r="E351" s="634">
        <f>('TEST AUTO'!P350+'TEST AUTO'!AL350)/2</f>
        <v>0</v>
      </c>
      <c r="F351" s="634">
        <f>('TEST AUTO'!J350+'TEST AUTO'!AD350)/2</f>
        <v>0</v>
      </c>
      <c r="G351" s="643">
        <f>('TEST AUTO'!X350++'TEST AUTO'!AB350+'TEST AUTO'!AJ350+'TEST AUTO'!AV350)/4</f>
        <v>0</v>
      </c>
      <c r="H351" s="638">
        <f>('TEST AUTO'!R350+'TEST AUTO'!Z350+'TEST AUTO'!AN350)/3</f>
        <v>0</v>
      </c>
      <c r="I351" s="638">
        <f>('TEST AUTO'!AH350+'TEST AUTO'!AR350)/2</f>
        <v>0</v>
      </c>
      <c r="J351" s="641">
        <f>('TEST AUTO'!Z350+'TEST AUTO'!AP350)/2</f>
        <v>0</v>
      </c>
      <c r="K351" s="637">
        <f>('TEST AUTO'!V350+'TEST AUTO'!AT350)/2</f>
        <v>0</v>
      </c>
      <c r="L351" s="635">
        <f>('TEST AUTO'!F350+'TEST AUTO'!H350+'TEST AUTO'!L350+'TEST AUTO'!P350+'TEST AUTO'!R350+'TEST AUTO'!T350+'TEST AUTO'!X350+'TEST AUTO'!Z350+'TEST AUTO'!AB350+'TEST AUTO'!AJ350+'TEST AUTO'!AL350+'TEST AUTO'!AN350+'TEST AUTO'!AP350+'TEST AUTO'!AR350+'TEST AUTO'!AV350)/15</f>
        <v>0</v>
      </c>
      <c r="M351" s="636">
        <f>('TEST AUTO'!J350+'TEST AUTO'!X350+'TEST AUTO'!AD350+'TEST AUTO'!AH350+'TEST AUTO'!AJ350+'TEST AUTO'!AV350)/6</f>
        <v>0</v>
      </c>
      <c r="N351" s="637">
        <f>('TEST AUTO'!N350+'TEST AUTO'!AF350)/2</f>
        <v>0</v>
      </c>
    </row>
    <row r="352" spans="1:14" ht="15.75" customHeight="1" thickBot="1" x14ac:dyDescent="0.4">
      <c r="A352" s="633">
        <f>'TEST AUTO'!A351</f>
        <v>0</v>
      </c>
      <c r="B352" s="633">
        <f>'TEST AUTO'!B351</f>
        <v>0</v>
      </c>
      <c r="C352" s="633">
        <f>'TEST AUTO'!C351</f>
        <v>0</v>
      </c>
      <c r="D352" s="634">
        <f>('TEST AUTO'!F351+'TEST AUTO'!H351+'TEST AUTO'!L351+'TEST AUTO'!N351+'TEST AUTO'!T351+'TEST AUTO'!Z351+'TEST AUTO'!AF351+'TEST AUTO'!AL351+'TEST AUTO'!AP351)/9</f>
        <v>0</v>
      </c>
      <c r="E352" s="634">
        <f>('TEST AUTO'!P351+'TEST AUTO'!AL351)/2</f>
        <v>0</v>
      </c>
      <c r="F352" s="634">
        <f>('TEST AUTO'!J351+'TEST AUTO'!AD351)/2</f>
        <v>0</v>
      </c>
      <c r="G352" s="643">
        <f>('TEST AUTO'!X351++'TEST AUTO'!AB351+'TEST AUTO'!AJ351+'TEST AUTO'!AV351)/4</f>
        <v>0</v>
      </c>
      <c r="H352" s="638">
        <f>('TEST AUTO'!R351+'TEST AUTO'!Z351+'TEST AUTO'!AN351)/3</f>
        <v>0</v>
      </c>
      <c r="I352" s="638">
        <f>('TEST AUTO'!AH351+'TEST AUTO'!AR351)/2</f>
        <v>0</v>
      </c>
      <c r="J352" s="641">
        <f>('TEST AUTO'!Z351+'TEST AUTO'!AP351)/2</f>
        <v>0</v>
      </c>
      <c r="K352" s="637">
        <f>('TEST AUTO'!V351+'TEST AUTO'!AT351)/2</f>
        <v>0</v>
      </c>
      <c r="L352" s="635">
        <f>('TEST AUTO'!F351+'TEST AUTO'!H351+'TEST AUTO'!L351+'TEST AUTO'!P351+'TEST AUTO'!R351+'TEST AUTO'!T351+'TEST AUTO'!X351+'TEST AUTO'!Z351+'TEST AUTO'!AB351+'TEST AUTO'!AJ351+'TEST AUTO'!AL351+'TEST AUTO'!AN351+'TEST AUTO'!AP351+'TEST AUTO'!AR351+'TEST AUTO'!AV351)/15</f>
        <v>0</v>
      </c>
      <c r="M352" s="636">
        <f>('TEST AUTO'!J351+'TEST AUTO'!X351+'TEST AUTO'!AD351+'TEST AUTO'!AH351+'TEST AUTO'!AJ351+'TEST AUTO'!AV351)/6</f>
        <v>0</v>
      </c>
      <c r="N352" s="637">
        <f>('TEST AUTO'!N351+'TEST AUTO'!AF351)/2</f>
        <v>0</v>
      </c>
    </row>
    <row r="353" spans="1:14" ht="15.75" customHeight="1" thickBot="1" x14ac:dyDescent="0.4">
      <c r="A353" s="633">
        <f>'TEST AUTO'!A352</f>
        <v>0</v>
      </c>
      <c r="B353" s="633">
        <f>'TEST AUTO'!B352</f>
        <v>0</v>
      </c>
      <c r="C353" s="633">
        <f>'TEST AUTO'!C352</f>
        <v>0</v>
      </c>
      <c r="D353" s="634">
        <f>('TEST AUTO'!F352+'TEST AUTO'!H352+'TEST AUTO'!L352+'TEST AUTO'!N352+'TEST AUTO'!T352+'TEST AUTO'!Z352+'TEST AUTO'!AF352+'TEST AUTO'!AL352+'TEST AUTO'!AP352)/9</f>
        <v>0</v>
      </c>
      <c r="E353" s="634">
        <f>('TEST AUTO'!P352+'TEST AUTO'!AL352)/2</f>
        <v>0</v>
      </c>
      <c r="F353" s="634">
        <f>('TEST AUTO'!J352+'TEST AUTO'!AD352)/2</f>
        <v>0</v>
      </c>
      <c r="G353" s="643">
        <f>('TEST AUTO'!X352++'TEST AUTO'!AB352+'TEST AUTO'!AJ352+'TEST AUTO'!AV352)/4</f>
        <v>0</v>
      </c>
      <c r="H353" s="638">
        <f>('TEST AUTO'!R352+'TEST AUTO'!Z352+'TEST AUTO'!AN352)/3</f>
        <v>0</v>
      </c>
      <c r="I353" s="638">
        <f>('TEST AUTO'!AH352+'TEST AUTO'!AR352)/2</f>
        <v>0</v>
      </c>
      <c r="J353" s="641">
        <f>('TEST AUTO'!Z352+'TEST AUTO'!AP352)/2</f>
        <v>0</v>
      </c>
      <c r="K353" s="637">
        <f>('TEST AUTO'!V352+'TEST AUTO'!AT352)/2</f>
        <v>0</v>
      </c>
      <c r="L353" s="635">
        <f>('TEST AUTO'!F352+'TEST AUTO'!H352+'TEST AUTO'!L352+'TEST AUTO'!P352+'TEST AUTO'!R352+'TEST AUTO'!T352+'TEST AUTO'!X352+'TEST AUTO'!Z352+'TEST AUTO'!AB352+'TEST AUTO'!AJ352+'TEST AUTO'!AL352+'TEST AUTO'!AN352+'TEST AUTO'!AP352+'TEST AUTO'!AR352+'TEST AUTO'!AV352)/15</f>
        <v>0</v>
      </c>
      <c r="M353" s="636">
        <f>('TEST AUTO'!J352+'TEST AUTO'!X352+'TEST AUTO'!AD352+'TEST AUTO'!AH352+'TEST AUTO'!AJ352+'TEST AUTO'!AV352)/6</f>
        <v>0</v>
      </c>
      <c r="N353" s="637">
        <f>('TEST AUTO'!N352+'TEST AUTO'!AF352)/2</f>
        <v>0</v>
      </c>
    </row>
    <row r="354" spans="1:14" ht="15.75" customHeight="1" thickBot="1" x14ac:dyDescent="0.4">
      <c r="A354" s="633">
        <f>'TEST AUTO'!A353</f>
        <v>0</v>
      </c>
      <c r="B354" s="633">
        <f>'TEST AUTO'!B353</f>
        <v>0</v>
      </c>
      <c r="C354" s="633">
        <f>'TEST AUTO'!C353</f>
        <v>0</v>
      </c>
      <c r="D354" s="634">
        <f>('TEST AUTO'!F353+'TEST AUTO'!H353+'TEST AUTO'!L353+'TEST AUTO'!N353+'TEST AUTO'!T353+'TEST AUTO'!Z353+'TEST AUTO'!AF353+'TEST AUTO'!AL353+'TEST AUTO'!AP353)/9</f>
        <v>0</v>
      </c>
      <c r="E354" s="634">
        <f>('TEST AUTO'!P353+'TEST AUTO'!AL353)/2</f>
        <v>0</v>
      </c>
      <c r="F354" s="634">
        <f>('TEST AUTO'!J353+'TEST AUTO'!AD353)/2</f>
        <v>0</v>
      </c>
      <c r="G354" s="643">
        <f>('TEST AUTO'!X353++'TEST AUTO'!AB353+'TEST AUTO'!AJ353+'TEST AUTO'!AV353)/4</f>
        <v>0</v>
      </c>
      <c r="H354" s="638">
        <f>('TEST AUTO'!R353+'TEST AUTO'!Z353+'TEST AUTO'!AN353)/3</f>
        <v>0</v>
      </c>
      <c r="I354" s="638">
        <f>('TEST AUTO'!AH353+'TEST AUTO'!AR353)/2</f>
        <v>0</v>
      </c>
      <c r="J354" s="641">
        <f>('TEST AUTO'!Z353+'TEST AUTO'!AP353)/2</f>
        <v>0</v>
      </c>
      <c r="K354" s="637">
        <f>('TEST AUTO'!V353+'TEST AUTO'!AT353)/2</f>
        <v>0</v>
      </c>
      <c r="L354" s="635">
        <f>('TEST AUTO'!F353+'TEST AUTO'!H353+'TEST AUTO'!L353+'TEST AUTO'!P353+'TEST AUTO'!R353+'TEST AUTO'!T353+'TEST AUTO'!X353+'TEST AUTO'!Z353+'TEST AUTO'!AB353+'TEST AUTO'!AJ353+'TEST AUTO'!AL353+'TEST AUTO'!AN353+'TEST AUTO'!AP353+'TEST AUTO'!AR353+'TEST AUTO'!AV353)/15</f>
        <v>0</v>
      </c>
      <c r="M354" s="636">
        <f>('TEST AUTO'!J353+'TEST AUTO'!X353+'TEST AUTO'!AD353+'TEST AUTO'!AH353+'TEST AUTO'!AJ353+'TEST AUTO'!AV353)/6</f>
        <v>0</v>
      </c>
      <c r="N354" s="637">
        <f>('TEST AUTO'!N353+'TEST AUTO'!AF353)/2</f>
        <v>0</v>
      </c>
    </row>
    <row r="355" spans="1:14" ht="15.75" customHeight="1" thickBot="1" x14ac:dyDescent="0.4">
      <c r="A355" s="633">
        <f>'TEST AUTO'!A354</f>
        <v>0</v>
      </c>
      <c r="B355" s="633">
        <f>'TEST AUTO'!B354</f>
        <v>0</v>
      </c>
      <c r="C355" s="633">
        <f>'TEST AUTO'!C354</f>
        <v>0</v>
      </c>
      <c r="D355" s="634">
        <f>('TEST AUTO'!F354+'TEST AUTO'!H354+'TEST AUTO'!L354+'TEST AUTO'!N354+'TEST AUTO'!T354+'TEST AUTO'!Z354+'TEST AUTO'!AF354+'TEST AUTO'!AL354+'TEST AUTO'!AP354)/9</f>
        <v>0</v>
      </c>
      <c r="E355" s="634">
        <f>('TEST AUTO'!P354+'TEST AUTO'!AL354)/2</f>
        <v>0</v>
      </c>
      <c r="F355" s="634">
        <f>('TEST AUTO'!J354+'TEST AUTO'!AD354)/2</f>
        <v>0</v>
      </c>
      <c r="G355" s="643">
        <f>('TEST AUTO'!X354++'TEST AUTO'!AB354+'TEST AUTO'!AJ354+'TEST AUTO'!AV354)/4</f>
        <v>0</v>
      </c>
      <c r="H355" s="638">
        <f>('TEST AUTO'!R354+'TEST AUTO'!Z354+'TEST AUTO'!AN354)/3</f>
        <v>0</v>
      </c>
      <c r="I355" s="638">
        <f>('TEST AUTO'!AH354+'TEST AUTO'!AR354)/2</f>
        <v>0</v>
      </c>
      <c r="J355" s="641">
        <f>('TEST AUTO'!Z354+'TEST AUTO'!AP354)/2</f>
        <v>0</v>
      </c>
      <c r="K355" s="637">
        <f>('TEST AUTO'!V354+'TEST AUTO'!AT354)/2</f>
        <v>0</v>
      </c>
      <c r="L355" s="635">
        <f>('TEST AUTO'!F354+'TEST AUTO'!H354+'TEST AUTO'!L354+'TEST AUTO'!P354+'TEST AUTO'!R354+'TEST AUTO'!T354+'TEST AUTO'!X354+'TEST AUTO'!Z354+'TEST AUTO'!AB354+'TEST AUTO'!AJ354+'TEST AUTO'!AL354+'TEST AUTO'!AN354+'TEST AUTO'!AP354+'TEST AUTO'!AR354+'TEST AUTO'!AV354)/15</f>
        <v>0</v>
      </c>
      <c r="M355" s="636">
        <f>('TEST AUTO'!J354+'TEST AUTO'!X354+'TEST AUTO'!AD354+'TEST AUTO'!AH354+'TEST AUTO'!AJ354+'TEST AUTO'!AV354)/6</f>
        <v>0</v>
      </c>
      <c r="N355" s="637">
        <f>('TEST AUTO'!N354+'TEST AUTO'!AF354)/2</f>
        <v>0</v>
      </c>
    </row>
    <row r="356" spans="1:14" ht="15.75" customHeight="1" thickBot="1" x14ac:dyDescent="0.4">
      <c r="A356" s="633">
        <f>'TEST AUTO'!A355</f>
        <v>0</v>
      </c>
      <c r="B356" s="633">
        <f>'TEST AUTO'!B355</f>
        <v>0</v>
      </c>
      <c r="C356" s="633">
        <f>'TEST AUTO'!C355</f>
        <v>0</v>
      </c>
      <c r="D356" s="634">
        <f>('TEST AUTO'!F355+'TEST AUTO'!H355+'TEST AUTO'!L355+'TEST AUTO'!N355+'TEST AUTO'!T355+'TEST AUTO'!Z355+'TEST AUTO'!AF355+'TEST AUTO'!AL355+'TEST AUTO'!AP355)/9</f>
        <v>0</v>
      </c>
      <c r="E356" s="634">
        <f>('TEST AUTO'!P355+'TEST AUTO'!AL355)/2</f>
        <v>0</v>
      </c>
      <c r="F356" s="634">
        <f>('TEST AUTO'!J355+'TEST AUTO'!AD355)/2</f>
        <v>0</v>
      </c>
      <c r="G356" s="643">
        <f>('TEST AUTO'!X355++'TEST AUTO'!AB355+'TEST AUTO'!AJ355+'TEST AUTO'!AV355)/4</f>
        <v>0</v>
      </c>
      <c r="H356" s="638">
        <f>('TEST AUTO'!R355+'TEST AUTO'!Z355+'TEST AUTO'!AN355)/3</f>
        <v>0</v>
      </c>
      <c r="I356" s="638">
        <f>('TEST AUTO'!AH355+'TEST AUTO'!AR355)/2</f>
        <v>0</v>
      </c>
      <c r="J356" s="641">
        <f>('TEST AUTO'!Z355+'TEST AUTO'!AP355)/2</f>
        <v>0</v>
      </c>
      <c r="K356" s="637">
        <f>('TEST AUTO'!V355+'TEST AUTO'!AT355)/2</f>
        <v>0</v>
      </c>
      <c r="L356" s="635">
        <f>('TEST AUTO'!F355+'TEST AUTO'!H355+'TEST AUTO'!L355+'TEST AUTO'!P355+'TEST AUTO'!R355+'TEST AUTO'!T355+'TEST AUTO'!X355+'TEST AUTO'!Z355+'TEST AUTO'!AB355+'TEST AUTO'!AJ355+'TEST AUTO'!AL355+'TEST AUTO'!AN355+'TEST AUTO'!AP355+'TEST AUTO'!AR355+'TEST AUTO'!AV355)/15</f>
        <v>0</v>
      </c>
      <c r="M356" s="636">
        <f>('TEST AUTO'!J355+'TEST AUTO'!X355+'TEST AUTO'!AD355+'TEST AUTO'!AH355+'TEST AUTO'!AJ355+'TEST AUTO'!AV355)/6</f>
        <v>0</v>
      </c>
      <c r="N356" s="637">
        <f>('TEST AUTO'!N355+'TEST AUTO'!AF355)/2</f>
        <v>0</v>
      </c>
    </row>
    <row r="357" spans="1:14" ht="15.75" customHeight="1" thickBot="1" x14ac:dyDescent="0.4">
      <c r="A357" s="633">
        <f>'TEST AUTO'!A356</f>
        <v>0</v>
      </c>
      <c r="B357" s="633">
        <f>'TEST AUTO'!B356</f>
        <v>0</v>
      </c>
      <c r="C357" s="633">
        <f>'TEST AUTO'!C356</f>
        <v>0</v>
      </c>
      <c r="D357" s="634">
        <f>('TEST AUTO'!F356+'TEST AUTO'!H356+'TEST AUTO'!L356+'TEST AUTO'!N356+'TEST AUTO'!T356+'TEST AUTO'!Z356+'TEST AUTO'!AF356+'TEST AUTO'!AL356+'TEST AUTO'!AP356)/9</f>
        <v>0</v>
      </c>
      <c r="E357" s="634">
        <f>('TEST AUTO'!P356+'TEST AUTO'!AL356)/2</f>
        <v>0</v>
      </c>
      <c r="F357" s="634">
        <f>('TEST AUTO'!J356+'TEST AUTO'!AD356)/2</f>
        <v>0</v>
      </c>
      <c r="G357" s="643">
        <f>('TEST AUTO'!X356++'TEST AUTO'!AB356+'TEST AUTO'!AJ356+'TEST AUTO'!AV356)/4</f>
        <v>0</v>
      </c>
      <c r="H357" s="638">
        <f>('TEST AUTO'!R356+'TEST AUTO'!Z356+'TEST AUTO'!AN356)/3</f>
        <v>0</v>
      </c>
      <c r="I357" s="638">
        <f>('TEST AUTO'!AH356+'TEST AUTO'!AR356)/2</f>
        <v>0</v>
      </c>
      <c r="J357" s="641">
        <f>('TEST AUTO'!Z356+'TEST AUTO'!AP356)/2</f>
        <v>0</v>
      </c>
      <c r="K357" s="637">
        <f>('TEST AUTO'!V356+'TEST AUTO'!AT356)/2</f>
        <v>0</v>
      </c>
      <c r="L357" s="635">
        <f>('TEST AUTO'!F356+'TEST AUTO'!H356+'TEST AUTO'!L356+'TEST AUTO'!P356+'TEST AUTO'!R356+'TEST AUTO'!T356+'TEST AUTO'!X356+'TEST AUTO'!Z356+'TEST AUTO'!AB356+'TEST AUTO'!AJ356+'TEST AUTO'!AL356+'TEST AUTO'!AN356+'TEST AUTO'!AP356+'TEST AUTO'!AR356+'TEST AUTO'!AV356)/15</f>
        <v>0</v>
      </c>
      <c r="M357" s="636">
        <f>('TEST AUTO'!J356+'TEST AUTO'!X356+'TEST AUTO'!AD356+'TEST AUTO'!AH356+'TEST AUTO'!AJ356+'TEST AUTO'!AV356)/6</f>
        <v>0</v>
      </c>
      <c r="N357" s="637">
        <f>('TEST AUTO'!N356+'TEST AUTO'!AF356)/2</f>
        <v>0</v>
      </c>
    </row>
    <row r="358" spans="1:14" ht="15.75" customHeight="1" thickBot="1" x14ac:dyDescent="0.4">
      <c r="A358" s="633">
        <f>'TEST AUTO'!A357</f>
        <v>0</v>
      </c>
      <c r="B358" s="633">
        <f>'TEST AUTO'!B357</f>
        <v>0</v>
      </c>
      <c r="C358" s="633">
        <f>'TEST AUTO'!C357</f>
        <v>0</v>
      </c>
      <c r="D358" s="634">
        <f>('TEST AUTO'!F357+'TEST AUTO'!H357+'TEST AUTO'!L357+'TEST AUTO'!N357+'TEST AUTO'!T357+'TEST AUTO'!Z357+'TEST AUTO'!AF357+'TEST AUTO'!AL357+'TEST AUTO'!AP357)/9</f>
        <v>0</v>
      </c>
      <c r="E358" s="634">
        <f>('TEST AUTO'!P357+'TEST AUTO'!AL357)/2</f>
        <v>0</v>
      </c>
      <c r="F358" s="634">
        <f>('TEST AUTO'!J357+'TEST AUTO'!AD357)/2</f>
        <v>0</v>
      </c>
      <c r="G358" s="643">
        <f>('TEST AUTO'!X357++'TEST AUTO'!AB357+'TEST AUTO'!AJ357+'TEST AUTO'!AV357)/4</f>
        <v>0</v>
      </c>
      <c r="H358" s="638">
        <f>('TEST AUTO'!R357+'TEST AUTO'!Z357+'TEST AUTO'!AN357)/3</f>
        <v>0</v>
      </c>
      <c r="I358" s="638">
        <f>('TEST AUTO'!AH357+'TEST AUTO'!AR357)/2</f>
        <v>0</v>
      </c>
      <c r="J358" s="641">
        <f>('TEST AUTO'!Z357+'TEST AUTO'!AP357)/2</f>
        <v>0</v>
      </c>
      <c r="K358" s="637">
        <f>('TEST AUTO'!V357+'TEST AUTO'!AT357)/2</f>
        <v>0</v>
      </c>
      <c r="L358" s="635">
        <f>('TEST AUTO'!F357+'TEST AUTO'!H357+'TEST AUTO'!L357+'TEST AUTO'!P357+'TEST AUTO'!R357+'TEST AUTO'!T357+'TEST AUTO'!X357+'TEST AUTO'!Z357+'TEST AUTO'!AB357+'TEST AUTO'!AJ357+'TEST AUTO'!AL357+'TEST AUTO'!AN357+'TEST AUTO'!AP357+'TEST AUTO'!AR357+'TEST AUTO'!AV357)/15</f>
        <v>0</v>
      </c>
      <c r="M358" s="636">
        <f>('TEST AUTO'!J357+'TEST AUTO'!X357+'TEST AUTO'!AD357+'TEST AUTO'!AH357+'TEST AUTO'!AJ357+'TEST AUTO'!AV357)/6</f>
        <v>0</v>
      </c>
      <c r="N358" s="637">
        <f>('TEST AUTO'!N357+'TEST AUTO'!AF357)/2</f>
        <v>0</v>
      </c>
    </row>
    <row r="359" spans="1:14" ht="15.75" customHeight="1" thickBot="1" x14ac:dyDescent="0.4">
      <c r="A359" s="633">
        <f>'TEST AUTO'!A358</f>
        <v>0</v>
      </c>
      <c r="B359" s="633">
        <f>'TEST AUTO'!B358</f>
        <v>0</v>
      </c>
      <c r="C359" s="633">
        <f>'TEST AUTO'!C358</f>
        <v>0</v>
      </c>
      <c r="D359" s="634">
        <f>('TEST AUTO'!F358+'TEST AUTO'!H358+'TEST AUTO'!L358+'TEST AUTO'!N358+'TEST AUTO'!T358+'TEST AUTO'!Z358+'TEST AUTO'!AF358+'TEST AUTO'!AL358+'TEST AUTO'!AP358)/9</f>
        <v>0</v>
      </c>
      <c r="E359" s="634">
        <f>('TEST AUTO'!P358+'TEST AUTO'!AL358)/2</f>
        <v>0</v>
      </c>
      <c r="F359" s="634">
        <f>('TEST AUTO'!J358+'TEST AUTO'!AD358)/2</f>
        <v>0</v>
      </c>
      <c r="G359" s="643">
        <f>('TEST AUTO'!X358++'TEST AUTO'!AB358+'TEST AUTO'!AJ358+'TEST AUTO'!AV358)/4</f>
        <v>0</v>
      </c>
      <c r="H359" s="638">
        <f>('TEST AUTO'!R358+'TEST AUTO'!Z358+'TEST AUTO'!AN358)/3</f>
        <v>0</v>
      </c>
      <c r="I359" s="638">
        <f>('TEST AUTO'!AH358+'TEST AUTO'!AR358)/2</f>
        <v>0</v>
      </c>
      <c r="J359" s="641">
        <f>('TEST AUTO'!Z358+'TEST AUTO'!AP358)/2</f>
        <v>0</v>
      </c>
      <c r="K359" s="637">
        <f>('TEST AUTO'!V358+'TEST AUTO'!AT358)/2</f>
        <v>0</v>
      </c>
      <c r="L359" s="635">
        <f>('TEST AUTO'!F358+'TEST AUTO'!H358+'TEST AUTO'!L358+'TEST AUTO'!P358+'TEST AUTO'!R358+'TEST AUTO'!T358+'TEST AUTO'!X358+'TEST AUTO'!Z358+'TEST AUTO'!AB358+'TEST AUTO'!AJ358+'TEST AUTO'!AL358+'TEST AUTO'!AN358+'TEST AUTO'!AP358+'TEST AUTO'!AR358+'TEST AUTO'!AV358)/15</f>
        <v>0</v>
      </c>
      <c r="M359" s="636">
        <f>('TEST AUTO'!J358+'TEST AUTO'!X358+'TEST AUTO'!AD358+'TEST AUTO'!AH358+'TEST AUTO'!AJ358+'TEST AUTO'!AV358)/6</f>
        <v>0</v>
      </c>
      <c r="N359" s="637">
        <f>('TEST AUTO'!N358+'TEST AUTO'!AF358)/2</f>
        <v>0</v>
      </c>
    </row>
    <row r="360" spans="1:14" ht="15.75" customHeight="1" thickBot="1" x14ac:dyDescent="0.4">
      <c r="A360" s="633">
        <f>'TEST AUTO'!A359</f>
        <v>0</v>
      </c>
      <c r="B360" s="633">
        <f>'TEST AUTO'!B359</f>
        <v>0</v>
      </c>
      <c r="C360" s="633">
        <f>'TEST AUTO'!C359</f>
        <v>0</v>
      </c>
      <c r="D360" s="634">
        <f>('TEST AUTO'!F359+'TEST AUTO'!H359+'TEST AUTO'!L359+'TEST AUTO'!N359+'TEST AUTO'!T359+'TEST AUTO'!Z359+'TEST AUTO'!AF359+'TEST AUTO'!AL359+'TEST AUTO'!AP359)/9</f>
        <v>0</v>
      </c>
      <c r="E360" s="634">
        <f>('TEST AUTO'!P359+'TEST AUTO'!AL359)/2</f>
        <v>0</v>
      </c>
      <c r="F360" s="634">
        <f>('TEST AUTO'!J359+'TEST AUTO'!AD359)/2</f>
        <v>0</v>
      </c>
      <c r="G360" s="643">
        <f>('TEST AUTO'!X359++'TEST AUTO'!AB359+'TEST AUTO'!AJ359+'TEST AUTO'!AV359)/4</f>
        <v>0</v>
      </c>
      <c r="H360" s="638">
        <f>('TEST AUTO'!R359+'TEST AUTO'!Z359+'TEST AUTO'!AN359)/3</f>
        <v>0</v>
      </c>
      <c r="I360" s="638">
        <f>('TEST AUTO'!AH359+'TEST AUTO'!AR359)/2</f>
        <v>0</v>
      </c>
      <c r="J360" s="641">
        <f>('TEST AUTO'!Z359+'TEST AUTO'!AP359)/2</f>
        <v>0</v>
      </c>
      <c r="K360" s="637">
        <f>('TEST AUTO'!V359+'TEST AUTO'!AT359)/2</f>
        <v>0</v>
      </c>
      <c r="L360" s="635">
        <f>('TEST AUTO'!F359+'TEST AUTO'!H359+'TEST AUTO'!L359+'TEST AUTO'!P359+'TEST AUTO'!R359+'TEST AUTO'!T359+'TEST AUTO'!X359+'TEST AUTO'!Z359+'TEST AUTO'!AB359+'TEST AUTO'!AJ359+'TEST AUTO'!AL359+'TEST AUTO'!AN359+'TEST AUTO'!AP359+'TEST AUTO'!AR359+'TEST AUTO'!AV359)/15</f>
        <v>0</v>
      </c>
      <c r="M360" s="636">
        <f>('TEST AUTO'!J359+'TEST AUTO'!X359+'TEST AUTO'!AD359+'TEST AUTO'!AH359+'TEST AUTO'!AJ359+'TEST AUTO'!AV359)/6</f>
        <v>0</v>
      </c>
      <c r="N360" s="637">
        <f>('TEST AUTO'!N359+'TEST AUTO'!AF359)/2</f>
        <v>0</v>
      </c>
    </row>
    <row r="361" spans="1:14" ht="15.75" customHeight="1" thickBot="1" x14ac:dyDescent="0.4">
      <c r="A361" s="633">
        <f>'TEST AUTO'!A360</f>
        <v>0</v>
      </c>
      <c r="B361" s="633">
        <f>'TEST AUTO'!B360</f>
        <v>0</v>
      </c>
      <c r="C361" s="633">
        <f>'TEST AUTO'!C360</f>
        <v>0</v>
      </c>
      <c r="D361" s="634">
        <f>('TEST AUTO'!F360+'TEST AUTO'!H360+'TEST AUTO'!L360+'TEST AUTO'!N360+'TEST AUTO'!T360+'TEST AUTO'!Z360+'TEST AUTO'!AF360+'TEST AUTO'!AL360+'TEST AUTO'!AP360)/9</f>
        <v>0</v>
      </c>
      <c r="E361" s="634">
        <f>('TEST AUTO'!P360+'TEST AUTO'!AL360)/2</f>
        <v>0</v>
      </c>
      <c r="F361" s="634">
        <f>('TEST AUTO'!J360+'TEST AUTO'!AD360)/2</f>
        <v>0</v>
      </c>
      <c r="G361" s="643">
        <f>('TEST AUTO'!X360++'TEST AUTO'!AB360+'TEST AUTO'!AJ360+'TEST AUTO'!AV360)/4</f>
        <v>0</v>
      </c>
      <c r="H361" s="638">
        <f>('TEST AUTO'!R360+'TEST AUTO'!Z360+'TEST AUTO'!AN360)/3</f>
        <v>0</v>
      </c>
      <c r="I361" s="638">
        <f>('TEST AUTO'!AH360+'TEST AUTO'!AR360)/2</f>
        <v>0</v>
      </c>
      <c r="J361" s="641">
        <f>('TEST AUTO'!Z360+'TEST AUTO'!AP360)/2</f>
        <v>0</v>
      </c>
      <c r="K361" s="637">
        <f>('TEST AUTO'!V360+'TEST AUTO'!AT360)/2</f>
        <v>0</v>
      </c>
      <c r="L361" s="635">
        <f>('TEST AUTO'!F360+'TEST AUTO'!H360+'TEST AUTO'!L360+'TEST AUTO'!P360+'TEST AUTO'!R360+'TEST AUTO'!T360+'TEST AUTO'!X360+'TEST AUTO'!Z360+'TEST AUTO'!AB360+'TEST AUTO'!AJ360+'TEST AUTO'!AL360+'TEST AUTO'!AN360+'TEST AUTO'!AP360+'TEST AUTO'!AR360+'TEST AUTO'!AV360)/15</f>
        <v>0</v>
      </c>
      <c r="M361" s="636">
        <f>('TEST AUTO'!J360+'TEST AUTO'!X360+'TEST AUTO'!AD360+'TEST AUTO'!AH360+'TEST AUTO'!AJ360+'TEST AUTO'!AV360)/6</f>
        <v>0</v>
      </c>
      <c r="N361" s="637">
        <f>('TEST AUTO'!N360+'TEST AUTO'!AF360)/2</f>
        <v>0</v>
      </c>
    </row>
    <row r="362" spans="1:14" ht="15.75" customHeight="1" thickBot="1" x14ac:dyDescent="0.4">
      <c r="A362" s="633">
        <f>'TEST AUTO'!A361</f>
        <v>0</v>
      </c>
      <c r="B362" s="633">
        <f>'TEST AUTO'!B361</f>
        <v>0</v>
      </c>
      <c r="C362" s="633">
        <f>'TEST AUTO'!C361</f>
        <v>0</v>
      </c>
      <c r="D362" s="634">
        <f>('TEST AUTO'!F361+'TEST AUTO'!H361+'TEST AUTO'!L361+'TEST AUTO'!N361+'TEST AUTO'!T361+'TEST AUTO'!Z361+'TEST AUTO'!AF361+'TEST AUTO'!AL361+'TEST AUTO'!AP361)/9</f>
        <v>0</v>
      </c>
      <c r="E362" s="634">
        <f>('TEST AUTO'!P361+'TEST AUTO'!AL361)/2</f>
        <v>0</v>
      </c>
      <c r="F362" s="634">
        <f>('TEST AUTO'!J361+'TEST AUTO'!AD361)/2</f>
        <v>0</v>
      </c>
      <c r="G362" s="643">
        <f>('TEST AUTO'!X361++'TEST AUTO'!AB361+'TEST AUTO'!AJ361+'TEST AUTO'!AV361)/4</f>
        <v>0</v>
      </c>
      <c r="H362" s="638">
        <f>('TEST AUTO'!R361+'TEST AUTO'!Z361+'TEST AUTO'!AN361)/3</f>
        <v>0</v>
      </c>
      <c r="I362" s="638">
        <f>('TEST AUTO'!AH361+'TEST AUTO'!AR361)/2</f>
        <v>0</v>
      </c>
      <c r="J362" s="641">
        <f>('TEST AUTO'!Z361+'TEST AUTO'!AP361)/2</f>
        <v>0</v>
      </c>
      <c r="K362" s="637">
        <f>('TEST AUTO'!V361+'TEST AUTO'!AT361)/2</f>
        <v>0</v>
      </c>
      <c r="L362" s="635">
        <f>('TEST AUTO'!F361+'TEST AUTO'!H361+'TEST AUTO'!L361+'TEST AUTO'!P361+'TEST AUTO'!R361+'TEST AUTO'!T361+'TEST AUTO'!X361+'TEST AUTO'!Z361+'TEST AUTO'!AB361+'TEST AUTO'!AJ361+'TEST AUTO'!AL361+'TEST AUTO'!AN361+'TEST AUTO'!AP361+'TEST AUTO'!AR361+'TEST AUTO'!AV361)/15</f>
        <v>0</v>
      </c>
      <c r="M362" s="636">
        <f>('TEST AUTO'!J361+'TEST AUTO'!X361+'TEST AUTO'!AD361+'TEST AUTO'!AH361+'TEST AUTO'!AJ361+'TEST AUTO'!AV361)/6</f>
        <v>0</v>
      </c>
      <c r="N362" s="637">
        <f>('TEST AUTO'!N361+'TEST AUTO'!AF361)/2</f>
        <v>0</v>
      </c>
    </row>
    <row r="363" spans="1:14" ht="15.75" customHeight="1" thickBot="1" x14ac:dyDescent="0.4">
      <c r="A363" s="633">
        <f>'TEST AUTO'!A362</f>
        <v>0</v>
      </c>
      <c r="B363" s="633">
        <f>'TEST AUTO'!B362</f>
        <v>0</v>
      </c>
      <c r="C363" s="633">
        <f>'TEST AUTO'!C362</f>
        <v>0</v>
      </c>
      <c r="D363" s="634">
        <f>('TEST AUTO'!F362+'TEST AUTO'!H362+'TEST AUTO'!L362+'TEST AUTO'!N362+'TEST AUTO'!T362+'TEST AUTO'!Z362+'TEST AUTO'!AF362+'TEST AUTO'!AL362+'TEST AUTO'!AP362)/9</f>
        <v>0</v>
      </c>
      <c r="E363" s="634">
        <f>('TEST AUTO'!P362+'TEST AUTO'!AL362)/2</f>
        <v>0</v>
      </c>
      <c r="F363" s="634">
        <f>('TEST AUTO'!J362+'TEST AUTO'!AD362)/2</f>
        <v>0</v>
      </c>
      <c r="G363" s="643">
        <f>('TEST AUTO'!X362++'TEST AUTO'!AB362+'TEST AUTO'!AJ362+'TEST AUTO'!AV362)/4</f>
        <v>0</v>
      </c>
      <c r="H363" s="638">
        <f>('TEST AUTO'!R362+'TEST AUTO'!Z362+'TEST AUTO'!AN362)/3</f>
        <v>0</v>
      </c>
      <c r="I363" s="638">
        <f>('TEST AUTO'!AH362+'TEST AUTO'!AR362)/2</f>
        <v>0</v>
      </c>
      <c r="J363" s="641">
        <f>('TEST AUTO'!Z362+'TEST AUTO'!AP362)/2</f>
        <v>0</v>
      </c>
      <c r="K363" s="637">
        <f>('TEST AUTO'!V362+'TEST AUTO'!AT362)/2</f>
        <v>0</v>
      </c>
      <c r="L363" s="635">
        <f>('TEST AUTO'!F362+'TEST AUTO'!H362+'TEST AUTO'!L362+'TEST AUTO'!P362+'TEST AUTO'!R362+'TEST AUTO'!T362+'TEST AUTO'!X362+'TEST AUTO'!Z362+'TEST AUTO'!AB362+'TEST AUTO'!AJ362+'TEST AUTO'!AL362+'TEST AUTO'!AN362+'TEST AUTO'!AP362+'TEST AUTO'!AR362+'TEST AUTO'!AV362)/15</f>
        <v>0</v>
      </c>
      <c r="M363" s="636">
        <f>('TEST AUTO'!J362+'TEST AUTO'!X362+'TEST AUTO'!AD362+'TEST AUTO'!AH362+'TEST AUTO'!AJ362+'TEST AUTO'!AV362)/6</f>
        <v>0</v>
      </c>
      <c r="N363" s="637">
        <f>('TEST AUTO'!N362+'TEST AUTO'!AF362)/2</f>
        <v>0</v>
      </c>
    </row>
    <row r="364" spans="1:14" ht="15.75" customHeight="1" thickBot="1" x14ac:dyDescent="0.4">
      <c r="A364" s="633">
        <f>'TEST AUTO'!A363</f>
        <v>0</v>
      </c>
      <c r="B364" s="633">
        <f>'TEST AUTO'!B363</f>
        <v>0</v>
      </c>
      <c r="C364" s="633">
        <f>'TEST AUTO'!C363</f>
        <v>0</v>
      </c>
      <c r="D364" s="634">
        <f>('TEST AUTO'!F363+'TEST AUTO'!H363+'TEST AUTO'!L363+'TEST AUTO'!N363+'TEST AUTO'!T363+'TEST AUTO'!Z363+'TEST AUTO'!AF363+'TEST AUTO'!AL363+'TEST AUTO'!AP363)/9</f>
        <v>0</v>
      </c>
      <c r="E364" s="634">
        <f>('TEST AUTO'!P363+'TEST AUTO'!AL363)/2</f>
        <v>0</v>
      </c>
      <c r="F364" s="634">
        <f>('TEST AUTO'!J363+'TEST AUTO'!AD363)/2</f>
        <v>0</v>
      </c>
      <c r="G364" s="643">
        <f>('TEST AUTO'!X363++'TEST AUTO'!AB363+'TEST AUTO'!AJ363+'TEST AUTO'!AV363)/4</f>
        <v>0</v>
      </c>
      <c r="H364" s="638">
        <f>('TEST AUTO'!R363+'TEST AUTO'!Z363+'TEST AUTO'!AN363)/3</f>
        <v>0</v>
      </c>
      <c r="I364" s="638">
        <f>('TEST AUTO'!AH363+'TEST AUTO'!AR363)/2</f>
        <v>0</v>
      </c>
      <c r="J364" s="641">
        <f>('TEST AUTO'!Z363+'TEST AUTO'!AP363)/2</f>
        <v>0</v>
      </c>
      <c r="K364" s="637">
        <f>('TEST AUTO'!V363+'TEST AUTO'!AT363)/2</f>
        <v>0</v>
      </c>
      <c r="L364" s="635">
        <f>('TEST AUTO'!F363+'TEST AUTO'!H363+'TEST AUTO'!L363+'TEST AUTO'!P363+'TEST AUTO'!R363+'TEST AUTO'!T363+'TEST AUTO'!X363+'TEST AUTO'!Z363+'TEST AUTO'!AB363+'TEST AUTO'!AJ363+'TEST AUTO'!AL363+'TEST AUTO'!AN363+'TEST AUTO'!AP363+'TEST AUTO'!AR363+'TEST AUTO'!AV363)/15</f>
        <v>0</v>
      </c>
      <c r="M364" s="636">
        <f>('TEST AUTO'!J363+'TEST AUTO'!X363+'TEST AUTO'!AD363+'TEST AUTO'!AH363+'TEST AUTO'!AJ363+'TEST AUTO'!AV363)/6</f>
        <v>0</v>
      </c>
      <c r="N364" s="637">
        <f>('TEST AUTO'!N363+'TEST AUTO'!AF363)/2</f>
        <v>0</v>
      </c>
    </row>
    <row r="365" spans="1:14" ht="15.75" customHeight="1" thickBot="1" x14ac:dyDescent="0.4">
      <c r="A365" s="633">
        <f>'TEST AUTO'!A364</f>
        <v>0</v>
      </c>
      <c r="B365" s="633">
        <f>'TEST AUTO'!B364</f>
        <v>0</v>
      </c>
      <c r="C365" s="633">
        <f>'TEST AUTO'!C364</f>
        <v>0</v>
      </c>
      <c r="D365" s="634">
        <f>('TEST AUTO'!F364+'TEST AUTO'!H364+'TEST AUTO'!L364+'TEST AUTO'!N364+'TEST AUTO'!T364+'TEST AUTO'!Z364+'TEST AUTO'!AF364+'TEST AUTO'!AL364+'TEST AUTO'!AP364)/9</f>
        <v>0</v>
      </c>
      <c r="E365" s="634">
        <f>('TEST AUTO'!P364+'TEST AUTO'!AL364)/2</f>
        <v>0</v>
      </c>
      <c r="F365" s="634">
        <f>('TEST AUTO'!J364+'TEST AUTO'!AD364)/2</f>
        <v>0</v>
      </c>
      <c r="G365" s="643">
        <f>('TEST AUTO'!X364++'TEST AUTO'!AB364+'TEST AUTO'!AJ364+'TEST AUTO'!AV364)/4</f>
        <v>0</v>
      </c>
      <c r="H365" s="638">
        <f>('TEST AUTO'!R364+'TEST AUTO'!Z364+'TEST AUTO'!AN364)/3</f>
        <v>0</v>
      </c>
      <c r="I365" s="638">
        <f>('TEST AUTO'!AH364+'TEST AUTO'!AR364)/2</f>
        <v>0</v>
      </c>
      <c r="J365" s="641">
        <f>('TEST AUTO'!Z364+'TEST AUTO'!AP364)/2</f>
        <v>0</v>
      </c>
      <c r="K365" s="637">
        <f>('TEST AUTO'!V364+'TEST AUTO'!AT364)/2</f>
        <v>0</v>
      </c>
      <c r="L365" s="635">
        <f>('TEST AUTO'!F364+'TEST AUTO'!H364+'TEST AUTO'!L364+'TEST AUTO'!P364+'TEST AUTO'!R364+'TEST AUTO'!T364+'TEST AUTO'!X364+'TEST AUTO'!Z364+'TEST AUTO'!AB364+'TEST AUTO'!AJ364+'TEST AUTO'!AL364+'TEST AUTO'!AN364+'TEST AUTO'!AP364+'TEST AUTO'!AR364+'TEST AUTO'!AV364)/15</f>
        <v>0</v>
      </c>
      <c r="M365" s="636">
        <f>('TEST AUTO'!J364+'TEST AUTO'!X364+'TEST AUTO'!AD364+'TEST AUTO'!AH364+'TEST AUTO'!AJ364+'TEST AUTO'!AV364)/6</f>
        <v>0</v>
      </c>
      <c r="N365" s="637">
        <f>('TEST AUTO'!N364+'TEST AUTO'!AF364)/2</f>
        <v>0</v>
      </c>
    </row>
    <row r="366" spans="1:14" ht="15.75" customHeight="1" thickBot="1" x14ac:dyDescent="0.4">
      <c r="A366" s="633">
        <f>'TEST AUTO'!A365</f>
        <v>0</v>
      </c>
      <c r="B366" s="633">
        <f>'TEST AUTO'!B365</f>
        <v>0</v>
      </c>
      <c r="C366" s="633">
        <f>'TEST AUTO'!C365</f>
        <v>0</v>
      </c>
      <c r="D366" s="634">
        <f>('TEST AUTO'!F365+'TEST AUTO'!H365+'TEST AUTO'!L365+'TEST AUTO'!N365+'TEST AUTO'!T365+'TEST AUTO'!Z365+'TEST AUTO'!AF365+'TEST AUTO'!AL365+'TEST AUTO'!AP365)/9</f>
        <v>0</v>
      </c>
      <c r="E366" s="634">
        <f>('TEST AUTO'!P365+'TEST AUTO'!AL365)/2</f>
        <v>0</v>
      </c>
      <c r="F366" s="634">
        <f>('TEST AUTO'!J365+'TEST AUTO'!AD365)/2</f>
        <v>0</v>
      </c>
      <c r="G366" s="643">
        <f>('TEST AUTO'!X365++'TEST AUTO'!AB365+'TEST AUTO'!AJ365+'TEST AUTO'!AV365)/4</f>
        <v>0</v>
      </c>
      <c r="H366" s="638">
        <f>('TEST AUTO'!R365+'TEST AUTO'!Z365+'TEST AUTO'!AN365)/3</f>
        <v>0</v>
      </c>
      <c r="I366" s="638">
        <f>('TEST AUTO'!AH365+'TEST AUTO'!AR365)/2</f>
        <v>0</v>
      </c>
      <c r="J366" s="641">
        <f>('TEST AUTO'!Z365+'TEST AUTO'!AP365)/2</f>
        <v>0</v>
      </c>
      <c r="K366" s="637">
        <f>('TEST AUTO'!V365+'TEST AUTO'!AT365)/2</f>
        <v>0</v>
      </c>
      <c r="L366" s="635">
        <f>('TEST AUTO'!F365+'TEST AUTO'!H365+'TEST AUTO'!L365+'TEST AUTO'!P365+'TEST AUTO'!R365+'TEST AUTO'!T365+'TEST AUTO'!X365+'TEST AUTO'!Z365+'TEST AUTO'!AB365+'TEST AUTO'!AJ365+'TEST AUTO'!AL365+'TEST AUTO'!AN365+'TEST AUTO'!AP365+'TEST AUTO'!AR365+'TEST AUTO'!AV365)/15</f>
        <v>0</v>
      </c>
      <c r="M366" s="636">
        <f>('TEST AUTO'!J365+'TEST AUTO'!X365+'TEST AUTO'!AD365+'TEST AUTO'!AH365+'TEST AUTO'!AJ365+'TEST AUTO'!AV365)/6</f>
        <v>0</v>
      </c>
      <c r="N366" s="637">
        <f>('TEST AUTO'!N365+'TEST AUTO'!AF365)/2</f>
        <v>0</v>
      </c>
    </row>
    <row r="367" spans="1:14" ht="15.75" customHeight="1" thickBot="1" x14ac:dyDescent="0.4">
      <c r="A367" s="633">
        <f>'TEST AUTO'!A366</f>
        <v>0</v>
      </c>
      <c r="B367" s="633">
        <f>'TEST AUTO'!B366</f>
        <v>0</v>
      </c>
      <c r="C367" s="633">
        <f>'TEST AUTO'!C366</f>
        <v>0</v>
      </c>
      <c r="D367" s="634">
        <f>('TEST AUTO'!F366+'TEST AUTO'!H366+'TEST AUTO'!L366+'TEST AUTO'!N366+'TEST AUTO'!T366+'TEST AUTO'!Z366+'TEST AUTO'!AF366+'TEST AUTO'!AL366+'TEST AUTO'!AP366)/9</f>
        <v>0</v>
      </c>
      <c r="E367" s="634">
        <f>('TEST AUTO'!P366+'TEST AUTO'!AL366)/2</f>
        <v>0</v>
      </c>
      <c r="F367" s="634">
        <f>('TEST AUTO'!J366+'TEST AUTO'!AD366)/2</f>
        <v>0</v>
      </c>
      <c r="G367" s="643">
        <f>('TEST AUTO'!X366++'TEST AUTO'!AB366+'TEST AUTO'!AJ366+'TEST AUTO'!AV366)/4</f>
        <v>0</v>
      </c>
      <c r="H367" s="638">
        <f>('TEST AUTO'!R366+'TEST AUTO'!Z366+'TEST AUTO'!AN366)/3</f>
        <v>0</v>
      </c>
      <c r="I367" s="638">
        <f>('TEST AUTO'!AH366+'TEST AUTO'!AR366)/2</f>
        <v>0</v>
      </c>
      <c r="J367" s="641">
        <f>('TEST AUTO'!Z366+'TEST AUTO'!AP366)/2</f>
        <v>0</v>
      </c>
      <c r="K367" s="637">
        <f>('TEST AUTO'!V366+'TEST AUTO'!AT366)/2</f>
        <v>0</v>
      </c>
      <c r="L367" s="635">
        <f>('TEST AUTO'!F366+'TEST AUTO'!H366+'TEST AUTO'!L366+'TEST AUTO'!P366+'TEST AUTO'!R366+'TEST AUTO'!T366+'TEST AUTO'!X366+'TEST AUTO'!Z366+'TEST AUTO'!AB366+'TEST AUTO'!AJ366+'TEST AUTO'!AL366+'TEST AUTO'!AN366+'TEST AUTO'!AP366+'TEST AUTO'!AR366+'TEST AUTO'!AV366)/15</f>
        <v>0</v>
      </c>
      <c r="M367" s="636">
        <f>('TEST AUTO'!J366+'TEST AUTO'!X366+'TEST AUTO'!AD366+'TEST AUTO'!AH366+'TEST AUTO'!AJ366+'TEST AUTO'!AV366)/6</f>
        <v>0</v>
      </c>
      <c r="N367" s="637">
        <f>('TEST AUTO'!N366+'TEST AUTO'!AF366)/2</f>
        <v>0</v>
      </c>
    </row>
    <row r="368" spans="1:14" ht="15.75" customHeight="1" thickBot="1" x14ac:dyDescent="0.4">
      <c r="A368" s="633">
        <f>'TEST AUTO'!A367</f>
        <v>0</v>
      </c>
      <c r="B368" s="633">
        <f>'TEST AUTO'!B367</f>
        <v>0</v>
      </c>
      <c r="C368" s="633">
        <f>'TEST AUTO'!C367</f>
        <v>0</v>
      </c>
      <c r="D368" s="634">
        <f>('TEST AUTO'!F367+'TEST AUTO'!H367+'TEST AUTO'!L367+'TEST AUTO'!N367+'TEST AUTO'!T367+'TEST AUTO'!Z367+'TEST AUTO'!AF367+'TEST AUTO'!AL367+'TEST AUTO'!AP367)/9</f>
        <v>0</v>
      </c>
      <c r="E368" s="634">
        <f>('TEST AUTO'!P367+'TEST AUTO'!AL367)/2</f>
        <v>0</v>
      </c>
      <c r="F368" s="634">
        <f>('TEST AUTO'!J367+'TEST AUTO'!AD367)/2</f>
        <v>0</v>
      </c>
      <c r="G368" s="643">
        <f>('TEST AUTO'!X367++'TEST AUTO'!AB367+'TEST AUTO'!AJ367+'TEST AUTO'!AV367)/4</f>
        <v>0</v>
      </c>
      <c r="H368" s="638">
        <f>('TEST AUTO'!R367+'TEST AUTO'!Z367+'TEST AUTO'!AN367)/3</f>
        <v>0</v>
      </c>
      <c r="I368" s="638">
        <f>('TEST AUTO'!AH367+'TEST AUTO'!AR367)/2</f>
        <v>0</v>
      </c>
      <c r="J368" s="641">
        <f>('TEST AUTO'!Z367+'TEST AUTO'!AP367)/2</f>
        <v>0</v>
      </c>
      <c r="K368" s="637">
        <f>('TEST AUTO'!V367+'TEST AUTO'!AT367)/2</f>
        <v>0</v>
      </c>
      <c r="L368" s="635">
        <f>('TEST AUTO'!F367+'TEST AUTO'!H367+'TEST AUTO'!L367+'TEST AUTO'!P367+'TEST AUTO'!R367+'TEST AUTO'!T367+'TEST AUTO'!X367+'TEST AUTO'!Z367+'TEST AUTO'!AB367+'TEST AUTO'!AJ367+'TEST AUTO'!AL367+'TEST AUTO'!AN367+'TEST AUTO'!AP367+'TEST AUTO'!AR367+'TEST AUTO'!AV367)/15</f>
        <v>0</v>
      </c>
      <c r="M368" s="636">
        <f>('TEST AUTO'!J367+'TEST AUTO'!X367+'TEST AUTO'!AD367+'TEST AUTO'!AH367+'TEST AUTO'!AJ367+'TEST AUTO'!AV367)/6</f>
        <v>0</v>
      </c>
      <c r="N368" s="637">
        <f>('TEST AUTO'!N367+'TEST AUTO'!AF367)/2</f>
        <v>0</v>
      </c>
    </row>
    <row r="369" spans="1:14" ht="15.75" customHeight="1" thickBot="1" x14ac:dyDescent="0.4">
      <c r="A369" s="633">
        <f>'TEST AUTO'!A368</f>
        <v>0</v>
      </c>
      <c r="B369" s="633">
        <f>'TEST AUTO'!B368</f>
        <v>0</v>
      </c>
      <c r="C369" s="633">
        <f>'TEST AUTO'!C368</f>
        <v>0</v>
      </c>
      <c r="D369" s="634">
        <f>('TEST AUTO'!F368+'TEST AUTO'!H368+'TEST AUTO'!L368+'TEST AUTO'!N368+'TEST AUTO'!T368+'TEST AUTO'!Z368+'TEST AUTO'!AF368+'TEST AUTO'!AL368+'TEST AUTO'!AP368)/9</f>
        <v>0</v>
      </c>
      <c r="E369" s="634">
        <f>('TEST AUTO'!P368+'TEST AUTO'!AL368)/2</f>
        <v>0</v>
      </c>
      <c r="F369" s="634">
        <f>('TEST AUTO'!J368+'TEST AUTO'!AD368)/2</f>
        <v>0</v>
      </c>
      <c r="G369" s="643">
        <f>('TEST AUTO'!X368++'TEST AUTO'!AB368+'TEST AUTO'!AJ368+'TEST AUTO'!AV368)/4</f>
        <v>0</v>
      </c>
      <c r="H369" s="638">
        <f>('TEST AUTO'!R368+'TEST AUTO'!Z368+'TEST AUTO'!AN368)/3</f>
        <v>0</v>
      </c>
      <c r="I369" s="638">
        <f>('TEST AUTO'!AH368+'TEST AUTO'!AR368)/2</f>
        <v>0</v>
      </c>
      <c r="J369" s="641">
        <f>('TEST AUTO'!Z368+'TEST AUTO'!AP368)/2</f>
        <v>0</v>
      </c>
      <c r="K369" s="637">
        <f>('TEST AUTO'!V368+'TEST AUTO'!AT368)/2</f>
        <v>0</v>
      </c>
      <c r="L369" s="635">
        <f>('TEST AUTO'!F368+'TEST AUTO'!H368+'TEST AUTO'!L368+'TEST AUTO'!P368+'TEST AUTO'!R368+'TEST AUTO'!T368+'TEST AUTO'!X368+'TEST AUTO'!Z368+'TEST AUTO'!AB368+'TEST AUTO'!AJ368+'TEST AUTO'!AL368+'TEST AUTO'!AN368+'TEST AUTO'!AP368+'TEST AUTO'!AR368+'TEST AUTO'!AV368)/15</f>
        <v>0</v>
      </c>
      <c r="M369" s="636">
        <f>('TEST AUTO'!J368+'TEST AUTO'!X368+'TEST AUTO'!AD368+'TEST AUTO'!AH368+'TEST AUTO'!AJ368+'TEST AUTO'!AV368)/6</f>
        <v>0</v>
      </c>
      <c r="N369" s="637">
        <f>('TEST AUTO'!N368+'TEST AUTO'!AF368)/2</f>
        <v>0</v>
      </c>
    </row>
    <row r="370" spans="1:14" ht="15.75" customHeight="1" thickBot="1" x14ac:dyDescent="0.4">
      <c r="A370" s="633">
        <f>'TEST AUTO'!A369</f>
        <v>0</v>
      </c>
      <c r="B370" s="633">
        <f>'TEST AUTO'!B369</f>
        <v>0</v>
      </c>
      <c r="C370" s="633">
        <f>'TEST AUTO'!C369</f>
        <v>0</v>
      </c>
      <c r="D370" s="634">
        <f>('TEST AUTO'!F369+'TEST AUTO'!H369+'TEST AUTO'!L369+'TEST AUTO'!N369+'TEST AUTO'!T369+'TEST AUTO'!Z369+'TEST AUTO'!AF369+'TEST AUTO'!AL369+'TEST AUTO'!AP369)/9</f>
        <v>0</v>
      </c>
      <c r="E370" s="634">
        <f>('TEST AUTO'!P369+'TEST AUTO'!AL369)/2</f>
        <v>0</v>
      </c>
      <c r="F370" s="634">
        <f>('TEST AUTO'!J369+'TEST AUTO'!AD369)/2</f>
        <v>0</v>
      </c>
      <c r="G370" s="643">
        <f>('TEST AUTO'!X369++'TEST AUTO'!AB369+'TEST AUTO'!AJ369+'TEST AUTO'!AV369)/4</f>
        <v>0</v>
      </c>
      <c r="H370" s="638">
        <f>('TEST AUTO'!R369+'TEST AUTO'!Z369+'TEST AUTO'!AN369)/3</f>
        <v>0</v>
      </c>
      <c r="I370" s="638">
        <f>('TEST AUTO'!AH369+'TEST AUTO'!AR369)/2</f>
        <v>0</v>
      </c>
      <c r="J370" s="641">
        <f>('TEST AUTO'!Z369+'TEST AUTO'!AP369)/2</f>
        <v>0</v>
      </c>
      <c r="K370" s="637">
        <f>('TEST AUTO'!V369+'TEST AUTO'!AT369)/2</f>
        <v>0</v>
      </c>
      <c r="L370" s="635">
        <f>('TEST AUTO'!F369+'TEST AUTO'!H369+'TEST AUTO'!L369+'TEST AUTO'!P369+'TEST AUTO'!R369+'TEST AUTO'!T369+'TEST AUTO'!X369+'TEST AUTO'!Z369+'TEST AUTO'!AB369+'TEST AUTO'!AJ369+'TEST AUTO'!AL369+'TEST AUTO'!AN369+'TEST AUTO'!AP369+'TEST AUTO'!AR369+'TEST AUTO'!AV369)/15</f>
        <v>0</v>
      </c>
      <c r="M370" s="636">
        <f>('TEST AUTO'!J369+'TEST AUTO'!X369+'TEST AUTO'!AD369+'TEST AUTO'!AH369+'TEST AUTO'!AJ369+'TEST AUTO'!AV369)/6</f>
        <v>0</v>
      </c>
      <c r="N370" s="637">
        <f>('TEST AUTO'!N369+'TEST AUTO'!AF369)/2</f>
        <v>0</v>
      </c>
    </row>
    <row r="371" spans="1:14" ht="15.75" customHeight="1" thickBot="1" x14ac:dyDescent="0.4">
      <c r="A371" s="633">
        <f>'TEST AUTO'!A370</f>
        <v>0</v>
      </c>
      <c r="B371" s="633">
        <f>'TEST AUTO'!B370</f>
        <v>0</v>
      </c>
      <c r="C371" s="633">
        <f>'TEST AUTO'!C370</f>
        <v>0</v>
      </c>
      <c r="D371" s="634">
        <f>('TEST AUTO'!F370+'TEST AUTO'!H370+'TEST AUTO'!L370+'TEST AUTO'!N370+'TEST AUTO'!T370+'TEST AUTO'!Z370+'TEST AUTO'!AF370+'TEST AUTO'!AL370+'TEST AUTO'!AP370)/9</f>
        <v>0</v>
      </c>
      <c r="E371" s="634">
        <f>('TEST AUTO'!P370+'TEST AUTO'!AL370)/2</f>
        <v>0</v>
      </c>
      <c r="F371" s="634">
        <f>('TEST AUTO'!J370+'TEST AUTO'!AD370)/2</f>
        <v>0</v>
      </c>
      <c r="G371" s="643">
        <f>('TEST AUTO'!X370++'TEST AUTO'!AB370+'TEST AUTO'!AJ370+'TEST AUTO'!AV370)/4</f>
        <v>0</v>
      </c>
      <c r="H371" s="638">
        <f>('TEST AUTO'!R370+'TEST AUTO'!Z370+'TEST AUTO'!AN370)/3</f>
        <v>0</v>
      </c>
      <c r="I371" s="638">
        <f>('TEST AUTO'!AH370+'TEST AUTO'!AR370)/2</f>
        <v>0</v>
      </c>
      <c r="J371" s="641">
        <f>('TEST AUTO'!Z370+'TEST AUTO'!AP370)/2</f>
        <v>0</v>
      </c>
      <c r="K371" s="637">
        <f>('TEST AUTO'!V370+'TEST AUTO'!AT370)/2</f>
        <v>0</v>
      </c>
      <c r="L371" s="635">
        <f>('TEST AUTO'!F370+'TEST AUTO'!H370+'TEST AUTO'!L370+'TEST AUTO'!P370+'TEST AUTO'!R370+'TEST AUTO'!T370+'TEST AUTO'!X370+'TEST AUTO'!Z370+'TEST AUTO'!AB370+'TEST AUTO'!AJ370+'TEST AUTO'!AL370+'TEST AUTO'!AN370+'TEST AUTO'!AP370+'TEST AUTO'!AR370+'TEST AUTO'!AV370)/15</f>
        <v>0</v>
      </c>
      <c r="M371" s="636">
        <f>('TEST AUTO'!J370+'TEST AUTO'!X370+'TEST AUTO'!AD370+'TEST AUTO'!AH370+'TEST AUTO'!AJ370+'TEST AUTO'!AV370)/6</f>
        <v>0</v>
      </c>
      <c r="N371" s="637">
        <f>('TEST AUTO'!N370+'TEST AUTO'!AF370)/2</f>
        <v>0</v>
      </c>
    </row>
    <row r="372" spans="1:14" ht="15.75" customHeight="1" thickBot="1" x14ac:dyDescent="0.4">
      <c r="A372" s="633">
        <f>'TEST AUTO'!A371</f>
        <v>0</v>
      </c>
      <c r="B372" s="633">
        <f>'TEST AUTO'!B371</f>
        <v>0</v>
      </c>
      <c r="C372" s="633">
        <f>'TEST AUTO'!C371</f>
        <v>0</v>
      </c>
      <c r="D372" s="634">
        <f>('TEST AUTO'!F371+'TEST AUTO'!H371+'TEST AUTO'!L371+'TEST AUTO'!N371+'TEST AUTO'!T371+'TEST AUTO'!Z371+'TEST AUTO'!AF371+'TEST AUTO'!AL371+'TEST AUTO'!AP371)/9</f>
        <v>0</v>
      </c>
      <c r="E372" s="634">
        <f>('TEST AUTO'!P371+'TEST AUTO'!AL371)/2</f>
        <v>0</v>
      </c>
      <c r="F372" s="634">
        <f>('TEST AUTO'!J371+'TEST AUTO'!AD371)/2</f>
        <v>0</v>
      </c>
      <c r="G372" s="643">
        <f>('TEST AUTO'!X371++'TEST AUTO'!AB371+'TEST AUTO'!AJ371+'TEST AUTO'!AV371)/4</f>
        <v>0</v>
      </c>
      <c r="H372" s="638">
        <f>('TEST AUTO'!R371+'TEST AUTO'!Z371+'TEST AUTO'!AN371)/3</f>
        <v>0</v>
      </c>
      <c r="I372" s="638">
        <f>('TEST AUTO'!AH371+'TEST AUTO'!AR371)/2</f>
        <v>0</v>
      </c>
      <c r="J372" s="641">
        <f>('TEST AUTO'!Z371+'TEST AUTO'!AP371)/2</f>
        <v>0</v>
      </c>
      <c r="K372" s="637">
        <f>('TEST AUTO'!V371+'TEST AUTO'!AT371)/2</f>
        <v>0</v>
      </c>
      <c r="L372" s="635">
        <f>('TEST AUTO'!F371+'TEST AUTO'!H371+'TEST AUTO'!L371+'TEST AUTO'!P371+'TEST AUTO'!R371+'TEST AUTO'!T371+'TEST AUTO'!X371+'TEST AUTO'!Z371+'TEST AUTO'!AB371+'TEST AUTO'!AJ371+'TEST AUTO'!AL371+'TEST AUTO'!AN371+'TEST AUTO'!AP371+'TEST AUTO'!AR371+'TEST AUTO'!AV371)/15</f>
        <v>0</v>
      </c>
      <c r="M372" s="636">
        <f>('TEST AUTO'!J371+'TEST AUTO'!X371+'TEST AUTO'!AD371+'TEST AUTO'!AH371+'TEST AUTO'!AJ371+'TEST AUTO'!AV371)/6</f>
        <v>0</v>
      </c>
      <c r="N372" s="637">
        <f>('TEST AUTO'!N371+'TEST AUTO'!AF371)/2</f>
        <v>0</v>
      </c>
    </row>
    <row r="373" spans="1:14" ht="15.75" customHeight="1" thickBot="1" x14ac:dyDescent="0.4">
      <c r="A373" s="633">
        <f>'TEST AUTO'!A372</f>
        <v>0</v>
      </c>
      <c r="B373" s="633">
        <f>'TEST AUTO'!B372</f>
        <v>0</v>
      </c>
      <c r="C373" s="633">
        <f>'TEST AUTO'!C372</f>
        <v>0</v>
      </c>
      <c r="D373" s="634">
        <f>('TEST AUTO'!F372+'TEST AUTO'!H372+'TEST AUTO'!L372+'TEST AUTO'!N372+'TEST AUTO'!T372+'TEST AUTO'!Z372+'TEST AUTO'!AF372+'TEST AUTO'!AL372+'TEST AUTO'!AP372)/9</f>
        <v>0</v>
      </c>
      <c r="E373" s="634">
        <f>('TEST AUTO'!P372+'TEST AUTO'!AL372)/2</f>
        <v>0</v>
      </c>
      <c r="F373" s="634">
        <f>('TEST AUTO'!J372+'TEST AUTO'!AD372)/2</f>
        <v>0</v>
      </c>
      <c r="G373" s="643">
        <f>('TEST AUTO'!X372++'TEST AUTO'!AB372+'TEST AUTO'!AJ372+'TEST AUTO'!AV372)/4</f>
        <v>0</v>
      </c>
      <c r="H373" s="638">
        <f>('TEST AUTO'!R372+'TEST AUTO'!Z372+'TEST AUTO'!AN372)/3</f>
        <v>0</v>
      </c>
      <c r="I373" s="638">
        <f>('TEST AUTO'!AH372+'TEST AUTO'!AR372)/2</f>
        <v>0</v>
      </c>
      <c r="J373" s="641">
        <f>('TEST AUTO'!Z372+'TEST AUTO'!AP372)/2</f>
        <v>0</v>
      </c>
      <c r="K373" s="637">
        <f>('TEST AUTO'!V372+'TEST AUTO'!AT372)/2</f>
        <v>0</v>
      </c>
      <c r="L373" s="635">
        <f>('TEST AUTO'!F372+'TEST AUTO'!H372+'TEST AUTO'!L372+'TEST AUTO'!P372+'TEST AUTO'!R372+'TEST AUTO'!T372+'TEST AUTO'!X372+'TEST AUTO'!Z372+'TEST AUTO'!AB372+'TEST AUTO'!AJ372+'TEST AUTO'!AL372+'TEST AUTO'!AN372+'TEST AUTO'!AP372+'TEST AUTO'!AR372+'TEST AUTO'!AV372)/15</f>
        <v>0</v>
      </c>
      <c r="M373" s="636">
        <f>('TEST AUTO'!J372+'TEST AUTO'!X372+'TEST AUTO'!AD372+'TEST AUTO'!AH372+'TEST AUTO'!AJ372+'TEST AUTO'!AV372)/6</f>
        <v>0</v>
      </c>
      <c r="N373" s="637">
        <f>('TEST AUTO'!N372+'TEST AUTO'!AF372)/2</f>
        <v>0</v>
      </c>
    </row>
    <row r="374" spans="1:14" ht="15.75" customHeight="1" thickBot="1" x14ac:dyDescent="0.4">
      <c r="A374" s="633">
        <f>'TEST AUTO'!A373</f>
        <v>0</v>
      </c>
      <c r="B374" s="633">
        <f>'TEST AUTO'!B373</f>
        <v>0</v>
      </c>
      <c r="C374" s="633">
        <f>'TEST AUTO'!C373</f>
        <v>0</v>
      </c>
      <c r="D374" s="634">
        <f>('TEST AUTO'!F373+'TEST AUTO'!H373+'TEST AUTO'!L373+'TEST AUTO'!N373+'TEST AUTO'!T373+'TEST AUTO'!Z373+'TEST AUTO'!AF373+'TEST AUTO'!AL373+'TEST AUTO'!AP373)/9</f>
        <v>0</v>
      </c>
      <c r="E374" s="634">
        <f>('TEST AUTO'!P373+'TEST AUTO'!AL373)/2</f>
        <v>0</v>
      </c>
      <c r="F374" s="634">
        <f>('TEST AUTO'!J373+'TEST AUTO'!AD373)/2</f>
        <v>0</v>
      </c>
      <c r="G374" s="643">
        <f>('TEST AUTO'!X373++'TEST AUTO'!AB373+'TEST AUTO'!AJ373+'TEST AUTO'!AV373)/4</f>
        <v>0</v>
      </c>
      <c r="H374" s="638">
        <f>('TEST AUTO'!R373+'TEST AUTO'!Z373+'TEST AUTO'!AN373)/3</f>
        <v>0</v>
      </c>
      <c r="I374" s="638">
        <f>('TEST AUTO'!AH373+'TEST AUTO'!AR373)/2</f>
        <v>0</v>
      </c>
      <c r="J374" s="641">
        <f>('TEST AUTO'!Z373+'TEST AUTO'!AP373)/2</f>
        <v>0</v>
      </c>
      <c r="K374" s="637">
        <f>('TEST AUTO'!V373+'TEST AUTO'!AT373)/2</f>
        <v>0</v>
      </c>
      <c r="L374" s="635">
        <f>('TEST AUTO'!F373+'TEST AUTO'!H373+'TEST AUTO'!L373+'TEST AUTO'!P373+'TEST AUTO'!R373+'TEST AUTO'!T373+'TEST AUTO'!X373+'TEST AUTO'!Z373+'TEST AUTO'!AB373+'TEST AUTO'!AJ373+'TEST AUTO'!AL373+'TEST AUTO'!AN373+'TEST AUTO'!AP373+'TEST AUTO'!AR373+'TEST AUTO'!AV373)/15</f>
        <v>0</v>
      </c>
      <c r="M374" s="636">
        <f>('TEST AUTO'!J373+'TEST AUTO'!X373+'TEST AUTO'!AD373+'TEST AUTO'!AH373+'TEST AUTO'!AJ373+'TEST AUTO'!AV373)/6</f>
        <v>0</v>
      </c>
      <c r="N374" s="637">
        <f>('TEST AUTO'!N373+'TEST AUTO'!AF373)/2</f>
        <v>0</v>
      </c>
    </row>
    <row r="375" spans="1:14" ht="15.75" customHeight="1" thickBot="1" x14ac:dyDescent="0.4">
      <c r="A375" s="633">
        <f>'TEST AUTO'!A374</f>
        <v>0</v>
      </c>
      <c r="B375" s="633">
        <f>'TEST AUTO'!B374</f>
        <v>0</v>
      </c>
      <c r="C375" s="633">
        <f>'TEST AUTO'!C374</f>
        <v>0</v>
      </c>
      <c r="D375" s="634">
        <f>('TEST AUTO'!F374+'TEST AUTO'!H374+'TEST AUTO'!L374+'TEST AUTO'!N374+'TEST AUTO'!T374+'TEST AUTO'!Z374+'TEST AUTO'!AF374+'TEST AUTO'!AL374+'TEST AUTO'!AP374)/9</f>
        <v>0</v>
      </c>
      <c r="E375" s="634">
        <f>('TEST AUTO'!P374+'TEST AUTO'!AL374)/2</f>
        <v>0</v>
      </c>
      <c r="F375" s="634">
        <f>('TEST AUTO'!J374+'TEST AUTO'!AD374)/2</f>
        <v>0</v>
      </c>
      <c r="G375" s="643">
        <f>('TEST AUTO'!X374++'TEST AUTO'!AB374+'TEST AUTO'!AJ374+'TEST AUTO'!AV374)/4</f>
        <v>0</v>
      </c>
      <c r="H375" s="638">
        <f>('TEST AUTO'!R374+'TEST AUTO'!Z374+'TEST AUTO'!AN374)/3</f>
        <v>0</v>
      </c>
      <c r="I375" s="638">
        <f>('TEST AUTO'!AH374+'TEST AUTO'!AR374)/2</f>
        <v>0</v>
      </c>
      <c r="J375" s="641">
        <f>('TEST AUTO'!Z374+'TEST AUTO'!AP374)/2</f>
        <v>0</v>
      </c>
      <c r="K375" s="637">
        <f>('TEST AUTO'!V374+'TEST AUTO'!AT374)/2</f>
        <v>0</v>
      </c>
      <c r="L375" s="635">
        <f>('TEST AUTO'!F374+'TEST AUTO'!H374+'TEST AUTO'!L374+'TEST AUTO'!P374+'TEST AUTO'!R374+'TEST AUTO'!T374+'TEST AUTO'!X374+'TEST AUTO'!Z374+'TEST AUTO'!AB374+'TEST AUTO'!AJ374+'TEST AUTO'!AL374+'TEST AUTO'!AN374+'TEST AUTO'!AP374+'TEST AUTO'!AR374+'TEST AUTO'!AV374)/15</f>
        <v>0</v>
      </c>
      <c r="M375" s="636">
        <f>('TEST AUTO'!J374+'TEST AUTO'!X374+'TEST AUTO'!AD374+'TEST AUTO'!AH374+'TEST AUTO'!AJ374+'TEST AUTO'!AV374)/6</f>
        <v>0</v>
      </c>
      <c r="N375" s="637">
        <f>('TEST AUTO'!N374+'TEST AUTO'!AF374)/2</f>
        <v>0</v>
      </c>
    </row>
    <row r="376" spans="1:14" ht="15.75" customHeight="1" thickBot="1" x14ac:dyDescent="0.4">
      <c r="A376" s="633">
        <f>'TEST AUTO'!A375</f>
        <v>0</v>
      </c>
      <c r="B376" s="633">
        <f>'TEST AUTO'!B375</f>
        <v>0</v>
      </c>
      <c r="C376" s="633">
        <f>'TEST AUTO'!C375</f>
        <v>0</v>
      </c>
      <c r="D376" s="634">
        <f>('TEST AUTO'!F375+'TEST AUTO'!H375+'TEST AUTO'!L375+'TEST AUTO'!N375+'TEST AUTO'!T375+'TEST AUTO'!Z375+'TEST AUTO'!AF375+'TEST AUTO'!AL375+'TEST AUTO'!AP375)/9</f>
        <v>0</v>
      </c>
      <c r="E376" s="634">
        <f>('TEST AUTO'!P375+'TEST AUTO'!AL375)/2</f>
        <v>0</v>
      </c>
      <c r="F376" s="634">
        <f>('TEST AUTO'!J375+'TEST AUTO'!AD375)/2</f>
        <v>0</v>
      </c>
      <c r="G376" s="643">
        <f>('TEST AUTO'!X375++'TEST AUTO'!AB375+'TEST AUTO'!AJ375+'TEST AUTO'!AV375)/4</f>
        <v>0</v>
      </c>
      <c r="H376" s="638">
        <f>('TEST AUTO'!R375+'TEST AUTO'!Z375+'TEST AUTO'!AN375)/3</f>
        <v>0</v>
      </c>
      <c r="I376" s="638">
        <f>('TEST AUTO'!AH375+'TEST AUTO'!AR375)/2</f>
        <v>0</v>
      </c>
      <c r="J376" s="641">
        <f>('TEST AUTO'!Z375+'TEST AUTO'!AP375)/2</f>
        <v>0</v>
      </c>
      <c r="K376" s="637">
        <f>('TEST AUTO'!V375+'TEST AUTO'!AT375)/2</f>
        <v>0</v>
      </c>
      <c r="L376" s="635">
        <f>('TEST AUTO'!F375+'TEST AUTO'!H375+'TEST AUTO'!L375+'TEST AUTO'!P375+'TEST AUTO'!R375+'TEST AUTO'!T375+'TEST AUTO'!X375+'TEST AUTO'!Z375+'TEST AUTO'!AB375+'TEST AUTO'!AJ375+'TEST AUTO'!AL375+'TEST AUTO'!AN375+'TEST AUTO'!AP375+'TEST AUTO'!AR375+'TEST AUTO'!AV375)/15</f>
        <v>0</v>
      </c>
      <c r="M376" s="636">
        <f>('TEST AUTO'!J375+'TEST AUTO'!X375+'TEST AUTO'!AD375+'TEST AUTO'!AH375+'TEST AUTO'!AJ375+'TEST AUTO'!AV375)/6</f>
        <v>0</v>
      </c>
      <c r="N376" s="637">
        <f>('TEST AUTO'!N375+'TEST AUTO'!AF375)/2</f>
        <v>0</v>
      </c>
    </row>
    <row r="377" spans="1:14" ht="15.75" customHeight="1" thickBot="1" x14ac:dyDescent="0.4">
      <c r="A377" s="633">
        <f>'TEST AUTO'!A376</f>
        <v>0</v>
      </c>
      <c r="B377" s="633">
        <f>'TEST AUTO'!B376</f>
        <v>0</v>
      </c>
      <c r="C377" s="633">
        <f>'TEST AUTO'!C376</f>
        <v>0</v>
      </c>
      <c r="D377" s="634">
        <f>('TEST AUTO'!F376+'TEST AUTO'!H376+'TEST AUTO'!L376+'TEST AUTO'!N376+'TEST AUTO'!T376+'TEST AUTO'!Z376+'TEST AUTO'!AF376+'TEST AUTO'!AL376+'TEST AUTO'!AP376)/9</f>
        <v>0</v>
      </c>
      <c r="E377" s="634">
        <f>('TEST AUTO'!P376+'TEST AUTO'!AL376)/2</f>
        <v>0</v>
      </c>
      <c r="F377" s="634">
        <f>('TEST AUTO'!J376+'TEST AUTO'!AD376)/2</f>
        <v>0</v>
      </c>
      <c r="G377" s="643">
        <f>('TEST AUTO'!X376++'TEST AUTO'!AB376+'TEST AUTO'!AJ376+'TEST AUTO'!AV376)/4</f>
        <v>0</v>
      </c>
      <c r="H377" s="638">
        <f>('TEST AUTO'!R376+'TEST AUTO'!Z376+'TEST AUTO'!AN376)/3</f>
        <v>0</v>
      </c>
      <c r="I377" s="638">
        <f>('TEST AUTO'!AH376+'TEST AUTO'!AR376)/2</f>
        <v>0</v>
      </c>
      <c r="J377" s="641">
        <f>('TEST AUTO'!Z376+'TEST AUTO'!AP376)/2</f>
        <v>0</v>
      </c>
      <c r="K377" s="637">
        <f>('TEST AUTO'!V376+'TEST AUTO'!AT376)/2</f>
        <v>0</v>
      </c>
      <c r="L377" s="635">
        <f>('TEST AUTO'!F376+'TEST AUTO'!H376+'TEST AUTO'!L376+'TEST AUTO'!P376+'TEST AUTO'!R376+'TEST AUTO'!T376+'TEST AUTO'!X376+'TEST AUTO'!Z376+'TEST AUTO'!AB376+'TEST AUTO'!AJ376+'TEST AUTO'!AL376+'TEST AUTO'!AN376+'TEST AUTO'!AP376+'TEST AUTO'!AR376+'TEST AUTO'!AV376)/15</f>
        <v>0</v>
      </c>
      <c r="M377" s="636">
        <f>('TEST AUTO'!J376+'TEST AUTO'!X376+'TEST AUTO'!AD376+'TEST AUTO'!AH376+'TEST AUTO'!AJ376+'TEST AUTO'!AV376)/6</f>
        <v>0</v>
      </c>
      <c r="N377" s="637">
        <f>('TEST AUTO'!N376+'TEST AUTO'!AF376)/2</f>
        <v>0</v>
      </c>
    </row>
    <row r="378" spans="1:14" ht="15.75" customHeight="1" thickBot="1" x14ac:dyDescent="0.4">
      <c r="A378" s="633">
        <f>'TEST AUTO'!A377</f>
        <v>0</v>
      </c>
      <c r="B378" s="633">
        <f>'TEST AUTO'!B377</f>
        <v>0</v>
      </c>
      <c r="C378" s="633">
        <f>'TEST AUTO'!C377</f>
        <v>0</v>
      </c>
      <c r="D378" s="634">
        <f>('TEST AUTO'!F377+'TEST AUTO'!H377+'TEST AUTO'!L377+'TEST AUTO'!N377+'TEST AUTO'!T377+'TEST AUTO'!Z377+'TEST AUTO'!AF377+'TEST AUTO'!AL377+'TEST AUTO'!AP377)/9</f>
        <v>0</v>
      </c>
      <c r="E378" s="634">
        <f>('TEST AUTO'!P377+'TEST AUTO'!AL377)/2</f>
        <v>0</v>
      </c>
      <c r="F378" s="634">
        <f>('TEST AUTO'!J377+'TEST AUTO'!AD377)/2</f>
        <v>0</v>
      </c>
      <c r="G378" s="643">
        <f>('TEST AUTO'!X377++'TEST AUTO'!AB377+'TEST AUTO'!AJ377+'TEST AUTO'!AV377)/4</f>
        <v>0</v>
      </c>
      <c r="H378" s="638">
        <f>('TEST AUTO'!R377+'TEST AUTO'!Z377+'TEST AUTO'!AN377)/3</f>
        <v>0</v>
      </c>
      <c r="I378" s="638">
        <f>('TEST AUTO'!AH377+'TEST AUTO'!AR377)/2</f>
        <v>0</v>
      </c>
      <c r="J378" s="641">
        <f>('TEST AUTO'!Z377+'TEST AUTO'!AP377)/2</f>
        <v>0</v>
      </c>
      <c r="K378" s="637">
        <f>('TEST AUTO'!V377+'TEST AUTO'!AT377)/2</f>
        <v>0</v>
      </c>
      <c r="L378" s="635">
        <f>('TEST AUTO'!F377+'TEST AUTO'!H377+'TEST AUTO'!L377+'TEST AUTO'!P377+'TEST AUTO'!R377+'TEST AUTO'!T377+'TEST AUTO'!X377+'TEST AUTO'!Z377+'TEST AUTO'!AB377+'TEST AUTO'!AJ377+'TEST AUTO'!AL377+'TEST AUTO'!AN377+'TEST AUTO'!AP377+'TEST AUTO'!AR377+'TEST AUTO'!AV377)/15</f>
        <v>0</v>
      </c>
      <c r="M378" s="636">
        <f>('TEST AUTO'!J377+'TEST AUTO'!X377+'TEST AUTO'!AD377+'TEST AUTO'!AH377+'TEST AUTO'!AJ377+'TEST AUTO'!AV377)/6</f>
        <v>0</v>
      </c>
      <c r="N378" s="637">
        <f>('TEST AUTO'!N377+'TEST AUTO'!AF377)/2</f>
        <v>0</v>
      </c>
    </row>
    <row r="379" spans="1:14" ht="15.75" customHeight="1" thickBot="1" x14ac:dyDescent="0.4">
      <c r="A379" s="633">
        <f>'TEST AUTO'!A378</f>
        <v>0</v>
      </c>
      <c r="B379" s="633">
        <f>'TEST AUTO'!B378</f>
        <v>0</v>
      </c>
      <c r="C379" s="633">
        <f>'TEST AUTO'!C378</f>
        <v>0</v>
      </c>
      <c r="D379" s="634">
        <f>('TEST AUTO'!F378+'TEST AUTO'!H378+'TEST AUTO'!L378+'TEST AUTO'!N378+'TEST AUTO'!T378+'TEST AUTO'!Z378+'TEST AUTO'!AF378+'TEST AUTO'!AL378+'TEST AUTO'!AP378)/9</f>
        <v>0</v>
      </c>
      <c r="E379" s="634">
        <f>('TEST AUTO'!P378+'TEST AUTO'!AL378)/2</f>
        <v>0</v>
      </c>
      <c r="F379" s="634">
        <f>('TEST AUTO'!J378+'TEST AUTO'!AD378)/2</f>
        <v>0</v>
      </c>
      <c r="G379" s="643">
        <f>('TEST AUTO'!X378++'TEST AUTO'!AB378+'TEST AUTO'!AJ378+'TEST AUTO'!AV378)/4</f>
        <v>0</v>
      </c>
      <c r="H379" s="638">
        <f>('TEST AUTO'!R378+'TEST AUTO'!Z378+'TEST AUTO'!AN378)/3</f>
        <v>0</v>
      </c>
      <c r="I379" s="638">
        <f>('TEST AUTO'!AH378+'TEST AUTO'!AR378)/2</f>
        <v>0</v>
      </c>
      <c r="J379" s="641">
        <f>('TEST AUTO'!Z378+'TEST AUTO'!AP378)/2</f>
        <v>0</v>
      </c>
      <c r="K379" s="637">
        <f>('TEST AUTO'!V378+'TEST AUTO'!AT378)/2</f>
        <v>0</v>
      </c>
      <c r="L379" s="635">
        <f>('TEST AUTO'!F378+'TEST AUTO'!H378+'TEST AUTO'!L378+'TEST AUTO'!P378+'TEST AUTO'!R378+'TEST AUTO'!T378+'TEST AUTO'!X378+'TEST AUTO'!Z378+'TEST AUTO'!AB378+'TEST AUTO'!AJ378+'TEST AUTO'!AL378+'TEST AUTO'!AN378+'TEST AUTO'!AP378+'TEST AUTO'!AR378+'TEST AUTO'!AV378)/15</f>
        <v>0</v>
      </c>
      <c r="M379" s="636">
        <f>('TEST AUTO'!J378+'TEST AUTO'!X378+'TEST AUTO'!AD378+'TEST AUTO'!AH378+'TEST AUTO'!AJ378+'TEST AUTO'!AV378)/6</f>
        <v>0</v>
      </c>
      <c r="N379" s="637">
        <f>('TEST AUTO'!N378+'TEST AUTO'!AF378)/2</f>
        <v>0</v>
      </c>
    </row>
    <row r="380" spans="1:14" ht="15.75" customHeight="1" thickBot="1" x14ac:dyDescent="0.4">
      <c r="A380" s="633">
        <f>'TEST AUTO'!A379</f>
        <v>0</v>
      </c>
      <c r="B380" s="633">
        <f>'TEST AUTO'!B379</f>
        <v>0</v>
      </c>
      <c r="C380" s="633">
        <f>'TEST AUTO'!C379</f>
        <v>0</v>
      </c>
      <c r="D380" s="634">
        <f>('TEST AUTO'!F379+'TEST AUTO'!H379+'TEST AUTO'!L379+'TEST AUTO'!N379+'TEST AUTO'!T379+'TEST AUTO'!Z379+'TEST AUTO'!AF379+'TEST AUTO'!AL379+'TEST AUTO'!AP379)/9</f>
        <v>0</v>
      </c>
      <c r="E380" s="634">
        <f>('TEST AUTO'!P379+'TEST AUTO'!AL379)/2</f>
        <v>0</v>
      </c>
      <c r="F380" s="634">
        <f>('TEST AUTO'!J379+'TEST AUTO'!AD379)/2</f>
        <v>0</v>
      </c>
      <c r="G380" s="643">
        <f>('TEST AUTO'!X379++'TEST AUTO'!AB379+'TEST AUTO'!AJ379+'TEST AUTO'!AV379)/4</f>
        <v>0</v>
      </c>
      <c r="H380" s="638">
        <f>('TEST AUTO'!R379+'TEST AUTO'!Z379+'TEST AUTO'!AN379)/3</f>
        <v>0</v>
      </c>
      <c r="I380" s="638">
        <f>('TEST AUTO'!AH379+'TEST AUTO'!AR379)/2</f>
        <v>0</v>
      </c>
      <c r="J380" s="641">
        <f>('TEST AUTO'!Z379+'TEST AUTO'!AP379)/2</f>
        <v>0</v>
      </c>
      <c r="K380" s="637">
        <f>('TEST AUTO'!V379+'TEST AUTO'!AT379)/2</f>
        <v>0</v>
      </c>
      <c r="L380" s="635">
        <f>('TEST AUTO'!F379+'TEST AUTO'!H379+'TEST AUTO'!L379+'TEST AUTO'!P379+'TEST AUTO'!R379+'TEST AUTO'!T379+'TEST AUTO'!X379+'TEST AUTO'!Z379+'TEST AUTO'!AB379+'TEST AUTO'!AJ379+'TEST AUTO'!AL379+'TEST AUTO'!AN379+'TEST AUTO'!AP379+'TEST AUTO'!AR379+'TEST AUTO'!AV379)/15</f>
        <v>0</v>
      </c>
      <c r="M380" s="636">
        <f>('TEST AUTO'!J379+'TEST AUTO'!X379+'TEST AUTO'!AD379+'TEST AUTO'!AH379+'TEST AUTO'!AJ379+'TEST AUTO'!AV379)/6</f>
        <v>0</v>
      </c>
      <c r="N380" s="637">
        <f>('TEST AUTO'!N379+'TEST AUTO'!AF379)/2</f>
        <v>0</v>
      </c>
    </row>
    <row r="381" spans="1:14" ht="15.75" customHeight="1" thickBot="1" x14ac:dyDescent="0.4">
      <c r="A381" s="633">
        <f>'TEST AUTO'!A380</f>
        <v>0</v>
      </c>
      <c r="B381" s="633">
        <f>'TEST AUTO'!B380</f>
        <v>0</v>
      </c>
      <c r="C381" s="633">
        <f>'TEST AUTO'!C380</f>
        <v>0</v>
      </c>
      <c r="D381" s="634">
        <f>('TEST AUTO'!F380+'TEST AUTO'!H380+'TEST AUTO'!L380+'TEST AUTO'!N380+'TEST AUTO'!T380+'TEST AUTO'!Z380+'TEST AUTO'!AF380+'TEST AUTO'!AL380+'TEST AUTO'!AP380)/9</f>
        <v>0</v>
      </c>
      <c r="E381" s="634">
        <f>('TEST AUTO'!P380+'TEST AUTO'!AL380)/2</f>
        <v>0</v>
      </c>
      <c r="F381" s="634">
        <f>('TEST AUTO'!J380+'TEST AUTO'!AD380)/2</f>
        <v>0</v>
      </c>
      <c r="G381" s="643">
        <f>('TEST AUTO'!X380++'TEST AUTO'!AB380+'TEST AUTO'!AJ380+'TEST AUTO'!AV380)/4</f>
        <v>0</v>
      </c>
      <c r="H381" s="638">
        <f>('TEST AUTO'!R380+'TEST AUTO'!Z380+'TEST AUTO'!AN380)/3</f>
        <v>0</v>
      </c>
      <c r="I381" s="638">
        <f>('TEST AUTO'!AH380+'TEST AUTO'!AR380)/2</f>
        <v>0</v>
      </c>
      <c r="J381" s="641">
        <f>('TEST AUTO'!Z380+'TEST AUTO'!AP380)/2</f>
        <v>0</v>
      </c>
      <c r="K381" s="637">
        <f>('TEST AUTO'!V380+'TEST AUTO'!AT380)/2</f>
        <v>0</v>
      </c>
      <c r="L381" s="635">
        <f>('TEST AUTO'!F380+'TEST AUTO'!H380+'TEST AUTO'!L380+'TEST AUTO'!P380+'TEST AUTO'!R380+'TEST AUTO'!T380+'TEST AUTO'!X380+'TEST AUTO'!Z380+'TEST AUTO'!AB380+'TEST AUTO'!AJ380+'TEST AUTO'!AL380+'TEST AUTO'!AN380+'TEST AUTO'!AP380+'TEST AUTO'!AR380+'TEST AUTO'!AV380)/15</f>
        <v>0</v>
      </c>
      <c r="M381" s="636">
        <f>('TEST AUTO'!J380+'TEST AUTO'!X380+'TEST AUTO'!AD380+'TEST AUTO'!AH380+'TEST AUTO'!AJ380+'TEST AUTO'!AV380)/6</f>
        <v>0</v>
      </c>
      <c r="N381" s="637">
        <f>('TEST AUTO'!N380+'TEST AUTO'!AF380)/2</f>
        <v>0</v>
      </c>
    </row>
    <row r="382" spans="1:14" ht="15.75" customHeight="1" thickBot="1" x14ac:dyDescent="0.4">
      <c r="A382" s="633">
        <f>'TEST AUTO'!A381</f>
        <v>0</v>
      </c>
      <c r="B382" s="633">
        <f>'TEST AUTO'!B381</f>
        <v>0</v>
      </c>
      <c r="C382" s="633">
        <f>'TEST AUTO'!C381</f>
        <v>0</v>
      </c>
      <c r="D382" s="634">
        <f>('TEST AUTO'!F381+'TEST AUTO'!H381+'TEST AUTO'!L381+'TEST AUTO'!N381+'TEST AUTO'!T381+'TEST AUTO'!Z381+'TEST AUTO'!AF381+'TEST AUTO'!AL381+'TEST AUTO'!AP381)/9</f>
        <v>0</v>
      </c>
      <c r="E382" s="634">
        <f>('TEST AUTO'!P381+'TEST AUTO'!AL381)/2</f>
        <v>0</v>
      </c>
      <c r="F382" s="634">
        <f>('TEST AUTO'!J381+'TEST AUTO'!AD381)/2</f>
        <v>0</v>
      </c>
      <c r="G382" s="643">
        <f>('TEST AUTO'!X381++'TEST AUTO'!AB381+'TEST AUTO'!AJ381+'TEST AUTO'!AV381)/4</f>
        <v>0</v>
      </c>
      <c r="H382" s="638">
        <f>('TEST AUTO'!R381+'TEST AUTO'!Z381+'TEST AUTO'!AN381)/3</f>
        <v>0</v>
      </c>
      <c r="I382" s="638">
        <f>('TEST AUTO'!AH381+'TEST AUTO'!AR381)/2</f>
        <v>0</v>
      </c>
      <c r="J382" s="641">
        <f>('TEST AUTO'!Z381+'TEST AUTO'!AP381)/2</f>
        <v>0</v>
      </c>
      <c r="K382" s="637">
        <f>('TEST AUTO'!V381+'TEST AUTO'!AT381)/2</f>
        <v>0</v>
      </c>
      <c r="L382" s="635">
        <f>('TEST AUTO'!F381+'TEST AUTO'!H381+'TEST AUTO'!L381+'TEST AUTO'!P381+'TEST AUTO'!R381+'TEST AUTO'!T381+'TEST AUTO'!X381+'TEST AUTO'!Z381+'TEST AUTO'!AB381+'TEST AUTO'!AJ381+'TEST AUTO'!AL381+'TEST AUTO'!AN381+'TEST AUTO'!AP381+'TEST AUTO'!AR381+'TEST AUTO'!AV381)/15</f>
        <v>0</v>
      </c>
      <c r="M382" s="636">
        <f>('TEST AUTO'!J381+'TEST AUTO'!X381+'TEST AUTO'!AD381+'TEST AUTO'!AH381+'TEST AUTO'!AJ381+'TEST AUTO'!AV381)/6</f>
        <v>0</v>
      </c>
      <c r="N382" s="637">
        <f>('TEST AUTO'!N381+'TEST AUTO'!AF381)/2</f>
        <v>0</v>
      </c>
    </row>
    <row r="383" spans="1:14" ht="15.75" customHeight="1" thickBot="1" x14ac:dyDescent="0.4">
      <c r="A383" s="633">
        <f>'TEST AUTO'!A382</f>
        <v>0</v>
      </c>
      <c r="B383" s="633">
        <f>'TEST AUTO'!B382</f>
        <v>0</v>
      </c>
      <c r="C383" s="633">
        <f>'TEST AUTO'!C382</f>
        <v>0</v>
      </c>
      <c r="D383" s="634">
        <f>('TEST AUTO'!F382+'TEST AUTO'!H382+'TEST AUTO'!L382+'TEST AUTO'!N382+'TEST AUTO'!T382+'TEST AUTO'!Z382+'TEST AUTO'!AF382+'TEST AUTO'!AL382+'TEST AUTO'!AP382)/9</f>
        <v>0</v>
      </c>
      <c r="E383" s="634">
        <f>('TEST AUTO'!P382+'TEST AUTO'!AL382)/2</f>
        <v>0</v>
      </c>
      <c r="F383" s="634">
        <f>('TEST AUTO'!J382+'TEST AUTO'!AD382)/2</f>
        <v>0</v>
      </c>
      <c r="G383" s="643">
        <f>('TEST AUTO'!X382++'TEST AUTO'!AB382+'TEST AUTO'!AJ382+'TEST AUTO'!AV382)/4</f>
        <v>0</v>
      </c>
      <c r="H383" s="638">
        <f>('TEST AUTO'!R382+'TEST AUTO'!Z382+'TEST AUTO'!AN382)/3</f>
        <v>0</v>
      </c>
      <c r="I383" s="638">
        <f>('TEST AUTO'!AH382+'TEST AUTO'!AR382)/2</f>
        <v>0</v>
      </c>
      <c r="J383" s="641">
        <f>('TEST AUTO'!Z382+'TEST AUTO'!AP382)/2</f>
        <v>0</v>
      </c>
      <c r="K383" s="637">
        <f>('TEST AUTO'!V382+'TEST AUTO'!AT382)/2</f>
        <v>0</v>
      </c>
      <c r="L383" s="635">
        <f>('TEST AUTO'!F382+'TEST AUTO'!H382+'TEST AUTO'!L382+'TEST AUTO'!P382+'TEST AUTO'!R382+'TEST AUTO'!T382+'TEST AUTO'!X382+'TEST AUTO'!Z382+'TEST AUTO'!AB382+'TEST AUTO'!AJ382+'TEST AUTO'!AL382+'TEST AUTO'!AN382+'TEST AUTO'!AP382+'TEST AUTO'!AR382+'TEST AUTO'!AV382)/15</f>
        <v>0</v>
      </c>
      <c r="M383" s="636">
        <f>('TEST AUTO'!J382+'TEST AUTO'!X382+'TEST AUTO'!AD382+'TEST AUTO'!AH382+'TEST AUTO'!AJ382+'TEST AUTO'!AV382)/6</f>
        <v>0</v>
      </c>
      <c r="N383" s="637">
        <f>('TEST AUTO'!N382+'TEST AUTO'!AF382)/2</f>
        <v>0</v>
      </c>
    </row>
    <row r="384" spans="1:14" ht="15.75" customHeight="1" thickBot="1" x14ac:dyDescent="0.4">
      <c r="A384" s="633">
        <f>'TEST AUTO'!A383</f>
        <v>0</v>
      </c>
      <c r="B384" s="633">
        <f>'TEST AUTO'!B383</f>
        <v>0</v>
      </c>
      <c r="C384" s="633">
        <f>'TEST AUTO'!C383</f>
        <v>0</v>
      </c>
      <c r="D384" s="634">
        <f>('TEST AUTO'!F383+'TEST AUTO'!H383+'TEST AUTO'!L383+'TEST AUTO'!N383+'TEST AUTO'!T383+'TEST AUTO'!Z383+'TEST AUTO'!AF383+'TEST AUTO'!AL383+'TEST AUTO'!AP383)/9</f>
        <v>0</v>
      </c>
      <c r="E384" s="634">
        <f>('TEST AUTO'!P383+'TEST AUTO'!AL383)/2</f>
        <v>0</v>
      </c>
      <c r="F384" s="634">
        <f>('TEST AUTO'!J383+'TEST AUTO'!AD383)/2</f>
        <v>0</v>
      </c>
      <c r="G384" s="643">
        <f>('TEST AUTO'!X383++'TEST AUTO'!AB383+'TEST AUTO'!AJ383+'TEST AUTO'!AV383)/4</f>
        <v>0</v>
      </c>
      <c r="H384" s="638">
        <f>('TEST AUTO'!R383+'TEST AUTO'!Z383+'TEST AUTO'!AN383)/3</f>
        <v>0</v>
      </c>
      <c r="I384" s="638">
        <f>('TEST AUTO'!AH383+'TEST AUTO'!AR383)/2</f>
        <v>0</v>
      </c>
      <c r="J384" s="641">
        <f>('TEST AUTO'!Z383+'TEST AUTO'!AP383)/2</f>
        <v>0</v>
      </c>
      <c r="K384" s="637">
        <f>('TEST AUTO'!V383+'TEST AUTO'!AT383)/2</f>
        <v>0</v>
      </c>
      <c r="L384" s="635">
        <f>('TEST AUTO'!F383+'TEST AUTO'!H383+'TEST AUTO'!L383+'TEST AUTO'!P383+'TEST AUTO'!R383+'TEST AUTO'!T383+'TEST AUTO'!X383+'TEST AUTO'!Z383+'TEST AUTO'!AB383+'TEST AUTO'!AJ383+'TEST AUTO'!AL383+'TEST AUTO'!AN383+'TEST AUTO'!AP383+'TEST AUTO'!AR383+'TEST AUTO'!AV383)/15</f>
        <v>0</v>
      </c>
      <c r="M384" s="636">
        <f>('TEST AUTO'!J383+'TEST AUTO'!X383+'TEST AUTO'!AD383+'TEST AUTO'!AH383+'TEST AUTO'!AJ383+'TEST AUTO'!AV383)/6</f>
        <v>0</v>
      </c>
      <c r="N384" s="637">
        <f>('TEST AUTO'!N383+'TEST AUTO'!AF383)/2</f>
        <v>0</v>
      </c>
    </row>
    <row r="385" spans="1:14" ht="15.75" customHeight="1" thickBot="1" x14ac:dyDescent="0.4">
      <c r="A385" s="633">
        <f>'TEST AUTO'!A384</f>
        <v>0</v>
      </c>
      <c r="B385" s="633">
        <f>'TEST AUTO'!B384</f>
        <v>0</v>
      </c>
      <c r="C385" s="633">
        <f>'TEST AUTO'!C384</f>
        <v>0</v>
      </c>
      <c r="D385" s="634">
        <f>('TEST AUTO'!F384+'TEST AUTO'!H384+'TEST AUTO'!L384+'TEST AUTO'!N384+'TEST AUTO'!T384+'TEST AUTO'!Z384+'TEST AUTO'!AF384+'TEST AUTO'!AL384+'TEST AUTO'!AP384)/9</f>
        <v>0</v>
      </c>
      <c r="E385" s="634">
        <f>('TEST AUTO'!P384+'TEST AUTO'!AL384)/2</f>
        <v>0</v>
      </c>
      <c r="F385" s="634">
        <f>('TEST AUTO'!J384+'TEST AUTO'!AD384)/2</f>
        <v>0</v>
      </c>
      <c r="G385" s="643">
        <f>('TEST AUTO'!X384++'TEST AUTO'!AB384+'TEST AUTO'!AJ384+'TEST AUTO'!AV384)/4</f>
        <v>0</v>
      </c>
      <c r="H385" s="638">
        <f>('TEST AUTO'!R384+'TEST AUTO'!Z384+'TEST AUTO'!AN384)/3</f>
        <v>0</v>
      </c>
      <c r="I385" s="638">
        <f>('TEST AUTO'!AH384+'TEST AUTO'!AR384)/2</f>
        <v>0</v>
      </c>
      <c r="J385" s="641">
        <f>('TEST AUTO'!Z384+'TEST AUTO'!AP384)/2</f>
        <v>0</v>
      </c>
      <c r="K385" s="637">
        <f>('TEST AUTO'!V384+'TEST AUTO'!AT384)/2</f>
        <v>0</v>
      </c>
      <c r="L385" s="635">
        <f>('TEST AUTO'!F384+'TEST AUTO'!H384+'TEST AUTO'!L384+'TEST AUTO'!P384+'TEST AUTO'!R384+'TEST AUTO'!T384+'TEST AUTO'!X384+'TEST AUTO'!Z384+'TEST AUTO'!AB384+'TEST AUTO'!AJ384+'TEST AUTO'!AL384+'TEST AUTO'!AN384+'TEST AUTO'!AP384+'TEST AUTO'!AR384+'TEST AUTO'!AV384)/15</f>
        <v>0</v>
      </c>
      <c r="M385" s="636">
        <f>('TEST AUTO'!J384+'TEST AUTO'!X384+'TEST AUTO'!AD384+'TEST AUTO'!AH384+'TEST AUTO'!AJ384+'TEST AUTO'!AV384)/6</f>
        <v>0</v>
      </c>
      <c r="N385" s="637">
        <f>('TEST AUTO'!N384+'TEST AUTO'!AF384)/2</f>
        <v>0</v>
      </c>
    </row>
    <row r="386" spans="1:14" ht="15.75" customHeight="1" thickBot="1" x14ac:dyDescent="0.4">
      <c r="A386" s="633">
        <f>'TEST AUTO'!A385</f>
        <v>0</v>
      </c>
      <c r="B386" s="633">
        <f>'TEST AUTO'!B385</f>
        <v>0</v>
      </c>
      <c r="C386" s="633">
        <f>'TEST AUTO'!C385</f>
        <v>0</v>
      </c>
      <c r="D386" s="634">
        <f>('TEST AUTO'!F385+'TEST AUTO'!H385+'TEST AUTO'!L385+'TEST AUTO'!N385+'TEST AUTO'!T385+'TEST AUTO'!Z385+'TEST AUTO'!AF385+'TEST AUTO'!AL385+'TEST AUTO'!AP385)/9</f>
        <v>0</v>
      </c>
      <c r="E386" s="634">
        <f>('TEST AUTO'!P385+'TEST AUTO'!AL385)/2</f>
        <v>0</v>
      </c>
      <c r="F386" s="634">
        <f>('TEST AUTO'!J385+'TEST AUTO'!AD385)/2</f>
        <v>0</v>
      </c>
      <c r="G386" s="643">
        <f>('TEST AUTO'!X385++'TEST AUTO'!AB385+'TEST AUTO'!AJ385+'TEST AUTO'!AV385)/4</f>
        <v>0</v>
      </c>
      <c r="H386" s="638">
        <f>('TEST AUTO'!R385+'TEST AUTO'!Z385+'TEST AUTO'!AN385)/3</f>
        <v>0</v>
      </c>
      <c r="I386" s="638">
        <f>('TEST AUTO'!AH385+'TEST AUTO'!AR385)/2</f>
        <v>0</v>
      </c>
      <c r="J386" s="641">
        <f>('TEST AUTO'!Z385+'TEST AUTO'!AP385)/2</f>
        <v>0</v>
      </c>
      <c r="K386" s="637">
        <f>('TEST AUTO'!V385+'TEST AUTO'!AT385)/2</f>
        <v>0</v>
      </c>
      <c r="L386" s="635">
        <f>('TEST AUTO'!F385+'TEST AUTO'!H385+'TEST AUTO'!L385+'TEST AUTO'!P385+'TEST AUTO'!R385+'TEST AUTO'!T385+'TEST AUTO'!X385+'TEST AUTO'!Z385+'TEST AUTO'!AB385+'TEST AUTO'!AJ385+'TEST AUTO'!AL385+'TEST AUTO'!AN385+'TEST AUTO'!AP385+'TEST AUTO'!AR385+'TEST AUTO'!AV385)/15</f>
        <v>0</v>
      </c>
      <c r="M386" s="636">
        <f>('TEST AUTO'!J385+'TEST AUTO'!X385+'TEST AUTO'!AD385+'TEST AUTO'!AH385+'TEST AUTO'!AJ385+'TEST AUTO'!AV385)/6</f>
        <v>0</v>
      </c>
      <c r="N386" s="637">
        <f>('TEST AUTO'!N385+'TEST AUTO'!AF385)/2</f>
        <v>0</v>
      </c>
    </row>
    <row r="387" spans="1:14" ht="15.75" customHeight="1" thickBot="1" x14ac:dyDescent="0.4">
      <c r="A387" s="633">
        <f>'TEST AUTO'!A386</f>
        <v>0</v>
      </c>
      <c r="B387" s="633">
        <f>'TEST AUTO'!B386</f>
        <v>0</v>
      </c>
      <c r="C387" s="633">
        <f>'TEST AUTO'!C386</f>
        <v>0</v>
      </c>
      <c r="D387" s="634">
        <f>('TEST AUTO'!F386+'TEST AUTO'!H386+'TEST AUTO'!L386+'TEST AUTO'!N386+'TEST AUTO'!T386+'TEST AUTO'!Z386+'TEST AUTO'!AF386+'TEST AUTO'!AL386+'TEST AUTO'!AP386)/9</f>
        <v>0</v>
      </c>
      <c r="E387" s="634">
        <f>('TEST AUTO'!P386+'TEST AUTO'!AL386)/2</f>
        <v>0</v>
      </c>
      <c r="F387" s="634">
        <f>('TEST AUTO'!J386+'TEST AUTO'!AD386)/2</f>
        <v>0</v>
      </c>
      <c r="G387" s="643">
        <f>('TEST AUTO'!X386++'TEST AUTO'!AB386+'TEST AUTO'!AJ386+'TEST AUTO'!AV386)/4</f>
        <v>0</v>
      </c>
      <c r="H387" s="638">
        <f>('TEST AUTO'!R386+'TEST AUTO'!Z386+'TEST AUTO'!AN386)/3</f>
        <v>0</v>
      </c>
      <c r="I387" s="638">
        <f>('TEST AUTO'!AH386+'TEST AUTO'!AR386)/2</f>
        <v>0</v>
      </c>
      <c r="J387" s="641">
        <f>('TEST AUTO'!Z386+'TEST AUTO'!AP386)/2</f>
        <v>0</v>
      </c>
      <c r="K387" s="637">
        <f>('TEST AUTO'!V386+'TEST AUTO'!AT386)/2</f>
        <v>0</v>
      </c>
      <c r="L387" s="635">
        <f>('TEST AUTO'!F386+'TEST AUTO'!H386+'TEST AUTO'!L386+'TEST AUTO'!P386+'TEST AUTO'!R386+'TEST AUTO'!T386+'TEST AUTO'!X386+'TEST AUTO'!Z386+'TEST AUTO'!AB386+'TEST AUTO'!AJ386+'TEST AUTO'!AL386+'TEST AUTO'!AN386+'TEST AUTO'!AP386+'TEST AUTO'!AR386+'TEST AUTO'!AV386)/15</f>
        <v>0</v>
      </c>
      <c r="M387" s="636">
        <f>('TEST AUTO'!J386+'TEST AUTO'!X386+'TEST AUTO'!AD386+'TEST AUTO'!AH386+'TEST AUTO'!AJ386+'TEST AUTO'!AV386)/6</f>
        <v>0</v>
      </c>
      <c r="N387" s="637">
        <f>('TEST AUTO'!N386+'TEST AUTO'!AF386)/2</f>
        <v>0</v>
      </c>
    </row>
    <row r="388" spans="1:14" ht="15.75" customHeight="1" thickBot="1" x14ac:dyDescent="0.4">
      <c r="A388" s="633">
        <f>'TEST AUTO'!A387</f>
        <v>0</v>
      </c>
      <c r="B388" s="633">
        <f>'TEST AUTO'!B387</f>
        <v>0</v>
      </c>
      <c r="C388" s="633">
        <f>'TEST AUTO'!C387</f>
        <v>0</v>
      </c>
      <c r="D388" s="634">
        <f>('TEST AUTO'!F387+'TEST AUTO'!H387+'TEST AUTO'!L387+'TEST AUTO'!N387+'TEST AUTO'!T387+'TEST AUTO'!Z387+'TEST AUTO'!AF387+'TEST AUTO'!AL387+'TEST AUTO'!AP387)/9</f>
        <v>0</v>
      </c>
      <c r="E388" s="634">
        <f>('TEST AUTO'!P387+'TEST AUTO'!AL387)/2</f>
        <v>0</v>
      </c>
      <c r="F388" s="634">
        <f>('TEST AUTO'!J387+'TEST AUTO'!AD387)/2</f>
        <v>0</v>
      </c>
      <c r="G388" s="643">
        <f>('TEST AUTO'!X387++'TEST AUTO'!AB387+'TEST AUTO'!AJ387+'TEST AUTO'!AV387)/4</f>
        <v>0</v>
      </c>
      <c r="H388" s="638">
        <f>('TEST AUTO'!R387+'TEST AUTO'!Z387+'TEST AUTO'!AN387)/3</f>
        <v>0</v>
      </c>
      <c r="I388" s="638">
        <f>('TEST AUTO'!AH387+'TEST AUTO'!AR387)/2</f>
        <v>0</v>
      </c>
      <c r="J388" s="641">
        <f>('TEST AUTO'!Z387+'TEST AUTO'!AP387)/2</f>
        <v>0</v>
      </c>
      <c r="K388" s="637">
        <f>('TEST AUTO'!V387+'TEST AUTO'!AT387)/2</f>
        <v>0</v>
      </c>
      <c r="L388" s="635">
        <f>('TEST AUTO'!F387+'TEST AUTO'!H387+'TEST AUTO'!L387+'TEST AUTO'!P387+'TEST AUTO'!R387+'TEST AUTO'!T387+'TEST AUTO'!X387+'TEST AUTO'!Z387+'TEST AUTO'!AB387+'TEST AUTO'!AJ387+'TEST AUTO'!AL387+'TEST AUTO'!AN387+'TEST AUTO'!AP387+'TEST AUTO'!AR387+'TEST AUTO'!AV387)/15</f>
        <v>0</v>
      </c>
      <c r="M388" s="636">
        <f>('TEST AUTO'!J387+'TEST AUTO'!X387+'TEST AUTO'!AD387+'TEST AUTO'!AH387+'TEST AUTO'!AJ387+'TEST AUTO'!AV387)/6</f>
        <v>0</v>
      </c>
      <c r="N388" s="637">
        <f>('TEST AUTO'!N387+'TEST AUTO'!AF387)/2</f>
        <v>0</v>
      </c>
    </row>
    <row r="389" spans="1:14" ht="15.75" customHeight="1" thickBot="1" x14ac:dyDescent="0.4">
      <c r="A389" s="633">
        <f>'TEST AUTO'!A388</f>
        <v>0</v>
      </c>
      <c r="B389" s="633">
        <f>'TEST AUTO'!B388</f>
        <v>0</v>
      </c>
      <c r="C389" s="633">
        <f>'TEST AUTO'!C388</f>
        <v>0</v>
      </c>
      <c r="D389" s="634">
        <f>('TEST AUTO'!F388+'TEST AUTO'!H388+'TEST AUTO'!L388+'TEST AUTO'!N388+'TEST AUTO'!T388+'TEST AUTO'!Z388+'TEST AUTO'!AF388+'TEST AUTO'!AL388+'TEST AUTO'!AP388)/9</f>
        <v>0</v>
      </c>
      <c r="E389" s="634">
        <f>('TEST AUTO'!P388+'TEST AUTO'!AL388)/2</f>
        <v>0</v>
      </c>
      <c r="F389" s="634">
        <f>('TEST AUTO'!J388+'TEST AUTO'!AD388)/2</f>
        <v>0</v>
      </c>
      <c r="G389" s="643">
        <f>('TEST AUTO'!X388++'TEST AUTO'!AB388+'TEST AUTO'!AJ388+'TEST AUTO'!AV388)/4</f>
        <v>0</v>
      </c>
      <c r="H389" s="638">
        <f>('TEST AUTO'!R388+'TEST AUTO'!Z388+'TEST AUTO'!AN388)/3</f>
        <v>0</v>
      </c>
      <c r="I389" s="638">
        <f>('TEST AUTO'!AH388+'TEST AUTO'!AR388)/2</f>
        <v>0</v>
      </c>
      <c r="J389" s="641">
        <f>('TEST AUTO'!Z388+'TEST AUTO'!AP388)/2</f>
        <v>0</v>
      </c>
      <c r="K389" s="637">
        <f>('TEST AUTO'!V388+'TEST AUTO'!AT388)/2</f>
        <v>0</v>
      </c>
      <c r="L389" s="635">
        <f>('TEST AUTO'!F388+'TEST AUTO'!H388+'TEST AUTO'!L388+'TEST AUTO'!P388+'TEST AUTO'!R388+'TEST AUTO'!T388+'TEST AUTO'!X388+'TEST AUTO'!Z388+'TEST AUTO'!AB388+'TEST AUTO'!AJ388+'TEST AUTO'!AL388+'TEST AUTO'!AN388+'TEST AUTO'!AP388+'TEST AUTO'!AR388+'TEST AUTO'!AV388)/15</f>
        <v>0</v>
      </c>
      <c r="M389" s="636">
        <f>('TEST AUTO'!J388+'TEST AUTO'!X388+'TEST AUTO'!AD388+'TEST AUTO'!AH388+'TEST AUTO'!AJ388+'TEST AUTO'!AV388)/6</f>
        <v>0</v>
      </c>
      <c r="N389" s="637">
        <f>('TEST AUTO'!N388+'TEST AUTO'!AF388)/2</f>
        <v>0</v>
      </c>
    </row>
    <row r="390" spans="1:14" ht="15.75" customHeight="1" thickBot="1" x14ac:dyDescent="0.4">
      <c r="A390" s="633">
        <f>'TEST AUTO'!A389</f>
        <v>0</v>
      </c>
      <c r="B390" s="633">
        <f>'TEST AUTO'!B389</f>
        <v>0</v>
      </c>
      <c r="C390" s="633">
        <f>'TEST AUTO'!C389</f>
        <v>0</v>
      </c>
      <c r="D390" s="634">
        <f>('TEST AUTO'!F389+'TEST AUTO'!H389+'TEST AUTO'!L389+'TEST AUTO'!N389+'TEST AUTO'!T389+'TEST AUTO'!Z389+'TEST AUTO'!AF389+'TEST AUTO'!AL389+'TEST AUTO'!AP389)/9</f>
        <v>0</v>
      </c>
      <c r="E390" s="634">
        <f>('TEST AUTO'!P389+'TEST AUTO'!AL389)/2</f>
        <v>0</v>
      </c>
      <c r="F390" s="634">
        <f>('TEST AUTO'!J389+'TEST AUTO'!AD389)/2</f>
        <v>0</v>
      </c>
      <c r="G390" s="643">
        <f>('TEST AUTO'!X389++'TEST AUTO'!AB389+'TEST AUTO'!AJ389+'TEST AUTO'!AV389)/4</f>
        <v>0</v>
      </c>
      <c r="H390" s="638">
        <f>('TEST AUTO'!R389+'TEST AUTO'!Z389+'TEST AUTO'!AN389)/3</f>
        <v>0</v>
      </c>
      <c r="I390" s="638">
        <f>('TEST AUTO'!AH389+'TEST AUTO'!AR389)/2</f>
        <v>0</v>
      </c>
      <c r="J390" s="641">
        <f>('TEST AUTO'!Z389+'TEST AUTO'!AP389)/2</f>
        <v>0</v>
      </c>
      <c r="K390" s="637">
        <f>('TEST AUTO'!V389+'TEST AUTO'!AT389)/2</f>
        <v>0</v>
      </c>
      <c r="L390" s="635">
        <f>('TEST AUTO'!F389+'TEST AUTO'!H389+'TEST AUTO'!L389+'TEST AUTO'!P389+'TEST AUTO'!R389+'TEST AUTO'!T389+'TEST AUTO'!X389+'TEST AUTO'!Z389+'TEST AUTO'!AB389+'TEST AUTO'!AJ389+'TEST AUTO'!AL389+'TEST AUTO'!AN389+'TEST AUTO'!AP389+'TEST AUTO'!AR389+'TEST AUTO'!AV389)/15</f>
        <v>0</v>
      </c>
      <c r="M390" s="636">
        <f>('TEST AUTO'!J389+'TEST AUTO'!X389+'TEST AUTO'!AD389+'TEST AUTO'!AH389+'TEST AUTO'!AJ389+'TEST AUTO'!AV389)/6</f>
        <v>0</v>
      </c>
      <c r="N390" s="637">
        <f>('TEST AUTO'!N389+'TEST AUTO'!AF389)/2</f>
        <v>0</v>
      </c>
    </row>
    <row r="391" spans="1:14" ht="15.75" customHeight="1" thickBot="1" x14ac:dyDescent="0.4">
      <c r="A391" s="633">
        <f>'TEST AUTO'!A390</f>
        <v>0</v>
      </c>
      <c r="B391" s="633">
        <f>'TEST AUTO'!B390</f>
        <v>0</v>
      </c>
      <c r="C391" s="633">
        <f>'TEST AUTO'!C390</f>
        <v>0</v>
      </c>
      <c r="D391" s="634">
        <f>('TEST AUTO'!F390+'TEST AUTO'!H390+'TEST AUTO'!L390+'TEST AUTO'!N390+'TEST AUTO'!T390+'TEST AUTO'!Z390+'TEST AUTO'!AF390+'TEST AUTO'!AL390+'TEST AUTO'!AP390)/9</f>
        <v>0</v>
      </c>
      <c r="E391" s="634">
        <f>('TEST AUTO'!P390+'TEST AUTO'!AL390)/2</f>
        <v>0</v>
      </c>
      <c r="F391" s="634">
        <f>('TEST AUTO'!J390+'TEST AUTO'!AD390)/2</f>
        <v>0</v>
      </c>
      <c r="G391" s="643">
        <f>('TEST AUTO'!X390++'TEST AUTO'!AB390+'TEST AUTO'!AJ390+'TEST AUTO'!AV390)/4</f>
        <v>0</v>
      </c>
      <c r="H391" s="638">
        <f>('TEST AUTO'!R390+'TEST AUTO'!Z390+'TEST AUTO'!AN390)/3</f>
        <v>0</v>
      </c>
      <c r="I391" s="638">
        <f>('TEST AUTO'!AH390+'TEST AUTO'!AR390)/2</f>
        <v>0</v>
      </c>
      <c r="J391" s="641">
        <f>('TEST AUTO'!Z390+'TEST AUTO'!AP390)/2</f>
        <v>0</v>
      </c>
      <c r="K391" s="637">
        <f>('TEST AUTO'!V390+'TEST AUTO'!AT390)/2</f>
        <v>0</v>
      </c>
      <c r="L391" s="635">
        <f>('TEST AUTO'!F390+'TEST AUTO'!H390+'TEST AUTO'!L390+'TEST AUTO'!P390+'TEST AUTO'!R390+'TEST AUTO'!T390+'TEST AUTO'!X390+'TEST AUTO'!Z390+'TEST AUTO'!AB390+'TEST AUTO'!AJ390+'TEST AUTO'!AL390+'TEST AUTO'!AN390+'TEST AUTO'!AP390+'TEST AUTO'!AR390+'TEST AUTO'!AV390)/15</f>
        <v>0</v>
      </c>
      <c r="M391" s="636">
        <f>('TEST AUTO'!J390+'TEST AUTO'!X390+'TEST AUTO'!AD390+'TEST AUTO'!AH390+'TEST AUTO'!AJ390+'TEST AUTO'!AV390)/6</f>
        <v>0</v>
      </c>
      <c r="N391" s="637">
        <f>('TEST AUTO'!N390+'TEST AUTO'!AF390)/2</f>
        <v>0</v>
      </c>
    </row>
    <row r="392" spans="1:14" ht="15.75" customHeight="1" thickBot="1" x14ac:dyDescent="0.4">
      <c r="A392" s="633">
        <f>'TEST AUTO'!A391</f>
        <v>0</v>
      </c>
      <c r="B392" s="633">
        <f>'TEST AUTO'!B391</f>
        <v>0</v>
      </c>
      <c r="C392" s="633">
        <f>'TEST AUTO'!C391</f>
        <v>0</v>
      </c>
      <c r="D392" s="634">
        <f>('TEST AUTO'!F391+'TEST AUTO'!H391+'TEST AUTO'!L391+'TEST AUTO'!N391+'TEST AUTO'!T391+'TEST AUTO'!Z391+'TEST AUTO'!AF391+'TEST AUTO'!AL391+'TEST AUTO'!AP391)/9</f>
        <v>0</v>
      </c>
      <c r="E392" s="634">
        <f>('TEST AUTO'!P391+'TEST AUTO'!AL391)/2</f>
        <v>0</v>
      </c>
      <c r="F392" s="634">
        <f>('TEST AUTO'!J391+'TEST AUTO'!AD391)/2</f>
        <v>0</v>
      </c>
      <c r="G392" s="643">
        <f>('TEST AUTO'!X391++'TEST AUTO'!AB391+'TEST AUTO'!AJ391+'TEST AUTO'!AV391)/4</f>
        <v>0</v>
      </c>
      <c r="H392" s="638">
        <f>('TEST AUTO'!R391+'TEST AUTO'!Z391+'TEST AUTO'!AN391)/3</f>
        <v>0</v>
      </c>
      <c r="I392" s="638">
        <f>('TEST AUTO'!AH391+'TEST AUTO'!AR391)/2</f>
        <v>0</v>
      </c>
      <c r="J392" s="641">
        <f>('TEST AUTO'!Z391+'TEST AUTO'!AP391)/2</f>
        <v>0</v>
      </c>
      <c r="K392" s="637">
        <f>('TEST AUTO'!V391+'TEST AUTO'!AT391)/2</f>
        <v>0</v>
      </c>
      <c r="L392" s="635">
        <f>('TEST AUTO'!F391+'TEST AUTO'!H391+'TEST AUTO'!L391+'TEST AUTO'!P391+'TEST AUTO'!R391+'TEST AUTO'!T391+'TEST AUTO'!X391+'TEST AUTO'!Z391+'TEST AUTO'!AB391+'TEST AUTO'!AJ391+'TEST AUTO'!AL391+'TEST AUTO'!AN391+'TEST AUTO'!AP391+'TEST AUTO'!AR391+'TEST AUTO'!AV391)/15</f>
        <v>0</v>
      </c>
      <c r="M392" s="636">
        <f>('TEST AUTO'!J391+'TEST AUTO'!X391+'TEST AUTO'!AD391+'TEST AUTO'!AH391+'TEST AUTO'!AJ391+'TEST AUTO'!AV391)/6</f>
        <v>0</v>
      </c>
      <c r="N392" s="637">
        <f>('TEST AUTO'!N391+'TEST AUTO'!AF391)/2</f>
        <v>0</v>
      </c>
    </row>
    <row r="393" spans="1:14" ht="15.75" customHeight="1" thickBot="1" x14ac:dyDescent="0.4">
      <c r="A393" s="633">
        <f>'TEST AUTO'!A392</f>
        <v>0</v>
      </c>
      <c r="B393" s="633">
        <f>'TEST AUTO'!B392</f>
        <v>0</v>
      </c>
      <c r="C393" s="633">
        <f>'TEST AUTO'!C392</f>
        <v>0</v>
      </c>
      <c r="D393" s="634">
        <f>('TEST AUTO'!F392+'TEST AUTO'!H392+'TEST AUTO'!L392+'TEST AUTO'!N392+'TEST AUTO'!T392+'TEST AUTO'!Z392+'TEST AUTO'!AF392+'TEST AUTO'!AL392+'TEST AUTO'!AP392)/9</f>
        <v>0</v>
      </c>
      <c r="E393" s="634">
        <f>('TEST AUTO'!P392+'TEST AUTO'!AL392)/2</f>
        <v>0</v>
      </c>
      <c r="F393" s="634">
        <f>('TEST AUTO'!J392+'TEST AUTO'!AD392)/2</f>
        <v>0</v>
      </c>
      <c r="G393" s="643">
        <f>('TEST AUTO'!X392++'TEST AUTO'!AB392+'TEST AUTO'!AJ392+'TEST AUTO'!AV392)/4</f>
        <v>0</v>
      </c>
      <c r="H393" s="638">
        <f>('TEST AUTO'!R392+'TEST AUTO'!Z392+'TEST AUTO'!AN392)/3</f>
        <v>0</v>
      </c>
      <c r="I393" s="638">
        <f>('TEST AUTO'!AH392+'TEST AUTO'!AR392)/2</f>
        <v>0</v>
      </c>
      <c r="J393" s="641">
        <f>('TEST AUTO'!Z392+'TEST AUTO'!AP392)/2</f>
        <v>0</v>
      </c>
      <c r="K393" s="637">
        <f>('TEST AUTO'!V392+'TEST AUTO'!AT392)/2</f>
        <v>0</v>
      </c>
      <c r="L393" s="635">
        <f>('TEST AUTO'!F392+'TEST AUTO'!H392+'TEST AUTO'!L392+'TEST AUTO'!P392+'TEST AUTO'!R392+'TEST AUTO'!T392+'TEST AUTO'!X392+'TEST AUTO'!Z392+'TEST AUTO'!AB392+'TEST AUTO'!AJ392+'TEST AUTO'!AL392+'TEST AUTO'!AN392+'TEST AUTO'!AP392+'TEST AUTO'!AR392+'TEST AUTO'!AV392)/15</f>
        <v>0</v>
      </c>
      <c r="M393" s="636">
        <f>('TEST AUTO'!J392+'TEST AUTO'!X392+'TEST AUTO'!AD392+'TEST AUTO'!AH392+'TEST AUTO'!AJ392+'TEST AUTO'!AV392)/6</f>
        <v>0</v>
      </c>
      <c r="N393" s="637">
        <f>('TEST AUTO'!N392+'TEST AUTO'!AF392)/2</f>
        <v>0</v>
      </c>
    </row>
    <row r="394" spans="1:14" ht="15.75" customHeight="1" thickBot="1" x14ac:dyDescent="0.4">
      <c r="A394" s="633">
        <f>'TEST AUTO'!A393</f>
        <v>0</v>
      </c>
      <c r="B394" s="633">
        <f>'TEST AUTO'!B393</f>
        <v>0</v>
      </c>
      <c r="C394" s="633">
        <f>'TEST AUTO'!C393</f>
        <v>0</v>
      </c>
      <c r="D394" s="634">
        <f>('TEST AUTO'!F393+'TEST AUTO'!H393+'TEST AUTO'!L393+'TEST AUTO'!N393+'TEST AUTO'!T393+'TEST AUTO'!Z393+'TEST AUTO'!AF393+'TEST AUTO'!AL393+'TEST AUTO'!AP393)/9</f>
        <v>0</v>
      </c>
      <c r="E394" s="634">
        <f>('TEST AUTO'!P393+'TEST AUTO'!AL393)/2</f>
        <v>0</v>
      </c>
      <c r="F394" s="634">
        <f>('TEST AUTO'!J393+'TEST AUTO'!AD393)/2</f>
        <v>0</v>
      </c>
      <c r="G394" s="643">
        <f>('TEST AUTO'!X393++'TEST AUTO'!AB393+'TEST AUTO'!AJ393+'TEST AUTO'!AV393)/4</f>
        <v>0</v>
      </c>
      <c r="H394" s="638">
        <f>('TEST AUTO'!R393+'TEST AUTO'!Z393+'TEST AUTO'!AN393)/3</f>
        <v>0</v>
      </c>
      <c r="I394" s="638">
        <f>('TEST AUTO'!AH393+'TEST AUTO'!AR393)/2</f>
        <v>0</v>
      </c>
      <c r="J394" s="641">
        <f>('TEST AUTO'!Z393+'TEST AUTO'!AP393)/2</f>
        <v>0</v>
      </c>
      <c r="K394" s="637">
        <f>('TEST AUTO'!V393+'TEST AUTO'!AT393)/2</f>
        <v>0</v>
      </c>
      <c r="L394" s="635">
        <f>('TEST AUTO'!F393+'TEST AUTO'!H393+'TEST AUTO'!L393+'TEST AUTO'!P393+'TEST AUTO'!R393+'TEST AUTO'!T393+'TEST AUTO'!X393+'TEST AUTO'!Z393+'TEST AUTO'!AB393+'TEST AUTO'!AJ393+'TEST AUTO'!AL393+'TEST AUTO'!AN393+'TEST AUTO'!AP393+'TEST AUTO'!AR393+'TEST AUTO'!AV393)/15</f>
        <v>0</v>
      </c>
      <c r="M394" s="636">
        <f>('TEST AUTO'!J393+'TEST AUTO'!X393+'TEST AUTO'!AD393+'TEST AUTO'!AH393+'TEST AUTO'!AJ393+'TEST AUTO'!AV393)/6</f>
        <v>0</v>
      </c>
      <c r="N394" s="637">
        <f>('TEST AUTO'!N393+'TEST AUTO'!AF393)/2</f>
        <v>0</v>
      </c>
    </row>
    <row r="395" spans="1:14" ht="15.75" customHeight="1" thickBot="1" x14ac:dyDescent="0.4">
      <c r="A395" s="633">
        <f>'TEST AUTO'!A394</f>
        <v>0</v>
      </c>
      <c r="B395" s="633">
        <f>'TEST AUTO'!B394</f>
        <v>0</v>
      </c>
      <c r="C395" s="633">
        <f>'TEST AUTO'!C394</f>
        <v>0</v>
      </c>
      <c r="D395" s="634">
        <f>('TEST AUTO'!F394+'TEST AUTO'!H394+'TEST AUTO'!L394+'TEST AUTO'!N394+'TEST AUTO'!T394+'TEST AUTO'!Z394+'TEST AUTO'!AF394+'TEST AUTO'!AL394+'TEST AUTO'!AP394)/9</f>
        <v>0</v>
      </c>
      <c r="E395" s="634">
        <f>('TEST AUTO'!P394+'TEST AUTO'!AL394)/2</f>
        <v>0</v>
      </c>
      <c r="F395" s="634">
        <f>('TEST AUTO'!J394+'TEST AUTO'!AD394)/2</f>
        <v>0</v>
      </c>
      <c r="G395" s="643">
        <f>('TEST AUTO'!X394++'TEST AUTO'!AB394+'TEST AUTO'!AJ394+'TEST AUTO'!AV394)/4</f>
        <v>0</v>
      </c>
      <c r="H395" s="638">
        <f>('TEST AUTO'!R394+'TEST AUTO'!Z394+'TEST AUTO'!AN394)/3</f>
        <v>0</v>
      </c>
      <c r="I395" s="638">
        <f>('TEST AUTO'!AH394+'TEST AUTO'!AR394)/2</f>
        <v>0</v>
      </c>
      <c r="J395" s="641">
        <f>('TEST AUTO'!Z394+'TEST AUTO'!AP394)/2</f>
        <v>0</v>
      </c>
      <c r="K395" s="637">
        <f>('TEST AUTO'!V394+'TEST AUTO'!AT394)/2</f>
        <v>0</v>
      </c>
      <c r="L395" s="635">
        <f>('TEST AUTO'!F394+'TEST AUTO'!H394+'TEST AUTO'!L394+'TEST AUTO'!P394+'TEST AUTO'!R394+'TEST AUTO'!T394+'TEST AUTO'!X394+'TEST AUTO'!Z394+'TEST AUTO'!AB394+'TEST AUTO'!AJ394+'TEST AUTO'!AL394+'TEST AUTO'!AN394+'TEST AUTO'!AP394+'TEST AUTO'!AR394+'TEST AUTO'!AV394)/15</f>
        <v>0</v>
      </c>
      <c r="M395" s="636">
        <f>('TEST AUTO'!J394+'TEST AUTO'!X394+'TEST AUTO'!AD394+'TEST AUTO'!AH394+'TEST AUTO'!AJ394+'TEST AUTO'!AV394)/6</f>
        <v>0</v>
      </c>
      <c r="N395" s="637">
        <f>('TEST AUTO'!N394+'TEST AUTO'!AF394)/2</f>
        <v>0</v>
      </c>
    </row>
    <row r="396" spans="1:14" ht="15.75" customHeight="1" thickBot="1" x14ac:dyDescent="0.4">
      <c r="A396" s="633">
        <f>'TEST AUTO'!A395</f>
        <v>0</v>
      </c>
      <c r="B396" s="633">
        <f>'TEST AUTO'!B395</f>
        <v>0</v>
      </c>
      <c r="C396" s="633">
        <f>'TEST AUTO'!C395</f>
        <v>0</v>
      </c>
      <c r="D396" s="634">
        <f>('TEST AUTO'!F395+'TEST AUTO'!H395+'TEST AUTO'!L395+'TEST AUTO'!N395+'TEST AUTO'!T395+'TEST AUTO'!Z395+'TEST AUTO'!AF395+'TEST AUTO'!AL395+'TEST AUTO'!AP395)/9</f>
        <v>0</v>
      </c>
      <c r="E396" s="634">
        <f>('TEST AUTO'!P395+'TEST AUTO'!AL395)/2</f>
        <v>0</v>
      </c>
      <c r="F396" s="634">
        <f>('TEST AUTO'!J395+'TEST AUTO'!AD395)/2</f>
        <v>0</v>
      </c>
      <c r="G396" s="643">
        <f>('TEST AUTO'!X395++'TEST AUTO'!AB395+'TEST AUTO'!AJ395+'TEST AUTO'!AV395)/4</f>
        <v>0</v>
      </c>
      <c r="H396" s="638">
        <f>('TEST AUTO'!R395+'TEST AUTO'!Z395+'TEST AUTO'!AN395)/3</f>
        <v>0</v>
      </c>
      <c r="I396" s="638">
        <f>('TEST AUTO'!AH395+'TEST AUTO'!AR395)/2</f>
        <v>0</v>
      </c>
      <c r="J396" s="641">
        <f>('TEST AUTO'!Z395+'TEST AUTO'!AP395)/2</f>
        <v>0</v>
      </c>
      <c r="K396" s="637">
        <f>('TEST AUTO'!V395+'TEST AUTO'!AT395)/2</f>
        <v>0</v>
      </c>
      <c r="L396" s="635">
        <f>('TEST AUTO'!F395+'TEST AUTO'!H395+'TEST AUTO'!L395+'TEST AUTO'!P395+'TEST AUTO'!R395+'TEST AUTO'!T395+'TEST AUTO'!X395+'TEST AUTO'!Z395+'TEST AUTO'!AB395+'TEST AUTO'!AJ395+'TEST AUTO'!AL395+'TEST AUTO'!AN395+'TEST AUTO'!AP395+'TEST AUTO'!AR395+'TEST AUTO'!AV395)/15</f>
        <v>0</v>
      </c>
      <c r="M396" s="636">
        <f>('TEST AUTO'!J395+'TEST AUTO'!X395+'TEST AUTO'!AD395+'TEST AUTO'!AH395+'TEST AUTO'!AJ395+'TEST AUTO'!AV395)/6</f>
        <v>0</v>
      </c>
      <c r="N396" s="637">
        <f>('TEST AUTO'!N395+'TEST AUTO'!AF395)/2</f>
        <v>0</v>
      </c>
    </row>
    <row r="397" spans="1:14" ht="15.75" customHeight="1" thickBot="1" x14ac:dyDescent="0.4">
      <c r="A397" s="633">
        <f>'TEST AUTO'!A396</f>
        <v>0</v>
      </c>
      <c r="B397" s="633">
        <f>'TEST AUTO'!B396</f>
        <v>0</v>
      </c>
      <c r="C397" s="633">
        <f>'TEST AUTO'!C396</f>
        <v>0</v>
      </c>
      <c r="D397" s="634">
        <f>('TEST AUTO'!F396+'TEST AUTO'!H396+'TEST AUTO'!L396+'TEST AUTO'!N396+'TEST AUTO'!T396+'TEST AUTO'!Z396+'TEST AUTO'!AF396+'TEST AUTO'!AL396+'TEST AUTO'!AP396)/9</f>
        <v>0</v>
      </c>
      <c r="E397" s="634">
        <f>('TEST AUTO'!P396+'TEST AUTO'!AL396)/2</f>
        <v>0</v>
      </c>
      <c r="F397" s="634">
        <f>('TEST AUTO'!J396+'TEST AUTO'!AD396)/2</f>
        <v>0</v>
      </c>
      <c r="G397" s="643">
        <f>('TEST AUTO'!X396++'TEST AUTO'!AB396+'TEST AUTO'!AJ396+'TEST AUTO'!AV396)/4</f>
        <v>0</v>
      </c>
      <c r="H397" s="638">
        <f>('TEST AUTO'!R396+'TEST AUTO'!Z396+'TEST AUTO'!AN396)/3</f>
        <v>0</v>
      </c>
      <c r="I397" s="638">
        <f>('TEST AUTO'!AH396+'TEST AUTO'!AR396)/2</f>
        <v>0</v>
      </c>
      <c r="J397" s="641">
        <f>('TEST AUTO'!Z396+'TEST AUTO'!AP396)/2</f>
        <v>0</v>
      </c>
      <c r="K397" s="637">
        <f>('TEST AUTO'!V396+'TEST AUTO'!AT396)/2</f>
        <v>0</v>
      </c>
      <c r="L397" s="635">
        <f>('TEST AUTO'!F396+'TEST AUTO'!H396+'TEST AUTO'!L396+'TEST AUTO'!P396+'TEST AUTO'!R396+'TEST AUTO'!T396+'TEST AUTO'!X396+'TEST AUTO'!Z396+'TEST AUTO'!AB396+'TEST AUTO'!AJ396+'TEST AUTO'!AL396+'TEST AUTO'!AN396+'TEST AUTO'!AP396+'TEST AUTO'!AR396+'TEST AUTO'!AV396)/15</f>
        <v>0</v>
      </c>
      <c r="M397" s="636">
        <f>('TEST AUTO'!J396+'TEST AUTO'!X396+'TEST AUTO'!AD396+'TEST AUTO'!AH396+'TEST AUTO'!AJ396+'TEST AUTO'!AV396)/6</f>
        <v>0</v>
      </c>
      <c r="N397" s="637">
        <f>('TEST AUTO'!N396+'TEST AUTO'!AF396)/2</f>
        <v>0</v>
      </c>
    </row>
    <row r="398" spans="1:14" ht="15.75" customHeight="1" thickBot="1" x14ac:dyDescent="0.4">
      <c r="A398" s="633">
        <f>'TEST AUTO'!A397</f>
        <v>0</v>
      </c>
      <c r="B398" s="633">
        <f>'TEST AUTO'!B397</f>
        <v>0</v>
      </c>
      <c r="C398" s="633">
        <f>'TEST AUTO'!C397</f>
        <v>0</v>
      </c>
      <c r="D398" s="634">
        <f>('TEST AUTO'!F397+'TEST AUTO'!H397+'TEST AUTO'!L397+'TEST AUTO'!N397+'TEST AUTO'!T397+'TEST AUTO'!Z397+'TEST AUTO'!AF397+'TEST AUTO'!AL397+'TEST AUTO'!AP397)/9</f>
        <v>0</v>
      </c>
      <c r="E398" s="634">
        <f>('TEST AUTO'!P397+'TEST AUTO'!AL397)/2</f>
        <v>0</v>
      </c>
      <c r="F398" s="634">
        <f>('TEST AUTO'!J397+'TEST AUTO'!AD397)/2</f>
        <v>0</v>
      </c>
      <c r="G398" s="643">
        <f>('TEST AUTO'!X397++'TEST AUTO'!AB397+'TEST AUTO'!AJ397+'TEST AUTO'!AV397)/4</f>
        <v>0</v>
      </c>
      <c r="H398" s="638">
        <f>('TEST AUTO'!R397+'TEST AUTO'!Z397+'TEST AUTO'!AN397)/3</f>
        <v>0</v>
      </c>
      <c r="I398" s="638">
        <f>('TEST AUTO'!AH397+'TEST AUTO'!AR397)/2</f>
        <v>0</v>
      </c>
      <c r="J398" s="641">
        <f>('TEST AUTO'!Z397+'TEST AUTO'!AP397)/2</f>
        <v>0</v>
      </c>
      <c r="K398" s="637">
        <f>('TEST AUTO'!V397+'TEST AUTO'!AT397)/2</f>
        <v>0</v>
      </c>
      <c r="L398" s="635">
        <f>('TEST AUTO'!F397+'TEST AUTO'!H397+'TEST AUTO'!L397+'TEST AUTO'!P397+'TEST AUTO'!R397+'TEST AUTO'!T397+'TEST AUTO'!X397+'TEST AUTO'!Z397+'TEST AUTO'!AB397+'TEST AUTO'!AJ397+'TEST AUTO'!AL397+'TEST AUTO'!AN397+'TEST AUTO'!AP397+'TEST AUTO'!AR397+'TEST AUTO'!AV397)/15</f>
        <v>0</v>
      </c>
      <c r="M398" s="636">
        <f>('TEST AUTO'!J397+'TEST AUTO'!X397+'TEST AUTO'!AD397+'TEST AUTO'!AH397+'TEST AUTO'!AJ397+'TEST AUTO'!AV397)/6</f>
        <v>0</v>
      </c>
      <c r="N398" s="637">
        <f>('TEST AUTO'!N397+'TEST AUTO'!AF397)/2</f>
        <v>0</v>
      </c>
    </row>
    <row r="399" spans="1:14" ht="15.75" customHeight="1" thickBot="1" x14ac:dyDescent="0.4">
      <c r="A399" s="633">
        <f>'TEST AUTO'!A398</f>
        <v>0</v>
      </c>
      <c r="B399" s="633">
        <f>'TEST AUTO'!B398</f>
        <v>0</v>
      </c>
      <c r="C399" s="633">
        <f>'TEST AUTO'!C398</f>
        <v>0</v>
      </c>
      <c r="D399" s="634">
        <f>('TEST AUTO'!F398+'TEST AUTO'!H398+'TEST AUTO'!L398+'TEST AUTO'!N398+'TEST AUTO'!T398+'TEST AUTO'!Z398+'TEST AUTO'!AF398+'TEST AUTO'!AL398+'TEST AUTO'!AP398)/9</f>
        <v>0</v>
      </c>
      <c r="E399" s="634">
        <f>('TEST AUTO'!P398+'TEST AUTO'!AL398)/2</f>
        <v>0</v>
      </c>
      <c r="F399" s="634">
        <f>('TEST AUTO'!J398+'TEST AUTO'!AD398)/2</f>
        <v>0</v>
      </c>
      <c r="G399" s="643">
        <f>('TEST AUTO'!X398++'TEST AUTO'!AB398+'TEST AUTO'!AJ398+'TEST AUTO'!AV398)/4</f>
        <v>0</v>
      </c>
      <c r="H399" s="638">
        <f>('TEST AUTO'!R398+'TEST AUTO'!Z398+'TEST AUTO'!AN398)/3</f>
        <v>0</v>
      </c>
      <c r="I399" s="638">
        <f>('TEST AUTO'!AH398+'TEST AUTO'!AR398)/2</f>
        <v>0</v>
      </c>
      <c r="J399" s="641">
        <f>('TEST AUTO'!Z398+'TEST AUTO'!AP398)/2</f>
        <v>0</v>
      </c>
      <c r="K399" s="637">
        <f>('TEST AUTO'!V398+'TEST AUTO'!AT398)/2</f>
        <v>0</v>
      </c>
      <c r="L399" s="635">
        <f>('TEST AUTO'!F398+'TEST AUTO'!H398+'TEST AUTO'!L398+'TEST AUTO'!P398+'TEST AUTO'!R398+'TEST AUTO'!T398+'TEST AUTO'!X398+'TEST AUTO'!Z398+'TEST AUTO'!AB398+'TEST AUTO'!AJ398+'TEST AUTO'!AL398+'TEST AUTO'!AN398+'TEST AUTO'!AP398+'TEST AUTO'!AR398+'TEST AUTO'!AV398)/15</f>
        <v>0</v>
      </c>
      <c r="M399" s="636">
        <f>('TEST AUTO'!J398+'TEST AUTO'!X398+'TEST AUTO'!AD398+'TEST AUTO'!AH398+'TEST AUTO'!AJ398+'TEST AUTO'!AV398)/6</f>
        <v>0</v>
      </c>
      <c r="N399" s="637">
        <f>('TEST AUTO'!N398+'TEST AUTO'!AF398)/2</f>
        <v>0</v>
      </c>
    </row>
    <row r="400" spans="1:14" ht="15.75" customHeight="1" thickBot="1" x14ac:dyDescent="0.4">
      <c r="A400" s="633">
        <f>'TEST AUTO'!A399</f>
        <v>0</v>
      </c>
      <c r="B400" s="633">
        <f>'TEST AUTO'!B399</f>
        <v>0</v>
      </c>
      <c r="C400" s="633">
        <f>'TEST AUTO'!C399</f>
        <v>0</v>
      </c>
      <c r="D400" s="634">
        <f>('TEST AUTO'!F399+'TEST AUTO'!H399+'TEST AUTO'!L399+'TEST AUTO'!N399+'TEST AUTO'!T399+'TEST AUTO'!Z399+'TEST AUTO'!AF399+'TEST AUTO'!AL399+'TEST AUTO'!AP399)/9</f>
        <v>0</v>
      </c>
      <c r="E400" s="634">
        <f>('TEST AUTO'!P399+'TEST AUTO'!AL399)/2</f>
        <v>0</v>
      </c>
      <c r="F400" s="634">
        <f>('TEST AUTO'!J399+'TEST AUTO'!AD399)/2</f>
        <v>0</v>
      </c>
      <c r="G400" s="643">
        <f>('TEST AUTO'!X399++'TEST AUTO'!AB399+'TEST AUTO'!AJ399+'TEST AUTO'!AV399)/4</f>
        <v>0</v>
      </c>
      <c r="H400" s="638">
        <f>('TEST AUTO'!R399+'TEST AUTO'!Z399+'TEST AUTO'!AN399)/3</f>
        <v>0</v>
      </c>
      <c r="I400" s="638">
        <f>('TEST AUTO'!AH399+'TEST AUTO'!AR399)/2</f>
        <v>0</v>
      </c>
      <c r="J400" s="641">
        <f>('TEST AUTO'!Z399+'TEST AUTO'!AP399)/2</f>
        <v>0</v>
      </c>
      <c r="K400" s="637">
        <f>('TEST AUTO'!V399+'TEST AUTO'!AT399)/2</f>
        <v>0</v>
      </c>
      <c r="L400" s="635">
        <f>('TEST AUTO'!F399+'TEST AUTO'!H399+'TEST AUTO'!L399+'TEST AUTO'!P399+'TEST AUTO'!R399+'TEST AUTO'!T399+'TEST AUTO'!X399+'TEST AUTO'!Z399+'TEST AUTO'!AB399+'TEST AUTO'!AJ399+'TEST AUTO'!AL399+'TEST AUTO'!AN399+'TEST AUTO'!AP399+'TEST AUTO'!AR399+'TEST AUTO'!AV399)/15</f>
        <v>0</v>
      </c>
      <c r="M400" s="636">
        <f>('TEST AUTO'!J399+'TEST AUTO'!X399+'TEST AUTO'!AD399+'TEST AUTO'!AH399+'TEST AUTO'!AJ399+'TEST AUTO'!AV399)/6</f>
        <v>0</v>
      </c>
      <c r="N400" s="637">
        <f>('TEST AUTO'!N399+'TEST AUTO'!AF399)/2</f>
        <v>0</v>
      </c>
    </row>
    <row r="401" spans="1:14" ht="15.75" customHeight="1" thickBot="1" x14ac:dyDescent="0.4">
      <c r="A401" s="633">
        <f>'TEST AUTO'!A400</f>
        <v>0</v>
      </c>
      <c r="B401" s="633">
        <f>'TEST AUTO'!B400</f>
        <v>0</v>
      </c>
      <c r="C401" s="633">
        <f>'TEST AUTO'!C400</f>
        <v>0</v>
      </c>
      <c r="D401" s="634">
        <f>('TEST AUTO'!F400+'TEST AUTO'!H400+'TEST AUTO'!L400+'TEST AUTO'!N400+'TEST AUTO'!T400+'TEST AUTO'!Z400+'TEST AUTO'!AF400+'TEST AUTO'!AL400+'TEST AUTO'!AP400)/9</f>
        <v>0</v>
      </c>
      <c r="E401" s="634">
        <f>('TEST AUTO'!P400+'TEST AUTO'!AL400)/2</f>
        <v>0</v>
      </c>
      <c r="F401" s="634">
        <f>('TEST AUTO'!J400+'TEST AUTO'!AD400)/2</f>
        <v>0</v>
      </c>
      <c r="G401" s="643">
        <f>('TEST AUTO'!X400++'TEST AUTO'!AB400+'TEST AUTO'!AJ400+'TEST AUTO'!AV400)/4</f>
        <v>0</v>
      </c>
      <c r="H401" s="638">
        <f>('TEST AUTO'!R400+'TEST AUTO'!Z400+'TEST AUTO'!AN400)/3</f>
        <v>0</v>
      </c>
      <c r="I401" s="638">
        <f>('TEST AUTO'!AH400+'TEST AUTO'!AR400)/2</f>
        <v>0</v>
      </c>
      <c r="J401" s="641">
        <f>('TEST AUTO'!Z400+'TEST AUTO'!AP400)/2</f>
        <v>0</v>
      </c>
      <c r="K401" s="637">
        <f>('TEST AUTO'!V400+'TEST AUTO'!AT400)/2</f>
        <v>0</v>
      </c>
      <c r="L401" s="635">
        <f>('TEST AUTO'!F400+'TEST AUTO'!H400+'TEST AUTO'!L400+'TEST AUTO'!P400+'TEST AUTO'!R400+'TEST AUTO'!T400+'TEST AUTO'!X400+'TEST AUTO'!Z400+'TEST AUTO'!AB400+'TEST AUTO'!AJ400+'TEST AUTO'!AL400+'TEST AUTO'!AN400+'TEST AUTO'!AP400+'TEST AUTO'!AR400+'TEST AUTO'!AV400)/15</f>
        <v>0</v>
      </c>
      <c r="M401" s="636">
        <f>('TEST AUTO'!J400+'TEST AUTO'!X400+'TEST AUTO'!AD400+'TEST AUTO'!AH400+'TEST AUTO'!AJ400+'TEST AUTO'!AV400)/6</f>
        <v>0</v>
      </c>
      <c r="N401" s="637">
        <f>('TEST AUTO'!N400+'TEST AUTO'!AF400)/2</f>
        <v>0</v>
      </c>
    </row>
    <row r="402" spans="1:14" ht="15.75" customHeight="1" thickBot="1" x14ac:dyDescent="0.4">
      <c r="A402" s="633">
        <f>'TEST AUTO'!A401</f>
        <v>0</v>
      </c>
      <c r="B402" s="633">
        <f>'TEST AUTO'!B401</f>
        <v>0</v>
      </c>
      <c r="C402" s="633">
        <f>'TEST AUTO'!C401</f>
        <v>0</v>
      </c>
      <c r="D402" s="634">
        <f>('TEST AUTO'!F401+'TEST AUTO'!H401+'TEST AUTO'!L401+'TEST AUTO'!N401+'TEST AUTO'!T401+'TEST AUTO'!Z401+'TEST AUTO'!AF401+'TEST AUTO'!AL401+'TEST AUTO'!AP401)/9</f>
        <v>0</v>
      </c>
      <c r="E402" s="634">
        <f>('TEST AUTO'!P401+'TEST AUTO'!AL401)/2</f>
        <v>0</v>
      </c>
      <c r="F402" s="634">
        <f>('TEST AUTO'!J401+'TEST AUTO'!AD401)/2</f>
        <v>0</v>
      </c>
      <c r="G402" s="643">
        <f>('TEST AUTO'!X401++'TEST AUTO'!AB401+'TEST AUTO'!AJ401+'TEST AUTO'!AV401)/4</f>
        <v>0</v>
      </c>
      <c r="H402" s="638">
        <f>('TEST AUTO'!R401+'TEST AUTO'!Z401+'TEST AUTO'!AN401)/3</f>
        <v>0</v>
      </c>
      <c r="I402" s="638">
        <f>('TEST AUTO'!AH401+'TEST AUTO'!AR401)/2</f>
        <v>0</v>
      </c>
      <c r="J402" s="641">
        <f>('TEST AUTO'!Z401+'TEST AUTO'!AP401)/2</f>
        <v>0</v>
      </c>
      <c r="K402" s="637">
        <f>('TEST AUTO'!V401+'TEST AUTO'!AT401)/2</f>
        <v>0</v>
      </c>
      <c r="L402" s="635">
        <f>('TEST AUTO'!F401+'TEST AUTO'!H401+'TEST AUTO'!L401+'TEST AUTO'!P401+'TEST AUTO'!R401+'TEST AUTO'!T401+'TEST AUTO'!X401+'TEST AUTO'!Z401+'TEST AUTO'!AB401+'TEST AUTO'!AJ401+'TEST AUTO'!AL401+'TEST AUTO'!AN401+'TEST AUTO'!AP401+'TEST AUTO'!AR401+'TEST AUTO'!AV401)/15</f>
        <v>0</v>
      </c>
      <c r="M402" s="636">
        <f>('TEST AUTO'!J401+'TEST AUTO'!X401+'TEST AUTO'!AD401+'TEST AUTO'!AH401+'TEST AUTO'!AJ401+'TEST AUTO'!AV401)/6</f>
        <v>0</v>
      </c>
      <c r="N402" s="637">
        <f>('TEST AUTO'!N401+'TEST AUTO'!AF401)/2</f>
        <v>0</v>
      </c>
    </row>
    <row r="403" spans="1:14" ht="15.75" customHeight="1" thickBot="1" x14ac:dyDescent="0.4">
      <c r="A403" s="633">
        <f>'TEST AUTO'!A402</f>
        <v>0</v>
      </c>
      <c r="B403" s="633">
        <f>'TEST AUTO'!B402</f>
        <v>0</v>
      </c>
      <c r="C403" s="633">
        <f>'TEST AUTO'!C402</f>
        <v>0</v>
      </c>
      <c r="D403" s="634">
        <f>('TEST AUTO'!F402+'TEST AUTO'!H402+'TEST AUTO'!L402+'TEST AUTO'!N402+'TEST AUTO'!T402+'TEST AUTO'!Z402+'TEST AUTO'!AF402+'TEST AUTO'!AL402+'TEST AUTO'!AP402)/9</f>
        <v>0</v>
      </c>
      <c r="E403" s="634">
        <f>('TEST AUTO'!P402+'TEST AUTO'!AL402)/2</f>
        <v>0</v>
      </c>
      <c r="F403" s="634">
        <f>('TEST AUTO'!J402+'TEST AUTO'!AD402)/2</f>
        <v>0</v>
      </c>
      <c r="G403" s="643">
        <f>('TEST AUTO'!X402++'TEST AUTO'!AB402+'TEST AUTO'!AJ402+'TEST AUTO'!AV402)/4</f>
        <v>0</v>
      </c>
      <c r="H403" s="638">
        <f>('TEST AUTO'!R402+'TEST AUTO'!Z402+'TEST AUTO'!AN402)/3</f>
        <v>0</v>
      </c>
      <c r="I403" s="638">
        <f>('TEST AUTO'!AH402+'TEST AUTO'!AR402)/2</f>
        <v>0</v>
      </c>
      <c r="J403" s="641">
        <f>('TEST AUTO'!Z402+'TEST AUTO'!AP402)/2</f>
        <v>0</v>
      </c>
      <c r="K403" s="637">
        <f>('TEST AUTO'!V402+'TEST AUTO'!AT402)/2</f>
        <v>0</v>
      </c>
      <c r="L403" s="635">
        <f>('TEST AUTO'!F402+'TEST AUTO'!H402+'TEST AUTO'!L402+'TEST AUTO'!P402+'TEST AUTO'!R402+'TEST AUTO'!T402+'TEST AUTO'!X402+'TEST AUTO'!Z402+'TEST AUTO'!AB402+'TEST AUTO'!AJ402+'TEST AUTO'!AL402+'TEST AUTO'!AN402+'TEST AUTO'!AP402+'TEST AUTO'!AR402+'TEST AUTO'!AV402)/15</f>
        <v>0</v>
      </c>
      <c r="M403" s="636">
        <f>('TEST AUTO'!J402+'TEST AUTO'!X402+'TEST AUTO'!AD402+'TEST AUTO'!AH402+'TEST AUTO'!AJ402+'TEST AUTO'!AV402)/6</f>
        <v>0</v>
      </c>
      <c r="N403" s="637">
        <f>('TEST AUTO'!N402+'TEST AUTO'!AF402)/2</f>
        <v>0</v>
      </c>
    </row>
    <row r="404" spans="1:14" ht="15.75" customHeight="1" thickBot="1" x14ac:dyDescent="0.4">
      <c r="A404" s="633">
        <f>'TEST AUTO'!A403</f>
        <v>0</v>
      </c>
      <c r="B404" s="633">
        <f>'TEST AUTO'!B403</f>
        <v>0</v>
      </c>
      <c r="C404" s="633">
        <f>'TEST AUTO'!C403</f>
        <v>0</v>
      </c>
      <c r="D404" s="634">
        <f>('TEST AUTO'!F403+'TEST AUTO'!H403+'TEST AUTO'!L403+'TEST AUTO'!N403+'TEST AUTO'!T403+'TEST AUTO'!Z403+'TEST AUTO'!AF403+'TEST AUTO'!AL403+'TEST AUTO'!AP403)/9</f>
        <v>0</v>
      </c>
      <c r="E404" s="634">
        <f>('TEST AUTO'!P403+'TEST AUTO'!AL403)/2</f>
        <v>0</v>
      </c>
      <c r="F404" s="634">
        <f>('TEST AUTO'!J403+'TEST AUTO'!AD403)/2</f>
        <v>0</v>
      </c>
      <c r="G404" s="643">
        <f>('TEST AUTO'!X403++'TEST AUTO'!AB403+'TEST AUTO'!AJ403+'TEST AUTO'!AV403)/4</f>
        <v>0</v>
      </c>
      <c r="H404" s="638">
        <f>('TEST AUTO'!R403+'TEST AUTO'!Z403+'TEST AUTO'!AN403)/3</f>
        <v>0</v>
      </c>
      <c r="I404" s="638">
        <f>('TEST AUTO'!AH403+'TEST AUTO'!AR403)/2</f>
        <v>0</v>
      </c>
      <c r="J404" s="641">
        <f>('TEST AUTO'!Z403+'TEST AUTO'!AP403)/2</f>
        <v>0</v>
      </c>
      <c r="K404" s="637">
        <f>('TEST AUTO'!V403+'TEST AUTO'!AT403)/2</f>
        <v>0</v>
      </c>
      <c r="L404" s="635">
        <f>('TEST AUTO'!F403+'TEST AUTO'!H403+'TEST AUTO'!L403+'TEST AUTO'!P403+'TEST AUTO'!R403+'TEST AUTO'!T403+'TEST AUTO'!X403+'TEST AUTO'!Z403+'TEST AUTO'!AB403+'TEST AUTO'!AJ403+'TEST AUTO'!AL403+'TEST AUTO'!AN403+'TEST AUTO'!AP403+'TEST AUTO'!AR403+'TEST AUTO'!AV403)/15</f>
        <v>0</v>
      </c>
      <c r="M404" s="636">
        <f>('TEST AUTO'!J403+'TEST AUTO'!X403+'TEST AUTO'!AD403+'TEST AUTO'!AH403+'TEST AUTO'!AJ403+'TEST AUTO'!AV403)/6</f>
        <v>0</v>
      </c>
      <c r="N404" s="637">
        <f>('TEST AUTO'!N403+'TEST AUTO'!AF403)/2</f>
        <v>0</v>
      </c>
    </row>
    <row r="405" spans="1:14" ht="15.75" customHeight="1" thickBot="1" x14ac:dyDescent="0.4">
      <c r="A405" s="633">
        <f>'TEST AUTO'!A404</f>
        <v>0</v>
      </c>
      <c r="B405" s="633">
        <f>'TEST AUTO'!B404</f>
        <v>0</v>
      </c>
      <c r="C405" s="633">
        <f>'TEST AUTO'!C404</f>
        <v>0</v>
      </c>
      <c r="D405" s="634">
        <f>('TEST AUTO'!F404+'TEST AUTO'!H404+'TEST AUTO'!L404+'TEST AUTO'!N404+'TEST AUTO'!T404+'TEST AUTO'!Z404+'TEST AUTO'!AF404+'TEST AUTO'!AL404+'TEST AUTO'!AP404)/9</f>
        <v>0</v>
      </c>
      <c r="E405" s="634">
        <f>('TEST AUTO'!P404+'TEST AUTO'!AL404)/2</f>
        <v>0</v>
      </c>
      <c r="F405" s="634">
        <f>('TEST AUTO'!J404+'TEST AUTO'!AD404)/2</f>
        <v>0</v>
      </c>
      <c r="G405" s="643">
        <f>('TEST AUTO'!X404++'TEST AUTO'!AB404+'TEST AUTO'!AJ404+'TEST AUTO'!AV404)/4</f>
        <v>0</v>
      </c>
      <c r="H405" s="638">
        <f>('TEST AUTO'!R404+'TEST AUTO'!Z404+'TEST AUTO'!AN404)/3</f>
        <v>0</v>
      </c>
      <c r="I405" s="638">
        <f>('TEST AUTO'!AH404+'TEST AUTO'!AR404)/2</f>
        <v>0</v>
      </c>
      <c r="J405" s="641">
        <f>('TEST AUTO'!Z404+'TEST AUTO'!AP404)/2</f>
        <v>0</v>
      </c>
      <c r="K405" s="637">
        <f>('TEST AUTO'!V404+'TEST AUTO'!AT404)/2</f>
        <v>0</v>
      </c>
      <c r="L405" s="635">
        <f>('TEST AUTO'!F404+'TEST AUTO'!H404+'TEST AUTO'!L404+'TEST AUTO'!P404+'TEST AUTO'!R404+'TEST AUTO'!T404+'TEST AUTO'!X404+'TEST AUTO'!Z404+'TEST AUTO'!AB404+'TEST AUTO'!AJ404+'TEST AUTO'!AL404+'TEST AUTO'!AN404+'TEST AUTO'!AP404+'TEST AUTO'!AR404+'TEST AUTO'!AV404)/15</f>
        <v>0</v>
      </c>
      <c r="M405" s="636">
        <f>('TEST AUTO'!J404+'TEST AUTO'!X404+'TEST AUTO'!AD404+'TEST AUTO'!AH404+'TEST AUTO'!AJ404+'TEST AUTO'!AV404)/6</f>
        <v>0</v>
      </c>
      <c r="N405" s="637">
        <f>('TEST AUTO'!N404+'TEST AUTO'!AF404)/2</f>
        <v>0</v>
      </c>
    </row>
    <row r="406" spans="1:14" ht="15.75" customHeight="1" thickBot="1" x14ac:dyDescent="0.4">
      <c r="A406" s="633">
        <f>'TEST AUTO'!A405</f>
        <v>0</v>
      </c>
      <c r="B406" s="633">
        <f>'TEST AUTO'!B405</f>
        <v>0</v>
      </c>
      <c r="C406" s="633">
        <f>'TEST AUTO'!C405</f>
        <v>0</v>
      </c>
      <c r="D406" s="634">
        <f>('TEST AUTO'!F405+'TEST AUTO'!H405+'TEST AUTO'!L405+'TEST AUTO'!N405+'TEST AUTO'!T405+'TEST AUTO'!Z405+'TEST AUTO'!AF405+'TEST AUTO'!AL405+'TEST AUTO'!AP405)/9</f>
        <v>0</v>
      </c>
      <c r="E406" s="634">
        <f>('TEST AUTO'!P405+'TEST AUTO'!AL405)/2</f>
        <v>0</v>
      </c>
      <c r="F406" s="634">
        <f>('TEST AUTO'!J405+'TEST AUTO'!AD405)/2</f>
        <v>0</v>
      </c>
      <c r="G406" s="643">
        <f>('TEST AUTO'!X405++'TEST AUTO'!AB405+'TEST AUTO'!AJ405+'TEST AUTO'!AV405)/4</f>
        <v>0</v>
      </c>
      <c r="H406" s="638">
        <f>('TEST AUTO'!R405+'TEST AUTO'!Z405+'TEST AUTO'!AN405)/3</f>
        <v>0</v>
      </c>
      <c r="I406" s="638">
        <f>('TEST AUTO'!AH405+'TEST AUTO'!AR405)/2</f>
        <v>0</v>
      </c>
      <c r="J406" s="641">
        <f>('TEST AUTO'!Z405+'TEST AUTO'!AP405)/2</f>
        <v>0</v>
      </c>
      <c r="K406" s="637">
        <f>('TEST AUTO'!V405+'TEST AUTO'!AT405)/2</f>
        <v>0</v>
      </c>
      <c r="L406" s="635">
        <f>('TEST AUTO'!F405+'TEST AUTO'!H405+'TEST AUTO'!L405+'TEST AUTO'!P405+'TEST AUTO'!R405+'TEST AUTO'!T405+'TEST AUTO'!X405+'TEST AUTO'!Z405+'TEST AUTO'!AB405+'TEST AUTO'!AJ405+'TEST AUTO'!AL405+'TEST AUTO'!AN405+'TEST AUTO'!AP405+'TEST AUTO'!AR405+'TEST AUTO'!AV405)/15</f>
        <v>0</v>
      </c>
      <c r="M406" s="636">
        <f>('TEST AUTO'!J405+'TEST AUTO'!X405+'TEST AUTO'!AD405+'TEST AUTO'!AH405+'TEST AUTO'!AJ405+'TEST AUTO'!AV405)/6</f>
        <v>0</v>
      </c>
      <c r="N406" s="637">
        <f>('TEST AUTO'!N405+'TEST AUTO'!AF405)/2</f>
        <v>0</v>
      </c>
    </row>
    <row r="407" spans="1:14" ht="15.75" customHeight="1" thickBot="1" x14ac:dyDescent="0.4">
      <c r="A407" s="633">
        <f>'TEST AUTO'!A406</f>
        <v>0</v>
      </c>
      <c r="B407" s="633">
        <f>'TEST AUTO'!B406</f>
        <v>0</v>
      </c>
      <c r="C407" s="633">
        <f>'TEST AUTO'!C406</f>
        <v>0</v>
      </c>
      <c r="D407" s="634">
        <f>('TEST AUTO'!F406+'TEST AUTO'!H406+'TEST AUTO'!L406+'TEST AUTO'!N406+'TEST AUTO'!T406+'TEST AUTO'!Z406+'TEST AUTO'!AF406+'TEST AUTO'!AL406+'TEST AUTO'!AP406)/9</f>
        <v>0</v>
      </c>
      <c r="E407" s="634">
        <f>('TEST AUTO'!P406+'TEST AUTO'!AL406)/2</f>
        <v>0</v>
      </c>
      <c r="F407" s="634">
        <f>('TEST AUTO'!J406+'TEST AUTO'!AD406)/2</f>
        <v>0</v>
      </c>
      <c r="G407" s="643">
        <f>('TEST AUTO'!X406++'TEST AUTO'!AB406+'TEST AUTO'!AJ406+'TEST AUTO'!AV406)/4</f>
        <v>0</v>
      </c>
      <c r="H407" s="638">
        <f>('TEST AUTO'!R406+'TEST AUTO'!Z406+'TEST AUTO'!AN406)/3</f>
        <v>0</v>
      </c>
      <c r="I407" s="638">
        <f>('TEST AUTO'!AH406+'TEST AUTO'!AR406)/2</f>
        <v>0</v>
      </c>
      <c r="J407" s="641">
        <f>('TEST AUTO'!Z406+'TEST AUTO'!AP406)/2</f>
        <v>0</v>
      </c>
      <c r="K407" s="637">
        <f>('TEST AUTO'!V406+'TEST AUTO'!AT406)/2</f>
        <v>0</v>
      </c>
      <c r="L407" s="635">
        <f>('TEST AUTO'!F406+'TEST AUTO'!H406+'TEST AUTO'!L406+'TEST AUTO'!P406+'TEST AUTO'!R406+'TEST AUTO'!T406+'TEST AUTO'!X406+'TEST AUTO'!Z406+'TEST AUTO'!AB406+'TEST AUTO'!AJ406+'TEST AUTO'!AL406+'TEST AUTO'!AN406+'TEST AUTO'!AP406+'TEST AUTO'!AR406+'TEST AUTO'!AV406)/15</f>
        <v>0</v>
      </c>
      <c r="M407" s="636">
        <f>('TEST AUTO'!J406+'TEST AUTO'!X406+'TEST AUTO'!AD406+'TEST AUTO'!AH406+'TEST AUTO'!AJ406+'TEST AUTO'!AV406)/6</f>
        <v>0</v>
      </c>
      <c r="N407" s="637">
        <f>('TEST AUTO'!N406+'TEST AUTO'!AF406)/2</f>
        <v>0</v>
      </c>
    </row>
    <row r="408" spans="1:14" ht="15.75" customHeight="1" thickBot="1" x14ac:dyDescent="0.4">
      <c r="A408" s="633">
        <f>'TEST AUTO'!A407</f>
        <v>0</v>
      </c>
      <c r="B408" s="633">
        <f>'TEST AUTO'!B407</f>
        <v>0</v>
      </c>
      <c r="C408" s="633">
        <f>'TEST AUTO'!C407</f>
        <v>0</v>
      </c>
      <c r="D408" s="634">
        <f>('TEST AUTO'!F407+'TEST AUTO'!H407+'TEST AUTO'!L407+'TEST AUTO'!N407+'TEST AUTO'!T407+'TEST AUTO'!Z407+'TEST AUTO'!AF407+'TEST AUTO'!AL407+'TEST AUTO'!AP407)/9</f>
        <v>0</v>
      </c>
      <c r="E408" s="634">
        <f>('TEST AUTO'!P407+'TEST AUTO'!AL407)/2</f>
        <v>0</v>
      </c>
      <c r="F408" s="634">
        <f>('TEST AUTO'!J407+'TEST AUTO'!AD407)/2</f>
        <v>0</v>
      </c>
      <c r="G408" s="643">
        <f>('TEST AUTO'!X407++'TEST AUTO'!AB407+'TEST AUTO'!AJ407+'TEST AUTO'!AV407)/4</f>
        <v>0</v>
      </c>
      <c r="H408" s="638">
        <f>('TEST AUTO'!R407+'TEST AUTO'!Z407+'TEST AUTO'!AN407)/3</f>
        <v>0</v>
      </c>
      <c r="I408" s="638">
        <f>('TEST AUTO'!AH407+'TEST AUTO'!AR407)/2</f>
        <v>0</v>
      </c>
      <c r="J408" s="641">
        <f>('TEST AUTO'!Z407+'TEST AUTO'!AP407)/2</f>
        <v>0</v>
      </c>
      <c r="K408" s="637">
        <f>('TEST AUTO'!V407+'TEST AUTO'!AT407)/2</f>
        <v>0</v>
      </c>
      <c r="L408" s="635">
        <f>('TEST AUTO'!F407+'TEST AUTO'!H407+'TEST AUTO'!L407+'TEST AUTO'!P407+'TEST AUTO'!R407+'TEST AUTO'!T407+'TEST AUTO'!X407+'TEST AUTO'!Z407+'TEST AUTO'!AB407+'TEST AUTO'!AJ407+'TEST AUTO'!AL407+'TEST AUTO'!AN407+'TEST AUTO'!AP407+'TEST AUTO'!AR407+'TEST AUTO'!AV407)/15</f>
        <v>0</v>
      </c>
      <c r="M408" s="636">
        <f>('TEST AUTO'!J407+'TEST AUTO'!X407+'TEST AUTO'!AD407+'TEST AUTO'!AH407+'TEST AUTO'!AJ407+'TEST AUTO'!AV407)/6</f>
        <v>0</v>
      </c>
      <c r="N408" s="637">
        <f>('TEST AUTO'!N407+'TEST AUTO'!AF407)/2</f>
        <v>0</v>
      </c>
    </row>
    <row r="409" spans="1:14" ht="15.75" customHeight="1" thickBot="1" x14ac:dyDescent="0.4">
      <c r="A409" s="633">
        <f>'TEST AUTO'!A408</f>
        <v>0</v>
      </c>
      <c r="B409" s="633">
        <f>'TEST AUTO'!B408</f>
        <v>0</v>
      </c>
      <c r="C409" s="633">
        <f>'TEST AUTO'!C408</f>
        <v>0</v>
      </c>
      <c r="D409" s="634">
        <f>('TEST AUTO'!F408+'TEST AUTO'!H408+'TEST AUTO'!L408+'TEST AUTO'!N408+'TEST AUTO'!T408+'TEST AUTO'!Z408+'TEST AUTO'!AF408+'TEST AUTO'!AL408+'TEST AUTO'!AP408)/9</f>
        <v>0</v>
      </c>
      <c r="E409" s="634">
        <f>('TEST AUTO'!P408+'TEST AUTO'!AL408)/2</f>
        <v>0</v>
      </c>
      <c r="F409" s="634">
        <f>('TEST AUTO'!J408+'TEST AUTO'!AD408)/2</f>
        <v>0</v>
      </c>
      <c r="G409" s="643">
        <f>('TEST AUTO'!X408++'TEST AUTO'!AB408+'TEST AUTO'!AJ408+'TEST AUTO'!AV408)/4</f>
        <v>0</v>
      </c>
      <c r="H409" s="638">
        <f>('TEST AUTO'!R408+'TEST AUTO'!Z408+'TEST AUTO'!AN408)/3</f>
        <v>0</v>
      </c>
      <c r="I409" s="638">
        <f>('TEST AUTO'!AH408+'TEST AUTO'!AR408)/2</f>
        <v>0</v>
      </c>
      <c r="J409" s="641">
        <f>('TEST AUTO'!Z408+'TEST AUTO'!AP408)/2</f>
        <v>0</v>
      </c>
      <c r="K409" s="637">
        <f>('TEST AUTO'!V408+'TEST AUTO'!AT408)/2</f>
        <v>0</v>
      </c>
      <c r="L409" s="635">
        <f>('TEST AUTO'!F408+'TEST AUTO'!H408+'TEST AUTO'!L408+'TEST AUTO'!P408+'TEST AUTO'!R408+'TEST AUTO'!T408+'TEST AUTO'!X408+'TEST AUTO'!Z408+'TEST AUTO'!AB408+'TEST AUTO'!AJ408+'TEST AUTO'!AL408+'TEST AUTO'!AN408+'TEST AUTO'!AP408+'TEST AUTO'!AR408+'TEST AUTO'!AV408)/15</f>
        <v>0</v>
      </c>
      <c r="M409" s="636">
        <f>('TEST AUTO'!J408+'TEST AUTO'!X408+'TEST AUTO'!AD408+'TEST AUTO'!AH408+'TEST AUTO'!AJ408+'TEST AUTO'!AV408)/6</f>
        <v>0</v>
      </c>
      <c r="N409" s="637">
        <f>('TEST AUTO'!N408+'TEST AUTO'!AF408)/2</f>
        <v>0</v>
      </c>
    </row>
    <row r="410" spans="1:14" ht="15.75" customHeight="1" thickBot="1" x14ac:dyDescent="0.4">
      <c r="A410" s="633">
        <f>'TEST AUTO'!A409</f>
        <v>0</v>
      </c>
      <c r="B410" s="633">
        <f>'TEST AUTO'!B409</f>
        <v>0</v>
      </c>
      <c r="C410" s="633">
        <f>'TEST AUTO'!C409</f>
        <v>0</v>
      </c>
      <c r="D410" s="634">
        <f>('TEST AUTO'!F409+'TEST AUTO'!H409+'TEST AUTO'!L409+'TEST AUTO'!N409+'TEST AUTO'!T409+'TEST AUTO'!Z409+'TEST AUTO'!AF409+'TEST AUTO'!AL409+'TEST AUTO'!AP409)/9</f>
        <v>0</v>
      </c>
      <c r="E410" s="634">
        <f>('TEST AUTO'!P409+'TEST AUTO'!AL409)/2</f>
        <v>0</v>
      </c>
      <c r="F410" s="634">
        <f>('TEST AUTO'!J409+'TEST AUTO'!AD409)/2</f>
        <v>0</v>
      </c>
      <c r="G410" s="643">
        <f>('TEST AUTO'!X409++'TEST AUTO'!AB409+'TEST AUTO'!AJ409+'TEST AUTO'!AV409)/4</f>
        <v>0</v>
      </c>
      <c r="H410" s="638">
        <f>('TEST AUTO'!R409+'TEST AUTO'!Z409+'TEST AUTO'!AN409)/3</f>
        <v>0</v>
      </c>
      <c r="I410" s="638">
        <f>('TEST AUTO'!AH409+'TEST AUTO'!AR409)/2</f>
        <v>0</v>
      </c>
      <c r="J410" s="641">
        <f>('TEST AUTO'!Z409+'TEST AUTO'!AP409)/2</f>
        <v>0</v>
      </c>
      <c r="K410" s="637">
        <f>('TEST AUTO'!V409+'TEST AUTO'!AT409)/2</f>
        <v>0</v>
      </c>
      <c r="L410" s="635">
        <f>('TEST AUTO'!F409+'TEST AUTO'!H409+'TEST AUTO'!L409+'TEST AUTO'!P409+'TEST AUTO'!R409+'TEST AUTO'!T409+'TEST AUTO'!X409+'TEST AUTO'!Z409+'TEST AUTO'!AB409+'TEST AUTO'!AJ409+'TEST AUTO'!AL409+'TEST AUTO'!AN409+'TEST AUTO'!AP409+'TEST AUTO'!AR409+'TEST AUTO'!AV409)/15</f>
        <v>0</v>
      </c>
      <c r="M410" s="636">
        <f>('TEST AUTO'!J409+'TEST AUTO'!X409+'TEST AUTO'!AD409+'TEST AUTO'!AH409+'TEST AUTO'!AJ409+'TEST AUTO'!AV409)/6</f>
        <v>0</v>
      </c>
      <c r="N410" s="637">
        <f>('TEST AUTO'!N409+'TEST AUTO'!AF409)/2</f>
        <v>0</v>
      </c>
    </row>
    <row r="411" spans="1:14" ht="15.75" customHeight="1" thickBot="1" x14ac:dyDescent="0.4">
      <c r="A411" s="633">
        <f>'TEST AUTO'!A410</f>
        <v>0</v>
      </c>
      <c r="B411" s="633">
        <f>'TEST AUTO'!B410</f>
        <v>0</v>
      </c>
      <c r="C411" s="633">
        <f>'TEST AUTO'!C410</f>
        <v>0</v>
      </c>
      <c r="D411" s="634">
        <f>('TEST AUTO'!F410+'TEST AUTO'!H410+'TEST AUTO'!L410+'TEST AUTO'!N410+'TEST AUTO'!T410+'TEST AUTO'!Z410+'TEST AUTO'!AF410+'TEST AUTO'!AL410+'TEST AUTO'!AP410)/9</f>
        <v>0</v>
      </c>
      <c r="E411" s="634">
        <f>('TEST AUTO'!P410+'TEST AUTO'!AL410)/2</f>
        <v>0</v>
      </c>
      <c r="F411" s="634">
        <f>('TEST AUTO'!J410+'TEST AUTO'!AD410)/2</f>
        <v>0</v>
      </c>
      <c r="G411" s="643">
        <f>('TEST AUTO'!X410++'TEST AUTO'!AB410+'TEST AUTO'!AJ410+'TEST AUTO'!AV410)/4</f>
        <v>0</v>
      </c>
      <c r="H411" s="638">
        <f>('TEST AUTO'!R410+'TEST AUTO'!Z410+'TEST AUTO'!AN410)/3</f>
        <v>0</v>
      </c>
      <c r="I411" s="638">
        <f>('TEST AUTO'!AH410+'TEST AUTO'!AR410)/2</f>
        <v>0</v>
      </c>
      <c r="J411" s="641">
        <f>('TEST AUTO'!Z410+'TEST AUTO'!AP410)/2</f>
        <v>0</v>
      </c>
      <c r="K411" s="637">
        <f>('TEST AUTO'!V410+'TEST AUTO'!AT410)/2</f>
        <v>0</v>
      </c>
      <c r="L411" s="635">
        <f>('TEST AUTO'!F410+'TEST AUTO'!H410+'TEST AUTO'!L410+'TEST AUTO'!P410+'TEST AUTO'!R410+'TEST AUTO'!T410+'TEST AUTO'!X410+'TEST AUTO'!Z410+'TEST AUTO'!AB410+'TEST AUTO'!AJ410+'TEST AUTO'!AL410+'TEST AUTO'!AN410+'TEST AUTO'!AP410+'TEST AUTO'!AR410+'TEST AUTO'!AV410)/15</f>
        <v>0</v>
      </c>
      <c r="M411" s="636">
        <f>('TEST AUTO'!J410+'TEST AUTO'!X410+'TEST AUTO'!AD410+'TEST AUTO'!AH410+'TEST AUTO'!AJ410+'TEST AUTO'!AV410)/6</f>
        <v>0</v>
      </c>
      <c r="N411" s="637">
        <f>('TEST AUTO'!N410+'TEST AUTO'!AF410)/2</f>
        <v>0</v>
      </c>
    </row>
    <row r="412" spans="1:14" ht="15.75" customHeight="1" thickBot="1" x14ac:dyDescent="0.4">
      <c r="A412" s="633">
        <f>'TEST AUTO'!A411</f>
        <v>0</v>
      </c>
      <c r="B412" s="633">
        <f>'TEST AUTO'!B411</f>
        <v>0</v>
      </c>
      <c r="C412" s="633">
        <f>'TEST AUTO'!C411</f>
        <v>0</v>
      </c>
      <c r="D412" s="634">
        <f>('TEST AUTO'!F411+'TEST AUTO'!H411+'TEST AUTO'!L411+'TEST AUTO'!N411+'TEST AUTO'!T411+'TEST AUTO'!Z411+'TEST AUTO'!AF411+'TEST AUTO'!AL411+'TEST AUTO'!AP411)/9</f>
        <v>0</v>
      </c>
      <c r="E412" s="634">
        <f>('TEST AUTO'!P411+'TEST AUTO'!AL411)/2</f>
        <v>0</v>
      </c>
      <c r="F412" s="634">
        <f>('TEST AUTO'!J411+'TEST AUTO'!AD411)/2</f>
        <v>0</v>
      </c>
      <c r="G412" s="643">
        <f>('TEST AUTO'!X411++'TEST AUTO'!AB411+'TEST AUTO'!AJ411+'TEST AUTO'!AV411)/4</f>
        <v>0</v>
      </c>
      <c r="H412" s="638">
        <f>('TEST AUTO'!R411+'TEST AUTO'!Z411+'TEST AUTO'!AN411)/3</f>
        <v>0</v>
      </c>
      <c r="I412" s="638">
        <f>('TEST AUTO'!AH411+'TEST AUTO'!AR411)/2</f>
        <v>0</v>
      </c>
      <c r="J412" s="641">
        <f>('TEST AUTO'!Z411+'TEST AUTO'!AP411)/2</f>
        <v>0</v>
      </c>
      <c r="K412" s="637">
        <f>('TEST AUTO'!V411+'TEST AUTO'!AT411)/2</f>
        <v>0</v>
      </c>
      <c r="L412" s="635">
        <f>('TEST AUTO'!F411+'TEST AUTO'!H411+'TEST AUTO'!L411+'TEST AUTO'!P411+'TEST AUTO'!R411+'TEST AUTO'!T411+'TEST AUTO'!X411+'TEST AUTO'!Z411+'TEST AUTO'!AB411+'TEST AUTO'!AJ411+'TEST AUTO'!AL411+'TEST AUTO'!AN411+'TEST AUTO'!AP411+'TEST AUTO'!AR411+'TEST AUTO'!AV411)/15</f>
        <v>0</v>
      </c>
      <c r="M412" s="636">
        <f>('TEST AUTO'!J411+'TEST AUTO'!X411+'TEST AUTO'!AD411+'TEST AUTO'!AH411+'TEST AUTO'!AJ411+'TEST AUTO'!AV411)/6</f>
        <v>0</v>
      </c>
      <c r="N412" s="637">
        <f>('TEST AUTO'!N411+'TEST AUTO'!AF411)/2</f>
        <v>0</v>
      </c>
    </row>
    <row r="413" spans="1:14" ht="15.75" customHeight="1" thickBot="1" x14ac:dyDescent="0.4">
      <c r="A413" s="633">
        <f>'TEST AUTO'!A412</f>
        <v>0</v>
      </c>
      <c r="B413" s="633">
        <f>'TEST AUTO'!B412</f>
        <v>0</v>
      </c>
      <c r="C413" s="633">
        <f>'TEST AUTO'!C412</f>
        <v>0</v>
      </c>
      <c r="D413" s="634">
        <f>('TEST AUTO'!F412+'TEST AUTO'!H412+'TEST AUTO'!L412+'TEST AUTO'!N412+'TEST AUTO'!T412+'TEST AUTO'!Z412+'TEST AUTO'!AF412+'TEST AUTO'!AL412+'TEST AUTO'!AP412)/9</f>
        <v>0</v>
      </c>
      <c r="E413" s="634">
        <f>('TEST AUTO'!P412+'TEST AUTO'!AL412)/2</f>
        <v>0</v>
      </c>
      <c r="F413" s="634">
        <f>('TEST AUTO'!J412+'TEST AUTO'!AD412)/2</f>
        <v>0</v>
      </c>
      <c r="G413" s="643">
        <f>('TEST AUTO'!X412++'TEST AUTO'!AB412+'TEST AUTO'!AJ412+'TEST AUTO'!AV412)/4</f>
        <v>0</v>
      </c>
      <c r="H413" s="638">
        <f>('TEST AUTO'!R412+'TEST AUTO'!Z412+'TEST AUTO'!AN412)/3</f>
        <v>0</v>
      </c>
      <c r="I413" s="638">
        <f>('TEST AUTO'!AH412+'TEST AUTO'!AR412)/2</f>
        <v>0</v>
      </c>
      <c r="J413" s="641">
        <f>('TEST AUTO'!Z412+'TEST AUTO'!AP412)/2</f>
        <v>0</v>
      </c>
      <c r="K413" s="637">
        <f>('TEST AUTO'!V412+'TEST AUTO'!AT412)/2</f>
        <v>0</v>
      </c>
      <c r="L413" s="635">
        <f>('TEST AUTO'!F412+'TEST AUTO'!H412+'TEST AUTO'!L412+'TEST AUTO'!P412+'TEST AUTO'!R412+'TEST AUTO'!T412+'TEST AUTO'!X412+'TEST AUTO'!Z412+'TEST AUTO'!AB412+'TEST AUTO'!AJ412+'TEST AUTO'!AL412+'TEST AUTO'!AN412+'TEST AUTO'!AP412+'TEST AUTO'!AR412+'TEST AUTO'!AV412)/15</f>
        <v>0</v>
      </c>
      <c r="M413" s="636">
        <f>('TEST AUTO'!J412+'TEST AUTO'!X412+'TEST AUTO'!AD412+'TEST AUTO'!AH412+'TEST AUTO'!AJ412+'TEST AUTO'!AV412)/6</f>
        <v>0</v>
      </c>
      <c r="N413" s="637">
        <f>('TEST AUTO'!N412+'TEST AUTO'!AF412)/2</f>
        <v>0</v>
      </c>
    </row>
    <row r="414" spans="1:14" ht="15.75" customHeight="1" thickBot="1" x14ac:dyDescent="0.4">
      <c r="A414" s="633">
        <f>'TEST AUTO'!A413</f>
        <v>0</v>
      </c>
      <c r="B414" s="633">
        <f>'TEST AUTO'!B413</f>
        <v>0</v>
      </c>
      <c r="C414" s="633">
        <f>'TEST AUTO'!C413</f>
        <v>0</v>
      </c>
      <c r="D414" s="634">
        <f>('TEST AUTO'!F413+'TEST AUTO'!H413+'TEST AUTO'!L413+'TEST AUTO'!N413+'TEST AUTO'!T413+'TEST AUTO'!Z413+'TEST AUTO'!AF413+'TEST AUTO'!AL413+'TEST AUTO'!AP413)/9</f>
        <v>0</v>
      </c>
      <c r="E414" s="634">
        <f>('TEST AUTO'!P413+'TEST AUTO'!AL413)/2</f>
        <v>0</v>
      </c>
      <c r="F414" s="634">
        <f>('TEST AUTO'!J413+'TEST AUTO'!AD413)/2</f>
        <v>0</v>
      </c>
      <c r="G414" s="643">
        <f>('TEST AUTO'!X413++'TEST AUTO'!AB413+'TEST AUTO'!AJ413+'TEST AUTO'!AV413)/4</f>
        <v>0</v>
      </c>
      <c r="H414" s="638">
        <f>('TEST AUTO'!R413+'TEST AUTO'!Z413+'TEST AUTO'!AN413)/3</f>
        <v>0</v>
      </c>
      <c r="I414" s="638">
        <f>('TEST AUTO'!AH413+'TEST AUTO'!AR413)/2</f>
        <v>0</v>
      </c>
      <c r="J414" s="641">
        <f>('TEST AUTO'!Z413+'TEST AUTO'!AP413)/2</f>
        <v>0</v>
      </c>
      <c r="K414" s="637">
        <f>('TEST AUTO'!V413+'TEST AUTO'!AT413)/2</f>
        <v>0</v>
      </c>
      <c r="L414" s="635">
        <f>('TEST AUTO'!F413+'TEST AUTO'!H413+'TEST AUTO'!L413+'TEST AUTO'!P413+'TEST AUTO'!R413+'TEST AUTO'!T413+'TEST AUTO'!X413+'TEST AUTO'!Z413+'TEST AUTO'!AB413+'TEST AUTO'!AJ413+'TEST AUTO'!AL413+'TEST AUTO'!AN413+'TEST AUTO'!AP413+'TEST AUTO'!AR413+'TEST AUTO'!AV413)/15</f>
        <v>0</v>
      </c>
      <c r="M414" s="636">
        <f>('TEST AUTO'!J413+'TEST AUTO'!X413+'TEST AUTO'!AD413+'TEST AUTO'!AH413+'TEST AUTO'!AJ413+'TEST AUTO'!AV413)/6</f>
        <v>0</v>
      </c>
      <c r="N414" s="637">
        <f>('TEST AUTO'!N413+'TEST AUTO'!AF413)/2</f>
        <v>0</v>
      </c>
    </row>
    <row r="415" spans="1:14" ht="15.75" customHeight="1" thickBot="1" x14ac:dyDescent="0.4">
      <c r="A415" s="633">
        <f>'TEST AUTO'!A414</f>
        <v>0</v>
      </c>
      <c r="B415" s="633">
        <f>'TEST AUTO'!B414</f>
        <v>0</v>
      </c>
      <c r="C415" s="633">
        <f>'TEST AUTO'!C414</f>
        <v>0</v>
      </c>
      <c r="D415" s="634">
        <f>('TEST AUTO'!F414+'TEST AUTO'!H414+'TEST AUTO'!L414+'TEST AUTO'!N414+'TEST AUTO'!T414+'TEST AUTO'!Z414+'TEST AUTO'!AF414+'TEST AUTO'!AL414+'TEST AUTO'!AP414)/9</f>
        <v>0</v>
      </c>
      <c r="E415" s="634">
        <f>('TEST AUTO'!P414+'TEST AUTO'!AL414)/2</f>
        <v>0</v>
      </c>
      <c r="F415" s="634">
        <f>('TEST AUTO'!J414+'TEST AUTO'!AD414)/2</f>
        <v>0</v>
      </c>
      <c r="G415" s="643">
        <f>('TEST AUTO'!X414++'TEST AUTO'!AB414+'TEST AUTO'!AJ414+'TEST AUTO'!AV414)/4</f>
        <v>0</v>
      </c>
      <c r="H415" s="638">
        <f>('TEST AUTO'!R414+'TEST AUTO'!Z414+'TEST AUTO'!AN414)/3</f>
        <v>0</v>
      </c>
      <c r="I415" s="638">
        <f>('TEST AUTO'!AH414+'TEST AUTO'!AR414)/2</f>
        <v>0</v>
      </c>
      <c r="J415" s="641">
        <f>('TEST AUTO'!Z414+'TEST AUTO'!AP414)/2</f>
        <v>0</v>
      </c>
      <c r="K415" s="637">
        <f>('TEST AUTO'!V414+'TEST AUTO'!AT414)/2</f>
        <v>0</v>
      </c>
      <c r="L415" s="635">
        <f>('TEST AUTO'!F414+'TEST AUTO'!H414+'TEST AUTO'!L414+'TEST AUTO'!P414+'TEST AUTO'!R414+'TEST AUTO'!T414+'TEST AUTO'!X414+'TEST AUTO'!Z414+'TEST AUTO'!AB414+'TEST AUTO'!AJ414+'TEST AUTO'!AL414+'TEST AUTO'!AN414+'TEST AUTO'!AP414+'TEST AUTO'!AR414+'TEST AUTO'!AV414)/15</f>
        <v>0</v>
      </c>
      <c r="M415" s="636">
        <f>('TEST AUTO'!J414+'TEST AUTO'!X414+'TEST AUTO'!AD414+'TEST AUTO'!AH414+'TEST AUTO'!AJ414+'TEST AUTO'!AV414)/6</f>
        <v>0</v>
      </c>
      <c r="N415" s="637">
        <f>('TEST AUTO'!N414+'TEST AUTO'!AF414)/2</f>
        <v>0</v>
      </c>
    </row>
    <row r="416" spans="1:14" ht="15.75" customHeight="1" thickBot="1" x14ac:dyDescent="0.4">
      <c r="A416" s="633">
        <f>'TEST AUTO'!A415</f>
        <v>0</v>
      </c>
      <c r="B416" s="633">
        <f>'TEST AUTO'!B415</f>
        <v>0</v>
      </c>
      <c r="C416" s="633">
        <f>'TEST AUTO'!C415</f>
        <v>0</v>
      </c>
      <c r="D416" s="634">
        <f>('TEST AUTO'!F415+'TEST AUTO'!H415+'TEST AUTO'!L415+'TEST AUTO'!N415+'TEST AUTO'!T415+'TEST AUTO'!Z415+'TEST AUTO'!AF415+'TEST AUTO'!AL415+'TEST AUTO'!AP415)/9</f>
        <v>0</v>
      </c>
      <c r="E416" s="634">
        <f>('TEST AUTO'!P415+'TEST AUTO'!AL415)/2</f>
        <v>0</v>
      </c>
      <c r="F416" s="634">
        <f>('TEST AUTO'!J415+'TEST AUTO'!AD415)/2</f>
        <v>0</v>
      </c>
      <c r="G416" s="643">
        <f>('TEST AUTO'!X415++'TEST AUTO'!AB415+'TEST AUTO'!AJ415+'TEST AUTO'!AV415)/4</f>
        <v>0</v>
      </c>
      <c r="H416" s="638">
        <f>('TEST AUTO'!R415+'TEST AUTO'!Z415+'TEST AUTO'!AN415)/3</f>
        <v>0</v>
      </c>
      <c r="I416" s="638">
        <f>('TEST AUTO'!AH415+'TEST AUTO'!AR415)/2</f>
        <v>0</v>
      </c>
      <c r="J416" s="641">
        <f>('TEST AUTO'!Z415+'TEST AUTO'!AP415)/2</f>
        <v>0</v>
      </c>
      <c r="K416" s="637">
        <f>('TEST AUTO'!V415+'TEST AUTO'!AT415)/2</f>
        <v>0</v>
      </c>
      <c r="L416" s="635">
        <f>('TEST AUTO'!F415+'TEST AUTO'!H415+'TEST AUTO'!L415+'TEST AUTO'!P415+'TEST AUTO'!R415+'TEST AUTO'!T415+'TEST AUTO'!X415+'TEST AUTO'!Z415+'TEST AUTO'!AB415+'TEST AUTO'!AJ415+'TEST AUTO'!AL415+'TEST AUTO'!AN415+'TEST AUTO'!AP415+'TEST AUTO'!AR415+'TEST AUTO'!AV415)/15</f>
        <v>0</v>
      </c>
      <c r="M416" s="636">
        <f>('TEST AUTO'!J415+'TEST AUTO'!X415+'TEST AUTO'!AD415+'TEST AUTO'!AH415+'TEST AUTO'!AJ415+'TEST AUTO'!AV415)/6</f>
        <v>0</v>
      </c>
      <c r="N416" s="637">
        <f>('TEST AUTO'!N415+'TEST AUTO'!AF415)/2</f>
        <v>0</v>
      </c>
    </row>
    <row r="417" spans="1:14" ht="15.75" customHeight="1" thickBot="1" x14ac:dyDescent="0.4">
      <c r="A417" s="633">
        <f>'TEST AUTO'!A416</f>
        <v>0</v>
      </c>
      <c r="B417" s="633">
        <f>'TEST AUTO'!B416</f>
        <v>0</v>
      </c>
      <c r="C417" s="633">
        <f>'TEST AUTO'!C416</f>
        <v>0</v>
      </c>
      <c r="D417" s="634">
        <f>('TEST AUTO'!F416+'TEST AUTO'!H416+'TEST AUTO'!L416+'TEST AUTO'!N416+'TEST AUTO'!T416+'TEST AUTO'!Z416+'TEST AUTO'!AF416+'TEST AUTO'!AL416+'TEST AUTO'!AP416)/9</f>
        <v>0</v>
      </c>
      <c r="E417" s="634">
        <f>('TEST AUTO'!P416+'TEST AUTO'!AL416)/2</f>
        <v>0</v>
      </c>
      <c r="F417" s="634">
        <f>('TEST AUTO'!J416+'TEST AUTO'!AD416)/2</f>
        <v>0</v>
      </c>
      <c r="G417" s="643">
        <f>('TEST AUTO'!X416++'TEST AUTO'!AB416+'TEST AUTO'!AJ416+'TEST AUTO'!AV416)/4</f>
        <v>0</v>
      </c>
      <c r="H417" s="638">
        <f>('TEST AUTO'!R416+'TEST AUTO'!Z416+'TEST AUTO'!AN416)/3</f>
        <v>0</v>
      </c>
      <c r="I417" s="638">
        <f>('TEST AUTO'!AH416+'TEST AUTO'!AR416)/2</f>
        <v>0</v>
      </c>
      <c r="J417" s="641">
        <f>('TEST AUTO'!Z416+'TEST AUTO'!AP416)/2</f>
        <v>0</v>
      </c>
      <c r="K417" s="637">
        <f>('TEST AUTO'!V416+'TEST AUTO'!AT416)/2</f>
        <v>0</v>
      </c>
      <c r="L417" s="635">
        <f>('TEST AUTO'!F416+'TEST AUTO'!H416+'TEST AUTO'!L416+'TEST AUTO'!P416+'TEST AUTO'!R416+'TEST AUTO'!T416+'TEST AUTO'!X416+'TEST AUTO'!Z416+'TEST AUTO'!AB416+'TEST AUTO'!AJ416+'TEST AUTO'!AL416+'TEST AUTO'!AN416+'TEST AUTO'!AP416+'TEST AUTO'!AR416+'TEST AUTO'!AV416)/15</f>
        <v>0</v>
      </c>
      <c r="M417" s="636">
        <f>('TEST AUTO'!J416+'TEST AUTO'!X416+'TEST AUTO'!AD416+'TEST AUTO'!AH416+'TEST AUTO'!AJ416+'TEST AUTO'!AV416)/6</f>
        <v>0</v>
      </c>
      <c r="N417" s="637">
        <f>('TEST AUTO'!N416+'TEST AUTO'!AF416)/2</f>
        <v>0</v>
      </c>
    </row>
    <row r="418" spans="1:14" ht="15.75" customHeight="1" thickBot="1" x14ac:dyDescent="0.4">
      <c r="A418" s="633">
        <f>'TEST AUTO'!A417</f>
        <v>0</v>
      </c>
      <c r="B418" s="633">
        <f>'TEST AUTO'!B417</f>
        <v>0</v>
      </c>
      <c r="C418" s="633">
        <f>'TEST AUTO'!C417</f>
        <v>0</v>
      </c>
      <c r="D418" s="634">
        <f>('TEST AUTO'!F417+'TEST AUTO'!H417+'TEST AUTO'!L417+'TEST AUTO'!N417+'TEST AUTO'!T417+'TEST AUTO'!Z417+'TEST AUTO'!AF417+'TEST AUTO'!AL417+'TEST AUTO'!AP417)/9</f>
        <v>0</v>
      </c>
      <c r="E418" s="634">
        <f>('TEST AUTO'!P417+'TEST AUTO'!AL417)/2</f>
        <v>0</v>
      </c>
      <c r="F418" s="634">
        <f>('TEST AUTO'!J417+'TEST AUTO'!AD417)/2</f>
        <v>0</v>
      </c>
      <c r="G418" s="643">
        <f>('TEST AUTO'!X417++'TEST AUTO'!AB417+'TEST AUTO'!AJ417+'TEST AUTO'!AV417)/4</f>
        <v>0</v>
      </c>
      <c r="H418" s="638">
        <f>('TEST AUTO'!R417+'TEST AUTO'!Z417+'TEST AUTO'!AN417)/3</f>
        <v>0</v>
      </c>
      <c r="I418" s="638">
        <f>('TEST AUTO'!AH417+'TEST AUTO'!AR417)/2</f>
        <v>0</v>
      </c>
      <c r="J418" s="641">
        <f>('TEST AUTO'!Z417+'TEST AUTO'!AP417)/2</f>
        <v>0</v>
      </c>
      <c r="K418" s="637">
        <f>('TEST AUTO'!V417+'TEST AUTO'!AT417)/2</f>
        <v>0</v>
      </c>
      <c r="L418" s="635">
        <f>('TEST AUTO'!F417+'TEST AUTO'!H417+'TEST AUTO'!L417+'TEST AUTO'!P417+'TEST AUTO'!R417+'TEST AUTO'!T417+'TEST AUTO'!X417+'TEST AUTO'!Z417+'TEST AUTO'!AB417+'TEST AUTO'!AJ417+'TEST AUTO'!AL417+'TEST AUTO'!AN417+'TEST AUTO'!AP417+'TEST AUTO'!AR417+'TEST AUTO'!AV417)/15</f>
        <v>0</v>
      </c>
      <c r="M418" s="636">
        <f>('TEST AUTO'!J417+'TEST AUTO'!X417+'TEST AUTO'!AD417+'TEST AUTO'!AH417+'TEST AUTO'!AJ417+'TEST AUTO'!AV417)/6</f>
        <v>0</v>
      </c>
      <c r="N418" s="637">
        <f>('TEST AUTO'!N417+'TEST AUTO'!AF417)/2</f>
        <v>0</v>
      </c>
    </row>
    <row r="419" spans="1:14" ht="15.75" customHeight="1" thickBot="1" x14ac:dyDescent="0.4">
      <c r="A419" s="633">
        <f>'TEST AUTO'!A418</f>
        <v>0</v>
      </c>
      <c r="B419" s="633">
        <f>'TEST AUTO'!B418</f>
        <v>0</v>
      </c>
      <c r="C419" s="633">
        <f>'TEST AUTO'!C418</f>
        <v>0</v>
      </c>
      <c r="D419" s="634">
        <f>('TEST AUTO'!F418+'TEST AUTO'!H418+'TEST AUTO'!L418+'TEST AUTO'!N418+'TEST AUTO'!T418+'TEST AUTO'!Z418+'TEST AUTO'!AF418+'TEST AUTO'!AL418+'TEST AUTO'!AP418)/9</f>
        <v>0</v>
      </c>
      <c r="E419" s="634">
        <f>('TEST AUTO'!P418+'TEST AUTO'!AL418)/2</f>
        <v>0</v>
      </c>
      <c r="F419" s="634">
        <f>('TEST AUTO'!J418+'TEST AUTO'!AD418)/2</f>
        <v>0</v>
      </c>
      <c r="G419" s="643">
        <f>('TEST AUTO'!X418++'TEST AUTO'!AB418+'TEST AUTO'!AJ418+'TEST AUTO'!AV418)/4</f>
        <v>0</v>
      </c>
      <c r="H419" s="638">
        <f>('TEST AUTO'!R418+'TEST AUTO'!Z418+'TEST AUTO'!AN418)/3</f>
        <v>0</v>
      </c>
      <c r="I419" s="638">
        <f>('TEST AUTO'!AH418+'TEST AUTO'!AR418)/2</f>
        <v>0</v>
      </c>
      <c r="J419" s="641">
        <f>('TEST AUTO'!Z418+'TEST AUTO'!AP418)/2</f>
        <v>0</v>
      </c>
      <c r="K419" s="637">
        <f>('TEST AUTO'!V418+'TEST AUTO'!AT418)/2</f>
        <v>0</v>
      </c>
      <c r="L419" s="635">
        <f>('TEST AUTO'!F418+'TEST AUTO'!H418+'TEST AUTO'!L418+'TEST AUTO'!P418+'TEST AUTO'!R418+'TEST AUTO'!T418+'TEST AUTO'!X418+'TEST AUTO'!Z418+'TEST AUTO'!AB418+'TEST AUTO'!AJ418+'TEST AUTO'!AL418+'TEST AUTO'!AN418+'TEST AUTO'!AP418+'TEST AUTO'!AR418+'TEST AUTO'!AV418)/15</f>
        <v>0</v>
      </c>
      <c r="M419" s="636">
        <f>('TEST AUTO'!J418+'TEST AUTO'!X418+'TEST AUTO'!AD418+'TEST AUTO'!AH418+'TEST AUTO'!AJ418+'TEST AUTO'!AV418)/6</f>
        <v>0</v>
      </c>
      <c r="N419" s="637">
        <f>('TEST AUTO'!N418+'TEST AUTO'!AF418)/2</f>
        <v>0</v>
      </c>
    </row>
    <row r="420" spans="1:14" ht="15.75" customHeight="1" thickBot="1" x14ac:dyDescent="0.4">
      <c r="A420" s="633">
        <f>'TEST AUTO'!A419</f>
        <v>0</v>
      </c>
      <c r="B420" s="633">
        <f>'TEST AUTO'!B419</f>
        <v>0</v>
      </c>
      <c r="C420" s="633">
        <f>'TEST AUTO'!C419</f>
        <v>0</v>
      </c>
      <c r="D420" s="634">
        <f>('TEST AUTO'!F419+'TEST AUTO'!H419+'TEST AUTO'!L419+'TEST AUTO'!N419+'TEST AUTO'!T419+'TEST AUTO'!Z419+'TEST AUTO'!AF419+'TEST AUTO'!AL419+'TEST AUTO'!AP419)/9</f>
        <v>0</v>
      </c>
      <c r="E420" s="634">
        <f>('TEST AUTO'!P419+'TEST AUTO'!AL419)/2</f>
        <v>0</v>
      </c>
      <c r="F420" s="634">
        <f>('TEST AUTO'!J419+'TEST AUTO'!AD419)/2</f>
        <v>0</v>
      </c>
      <c r="G420" s="643">
        <f>('TEST AUTO'!X419++'TEST AUTO'!AB419+'TEST AUTO'!AJ419+'TEST AUTO'!AV419)/4</f>
        <v>0</v>
      </c>
      <c r="H420" s="638">
        <f>('TEST AUTO'!R419+'TEST AUTO'!Z419+'TEST AUTO'!AN419)/3</f>
        <v>0</v>
      </c>
      <c r="I420" s="638">
        <f>('TEST AUTO'!AH419+'TEST AUTO'!AR419)/2</f>
        <v>0</v>
      </c>
      <c r="J420" s="641">
        <f>('TEST AUTO'!Z419+'TEST AUTO'!AP419)/2</f>
        <v>0</v>
      </c>
      <c r="K420" s="637">
        <f>('TEST AUTO'!V419+'TEST AUTO'!AT419)/2</f>
        <v>0</v>
      </c>
      <c r="L420" s="635">
        <f>('TEST AUTO'!F419+'TEST AUTO'!H419+'TEST AUTO'!L419+'TEST AUTO'!P419+'TEST AUTO'!R419+'TEST AUTO'!T419+'TEST AUTO'!X419+'TEST AUTO'!Z419+'TEST AUTO'!AB419+'TEST AUTO'!AJ419+'TEST AUTO'!AL419+'TEST AUTO'!AN419+'TEST AUTO'!AP419+'TEST AUTO'!AR419+'TEST AUTO'!AV419)/15</f>
        <v>0</v>
      </c>
      <c r="M420" s="636">
        <f>('TEST AUTO'!J419+'TEST AUTO'!X419+'TEST AUTO'!AD419+'TEST AUTO'!AH419+'TEST AUTO'!AJ419+'TEST AUTO'!AV419)/6</f>
        <v>0</v>
      </c>
      <c r="N420" s="637">
        <f>('TEST AUTO'!N419+'TEST AUTO'!AF419)/2</f>
        <v>0</v>
      </c>
    </row>
    <row r="421" spans="1:14" ht="15.75" customHeight="1" thickBot="1" x14ac:dyDescent="0.4">
      <c r="A421" s="633">
        <f>'TEST AUTO'!A420</f>
        <v>0</v>
      </c>
      <c r="B421" s="633">
        <f>'TEST AUTO'!B420</f>
        <v>0</v>
      </c>
      <c r="C421" s="633">
        <f>'TEST AUTO'!C420</f>
        <v>0</v>
      </c>
      <c r="D421" s="634">
        <f>('TEST AUTO'!F420+'TEST AUTO'!H420+'TEST AUTO'!L420+'TEST AUTO'!N420+'TEST AUTO'!T420+'TEST AUTO'!Z420+'TEST AUTO'!AF420+'TEST AUTO'!AL420+'TEST AUTO'!AP420)/9</f>
        <v>0</v>
      </c>
      <c r="E421" s="634">
        <f>('TEST AUTO'!P420+'TEST AUTO'!AL420)/2</f>
        <v>0</v>
      </c>
      <c r="F421" s="634">
        <f>('TEST AUTO'!J420+'TEST AUTO'!AD420)/2</f>
        <v>0</v>
      </c>
      <c r="G421" s="643">
        <f>('TEST AUTO'!X420++'TEST AUTO'!AB420+'TEST AUTO'!AJ420+'TEST AUTO'!AV420)/4</f>
        <v>0</v>
      </c>
      <c r="H421" s="638">
        <f>('TEST AUTO'!R420+'TEST AUTO'!Z420+'TEST AUTO'!AN420)/3</f>
        <v>0</v>
      </c>
      <c r="I421" s="638">
        <f>('TEST AUTO'!AH420+'TEST AUTO'!AR420)/2</f>
        <v>0</v>
      </c>
      <c r="J421" s="641">
        <f>('TEST AUTO'!Z420+'TEST AUTO'!AP420)/2</f>
        <v>0</v>
      </c>
      <c r="K421" s="637">
        <f>('TEST AUTO'!V420+'TEST AUTO'!AT420)/2</f>
        <v>0</v>
      </c>
      <c r="L421" s="635">
        <f>('TEST AUTO'!F420+'TEST AUTO'!H420+'TEST AUTO'!L420+'TEST AUTO'!P420+'TEST AUTO'!R420+'TEST AUTO'!T420+'TEST AUTO'!X420+'TEST AUTO'!Z420+'TEST AUTO'!AB420+'TEST AUTO'!AJ420+'TEST AUTO'!AL420+'TEST AUTO'!AN420+'TEST AUTO'!AP420+'TEST AUTO'!AR420+'TEST AUTO'!AV420)/15</f>
        <v>0</v>
      </c>
      <c r="M421" s="636">
        <f>('TEST AUTO'!J420+'TEST AUTO'!X420+'TEST AUTO'!AD420+'TEST AUTO'!AH420+'TEST AUTO'!AJ420+'TEST AUTO'!AV420)/6</f>
        <v>0</v>
      </c>
      <c r="N421" s="637">
        <f>('TEST AUTO'!N420+'TEST AUTO'!AF420)/2</f>
        <v>0</v>
      </c>
    </row>
    <row r="422" spans="1:14" ht="15.75" customHeight="1" thickBot="1" x14ac:dyDescent="0.4">
      <c r="A422" s="633">
        <f>'TEST AUTO'!A421</f>
        <v>0</v>
      </c>
      <c r="B422" s="633">
        <f>'TEST AUTO'!B421</f>
        <v>0</v>
      </c>
      <c r="C422" s="633">
        <f>'TEST AUTO'!C421</f>
        <v>0</v>
      </c>
      <c r="D422" s="634">
        <f>('TEST AUTO'!F421+'TEST AUTO'!H421+'TEST AUTO'!L421+'TEST AUTO'!N421+'TEST AUTO'!T421+'TEST AUTO'!Z421+'TEST AUTO'!AF421+'TEST AUTO'!AL421+'TEST AUTO'!AP421)/9</f>
        <v>0</v>
      </c>
      <c r="E422" s="634">
        <f>('TEST AUTO'!P421+'TEST AUTO'!AL421)/2</f>
        <v>0</v>
      </c>
      <c r="F422" s="634">
        <f>('TEST AUTO'!J421+'TEST AUTO'!AD421)/2</f>
        <v>0</v>
      </c>
      <c r="G422" s="643">
        <f>('TEST AUTO'!X421++'TEST AUTO'!AB421+'TEST AUTO'!AJ421+'TEST AUTO'!AV421)/4</f>
        <v>0</v>
      </c>
      <c r="H422" s="638">
        <f>('TEST AUTO'!R421+'TEST AUTO'!Z421+'TEST AUTO'!AN421)/3</f>
        <v>0</v>
      </c>
      <c r="I422" s="638">
        <f>('TEST AUTO'!AH421+'TEST AUTO'!AR421)/2</f>
        <v>0</v>
      </c>
      <c r="J422" s="641">
        <f>('TEST AUTO'!Z421+'TEST AUTO'!AP421)/2</f>
        <v>0</v>
      </c>
      <c r="K422" s="637">
        <f>('TEST AUTO'!V421+'TEST AUTO'!AT421)/2</f>
        <v>0</v>
      </c>
      <c r="L422" s="635">
        <f>('TEST AUTO'!F421+'TEST AUTO'!H421+'TEST AUTO'!L421+'TEST AUTO'!P421+'TEST AUTO'!R421+'TEST AUTO'!T421+'TEST AUTO'!X421+'TEST AUTO'!Z421+'TEST AUTO'!AB421+'TEST AUTO'!AJ421+'TEST AUTO'!AL421+'TEST AUTO'!AN421+'TEST AUTO'!AP421+'TEST AUTO'!AR421+'TEST AUTO'!AV421)/15</f>
        <v>0</v>
      </c>
      <c r="M422" s="636">
        <f>('TEST AUTO'!J421+'TEST AUTO'!X421+'TEST AUTO'!AD421+'TEST AUTO'!AH421+'TEST AUTO'!AJ421+'TEST AUTO'!AV421)/6</f>
        <v>0</v>
      </c>
      <c r="N422" s="637">
        <f>('TEST AUTO'!N421+'TEST AUTO'!AF421)/2</f>
        <v>0</v>
      </c>
    </row>
    <row r="423" spans="1:14" ht="15.75" customHeight="1" thickBot="1" x14ac:dyDescent="0.4">
      <c r="A423" s="633">
        <f>'TEST AUTO'!A422</f>
        <v>0</v>
      </c>
      <c r="B423" s="633">
        <f>'TEST AUTO'!B422</f>
        <v>0</v>
      </c>
      <c r="C423" s="633">
        <f>'TEST AUTO'!C422</f>
        <v>0</v>
      </c>
      <c r="D423" s="634">
        <f>('TEST AUTO'!F422+'TEST AUTO'!H422+'TEST AUTO'!L422+'TEST AUTO'!N422+'TEST AUTO'!T422+'TEST AUTO'!Z422+'TEST AUTO'!AF422+'TEST AUTO'!AL422+'TEST AUTO'!AP422)/9</f>
        <v>0</v>
      </c>
      <c r="E423" s="634">
        <f>('TEST AUTO'!P422+'TEST AUTO'!AL422)/2</f>
        <v>0</v>
      </c>
      <c r="F423" s="634">
        <f>('TEST AUTO'!J422+'TEST AUTO'!AD422)/2</f>
        <v>0</v>
      </c>
      <c r="G423" s="643">
        <f>('TEST AUTO'!X422++'TEST AUTO'!AB422+'TEST AUTO'!AJ422+'TEST AUTO'!AV422)/4</f>
        <v>0</v>
      </c>
      <c r="H423" s="638">
        <f>('TEST AUTO'!R422+'TEST AUTO'!Z422+'TEST AUTO'!AN422)/3</f>
        <v>0</v>
      </c>
      <c r="I423" s="638">
        <f>('TEST AUTO'!AH422+'TEST AUTO'!AR422)/2</f>
        <v>0</v>
      </c>
      <c r="J423" s="641">
        <f>('TEST AUTO'!Z422+'TEST AUTO'!AP422)/2</f>
        <v>0</v>
      </c>
      <c r="K423" s="637">
        <f>('TEST AUTO'!V422+'TEST AUTO'!AT422)/2</f>
        <v>0</v>
      </c>
      <c r="L423" s="635">
        <f>('TEST AUTO'!F422+'TEST AUTO'!H422+'TEST AUTO'!L422+'TEST AUTO'!P422+'TEST AUTO'!R422+'TEST AUTO'!T422+'TEST AUTO'!X422+'TEST AUTO'!Z422+'TEST AUTO'!AB422+'TEST AUTO'!AJ422+'TEST AUTO'!AL422+'TEST AUTO'!AN422+'TEST AUTO'!AP422+'TEST AUTO'!AR422+'TEST AUTO'!AV422)/15</f>
        <v>0</v>
      </c>
      <c r="M423" s="636">
        <f>('TEST AUTO'!J422+'TEST AUTO'!X422+'TEST AUTO'!AD422+'TEST AUTO'!AH422+'TEST AUTO'!AJ422+'TEST AUTO'!AV422)/6</f>
        <v>0</v>
      </c>
      <c r="N423" s="637">
        <f>('TEST AUTO'!N422+'TEST AUTO'!AF422)/2</f>
        <v>0</v>
      </c>
    </row>
    <row r="424" spans="1:14" ht="15.75" customHeight="1" thickBot="1" x14ac:dyDescent="0.4">
      <c r="A424" s="633">
        <f>'TEST AUTO'!A423</f>
        <v>0</v>
      </c>
      <c r="B424" s="633">
        <f>'TEST AUTO'!B423</f>
        <v>0</v>
      </c>
      <c r="C424" s="633">
        <f>'TEST AUTO'!C423</f>
        <v>0</v>
      </c>
      <c r="D424" s="634">
        <f>('TEST AUTO'!F423+'TEST AUTO'!H423+'TEST AUTO'!L423+'TEST AUTO'!N423+'TEST AUTO'!T423+'TEST AUTO'!Z423+'TEST AUTO'!AF423+'TEST AUTO'!AL423+'TEST AUTO'!AP423)/9</f>
        <v>0</v>
      </c>
      <c r="E424" s="634">
        <f>('TEST AUTO'!P423+'TEST AUTO'!AL423)/2</f>
        <v>0</v>
      </c>
      <c r="F424" s="634">
        <f>('TEST AUTO'!J423+'TEST AUTO'!AD423)/2</f>
        <v>0</v>
      </c>
      <c r="G424" s="643">
        <f>('TEST AUTO'!X423++'TEST AUTO'!AB423+'TEST AUTO'!AJ423+'TEST AUTO'!AV423)/4</f>
        <v>0</v>
      </c>
      <c r="H424" s="638">
        <f>('TEST AUTO'!R423+'TEST AUTO'!Z423+'TEST AUTO'!AN423)/3</f>
        <v>0</v>
      </c>
      <c r="I424" s="638">
        <f>('TEST AUTO'!AH423+'TEST AUTO'!AR423)/2</f>
        <v>0</v>
      </c>
      <c r="J424" s="641">
        <f>('TEST AUTO'!Z423+'TEST AUTO'!AP423)/2</f>
        <v>0</v>
      </c>
      <c r="K424" s="637">
        <f>('TEST AUTO'!V423+'TEST AUTO'!AT423)/2</f>
        <v>0</v>
      </c>
      <c r="L424" s="635">
        <f>('TEST AUTO'!F423+'TEST AUTO'!H423+'TEST AUTO'!L423+'TEST AUTO'!P423+'TEST AUTO'!R423+'TEST AUTO'!T423+'TEST AUTO'!X423+'TEST AUTO'!Z423+'TEST AUTO'!AB423+'TEST AUTO'!AJ423+'TEST AUTO'!AL423+'TEST AUTO'!AN423+'TEST AUTO'!AP423+'TEST AUTO'!AR423+'TEST AUTO'!AV423)/15</f>
        <v>0</v>
      </c>
      <c r="M424" s="636">
        <f>('TEST AUTO'!J423+'TEST AUTO'!X423+'TEST AUTO'!AD423+'TEST AUTO'!AH423+'TEST AUTO'!AJ423+'TEST AUTO'!AV423)/6</f>
        <v>0</v>
      </c>
      <c r="N424" s="637">
        <f>('TEST AUTO'!N423+'TEST AUTO'!AF423)/2</f>
        <v>0</v>
      </c>
    </row>
    <row r="425" spans="1:14" ht="15.75" customHeight="1" thickBot="1" x14ac:dyDescent="0.4">
      <c r="A425" s="633">
        <f>'TEST AUTO'!A424</f>
        <v>0</v>
      </c>
      <c r="B425" s="633">
        <f>'TEST AUTO'!B424</f>
        <v>0</v>
      </c>
      <c r="C425" s="633">
        <f>'TEST AUTO'!C424</f>
        <v>0</v>
      </c>
      <c r="D425" s="634">
        <f>('TEST AUTO'!F424+'TEST AUTO'!H424+'TEST AUTO'!L424+'TEST AUTO'!N424+'TEST AUTO'!T424+'TEST AUTO'!Z424+'TEST AUTO'!AF424+'TEST AUTO'!AL424+'TEST AUTO'!AP424)/9</f>
        <v>0</v>
      </c>
      <c r="E425" s="634">
        <f>('TEST AUTO'!P424+'TEST AUTO'!AL424)/2</f>
        <v>0</v>
      </c>
      <c r="F425" s="634">
        <f>('TEST AUTO'!J424+'TEST AUTO'!AD424)/2</f>
        <v>0</v>
      </c>
      <c r="G425" s="643">
        <f>('TEST AUTO'!X424++'TEST AUTO'!AB424+'TEST AUTO'!AJ424+'TEST AUTO'!AV424)/4</f>
        <v>0</v>
      </c>
      <c r="H425" s="638">
        <f>('TEST AUTO'!R424+'TEST AUTO'!Z424+'TEST AUTO'!AN424)/3</f>
        <v>0</v>
      </c>
      <c r="I425" s="638">
        <f>('TEST AUTO'!AH424+'TEST AUTO'!AR424)/2</f>
        <v>0</v>
      </c>
      <c r="J425" s="641">
        <f>('TEST AUTO'!Z424+'TEST AUTO'!AP424)/2</f>
        <v>0</v>
      </c>
      <c r="K425" s="637">
        <f>('TEST AUTO'!V424+'TEST AUTO'!AT424)/2</f>
        <v>0</v>
      </c>
      <c r="L425" s="635">
        <f>('TEST AUTO'!F424+'TEST AUTO'!H424+'TEST AUTO'!L424+'TEST AUTO'!P424+'TEST AUTO'!R424+'TEST AUTO'!T424+'TEST AUTO'!X424+'TEST AUTO'!Z424+'TEST AUTO'!AB424+'TEST AUTO'!AJ424+'TEST AUTO'!AL424+'TEST AUTO'!AN424+'TEST AUTO'!AP424+'TEST AUTO'!AR424+'TEST AUTO'!AV424)/15</f>
        <v>0</v>
      </c>
      <c r="M425" s="636">
        <f>('TEST AUTO'!J424+'TEST AUTO'!X424+'TEST AUTO'!AD424+'TEST AUTO'!AH424+'TEST AUTO'!AJ424+'TEST AUTO'!AV424)/6</f>
        <v>0</v>
      </c>
      <c r="N425" s="637">
        <f>('TEST AUTO'!N424+'TEST AUTO'!AF424)/2</f>
        <v>0</v>
      </c>
    </row>
    <row r="426" spans="1:14" ht="15.75" customHeight="1" thickBot="1" x14ac:dyDescent="0.4">
      <c r="A426" s="633">
        <f>'TEST AUTO'!A425</f>
        <v>0</v>
      </c>
      <c r="B426" s="633">
        <f>'TEST AUTO'!B425</f>
        <v>0</v>
      </c>
      <c r="C426" s="633">
        <f>'TEST AUTO'!C425</f>
        <v>0</v>
      </c>
      <c r="D426" s="634">
        <f>('TEST AUTO'!F425+'TEST AUTO'!H425+'TEST AUTO'!L425+'TEST AUTO'!N425+'TEST AUTO'!T425+'TEST AUTO'!Z425+'TEST AUTO'!AF425+'TEST AUTO'!AL425+'TEST AUTO'!AP425)/9</f>
        <v>0</v>
      </c>
      <c r="E426" s="634">
        <f>('TEST AUTO'!P425+'TEST AUTO'!AL425)/2</f>
        <v>0</v>
      </c>
      <c r="F426" s="634">
        <f>('TEST AUTO'!J425+'TEST AUTO'!AD425)/2</f>
        <v>0</v>
      </c>
      <c r="G426" s="643">
        <f>('TEST AUTO'!X425++'TEST AUTO'!AB425+'TEST AUTO'!AJ425+'TEST AUTO'!AV425)/4</f>
        <v>0</v>
      </c>
      <c r="H426" s="638">
        <f>('TEST AUTO'!R425+'TEST AUTO'!Z425+'TEST AUTO'!AN425)/3</f>
        <v>0</v>
      </c>
      <c r="I426" s="638">
        <f>('TEST AUTO'!AH425+'TEST AUTO'!AR425)/2</f>
        <v>0</v>
      </c>
      <c r="J426" s="641">
        <f>('TEST AUTO'!Z425+'TEST AUTO'!AP425)/2</f>
        <v>0</v>
      </c>
      <c r="K426" s="637">
        <f>('TEST AUTO'!V425+'TEST AUTO'!AT425)/2</f>
        <v>0</v>
      </c>
      <c r="L426" s="635">
        <f>('TEST AUTO'!F425+'TEST AUTO'!H425+'TEST AUTO'!L425+'TEST AUTO'!P425+'TEST AUTO'!R425+'TEST AUTO'!T425+'TEST AUTO'!X425+'TEST AUTO'!Z425+'TEST AUTO'!AB425+'TEST AUTO'!AJ425+'TEST AUTO'!AL425+'TEST AUTO'!AN425+'TEST AUTO'!AP425+'TEST AUTO'!AR425+'TEST AUTO'!AV425)/15</f>
        <v>0</v>
      </c>
      <c r="M426" s="636">
        <f>('TEST AUTO'!J425+'TEST AUTO'!X425+'TEST AUTO'!AD425+'TEST AUTO'!AH425+'TEST AUTO'!AJ425+'TEST AUTO'!AV425)/6</f>
        <v>0</v>
      </c>
      <c r="N426" s="637">
        <f>('TEST AUTO'!N425+'TEST AUTO'!AF425)/2</f>
        <v>0</v>
      </c>
    </row>
    <row r="427" spans="1:14" ht="15.75" customHeight="1" thickBot="1" x14ac:dyDescent="0.4">
      <c r="A427" s="633">
        <f>'TEST AUTO'!A426</f>
        <v>0</v>
      </c>
      <c r="B427" s="633">
        <f>'TEST AUTO'!B426</f>
        <v>0</v>
      </c>
      <c r="C427" s="633">
        <f>'TEST AUTO'!C426</f>
        <v>0</v>
      </c>
      <c r="D427" s="634">
        <f>('TEST AUTO'!F426+'TEST AUTO'!H426+'TEST AUTO'!L426+'TEST AUTO'!N426+'TEST AUTO'!T426+'TEST AUTO'!Z426+'TEST AUTO'!AF426+'TEST AUTO'!AL426+'TEST AUTO'!AP426)/9</f>
        <v>0</v>
      </c>
      <c r="E427" s="634">
        <f>('TEST AUTO'!P426+'TEST AUTO'!AL426)/2</f>
        <v>0</v>
      </c>
      <c r="F427" s="634">
        <f>('TEST AUTO'!J426+'TEST AUTO'!AD426)/2</f>
        <v>0</v>
      </c>
      <c r="G427" s="643">
        <f>('TEST AUTO'!X426++'TEST AUTO'!AB426+'TEST AUTO'!AJ426+'TEST AUTO'!AV426)/4</f>
        <v>0</v>
      </c>
      <c r="H427" s="638">
        <f>('TEST AUTO'!R426+'TEST AUTO'!Z426+'TEST AUTO'!AN426)/3</f>
        <v>0</v>
      </c>
      <c r="I427" s="638">
        <f>('TEST AUTO'!AH426+'TEST AUTO'!AR426)/2</f>
        <v>0</v>
      </c>
      <c r="J427" s="641">
        <f>('TEST AUTO'!Z426+'TEST AUTO'!AP426)/2</f>
        <v>0</v>
      </c>
      <c r="K427" s="637">
        <f>('TEST AUTO'!V426+'TEST AUTO'!AT426)/2</f>
        <v>0</v>
      </c>
      <c r="L427" s="635">
        <f>('TEST AUTO'!F426+'TEST AUTO'!H426+'TEST AUTO'!L426+'TEST AUTO'!P426+'TEST AUTO'!R426+'TEST AUTO'!T426+'TEST AUTO'!X426+'TEST AUTO'!Z426+'TEST AUTO'!AB426+'TEST AUTO'!AJ426+'TEST AUTO'!AL426+'TEST AUTO'!AN426+'TEST AUTO'!AP426+'TEST AUTO'!AR426+'TEST AUTO'!AV426)/15</f>
        <v>0</v>
      </c>
      <c r="M427" s="636">
        <f>('TEST AUTO'!J426+'TEST AUTO'!X426+'TEST AUTO'!AD426+'TEST AUTO'!AH426+'TEST AUTO'!AJ426+'TEST AUTO'!AV426)/6</f>
        <v>0</v>
      </c>
      <c r="N427" s="637">
        <f>('TEST AUTO'!N426+'TEST AUTO'!AF426)/2</f>
        <v>0</v>
      </c>
    </row>
    <row r="428" spans="1:14" ht="15.75" customHeight="1" thickBot="1" x14ac:dyDescent="0.4">
      <c r="A428" s="633">
        <f>'TEST AUTO'!A427</f>
        <v>0</v>
      </c>
      <c r="B428" s="633">
        <f>'TEST AUTO'!B427</f>
        <v>0</v>
      </c>
      <c r="C428" s="633">
        <f>'TEST AUTO'!C427</f>
        <v>0</v>
      </c>
      <c r="D428" s="634">
        <f>('TEST AUTO'!F427+'TEST AUTO'!H427+'TEST AUTO'!L427+'TEST AUTO'!N427+'TEST AUTO'!T427+'TEST AUTO'!Z427+'TEST AUTO'!AF427+'TEST AUTO'!AL427+'TEST AUTO'!AP427)/9</f>
        <v>0</v>
      </c>
      <c r="E428" s="634">
        <f>('TEST AUTO'!P427+'TEST AUTO'!AL427)/2</f>
        <v>0</v>
      </c>
      <c r="F428" s="634">
        <f>('TEST AUTO'!J427+'TEST AUTO'!AD427)/2</f>
        <v>0</v>
      </c>
      <c r="G428" s="643">
        <f>('TEST AUTO'!X427++'TEST AUTO'!AB427+'TEST AUTO'!AJ427+'TEST AUTO'!AV427)/4</f>
        <v>0</v>
      </c>
      <c r="H428" s="638">
        <f>('TEST AUTO'!R427+'TEST AUTO'!Z427+'TEST AUTO'!AN427)/3</f>
        <v>0</v>
      </c>
      <c r="I428" s="638">
        <f>('TEST AUTO'!AH427+'TEST AUTO'!AR427)/2</f>
        <v>0</v>
      </c>
      <c r="J428" s="641">
        <f>('TEST AUTO'!Z427+'TEST AUTO'!AP427)/2</f>
        <v>0</v>
      </c>
      <c r="K428" s="637">
        <f>('TEST AUTO'!V427+'TEST AUTO'!AT427)/2</f>
        <v>0</v>
      </c>
      <c r="L428" s="635">
        <f>('TEST AUTO'!F427+'TEST AUTO'!H427+'TEST AUTO'!L427+'TEST AUTO'!P427+'TEST AUTO'!R427+'TEST AUTO'!T427+'TEST AUTO'!X427+'TEST AUTO'!Z427+'TEST AUTO'!AB427+'TEST AUTO'!AJ427+'TEST AUTO'!AL427+'TEST AUTO'!AN427+'TEST AUTO'!AP427+'TEST AUTO'!AR427+'TEST AUTO'!AV427)/15</f>
        <v>0</v>
      </c>
      <c r="M428" s="636">
        <f>('TEST AUTO'!J427+'TEST AUTO'!X427+'TEST AUTO'!AD427+'TEST AUTO'!AH427+'TEST AUTO'!AJ427+'TEST AUTO'!AV427)/6</f>
        <v>0</v>
      </c>
      <c r="N428" s="637">
        <f>('TEST AUTO'!N427+'TEST AUTO'!AF427)/2</f>
        <v>0</v>
      </c>
    </row>
    <row r="429" spans="1:14" ht="15.75" customHeight="1" thickBot="1" x14ac:dyDescent="0.4">
      <c r="A429" s="633">
        <f>'TEST AUTO'!A428</f>
        <v>0</v>
      </c>
      <c r="B429" s="633">
        <f>'TEST AUTO'!B428</f>
        <v>0</v>
      </c>
      <c r="C429" s="633">
        <f>'TEST AUTO'!C428</f>
        <v>0</v>
      </c>
      <c r="D429" s="634">
        <f>('TEST AUTO'!F428+'TEST AUTO'!H428+'TEST AUTO'!L428+'TEST AUTO'!N428+'TEST AUTO'!T428+'TEST AUTO'!Z428+'TEST AUTO'!AF428+'TEST AUTO'!AL428+'TEST AUTO'!AP428)/9</f>
        <v>0</v>
      </c>
      <c r="E429" s="634">
        <f>('TEST AUTO'!P428+'TEST AUTO'!AL428)/2</f>
        <v>0</v>
      </c>
      <c r="F429" s="634">
        <f>('TEST AUTO'!J428+'TEST AUTO'!AD428)/2</f>
        <v>0</v>
      </c>
      <c r="G429" s="643">
        <f>('TEST AUTO'!X428++'TEST AUTO'!AB428+'TEST AUTO'!AJ428+'TEST AUTO'!AV428)/4</f>
        <v>0</v>
      </c>
      <c r="H429" s="638">
        <f>('TEST AUTO'!R428+'TEST AUTO'!Z428+'TEST AUTO'!AN428)/3</f>
        <v>0</v>
      </c>
      <c r="I429" s="638">
        <f>('TEST AUTO'!AH428+'TEST AUTO'!AR428)/2</f>
        <v>0</v>
      </c>
      <c r="J429" s="641">
        <f>('TEST AUTO'!Z428+'TEST AUTO'!AP428)/2</f>
        <v>0</v>
      </c>
      <c r="K429" s="637">
        <f>('TEST AUTO'!V428+'TEST AUTO'!AT428)/2</f>
        <v>0</v>
      </c>
      <c r="L429" s="635">
        <f>('TEST AUTO'!F428+'TEST AUTO'!H428+'TEST AUTO'!L428+'TEST AUTO'!P428+'TEST AUTO'!R428+'TEST AUTO'!T428+'TEST AUTO'!X428+'TEST AUTO'!Z428+'TEST AUTO'!AB428+'TEST AUTO'!AJ428+'TEST AUTO'!AL428+'TEST AUTO'!AN428+'TEST AUTO'!AP428+'TEST AUTO'!AR428+'TEST AUTO'!AV428)/15</f>
        <v>0</v>
      </c>
      <c r="M429" s="636">
        <f>('TEST AUTO'!J428+'TEST AUTO'!X428+'TEST AUTO'!AD428+'TEST AUTO'!AH428+'TEST AUTO'!AJ428+'TEST AUTO'!AV428)/6</f>
        <v>0</v>
      </c>
      <c r="N429" s="637">
        <f>('TEST AUTO'!N428+'TEST AUTO'!AF428)/2</f>
        <v>0</v>
      </c>
    </row>
    <row r="430" spans="1:14" ht="15.75" customHeight="1" thickBot="1" x14ac:dyDescent="0.4">
      <c r="A430" s="633">
        <f>'TEST AUTO'!A429</f>
        <v>0</v>
      </c>
      <c r="B430" s="633">
        <f>'TEST AUTO'!B429</f>
        <v>0</v>
      </c>
      <c r="C430" s="633">
        <f>'TEST AUTO'!C429</f>
        <v>0</v>
      </c>
      <c r="D430" s="634">
        <f>('TEST AUTO'!F429+'TEST AUTO'!H429+'TEST AUTO'!L429+'TEST AUTO'!N429+'TEST AUTO'!T429+'TEST AUTO'!Z429+'TEST AUTO'!AF429+'TEST AUTO'!AL429+'TEST AUTO'!AP429)/9</f>
        <v>0</v>
      </c>
      <c r="E430" s="634">
        <f>('TEST AUTO'!P429+'TEST AUTO'!AL429)/2</f>
        <v>0</v>
      </c>
      <c r="F430" s="634">
        <f>('TEST AUTO'!J429+'TEST AUTO'!AD429)/2</f>
        <v>0</v>
      </c>
      <c r="G430" s="643">
        <f>('TEST AUTO'!X429++'TEST AUTO'!AB429+'TEST AUTO'!AJ429+'TEST AUTO'!AV429)/4</f>
        <v>0</v>
      </c>
      <c r="H430" s="638">
        <f>('TEST AUTO'!R429+'TEST AUTO'!Z429+'TEST AUTO'!AN429)/3</f>
        <v>0</v>
      </c>
      <c r="I430" s="638">
        <f>('TEST AUTO'!AH429+'TEST AUTO'!AR429)/2</f>
        <v>0</v>
      </c>
      <c r="J430" s="641">
        <f>('TEST AUTO'!Z429+'TEST AUTO'!AP429)/2</f>
        <v>0</v>
      </c>
      <c r="K430" s="637">
        <f>('TEST AUTO'!V429+'TEST AUTO'!AT429)/2</f>
        <v>0</v>
      </c>
      <c r="L430" s="635">
        <f>('TEST AUTO'!F429+'TEST AUTO'!H429+'TEST AUTO'!L429+'TEST AUTO'!P429+'TEST AUTO'!R429+'TEST AUTO'!T429+'TEST AUTO'!X429+'TEST AUTO'!Z429+'TEST AUTO'!AB429+'TEST AUTO'!AJ429+'TEST AUTO'!AL429+'TEST AUTO'!AN429+'TEST AUTO'!AP429+'TEST AUTO'!AR429+'TEST AUTO'!AV429)/15</f>
        <v>0</v>
      </c>
      <c r="M430" s="636">
        <f>('TEST AUTO'!J429+'TEST AUTO'!X429+'TEST AUTO'!AD429+'TEST AUTO'!AH429+'TEST AUTO'!AJ429+'TEST AUTO'!AV429)/6</f>
        <v>0</v>
      </c>
      <c r="N430" s="637">
        <f>('TEST AUTO'!N429+'TEST AUTO'!AF429)/2</f>
        <v>0</v>
      </c>
    </row>
    <row r="431" spans="1:14" ht="15.75" customHeight="1" thickBot="1" x14ac:dyDescent="0.4">
      <c r="A431" s="633">
        <f>'TEST AUTO'!A430</f>
        <v>0</v>
      </c>
      <c r="B431" s="633">
        <f>'TEST AUTO'!B430</f>
        <v>0</v>
      </c>
      <c r="C431" s="633">
        <f>'TEST AUTO'!C430</f>
        <v>0</v>
      </c>
      <c r="D431" s="634">
        <f>('TEST AUTO'!F430+'TEST AUTO'!H430+'TEST AUTO'!L430+'TEST AUTO'!N430+'TEST AUTO'!T430+'TEST AUTO'!Z430+'TEST AUTO'!AF430+'TEST AUTO'!AL430+'TEST AUTO'!AP430)/9</f>
        <v>0</v>
      </c>
      <c r="E431" s="634">
        <f>('TEST AUTO'!P430+'TEST AUTO'!AL430)/2</f>
        <v>0</v>
      </c>
      <c r="F431" s="634">
        <f>('TEST AUTO'!J430+'TEST AUTO'!AD430)/2</f>
        <v>0</v>
      </c>
      <c r="G431" s="643">
        <f>('TEST AUTO'!X430++'TEST AUTO'!AB430+'TEST AUTO'!AJ430+'TEST AUTO'!AV430)/4</f>
        <v>0</v>
      </c>
      <c r="H431" s="638">
        <f>('TEST AUTO'!R430+'TEST AUTO'!Z430+'TEST AUTO'!AN430)/3</f>
        <v>0</v>
      </c>
      <c r="I431" s="638">
        <f>('TEST AUTO'!AH430+'TEST AUTO'!AR430)/2</f>
        <v>0</v>
      </c>
      <c r="J431" s="641">
        <f>('TEST AUTO'!Z430+'TEST AUTO'!AP430)/2</f>
        <v>0</v>
      </c>
      <c r="K431" s="637">
        <f>('TEST AUTO'!V430+'TEST AUTO'!AT430)/2</f>
        <v>0</v>
      </c>
      <c r="L431" s="635">
        <f>('TEST AUTO'!F430+'TEST AUTO'!H430+'TEST AUTO'!L430+'TEST AUTO'!P430+'TEST AUTO'!R430+'TEST AUTO'!T430+'TEST AUTO'!X430+'TEST AUTO'!Z430+'TEST AUTO'!AB430+'TEST AUTO'!AJ430+'TEST AUTO'!AL430+'TEST AUTO'!AN430+'TEST AUTO'!AP430+'TEST AUTO'!AR430+'TEST AUTO'!AV430)/15</f>
        <v>0</v>
      </c>
      <c r="M431" s="636">
        <f>('TEST AUTO'!J430+'TEST AUTO'!X430+'TEST AUTO'!AD430+'TEST AUTO'!AH430+'TEST AUTO'!AJ430+'TEST AUTO'!AV430)/6</f>
        <v>0</v>
      </c>
      <c r="N431" s="637">
        <f>('TEST AUTO'!N430+'TEST AUTO'!AF430)/2</f>
        <v>0</v>
      </c>
    </row>
    <row r="432" spans="1:14" ht="15.75" customHeight="1" thickBot="1" x14ac:dyDescent="0.4">
      <c r="A432" s="633">
        <f>'TEST AUTO'!A431</f>
        <v>0</v>
      </c>
      <c r="B432" s="633">
        <f>'TEST AUTO'!B431</f>
        <v>0</v>
      </c>
      <c r="C432" s="633">
        <f>'TEST AUTO'!C431</f>
        <v>0</v>
      </c>
      <c r="D432" s="634">
        <f>('TEST AUTO'!F431+'TEST AUTO'!H431+'TEST AUTO'!L431+'TEST AUTO'!N431+'TEST AUTO'!T431+'TEST AUTO'!Z431+'TEST AUTO'!AF431+'TEST AUTO'!AL431+'TEST AUTO'!AP431)/9</f>
        <v>0</v>
      </c>
      <c r="E432" s="634">
        <f>('TEST AUTO'!P431+'TEST AUTO'!AL431)/2</f>
        <v>0</v>
      </c>
      <c r="F432" s="634">
        <f>('TEST AUTO'!J431+'TEST AUTO'!AD431)/2</f>
        <v>0</v>
      </c>
      <c r="G432" s="643">
        <f>('TEST AUTO'!X431++'TEST AUTO'!AB431+'TEST AUTO'!AJ431+'TEST AUTO'!AV431)/4</f>
        <v>0</v>
      </c>
      <c r="H432" s="638">
        <f>('TEST AUTO'!R431+'TEST AUTO'!Z431+'TEST AUTO'!AN431)/3</f>
        <v>0</v>
      </c>
      <c r="I432" s="638">
        <f>('TEST AUTO'!AH431+'TEST AUTO'!AR431)/2</f>
        <v>0</v>
      </c>
      <c r="J432" s="641">
        <f>('TEST AUTO'!Z431+'TEST AUTO'!AP431)/2</f>
        <v>0</v>
      </c>
      <c r="K432" s="637">
        <f>('TEST AUTO'!V431+'TEST AUTO'!AT431)/2</f>
        <v>0</v>
      </c>
      <c r="L432" s="635">
        <f>('TEST AUTO'!F431+'TEST AUTO'!H431+'TEST AUTO'!L431+'TEST AUTO'!P431+'TEST AUTO'!R431+'TEST AUTO'!T431+'TEST AUTO'!X431+'TEST AUTO'!Z431+'TEST AUTO'!AB431+'TEST AUTO'!AJ431+'TEST AUTO'!AL431+'TEST AUTO'!AN431+'TEST AUTO'!AP431+'TEST AUTO'!AR431+'TEST AUTO'!AV431)/15</f>
        <v>0</v>
      </c>
      <c r="M432" s="636">
        <f>('TEST AUTO'!J431+'TEST AUTO'!X431+'TEST AUTO'!AD431+'TEST AUTO'!AH431+'TEST AUTO'!AJ431+'TEST AUTO'!AV431)/6</f>
        <v>0</v>
      </c>
      <c r="N432" s="637">
        <f>('TEST AUTO'!N431+'TEST AUTO'!AF431)/2</f>
        <v>0</v>
      </c>
    </row>
    <row r="433" spans="1:14" ht="15.75" customHeight="1" thickBot="1" x14ac:dyDescent="0.4">
      <c r="A433" s="633">
        <f>'TEST AUTO'!A432</f>
        <v>0</v>
      </c>
      <c r="B433" s="633">
        <f>'TEST AUTO'!B432</f>
        <v>0</v>
      </c>
      <c r="C433" s="633">
        <f>'TEST AUTO'!C432</f>
        <v>0</v>
      </c>
      <c r="D433" s="634">
        <f>('TEST AUTO'!F432+'TEST AUTO'!H432+'TEST AUTO'!L432+'TEST AUTO'!N432+'TEST AUTO'!T432+'TEST AUTO'!Z432+'TEST AUTO'!AF432+'TEST AUTO'!AL432+'TEST AUTO'!AP432)/9</f>
        <v>0</v>
      </c>
      <c r="E433" s="634">
        <f>('TEST AUTO'!P432+'TEST AUTO'!AL432)/2</f>
        <v>0</v>
      </c>
      <c r="F433" s="634">
        <f>('TEST AUTO'!J432+'TEST AUTO'!AD432)/2</f>
        <v>0</v>
      </c>
      <c r="G433" s="643">
        <f>('TEST AUTO'!X432++'TEST AUTO'!AB432+'TEST AUTO'!AJ432+'TEST AUTO'!AV432)/4</f>
        <v>0</v>
      </c>
      <c r="H433" s="638">
        <f>('TEST AUTO'!R432+'TEST AUTO'!Z432+'TEST AUTO'!AN432)/3</f>
        <v>0</v>
      </c>
      <c r="I433" s="638">
        <f>('TEST AUTO'!AH432+'TEST AUTO'!AR432)/2</f>
        <v>0</v>
      </c>
      <c r="J433" s="641">
        <f>('TEST AUTO'!Z432+'TEST AUTO'!AP432)/2</f>
        <v>0</v>
      </c>
      <c r="K433" s="637">
        <f>('TEST AUTO'!V432+'TEST AUTO'!AT432)/2</f>
        <v>0</v>
      </c>
      <c r="L433" s="635">
        <f>('TEST AUTO'!F432+'TEST AUTO'!H432+'TEST AUTO'!L432+'TEST AUTO'!P432+'TEST AUTO'!R432+'TEST AUTO'!T432+'TEST AUTO'!X432+'TEST AUTO'!Z432+'TEST AUTO'!AB432+'TEST AUTO'!AJ432+'TEST AUTO'!AL432+'TEST AUTO'!AN432+'TEST AUTO'!AP432+'TEST AUTO'!AR432+'TEST AUTO'!AV432)/15</f>
        <v>0</v>
      </c>
      <c r="M433" s="636">
        <f>('TEST AUTO'!J432+'TEST AUTO'!X432+'TEST AUTO'!AD432+'TEST AUTO'!AH432+'TEST AUTO'!AJ432+'TEST AUTO'!AV432)/6</f>
        <v>0</v>
      </c>
      <c r="N433" s="637">
        <f>('TEST AUTO'!N432+'TEST AUTO'!AF432)/2</f>
        <v>0</v>
      </c>
    </row>
    <row r="434" spans="1:14" ht="15.75" customHeight="1" thickBot="1" x14ac:dyDescent="0.4">
      <c r="A434" s="633">
        <f>'TEST AUTO'!A433</f>
        <v>0</v>
      </c>
      <c r="B434" s="633">
        <f>'TEST AUTO'!B433</f>
        <v>0</v>
      </c>
      <c r="C434" s="633">
        <f>'TEST AUTO'!C433</f>
        <v>0</v>
      </c>
      <c r="D434" s="634">
        <f>('TEST AUTO'!F433+'TEST AUTO'!H433+'TEST AUTO'!L433+'TEST AUTO'!N433+'TEST AUTO'!T433+'TEST AUTO'!Z433+'TEST AUTO'!AF433+'TEST AUTO'!AL433+'TEST AUTO'!AP433)/9</f>
        <v>0</v>
      </c>
      <c r="E434" s="634">
        <f>('TEST AUTO'!P433+'TEST AUTO'!AL433)/2</f>
        <v>0</v>
      </c>
      <c r="F434" s="634">
        <f>('TEST AUTO'!J433+'TEST AUTO'!AD433)/2</f>
        <v>0</v>
      </c>
      <c r="G434" s="643">
        <f>('TEST AUTO'!X433++'TEST AUTO'!AB433+'TEST AUTO'!AJ433+'TEST AUTO'!AV433)/4</f>
        <v>0</v>
      </c>
      <c r="H434" s="638">
        <f>('TEST AUTO'!R433+'TEST AUTO'!Z433+'TEST AUTO'!AN433)/3</f>
        <v>0</v>
      </c>
      <c r="I434" s="638">
        <f>('TEST AUTO'!AH433+'TEST AUTO'!AR433)/2</f>
        <v>0</v>
      </c>
      <c r="J434" s="641">
        <f>('TEST AUTO'!Z433+'TEST AUTO'!AP433)/2</f>
        <v>0</v>
      </c>
      <c r="K434" s="637">
        <f>('TEST AUTO'!V433+'TEST AUTO'!AT433)/2</f>
        <v>0</v>
      </c>
      <c r="L434" s="635">
        <f>('TEST AUTO'!F433+'TEST AUTO'!H433+'TEST AUTO'!L433+'TEST AUTO'!P433+'TEST AUTO'!R433+'TEST AUTO'!T433+'TEST AUTO'!X433+'TEST AUTO'!Z433+'TEST AUTO'!AB433+'TEST AUTO'!AJ433+'TEST AUTO'!AL433+'TEST AUTO'!AN433+'TEST AUTO'!AP433+'TEST AUTO'!AR433+'TEST AUTO'!AV433)/15</f>
        <v>0</v>
      </c>
      <c r="M434" s="636">
        <f>('TEST AUTO'!J433+'TEST AUTO'!X433+'TEST AUTO'!AD433+'TEST AUTO'!AH433+'TEST AUTO'!AJ433+'TEST AUTO'!AV433)/6</f>
        <v>0</v>
      </c>
      <c r="N434" s="637">
        <f>('TEST AUTO'!N433+'TEST AUTO'!AF433)/2</f>
        <v>0</v>
      </c>
    </row>
    <row r="435" spans="1:14" ht="15.75" customHeight="1" thickBot="1" x14ac:dyDescent="0.4">
      <c r="A435" s="633">
        <f>'TEST AUTO'!A434</f>
        <v>0</v>
      </c>
      <c r="B435" s="633">
        <f>'TEST AUTO'!B434</f>
        <v>0</v>
      </c>
      <c r="C435" s="633">
        <f>'TEST AUTO'!C434</f>
        <v>0</v>
      </c>
      <c r="D435" s="634">
        <f>('TEST AUTO'!F434+'TEST AUTO'!H434+'TEST AUTO'!L434+'TEST AUTO'!N434+'TEST AUTO'!T434+'TEST AUTO'!Z434+'TEST AUTO'!AF434+'TEST AUTO'!AL434+'TEST AUTO'!AP434)/9</f>
        <v>0</v>
      </c>
      <c r="E435" s="634">
        <f>('TEST AUTO'!P434+'TEST AUTO'!AL434)/2</f>
        <v>0</v>
      </c>
      <c r="F435" s="634">
        <f>('TEST AUTO'!J434+'TEST AUTO'!AD434)/2</f>
        <v>0</v>
      </c>
      <c r="G435" s="643">
        <f>('TEST AUTO'!X434++'TEST AUTO'!AB434+'TEST AUTO'!AJ434+'TEST AUTO'!AV434)/4</f>
        <v>0</v>
      </c>
      <c r="H435" s="638">
        <f>('TEST AUTO'!R434+'TEST AUTO'!Z434+'TEST AUTO'!AN434)/3</f>
        <v>0</v>
      </c>
      <c r="I435" s="638">
        <f>('TEST AUTO'!AH434+'TEST AUTO'!AR434)/2</f>
        <v>0</v>
      </c>
      <c r="J435" s="641">
        <f>('TEST AUTO'!Z434+'TEST AUTO'!AP434)/2</f>
        <v>0</v>
      </c>
      <c r="K435" s="637">
        <f>('TEST AUTO'!V434+'TEST AUTO'!AT434)/2</f>
        <v>0</v>
      </c>
      <c r="L435" s="635">
        <f>('TEST AUTO'!F434+'TEST AUTO'!H434+'TEST AUTO'!L434+'TEST AUTO'!P434+'TEST AUTO'!R434+'TEST AUTO'!T434+'TEST AUTO'!X434+'TEST AUTO'!Z434+'TEST AUTO'!AB434+'TEST AUTO'!AJ434+'TEST AUTO'!AL434+'TEST AUTO'!AN434+'TEST AUTO'!AP434+'TEST AUTO'!AR434+'TEST AUTO'!AV434)/15</f>
        <v>0</v>
      </c>
      <c r="M435" s="636">
        <f>('TEST AUTO'!J434+'TEST AUTO'!X434+'TEST AUTO'!AD434+'TEST AUTO'!AH434+'TEST AUTO'!AJ434+'TEST AUTO'!AV434)/6</f>
        <v>0</v>
      </c>
      <c r="N435" s="637">
        <f>('TEST AUTO'!N434+'TEST AUTO'!AF434)/2</f>
        <v>0</v>
      </c>
    </row>
    <row r="436" spans="1:14" ht="15.75" customHeight="1" thickBot="1" x14ac:dyDescent="0.4">
      <c r="A436" s="633">
        <f>'TEST AUTO'!A435</f>
        <v>0</v>
      </c>
      <c r="B436" s="633">
        <f>'TEST AUTO'!B435</f>
        <v>0</v>
      </c>
      <c r="C436" s="633">
        <f>'TEST AUTO'!C435</f>
        <v>0</v>
      </c>
      <c r="D436" s="634">
        <f>('TEST AUTO'!F435+'TEST AUTO'!H435+'TEST AUTO'!L435+'TEST AUTO'!N435+'TEST AUTO'!T435+'TEST AUTO'!Z435+'TEST AUTO'!AF435+'TEST AUTO'!AL435+'TEST AUTO'!AP435)/9</f>
        <v>0</v>
      </c>
      <c r="E436" s="634">
        <f>('TEST AUTO'!P435+'TEST AUTO'!AL435)/2</f>
        <v>0</v>
      </c>
      <c r="F436" s="634">
        <f>('TEST AUTO'!J435+'TEST AUTO'!AD435)/2</f>
        <v>0</v>
      </c>
      <c r="G436" s="643">
        <f>('TEST AUTO'!X435++'TEST AUTO'!AB435+'TEST AUTO'!AJ435+'TEST AUTO'!AV435)/4</f>
        <v>0</v>
      </c>
      <c r="H436" s="638">
        <f>('TEST AUTO'!R435+'TEST AUTO'!Z435+'TEST AUTO'!AN435)/3</f>
        <v>0</v>
      </c>
      <c r="I436" s="638">
        <f>('TEST AUTO'!AH435+'TEST AUTO'!AR435)/2</f>
        <v>0</v>
      </c>
      <c r="J436" s="641">
        <f>('TEST AUTO'!Z435+'TEST AUTO'!AP435)/2</f>
        <v>0</v>
      </c>
      <c r="K436" s="637">
        <f>('TEST AUTO'!V435+'TEST AUTO'!AT435)/2</f>
        <v>0</v>
      </c>
      <c r="L436" s="635">
        <f>('TEST AUTO'!F435+'TEST AUTO'!H435+'TEST AUTO'!L435+'TEST AUTO'!P435+'TEST AUTO'!R435+'TEST AUTO'!T435+'TEST AUTO'!X435+'TEST AUTO'!Z435+'TEST AUTO'!AB435+'TEST AUTO'!AJ435+'TEST AUTO'!AL435+'TEST AUTO'!AN435+'TEST AUTO'!AP435+'TEST AUTO'!AR435+'TEST AUTO'!AV435)/15</f>
        <v>0</v>
      </c>
      <c r="M436" s="636">
        <f>('TEST AUTO'!J435+'TEST AUTO'!X435+'TEST AUTO'!AD435+'TEST AUTO'!AH435+'TEST AUTO'!AJ435+'TEST AUTO'!AV435)/6</f>
        <v>0</v>
      </c>
      <c r="N436" s="637">
        <f>('TEST AUTO'!N435+'TEST AUTO'!AF435)/2</f>
        <v>0</v>
      </c>
    </row>
    <row r="437" spans="1:14" ht="15.75" customHeight="1" thickBot="1" x14ac:dyDescent="0.4">
      <c r="A437" s="633">
        <f>'TEST AUTO'!A436</f>
        <v>0</v>
      </c>
      <c r="B437" s="633">
        <f>'TEST AUTO'!B436</f>
        <v>0</v>
      </c>
      <c r="C437" s="633">
        <f>'TEST AUTO'!C436</f>
        <v>0</v>
      </c>
      <c r="D437" s="634">
        <f>('TEST AUTO'!F436+'TEST AUTO'!H436+'TEST AUTO'!L436+'TEST AUTO'!N436+'TEST AUTO'!T436+'TEST AUTO'!Z436+'TEST AUTO'!AF436+'TEST AUTO'!AL436+'TEST AUTO'!AP436)/9</f>
        <v>0</v>
      </c>
      <c r="E437" s="634">
        <f>('TEST AUTO'!P436+'TEST AUTO'!AL436)/2</f>
        <v>0</v>
      </c>
      <c r="F437" s="634">
        <f>('TEST AUTO'!J436+'TEST AUTO'!AD436)/2</f>
        <v>0</v>
      </c>
      <c r="G437" s="643">
        <f>('TEST AUTO'!X436++'TEST AUTO'!AB436+'TEST AUTO'!AJ436+'TEST AUTO'!AV436)/4</f>
        <v>0</v>
      </c>
      <c r="H437" s="638">
        <f>('TEST AUTO'!R436+'TEST AUTO'!Z436+'TEST AUTO'!AN436)/3</f>
        <v>0</v>
      </c>
      <c r="I437" s="638">
        <f>('TEST AUTO'!AH436+'TEST AUTO'!AR436)/2</f>
        <v>0</v>
      </c>
      <c r="J437" s="641">
        <f>('TEST AUTO'!Z436+'TEST AUTO'!AP436)/2</f>
        <v>0</v>
      </c>
      <c r="K437" s="637">
        <f>('TEST AUTO'!V436+'TEST AUTO'!AT436)/2</f>
        <v>0</v>
      </c>
      <c r="L437" s="635">
        <f>('TEST AUTO'!F436+'TEST AUTO'!H436+'TEST AUTO'!L436+'TEST AUTO'!P436+'TEST AUTO'!R436+'TEST AUTO'!T436+'TEST AUTO'!X436+'TEST AUTO'!Z436+'TEST AUTO'!AB436+'TEST AUTO'!AJ436+'TEST AUTO'!AL436+'TEST AUTO'!AN436+'TEST AUTO'!AP436+'TEST AUTO'!AR436+'TEST AUTO'!AV436)/15</f>
        <v>0</v>
      </c>
      <c r="M437" s="636">
        <f>('TEST AUTO'!J436+'TEST AUTO'!X436+'TEST AUTO'!AD436+'TEST AUTO'!AH436+'TEST AUTO'!AJ436+'TEST AUTO'!AV436)/6</f>
        <v>0</v>
      </c>
      <c r="N437" s="637">
        <f>('TEST AUTO'!N436+'TEST AUTO'!AF436)/2</f>
        <v>0</v>
      </c>
    </row>
    <row r="438" spans="1:14" ht="15.75" customHeight="1" thickBot="1" x14ac:dyDescent="0.4">
      <c r="A438" s="633">
        <f>'TEST AUTO'!A437</f>
        <v>0</v>
      </c>
      <c r="B438" s="633">
        <f>'TEST AUTO'!B437</f>
        <v>0</v>
      </c>
      <c r="C438" s="633">
        <f>'TEST AUTO'!C437</f>
        <v>0</v>
      </c>
      <c r="D438" s="634">
        <f>('TEST AUTO'!F437+'TEST AUTO'!H437+'TEST AUTO'!L437+'TEST AUTO'!N437+'TEST AUTO'!T437+'TEST AUTO'!Z437+'TEST AUTO'!AF437+'TEST AUTO'!AL437+'TEST AUTO'!AP437)/9</f>
        <v>0</v>
      </c>
      <c r="E438" s="634">
        <f>('TEST AUTO'!P437+'TEST AUTO'!AL437)/2</f>
        <v>0</v>
      </c>
      <c r="F438" s="634">
        <f>('TEST AUTO'!J437+'TEST AUTO'!AD437)/2</f>
        <v>0</v>
      </c>
      <c r="G438" s="643">
        <f>('TEST AUTO'!X437++'TEST AUTO'!AB437+'TEST AUTO'!AJ437+'TEST AUTO'!AV437)/4</f>
        <v>0</v>
      </c>
      <c r="H438" s="638">
        <f>('TEST AUTO'!R437+'TEST AUTO'!Z437+'TEST AUTO'!AN437)/3</f>
        <v>0</v>
      </c>
      <c r="I438" s="638">
        <f>('TEST AUTO'!AH437+'TEST AUTO'!AR437)/2</f>
        <v>0</v>
      </c>
      <c r="J438" s="641">
        <f>('TEST AUTO'!Z437+'TEST AUTO'!AP437)/2</f>
        <v>0</v>
      </c>
      <c r="K438" s="637">
        <f>('TEST AUTO'!V437+'TEST AUTO'!AT437)/2</f>
        <v>0</v>
      </c>
      <c r="L438" s="635">
        <f>('TEST AUTO'!F437+'TEST AUTO'!H437+'TEST AUTO'!L437+'TEST AUTO'!P437+'TEST AUTO'!R437+'TEST AUTO'!T437+'TEST AUTO'!X437+'TEST AUTO'!Z437+'TEST AUTO'!AB437+'TEST AUTO'!AJ437+'TEST AUTO'!AL437+'TEST AUTO'!AN437+'TEST AUTO'!AP437+'TEST AUTO'!AR437+'TEST AUTO'!AV437)/15</f>
        <v>0</v>
      </c>
      <c r="M438" s="636">
        <f>('TEST AUTO'!J437+'TEST AUTO'!X437+'TEST AUTO'!AD437+'TEST AUTO'!AH437+'TEST AUTO'!AJ437+'TEST AUTO'!AV437)/6</f>
        <v>0</v>
      </c>
      <c r="N438" s="637">
        <f>('TEST AUTO'!N437+'TEST AUTO'!AF437)/2</f>
        <v>0</v>
      </c>
    </row>
    <row r="439" spans="1:14" ht="15.75" customHeight="1" thickBot="1" x14ac:dyDescent="0.4">
      <c r="A439" s="633">
        <f>'TEST AUTO'!A438</f>
        <v>0</v>
      </c>
      <c r="B439" s="633">
        <f>'TEST AUTO'!B438</f>
        <v>0</v>
      </c>
      <c r="C439" s="633">
        <f>'TEST AUTO'!C438</f>
        <v>0</v>
      </c>
      <c r="D439" s="634">
        <f>('TEST AUTO'!F438+'TEST AUTO'!H438+'TEST AUTO'!L438+'TEST AUTO'!N438+'TEST AUTO'!T438+'TEST AUTO'!Z438+'TEST AUTO'!AF438+'TEST AUTO'!AL438+'TEST AUTO'!AP438)/9</f>
        <v>0</v>
      </c>
      <c r="E439" s="634">
        <f>('TEST AUTO'!P438+'TEST AUTO'!AL438)/2</f>
        <v>0</v>
      </c>
      <c r="F439" s="634">
        <f>('TEST AUTO'!J438+'TEST AUTO'!AD438)/2</f>
        <v>0</v>
      </c>
      <c r="G439" s="643">
        <f>('TEST AUTO'!X438++'TEST AUTO'!AB438+'TEST AUTO'!AJ438+'TEST AUTO'!AV438)/4</f>
        <v>0</v>
      </c>
      <c r="H439" s="638">
        <f>('TEST AUTO'!R438+'TEST AUTO'!Z438+'TEST AUTO'!AN438)/3</f>
        <v>0</v>
      </c>
      <c r="I439" s="638">
        <f>('TEST AUTO'!AH438+'TEST AUTO'!AR438)/2</f>
        <v>0</v>
      </c>
      <c r="J439" s="641">
        <f>('TEST AUTO'!Z438+'TEST AUTO'!AP438)/2</f>
        <v>0</v>
      </c>
      <c r="K439" s="637">
        <f>('TEST AUTO'!V438+'TEST AUTO'!AT438)/2</f>
        <v>0</v>
      </c>
      <c r="L439" s="635">
        <f>('TEST AUTO'!F438+'TEST AUTO'!H438+'TEST AUTO'!L438+'TEST AUTO'!P438+'TEST AUTO'!R438+'TEST AUTO'!T438+'TEST AUTO'!X438+'TEST AUTO'!Z438+'TEST AUTO'!AB438+'TEST AUTO'!AJ438+'TEST AUTO'!AL438+'TEST AUTO'!AN438+'TEST AUTO'!AP438+'TEST AUTO'!AR438+'TEST AUTO'!AV438)/15</f>
        <v>0</v>
      </c>
      <c r="M439" s="636">
        <f>('TEST AUTO'!J438+'TEST AUTO'!X438+'TEST AUTO'!AD438+'TEST AUTO'!AH438+'TEST AUTO'!AJ438+'TEST AUTO'!AV438)/6</f>
        <v>0</v>
      </c>
      <c r="N439" s="637">
        <f>('TEST AUTO'!N438+'TEST AUTO'!AF438)/2</f>
        <v>0</v>
      </c>
    </row>
    <row r="440" spans="1:14" ht="15.75" customHeight="1" thickBot="1" x14ac:dyDescent="0.4">
      <c r="A440" s="633">
        <f>'TEST AUTO'!A439</f>
        <v>0</v>
      </c>
      <c r="B440" s="633">
        <f>'TEST AUTO'!B439</f>
        <v>0</v>
      </c>
      <c r="C440" s="633">
        <f>'TEST AUTO'!C439</f>
        <v>0</v>
      </c>
      <c r="D440" s="634">
        <f>('TEST AUTO'!F439+'TEST AUTO'!H439+'TEST AUTO'!L439+'TEST AUTO'!N439+'TEST AUTO'!T439+'TEST AUTO'!Z439+'TEST AUTO'!AF439+'TEST AUTO'!AL439+'TEST AUTO'!AP439)/9</f>
        <v>0</v>
      </c>
      <c r="E440" s="634">
        <f>('TEST AUTO'!P439+'TEST AUTO'!AL439)/2</f>
        <v>0</v>
      </c>
      <c r="F440" s="634">
        <f>('TEST AUTO'!J439+'TEST AUTO'!AD439)/2</f>
        <v>0</v>
      </c>
      <c r="G440" s="643">
        <f>('TEST AUTO'!X439++'TEST AUTO'!AB439+'TEST AUTO'!AJ439+'TEST AUTO'!AV439)/4</f>
        <v>0</v>
      </c>
      <c r="H440" s="638">
        <f>('TEST AUTO'!R439+'TEST AUTO'!Z439+'TEST AUTO'!AN439)/3</f>
        <v>0</v>
      </c>
      <c r="I440" s="638">
        <f>('TEST AUTO'!AH439+'TEST AUTO'!AR439)/2</f>
        <v>0</v>
      </c>
      <c r="J440" s="641">
        <f>('TEST AUTO'!Z439+'TEST AUTO'!AP439)/2</f>
        <v>0</v>
      </c>
      <c r="K440" s="637">
        <f>('TEST AUTO'!V439+'TEST AUTO'!AT439)/2</f>
        <v>0</v>
      </c>
      <c r="L440" s="635">
        <f>('TEST AUTO'!F439+'TEST AUTO'!H439+'TEST AUTO'!L439+'TEST AUTO'!P439+'TEST AUTO'!R439+'TEST AUTO'!T439+'TEST AUTO'!X439+'TEST AUTO'!Z439+'TEST AUTO'!AB439+'TEST AUTO'!AJ439+'TEST AUTO'!AL439+'TEST AUTO'!AN439+'TEST AUTO'!AP439+'TEST AUTO'!AR439+'TEST AUTO'!AV439)/15</f>
        <v>0</v>
      </c>
      <c r="M440" s="636">
        <f>('TEST AUTO'!J439+'TEST AUTO'!X439+'TEST AUTO'!AD439+'TEST AUTO'!AH439+'TEST AUTO'!AJ439+'TEST AUTO'!AV439)/6</f>
        <v>0</v>
      </c>
      <c r="N440" s="637">
        <f>('TEST AUTO'!N439+'TEST AUTO'!AF439)/2</f>
        <v>0</v>
      </c>
    </row>
    <row r="441" spans="1:14" ht="15.75" customHeight="1" thickBot="1" x14ac:dyDescent="0.4">
      <c r="A441" s="633">
        <f>'TEST AUTO'!A440</f>
        <v>0</v>
      </c>
      <c r="B441" s="633">
        <f>'TEST AUTO'!B440</f>
        <v>0</v>
      </c>
      <c r="C441" s="633">
        <f>'TEST AUTO'!C440</f>
        <v>0</v>
      </c>
      <c r="D441" s="634">
        <f>('TEST AUTO'!F440+'TEST AUTO'!H440+'TEST AUTO'!L440+'TEST AUTO'!N440+'TEST AUTO'!T440+'TEST AUTO'!Z440+'TEST AUTO'!AF440+'TEST AUTO'!AL440+'TEST AUTO'!AP440)/9</f>
        <v>0</v>
      </c>
      <c r="E441" s="634">
        <f>('TEST AUTO'!P440+'TEST AUTO'!AL440)/2</f>
        <v>0</v>
      </c>
      <c r="F441" s="634">
        <f>('TEST AUTO'!J440+'TEST AUTO'!AD440)/2</f>
        <v>0</v>
      </c>
      <c r="G441" s="643">
        <f>('TEST AUTO'!X440++'TEST AUTO'!AB440+'TEST AUTO'!AJ440+'TEST AUTO'!AV440)/4</f>
        <v>0</v>
      </c>
      <c r="H441" s="638">
        <f>('TEST AUTO'!R440+'TEST AUTO'!Z440+'TEST AUTO'!AN440)/3</f>
        <v>0</v>
      </c>
      <c r="I441" s="638">
        <f>('TEST AUTO'!AH440+'TEST AUTO'!AR440)/2</f>
        <v>0</v>
      </c>
      <c r="J441" s="641">
        <f>('TEST AUTO'!Z440+'TEST AUTO'!AP440)/2</f>
        <v>0</v>
      </c>
      <c r="K441" s="637">
        <f>('TEST AUTO'!V440+'TEST AUTO'!AT440)/2</f>
        <v>0</v>
      </c>
      <c r="L441" s="635">
        <f>('TEST AUTO'!F440+'TEST AUTO'!H440+'TEST AUTO'!L440+'TEST AUTO'!P440+'TEST AUTO'!R440+'TEST AUTO'!T440+'TEST AUTO'!X440+'TEST AUTO'!Z440+'TEST AUTO'!AB440+'TEST AUTO'!AJ440+'TEST AUTO'!AL440+'TEST AUTO'!AN440+'TEST AUTO'!AP440+'TEST AUTO'!AR440+'TEST AUTO'!AV440)/15</f>
        <v>0</v>
      </c>
      <c r="M441" s="636">
        <f>('TEST AUTO'!J440+'TEST AUTO'!X440+'TEST AUTO'!AD440+'TEST AUTO'!AH440+'TEST AUTO'!AJ440+'TEST AUTO'!AV440)/6</f>
        <v>0</v>
      </c>
      <c r="N441" s="637">
        <f>('TEST AUTO'!N440+'TEST AUTO'!AF440)/2</f>
        <v>0</v>
      </c>
    </row>
    <row r="442" spans="1:14" ht="15.75" customHeight="1" thickBot="1" x14ac:dyDescent="0.4">
      <c r="A442" s="633">
        <f>'TEST AUTO'!A441</f>
        <v>0</v>
      </c>
      <c r="B442" s="633">
        <f>'TEST AUTO'!B441</f>
        <v>0</v>
      </c>
      <c r="C442" s="633">
        <f>'TEST AUTO'!C441</f>
        <v>0</v>
      </c>
      <c r="D442" s="634">
        <f>('TEST AUTO'!F441+'TEST AUTO'!H441+'TEST AUTO'!L441+'TEST AUTO'!N441+'TEST AUTO'!T441+'TEST AUTO'!Z441+'TEST AUTO'!AF441+'TEST AUTO'!AL441+'TEST AUTO'!AP441)/9</f>
        <v>0</v>
      </c>
      <c r="E442" s="634">
        <f>('TEST AUTO'!P441+'TEST AUTO'!AL441)/2</f>
        <v>0</v>
      </c>
      <c r="F442" s="634">
        <f>('TEST AUTO'!J441+'TEST AUTO'!AD441)/2</f>
        <v>0</v>
      </c>
      <c r="G442" s="643">
        <f>('TEST AUTO'!X441++'TEST AUTO'!AB441+'TEST AUTO'!AJ441+'TEST AUTO'!AV441)/4</f>
        <v>0</v>
      </c>
      <c r="H442" s="638">
        <f>('TEST AUTO'!R441+'TEST AUTO'!Z441+'TEST AUTO'!AN441)/3</f>
        <v>0</v>
      </c>
      <c r="I442" s="638">
        <f>('TEST AUTO'!AH441+'TEST AUTO'!AR441)/2</f>
        <v>0</v>
      </c>
      <c r="J442" s="641">
        <f>('TEST AUTO'!Z441+'TEST AUTO'!AP441)/2</f>
        <v>0</v>
      </c>
      <c r="K442" s="637">
        <f>('TEST AUTO'!V441+'TEST AUTO'!AT441)/2</f>
        <v>0</v>
      </c>
      <c r="L442" s="635">
        <f>('TEST AUTO'!F441+'TEST AUTO'!H441+'TEST AUTO'!L441+'TEST AUTO'!P441+'TEST AUTO'!R441+'TEST AUTO'!T441+'TEST AUTO'!X441+'TEST AUTO'!Z441+'TEST AUTO'!AB441+'TEST AUTO'!AJ441+'TEST AUTO'!AL441+'TEST AUTO'!AN441+'TEST AUTO'!AP441+'TEST AUTO'!AR441+'TEST AUTO'!AV441)/15</f>
        <v>0</v>
      </c>
      <c r="M442" s="636">
        <f>('TEST AUTO'!J441+'TEST AUTO'!X441+'TEST AUTO'!AD441+'TEST AUTO'!AH441+'TEST AUTO'!AJ441+'TEST AUTO'!AV441)/6</f>
        <v>0</v>
      </c>
      <c r="N442" s="637">
        <f>('TEST AUTO'!N441+'TEST AUTO'!AF441)/2</f>
        <v>0</v>
      </c>
    </row>
    <row r="443" spans="1:14" ht="15.75" customHeight="1" thickBot="1" x14ac:dyDescent="0.4">
      <c r="A443" s="633">
        <f>'TEST AUTO'!A442</f>
        <v>0</v>
      </c>
      <c r="B443" s="633">
        <f>'TEST AUTO'!B442</f>
        <v>0</v>
      </c>
      <c r="C443" s="633">
        <f>'TEST AUTO'!C442</f>
        <v>0</v>
      </c>
      <c r="D443" s="634">
        <f>('TEST AUTO'!F442+'TEST AUTO'!H442+'TEST AUTO'!L442+'TEST AUTO'!N442+'TEST AUTO'!T442+'TEST AUTO'!Z442+'TEST AUTO'!AF442+'TEST AUTO'!AL442+'TEST AUTO'!AP442)/9</f>
        <v>0</v>
      </c>
      <c r="E443" s="634">
        <f>('TEST AUTO'!P442+'TEST AUTO'!AL442)/2</f>
        <v>0</v>
      </c>
      <c r="F443" s="634">
        <f>('TEST AUTO'!J442+'TEST AUTO'!AD442)/2</f>
        <v>0</v>
      </c>
      <c r="G443" s="643">
        <f>('TEST AUTO'!X442++'TEST AUTO'!AB442+'TEST AUTO'!AJ442+'TEST AUTO'!AV442)/4</f>
        <v>0</v>
      </c>
      <c r="H443" s="638">
        <f>('TEST AUTO'!R442+'TEST AUTO'!Z442+'TEST AUTO'!AN442)/3</f>
        <v>0</v>
      </c>
      <c r="I443" s="638">
        <f>('TEST AUTO'!AH442+'TEST AUTO'!AR442)/2</f>
        <v>0</v>
      </c>
      <c r="J443" s="641">
        <f>('TEST AUTO'!Z442+'TEST AUTO'!AP442)/2</f>
        <v>0</v>
      </c>
      <c r="K443" s="637">
        <f>('TEST AUTO'!V442+'TEST AUTO'!AT442)/2</f>
        <v>0</v>
      </c>
      <c r="L443" s="635">
        <f>('TEST AUTO'!F442+'TEST AUTO'!H442+'TEST AUTO'!L442+'TEST AUTO'!P442+'TEST AUTO'!R442+'TEST AUTO'!T442+'TEST AUTO'!X442+'TEST AUTO'!Z442+'TEST AUTO'!AB442+'TEST AUTO'!AJ442+'TEST AUTO'!AL442+'TEST AUTO'!AN442+'TEST AUTO'!AP442+'TEST AUTO'!AR442+'TEST AUTO'!AV442)/15</f>
        <v>0</v>
      </c>
      <c r="M443" s="636">
        <f>('TEST AUTO'!J442+'TEST AUTO'!X442+'TEST AUTO'!AD442+'TEST AUTO'!AH442+'TEST AUTO'!AJ442+'TEST AUTO'!AV442)/6</f>
        <v>0</v>
      </c>
      <c r="N443" s="637">
        <f>('TEST AUTO'!N442+'TEST AUTO'!AF442)/2</f>
        <v>0</v>
      </c>
    </row>
    <row r="444" spans="1:14" ht="15.75" customHeight="1" thickBot="1" x14ac:dyDescent="0.4">
      <c r="A444" s="633">
        <f>'TEST AUTO'!A443</f>
        <v>0</v>
      </c>
      <c r="B444" s="633">
        <f>'TEST AUTO'!B443</f>
        <v>0</v>
      </c>
      <c r="C444" s="633">
        <f>'TEST AUTO'!C443</f>
        <v>0</v>
      </c>
      <c r="D444" s="634">
        <f>('TEST AUTO'!F443+'TEST AUTO'!H443+'TEST AUTO'!L443+'TEST AUTO'!N443+'TEST AUTO'!T443+'TEST AUTO'!Z443+'TEST AUTO'!AF443+'TEST AUTO'!AL443+'TEST AUTO'!AP443)/9</f>
        <v>0</v>
      </c>
      <c r="E444" s="634">
        <f>('TEST AUTO'!P443+'TEST AUTO'!AL443)/2</f>
        <v>0</v>
      </c>
      <c r="F444" s="634">
        <f>('TEST AUTO'!J443+'TEST AUTO'!AD443)/2</f>
        <v>0</v>
      </c>
      <c r="G444" s="643">
        <f>('TEST AUTO'!X443++'TEST AUTO'!AB443+'TEST AUTO'!AJ443+'TEST AUTO'!AV443)/4</f>
        <v>0</v>
      </c>
      <c r="H444" s="638">
        <f>('TEST AUTO'!R443+'TEST AUTO'!Z443+'TEST AUTO'!AN443)/3</f>
        <v>0</v>
      </c>
      <c r="I444" s="638">
        <f>('TEST AUTO'!AH443+'TEST AUTO'!AR443)/2</f>
        <v>0</v>
      </c>
      <c r="J444" s="641">
        <f>('TEST AUTO'!Z443+'TEST AUTO'!AP443)/2</f>
        <v>0</v>
      </c>
      <c r="K444" s="637">
        <f>('TEST AUTO'!V443+'TEST AUTO'!AT443)/2</f>
        <v>0</v>
      </c>
      <c r="L444" s="635">
        <f>('TEST AUTO'!F443+'TEST AUTO'!H443+'TEST AUTO'!L443+'TEST AUTO'!P443+'TEST AUTO'!R443+'TEST AUTO'!T443+'TEST AUTO'!X443+'TEST AUTO'!Z443+'TEST AUTO'!AB443+'TEST AUTO'!AJ443+'TEST AUTO'!AL443+'TEST AUTO'!AN443+'TEST AUTO'!AP443+'TEST AUTO'!AR443+'TEST AUTO'!AV443)/15</f>
        <v>0</v>
      </c>
      <c r="M444" s="636">
        <f>('TEST AUTO'!J443+'TEST AUTO'!X443+'TEST AUTO'!AD443+'TEST AUTO'!AH443+'TEST AUTO'!AJ443+'TEST AUTO'!AV443)/6</f>
        <v>0</v>
      </c>
      <c r="N444" s="637">
        <f>('TEST AUTO'!N443+'TEST AUTO'!AF443)/2</f>
        <v>0</v>
      </c>
    </row>
    <row r="445" spans="1:14" ht="15.75" customHeight="1" thickBot="1" x14ac:dyDescent="0.4">
      <c r="A445" s="633">
        <f>'TEST AUTO'!A444</f>
        <v>0</v>
      </c>
      <c r="B445" s="633">
        <f>'TEST AUTO'!B444</f>
        <v>0</v>
      </c>
      <c r="C445" s="633">
        <f>'TEST AUTO'!C444</f>
        <v>0</v>
      </c>
      <c r="D445" s="634">
        <f>('TEST AUTO'!F444+'TEST AUTO'!H444+'TEST AUTO'!L444+'TEST AUTO'!N444+'TEST AUTO'!T444+'TEST AUTO'!Z444+'TEST AUTO'!AF444+'TEST AUTO'!AL444+'TEST AUTO'!AP444)/9</f>
        <v>0</v>
      </c>
      <c r="E445" s="634">
        <f>('TEST AUTO'!P444+'TEST AUTO'!AL444)/2</f>
        <v>0</v>
      </c>
      <c r="F445" s="634">
        <f>('TEST AUTO'!J444+'TEST AUTO'!AD444)/2</f>
        <v>0</v>
      </c>
      <c r="G445" s="643">
        <f>('TEST AUTO'!X444++'TEST AUTO'!AB444+'TEST AUTO'!AJ444+'TEST AUTO'!AV444)/4</f>
        <v>0</v>
      </c>
      <c r="H445" s="638">
        <f>('TEST AUTO'!R444+'TEST AUTO'!Z444+'TEST AUTO'!AN444)/3</f>
        <v>0</v>
      </c>
      <c r="I445" s="638">
        <f>('TEST AUTO'!AH444+'TEST AUTO'!AR444)/2</f>
        <v>0</v>
      </c>
      <c r="J445" s="641">
        <f>('TEST AUTO'!Z444+'TEST AUTO'!AP444)/2</f>
        <v>0</v>
      </c>
      <c r="K445" s="637">
        <f>('TEST AUTO'!V444+'TEST AUTO'!AT444)/2</f>
        <v>0</v>
      </c>
      <c r="L445" s="635">
        <f>('TEST AUTO'!F444+'TEST AUTO'!H444+'TEST AUTO'!L444+'TEST AUTO'!P444+'TEST AUTO'!R444+'TEST AUTO'!T444+'TEST AUTO'!X444+'TEST AUTO'!Z444+'TEST AUTO'!AB444+'TEST AUTO'!AJ444+'TEST AUTO'!AL444+'TEST AUTO'!AN444+'TEST AUTO'!AP444+'TEST AUTO'!AR444+'TEST AUTO'!AV444)/15</f>
        <v>0</v>
      </c>
      <c r="M445" s="636">
        <f>('TEST AUTO'!J444+'TEST AUTO'!X444+'TEST AUTO'!AD444+'TEST AUTO'!AH444+'TEST AUTO'!AJ444+'TEST AUTO'!AV444)/6</f>
        <v>0</v>
      </c>
      <c r="N445" s="637">
        <f>('TEST AUTO'!N444+'TEST AUTO'!AF444)/2</f>
        <v>0</v>
      </c>
    </row>
    <row r="446" spans="1:14" ht="15.75" customHeight="1" thickBot="1" x14ac:dyDescent="0.4">
      <c r="A446" s="633">
        <f>'TEST AUTO'!A445</f>
        <v>0</v>
      </c>
      <c r="B446" s="633">
        <f>'TEST AUTO'!B445</f>
        <v>0</v>
      </c>
      <c r="C446" s="633">
        <f>'TEST AUTO'!C445</f>
        <v>0</v>
      </c>
      <c r="D446" s="634">
        <f>('TEST AUTO'!F445+'TEST AUTO'!H445+'TEST AUTO'!L445+'TEST AUTO'!N445+'TEST AUTO'!T445+'TEST AUTO'!Z445+'TEST AUTO'!AF445+'TEST AUTO'!AL445+'TEST AUTO'!AP445)/9</f>
        <v>0</v>
      </c>
      <c r="E446" s="634">
        <f>('TEST AUTO'!P445+'TEST AUTO'!AL445)/2</f>
        <v>0</v>
      </c>
      <c r="F446" s="634">
        <f>('TEST AUTO'!J445+'TEST AUTO'!AD445)/2</f>
        <v>0</v>
      </c>
      <c r="G446" s="643">
        <f>('TEST AUTO'!X445++'TEST AUTO'!AB445+'TEST AUTO'!AJ445+'TEST AUTO'!AV445)/4</f>
        <v>0</v>
      </c>
      <c r="H446" s="638">
        <f>('TEST AUTO'!R445+'TEST AUTO'!Z445+'TEST AUTO'!AN445)/3</f>
        <v>0</v>
      </c>
      <c r="I446" s="638">
        <f>('TEST AUTO'!AH445+'TEST AUTO'!AR445)/2</f>
        <v>0</v>
      </c>
      <c r="J446" s="641">
        <f>('TEST AUTO'!Z445+'TEST AUTO'!AP445)/2</f>
        <v>0</v>
      </c>
      <c r="K446" s="637">
        <f>('TEST AUTO'!V445+'TEST AUTO'!AT445)/2</f>
        <v>0</v>
      </c>
      <c r="L446" s="635">
        <f>('TEST AUTO'!F445+'TEST AUTO'!H445+'TEST AUTO'!L445+'TEST AUTO'!P445+'TEST AUTO'!R445+'TEST AUTO'!T445+'TEST AUTO'!X445+'TEST AUTO'!Z445+'TEST AUTO'!AB445+'TEST AUTO'!AJ445+'TEST AUTO'!AL445+'TEST AUTO'!AN445+'TEST AUTO'!AP445+'TEST AUTO'!AR445+'TEST AUTO'!AV445)/15</f>
        <v>0</v>
      </c>
      <c r="M446" s="636">
        <f>('TEST AUTO'!J445+'TEST AUTO'!X445+'TEST AUTO'!AD445+'TEST AUTO'!AH445+'TEST AUTO'!AJ445+'TEST AUTO'!AV445)/6</f>
        <v>0</v>
      </c>
      <c r="N446" s="637">
        <f>('TEST AUTO'!N445+'TEST AUTO'!AF445)/2</f>
        <v>0</v>
      </c>
    </row>
    <row r="447" spans="1:14" ht="15.75" customHeight="1" thickBot="1" x14ac:dyDescent="0.4">
      <c r="A447" s="633">
        <f>'TEST AUTO'!A446</f>
        <v>0</v>
      </c>
      <c r="B447" s="633">
        <f>'TEST AUTO'!B446</f>
        <v>0</v>
      </c>
      <c r="C447" s="633">
        <f>'TEST AUTO'!C446</f>
        <v>0</v>
      </c>
      <c r="D447" s="634">
        <f>('TEST AUTO'!F446+'TEST AUTO'!H446+'TEST AUTO'!L446+'TEST AUTO'!N446+'TEST AUTO'!T446+'TEST AUTO'!Z446+'TEST AUTO'!AF446+'TEST AUTO'!AL446+'TEST AUTO'!AP446)/9</f>
        <v>0</v>
      </c>
      <c r="E447" s="634">
        <f>('TEST AUTO'!P446+'TEST AUTO'!AL446)/2</f>
        <v>0</v>
      </c>
      <c r="F447" s="634">
        <f>('TEST AUTO'!J446+'TEST AUTO'!AD446)/2</f>
        <v>0</v>
      </c>
      <c r="G447" s="643">
        <f>('TEST AUTO'!X446++'TEST AUTO'!AB446+'TEST AUTO'!AJ446+'TEST AUTO'!AV446)/4</f>
        <v>0</v>
      </c>
      <c r="H447" s="638">
        <f>('TEST AUTO'!R446+'TEST AUTO'!Z446+'TEST AUTO'!AN446)/3</f>
        <v>0</v>
      </c>
      <c r="I447" s="638">
        <f>('TEST AUTO'!AH446+'TEST AUTO'!AR446)/2</f>
        <v>0</v>
      </c>
      <c r="J447" s="641">
        <f>('TEST AUTO'!Z446+'TEST AUTO'!AP446)/2</f>
        <v>0</v>
      </c>
      <c r="K447" s="637">
        <f>('TEST AUTO'!V446+'TEST AUTO'!AT446)/2</f>
        <v>0</v>
      </c>
      <c r="L447" s="635">
        <f>('TEST AUTO'!F446+'TEST AUTO'!H446+'TEST AUTO'!L446+'TEST AUTO'!P446+'TEST AUTO'!R446+'TEST AUTO'!T446+'TEST AUTO'!X446+'TEST AUTO'!Z446+'TEST AUTO'!AB446+'TEST AUTO'!AJ446+'TEST AUTO'!AL446+'TEST AUTO'!AN446+'TEST AUTO'!AP446+'TEST AUTO'!AR446+'TEST AUTO'!AV446)/15</f>
        <v>0</v>
      </c>
      <c r="M447" s="636">
        <f>('TEST AUTO'!J446+'TEST AUTO'!X446+'TEST AUTO'!AD446+'TEST AUTO'!AH446+'TEST AUTO'!AJ446+'TEST AUTO'!AV446)/6</f>
        <v>0</v>
      </c>
      <c r="N447" s="637">
        <f>('TEST AUTO'!N446+'TEST AUTO'!AF446)/2</f>
        <v>0</v>
      </c>
    </row>
    <row r="448" spans="1:14" ht="15.75" customHeight="1" thickBot="1" x14ac:dyDescent="0.4">
      <c r="A448" s="633">
        <f>'TEST AUTO'!A447</f>
        <v>0</v>
      </c>
      <c r="B448" s="633">
        <f>'TEST AUTO'!B447</f>
        <v>0</v>
      </c>
      <c r="C448" s="633">
        <f>'TEST AUTO'!C447</f>
        <v>0</v>
      </c>
      <c r="D448" s="634">
        <f>('TEST AUTO'!F447+'TEST AUTO'!H447+'TEST AUTO'!L447+'TEST AUTO'!N447+'TEST AUTO'!T447+'TEST AUTO'!Z447+'TEST AUTO'!AF447+'TEST AUTO'!AL447+'TEST AUTO'!AP447)/9</f>
        <v>0</v>
      </c>
      <c r="E448" s="634">
        <f>('TEST AUTO'!P447+'TEST AUTO'!AL447)/2</f>
        <v>0</v>
      </c>
      <c r="F448" s="634">
        <f>('TEST AUTO'!J447+'TEST AUTO'!AD447)/2</f>
        <v>0</v>
      </c>
      <c r="G448" s="643">
        <f>('TEST AUTO'!X447++'TEST AUTO'!AB447+'TEST AUTO'!AJ447+'TEST AUTO'!AV447)/4</f>
        <v>0</v>
      </c>
      <c r="H448" s="638">
        <f>('TEST AUTO'!R447+'TEST AUTO'!Z447+'TEST AUTO'!AN447)/3</f>
        <v>0</v>
      </c>
      <c r="I448" s="638">
        <f>('TEST AUTO'!AH447+'TEST AUTO'!AR447)/2</f>
        <v>0</v>
      </c>
      <c r="J448" s="641">
        <f>('TEST AUTO'!Z447+'TEST AUTO'!AP447)/2</f>
        <v>0</v>
      </c>
      <c r="K448" s="637">
        <f>('TEST AUTO'!V447+'TEST AUTO'!AT447)/2</f>
        <v>0</v>
      </c>
      <c r="L448" s="635">
        <f>('TEST AUTO'!F447+'TEST AUTO'!H447+'TEST AUTO'!L447+'TEST AUTO'!P447+'TEST AUTO'!R447+'TEST AUTO'!T447+'TEST AUTO'!X447+'TEST AUTO'!Z447+'TEST AUTO'!AB447+'TEST AUTO'!AJ447+'TEST AUTO'!AL447+'TEST AUTO'!AN447+'TEST AUTO'!AP447+'TEST AUTO'!AR447+'TEST AUTO'!AV447)/15</f>
        <v>0</v>
      </c>
      <c r="M448" s="636">
        <f>('TEST AUTO'!J447+'TEST AUTO'!X447+'TEST AUTO'!AD447+'TEST AUTO'!AH447+'TEST AUTO'!AJ447+'TEST AUTO'!AV447)/6</f>
        <v>0</v>
      </c>
      <c r="N448" s="637">
        <f>('TEST AUTO'!N447+'TEST AUTO'!AF447)/2</f>
        <v>0</v>
      </c>
    </row>
    <row r="449" spans="1:14" ht="15.75" customHeight="1" thickBot="1" x14ac:dyDescent="0.4">
      <c r="A449" s="633">
        <f>'TEST AUTO'!A448</f>
        <v>0</v>
      </c>
      <c r="B449" s="633">
        <f>'TEST AUTO'!B448</f>
        <v>0</v>
      </c>
      <c r="C449" s="633">
        <f>'TEST AUTO'!C448</f>
        <v>0</v>
      </c>
      <c r="D449" s="634">
        <f>('TEST AUTO'!F448+'TEST AUTO'!H448+'TEST AUTO'!L448+'TEST AUTO'!N448+'TEST AUTO'!T448+'TEST AUTO'!Z448+'TEST AUTO'!AF448+'TEST AUTO'!AL448+'TEST AUTO'!AP448)/9</f>
        <v>0</v>
      </c>
      <c r="E449" s="634">
        <f>('TEST AUTO'!P448+'TEST AUTO'!AL448)/2</f>
        <v>0</v>
      </c>
      <c r="F449" s="634">
        <f>('TEST AUTO'!J448+'TEST AUTO'!AD448)/2</f>
        <v>0</v>
      </c>
      <c r="G449" s="643">
        <f>('TEST AUTO'!X448++'TEST AUTO'!AB448+'TEST AUTO'!AJ448+'TEST AUTO'!AV448)/4</f>
        <v>0</v>
      </c>
      <c r="H449" s="638">
        <f>('TEST AUTO'!R448+'TEST AUTO'!Z448+'TEST AUTO'!AN448)/3</f>
        <v>0</v>
      </c>
      <c r="I449" s="638">
        <f>('TEST AUTO'!AH448+'TEST AUTO'!AR448)/2</f>
        <v>0</v>
      </c>
      <c r="J449" s="641">
        <f>('TEST AUTO'!Z448+'TEST AUTO'!AP448)/2</f>
        <v>0</v>
      </c>
      <c r="K449" s="637">
        <f>('TEST AUTO'!V448+'TEST AUTO'!AT448)/2</f>
        <v>0</v>
      </c>
      <c r="L449" s="635">
        <f>('TEST AUTO'!F448+'TEST AUTO'!H448+'TEST AUTO'!L448+'TEST AUTO'!P448+'TEST AUTO'!R448+'TEST AUTO'!T448+'TEST AUTO'!X448+'TEST AUTO'!Z448+'TEST AUTO'!AB448+'TEST AUTO'!AJ448+'TEST AUTO'!AL448+'TEST AUTO'!AN448+'TEST AUTO'!AP448+'TEST AUTO'!AR448+'TEST AUTO'!AV448)/15</f>
        <v>0</v>
      </c>
      <c r="M449" s="636">
        <f>('TEST AUTO'!J448+'TEST AUTO'!X448+'TEST AUTO'!AD448+'TEST AUTO'!AH448+'TEST AUTO'!AJ448+'TEST AUTO'!AV448)/6</f>
        <v>0</v>
      </c>
      <c r="N449" s="637">
        <f>('TEST AUTO'!N448+'TEST AUTO'!AF448)/2</f>
        <v>0</v>
      </c>
    </row>
    <row r="450" spans="1:14" ht="15.75" customHeight="1" thickBot="1" x14ac:dyDescent="0.4">
      <c r="A450" s="633">
        <f>'TEST AUTO'!A449</f>
        <v>0</v>
      </c>
      <c r="B450" s="633">
        <f>'TEST AUTO'!B449</f>
        <v>0</v>
      </c>
      <c r="C450" s="633">
        <f>'TEST AUTO'!C449</f>
        <v>0</v>
      </c>
      <c r="D450" s="634">
        <f>('TEST AUTO'!F449+'TEST AUTO'!H449+'TEST AUTO'!L449+'TEST AUTO'!N449+'TEST AUTO'!T449+'TEST AUTO'!Z449+'TEST AUTO'!AF449+'TEST AUTO'!AL449+'TEST AUTO'!AP449)/9</f>
        <v>0</v>
      </c>
      <c r="E450" s="634">
        <f>('TEST AUTO'!P449+'TEST AUTO'!AL449)/2</f>
        <v>0</v>
      </c>
      <c r="F450" s="634">
        <f>('TEST AUTO'!J449+'TEST AUTO'!AD449)/2</f>
        <v>0</v>
      </c>
      <c r="G450" s="643">
        <f>('TEST AUTO'!X449++'TEST AUTO'!AB449+'TEST AUTO'!AJ449+'TEST AUTO'!AV449)/4</f>
        <v>0</v>
      </c>
      <c r="H450" s="638">
        <f>('TEST AUTO'!R449+'TEST AUTO'!Z449+'TEST AUTO'!AN449)/3</f>
        <v>0</v>
      </c>
      <c r="I450" s="638">
        <f>('TEST AUTO'!AH449+'TEST AUTO'!AR449)/2</f>
        <v>0</v>
      </c>
      <c r="J450" s="641">
        <f>('TEST AUTO'!Z449+'TEST AUTO'!AP449)/2</f>
        <v>0</v>
      </c>
      <c r="K450" s="637">
        <f>('TEST AUTO'!V449+'TEST AUTO'!AT449)/2</f>
        <v>0</v>
      </c>
      <c r="L450" s="635">
        <f>('TEST AUTO'!F449+'TEST AUTO'!H449+'TEST AUTO'!L449+'TEST AUTO'!P449+'TEST AUTO'!R449+'TEST AUTO'!T449+'TEST AUTO'!X449+'TEST AUTO'!Z449+'TEST AUTO'!AB449+'TEST AUTO'!AJ449+'TEST AUTO'!AL449+'TEST AUTO'!AN449+'TEST AUTO'!AP449+'TEST AUTO'!AR449+'TEST AUTO'!AV449)/15</f>
        <v>0</v>
      </c>
      <c r="M450" s="636">
        <f>('TEST AUTO'!J449+'TEST AUTO'!X449+'TEST AUTO'!AD449+'TEST AUTO'!AH449+'TEST AUTO'!AJ449+'TEST AUTO'!AV449)/6</f>
        <v>0</v>
      </c>
      <c r="N450" s="637">
        <f>('TEST AUTO'!N449+'TEST AUTO'!AF449)/2</f>
        <v>0</v>
      </c>
    </row>
    <row r="451" spans="1:14" ht="15.75" customHeight="1" thickBot="1" x14ac:dyDescent="0.4">
      <c r="A451" s="633">
        <f>'TEST AUTO'!A450</f>
        <v>0</v>
      </c>
      <c r="B451" s="633">
        <f>'TEST AUTO'!B450</f>
        <v>0</v>
      </c>
      <c r="C451" s="633">
        <f>'TEST AUTO'!C450</f>
        <v>0</v>
      </c>
      <c r="D451" s="634">
        <f>('TEST AUTO'!F450+'TEST AUTO'!H450+'TEST AUTO'!L450+'TEST AUTO'!N450+'TEST AUTO'!T450+'TEST AUTO'!Z450+'TEST AUTO'!AF450+'TEST AUTO'!AL450+'TEST AUTO'!AP450)/9</f>
        <v>0</v>
      </c>
      <c r="E451" s="634">
        <f>('TEST AUTO'!P450+'TEST AUTO'!AL450)/2</f>
        <v>0</v>
      </c>
      <c r="F451" s="634">
        <f>('TEST AUTO'!J450+'TEST AUTO'!AD450)/2</f>
        <v>0</v>
      </c>
      <c r="G451" s="643">
        <f>('TEST AUTO'!X450++'TEST AUTO'!AB450+'TEST AUTO'!AJ450+'TEST AUTO'!AV450)/4</f>
        <v>0</v>
      </c>
      <c r="H451" s="638">
        <f>('TEST AUTO'!R450+'TEST AUTO'!Z450+'TEST AUTO'!AN450)/3</f>
        <v>0</v>
      </c>
      <c r="I451" s="638">
        <f>('TEST AUTO'!AH450+'TEST AUTO'!AR450)/2</f>
        <v>0</v>
      </c>
      <c r="J451" s="641">
        <f>('TEST AUTO'!Z450+'TEST AUTO'!AP450)/2</f>
        <v>0</v>
      </c>
      <c r="K451" s="637">
        <f>('TEST AUTO'!V450+'TEST AUTO'!AT450)/2</f>
        <v>0</v>
      </c>
      <c r="L451" s="635">
        <f>('TEST AUTO'!F450+'TEST AUTO'!H450+'TEST AUTO'!L450+'TEST AUTO'!P450+'TEST AUTO'!R450+'TEST AUTO'!T450+'TEST AUTO'!X450+'TEST AUTO'!Z450+'TEST AUTO'!AB450+'TEST AUTO'!AJ450+'TEST AUTO'!AL450+'TEST AUTO'!AN450+'TEST AUTO'!AP450+'TEST AUTO'!AR450+'TEST AUTO'!AV450)/15</f>
        <v>0</v>
      </c>
      <c r="M451" s="636">
        <f>('TEST AUTO'!J450+'TEST AUTO'!X450+'TEST AUTO'!AD450+'TEST AUTO'!AH450+'TEST AUTO'!AJ450+'TEST AUTO'!AV450)/6</f>
        <v>0</v>
      </c>
      <c r="N451" s="637">
        <f>('TEST AUTO'!N450+'TEST AUTO'!AF450)/2</f>
        <v>0</v>
      </c>
    </row>
    <row r="452" spans="1:14" ht="15.75" customHeight="1" thickBot="1" x14ac:dyDescent="0.4">
      <c r="A452" s="633">
        <f>'TEST AUTO'!A451</f>
        <v>0</v>
      </c>
      <c r="B452" s="633">
        <f>'TEST AUTO'!B451</f>
        <v>0</v>
      </c>
      <c r="C452" s="633">
        <f>'TEST AUTO'!C451</f>
        <v>0</v>
      </c>
      <c r="D452" s="634">
        <f>('TEST AUTO'!F451+'TEST AUTO'!H451+'TEST AUTO'!L451+'TEST AUTO'!N451+'TEST AUTO'!T451+'TEST AUTO'!Z451+'TEST AUTO'!AF451+'TEST AUTO'!AL451+'TEST AUTO'!AP451)/9</f>
        <v>0</v>
      </c>
      <c r="E452" s="634">
        <f>('TEST AUTO'!P451+'TEST AUTO'!AL451)/2</f>
        <v>0</v>
      </c>
      <c r="F452" s="634">
        <f>('TEST AUTO'!J451+'TEST AUTO'!AD451)/2</f>
        <v>0</v>
      </c>
      <c r="G452" s="643">
        <f>('TEST AUTO'!X451++'TEST AUTO'!AB451+'TEST AUTO'!AJ451+'TEST AUTO'!AV451)/4</f>
        <v>0</v>
      </c>
      <c r="H452" s="638">
        <f>('TEST AUTO'!R451+'TEST AUTO'!Z451+'TEST AUTO'!AN451)/3</f>
        <v>0</v>
      </c>
      <c r="I452" s="638">
        <f>('TEST AUTO'!AH451+'TEST AUTO'!AR451)/2</f>
        <v>0</v>
      </c>
      <c r="J452" s="641">
        <f>('TEST AUTO'!Z451+'TEST AUTO'!AP451)/2</f>
        <v>0</v>
      </c>
      <c r="K452" s="637">
        <f>('TEST AUTO'!V451+'TEST AUTO'!AT451)/2</f>
        <v>0</v>
      </c>
      <c r="L452" s="635">
        <f>('TEST AUTO'!F451+'TEST AUTO'!H451+'TEST AUTO'!L451+'TEST AUTO'!P451+'TEST AUTO'!R451+'TEST AUTO'!T451+'TEST AUTO'!X451+'TEST AUTO'!Z451+'TEST AUTO'!AB451+'TEST AUTO'!AJ451+'TEST AUTO'!AL451+'TEST AUTO'!AN451+'TEST AUTO'!AP451+'TEST AUTO'!AR451+'TEST AUTO'!AV451)/15</f>
        <v>0</v>
      </c>
      <c r="M452" s="636">
        <f>('TEST AUTO'!J451+'TEST AUTO'!X451+'TEST AUTO'!AD451+'TEST AUTO'!AH451+'TEST AUTO'!AJ451+'TEST AUTO'!AV451)/6</f>
        <v>0</v>
      </c>
      <c r="N452" s="637">
        <f>('TEST AUTO'!N451+'TEST AUTO'!AF451)/2</f>
        <v>0</v>
      </c>
    </row>
    <row r="453" spans="1:14" ht="15.75" customHeight="1" thickBot="1" x14ac:dyDescent="0.4">
      <c r="A453" s="633">
        <f>'TEST AUTO'!A452</f>
        <v>0</v>
      </c>
      <c r="B453" s="633">
        <f>'TEST AUTO'!B452</f>
        <v>0</v>
      </c>
      <c r="C453" s="633">
        <f>'TEST AUTO'!C452</f>
        <v>0</v>
      </c>
      <c r="D453" s="634">
        <f>('TEST AUTO'!F452+'TEST AUTO'!H452+'TEST AUTO'!L452+'TEST AUTO'!N452+'TEST AUTO'!T452+'TEST AUTO'!Z452+'TEST AUTO'!AF452+'TEST AUTO'!AL452+'TEST AUTO'!AP452)/9</f>
        <v>0</v>
      </c>
      <c r="E453" s="634">
        <f>('TEST AUTO'!P452+'TEST AUTO'!AL452)/2</f>
        <v>0</v>
      </c>
      <c r="F453" s="634">
        <f>('TEST AUTO'!J452+'TEST AUTO'!AD452)/2</f>
        <v>0</v>
      </c>
      <c r="G453" s="643">
        <f>('TEST AUTO'!X452++'TEST AUTO'!AB452+'TEST AUTO'!AJ452+'TEST AUTO'!AV452)/4</f>
        <v>0</v>
      </c>
      <c r="H453" s="638">
        <f>('TEST AUTO'!R452+'TEST AUTO'!Z452+'TEST AUTO'!AN452)/3</f>
        <v>0</v>
      </c>
      <c r="I453" s="638">
        <f>('TEST AUTO'!AH452+'TEST AUTO'!AR452)/2</f>
        <v>0</v>
      </c>
      <c r="J453" s="641">
        <f>('TEST AUTO'!Z452+'TEST AUTO'!AP452)/2</f>
        <v>0</v>
      </c>
      <c r="K453" s="637">
        <f>('TEST AUTO'!V452+'TEST AUTO'!AT452)/2</f>
        <v>0</v>
      </c>
      <c r="L453" s="635">
        <f>('TEST AUTO'!F452+'TEST AUTO'!H452+'TEST AUTO'!L452+'TEST AUTO'!P452+'TEST AUTO'!R452+'TEST AUTO'!T452+'TEST AUTO'!X452+'TEST AUTO'!Z452+'TEST AUTO'!AB452+'TEST AUTO'!AJ452+'TEST AUTO'!AL452+'TEST AUTO'!AN452+'TEST AUTO'!AP452+'TEST AUTO'!AR452+'TEST AUTO'!AV452)/15</f>
        <v>0</v>
      </c>
      <c r="M453" s="636">
        <f>('TEST AUTO'!J452+'TEST AUTO'!X452+'TEST AUTO'!AD452+'TEST AUTO'!AH452+'TEST AUTO'!AJ452+'TEST AUTO'!AV452)/6</f>
        <v>0</v>
      </c>
      <c r="N453" s="637">
        <f>('TEST AUTO'!N452+'TEST AUTO'!AF452)/2</f>
        <v>0</v>
      </c>
    </row>
    <row r="454" spans="1:14" ht="15.75" customHeight="1" thickBot="1" x14ac:dyDescent="0.4">
      <c r="A454" s="633">
        <f>'TEST AUTO'!A453</f>
        <v>0</v>
      </c>
      <c r="B454" s="633">
        <f>'TEST AUTO'!B453</f>
        <v>0</v>
      </c>
      <c r="C454" s="633">
        <f>'TEST AUTO'!C453</f>
        <v>0</v>
      </c>
      <c r="D454" s="634">
        <f>('TEST AUTO'!F453+'TEST AUTO'!H453+'TEST AUTO'!L453+'TEST AUTO'!N453+'TEST AUTO'!T453+'TEST AUTO'!Z453+'TEST AUTO'!AF453+'TEST AUTO'!AL453+'TEST AUTO'!AP453)/9</f>
        <v>0</v>
      </c>
      <c r="E454" s="634">
        <f>('TEST AUTO'!P453+'TEST AUTO'!AL453)/2</f>
        <v>0</v>
      </c>
      <c r="F454" s="634">
        <f>('TEST AUTO'!J453+'TEST AUTO'!AD453)/2</f>
        <v>0</v>
      </c>
      <c r="G454" s="643">
        <f>('TEST AUTO'!X453++'TEST AUTO'!AB453+'TEST AUTO'!AJ453+'TEST AUTO'!AV453)/4</f>
        <v>0</v>
      </c>
      <c r="H454" s="638">
        <f>('TEST AUTO'!R453+'TEST AUTO'!Z453+'TEST AUTO'!AN453)/3</f>
        <v>0</v>
      </c>
      <c r="I454" s="638">
        <f>('TEST AUTO'!AH453+'TEST AUTO'!AR453)/2</f>
        <v>0</v>
      </c>
      <c r="J454" s="641">
        <f>('TEST AUTO'!Z453+'TEST AUTO'!AP453)/2</f>
        <v>0</v>
      </c>
      <c r="K454" s="637">
        <f>('TEST AUTO'!V453+'TEST AUTO'!AT453)/2</f>
        <v>0</v>
      </c>
      <c r="L454" s="635">
        <f>('TEST AUTO'!F453+'TEST AUTO'!H453+'TEST AUTO'!L453+'TEST AUTO'!P453+'TEST AUTO'!R453+'TEST AUTO'!T453+'TEST AUTO'!X453+'TEST AUTO'!Z453+'TEST AUTO'!AB453+'TEST AUTO'!AJ453+'TEST AUTO'!AL453+'TEST AUTO'!AN453+'TEST AUTO'!AP453+'TEST AUTO'!AR453+'TEST AUTO'!AV453)/15</f>
        <v>0</v>
      </c>
      <c r="M454" s="636">
        <f>('TEST AUTO'!J453+'TEST AUTO'!X453+'TEST AUTO'!AD453+'TEST AUTO'!AH453+'TEST AUTO'!AJ453+'TEST AUTO'!AV453)/6</f>
        <v>0</v>
      </c>
      <c r="N454" s="637">
        <f>('TEST AUTO'!N453+'TEST AUTO'!AF453)/2</f>
        <v>0</v>
      </c>
    </row>
    <row r="455" spans="1:14" ht="15.75" customHeight="1" thickBot="1" x14ac:dyDescent="0.4">
      <c r="A455" s="633">
        <f>'TEST AUTO'!A454</f>
        <v>0</v>
      </c>
      <c r="B455" s="633">
        <f>'TEST AUTO'!B454</f>
        <v>0</v>
      </c>
      <c r="C455" s="633">
        <f>'TEST AUTO'!C454</f>
        <v>0</v>
      </c>
      <c r="D455" s="634">
        <f>('TEST AUTO'!F454+'TEST AUTO'!H454+'TEST AUTO'!L454+'TEST AUTO'!N454+'TEST AUTO'!T454+'TEST AUTO'!Z454+'TEST AUTO'!AF454+'TEST AUTO'!AL454+'TEST AUTO'!AP454)/9</f>
        <v>0</v>
      </c>
      <c r="E455" s="634">
        <f>('TEST AUTO'!P454+'TEST AUTO'!AL454)/2</f>
        <v>0</v>
      </c>
      <c r="F455" s="634">
        <f>('TEST AUTO'!J454+'TEST AUTO'!AD454)/2</f>
        <v>0</v>
      </c>
      <c r="G455" s="643">
        <f>('TEST AUTO'!X454++'TEST AUTO'!AB454+'TEST AUTO'!AJ454+'TEST AUTO'!AV454)/4</f>
        <v>0</v>
      </c>
      <c r="H455" s="638">
        <f>('TEST AUTO'!R454+'TEST AUTO'!Z454+'TEST AUTO'!AN454)/3</f>
        <v>0</v>
      </c>
      <c r="I455" s="638">
        <f>('TEST AUTO'!AH454+'TEST AUTO'!AR454)/2</f>
        <v>0</v>
      </c>
      <c r="J455" s="641">
        <f>('TEST AUTO'!Z454+'TEST AUTO'!AP454)/2</f>
        <v>0</v>
      </c>
      <c r="K455" s="637">
        <f>('TEST AUTO'!V454+'TEST AUTO'!AT454)/2</f>
        <v>0</v>
      </c>
      <c r="L455" s="635">
        <f>('TEST AUTO'!F454+'TEST AUTO'!H454+'TEST AUTO'!L454+'TEST AUTO'!P454+'TEST AUTO'!R454+'TEST AUTO'!T454+'TEST AUTO'!X454+'TEST AUTO'!Z454+'TEST AUTO'!AB454+'TEST AUTO'!AJ454+'TEST AUTO'!AL454+'TEST AUTO'!AN454+'TEST AUTO'!AP454+'TEST AUTO'!AR454+'TEST AUTO'!AV454)/15</f>
        <v>0</v>
      </c>
      <c r="M455" s="636">
        <f>('TEST AUTO'!J454+'TEST AUTO'!X454+'TEST AUTO'!AD454+'TEST AUTO'!AH454+'TEST AUTO'!AJ454+'TEST AUTO'!AV454)/6</f>
        <v>0</v>
      </c>
      <c r="N455" s="637">
        <f>('TEST AUTO'!N454+'TEST AUTO'!AF454)/2</f>
        <v>0</v>
      </c>
    </row>
    <row r="456" spans="1:14" ht="15.75" customHeight="1" thickBot="1" x14ac:dyDescent="0.4">
      <c r="A456" s="633">
        <f>'TEST AUTO'!A455</f>
        <v>0</v>
      </c>
      <c r="B456" s="633">
        <f>'TEST AUTO'!B455</f>
        <v>0</v>
      </c>
      <c r="C456" s="633">
        <f>'TEST AUTO'!C455</f>
        <v>0</v>
      </c>
      <c r="D456" s="634">
        <f>('TEST AUTO'!F455+'TEST AUTO'!H455+'TEST AUTO'!L455+'TEST AUTO'!N455+'TEST AUTO'!T455+'TEST AUTO'!Z455+'TEST AUTO'!AF455+'TEST AUTO'!AL455+'TEST AUTO'!AP455)/9</f>
        <v>0</v>
      </c>
      <c r="E456" s="634">
        <f>('TEST AUTO'!P455+'TEST AUTO'!AL455)/2</f>
        <v>0</v>
      </c>
      <c r="F456" s="634">
        <f>('TEST AUTO'!J455+'TEST AUTO'!AD455)/2</f>
        <v>0</v>
      </c>
      <c r="G456" s="643">
        <f>('TEST AUTO'!X455++'TEST AUTO'!AB455+'TEST AUTO'!AJ455+'TEST AUTO'!AV455)/4</f>
        <v>0</v>
      </c>
      <c r="H456" s="638">
        <f>('TEST AUTO'!R455+'TEST AUTO'!Z455+'TEST AUTO'!AN455)/3</f>
        <v>0</v>
      </c>
      <c r="I456" s="638">
        <f>('TEST AUTO'!AH455+'TEST AUTO'!AR455)/2</f>
        <v>0</v>
      </c>
      <c r="J456" s="641">
        <f>('TEST AUTO'!Z455+'TEST AUTO'!AP455)/2</f>
        <v>0</v>
      </c>
      <c r="K456" s="637">
        <f>('TEST AUTO'!V455+'TEST AUTO'!AT455)/2</f>
        <v>0</v>
      </c>
      <c r="L456" s="635">
        <f>('TEST AUTO'!F455+'TEST AUTO'!H455+'TEST AUTO'!L455+'TEST AUTO'!P455+'TEST AUTO'!R455+'TEST AUTO'!T455+'TEST AUTO'!X455+'TEST AUTO'!Z455+'TEST AUTO'!AB455+'TEST AUTO'!AJ455+'TEST AUTO'!AL455+'TEST AUTO'!AN455+'TEST AUTO'!AP455+'TEST AUTO'!AR455+'TEST AUTO'!AV455)/15</f>
        <v>0</v>
      </c>
      <c r="M456" s="636">
        <f>('TEST AUTO'!J455+'TEST AUTO'!X455+'TEST AUTO'!AD455+'TEST AUTO'!AH455+'TEST AUTO'!AJ455+'TEST AUTO'!AV455)/6</f>
        <v>0</v>
      </c>
      <c r="N456" s="637">
        <f>('TEST AUTO'!N455+'TEST AUTO'!AF455)/2</f>
        <v>0</v>
      </c>
    </row>
    <row r="457" spans="1:14" ht="15.75" customHeight="1" thickBot="1" x14ac:dyDescent="0.4">
      <c r="A457" s="633">
        <f>'TEST AUTO'!A456</f>
        <v>0</v>
      </c>
      <c r="B457" s="633">
        <f>'TEST AUTO'!B456</f>
        <v>0</v>
      </c>
      <c r="C457" s="633">
        <f>'TEST AUTO'!C456</f>
        <v>0</v>
      </c>
      <c r="D457" s="634">
        <f>('TEST AUTO'!F456+'TEST AUTO'!H456+'TEST AUTO'!L456+'TEST AUTO'!N456+'TEST AUTO'!T456+'TEST AUTO'!Z456+'TEST AUTO'!AF456+'TEST AUTO'!AL456+'TEST AUTO'!AP456)/9</f>
        <v>0</v>
      </c>
      <c r="E457" s="634">
        <f>('TEST AUTO'!P456+'TEST AUTO'!AL456)/2</f>
        <v>0</v>
      </c>
      <c r="F457" s="634">
        <f>('TEST AUTO'!J456+'TEST AUTO'!AD456)/2</f>
        <v>0</v>
      </c>
      <c r="G457" s="643">
        <f>('TEST AUTO'!X456++'TEST AUTO'!AB456+'TEST AUTO'!AJ456+'TEST AUTO'!AV456)/4</f>
        <v>0</v>
      </c>
      <c r="H457" s="638">
        <f>('TEST AUTO'!R456+'TEST AUTO'!Z456+'TEST AUTO'!AN456)/3</f>
        <v>0</v>
      </c>
      <c r="I457" s="638">
        <f>('TEST AUTO'!AH456+'TEST AUTO'!AR456)/2</f>
        <v>0</v>
      </c>
      <c r="J457" s="641">
        <f>('TEST AUTO'!Z456+'TEST AUTO'!AP456)/2</f>
        <v>0</v>
      </c>
      <c r="K457" s="637">
        <f>('TEST AUTO'!V456+'TEST AUTO'!AT456)/2</f>
        <v>0</v>
      </c>
      <c r="L457" s="635">
        <f>('TEST AUTO'!F456+'TEST AUTO'!H456+'TEST AUTO'!L456+'TEST AUTO'!P456+'TEST AUTO'!R456+'TEST AUTO'!T456+'TEST AUTO'!X456+'TEST AUTO'!Z456+'TEST AUTO'!AB456+'TEST AUTO'!AJ456+'TEST AUTO'!AL456+'TEST AUTO'!AN456+'TEST AUTO'!AP456+'TEST AUTO'!AR456+'TEST AUTO'!AV456)/15</f>
        <v>0</v>
      </c>
      <c r="M457" s="636">
        <f>('TEST AUTO'!J456+'TEST AUTO'!X456+'TEST AUTO'!AD456+'TEST AUTO'!AH456+'TEST AUTO'!AJ456+'TEST AUTO'!AV456)/6</f>
        <v>0</v>
      </c>
      <c r="N457" s="637">
        <f>('TEST AUTO'!N456+'TEST AUTO'!AF456)/2</f>
        <v>0</v>
      </c>
    </row>
    <row r="458" spans="1:14" ht="15.75" customHeight="1" thickBot="1" x14ac:dyDescent="0.4">
      <c r="A458" s="633">
        <f>'TEST AUTO'!A457</f>
        <v>0</v>
      </c>
      <c r="B458" s="633">
        <f>'TEST AUTO'!B457</f>
        <v>0</v>
      </c>
      <c r="C458" s="633">
        <f>'TEST AUTO'!C457</f>
        <v>0</v>
      </c>
      <c r="D458" s="634">
        <f>('TEST AUTO'!F457+'TEST AUTO'!H457+'TEST AUTO'!L457+'TEST AUTO'!N457+'TEST AUTO'!T457+'TEST AUTO'!Z457+'TEST AUTO'!AF457+'TEST AUTO'!AL457+'TEST AUTO'!AP457)/9</f>
        <v>0</v>
      </c>
      <c r="E458" s="634">
        <f>('TEST AUTO'!P457+'TEST AUTO'!AL457)/2</f>
        <v>0</v>
      </c>
      <c r="F458" s="634">
        <f>('TEST AUTO'!J457+'TEST AUTO'!AD457)/2</f>
        <v>0</v>
      </c>
      <c r="G458" s="643">
        <f>('TEST AUTO'!X457++'TEST AUTO'!AB457+'TEST AUTO'!AJ457+'TEST AUTO'!AV457)/4</f>
        <v>0</v>
      </c>
      <c r="H458" s="638">
        <f>('TEST AUTO'!R457+'TEST AUTO'!Z457+'TEST AUTO'!AN457)/3</f>
        <v>0</v>
      </c>
      <c r="I458" s="638">
        <f>('TEST AUTO'!AH457+'TEST AUTO'!AR457)/2</f>
        <v>0</v>
      </c>
      <c r="J458" s="641">
        <f>('TEST AUTO'!Z457+'TEST AUTO'!AP457)/2</f>
        <v>0</v>
      </c>
      <c r="K458" s="637">
        <f>('TEST AUTO'!V457+'TEST AUTO'!AT457)/2</f>
        <v>0</v>
      </c>
      <c r="L458" s="635">
        <f>('TEST AUTO'!F457+'TEST AUTO'!H457+'TEST AUTO'!L457+'TEST AUTO'!P457+'TEST AUTO'!R457+'TEST AUTO'!T457+'TEST AUTO'!X457+'TEST AUTO'!Z457+'TEST AUTO'!AB457+'TEST AUTO'!AJ457+'TEST AUTO'!AL457+'TEST AUTO'!AN457+'TEST AUTO'!AP457+'TEST AUTO'!AR457+'TEST AUTO'!AV457)/15</f>
        <v>0</v>
      </c>
      <c r="M458" s="636">
        <f>('TEST AUTO'!J457+'TEST AUTO'!X457+'TEST AUTO'!AD457+'TEST AUTO'!AH457+'TEST AUTO'!AJ457+'TEST AUTO'!AV457)/6</f>
        <v>0</v>
      </c>
      <c r="N458" s="637">
        <f>('TEST AUTO'!N457+'TEST AUTO'!AF457)/2</f>
        <v>0</v>
      </c>
    </row>
    <row r="459" spans="1:14" ht="15.75" customHeight="1" thickBot="1" x14ac:dyDescent="0.4">
      <c r="A459" s="633">
        <f>'TEST AUTO'!A458</f>
        <v>0</v>
      </c>
      <c r="B459" s="633">
        <f>'TEST AUTO'!B458</f>
        <v>0</v>
      </c>
      <c r="C459" s="633">
        <f>'TEST AUTO'!C458</f>
        <v>0</v>
      </c>
      <c r="D459" s="634">
        <f>('TEST AUTO'!F458+'TEST AUTO'!H458+'TEST AUTO'!L458+'TEST AUTO'!N458+'TEST AUTO'!T458+'TEST AUTO'!Z458+'TEST AUTO'!AF458+'TEST AUTO'!AL458+'TEST AUTO'!AP458)/9</f>
        <v>0</v>
      </c>
      <c r="E459" s="634">
        <f>('TEST AUTO'!P458+'TEST AUTO'!AL458)/2</f>
        <v>0</v>
      </c>
      <c r="F459" s="634">
        <f>('TEST AUTO'!J458+'TEST AUTO'!AD458)/2</f>
        <v>0</v>
      </c>
      <c r="G459" s="643">
        <f>('TEST AUTO'!X458++'TEST AUTO'!AB458+'TEST AUTO'!AJ458+'TEST AUTO'!AV458)/4</f>
        <v>0</v>
      </c>
      <c r="H459" s="638">
        <f>('TEST AUTO'!R458+'TEST AUTO'!Z458+'TEST AUTO'!AN458)/3</f>
        <v>0</v>
      </c>
      <c r="I459" s="638">
        <f>('TEST AUTO'!AH458+'TEST AUTO'!AR458)/2</f>
        <v>0</v>
      </c>
      <c r="J459" s="641">
        <f>('TEST AUTO'!Z458+'TEST AUTO'!AP458)/2</f>
        <v>0</v>
      </c>
      <c r="K459" s="637">
        <f>('TEST AUTO'!V458+'TEST AUTO'!AT458)/2</f>
        <v>0</v>
      </c>
      <c r="L459" s="635">
        <f>('TEST AUTO'!F458+'TEST AUTO'!H458+'TEST AUTO'!L458+'TEST AUTO'!P458+'TEST AUTO'!R458+'TEST AUTO'!T458+'TEST AUTO'!X458+'TEST AUTO'!Z458+'TEST AUTO'!AB458+'TEST AUTO'!AJ458+'TEST AUTO'!AL458+'TEST AUTO'!AN458+'TEST AUTO'!AP458+'TEST AUTO'!AR458+'TEST AUTO'!AV458)/15</f>
        <v>0</v>
      </c>
      <c r="M459" s="636">
        <f>('TEST AUTO'!J458+'TEST AUTO'!X458+'TEST AUTO'!AD458+'TEST AUTO'!AH458+'TEST AUTO'!AJ458+'TEST AUTO'!AV458)/6</f>
        <v>0</v>
      </c>
      <c r="N459" s="637">
        <f>('TEST AUTO'!N458+'TEST AUTO'!AF458)/2</f>
        <v>0</v>
      </c>
    </row>
    <row r="460" spans="1:14" ht="15.75" customHeight="1" thickBot="1" x14ac:dyDescent="0.4">
      <c r="A460" s="633">
        <f>'TEST AUTO'!A459</f>
        <v>0</v>
      </c>
      <c r="B460" s="633">
        <f>'TEST AUTO'!B459</f>
        <v>0</v>
      </c>
      <c r="C460" s="633">
        <f>'TEST AUTO'!C459</f>
        <v>0</v>
      </c>
      <c r="D460" s="634">
        <f>('TEST AUTO'!F459+'TEST AUTO'!H459+'TEST AUTO'!L459+'TEST AUTO'!N459+'TEST AUTO'!T459+'TEST AUTO'!Z459+'TEST AUTO'!AF459+'TEST AUTO'!AL459+'TEST AUTO'!AP459)/9</f>
        <v>0</v>
      </c>
      <c r="E460" s="634">
        <f>('TEST AUTO'!P459+'TEST AUTO'!AL459)/2</f>
        <v>0</v>
      </c>
      <c r="F460" s="634">
        <f>('TEST AUTO'!J459+'TEST AUTO'!AD459)/2</f>
        <v>0</v>
      </c>
      <c r="G460" s="643">
        <f>('TEST AUTO'!X459++'TEST AUTO'!AB459+'TEST AUTO'!AJ459+'TEST AUTO'!AV459)/4</f>
        <v>0</v>
      </c>
      <c r="H460" s="638">
        <f>('TEST AUTO'!R459+'TEST AUTO'!Z459+'TEST AUTO'!AN459)/3</f>
        <v>0</v>
      </c>
      <c r="I460" s="638">
        <f>('TEST AUTO'!AH459+'TEST AUTO'!AR459)/2</f>
        <v>0</v>
      </c>
      <c r="J460" s="641">
        <f>('TEST AUTO'!Z459+'TEST AUTO'!AP459)/2</f>
        <v>0</v>
      </c>
      <c r="K460" s="637">
        <f>('TEST AUTO'!V459+'TEST AUTO'!AT459)/2</f>
        <v>0</v>
      </c>
      <c r="L460" s="635">
        <f>('TEST AUTO'!F459+'TEST AUTO'!H459+'TEST AUTO'!L459+'TEST AUTO'!P459+'TEST AUTO'!R459+'TEST AUTO'!T459+'TEST AUTO'!X459+'TEST AUTO'!Z459+'TEST AUTO'!AB459+'TEST AUTO'!AJ459+'TEST AUTO'!AL459+'TEST AUTO'!AN459+'TEST AUTO'!AP459+'TEST AUTO'!AR459+'TEST AUTO'!AV459)/15</f>
        <v>0</v>
      </c>
      <c r="M460" s="636">
        <f>('TEST AUTO'!J459+'TEST AUTO'!X459+'TEST AUTO'!AD459+'TEST AUTO'!AH459+'TEST AUTO'!AJ459+'TEST AUTO'!AV459)/6</f>
        <v>0</v>
      </c>
      <c r="N460" s="637">
        <f>('TEST AUTO'!N459+'TEST AUTO'!AF459)/2</f>
        <v>0</v>
      </c>
    </row>
    <row r="461" spans="1:14" ht="15.75" customHeight="1" thickBot="1" x14ac:dyDescent="0.4">
      <c r="A461" s="633">
        <f>'TEST AUTO'!A460</f>
        <v>0</v>
      </c>
      <c r="B461" s="633">
        <f>'TEST AUTO'!B460</f>
        <v>0</v>
      </c>
      <c r="C461" s="633">
        <f>'TEST AUTO'!C460</f>
        <v>0</v>
      </c>
      <c r="D461" s="634">
        <f>('TEST AUTO'!F460+'TEST AUTO'!H460+'TEST AUTO'!L460+'TEST AUTO'!N460+'TEST AUTO'!T460+'TEST AUTO'!Z460+'TEST AUTO'!AF460+'TEST AUTO'!AL460+'TEST AUTO'!AP460)/9</f>
        <v>0</v>
      </c>
      <c r="E461" s="634">
        <f>('TEST AUTO'!P460+'TEST AUTO'!AL460)/2</f>
        <v>0</v>
      </c>
      <c r="F461" s="634">
        <f>('TEST AUTO'!J460+'TEST AUTO'!AD460)/2</f>
        <v>0</v>
      </c>
      <c r="G461" s="643">
        <f>('TEST AUTO'!X460++'TEST AUTO'!AB460+'TEST AUTO'!AJ460+'TEST AUTO'!AV460)/4</f>
        <v>0</v>
      </c>
      <c r="H461" s="638">
        <f>('TEST AUTO'!R460+'TEST AUTO'!Z460+'TEST AUTO'!AN460)/3</f>
        <v>0</v>
      </c>
      <c r="I461" s="638">
        <f>('TEST AUTO'!AH460+'TEST AUTO'!AR460)/2</f>
        <v>0</v>
      </c>
      <c r="J461" s="641">
        <f>('TEST AUTO'!Z460+'TEST AUTO'!AP460)/2</f>
        <v>0</v>
      </c>
      <c r="K461" s="637">
        <f>('TEST AUTO'!V460+'TEST AUTO'!AT460)/2</f>
        <v>0</v>
      </c>
      <c r="L461" s="635">
        <f>('TEST AUTO'!F460+'TEST AUTO'!H460+'TEST AUTO'!L460+'TEST AUTO'!P460+'TEST AUTO'!R460+'TEST AUTO'!T460+'TEST AUTO'!X460+'TEST AUTO'!Z460+'TEST AUTO'!AB460+'TEST AUTO'!AJ460+'TEST AUTO'!AL460+'TEST AUTO'!AN460+'TEST AUTO'!AP460+'TEST AUTO'!AR460+'TEST AUTO'!AV460)/15</f>
        <v>0</v>
      </c>
      <c r="M461" s="636">
        <f>('TEST AUTO'!J460+'TEST AUTO'!X460+'TEST AUTO'!AD460+'TEST AUTO'!AH460+'TEST AUTO'!AJ460+'TEST AUTO'!AV460)/6</f>
        <v>0</v>
      </c>
      <c r="N461" s="637">
        <f>('TEST AUTO'!N460+'TEST AUTO'!AF460)/2</f>
        <v>0</v>
      </c>
    </row>
    <row r="462" spans="1:14" ht="15.75" customHeight="1" thickBot="1" x14ac:dyDescent="0.4">
      <c r="A462" s="633">
        <f>'TEST AUTO'!A461</f>
        <v>0</v>
      </c>
      <c r="B462" s="633">
        <f>'TEST AUTO'!B461</f>
        <v>0</v>
      </c>
      <c r="C462" s="633">
        <f>'TEST AUTO'!C461</f>
        <v>0</v>
      </c>
      <c r="D462" s="634">
        <f>('TEST AUTO'!F461+'TEST AUTO'!H461+'TEST AUTO'!L461+'TEST AUTO'!N461+'TEST AUTO'!T461+'TEST AUTO'!Z461+'TEST AUTO'!AF461+'TEST AUTO'!AL461+'TEST AUTO'!AP461)/9</f>
        <v>0</v>
      </c>
      <c r="E462" s="634">
        <f>('TEST AUTO'!P461+'TEST AUTO'!AL461)/2</f>
        <v>0</v>
      </c>
      <c r="F462" s="634">
        <f>('TEST AUTO'!J461+'TEST AUTO'!AD461)/2</f>
        <v>0</v>
      </c>
      <c r="G462" s="643">
        <f>('TEST AUTO'!X461++'TEST AUTO'!AB461+'TEST AUTO'!AJ461+'TEST AUTO'!AV461)/4</f>
        <v>0</v>
      </c>
      <c r="H462" s="638">
        <f>('TEST AUTO'!R461+'TEST AUTO'!Z461+'TEST AUTO'!AN461)/3</f>
        <v>0</v>
      </c>
      <c r="I462" s="638">
        <f>('TEST AUTO'!AH461+'TEST AUTO'!AR461)/2</f>
        <v>0</v>
      </c>
      <c r="J462" s="641">
        <f>('TEST AUTO'!Z461+'TEST AUTO'!AP461)/2</f>
        <v>0</v>
      </c>
      <c r="K462" s="637">
        <f>('TEST AUTO'!V461+'TEST AUTO'!AT461)/2</f>
        <v>0</v>
      </c>
      <c r="L462" s="635">
        <f>('TEST AUTO'!F461+'TEST AUTO'!H461+'TEST AUTO'!L461+'TEST AUTO'!P461+'TEST AUTO'!R461+'TEST AUTO'!T461+'TEST AUTO'!X461+'TEST AUTO'!Z461+'TEST AUTO'!AB461+'TEST AUTO'!AJ461+'TEST AUTO'!AL461+'TEST AUTO'!AN461+'TEST AUTO'!AP461+'TEST AUTO'!AR461+'TEST AUTO'!AV461)/15</f>
        <v>0</v>
      </c>
      <c r="M462" s="636">
        <f>('TEST AUTO'!J461+'TEST AUTO'!X461+'TEST AUTO'!AD461+'TEST AUTO'!AH461+'TEST AUTO'!AJ461+'TEST AUTO'!AV461)/6</f>
        <v>0</v>
      </c>
      <c r="N462" s="637">
        <f>('TEST AUTO'!N461+'TEST AUTO'!AF461)/2</f>
        <v>0</v>
      </c>
    </row>
    <row r="463" spans="1:14" ht="15.75" customHeight="1" thickBot="1" x14ac:dyDescent="0.4">
      <c r="A463" s="633">
        <f>'TEST AUTO'!A462</f>
        <v>0</v>
      </c>
      <c r="B463" s="633">
        <f>'TEST AUTO'!B462</f>
        <v>0</v>
      </c>
      <c r="C463" s="633">
        <f>'TEST AUTO'!C462</f>
        <v>0</v>
      </c>
      <c r="D463" s="634">
        <f>('TEST AUTO'!F462+'TEST AUTO'!H462+'TEST AUTO'!L462+'TEST AUTO'!N462+'TEST AUTO'!T462+'TEST AUTO'!Z462+'TEST AUTO'!AF462+'TEST AUTO'!AL462+'TEST AUTO'!AP462)/9</f>
        <v>0</v>
      </c>
      <c r="E463" s="634">
        <f>('TEST AUTO'!P462+'TEST AUTO'!AL462)/2</f>
        <v>0</v>
      </c>
      <c r="F463" s="634">
        <f>('TEST AUTO'!J462+'TEST AUTO'!AD462)/2</f>
        <v>0</v>
      </c>
      <c r="G463" s="643">
        <f>('TEST AUTO'!X462++'TEST AUTO'!AB462+'TEST AUTO'!AJ462+'TEST AUTO'!AV462)/4</f>
        <v>0</v>
      </c>
      <c r="H463" s="638">
        <f>('TEST AUTO'!R462+'TEST AUTO'!Z462+'TEST AUTO'!AN462)/3</f>
        <v>0</v>
      </c>
      <c r="I463" s="638">
        <f>('TEST AUTO'!AH462+'TEST AUTO'!AR462)/2</f>
        <v>0</v>
      </c>
      <c r="J463" s="641">
        <f>('TEST AUTO'!Z462+'TEST AUTO'!AP462)/2</f>
        <v>0</v>
      </c>
      <c r="K463" s="637">
        <f>('TEST AUTO'!V462+'TEST AUTO'!AT462)/2</f>
        <v>0</v>
      </c>
      <c r="L463" s="635">
        <f>('TEST AUTO'!F462+'TEST AUTO'!H462+'TEST AUTO'!L462+'TEST AUTO'!P462+'TEST AUTO'!R462+'TEST AUTO'!T462+'TEST AUTO'!X462+'TEST AUTO'!Z462+'TEST AUTO'!AB462+'TEST AUTO'!AJ462+'TEST AUTO'!AL462+'TEST AUTO'!AN462+'TEST AUTO'!AP462+'TEST AUTO'!AR462+'TEST AUTO'!AV462)/15</f>
        <v>0</v>
      </c>
      <c r="M463" s="636">
        <f>('TEST AUTO'!J462+'TEST AUTO'!X462+'TEST AUTO'!AD462+'TEST AUTO'!AH462+'TEST AUTO'!AJ462+'TEST AUTO'!AV462)/6</f>
        <v>0</v>
      </c>
      <c r="N463" s="637">
        <f>('TEST AUTO'!N462+'TEST AUTO'!AF462)/2</f>
        <v>0</v>
      </c>
    </row>
    <row r="464" spans="1:14" ht="15.75" customHeight="1" thickBot="1" x14ac:dyDescent="0.4">
      <c r="A464" s="633">
        <f>'TEST AUTO'!A463</f>
        <v>0</v>
      </c>
      <c r="B464" s="633">
        <f>'TEST AUTO'!B463</f>
        <v>0</v>
      </c>
      <c r="C464" s="633">
        <f>'TEST AUTO'!C463</f>
        <v>0</v>
      </c>
      <c r="D464" s="634">
        <f>('TEST AUTO'!F463+'TEST AUTO'!H463+'TEST AUTO'!L463+'TEST AUTO'!N463+'TEST AUTO'!T463+'TEST AUTO'!Z463+'TEST AUTO'!AF463+'TEST AUTO'!AL463+'TEST AUTO'!AP463)/9</f>
        <v>0</v>
      </c>
      <c r="E464" s="634">
        <f>('TEST AUTO'!P463+'TEST AUTO'!AL463)/2</f>
        <v>0</v>
      </c>
      <c r="F464" s="634">
        <f>('TEST AUTO'!J463+'TEST AUTO'!AD463)/2</f>
        <v>0</v>
      </c>
      <c r="G464" s="643">
        <f>('TEST AUTO'!X463++'TEST AUTO'!AB463+'TEST AUTO'!AJ463+'TEST AUTO'!AV463)/4</f>
        <v>0</v>
      </c>
      <c r="H464" s="638">
        <f>('TEST AUTO'!R463+'TEST AUTO'!Z463+'TEST AUTO'!AN463)/3</f>
        <v>0</v>
      </c>
      <c r="I464" s="638">
        <f>('TEST AUTO'!AH463+'TEST AUTO'!AR463)/2</f>
        <v>0</v>
      </c>
      <c r="J464" s="641">
        <f>('TEST AUTO'!Z463+'TEST AUTO'!AP463)/2</f>
        <v>0</v>
      </c>
      <c r="K464" s="637">
        <f>('TEST AUTO'!V463+'TEST AUTO'!AT463)/2</f>
        <v>0</v>
      </c>
      <c r="L464" s="635">
        <f>('TEST AUTO'!F463+'TEST AUTO'!H463+'TEST AUTO'!L463+'TEST AUTO'!P463+'TEST AUTO'!R463+'TEST AUTO'!T463+'TEST AUTO'!X463+'TEST AUTO'!Z463+'TEST AUTO'!AB463+'TEST AUTO'!AJ463+'TEST AUTO'!AL463+'TEST AUTO'!AN463+'TEST AUTO'!AP463+'TEST AUTO'!AR463+'TEST AUTO'!AV463)/15</f>
        <v>0</v>
      </c>
      <c r="M464" s="636">
        <f>('TEST AUTO'!J463+'TEST AUTO'!X463+'TEST AUTO'!AD463+'TEST AUTO'!AH463+'TEST AUTO'!AJ463+'TEST AUTO'!AV463)/6</f>
        <v>0</v>
      </c>
      <c r="N464" s="637">
        <f>('TEST AUTO'!N463+'TEST AUTO'!AF463)/2</f>
        <v>0</v>
      </c>
    </row>
    <row r="465" spans="1:14" ht="15.75" customHeight="1" thickBot="1" x14ac:dyDescent="0.4">
      <c r="A465" s="633">
        <f>'TEST AUTO'!A464</f>
        <v>0</v>
      </c>
      <c r="B465" s="633">
        <f>'TEST AUTO'!B464</f>
        <v>0</v>
      </c>
      <c r="C465" s="633">
        <f>'TEST AUTO'!C464</f>
        <v>0</v>
      </c>
      <c r="D465" s="634">
        <f>('TEST AUTO'!F464+'TEST AUTO'!H464+'TEST AUTO'!L464+'TEST AUTO'!N464+'TEST AUTO'!T464+'TEST AUTO'!Z464+'TEST AUTO'!AF464+'TEST AUTO'!AL464+'TEST AUTO'!AP464)/9</f>
        <v>0</v>
      </c>
      <c r="E465" s="634">
        <f>('TEST AUTO'!P464+'TEST AUTO'!AL464)/2</f>
        <v>0</v>
      </c>
      <c r="F465" s="634">
        <f>('TEST AUTO'!J464+'TEST AUTO'!AD464)/2</f>
        <v>0</v>
      </c>
      <c r="G465" s="643">
        <f>('TEST AUTO'!X464++'TEST AUTO'!AB464+'TEST AUTO'!AJ464+'TEST AUTO'!AV464)/4</f>
        <v>0</v>
      </c>
      <c r="H465" s="638">
        <f>('TEST AUTO'!R464+'TEST AUTO'!Z464+'TEST AUTO'!AN464)/3</f>
        <v>0</v>
      </c>
      <c r="I465" s="638">
        <f>('TEST AUTO'!AH464+'TEST AUTO'!AR464)/2</f>
        <v>0</v>
      </c>
      <c r="J465" s="641">
        <f>('TEST AUTO'!Z464+'TEST AUTO'!AP464)/2</f>
        <v>0</v>
      </c>
      <c r="K465" s="637">
        <f>('TEST AUTO'!V464+'TEST AUTO'!AT464)/2</f>
        <v>0</v>
      </c>
      <c r="L465" s="635">
        <f>('TEST AUTO'!F464+'TEST AUTO'!H464+'TEST AUTO'!L464+'TEST AUTO'!P464+'TEST AUTO'!R464+'TEST AUTO'!T464+'TEST AUTO'!X464+'TEST AUTO'!Z464+'TEST AUTO'!AB464+'TEST AUTO'!AJ464+'TEST AUTO'!AL464+'TEST AUTO'!AN464+'TEST AUTO'!AP464+'TEST AUTO'!AR464+'TEST AUTO'!AV464)/15</f>
        <v>0</v>
      </c>
      <c r="M465" s="636">
        <f>('TEST AUTO'!J464+'TEST AUTO'!X464+'TEST AUTO'!AD464+'TEST AUTO'!AH464+'TEST AUTO'!AJ464+'TEST AUTO'!AV464)/6</f>
        <v>0</v>
      </c>
      <c r="N465" s="637">
        <f>('TEST AUTO'!N464+'TEST AUTO'!AF464)/2</f>
        <v>0</v>
      </c>
    </row>
    <row r="466" spans="1:14" ht="15.75" customHeight="1" thickBot="1" x14ac:dyDescent="0.4">
      <c r="A466" s="633">
        <f>'TEST AUTO'!A465</f>
        <v>0</v>
      </c>
      <c r="B466" s="633">
        <f>'TEST AUTO'!B465</f>
        <v>0</v>
      </c>
      <c r="C466" s="633">
        <f>'TEST AUTO'!C465</f>
        <v>0</v>
      </c>
      <c r="D466" s="634">
        <f>('TEST AUTO'!F465+'TEST AUTO'!H465+'TEST AUTO'!L465+'TEST AUTO'!N465+'TEST AUTO'!T465+'TEST AUTO'!Z465+'TEST AUTO'!AF465+'TEST AUTO'!AL465+'TEST AUTO'!AP465)/9</f>
        <v>0</v>
      </c>
      <c r="E466" s="634">
        <f>('TEST AUTO'!P465+'TEST AUTO'!AL465)/2</f>
        <v>0</v>
      </c>
      <c r="F466" s="634">
        <f>('TEST AUTO'!J465+'TEST AUTO'!AD465)/2</f>
        <v>0</v>
      </c>
      <c r="G466" s="643">
        <f>('TEST AUTO'!X465++'TEST AUTO'!AB465+'TEST AUTO'!AJ465+'TEST AUTO'!AV465)/4</f>
        <v>0</v>
      </c>
      <c r="H466" s="638">
        <f>('TEST AUTO'!R465+'TEST AUTO'!Z465+'TEST AUTO'!AN465)/3</f>
        <v>0</v>
      </c>
      <c r="I466" s="638">
        <f>('TEST AUTO'!AH465+'TEST AUTO'!AR465)/2</f>
        <v>0</v>
      </c>
      <c r="J466" s="641">
        <f>('TEST AUTO'!Z465+'TEST AUTO'!AP465)/2</f>
        <v>0</v>
      </c>
      <c r="K466" s="637">
        <f>('TEST AUTO'!V465+'TEST AUTO'!AT465)/2</f>
        <v>0</v>
      </c>
      <c r="L466" s="635">
        <f>('TEST AUTO'!F465+'TEST AUTO'!H465+'TEST AUTO'!L465+'TEST AUTO'!P465+'TEST AUTO'!R465+'TEST AUTO'!T465+'TEST AUTO'!X465+'TEST AUTO'!Z465+'TEST AUTO'!AB465+'TEST AUTO'!AJ465+'TEST AUTO'!AL465+'TEST AUTO'!AN465+'TEST AUTO'!AP465+'TEST AUTO'!AR465+'TEST AUTO'!AV465)/15</f>
        <v>0</v>
      </c>
      <c r="M466" s="636">
        <f>('TEST AUTO'!J465+'TEST AUTO'!X465+'TEST AUTO'!AD465+'TEST AUTO'!AH465+'TEST AUTO'!AJ465+'TEST AUTO'!AV465)/6</f>
        <v>0</v>
      </c>
      <c r="N466" s="637">
        <f>('TEST AUTO'!N465+'TEST AUTO'!AF465)/2</f>
        <v>0</v>
      </c>
    </row>
    <row r="467" spans="1:14" ht="15.75" customHeight="1" thickBot="1" x14ac:dyDescent="0.4">
      <c r="A467" s="633">
        <f>'TEST AUTO'!A466</f>
        <v>0</v>
      </c>
      <c r="B467" s="633">
        <f>'TEST AUTO'!B466</f>
        <v>0</v>
      </c>
      <c r="C467" s="633">
        <f>'TEST AUTO'!C466</f>
        <v>0</v>
      </c>
      <c r="D467" s="634">
        <f>('TEST AUTO'!F466+'TEST AUTO'!H466+'TEST AUTO'!L466+'TEST AUTO'!N466+'TEST AUTO'!T466+'TEST AUTO'!Z466+'TEST AUTO'!AF466+'TEST AUTO'!AL466+'TEST AUTO'!AP466)/9</f>
        <v>0</v>
      </c>
      <c r="E467" s="634">
        <f>('TEST AUTO'!P466+'TEST AUTO'!AL466)/2</f>
        <v>0</v>
      </c>
      <c r="F467" s="634">
        <f>('TEST AUTO'!J466+'TEST AUTO'!AD466)/2</f>
        <v>0</v>
      </c>
      <c r="G467" s="643">
        <f>('TEST AUTO'!X466++'TEST AUTO'!AB466+'TEST AUTO'!AJ466+'TEST AUTO'!AV466)/4</f>
        <v>0</v>
      </c>
      <c r="H467" s="638">
        <f>('TEST AUTO'!R466+'TEST AUTO'!Z466+'TEST AUTO'!AN466)/3</f>
        <v>0</v>
      </c>
      <c r="I467" s="638">
        <f>('TEST AUTO'!AH466+'TEST AUTO'!AR466)/2</f>
        <v>0</v>
      </c>
      <c r="J467" s="641">
        <f>('TEST AUTO'!Z466+'TEST AUTO'!AP466)/2</f>
        <v>0</v>
      </c>
      <c r="K467" s="637">
        <f>('TEST AUTO'!V466+'TEST AUTO'!AT466)/2</f>
        <v>0</v>
      </c>
      <c r="L467" s="635">
        <f>('TEST AUTO'!F466+'TEST AUTO'!H466+'TEST AUTO'!L466+'TEST AUTO'!P466+'TEST AUTO'!R466+'TEST AUTO'!T466+'TEST AUTO'!X466+'TEST AUTO'!Z466+'TEST AUTO'!AB466+'TEST AUTO'!AJ466+'TEST AUTO'!AL466+'TEST AUTO'!AN466+'TEST AUTO'!AP466+'TEST AUTO'!AR466+'TEST AUTO'!AV466)/15</f>
        <v>0</v>
      </c>
      <c r="M467" s="636">
        <f>('TEST AUTO'!J466+'TEST AUTO'!X466+'TEST AUTO'!AD466+'TEST AUTO'!AH466+'TEST AUTO'!AJ466+'TEST AUTO'!AV466)/6</f>
        <v>0</v>
      </c>
      <c r="N467" s="637">
        <f>('TEST AUTO'!N466+'TEST AUTO'!AF466)/2</f>
        <v>0</v>
      </c>
    </row>
    <row r="468" spans="1:14" ht="15.75" customHeight="1" thickBot="1" x14ac:dyDescent="0.4">
      <c r="A468" s="633">
        <f>'TEST AUTO'!A467</f>
        <v>0</v>
      </c>
      <c r="B468" s="633">
        <f>'TEST AUTO'!B467</f>
        <v>0</v>
      </c>
      <c r="C468" s="633">
        <f>'TEST AUTO'!C467</f>
        <v>0</v>
      </c>
      <c r="D468" s="634">
        <f>('TEST AUTO'!F467+'TEST AUTO'!H467+'TEST AUTO'!L467+'TEST AUTO'!N467+'TEST AUTO'!T467+'TEST AUTO'!Z467+'TEST AUTO'!AF467+'TEST AUTO'!AL467+'TEST AUTO'!AP467)/9</f>
        <v>0</v>
      </c>
      <c r="E468" s="634">
        <f>('TEST AUTO'!P467+'TEST AUTO'!AL467)/2</f>
        <v>0</v>
      </c>
      <c r="F468" s="634">
        <f>('TEST AUTO'!J467+'TEST AUTO'!AD467)/2</f>
        <v>0</v>
      </c>
      <c r="G468" s="643">
        <f>('TEST AUTO'!X467++'TEST AUTO'!AB467+'TEST AUTO'!AJ467+'TEST AUTO'!AV467)/4</f>
        <v>0</v>
      </c>
      <c r="H468" s="638">
        <f>('TEST AUTO'!R467+'TEST AUTO'!Z467+'TEST AUTO'!AN467)/3</f>
        <v>0</v>
      </c>
      <c r="I468" s="638">
        <f>('TEST AUTO'!AH467+'TEST AUTO'!AR467)/2</f>
        <v>0</v>
      </c>
      <c r="J468" s="641">
        <f>('TEST AUTO'!Z467+'TEST AUTO'!AP467)/2</f>
        <v>0</v>
      </c>
      <c r="K468" s="637">
        <f>('TEST AUTO'!V467+'TEST AUTO'!AT467)/2</f>
        <v>0</v>
      </c>
      <c r="L468" s="635">
        <f>('TEST AUTO'!F467+'TEST AUTO'!H467+'TEST AUTO'!L467+'TEST AUTO'!P467+'TEST AUTO'!R467+'TEST AUTO'!T467+'TEST AUTO'!X467+'TEST AUTO'!Z467+'TEST AUTO'!AB467+'TEST AUTO'!AJ467+'TEST AUTO'!AL467+'TEST AUTO'!AN467+'TEST AUTO'!AP467+'TEST AUTO'!AR467+'TEST AUTO'!AV467)/15</f>
        <v>0</v>
      </c>
      <c r="M468" s="636">
        <f>('TEST AUTO'!J467+'TEST AUTO'!X467+'TEST AUTO'!AD467+'TEST AUTO'!AH467+'TEST AUTO'!AJ467+'TEST AUTO'!AV467)/6</f>
        <v>0</v>
      </c>
      <c r="N468" s="637">
        <f>('TEST AUTO'!N467+'TEST AUTO'!AF467)/2</f>
        <v>0</v>
      </c>
    </row>
    <row r="469" spans="1:14" ht="15.75" customHeight="1" thickBot="1" x14ac:dyDescent="0.4">
      <c r="A469" s="633">
        <f>'TEST AUTO'!A468</f>
        <v>0</v>
      </c>
      <c r="B469" s="633">
        <f>'TEST AUTO'!B468</f>
        <v>0</v>
      </c>
      <c r="C469" s="633">
        <f>'TEST AUTO'!C468</f>
        <v>0</v>
      </c>
      <c r="D469" s="634">
        <f>('TEST AUTO'!F468+'TEST AUTO'!H468+'TEST AUTO'!L468+'TEST AUTO'!N468+'TEST AUTO'!T468+'TEST AUTO'!Z468+'TEST AUTO'!AF468+'TEST AUTO'!AL468+'TEST AUTO'!AP468)/9</f>
        <v>0</v>
      </c>
      <c r="E469" s="634">
        <f>('TEST AUTO'!P468+'TEST AUTO'!AL468)/2</f>
        <v>0</v>
      </c>
      <c r="F469" s="634">
        <f>('TEST AUTO'!J468+'TEST AUTO'!AD468)/2</f>
        <v>0</v>
      </c>
      <c r="G469" s="643">
        <f>('TEST AUTO'!X468++'TEST AUTO'!AB468+'TEST AUTO'!AJ468+'TEST AUTO'!AV468)/4</f>
        <v>0</v>
      </c>
      <c r="H469" s="638">
        <f>('TEST AUTO'!R468+'TEST AUTO'!Z468+'TEST AUTO'!AN468)/3</f>
        <v>0</v>
      </c>
      <c r="I469" s="638">
        <f>('TEST AUTO'!AH468+'TEST AUTO'!AR468)/2</f>
        <v>0</v>
      </c>
      <c r="J469" s="641">
        <f>('TEST AUTO'!Z468+'TEST AUTO'!AP468)/2</f>
        <v>0</v>
      </c>
      <c r="K469" s="637">
        <f>('TEST AUTO'!V468+'TEST AUTO'!AT468)/2</f>
        <v>0</v>
      </c>
      <c r="L469" s="635">
        <f>('TEST AUTO'!F468+'TEST AUTO'!H468+'TEST AUTO'!L468+'TEST AUTO'!P468+'TEST AUTO'!R468+'TEST AUTO'!T468+'TEST AUTO'!X468+'TEST AUTO'!Z468+'TEST AUTO'!AB468+'TEST AUTO'!AJ468+'TEST AUTO'!AL468+'TEST AUTO'!AN468+'TEST AUTO'!AP468+'TEST AUTO'!AR468+'TEST AUTO'!AV468)/15</f>
        <v>0</v>
      </c>
      <c r="M469" s="636">
        <f>('TEST AUTO'!J468+'TEST AUTO'!X468+'TEST AUTO'!AD468+'TEST AUTO'!AH468+'TEST AUTO'!AJ468+'TEST AUTO'!AV468)/6</f>
        <v>0</v>
      </c>
      <c r="N469" s="637">
        <f>('TEST AUTO'!N468+'TEST AUTO'!AF468)/2</f>
        <v>0</v>
      </c>
    </row>
    <row r="470" spans="1:14" ht="15.75" customHeight="1" thickBot="1" x14ac:dyDescent="0.4">
      <c r="A470" s="633">
        <f>'TEST AUTO'!A469</f>
        <v>0</v>
      </c>
      <c r="B470" s="633">
        <f>'TEST AUTO'!B469</f>
        <v>0</v>
      </c>
      <c r="C470" s="633">
        <f>'TEST AUTO'!C469</f>
        <v>0</v>
      </c>
      <c r="D470" s="634">
        <f>('TEST AUTO'!F469+'TEST AUTO'!H469+'TEST AUTO'!L469+'TEST AUTO'!N469+'TEST AUTO'!T469+'TEST AUTO'!Z469+'TEST AUTO'!AF469+'TEST AUTO'!AL469+'TEST AUTO'!AP469)/9</f>
        <v>0</v>
      </c>
      <c r="E470" s="634">
        <f>('TEST AUTO'!P469+'TEST AUTO'!AL469)/2</f>
        <v>0</v>
      </c>
      <c r="F470" s="634">
        <f>('TEST AUTO'!J469+'TEST AUTO'!AD469)/2</f>
        <v>0</v>
      </c>
      <c r="G470" s="643">
        <f>('TEST AUTO'!X469++'TEST AUTO'!AB469+'TEST AUTO'!AJ469+'TEST AUTO'!AV469)/4</f>
        <v>0</v>
      </c>
      <c r="H470" s="638">
        <f>('TEST AUTO'!R469+'TEST AUTO'!Z469+'TEST AUTO'!AN469)/3</f>
        <v>0</v>
      </c>
      <c r="I470" s="638">
        <f>('TEST AUTO'!AH469+'TEST AUTO'!AR469)/2</f>
        <v>0</v>
      </c>
      <c r="J470" s="641">
        <f>('TEST AUTO'!Z469+'TEST AUTO'!AP469)/2</f>
        <v>0</v>
      </c>
      <c r="K470" s="637">
        <f>('TEST AUTO'!V469+'TEST AUTO'!AT469)/2</f>
        <v>0</v>
      </c>
      <c r="L470" s="635">
        <f>('TEST AUTO'!F469+'TEST AUTO'!H469+'TEST AUTO'!L469+'TEST AUTO'!P469+'TEST AUTO'!R469+'TEST AUTO'!T469+'TEST AUTO'!X469+'TEST AUTO'!Z469+'TEST AUTO'!AB469+'TEST AUTO'!AJ469+'TEST AUTO'!AL469+'TEST AUTO'!AN469+'TEST AUTO'!AP469+'TEST AUTO'!AR469+'TEST AUTO'!AV469)/15</f>
        <v>0</v>
      </c>
      <c r="M470" s="636">
        <f>('TEST AUTO'!J469+'TEST AUTO'!X469+'TEST AUTO'!AD469+'TEST AUTO'!AH469+'TEST AUTO'!AJ469+'TEST AUTO'!AV469)/6</f>
        <v>0</v>
      </c>
      <c r="N470" s="637">
        <f>('TEST AUTO'!N469+'TEST AUTO'!AF469)/2</f>
        <v>0</v>
      </c>
    </row>
    <row r="471" spans="1:14" ht="15.75" customHeight="1" thickBot="1" x14ac:dyDescent="0.4">
      <c r="A471" s="633">
        <f>'TEST AUTO'!A470</f>
        <v>0</v>
      </c>
      <c r="B471" s="633">
        <f>'TEST AUTO'!B470</f>
        <v>0</v>
      </c>
      <c r="C471" s="633">
        <f>'TEST AUTO'!C470</f>
        <v>0</v>
      </c>
      <c r="D471" s="634">
        <f>('TEST AUTO'!F470+'TEST AUTO'!H470+'TEST AUTO'!L470+'TEST AUTO'!N470+'TEST AUTO'!T470+'TEST AUTO'!Z470+'TEST AUTO'!AF470+'TEST AUTO'!AL470+'TEST AUTO'!AP470)/9</f>
        <v>0</v>
      </c>
      <c r="E471" s="634">
        <f>('TEST AUTO'!P470+'TEST AUTO'!AL470)/2</f>
        <v>0</v>
      </c>
      <c r="F471" s="634">
        <f>('TEST AUTO'!J470+'TEST AUTO'!AD470)/2</f>
        <v>0</v>
      </c>
      <c r="G471" s="643">
        <f>('TEST AUTO'!X470++'TEST AUTO'!AB470+'TEST AUTO'!AJ470+'TEST AUTO'!AV470)/4</f>
        <v>0</v>
      </c>
      <c r="H471" s="638">
        <f>('TEST AUTO'!R470+'TEST AUTO'!Z470+'TEST AUTO'!AN470)/3</f>
        <v>0</v>
      </c>
      <c r="I471" s="638">
        <f>('TEST AUTO'!AH470+'TEST AUTO'!AR470)/2</f>
        <v>0</v>
      </c>
      <c r="J471" s="641">
        <f>('TEST AUTO'!Z470+'TEST AUTO'!AP470)/2</f>
        <v>0</v>
      </c>
      <c r="K471" s="637">
        <f>('TEST AUTO'!V470+'TEST AUTO'!AT470)/2</f>
        <v>0</v>
      </c>
      <c r="L471" s="635">
        <f>('TEST AUTO'!F470+'TEST AUTO'!H470+'TEST AUTO'!L470+'TEST AUTO'!P470+'TEST AUTO'!R470+'TEST AUTO'!T470+'TEST AUTO'!X470+'TEST AUTO'!Z470+'TEST AUTO'!AB470+'TEST AUTO'!AJ470+'TEST AUTO'!AL470+'TEST AUTO'!AN470+'TEST AUTO'!AP470+'TEST AUTO'!AR470+'TEST AUTO'!AV470)/15</f>
        <v>0</v>
      </c>
      <c r="M471" s="636">
        <f>('TEST AUTO'!J470+'TEST AUTO'!X470+'TEST AUTO'!AD470+'TEST AUTO'!AH470+'TEST AUTO'!AJ470+'TEST AUTO'!AV470)/6</f>
        <v>0</v>
      </c>
      <c r="N471" s="637">
        <f>('TEST AUTO'!N470+'TEST AUTO'!AF470)/2</f>
        <v>0</v>
      </c>
    </row>
    <row r="472" spans="1:14" ht="15.75" customHeight="1" thickBot="1" x14ac:dyDescent="0.4">
      <c r="A472" s="633">
        <f>'TEST AUTO'!A471</f>
        <v>0</v>
      </c>
      <c r="B472" s="633">
        <f>'TEST AUTO'!B471</f>
        <v>0</v>
      </c>
      <c r="C472" s="633">
        <f>'TEST AUTO'!C471</f>
        <v>0</v>
      </c>
      <c r="D472" s="634">
        <f>('TEST AUTO'!F471+'TEST AUTO'!H471+'TEST AUTO'!L471+'TEST AUTO'!N471+'TEST AUTO'!T471+'TEST AUTO'!Z471+'TEST AUTO'!AF471+'TEST AUTO'!AL471+'TEST AUTO'!AP471)/9</f>
        <v>0</v>
      </c>
      <c r="E472" s="634">
        <f>('TEST AUTO'!P471+'TEST AUTO'!AL471)/2</f>
        <v>0</v>
      </c>
      <c r="F472" s="634">
        <f>('TEST AUTO'!J471+'TEST AUTO'!AD471)/2</f>
        <v>0</v>
      </c>
      <c r="G472" s="643">
        <f>('TEST AUTO'!X471++'TEST AUTO'!AB471+'TEST AUTO'!AJ471+'TEST AUTO'!AV471)/4</f>
        <v>0</v>
      </c>
      <c r="H472" s="638">
        <f>('TEST AUTO'!R471+'TEST AUTO'!Z471+'TEST AUTO'!AN471)/3</f>
        <v>0</v>
      </c>
      <c r="I472" s="638">
        <f>('TEST AUTO'!AH471+'TEST AUTO'!AR471)/2</f>
        <v>0</v>
      </c>
      <c r="J472" s="641">
        <f>('TEST AUTO'!Z471+'TEST AUTO'!AP471)/2</f>
        <v>0</v>
      </c>
      <c r="K472" s="637">
        <f>('TEST AUTO'!V471+'TEST AUTO'!AT471)/2</f>
        <v>0</v>
      </c>
      <c r="L472" s="635">
        <f>('TEST AUTO'!F471+'TEST AUTO'!H471+'TEST AUTO'!L471+'TEST AUTO'!P471+'TEST AUTO'!R471+'TEST AUTO'!T471+'TEST AUTO'!X471+'TEST AUTO'!Z471+'TEST AUTO'!AB471+'TEST AUTO'!AJ471+'TEST AUTO'!AL471+'TEST AUTO'!AN471+'TEST AUTO'!AP471+'TEST AUTO'!AR471+'TEST AUTO'!AV471)/15</f>
        <v>0</v>
      </c>
      <c r="M472" s="636">
        <f>('TEST AUTO'!J471+'TEST AUTO'!X471+'TEST AUTO'!AD471+'TEST AUTO'!AH471+'TEST AUTO'!AJ471+'TEST AUTO'!AV471)/6</f>
        <v>0</v>
      </c>
      <c r="N472" s="637">
        <f>('TEST AUTO'!N471+'TEST AUTO'!AF471)/2</f>
        <v>0</v>
      </c>
    </row>
    <row r="473" spans="1:14" ht="15.75" customHeight="1" thickBot="1" x14ac:dyDescent="0.4">
      <c r="A473" s="633">
        <f>'TEST AUTO'!A472</f>
        <v>0</v>
      </c>
      <c r="B473" s="633">
        <f>'TEST AUTO'!B472</f>
        <v>0</v>
      </c>
      <c r="C473" s="633">
        <f>'TEST AUTO'!C472</f>
        <v>0</v>
      </c>
      <c r="D473" s="634">
        <f>('TEST AUTO'!F472+'TEST AUTO'!H472+'TEST AUTO'!L472+'TEST AUTO'!N472+'TEST AUTO'!T472+'TEST AUTO'!Z472+'TEST AUTO'!AF472+'TEST AUTO'!AL472+'TEST AUTO'!AP472)/9</f>
        <v>0</v>
      </c>
      <c r="E473" s="634">
        <f>('TEST AUTO'!P472+'TEST AUTO'!AL472)/2</f>
        <v>0</v>
      </c>
      <c r="F473" s="634">
        <f>('TEST AUTO'!J472+'TEST AUTO'!AD472)/2</f>
        <v>0</v>
      </c>
      <c r="G473" s="643">
        <f>('TEST AUTO'!X472++'TEST AUTO'!AB472+'TEST AUTO'!AJ472+'TEST AUTO'!AV472)/4</f>
        <v>0</v>
      </c>
      <c r="H473" s="638">
        <f>('TEST AUTO'!R472+'TEST AUTO'!Z472+'TEST AUTO'!AN472)/3</f>
        <v>0</v>
      </c>
      <c r="I473" s="638">
        <f>('TEST AUTO'!AH472+'TEST AUTO'!AR472)/2</f>
        <v>0</v>
      </c>
      <c r="J473" s="641">
        <f>('TEST AUTO'!Z472+'TEST AUTO'!AP472)/2</f>
        <v>0</v>
      </c>
      <c r="K473" s="637">
        <f>('TEST AUTO'!V472+'TEST AUTO'!AT472)/2</f>
        <v>0</v>
      </c>
      <c r="L473" s="635">
        <f>('TEST AUTO'!F472+'TEST AUTO'!H472+'TEST AUTO'!L472+'TEST AUTO'!P472+'TEST AUTO'!R472+'TEST AUTO'!T472+'TEST AUTO'!X472+'TEST AUTO'!Z472+'TEST AUTO'!AB472+'TEST AUTO'!AJ472+'TEST AUTO'!AL472+'TEST AUTO'!AN472+'TEST AUTO'!AP472+'TEST AUTO'!AR472+'TEST AUTO'!AV472)/15</f>
        <v>0</v>
      </c>
      <c r="M473" s="636">
        <f>('TEST AUTO'!J472+'TEST AUTO'!X472+'TEST AUTO'!AD472+'TEST AUTO'!AH472+'TEST AUTO'!AJ472+'TEST AUTO'!AV472)/6</f>
        <v>0</v>
      </c>
      <c r="N473" s="637">
        <f>('TEST AUTO'!N472+'TEST AUTO'!AF472)/2</f>
        <v>0</v>
      </c>
    </row>
    <row r="474" spans="1:14" ht="15.75" customHeight="1" thickBot="1" x14ac:dyDescent="0.4">
      <c r="A474" s="633">
        <f>'TEST AUTO'!A473</f>
        <v>0</v>
      </c>
      <c r="B474" s="633">
        <f>'TEST AUTO'!B473</f>
        <v>0</v>
      </c>
      <c r="C474" s="633">
        <f>'TEST AUTO'!C473</f>
        <v>0</v>
      </c>
      <c r="D474" s="634">
        <f>('TEST AUTO'!F473+'TEST AUTO'!H473+'TEST AUTO'!L473+'TEST AUTO'!N473+'TEST AUTO'!T473+'TEST AUTO'!Z473+'TEST AUTO'!AF473+'TEST AUTO'!AL473+'TEST AUTO'!AP473)/9</f>
        <v>0</v>
      </c>
      <c r="E474" s="634">
        <f>('TEST AUTO'!P473+'TEST AUTO'!AL473)/2</f>
        <v>0</v>
      </c>
      <c r="F474" s="634">
        <f>('TEST AUTO'!J473+'TEST AUTO'!AD473)/2</f>
        <v>0</v>
      </c>
      <c r="G474" s="643">
        <f>('TEST AUTO'!X473++'TEST AUTO'!AB473+'TEST AUTO'!AJ473+'TEST AUTO'!AV473)/4</f>
        <v>0</v>
      </c>
      <c r="H474" s="638">
        <f>('TEST AUTO'!R473+'TEST AUTO'!Z473+'TEST AUTO'!AN473)/3</f>
        <v>0</v>
      </c>
      <c r="I474" s="638">
        <f>('TEST AUTO'!AH473+'TEST AUTO'!AR473)/2</f>
        <v>0</v>
      </c>
      <c r="J474" s="641">
        <f>('TEST AUTO'!Z473+'TEST AUTO'!AP473)/2</f>
        <v>0</v>
      </c>
      <c r="K474" s="637">
        <f>('TEST AUTO'!V473+'TEST AUTO'!AT473)/2</f>
        <v>0</v>
      </c>
      <c r="L474" s="635">
        <f>('TEST AUTO'!F473+'TEST AUTO'!H473+'TEST AUTO'!L473+'TEST AUTO'!P473+'TEST AUTO'!R473+'TEST AUTO'!T473+'TEST AUTO'!X473+'TEST AUTO'!Z473+'TEST AUTO'!AB473+'TEST AUTO'!AJ473+'TEST AUTO'!AL473+'TEST AUTO'!AN473+'TEST AUTO'!AP473+'TEST AUTO'!AR473+'TEST AUTO'!AV473)/15</f>
        <v>0</v>
      </c>
      <c r="M474" s="636">
        <f>('TEST AUTO'!J473+'TEST AUTO'!X473+'TEST AUTO'!AD473+'TEST AUTO'!AH473+'TEST AUTO'!AJ473+'TEST AUTO'!AV473)/6</f>
        <v>0</v>
      </c>
      <c r="N474" s="637">
        <f>('TEST AUTO'!N473+'TEST AUTO'!AF473)/2</f>
        <v>0</v>
      </c>
    </row>
    <row r="475" spans="1:14" ht="15.75" customHeight="1" thickBot="1" x14ac:dyDescent="0.4">
      <c r="A475" s="633">
        <f>'TEST AUTO'!A474</f>
        <v>0</v>
      </c>
      <c r="B475" s="633">
        <f>'TEST AUTO'!B474</f>
        <v>0</v>
      </c>
      <c r="C475" s="633">
        <f>'TEST AUTO'!C474</f>
        <v>0</v>
      </c>
      <c r="D475" s="634">
        <f>('TEST AUTO'!F474+'TEST AUTO'!H474+'TEST AUTO'!L474+'TEST AUTO'!N474+'TEST AUTO'!T474+'TEST AUTO'!Z474+'TEST AUTO'!AF474+'TEST AUTO'!AL474+'TEST AUTO'!AP474)/9</f>
        <v>0</v>
      </c>
      <c r="E475" s="634">
        <f>('TEST AUTO'!P474+'TEST AUTO'!AL474)/2</f>
        <v>0</v>
      </c>
      <c r="F475" s="634">
        <f>('TEST AUTO'!J474+'TEST AUTO'!AD474)/2</f>
        <v>0</v>
      </c>
      <c r="G475" s="643">
        <f>('TEST AUTO'!X474++'TEST AUTO'!AB474+'TEST AUTO'!AJ474+'TEST AUTO'!AV474)/4</f>
        <v>0</v>
      </c>
      <c r="H475" s="638">
        <f>('TEST AUTO'!R474+'TEST AUTO'!Z474+'TEST AUTO'!AN474)/3</f>
        <v>0</v>
      </c>
      <c r="I475" s="638">
        <f>('TEST AUTO'!AH474+'TEST AUTO'!AR474)/2</f>
        <v>0</v>
      </c>
      <c r="J475" s="641">
        <f>('TEST AUTO'!Z474+'TEST AUTO'!AP474)/2</f>
        <v>0</v>
      </c>
      <c r="K475" s="637">
        <f>('TEST AUTO'!V474+'TEST AUTO'!AT474)/2</f>
        <v>0</v>
      </c>
      <c r="L475" s="635">
        <f>('TEST AUTO'!F474+'TEST AUTO'!H474+'TEST AUTO'!L474+'TEST AUTO'!P474+'TEST AUTO'!R474+'TEST AUTO'!T474+'TEST AUTO'!X474+'TEST AUTO'!Z474+'TEST AUTO'!AB474+'TEST AUTO'!AJ474+'TEST AUTO'!AL474+'TEST AUTO'!AN474+'TEST AUTO'!AP474+'TEST AUTO'!AR474+'TEST AUTO'!AV474)/15</f>
        <v>0</v>
      </c>
      <c r="M475" s="636">
        <f>('TEST AUTO'!J474+'TEST AUTO'!X474+'TEST AUTO'!AD474+'TEST AUTO'!AH474+'TEST AUTO'!AJ474+'TEST AUTO'!AV474)/6</f>
        <v>0</v>
      </c>
      <c r="N475" s="637">
        <f>('TEST AUTO'!N474+'TEST AUTO'!AF474)/2</f>
        <v>0</v>
      </c>
    </row>
    <row r="476" spans="1:14" ht="15.75" customHeight="1" thickBot="1" x14ac:dyDescent="0.4">
      <c r="A476" s="633">
        <f>'TEST AUTO'!A475</f>
        <v>0</v>
      </c>
      <c r="B476" s="633">
        <f>'TEST AUTO'!B475</f>
        <v>0</v>
      </c>
      <c r="C476" s="633">
        <f>'TEST AUTO'!C475</f>
        <v>0</v>
      </c>
      <c r="D476" s="634">
        <f>('TEST AUTO'!F475+'TEST AUTO'!H475+'TEST AUTO'!L475+'TEST AUTO'!N475+'TEST AUTO'!T475+'TEST AUTO'!Z475+'TEST AUTO'!AF475+'TEST AUTO'!AL475+'TEST AUTO'!AP475)/9</f>
        <v>0</v>
      </c>
      <c r="E476" s="634">
        <f>('TEST AUTO'!P475+'TEST AUTO'!AL475)/2</f>
        <v>0</v>
      </c>
      <c r="F476" s="634">
        <f>('TEST AUTO'!J475+'TEST AUTO'!AD475)/2</f>
        <v>0</v>
      </c>
      <c r="G476" s="643">
        <f>('TEST AUTO'!X475++'TEST AUTO'!AB475+'TEST AUTO'!AJ475+'TEST AUTO'!AV475)/4</f>
        <v>0</v>
      </c>
      <c r="H476" s="638">
        <f>('TEST AUTO'!R475+'TEST AUTO'!Z475+'TEST AUTO'!AN475)/3</f>
        <v>0</v>
      </c>
      <c r="I476" s="638">
        <f>('TEST AUTO'!AH475+'TEST AUTO'!AR475)/2</f>
        <v>0</v>
      </c>
      <c r="J476" s="641">
        <f>('TEST AUTO'!Z475+'TEST AUTO'!AP475)/2</f>
        <v>0</v>
      </c>
      <c r="K476" s="637">
        <f>('TEST AUTO'!V475+'TEST AUTO'!AT475)/2</f>
        <v>0</v>
      </c>
      <c r="L476" s="635">
        <f>('TEST AUTO'!F475+'TEST AUTO'!H475+'TEST AUTO'!L475+'TEST AUTO'!P475+'TEST AUTO'!R475+'TEST AUTO'!T475+'TEST AUTO'!X475+'TEST AUTO'!Z475+'TEST AUTO'!AB475+'TEST AUTO'!AJ475+'TEST AUTO'!AL475+'TEST AUTO'!AN475+'TEST AUTO'!AP475+'TEST AUTO'!AR475+'TEST AUTO'!AV475)/15</f>
        <v>0</v>
      </c>
      <c r="M476" s="636">
        <f>('TEST AUTO'!J475+'TEST AUTO'!X475+'TEST AUTO'!AD475+'TEST AUTO'!AH475+'TEST AUTO'!AJ475+'TEST AUTO'!AV475)/6</f>
        <v>0</v>
      </c>
      <c r="N476" s="637">
        <f>('TEST AUTO'!N475+'TEST AUTO'!AF475)/2</f>
        <v>0</v>
      </c>
    </row>
    <row r="477" spans="1:14" ht="15.75" customHeight="1" thickBot="1" x14ac:dyDescent="0.4">
      <c r="A477" s="633">
        <f>'TEST AUTO'!A476</f>
        <v>0</v>
      </c>
      <c r="B477" s="633">
        <f>'TEST AUTO'!B476</f>
        <v>0</v>
      </c>
      <c r="C477" s="633">
        <f>'TEST AUTO'!C476</f>
        <v>0</v>
      </c>
      <c r="D477" s="634">
        <f>('TEST AUTO'!F476+'TEST AUTO'!H476+'TEST AUTO'!L476+'TEST AUTO'!N476+'TEST AUTO'!T476+'TEST AUTO'!Z476+'TEST AUTO'!AF476+'TEST AUTO'!AL476+'TEST AUTO'!AP476)/9</f>
        <v>0</v>
      </c>
      <c r="E477" s="634">
        <f>('TEST AUTO'!P476+'TEST AUTO'!AL476)/2</f>
        <v>0</v>
      </c>
      <c r="F477" s="634">
        <f>('TEST AUTO'!J476+'TEST AUTO'!AD476)/2</f>
        <v>0</v>
      </c>
      <c r="G477" s="643">
        <f>('TEST AUTO'!X476++'TEST AUTO'!AB476+'TEST AUTO'!AJ476+'TEST AUTO'!AV476)/4</f>
        <v>0</v>
      </c>
      <c r="H477" s="638">
        <f>('TEST AUTO'!R476+'TEST AUTO'!Z476+'TEST AUTO'!AN476)/3</f>
        <v>0</v>
      </c>
      <c r="I477" s="638">
        <f>('TEST AUTO'!AH476+'TEST AUTO'!AR476)/2</f>
        <v>0</v>
      </c>
      <c r="J477" s="641">
        <f>('TEST AUTO'!Z476+'TEST AUTO'!AP476)/2</f>
        <v>0</v>
      </c>
      <c r="K477" s="637">
        <f>('TEST AUTO'!V476+'TEST AUTO'!AT476)/2</f>
        <v>0</v>
      </c>
      <c r="L477" s="635">
        <f>('TEST AUTO'!F476+'TEST AUTO'!H476+'TEST AUTO'!L476+'TEST AUTO'!P476+'TEST AUTO'!R476+'TEST AUTO'!T476+'TEST AUTO'!X476+'TEST AUTO'!Z476+'TEST AUTO'!AB476+'TEST AUTO'!AJ476+'TEST AUTO'!AL476+'TEST AUTO'!AN476+'TEST AUTO'!AP476+'TEST AUTO'!AR476+'TEST AUTO'!AV476)/15</f>
        <v>0</v>
      </c>
      <c r="M477" s="636">
        <f>('TEST AUTO'!J476+'TEST AUTO'!X476+'TEST AUTO'!AD476+'TEST AUTO'!AH476+'TEST AUTO'!AJ476+'TEST AUTO'!AV476)/6</f>
        <v>0</v>
      </c>
      <c r="N477" s="637">
        <f>('TEST AUTO'!N476+'TEST AUTO'!AF476)/2</f>
        <v>0</v>
      </c>
    </row>
    <row r="478" spans="1:14" ht="15.75" customHeight="1" thickBot="1" x14ac:dyDescent="0.4">
      <c r="A478" s="633">
        <f>'TEST AUTO'!A477</f>
        <v>0</v>
      </c>
      <c r="B478" s="633">
        <f>'TEST AUTO'!B477</f>
        <v>0</v>
      </c>
      <c r="C478" s="633">
        <f>'TEST AUTO'!C477</f>
        <v>0</v>
      </c>
      <c r="D478" s="634">
        <f>('TEST AUTO'!F477+'TEST AUTO'!H477+'TEST AUTO'!L477+'TEST AUTO'!N477+'TEST AUTO'!T477+'TEST AUTO'!Z477+'TEST AUTO'!AF477+'TEST AUTO'!AL477+'TEST AUTO'!AP477)/9</f>
        <v>0</v>
      </c>
      <c r="E478" s="634">
        <f>('TEST AUTO'!P477+'TEST AUTO'!AL477)/2</f>
        <v>0</v>
      </c>
      <c r="F478" s="634">
        <f>('TEST AUTO'!J477+'TEST AUTO'!AD477)/2</f>
        <v>0</v>
      </c>
      <c r="G478" s="643">
        <f>('TEST AUTO'!X477++'TEST AUTO'!AB477+'TEST AUTO'!AJ477+'TEST AUTO'!AV477)/4</f>
        <v>0</v>
      </c>
      <c r="H478" s="638">
        <f>('TEST AUTO'!R477+'TEST AUTO'!Z477+'TEST AUTO'!AN477)/3</f>
        <v>0</v>
      </c>
      <c r="I478" s="638">
        <f>('TEST AUTO'!AH477+'TEST AUTO'!AR477)/2</f>
        <v>0</v>
      </c>
      <c r="J478" s="641">
        <f>('TEST AUTO'!Z477+'TEST AUTO'!AP477)/2</f>
        <v>0</v>
      </c>
      <c r="K478" s="637">
        <f>('TEST AUTO'!V477+'TEST AUTO'!AT477)/2</f>
        <v>0</v>
      </c>
      <c r="L478" s="635">
        <f>('TEST AUTO'!F477+'TEST AUTO'!H477+'TEST AUTO'!L477+'TEST AUTO'!P477+'TEST AUTO'!R477+'TEST AUTO'!T477+'TEST AUTO'!X477+'TEST AUTO'!Z477+'TEST AUTO'!AB477+'TEST AUTO'!AJ477+'TEST AUTO'!AL477+'TEST AUTO'!AN477+'TEST AUTO'!AP477+'TEST AUTO'!AR477+'TEST AUTO'!AV477)/15</f>
        <v>0</v>
      </c>
      <c r="M478" s="636">
        <f>('TEST AUTO'!J477+'TEST AUTO'!X477+'TEST AUTO'!AD477+'TEST AUTO'!AH477+'TEST AUTO'!AJ477+'TEST AUTO'!AV477)/6</f>
        <v>0</v>
      </c>
      <c r="N478" s="637">
        <f>('TEST AUTO'!N477+'TEST AUTO'!AF477)/2</f>
        <v>0</v>
      </c>
    </row>
    <row r="479" spans="1:14" ht="15.75" customHeight="1" thickBot="1" x14ac:dyDescent="0.4">
      <c r="A479" s="633">
        <f>'TEST AUTO'!A478</f>
        <v>0</v>
      </c>
      <c r="B479" s="633">
        <f>'TEST AUTO'!B478</f>
        <v>0</v>
      </c>
      <c r="C479" s="633">
        <f>'TEST AUTO'!C478</f>
        <v>0</v>
      </c>
      <c r="D479" s="634">
        <f>('TEST AUTO'!F478+'TEST AUTO'!H478+'TEST AUTO'!L478+'TEST AUTO'!N478+'TEST AUTO'!T478+'TEST AUTO'!Z478+'TEST AUTO'!AF478+'TEST AUTO'!AL478+'TEST AUTO'!AP478)/9</f>
        <v>0</v>
      </c>
      <c r="E479" s="634">
        <f>('TEST AUTO'!P478+'TEST AUTO'!AL478)/2</f>
        <v>0</v>
      </c>
      <c r="F479" s="634">
        <f>('TEST AUTO'!J478+'TEST AUTO'!AD478)/2</f>
        <v>0</v>
      </c>
      <c r="G479" s="643">
        <f>('TEST AUTO'!X478++'TEST AUTO'!AB478+'TEST AUTO'!AJ478+'TEST AUTO'!AV478)/4</f>
        <v>0</v>
      </c>
      <c r="H479" s="638">
        <f>('TEST AUTO'!R478+'TEST AUTO'!Z478+'TEST AUTO'!AN478)/3</f>
        <v>0</v>
      </c>
      <c r="I479" s="638">
        <f>('TEST AUTO'!AH478+'TEST AUTO'!AR478)/2</f>
        <v>0</v>
      </c>
      <c r="J479" s="641">
        <f>('TEST AUTO'!Z478+'TEST AUTO'!AP478)/2</f>
        <v>0</v>
      </c>
      <c r="K479" s="637">
        <f>('TEST AUTO'!V478+'TEST AUTO'!AT478)/2</f>
        <v>0</v>
      </c>
      <c r="L479" s="635">
        <f>('TEST AUTO'!F478+'TEST AUTO'!H478+'TEST AUTO'!L478+'TEST AUTO'!P478+'TEST AUTO'!R478+'TEST AUTO'!T478+'TEST AUTO'!X478+'TEST AUTO'!Z478+'TEST AUTO'!AB478+'TEST AUTO'!AJ478+'TEST AUTO'!AL478+'TEST AUTO'!AN478+'TEST AUTO'!AP478+'TEST AUTO'!AR478+'TEST AUTO'!AV478)/15</f>
        <v>0</v>
      </c>
      <c r="M479" s="636">
        <f>('TEST AUTO'!J478+'TEST AUTO'!X478+'TEST AUTO'!AD478+'TEST AUTO'!AH478+'TEST AUTO'!AJ478+'TEST AUTO'!AV478)/6</f>
        <v>0</v>
      </c>
      <c r="N479" s="637">
        <f>('TEST AUTO'!N478+'TEST AUTO'!AF478)/2</f>
        <v>0</v>
      </c>
    </row>
    <row r="480" spans="1:14" ht="15.75" customHeight="1" thickBot="1" x14ac:dyDescent="0.4">
      <c r="A480" s="633">
        <f>'TEST AUTO'!A479</f>
        <v>0</v>
      </c>
      <c r="B480" s="633">
        <f>'TEST AUTO'!B479</f>
        <v>0</v>
      </c>
      <c r="C480" s="633">
        <f>'TEST AUTO'!C479</f>
        <v>0</v>
      </c>
      <c r="D480" s="634">
        <f>('TEST AUTO'!F479+'TEST AUTO'!H479+'TEST AUTO'!L479+'TEST AUTO'!N479+'TEST AUTO'!T479+'TEST AUTO'!Z479+'TEST AUTO'!AF479+'TEST AUTO'!AL479+'TEST AUTO'!AP479)/9</f>
        <v>0</v>
      </c>
      <c r="E480" s="634">
        <f>('TEST AUTO'!P479+'TEST AUTO'!AL479)/2</f>
        <v>0</v>
      </c>
      <c r="F480" s="634">
        <f>('TEST AUTO'!J479+'TEST AUTO'!AD479)/2</f>
        <v>0</v>
      </c>
      <c r="G480" s="643">
        <f>('TEST AUTO'!X479++'TEST AUTO'!AB479+'TEST AUTO'!AJ479+'TEST AUTO'!AV479)/4</f>
        <v>0</v>
      </c>
      <c r="H480" s="638">
        <f>('TEST AUTO'!R479+'TEST AUTO'!Z479+'TEST AUTO'!AN479)/3</f>
        <v>0</v>
      </c>
      <c r="I480" s="638">
        <f>('TEST AUTO'!AH479+'TEST AUTO'!AR479)/2</f>
        <v>0</v>
      </c>
      <c r="J480" s="641">
        <f>('TEST AUTO'!Z479+'TEST AUTO'!AP479)/2</f>
        <v>0</v>
      </c>
      <c r="K480" s="637">
        <f>('TEST AUTO'!V479+'TEST AUTO'!AT479)/2</f>
        <v>0</v>
      </c>
      <c r="L480" s="635">
        <f>('TEST AUTO'!F479+'TEST AUTO'!H479+'TEST AUTO'!L479+'TEST AUTO'!P479+'TEST AUTO'!R479+'TEST AUTO'!T479+'TEST AUTO'!X479+'TEST AUTO'!Z479+'TEST AUTO'!AB479+'TEST AUTO'!AJ479+'TEST AUTO'!AL479+'TEST AUTO'!AN479+'TEST AUTO'!AP479+'TEST AUTO'!AR479+'TEST AUTO'!AV479)/15</f>
        <v>0</v>
      </c>
      <c r="M480" s="636">
        <f>('TEST AUTO'!J479+'TEST AUTO'!X479+'TEST AUTO'!AD479+'TEST AUTO'!AH479+'TEST AUTO'!AJ479+'TEST AUTO'!AV479)/6</f>
        <v>0</v>
      </c>
      <c r="N480" s="637">
        <f>('TEST AUTO'!N479+'TEST AUTO'!AF479)/2</f>
        <v>0</v>
      </c>
    </row>
    <row r="481" spans="1:14" ht="15.75" customHeight="1" thickBot="1" x14ac:dyDescent="0.4">
      <c r="A481" s="633">
        <f>'TEST AUTO'!A480</f>
        <v>0</v>
      </c>
      <c r="B481" s="633">
        <f>'TEST AUTO'!B480</f>
        <v>0</v>
      </c>
      <c r="C481" s="633">
        <f>'TEST AUTO'!C480</f>
        <v>0</v>
      </c>
      <c r="D481" s="634">
        <f>('TEST AUTO'!F480+'TEST AUTO'!H480+'TEST AUTO'!L480+'TEST AUTO'!N480+'TEST AUTO'!T480+'TEST AUTO'!Z480+'TEST AUTO'!AF480+'TEST AUTO'!AL480+'TEST AUTO'!AP480)/9</f>
        <v>0</v>
      </c>
      <c r="E481" s="634">
        <f>('TEST AUTO'!P480+'TEST AUTO'!AL480)/2</f>
        <v>0</v>
      </c>
      <c r="F481" s="634">
        <f>('TEST AUTO'!J480+'TEST AUTO'!AD480)/2</f>
        <v>0</v>
      </c>
      <c r="G481" s="643">
        <f>('TEST AUTO'!X480++'TEST AUTO'!AB480+'TEST AUTO'!AJ480+'TEST AUTO'!AV480)/4</f>
        <v>0</v>
      </c>
      <c r="H481" s="638">
        <f>('TEST AUTO'!R480+'TEST AUTO'!Z480+'TEST AUTO'!AN480)/3</f>
        <v>0</v>
      </c>
      <c r="I481" s="638">
        <f>('TEST AUTO'!AH480+'TEST AUTO'!AR480)/2</f>
        <v>0</v>
      </c>
      <c r="J481" s="641">
        <f>('TEST AUTO'!Z480+'TEST AUTO'!AP480)/2</f>
        <v>0</v>
      </c>
      <c r="K481" s="637">
        <f>('TEST AUTO'!V480+'TEST AUTO'!AT480)/2</f>
        <v>0</v>
      </c>
      <c r="L481" s="635">
        <f>('TEST AUTO'!F480+'TEST AUTO'!H480+'TEST AUTO'!L480+'TEST AUTO'!P480+'TEST AUTO'!R480+'TEST AUTO'!T480+'TEST AUTO'!X480+'TEST AUTO'!Z480+'TEST AUTO'!AB480+'TEST AUTO'!AJ480+'TEST AUTO'!AL480+'TEST AUTO'!AN480+'TEST AUTO'!AP480+'TEST AUTO'!AR480+'TEST AUTO'!AV480)/15</f>
        <v>0</v>
      </c>
      <c r="M481" s="636">
        <f>('TEST AUTO'!J480+'TEST AUTO'!X480+'TEST AUTO'!AD480+'TEST AUTO'!AH480+'TEST AUTO'!AJ480+'TEST AUTO'!AV480)/6</f>
        <v>0</v>
      </c>
      <c r="N481" s="637">
        <f>('TEST AUTO'!N480+'TEST AUTO'!AF480)/2</f>
        <v>0</v>
      </c>
    </row>
    <row r="482" spans="1:14" ht="15.75" customHeight="1" thickBot="1" x14ac:dyDescent="0.4">
      <c r="A482" s="633">
        <f>'TEST AUTO'!A481</f>
        <v>0</v>
      </c>
      <c r="B482" s="633">
        <f>'TEST AUTO'!B481</f>
        <v>0</v>
      </c>
      <c r="C482" s="633">
        <f>'TEST AUTO'!C481</f>
        <v>0</v>
      </c>
      <c r="D482" s="634">
        <f>('TEST AUTO'!F481+'TEST AUTO'!H481+'TEST AUTO'!L481+'TEST AUTO'!N481+'TEST AUTO'!T481+'TEST AUTO'!Z481+'TEST AUTO'!AF481+'TEST AUTO'!AL481+'TEST AUTO'!AP481)/9</f>
        <v>0</v>
      </c>
      <c r="E482" s="634">
        <f>('TEST AUTO'!P481+'TEST AUTO'!AL481)/2</f>
        <v>0</v>
      </c>
      <c r="F482" s="634">
        <f>('TEST AUTO'!J481+'TEST AUTO'!AD481)/2</f>
        <v>0</v>
      </c>
      <c r="G482" s="643">
        <f>('TEST AUTO'!X481++'TEST AUTO'!AB481+'TEST AUTO'!AJ481+'TEST AUTO'!AV481)/4</f>
        <v>0</v>
      </c>
      <c r="H482" s="638">
        <f>('TEST AUTO'!R481+'TEST AUTO'!Z481+'TEST AUTO'!AN481)/3</f>
        <v>0</v>
      </c>
      <c r="I482" s="638">
        <f>('TEST AUTO'!AH481+'TEST AUTO'!AR481)/2</f>
        <v>0</v>
      </c>
      <c r="J482" s="641">
        <f>('TEST AUTO'!Z481+'TEST AUTO'!AP481)/2</f>
        <v>0</v>
      </c>
      <c r="K482" s="637">
        <f>('TEST AUTO'!V481+'TEST AUTO'!AT481)/2</f>
        <v>0</v>
      </c>
      <c r="L482" s="635">
        <f>('TEST AUTO'!F481+'TEST AUTO'!H481+'TEST AUTO'!L481+'TEST AUTO'!P481+'TEST AUTO'!R481+'TEST AUTO'!T481+'TEST AUTO'!X481+'TEST AUTO'!Z481+'TEST AUTO'!AB481+'TEST AUTO'!AJ481+'TEST AUTO'!AL481+'TEST AUTO'!AN481+'TEST AUTO'!AP481+'TEST AUTO'!AR481+'TEST AUTO'!AV481)/15</f>
        <v>0</v>
      </c>
      <c r="M482" s="636">
        <f>('TEST AUTO'!J481+'TEST AUTO'!X481+'TEST AUTO'!AD481+'TEST AUTO'!AH481+'TEST AUTO'!AJ481+'TEST AUTO'!AV481)/6</f>
        <v>0</v>
      </c>
      <c r="N482" s="637">
        <f>('TEST AUTO'!N481+'TEST AUTO'!AF481)/2</f>
        <v>0</v>
      </c>
    </row>
    <row r="483" spans="1:14" ht="15.75" customHeight="1" thickBot="1" x14ac:dyDescent="0.4">
      <c r="A483" s="633">
        <f>'TEST AUTO'!A482</f>
        <v>0</v>
      </c>
      <c r="B483" s="633">
        <f>'TEST AUTO'!B482</f>
        <v>0</v>
      </c>
      <c r="C483" s="633">
        <f>'TEST AUTO'!C482</f>
        <v>0</v>
      </c>
      <c r="D483" s="634">
        <f>('TEST AUTO'!F482+'TEST AUTO'!H482+'TEST AUTO'!L482+'TEST AUTO'!N482+'TEST AUTO'!T482+'TEST AUTO'!Z482+'TEST AUTO'!AF482+'TEST AUTO'!AL482+'TEST AUTO'!AP482)/9</f>
        <v>0</v>
      </c>
      <c r="E483" s="634">
        <f>('TEST AUTO'!P482+'TEST AUTO'!AL482)/2</f>
        <v>0</v>
      </c>
      <c r="F483" s="634">
        <f>('TEST AUTO'!J482+'TEST AUTO'!AD482)/2</f>
        <v>0</v>
      </c>
      <c r="G483" s="643">
        <f>('TEST AUTO'!X482++'TEST AUTO'!AB482+'TEST AUTO'!AJ482+'TEST AUTO'!AV482)/4</f>
        <v>0</v>
      </c>
      <c r="H483" s="638">
        <f>('TEST AUTO'!R482+'TEST AUTO'!Z482+'TEST AUTO'!AN482)/3</f>
        <v>0</v>
      </c>
      <c r="I483" s="638">
        <f>('TEST AUTO'!AH482+'TEST AUTO'!AR482)/2</f>
        <v>0</v>
      </c>
      <c r="J483" s="641">
        <f>('TEST AUTO'!Z482+'TEST AUTO'!AP482)/2</f>
        <v>0</v>
      </c>
      <c r="K483" s="637">
        <f>('TEST AUTO'!V482+'TEST AUTO'!AT482)/2</f>
        <v>0</v>
      </c>
      <c r="L483" s="635">
        <f>('TEST AUTO'!F482+'TEST AUTO'!H482+'TEST AUTO'!L482+'TEST AUTO'!P482+'TEST AUTO'!R482+'TEST AUTO'!T482+'TEST AUTO'!X482+'TEST AUTO'!Z482+'TEST AUTO'!AB482+'TEST AUTO'!AJ482+'TEST AUTO'!AL482+'TEST AUTO'!AN482+'TEST AUTO'!AP482+'TEST AUTO'!AR482+'TEST AUTO'!AV482)/15</f>
        <v>0</v>
      </c>
      <c r="M483" s="636">
        <f>('TEST AUTO'!J482+'TEST AUTO'!X482+'TEST AUTO'!AD482+'TEST AUTO'!AH482+'TEST AUTO'!AJ482+'TEST AUTO'!AV482)/6</f>
        <v>0</v>
      </c>
      <c r="N483" s="637">
        <f>('TEST AUTO'!N482+'TEST AUTO'!AF482)/2</f>
        <v>0</v>
      </c>
    </row>
    <row r="484" spans="1:14" ht="15.75" customHeight="1" thickBot="1" x14ac:dyDescent="0.4">
      <c r="A484" s="633">
        <f>'TEST AUTO'!A483</f>
        <v>0</v>
      </c>
      <c r="B484" s="633">
        <f>'TEST AUTO'!B483</f>
        <v>0</v>
      </c>
      <c r="C484" s="633">
        <f>'TEST AUTO'!C483</f>
        <v>0</v>
      </c>
      <c r="D484" s="634">
        <f>('TEST AUTO'!F483+'TEST AUTO'!H483+'TEST AUTO'!L483+'TEST AUTO'!N483+'TEST AUTO'!T483+'TEST AUTO'!Z483+'TEST AUTO'!AF483+'TEST AUTO'!AL483+'TEST AUTO'!AP483)/9</f>
        <v>0</v>
      </c>
      <c r="E484" s="634">
        <f>('TEST AUTO'!P483+'TEST AUTO'!AL483)/2</f>
        <v>0</v>
      </c>
      <c r="F484" s="634">
        <f>('TEST AUTO'!J483+'TEST AUTO'!AD483)/2</f>
        <v>0</v>
      </c>
      <c r="G484" s="643">
        <f>('TEST AUTO'!X483++'TEST AUTO'!AB483+'TEST AUTO'!AJ483+'TEST AUTO'!AV483)/4</f>
        <v>0</v>
      </c>
      <c r="H484" s="638">
        <f>('TEST AUTO'!R483+'TEST AUTO'!Z483+'TEST AUTO'!AN483)/3</f>
        <v>0</v>
      </c>
      <c r="I484" s="638">
        <f>('TEST AUTO'!AH483+'TEST AUTO'!AR483)/2</f>
        <v>0</v>
      </c>
      <c r="J484" s="641">
        <f>('TEST AUTO'!Z483+'TEST AUTO'!AP483)/2</f>
        <v>0</v>
      </c>
      <c r="K484" s="637">
        <f>('TEST AUTO'!V483+'TEST AUTO'!AT483)/2</f>
        <v>0</v>
      </c>
      <c r="L484" s="635">
        <f>('TEST AUTO'!F483+'TEST AUTO'!H483+'TEST AUTO'!L483+'TEST AUTO'!P483+'TEST AUTO'!R483+'TEST AUTO'!T483+'TEST AUTO'!X483+'TEST AUTO'!Z483+'TEST AUTO'!AB483+'TEST AUTO'!AJ483+'TEST AUTO'!AL483+'TEST AUTO'!AN483+'TEST AUTO'!AP483+'TEST AUTO'!AR483+'TEST AUTO'!AV483)/15</f>
        <v>0</v>
      </c>
      <c r="M484" s="636">
        <f>('TEST AUTO'!J483+'TEST AUTO'!X483+'TEST AUTO'!AD483+'TEST AUTO'!AH483+'TEST AUTO'!AJ483+'TEST AUTO'!AV483)/6</f>
        <v>0</v>
      </c>
      <c r="N484" s="637">
        <f>('TEST AUTO'!N483+'TEST AUTO'!AF483)/2</f>
        <v>0</v>
      </c>
    </row>
    <row r="485" spans="1:14" ht="15.75" customHeight="1" thickBot="1" x14ac:dyDescent="0.4">
      <c r="A485" s="633">
        <f>'TEST AUTO'!A484</f>
        <v>0</v>
      </c>
      <c r="B485" s="633">
        <f>'TEST AUTO'!B484</f>
        <v>0</v>
      </c>
      <c r="C485" s="633">
        <f>'TEST AUTO'!C484</f>
        <v>0</v>
      </c>
      <c r="D485" s="634">
        <f>('TEST AUTO'!F484+'TEST AUTO'!H484+'TEST AUTO'!L484+'TEST AUTO'!N484+'TEST AUTO'!T484+'TEST AUTO'!Z484+'TEST AUTO'!AF484+'TEST AUTO'!AL484+'TEST AUTO'!AP484)/9</f>
        <v>0</v>
      </c>
      <c r="E485" s="634">
        <f>('TEST AUTO'!P484+'TEST AUTO'!AL484)/2</f>
        <v>0</v>
      </c>
      <c r="F485" s="634">
        <f>('TEST AUTO'!J484+'TEST AUTO'!AD484)/2</f>
        <v>0</v>
      </c>
      <c r="G485" s="643">
        <f>('TEST AUTO'!X484++'TEST AUTO'!AB484+'TEST AUTO'!AJ484+'TEST AUTO'!AV484)/4</f>
        <v>0</v>
      </c>
      <c r="H485" s="638">
        <f>('TEST AUTO'!R484+'TEST AUTO'!Z484+'TEST AUTO'!AN484)/3</f>
        <v>0</v>
      </c>
      <c r="I485" s="638">
        <f>('TEST AUTO'!AH484+'TEST AUTO'!AR484)/2</f>
        <v>0</v>
      </c>
      <c r="J485" s="641">
        <f>('TEST AUTO'!Z484+'TEST AUTO'!AP484)/2</f>
        <v>0</v>
      </c>
      <c r="K485" s="637">
        <f>('TEST AUTO'!V484+'TEST AUTO'!AT484)/2</f>
        <v>0</v>
      </c>
      <c r="L485" s="635">
        <f>('TEST AUTO'!F484+'TEST AUTO'!H484+'TEST AUTO'!L484+'TEST AUTO'!P484+'TEST AUTO'!R484+'TEST AUTO'!T484+'TEST AUTO'!X484+'TEST AUTO'!Z484+'TEST AUTO'!AB484+'TEST AUTO'!AJ484+'TEST AUTO'!AL484+'TEST AUTO'!AN484+'TEST AUTO'!AP484+'TEST AUTO'!AR484+'TEST AUTO'!AV484)/15</f>
        <v>0</v>
      </c>
      <c r="M485" s="636">
        <f>('TEST AUTO'!J484+'TEST AUTO'!X484+'TEST AUTO'!AD484+'TEST AUTO'!AH484+'TEST AUTO'!AJ484+'TEST AUTO'!AV484)/6</f>
        <v>0</v>
      </c>
      <c r="N485" s="637">
        <f>('TEST AUTO'!N484+'TEST AUTO'!AF484)/2</f>
        <v>0</v>
      </c>
    </row>
    <row r="486" spans="1:14" ht="15.75" customHeight="1" thickBot="1" x14ac:dyDescent="0.4">
      <c r="A486" s="633">
        <f>'TEST AUTO'!A485</f>
        <v>0</v>
      </c>
      <c r="B486" s="633">
        <f>'TEST AUTO'!B485</f>
        <v>0</v>
      </c>
      <c r="C486" s="633">
        <f>'TEST AUTO'!C485</f>
        <v>0</v>
      </c>
      <c r="D486" s="634">
        <f>('TEST AUTO'!F485+'TEST AUTO'!H485+'TEST AUTO'!L485+'TEST AUTO'!N485+'TEST AUTO'!T485+'TEST AUTO'!Z485+'TEST AUTO'!AF485+'TEST AUTO'!AL485+'TEST AUTO'!AP485)/9</f>
        <v>0</v>
      </c>
      <c r="E486" s="634">
        <f>('TEST AUTO'!P485+'TEST AUTO'!AL485)/2</f>
        <v>0</v>
      </c>
      <c r="F486" s="634">
        <f>('TEST AUTO'!J485+'TEST AUTO'!AD485)/2</f>
        <v>0</v>
      </c>
      <c r="G486" s="643">
        <f>('TEST AUTO'!X485++'TEST AUTO'!AB485+'TEST AUTO'!AJ485+'TEST AUTO'!AV485)/4</f>
        <v>0</v>
      </c>
      <c r="H486" s="638">
        <f>('TEST AUTO'!R485+'TEST AUTO'!Z485+'TEST AUTO'!AN485)/3</f>
        <v>0</v>
      </c>
      <c r="I486" s="638">
        <f>('TEST AUTO'!AH485+'TEST AUTO'!AR485)/2</f>
        <v>0</v>
      </c>
      <c r="J486" s="641">
        <f>('TEST AUTO'!Z485+'TEST AUTO'!AP485)/2</f>
        <v>0</v>
      </c>
      <c r="K486" s="637">
        <f>('TEST AUTO'!V485+'TEST AUTO'!AT485)/2</f>
        <v>0</v>
      </c>
      <c r="L486" s="635">
        <f>('TEST AUTO'!F485+'TEST AUTO'!H485+'TEST AUTO'!L485+'TEST AUTO'!P485+'TEST AUTO'!R485+'TEST AUTO'!T485+'TEST AUTO'!X485+'TEST AUTO'!Z485+'TEST AUTO'!AB485+'TEST AUTO'!AJ485+'TEST AUTO'!AL485+'TEST AUTO'!AN485+'TEST AUTO'!AP485+'TEST AUTO'!AR485+'TEST AUTO'!AV485)/15</f>
        <v>0</v>
      </c>
      <c r="M486" s="636">
        <f>('TEST AUTO'!J485+'TEST AUTO'!X485+'TEST AUTO'!AD485+'TEST AUTO'!AH485+'TEST AUTO'!AJ485+'TEST AUTO'!AV485)/6</f>
        <v>0</v>
      </c>
      <c r="N486" s="637">
        <f>('TEST AUTO'!N485+'TEST AUTO'!AF485)/2</f>
        <v>0</v>
      </c>
    </row>
    <row r="487" spans="1:14" ht="15.75" customHeight="1" thickBot="1" x14ac:dyDescent="0.4">
      <c r="A487" s="633">
        <f>'TEST AUTO'!A486</f>
        <v>0</v>
      </c>
      <c r="B487" s="633">
        <f>'TEST AUTO'!B486</f>
        <v>0</v>
      </c>
      <c r="C487" s="633">
        <f>'TEST AUTO'!C486</f>
        <v>0</v>
      </c>
      <c r="D487" s="634">
        <f>('TEST AUTO'!F486+'TEST AUTO'!H486+'TEST AUTO'!L486+'TEST AUTO'!N486+'TEST AUTO'!T486+'TEST AUTO'!Z486+'TEST AUTO'!AF486+'TEST AUTO'!AL486+'TEST AUTO'!AP486)/9</f>
        <v>0</v>
      </c>
      <c r="E487" s="634">
        <f>('TEST AUTO'!P486+'TEST AUTO'!AL486)/2</f>
        <v>0</v>
      </c>
      <c r="F487" s="634">
        <f>('TEST AUTO'!J486+'TEST AUTO'!AD486)/2</f>
        <v>0</v>
      </c>
      <c r="G487" s="643">
        <f>('TEST AUTO'!X486++'TEST AUTO'!AB486+'TEST AUTO'!AJ486+'TEST AUTO'!AV486)/4</f>
        <v>0</v>
      </c>
      <c r="H487" s="638">
        <f>('TEST AUTO'!R486+'TEST AUTO'!Z486+'TEST AUTO'!AN486)/3</f>
        <v>0</v>
      </c>
      <c r="I487" s="638">
        <f>('TEST AUTO'!AH486+'TEST AUTO'!AR486)/2</f>
        <v>0</v>
      </c>
      <c r="J487" s="641">
        <f>('TEST AUTO'!Z486+'TEST AUTO'!AP486)/2</f>
        <v>0</v>
      </c>
      <c r="K487" s="637">
        <f>('TEST AUTO'!V486+'TEST AUTO'!AT486)/2</f>
        <v>0</v>
      </c>
      <c r="L487" s="635">
        <f>('TEST AUTO'!F486+'TEST AUTO'!H486+'TEST AUTO'!L486+'TEST AUTO'!P486+'TEST AUTO'!R486+'TEST AUTO'!T486+'TEST AUTO'!X486+'TEST AUTO'!Z486+'TEST AUTO'!AB486+'TEST AUTO'!AJ486+'TEST AUTO'!AL486+'TEST AUTO'!AN486+'TEST AUTO'!AP486+'TEST AUTO'!AR486+'TEST AUTO'!AV486)/15</f>
        <v>0</v>
      </c>
      <c r="M487" s="636">
        <f>('TEST AUTO'!J486+'TEST AUTO'!X486+'TEST AUTO'!AD486+'TEST AUTO'!AH486+'TEST AUTO'!AJ486+'TEST AUTO'!AV486)/6</f>
        <v>0</v>
      </c>
      <c r="N487" s="637">
        <f>('TEST AUTO'!N486+'TEST AUTO'!AF486)/2</f>
        <v>0</v>
      </c>
    </row>
    <row r="488" spans="1:14" ht="15.75" customHeight="1" thickBot="1" x14ac:dyDescent="0.4">
      <c r="A488" s="633">
        <f>'TEST AUTO'!A487</f>
        <v>0</v>
      </c>
      <c r="B488" s="633">
        <f>'TEST AUTO'!B487</f>
        <v>0</v>
      </c>
      <c r="C488" s="633">
        <f>'TEST AUTO'!C487</f>
        <v>0</v>
      </c>
      <c r="D488" s="634">
        <f>('TEST AUTO'!F487+'TEST AUTO'!H487+'TEST AUTO'!L487+'TEST AUTO'!N487+'TEST AUTO'!T487+'TEST AUTO'!Z487+'TEST AUTO'!AF487+'TEST AUTO'!AL487+'TEST AUTO'!AP487)/9</f>
        <v>0</v>
      </c>
      <c r="E488" s="634">
        <f>('TEST AUTO'!P487+'TEST AUTO'!AL487)/2</f>
        <v>0</v>
      </c>
      <c r="F488" s="634">
        <f>('TEST AUTO'!J487+'TEST AUTO'!AD487)/2</f>
        <v>0</v>
      </c>
      <c r="G488" s="643">
        <f>('TEST AUTO'!X487++'TEST AUTO'!AB487+'TEST AUTO'!AJ487+'TEST AUTO'!AV487)/4</f>
        <v>0</v>
      </c>
      <c r="H488" s="638">
        <f>('TEST AUTO'!R487+'TEST AUTO'!Z487+'TEST AUTO'!AN487)/3</f>
        <v>0</v>
      </c>
      <c r="I488" s="638">
        <f>('TEST AUTO'!AH487+'TEST AUTO'!AR487)/2</f>
        <v>0</v>
      </c>
      <c r="J488" s="641">
        <f>('TEST AUTO'!Z487+'TEST AUTO'!AP487)/2</f>
        <v>0</v>
      </c>
      <c r="K488" s="637">
        <f>('TEST AUTO'!V487+'TEST AUTO'!AT487)/2</f>
        <v>0</v>
      </c>
      <c r="L488" s="635">
        <f>('TEST AUTO'!F487+'TEST AUTO'!H487+'TEST AUTO'!L487+'TEST AUTO'!P487+'TEST AUTO'!R487+'TEST AUTO'!T487+'TEST AUTO'!X487+'TEST AUTO'!Z487+'TEST AUTO'!AB487+'TEST AUTO'!AJ487+'TEST AUTO'!AL487+'TEST AUTO'!AN487+'TEST AUTO'!AP487+'TEST AUTO'!AR487+'TEST AUTO'!AV487)/15</f>
        <v>0</v>
      </c>
      <c r="M488" s="636">
        <f>('TEST AUTO'!J487+'TEST AUTO'!X487+'TEST AUTO'!AD487+'TEST AUTO'!AH487+'TEST AUTO'!AJ487+'TEST AUTO'!AV487)/6</f>
        <v>0</v>
      </c>
      <c r="N488" s="637">
        <f>('TEST AUTO'!N487+'TEST AUTO'!AF487)/2</f>
        <v>0</v>
      </c>
    </row>
    <row r="489" spans="1:14" ht="15.75" customHeight="1" thickBot="1" x14ac:dyDescent="0.4">
      <c r="A489" s="633">
        <f>'TEST AUTO'!A488</f>
        <v>0</v>
      </c>
      <c r="B489" s="633">
        <f>'TEST AUTO'!B488</f>
        <v>0</v>
      </c>
      <c r="C489" s="633">
        <f>'TEST AUTO'!C488</f>
        <v>0</v>
      </c>
      <c r="D489" s="634">
        <f>('TEST AUTO'!F488+'TEST AUTO'!H488+'TEST AUTO'!L488+'TEST AUTO'!N488+'TEST AUTO'!T488+'TEST AUTO'!Z488+'TEST AUTO'!AF488+'TEST AUTO'!AL488+'TEST AUTO'!AP488)/9</f>
        <v>0</v>
      </c>
      <c r="E489" s="634">
        <f>('TEST AUTO'!P488+'TEST AUTO'!AL488)/2</f>
        <v>0</v>
      </c>
      <c r="F489" s="634">
        <f>('TEST AUTO'!J488+'TEST AUTO'!AD488)/2</f>
        <v>0</v>
      </c>
      <c r="G489" s="643">
        <f>('TEST AUTO'!X488++'TEST AUTO'!AB488+'TEST AUTO'!AJ488+'TEST AUTO'!AV488)/4</f>
        <v>0</v>
      </c>
      <c r="H489" s="638">
        <f>('TEST AUTO'!R488+'TEST AUTO'!Z488+'TEST AUTO'!AN488)/3</f>
        <v>0</v>
      </c>
      <c r="I489" s="638">
        <f>('TEST AUTO'!AH488+'TEST AUTO'!AR488)/2</f>
        <v>0</v>
      </c>
      <c r="J489" s="641">
        <f>('TEST AUTO'!Z488+'TEST AUTO'!AP488)/2</f>
        <v>0</v>
      </c>
      <c r="K489" s="637">
        <f>('TEST AUTO'!V488+'TEST AUTO'!AT488)/2</f>
        <v>0</v>
      </c>
      <c r="L489" s="635">
        <f>('TEST AUTO'!F488+'TEST AUTO'!H488+'TEST AUTO'!L488+'TEST AUTO'!P488+'TEST AUTO'!R488+'TEST AUTO'!T488+'TEST AUTO'!X488+'TEST AUTO'!Z488+'TEST AUTO'!AB488+'TEST AUTO'!AJ488+'TEST AUTO'!AL488+'TEST AUTO'!AN488+'TEST AUTO'!AP488+'TEST AUTO'!AR488+'TEST AUTO'!AV488)/15</f>
        <v>0</v>
      </c>
      <c r="M489" s="636">
        <f>('TEST AUTO'!J488+'TEST AUTO'!X488+'TEST AUTO'!AD488+'TEST AUTO'!AH488+'TEST AUTO'!AJ488+'TEST AUTO'!AV488)/6</f>
        <v>0</v>
      </c>
      <c r="N489" s="637">
        <f>('TEST AUTO'!N488+'TEST AUTO'!AF488)/2</f>
        <v>0</v>
      </c>
    </row>
    <row r="490" spans="1:14" ht="15.75" customHeight="1" thickBot="1" x14ac:dyDescent="0.4">
      <c r="A490" s="633">
        <f>'TEST AUTO'!A489</f>
        <v>0</v>
      </c>
      <c r="B490" s="633">
        <f>'TEST AUTO'!B489</f>
        <v>0</v>
      </c>
      <c r="C490" s="633">
        <f>'TEST AUTO'!C489</f>
        <v>0</v>
      </c>
      <c r="D490" s="634">
        <f>('TEST AUTO'!F489+'TEST AUTO'!H489+'TEST AUTO'!L489+'TEST AUTO'!N489+'TEST AUTO'!T489+'TEST AUTO'!Z489+'TEST AUTO'!AF489+'TEST AUTO'!AL489+'TEST AUTO'!AP489)/9</f>
        <v>0</v>
      </c>
      <c r="E490" s="634">
        <f>('TEST AUTO'!P489+'TEST AUTO'!AL489)/2</f>
        <v>0</v>
      </c>
      <c r="F490" s="634">
        <f>('TEST AUTO'!J489+'TEST AUTO'!AD489)/2</f>
        <v>0</v>
      </c>
      <c r="G490" s="643">
        <f>('TEST AUTO'!X489++'TEST AUTO'!AB489+'TEST AUTO'!AJ489+'TEST AUTO'!AV489)/4</f>
        <v>0</v>
      </c>
      <c r="H490" s="638">
        <f>('TEST AUTO'!R489+'TEST AUTO'!Z489+'TEST AUTO'!AN489)/3</f>
        <v>0</v>
      </c>
      <c r="I490" s="638">
        <f>('TEST AUTO'!AH489+'TEST AUTO'!AR489)/2</f>
        <v>0</v>
      </c>
      <c r="J490" s="641">
        <f>('TEST AUTO'!Z489+'TEST AUTO'!AP489)/2</f>
        <v>0</v>
      </c>
      <c r="K490" s="637">
        <f>('TEST AUTO'!V489+'TEST AUTO'!AT489)/2</f>
        <v>0</v>
      </c>
      <c r="L490" s="635">
        <f>('TEST AUTO'!F489+'TEST AUTO'!H489+'TEST AUTO'!L489+'TEST AUTO'!P489+'TEST AUTO'!R489+'TEST AUTO'!T489+'TEST AUTO'!X489+'TEST AUTO'!Z489+'TEST AUTO'!AB489+'TEST AUTO'!AJ489+'TEST AUTO'!AL489+'TEST AUTO'!AN489+'TEST AUTO'!AP489+'TEST AUTO'!AR489+'TEST AUTO'!AV489)/15</f>
        <v>0</v>
      </c>
      <c r="M490" s="636">
        <f>('TEST AUTO'!J489+'TEST AUTO'!X489+'TEST AUTO'!AD489+'TEST AUTO'!AH489+'TEST AUTO'!AJ489+'TEST AUTO'!AV489)/6</f>
        <v>0</v>
      </c>
      <c r="N490" s="637">
        <f>('TEST AUTO'!N489+'TEST AUTO'!AF489)/2</f>
        <v>0</v>
      </c>
    </row>
    <row r="491" spans="1:14" ht="15.75" customHeight="1" thickBot="1" x14ac:dyDescent="0.4">
      <c r="A491" s="633">
        <f>'TEST AUTO'!A490</f>
        <v>0</v>
      </c>
      <c r="B491" s="633">
        <f>'TEST AUTO'!B490</f>
        <v>0</v>
      </c>
      <c r="C491" s="633">
        <f>'TEST AUTO'!C490</f>
        <v>0</v>
      </c>
      <c r="D491" s="634">
        <f>('TEST AUTO'!F490+'TEST AUTO'!H490+'TEST AUTO'!L490+'TEST AUTO'!N490+'TEST AUTO'!T490+'TEST AUTO'!Z490+'TEST AUTO'!AF490+'TEST AUTO'!AL490+'TEST AUTO'!AP490)/9</f>
        <v>0</v>
      </c>
      <c r="E491" s="634">
        <f>('TEST AUTO'!P490+'TEST AUTO'!AL490)/2</f>
        <v>0</v>
      </c>
      <c r="F491" s="634">
        <f>('TEST AUTO'!J490+'TEST AUTO'!AD490)/2</f>
        <v>0</v>
      </c>
      <c r="G491" s="643">
        <f>('TEST AUTO'!X490++'TEST AUTO'!AB490+'TEST AUTO'!AJ490+'TEST AUTO'!AV490)/4</f>
        <v>0</v>
      </c>
      <c r="H491" s="638">
        <f>('TEST AUTO'!R490+'TEST AUTO'!Z490+'TEST AUTO'!AN490)/3</f>
        <v>0</v>
      </c>
      <c r="I491" s="638">
        <f>('TEST AUTO'!AH490+'TEST AUTO'!AR490)/2</f>
        <v>0</v>
      </c>
      <c r="J491" s="641">
        <f>('TEST AUTO'!Z490+'TEST AUTO'!AP490)/2</f>
        <v>0</v>
      </c>
      <c r="K491" s="637">
        <f>('TEST AUTO'!V490+'TEST AUTO'!AT490)/2</f>
        <v>0</v>
      </c>
      <c r="L491" s="635">
        <f>('TEST AUTO'!F490+'TEST AUTO'!H490+'TEST AUTO'!L490+'TEST AUTO'!P490+'TEST AUTO'!R490+'TEST AUTO'!T490+'TEST AUTO'!X490+'TEST AUTO'!Z490+'TEST AUTO'!AB490+'TEST AUTO'!AJ490+'TEST AUTO'!AL490+'TEST AUTO'!AN490+'TEST AUTO'!AP490+'TEST AUTO'!AR490+'TEST AUTO'!AV490)/15</f>
        <v>0</v>
      </c>
      <c r="M491" s="636">
        <f>('TEST AUTO'!J490+'TEST AUTO'!X490+'TEST AUTO'!AD490+'TEST AUTO'!AH490+'TEST AUTO'!AJ490+'TEST AUTO'!AV490)/6</f>
        <v>0</v>
      </c>
      <c r="N491" s="637">
        <f>('TEST AUTO'!N490+'TEST AUTO'!AF490)/2</f>
        <v>0</v>
      </c>
    </row>
    <row r="492" spans="1:14" ht="15.75" customHeight="1" thickBot="1" x14ac:dyDescent="0.4">
      <c r="A492" s="633">
        <f>'TEST AUTO'!A491</f>
        <v>0</v>
      </c>
      <c r="B492" s="633">
        <f>'TEST AUTO'!B491</f>
        <v>0</v>
      </c>
      <c r="C492" s="633">
        <f>'TEST AUTO'!C491</f>
        <v>0</v>
      </c>
      <c r="D492" s="634">
        <f>('TEST AUTO'!F491+'TEST AUTO'!H491+'TEST AUTO'!L491+'TEST AUTO'!N491+'TEST AUTO'!T491+'TEST AUTO'!Z491+'TEST AUTO'!AF491+'TEST AUTO'!AL491+'TEST AUTO'!AP491)/9</f>
        <v>0</v>
      </c>
      <c r="E492" s="634">
        <f>('TEST AUTO'!P491+'TEST AUTO'!AL491)/2</f>
        <v>0</v>
      </c>
      <c r="F492" s="634">
        <f>('TEST AUTO'!J491+'TEST AUTO'!AD491)/2</f>
        <v>0</v>
      </c>
      <c r="G492" s="643">
        <f>('TEST AUTO'!X491++'TEST AUTO'!AB491+'TEST AUTO'!AJ491+'TEST AUTO'!AV491)/4</f>
        <v>0</v>
      </c>
      <c r="H492" s="638">
        <f>('TEST AUTO'!R491+'TEST AUTO'!Z491+'TEST AUTO'!AN491)/3</f>
        <v>0</v>
      </c>
      <c r="I492" s="638">
        <f>('TEST AUTO'!AH491+'TEST AUTO'!AR491)/2</f>
        <v>0</v>
      </c>
      <c r="J492" s="641">
        <f>('TEST AUTO'!Z491+'TEST AUTO'!AP491)/2</f>
        <v>0</v>
      </c>
      <c r="K492" s="637">
        <f>('TEST AUTO'!V491+'TEST AUTO'!AT491)/2</f>
        <v>0</v>
      </c>
      <c r="L492" s="635">
        <f>('TEST AUTO'!F491+'TEST AUTO'!H491+'TEST AUTO'!L491+'TEST AUTO'!P491+'TEST AUTO'!R491+'TEST AUTO'!T491+'TEST AUTO'!X491+'TEST AUTO'!Z491+'TEST AUTO'!AB491+'TEST AUTO'!AJ491+'TEST AUTO'!AL491+'TEST AUTO'!AN491+'TEST AUTO'!AP491+'TEST AUTO'!AR491+'TEST AUTO'!AV491)/15</f>
        <v>0</v>
      </c>
      <c r="M492" s="636">
        <f>('TEST AUTO'!J491+'TEST AUTO'!X491+'TEST AUTO'!AD491+'TEST AUTO'!AH491+'TEST AUTO'!AJ491+'TEST AUTO'!AV491)/6</f>
        <v>0</v>
      </c>
      <c r="N492" s="637">
        <f>('TEST AUTO'!N491+'TEST AUTO'!AF491)/2</f>
        <v>0</v>
      </c>
    </row>
    <row r="493" spans="1:14" ht="15.75" customHeight="1" thickBot="1" x14ac:dyDescent="0.4">
      <c r="A493" s="633">
        <f>'TEST AUTO'!A492</f>
        <v>0</v>
      </c>
      <c r="B493" s="633">
        <f>'TEST AUTO'!B492</f>
        <v>0</v>
      </c>
      <c r="C493" s="633">
        <f>'TEST AUTO'!C492</f>
        <v>0</v>
      </c>
      <c r="D493" s="634">
        <f>('TEST AUTO'!F492+'TEST AUTO'!H492+'TEST AUTO'!L492+'TEST AUTO'!N492+'TEST AUTO'!T492+'TEST AUTO'!Z492+'TEST AUTO'!AF492+'TEST AUTO'!AL492+'TEST AUTO'!AP492)/9</f>
        <v>0</v>
      </c>
      <c r="E493" s="634">
        <f>('TEST AUTO'!P492+'TEST AUTO'!AL492)/2</f>
        <v>0</v>
      </c>
      <c r="F493" s="634">
        <f>('TEST AUTO'!J492+'TEST AUTO'!AD492)/2</f>
        <v>0</v>
      </c>
      <c r="G493" s="643">
        <f>('TEST AUTO'!X492++'TEST AUTO'!AB492+'TEST AUTO'!AJ492+'TEST AUTO'!AV492)/4</f>
        <v>0</v>
      </c>
      <c r="H493" s="638">
        <f>('TEST AUTO'!R492+'TEST AUTO'!Z492+'TEST AUTO'!AN492)/3</f>
        <v>0</v>
      </c>
      <c r="I493" s="638">
        <f>('TEST AUTO'!AH492+'TEST AUTO'!AR492)/2</f>
        <v>0</v>
      </c>
      <c r="J493" s="641">
        <f>('TEST AUTO'!Z492+'TEST AUTO'!AP492)/2</f>
        <v>0</v>
      </c>
      <c r="K493" s="637">
        <f>('TEST AUTO'!V492+'TEST AUTO'!AT492)/2</f>
        <v>0</v>
      </c>
      <c r="L493" s="635">
        <f>('TEST AUTO'!F492+'TEST AUTO'!H492+'TEST AUTO'!L492+'TEST AUTO'!P492+'TEST AUTO'!R492+'TEST AUTO'!T492+'TEST AUTO'!X492+'TEST AUTO'!Z492+'TEST AUTO'!AB492+'TEST AUTO'!AJ492+'TEST AUTO'!AL492+'TEST AUTO'!AN492+'TEST AUTO'!AP492+'TEST AUTO'!AR492+'TEST AUTO'!AV492)/15</f>
        <v>0</v>
      </c>
      <c r="M493" s="636">
        <f>('TEST AUTO'!J492+'TEST AUTO'!X492+'TEST AUTO'!AD492+'TEST AUTO'!AH492+'TEST AUTO'!AJ492+'TEST AUTO'!AV492)/6</f>
        <v>0</v>
      </c>
      <c r="N493" s="637">
        <f>('TEST AUTO'!N492+'TEST AUTO'!AF492)/2</f>
        <v>0</v>
      </c>
    </row>
    <row r="494" spans="1:14" ht="15.75" customHeight="1" thickBot="1" x14ac:dyDescent="0.4">
      <c r="A494" s="633">
        <f>'TEST AUTO'!A493</f>
        <v>0</v>
      </c>
      <c r="B494" s="633">
        <f>'TEST AUTO'!B493</f>
        <v>0</v>
      </c>
      <c r="C494" s="633">
        <f>'TEST AUTO'!C493</f>
        <v>0</v>
      </c>
      <c r="D494" s="634">
        <f>('TEST AUTO'!F493+'TEST AUTO'!H493+'TEST AUTO'!L493+'TEST AUTO'!N493+'TEST AUTO'!T493+'TEST AUTO'!Z493+'TEST AUTO'!AF493+'TEST AUTO'!AL493+'TEST AUTO'!AP493)/9</f>
        <v>0</v>
      </c>
      <c r="E494" s="634">
        <f>('TEST AUTO'!P493+'TEST AUTO'!AL493)/2</f>
        <v>0</v>
      </c>
      <c r="F494" s="634">
        <f>('TEST AUTO'!J493+'TEST AUTO'!AD493)/2</f>
        <v>0</v>
      </c>
      <c r="G494" s="643">
        <f>('TEST AUTO'!X493++'TEST AUTO'!AB493+'TEST AUTO'!AJ493+'TEST AUTO'!AV493)/4</f>
        <v>0</v>
      </c>
      <c r="H494" s="638">
        <f>('TEST AUTO'!R493+'TEST AUTO'!Z493+'TEST AUTO'!AN493)/3</f>
        <v>0</v>
      </c>
      <c r="I494" s="638">
        <f>('TEST AUTO'!AH493+'TEST AUTO'!AR493)/2</f>
        <v>0</v>
      </c>
      <c r="J494" s="641">
        <f>('TEST AUTO'!Z493+'TEST AUTO'!AP493)/2</f>
        <v>0</v>
      </c>
      <c r="K494" s="637">
        <f>('TEST AUTO'!V493+'TEST AUTO'!AT493)/2</f>
        <v>0</v>
      </c>
      <c r="L494" s="635">
        <f>('TEST AUTO'!F493+'TEST AUTO'!H493+'TEST AUTO'!L493+'TEST AUTO'!P493+'TEST AUTO'!R493+'TEST AUTO'!T493+'TEST AUTO'!X493+'TEST AUTO'!Z493+'TEST AUTO'!AB493+'TEST AUTO'!AJ493+'TEST AUTO'!AL493+'TEST AUTO'!AN493+'TEST AUTO'!AP493+'TEST AUTO'!AR493+'TEST AUTO'!AV493)/15</f>
        <v>0</v>
      </c>
      <c r="M494" s="636">
        <f>('TEST AUTO'!J493+'TEST AUTO'!X493+'TEST AUTO'!AD493+'TEST AUTO'!AH493+'TEST AUTO'!AJ493+'TEST AUTO'!AV493)/6</f>
        <v>0</v>
      </c>
      <c r="N494" s="637">
        <f>('TEST AUTO'!N493+'TEST AUTO'!AF493)/2</f>
        <v>0</v>
      </c>
    </row>
    <row r="495" spans="1:14" ht="15.75" customHeight="1" thickBot="1" x14ac:dyDescent="0.4">
      <c r="A495" s="633">
        <f>'TEST AUTO'!A494</f>
        <v>0</v>
      </c>
      <c r="B495" s="633">
        <f>'TEST AUTO'!B494</f>
        <v>0</v>
      </c>
      <c r="C495" s="633">
        <f>'TEST AUTO'!C494</f>
        <v>0</v>
      </c>
      <c r="D495" s="634">
        <f>('TEST AUTO'!F494+'TEST AUTO'!H494+'TEST AUTO'!L494+'TEST AUTO'!N494+'TEST AUTO'!T494+'TEST AUTO'!Z494+'TEST AUTO'!AF494+'TEST AUTO'!AL494+'TEST AUTO'!AP494)/9</f>
        <v>0</v>
      </c>
      <c r="E495" s="634">
        <f>('TEST AUTO'!P494+'TEST AUTO'!AL494)/2</f>
        <v>0</v>
      </c>
      <c r="F495" s="634">
        <f>('TEST AUTO'!J494+'TEST AUTO'!AD494)/2</f>
        <v>0</v>
      </c>
      <c r="G495" s="643">
        <f>('TEST AUTO'!X494++'TEST AUTO'!AB494+'TEST AUTO'!AJ494+'TEST AUTO'!AV494)/4</f>
        <v>0</v>
      </c>
      <c r="H495" s="638">
        <f>('TEST AUTO'!R494+'TEST AUTO'!Z494+'TEST AUTO'!AN494)/3</f>
        <v>0</v>
      </c>
      <c r="I495" s="638">
        <f>('TEST AUTO'!AH494+'TEST AUTO'!AR494)/2</f>
        <v>0</v>
      </c>
      <c r="J495" s="641">
        <f>('TEST AUTO'!Z494+'TEST AUTO'!AP494)/2</f>
        <v>0</v>
      </c>
      <c r="K495" s="637">
        <f>('TEST AUTO'!V494+'TEST AUTO'!AT494)/2</f>
        <v>0</v>
      </c>
      <c r="L495" s="635">
        <f>('TEST AUTO'!F494+'TEST AUTO'!H494+'TEST AUTO'!L494+'TEST AUTO'!P494+'TEST AUTO'!R494+'TEST AUTO'!T494+'TEST AUTO'!X494+'TEST AUTO'!Z494+'TEST AUTO'!AB494+'TEST AUTO'!AJ494+'TEST AUTO'!AL494+'TEST AUTO'!AN494+'TEST AUTO'!AP494+'TEST AUTO'!AR494+'TEST AUTO'!AV494)/15</f>
        <v>0</v>
      </c>
      <c r="M495" s="636">
        <f>('TEST AUTO'!J494+'TEST AUTO'!X494+'TEST AUTO'!AD494+'TEST AUTO'!AH494+'TEST AUTO'!AJ494+'TEST AUTO'!AV494)/6</f>
        <v>0</v>
      </c>
      <c r="N495" s="637">
        <f>('TEST AUTO'!N494+'TEST AUTO'!AF494)/2</f>
        <v>0</v>
      </c>
    </row>
    <row r="496" spans="1:14" ht="15.75" customHeight="1" thickBot="1" x14ac:dyDescent="0.4">
      <c r="A496" s="633">
        <f>'TEST AUTO'!A495</f>
        <v>0</v>
      </c>
      <c r="B496" s="633">
        <f>'TEST AUTO'!B495</f>
        <v>0</v>
      </c>
      <c r="C496" s="633">
        <f>'TEST AUTO'!C495</f>
        <v>0</v>
      </c>
      <c r="D496" s="634">
        <f>('TEST AUTO'!F495+'TEST AUTO'!H495+'TEST AUTO'!L495+'TEST AUTO'!N495+'TEST AUTO'!T495+'TEST AUTO'!Z495+'TEST AUTO'!AF495+'TEST AUTO'!AL495+'TEST AUTO'!AP495)/9</f>
        <v>0</v>
      </c>
      <c r="E496" s="634">
        <f>('TEST AUTO'!P495+'TEST AUTO'!AL495)/2</f>
        <v>0</v>
      </c>
      <c r="F496" s="634">
        <f>('TEST AUTO'!J495+'TEST AUTO'!AD495)/2</f>
        <v>0</v>
      </c>
      <c r="G496" s="643">
        <f>('TEST AUTO'!X495++'TEST AUTO'!AB495+'TEST AUTO'!AJ495+'TEST AUTO'!AV495)/4</f>
        <v>0</v>
      </c>
      <c r="H496" s="638">
        <f>('TEST AUTO'!R495+'TEST AUTO'!Z495+'TEST AUTO'!AN495)/3</f>
        <v>0</v>
      </c>
      <c r="I496" s="638">
        <f>('TEST AUTO'!AH495+'TEST AUTO'!AR495)/2</f>
        <v>0</v>
      </c>
      <c r="J496" s="641">
        <f>('TEST AUTO'!Z495+'TEST AUTO'!AP495)/2</f>
        <v>0</v>
      </c>
      <c r="K496" s="637">
        <f>('TEST AUTO'!V495+'TEST AUTO'!AT495)/2</f>
        <v>0</v>
      </c>
      <c r="L496" s="635">
        <f>('TEST AUTO'!F495+'TEST AUTO'!H495+'TEST AUTO'!L495+'TEST AUTO'!P495+'TEST AUTO'!R495+'TEST AUTO'!T495+'TEST AUTO'!X495+'TEST AUTO'!Z495+'TEST AUTO'!AB495+'TEST AUTO'!AJ495+'TEST AUTO'!AL495+'TEST AUTO'!AN495+'TEST AUTO'!AP495+'TEST AUTO'!AR495+'TEST AUTO'!AV495)/15</f>
        <v>0</v>
      </c>
      <c r="M496" s="636">
        <f>('TEST AUTO'!J495+'TEST AUTO'!X495+'TEST AUTO'!AD495+'TEST AUTO'!AH495+'TEST AUTO'!AJ495+'TEST AUTO'!AV495)/6</f>
        <v>0</v>
      </c>
      <c r="N496" s="637">
        <f>('TEST AUTO'!N495+'TEST AUTO'!AF495)/2</f>
        <v>0</v>
      </c>
    </row>
    <row r="497" spans="1:14" ht="15.75" customHeight="1" thickBot="1" x14ac:dyDescent="0.4">
      <c r="A497" s="633">
        <f>'TEST AUTO'!A496</f>
        <v>0</v>
      </c>
      <c r="B497" s="633">
        <f>'TEST AUTO'!B496</f>
        <v>0</v>
      </c>
      <c r="C497" s="633">
        <f>'TEST AUTO'!C496</f>
        <v>0</v>
      </c>
      <c r="D497" s="634">
        <f>('TEST AUTO'!F496+'TEST AUTO'!H496+'TEST AUTO'!L496+'TEST AUTO'!N496+'TEST AUTO'!T496+'TEST AUTO'!Z496+'TEST AUTO'!AF496+'TEST AUTO'!AL496+'TEST AUTO'!AP496)/9</f>
        <v>0</v>
      </c>
      <c r="E497" s="634">
        <f>('TEST AUTO'!P496+'TEST AUTO'!AL496)/2</f>
        <v>0</v>
      </c>
      <c r="F497" s="634">
        <f>('TEST AUTO'!J496+'TEST AUTO'!AD496)/2</f>
        <v>0</v>
      </c>
      <c r="G497" s="643">
        <f>('TEST AUTO'!X496++'TEST AUTO'!AB496+'TEST AUTO'!AJ496+'TEST AUTO'!AV496)/4</f>
        <v>0</v>
      </c>
      <c r="H497" s="638">
        <f>('TEST AUTO'!R496+'TEST AUTO'!Z496+'TEST AUTO'!AN496)/3</f>
        <v>0</v>
      </c>
      <c r="I497" s="638">
        <f>('TEST AUTO'!AH496+'TEST AUTO'!AR496)/2</f>
        <v>0</v>
      </c>
      <c r="J497" s="641">
        <f>('TEST AUTO'!Z496+'TEST AUTO'!AP496)/2</f>
        <v>0</v>
      </c>
      <c r="K497" s="637">
        <f>('TEST AUTO'!V496+'TEST AUTO'!AT496)/2</f>
        <v>0</v>
      </c>
      <c r="L497" s="635">
        <f>('TEST AUTO'!F496+'TEST AUTO'!H496+'TEST AUTO'!L496+'TEST AUTO'!P496+'TEST AUTO'!R496+'TEST AUTO'!T496+'TEST AUTO'!X496+'TEST AUTO'!Z496+'TEST AUTO'!AB496+'TEST AUTO'!AJ496+'TEST AUTO'!AL496+'TEST AUTO'!AN496+'TEST AUTO'!AP496+'TEST AUTO'!AR496+'TEST AUTO'!AV496)/15</f>
        <v>0</v>
      </c>
      <c r="M497" s="636">
        <f>('TEST AUTO'!J496+'TEST AUTO'!X496+'TEST AUTO'!AD496+'TEST AUTO'!AH496+'TEST AUTO'!AJ496+'TEST AUTO'!AV496)/6</f>
        <v>0</v>
      </c>
      <c r="N497" s="637">
        <f>('TEST AUTO'!N496+'TEST AUTO'!AF496)/2</f>
        <v>0</v>
      </c>
    </row>
    <row r="498" spans="1:14" ht="15.75" customHeight="1" thickBot="1" x14ac:dyDescent="0.4">
      <c r="A498" s="633">
        <f>'TEST AUTO'!A497</f>
        <v>0</v>
      </c>
      <c r="B498" s="633">
        <f>'TEST AUTO'!B497</f>
        <v>0</v>
      </c>
      <c r="C498" s="633">
        <f>'TEST AUTO'!C497</f>
        <v>0</v>
      </c>
      <c r="D498" s="634">
        <f>('TEST AUTO'!F497+'TEST AUTO'!H497+'TEST AUTO'!L497+'TEST AUTO'!N497+'TEST AUTO'!T497+'TEST AUTO'!Z497+'TEST AUTO'!AF497+'TEST AUTO'!AL497+'TEST AUTO'!AP497)/9</f>
        <v>0</v>
      </c>
      <c r="E498" s="634">
        <f>('TEST AUTO'!P497+'TEST AUTO'!AL497)/2</f>
        <v>0</v>
      </c>
      <c r="F498" s="634">
        <f>('TEST AUTO'!J497+'TEST AUTO'!AD497)/2</f>
        <v>0</v>
      </c>
      <c r="G498" s="643">
        <f>('TEST AUTO'!X497++'TEST AUTO'!AB497+'TEST AUTO'!AJ497+'TEST AUTO'!AV497)/4</f>
        <v>0</v>
      </c>
      <c r="H498" s="638">
        <f>('TEST AUTO'!R497+'TEST AUTO'!Z497+'TEST AUTO'!AN497)/3</f>
        <v>0</v>
      </c>
      <c r="I498" s="638">
        <f>('TEST AUTO'!AH497+'TEST AUTO'!AR497)/2</f>
        <v>0</v>
      </c>
      <c r="J498" s="641">
        <f>('TEST AUTO'!Z497+'TEST AUTO'!AP497)/2</f>
        <v>0</v>
      </c>
      <c r="K498" s="637">
        <f>('TEST AUTO'!V497+'TEST AUTO'!AT497)/2</f>
        <v>0</v>
      </c>
      <c r="L498" s="635">
        <f>('TEST AUTO'!F497+'TEST AUTO'!H497+'TEST AUTO'!L497+'TEST AUTO'!P497+'TEST AUTO'!R497+'TEST AUTO'!T497+'TEST AUTO'!X497+'TEST AUTO'!Z497+'TEST AUTO'!AB497+'TEST AUTO'!AJ497+'TEST AUTO'!AL497+'TEST AUTO'!AN497+'TEST AUTO'!AP497+'TEST AUTO'!AR497+'TEST AUTO'!AV497)/15</f>
        <v>0</v>
      </c>
      <c r="M498" s="636">
        <f>('TEST AUTO'!J497+'TEST AUTO'!X497+'TEST AUTO'!AD497+'TEST AUTO'!AH497+'TEST AUTO'!AJ497+'TEST AUTO'!AV497)/6</f>
        <v>0</v>
      </c>
      <c r="N498" s="637">
        <f>('TEST AUTO'!N497+'TEST AUTO'!AF497)/2</f>
        <v>0</v>
      </c>
    </row>
    <row r="499" spans="1:14" ht="15.75" customHeight="1" thickBot="1" x14ac:dyDescent="0.4">
      <c r="A499" s="633">
        <f>'TEST AUTO'!A498</f>
        <v>0</v>
      </c>
      <c r="B499" s="633">
        <f>'TEST AUTO'!B498</f>
        <v>0</v>
      </c>
      <c r="C499" s="633">
        <f>'TEST AUTO'!C498</f>
        <v>0</v>
      </c>
      <c r="D499" s="634">
        <f>('TEST AUTO'!F498+'TEST AUTO'!H498+'TEST AUTO'!L498+'TEST AUTO'!N498+'TEST AUTO'!T498+'TEST AUTO'!Z498+'TEST AUTO'!AF498+'TEST AUTO'!AL498+'TEST AUTO'!AP498)/9</f>
        <v>0</v>
      </c>
      <c r="E499" s="634">
        <f>('TEST AUTO'!P498+'TEST AUTO'!AL498)/2</f>
        <v>0</v>
      </c>
      <c r="F499" s="634">
        <f>('TEST AUTO'!J498+'TEST AUTO'!AD498)/2</f>
        <v>0</v>
      </c>
      <c r="G499" s="643">
        <f>('TEST AUTO'!X498++'TEST AUTO'!AB498+'TEST AUTO'!AJ498+'TEST AUTO'!AV498)/4</f>
        <v>0</v>
      </c>
      <c r="H499" s="638">
        <f>('TEST AUTO'!R498+'TEST AUTO'!Z498+'TEST AUTO'!AN498)/3</f>
        <v>0</v>
      </c>
      <c r="I499" s="638">
        <f>('TEST AUTO'!AH498+'TEST AUTO'!AR498)/2</f>
        <v>0</v>
      </c>
      <c r="J499" s="641">
        <f>('TEST AUTO'!Z498+'TEST AUTO'!AP498)/2</f>
        <v>0</v>
      </c>
      <c r="K499" s="637">
        <f>('TEST AUTO'!V498+'TEST AUTO'!AT498)/2</f>
        <v>0</v>
      </c>
      <c r="L499" s="635">
        <f>('TEST AUTO'!F498+'TEST AUTO'!H498+'TEST AUTO'!L498+'TEST AUTO'!P498+'TEST AUTO'!R498+'TEST AUTO'!T498+'TEST AUTO'!X498+'TEST AUTO'!Z498+'TEST AUTO'!AB498+'TEST AUTO'!AJ498+'TEST AUTO'!AL498+'TEST AUTO'!AN498+'TEST AUTO'!AP498+'TEST AUTO'!AR498+'TEST AUTO'!AV498)/15</f>
        <v>0</v>
      </c>
      <c r="M499" s="636">
        <f>('TEST AUTO'!J498+'TEST AUTO'!X498+'TEST AUTO'!AD498+'TEST AUTO'!AH498+'TEST AUTO'!AJ498+'TEST AUTO'!AV498)/6</f>
        <v>0</v>
      </c>
      <c r="N499" s="637">
        <f>('TEST AUTO'!N498+'TEST AUTO'!AF498)/2</f>
        <v>0</v>
      </c>
    </row>
    <row r="500" spans="1:14" ht="15.75" customHeight="1" thickBot="1" x14ac:dyDescent="0.4">
      <c r="A500" s="633">
        <f>'TEST AUTO'!A499</f>
        <v>0</v>
      </c>
      <c r="B500" s="633">
        <f>'TEST AUTO'!B499</f>
        <v>0</v>
      </c>
      <c r="C500" s="633">
        <f>'TEST AUTO'!C499</f>
        <v>0</v>
      </c>
      <c r="D500" s="634">
        <f>('TEST AUTO'!F499+'TEST AUTO'!H499+'TEST AUTO'!L499+'TEST AUTO'!N499+'TEST AUTO'!T499+'TEST AUTO'!Z499+'TEST AUTO'!AF499+'TEST AUTO'!AL499+'TEST AUTO'!AP499)/9</f>
        <v>0</v>
      </c>
      <c r="E500" s="634">
        <f>('TEST AUTO'!P499+'TEST AUTO'!AL499)/2</f>
        <v>0</v>
      </c>
      <c r="F500" s="634">
        <f>('TEST AUTO'!J499+'TEST AUTO'!AD499)/2</f>
        <v>0</v>
      </c>
      <c r="G500" s="643">
        <f>('TEST AUTO'!X499++'TEST AUTO'!AB499+'TEST AUTO'!AJ499+'TEST AUTO'!AV499)/4</f>
        <v>0</v>
      </c>
      <c r="H500" s="638">
        <f>('TEST AUTO'!R499+'TEST AUTO'!Z499+'TEST AUTO'!AN499)/3</f>
        <v>0</v>
      </c>
      <c r="I500" s="638">
        <f>('TEST AUTO'!AH499+'TEST AUTO'!AR499)/2</f>
        <v>0</v>
      </c>
      <c r="J500" s="641">
        <f>('TEST AUTO'!Z499+'TEST AUTO'!AP499)/2</f>
        <v>0</v>
      </c>
      <c r="K500" s="637">
        <f>('TEST AUTO'!V499+'TEST AUTO'!AT499)/2</f>
        <v>0</v>
      </c>
      <c r="L500" s="635">
        <f>('TEST AUTO'!F499+'TEST AUTO'!H499+'TEST AUTO'!L499+'TEST AUTO'!P499+'TEST AUTO'!R499+'TEST AUTO'!T499+'TEST AUTO'!X499+'TEST AUTO'!Z499+'TEST AUTO'!AB499+'TEST AUTO'!AJ499+'TEST AUTO'!AL499+'TEST AUTO'!AN499+'TEST AUTO'!AP499+'TEST AUTO'!AR499+'TEST AUTO'!AV499)/15</f>
        <v>0</v>
      </c>
      <c r="M500" s="636">
        <f>('TEST AUTO'!J499+'TEST AUTO'!X499+'TEST AUTO'!AD499+'TEST AUTO'!AH499+'TEST AUTO'!AJ499+'TEST AUTO'!AV499)/6</f>
        <v>0</v>
      </c>
      <c r="N500" s="637">
        <f>('TEST AUTO'!N499+'TEST AUTO'!AF499)/2</f>
        <v>0</v>
      </c>
    </row>
    <row r="501" spans="1:14" ht="15.75" customHeight="1" thickBot="1" x14ac:dyDescent="0.4">
      <c r="A501" s="633">
        <f>'TEST AUTO'!A500</f>
        <v>0</v>
      </c>
      <c r="B501" s="633">
        <f>'TEST AUTO'!B500</f>
        <v>0</v>
      </c>
      <c r="C501" s="633">
        <f>'TEST AUTO'!C500</f>
        <v>0</v>
      </c>
      <c r="D501" s="634">
        <f>('TEST AUTO'!F500+'TEST AUTO'!H500+'TEST AUTO'!L500+'TEST AUTO'!N500+'TEST AUTO'!T500+'TEST AUTO'!Z500+'TEST AUTO'!AF500+'TEST AUTO'!AL500+'TEST AUTO'!AP500)/9</f>
        <v>0</v>
      </c>
      <c r="E501" s="634">
        <f>('TEST AUTO'!P500+'TEST AUTO'!AL500)/2</f>
        <v>0</v>
      </c>
      <c r="F501" s="634">
        <f>('TEST AUTO'!J500+'TEST AUTO'!AD500)/2</f>
        <v>0</v>
      </c>
      <c r="G501" s="643">
        <f>('TEST AUTO'!X500++'TEST AUTO'!AB500+'TEST AUTO'!AJ500+'TEST AUTO'!AV500)/4</f>
        <v>0</v>
      </c>
      <c r="H501" s="638">
        <f>('TEST AUTO'!R500+'TEST AUTO'!Z500+'TEST AUTO'!AN500)/3</f>
        <v>0</v>
      </c>
      <c r="I501" s="638">
        <f>('TEST AUTO'!AH500+'TEST AUTO'!AR500)/2</f>
        <v>0</v>
      </c>
      <c r="J501" s="641">
        <f>('TEST AUTO'!Z500+'TEST AUTO'!AP500)/2</f>
        <v>0</v>
      </c>
      <c r="K501" s="637">
        <f>('TEST AUTO'!V500+'TEST AUTO'!AT500)/2</f>
        <v>0</v>
      </c>
      <c r="L501" s="635">
        <f>('TEST AUTO'!F500+'TEST AUTO'!H500+'TEST AUTO'!L500+'TEST AUTO'!P500+'TEST AUTO'!R500+'TEST AUTO'!T500+'TEST AUTO'!X500+'TEST AUTO'!Z500+'TEST AUTO'!AB500+'TEST AUTO'!AJ500+'TEST AUTO'!AL500+'TEST AUTO'!AN500+'TEST AUTO'!AP500+'TEST AUTO'!AR500+'TEST AUTO'!AV500)/15</f>
        <v>0</v>
      </c>
      <c r="M501" s="636">
        <f>('TEST AUTO'!J500+'TEST AUTO'!X500+'TEST AUTO'!AD500+'TEST AUTO'!AH500+'TEST AUTO'!AJ500+'TEST AUTO'!AV500)/6</f>
        <v>0</v>
      </c>
      <c r="N501" s="637">
        <f>('TEST AUTO'!N500+'TEST AUTO'!AF500)/2</f>
        <v>0</v>
      </c>
    </row>
    <row r="502" spans="1:14" ht="15.75" customHeight="1" thickBot="1" x14ac:dyDescent="0.4">
      <c r="A502" s="633">
        <f>'TEST AUTO'!A501</f>
        <v>0</v>
      </c>
      <c r="B502" s="633">
        <f>'TEST AUTO'!B501</f>
        <v>0</v>
      </c>
      <c r="C502" s="633">
        <f>'TEST AUTO'!C501</f>
        <v>0</v>
      </c>
      <c r="D502" s="634">
        <f>('TEST AUTO'!F501+'TEST AUTO'!H501+'TEST AUTO'!L501+'TEST AUTO'!N501+'TEST AUTO'!T501+'TEST AUTO'!Z501+'TEST AUTO'!AF501+'TEST AUTO'!AL501+'TEST AUTO'!AP501)/9</f>
        <v>0</v>
      </c>
      <c r="E502" s="634">
        <f>('TEST AUTO'!P501+'TEST AUTO'!AL501)/2</f>
        <v>0</v>
      </c>
      <c r="F502" s="634">
        <f>('TEST AUTO'!J501+'TEST AUTO'!AD501)/2</f>
        <v>0</v>
      </c>
      <c r="G502" s="643">
        <f>('TEST AUTO'!X501++'TEST AUTO'!AB501+'TEST AUTO'!AJ501+'TEST AUTO'!AV501)/4</f>
        <v>0</v>
      </c>
      <c r="H502" s="638">
        <f>('TEST AUTO'!R501+'TEST AUTO'!Z501+'TEST AUTO'!AN501)/3</f>
        <v>0</v>
      </c>
      <c r="I502" s="638">
        <f>('TEST AUTO'!AH501+'TEST AUTO'!AR501)/2</f>
        <v>0</v>
      </c>
      <c r="J502" s="641">
        <f>('TEST AUTO'!Z501+'TEST AUTO'!AP501)/2</f>
        <v>0</v>
      </c>
      <c r="K502" s="637">
        <f>('TEST AUTO'!V501+'TEST AUTO'!AT501)/2</f>
        <v>0</v>
      </c>
      <c r="L502" s="635">
        <f>('TEST AUTO'!F501+'TEST AUTO'!H501+'TEST AUTO'!L501+'TEST AUTO'!P501+'TEST AUTO'!R501+'TEST AUTO'!T501+'TEST AUTO'!X501+'TEST AUTO'!Z501+'TEST AUTO'!AB501+'TEST AUTO'!AJ501+'TEST AUTO'!AL501+'TEST AUTO'!AN501+'TEST AUTO'!AP501+'TEST AUTO'!AR501+'TEST AUTO'!AV501)/15</f>
        <v>0</v>
      </c>
      <c r="M502" s="636">
        <f>('TEST AUTO'!J501+'TEST AUTO'!X501+'TEST AUTO'!AD501+'TEST AUTO'!AH501+'TEST AUTO'!AJ501+'TEST AUTO'!AV501)/6</f>
        <v>0</v>
      </c>
      <c r="N502" s="637">
        <f>('TEST AUTO'!N501+'TEST AUTO'!AF501)/2</f>
        <v>0</v>
      </c>
    </row>
    <row r="503" spans="1:14" ht="15.75" customHeight="1" thickBot="1" x14ac:dyDescent="0.4">
      <c r="A503" s="633">
        <f>'TEST AUTO'!A502</f>
        <v>0</v>
      </c>
      <c r="B503" s="633">
        <f>'TEST AUTO'!B502</f>
        <v>0</v>
      </c>
      <c r="C503" s="633">
        <f>'TEST AUTO'!C502</f>
        <v>0</v>
      </c>
      <c r="D503" s="634">
        <f>('TEST AUTO'!F502+'TEST AUTO'!H502+'TEST AUTO'!L502+'TEST AUTO'!N502+'TEST AUTO'!T502+'TEST AUTO'!Z502+'TEST AUTO'!AF502+'TEST AUTO'!AL502+'TEST AUTO'!AP502)/9</f>
        <v>0</v>
      </c>
      <c r="E503" s="634">
        <f>('TEST AUTO'!P502+'TEST AUTO'!AL502)/2</f>
        <v>0</v>
      </c>
      <c r="F503" s="634">
        <f>('TEST AUTO'!J502+'TEST AUTO'!AD502)/2</f>
        <v>0</v>
      </c>
      <c r="G503" s="643">
        <f>('TEST AUTO'!X502++'TEST AUTO'!AB502+'TEST AUTO'!AJ502+'TEST AUTO'!AV502)/4</f>
        <v>0</v>
      </c>
      <c r="H503" s="638">
        <f>('TEST AUTO'!R502+'TEST AUTO'!Z502+'TEST AUTO'!AN502)/3</f>
        <v>0</v>
      </c>
      <c r="I503" s="638">
        <f>('TEST AUTO'!AH502+'TEST AUTO'!AR502)/2</f>
        <v>0</v>
      </c>
      <c r="J503" s="641">
        <f>('TEST AUTO'!Z502+'TEST AUTO'!AP502)/2</f>
        <v>0</v>
      </c>
      <c r="K503" s="637">
        <f>('TEST AUTO'!V502+'TEST AUTO'!AT502)/2</f>
        <v>0</v>
      </c>
      <c r="L503" s="635">
        <f>('TEST AUTO'!F502+'TEST AUTO'!H502+'TEST AUTO'!L502+'TEST AUTO'!P502+'TEST AUTO'!R502+'TEST AUTO'!T502+'TEST AUTO'!X502+'TEST AUTO'!Z502+'TEST AUTO'!AB502+'TEST AUTO'!AJ502+'TEST AUTO'!AL502+'TEST AUTO'!AN502+'TEST AUTO'!AP502+'TEST AUTO'!AR502+'TEST AUTO'!AV502)/15</f>
        <v>0</v>
      </c>
      <c r="M503" s="636">
        <f>('TEST AUTO'!J502+'TEST AUTO'!X502+'TEST AUTO'!AD502+'TEST AUTO'!AH502+'TEST AUTO'!AJ502+'TEST AUTO'!AV502)/6</f>
        <v>0</v>
      </c>
      <c r="N503" s="637">
        <f>('TEST AUTO'!N502+'TEST AUTO'!AF502)/2</f>
        <v>0</v>
      </c>
    </row>
    <row r="504" spans="1:14" ht="15.75" customHeight="1" thickBot="1" x14ac:dyDescent="0.4">
      <c r="A504" s="633">
        <f>'TEST AUTO'!A503</f>
        <v>0</v>
      </c>
      <c r="B504" s="633">
        <f>'TEST AUTO'!B503</f>
        <v>0</v>
      </c>
      <c r="C504" s="633">
        <f>'TEST AUTO'!C503</f>
        <v>0</v>
      </c>
      <c r="D504" s="634">
        <f>('TEST AUTO'!F503+'TEST AUTO'!H503+'TEST AUTO'!L503+'TEST AUTO'!N503+'TEST AUTO'!T503+'TEST AUTO'!Z503+'TEST AUTO'!AF503+'TEST AUTO'!AL503+'TEST AUTO'!AP503)/9</f>
        <v>0</v>
      </c>
      <c r="E504" s="634">
        <f>('TEST AUTO'!P503+'TEST AUTO'!AL503)/2</f>
        <v>0</v>
      </c>
      <c r="F504" s="634">
        <f>('TEST AUTO'!J503+'TEST AUTO'!AD503)/2</f>
        <v>0</v>
      </c>
      <c r="G504" s="643">
        <f>('TEST AUTO'!X503++'TEST AUTO'!AB503+'TEST AUTO'!AJ503+'TEST AUTO'!AV503)/4</f>
        <v>0</v>
      </c>
      <c r="H504" s="638">
        <f>('TEST AUTO'!R503+'TEST AUTO'!Z503+'TEST AUTO'!AN503)/3</f>
        <v>0</v>
      </c>
      <c r="I504" s="638">
        <f>('TEST AUTO'!AH503+'TEST AUTO'!AR503)/2</f>
        <v>0</v>
      </c>
      <c r="J504" s="641">
        <f>('TEST AUTO'!Z503+'TEST AUTO'!AP503)/2</f>
        <v>0</v>
      </c>
      <c r="K504" s="637">
        <f>('TEST AUTO'!V503+'TEST AUTO'!AT503)/2</f>
        <v>0</v>
      </c>
      <c r="L504" s="635">
        <f>('TEST AUTO'!F503+'TEST AUTO'!H503+'TEST AUTO'!L503+'TEST AUTO'!P503+'TEST AUTO'!R503+'TEST AUTO'!T503+'TEST AUTO'!X503+'TEST AUTO'!Z503+'TEST AUTO'!AB503+'TEST AUTO'!AJ503+'TEST AUTO'!AL503+'TEST AUTO'!AN503+'TEST AUTO'!AP503+'TEST AUTO'!AR503+'TEST AUTO'!AV503)/15</f>
        <v>0</v>
      </c>
      <c r="M504" s="636">
        <f>('TEST AUTO'!J503+'TEST AUTO'!X503+'TEST AUTO'!AD503+'TEST AUTO'!AH503+'TEST AUTO'!AJ503+'TEST AUTO'!AV503)/6</f>
        <v>0</v>
      </c>
      <c r="N504" s="637">
        <f>('TEST AUTO'!N503+'TEST AUTO'!AF503)/2</f>
        <v>0</v>
      </c>
    </row>
    <row r="505" spans="1:14" ht="15.75" customHeight="1" thickBot="1" x14ac:dyDescent="0.4">
      <c r="A505" s="633">
        <f>'TEST AUTO'!A504</f>
        <v>0</v>
      </c>
      <c r="B505" s="633">
        <f>'TEST AUTO'!B504</f>
        <v>0</v>
      </c>
      <c r="C505" s="633">
        <f>'TEST AUTO'!C504</f>
        <v>0</v>
      </c>
      <c r="D505" s="634">
        <f>('TEST AUTO'!F504+'TEST AUTO'!H504+'TEST AUTO'!L504+'TEST AUTO'!N504+'TEST AUTO'!T504+'TEST AUTO'!Z504+'TEST AUTO'!AF504+'TEST AUTO'!AL504+'TEST AUTO'!AP504)/9</f>
        <v>0</v>
      </c>
      <c r="E505" s="634">
        <f>('TEST AUTO'!P504+'TEST AUTO'!AL504)/2</f>
        <v>0</v>
      </c>
      <c r="F505" s="634">
        <f>('TEST AUTO'!J504+'TEST AUTO'!AD504)/2</f>
        <v>0</v>
      </c>
      <c r="G505" s="643">
        <f>('TEST AUTO'!X504++'TEST AUTO'!AB504+'TEST AUTO'!AJ504+'TEST AUTO'!AV504)/4</f>
        <v>0</v>
      </c>
      <c r="H505" s="638">
        <f>('TEST AUTO'!R504+'TEST AUTO'!Z504+'TEST AUTO'!AN504)/3</f>
        <v>0</v>
      </c>
      <c r="I505" s="638">
        <f>('TEST AUTO'!AH504+'TEST AUTO'!AR504)/2</f>
        <v>0</v>
      </c>
      <c r="J505" s="641">
        <f>('TEST AUTO'!Z504+'TEST AUTO'!AP504)/2</f>
        <v>0</v>
      </c>
      <c r="K505" s="637">
        <f>('TEST AUTO'!V504+'TEST AUTO'!AT504)/2</f>
        <v>0</v>
      </c>
      <c r="L505" s="635">
        <f>('TEST AUTO'!F504+'TEST AUTO'!H504+'TEST AUTO'!L504+'TEST AUTO'!P504+'TEST AUTO'!R504+'TEST AUTO'!T504+'TEST AUTO'!X504+'TEST AUTO'!Z504+'TEST AUTO'!AB504+'TEST AUTO'!AJ504+'TEST AUTO'!AL504+'TEST AUTO'!AN504+'TEST AUTO'!AP504+'TEST AUTO'!AR504+'TEST AUTO'!AV504)/15</f>
        <v>0</v>
      </c>
      <c r="M505" s="636">
        <f>('TEST AUTO'!J504+'TEST AUTO'!X504+'TEST AUTO'!AD504+'TEST AUTO'!AH504+'TEST AUTO'!AJ504+'TEST AUTO'!AV504)/6</f>
        <v>0</v>
      </c>
      <c r="N505" s="637">
        <f>('TEST AUTO'!N504+'TEST AUTO'!AF504)/2</f>
        <v>0</v>
      </c>
    </row>
    <row r="506" spans="1:14" ht="15.75" customHeight="1" thickBot="1" x14ac:dyDescent="0.4">
      <c r="A506" s="633">
        <f>'TEST AUTO'!A505</f>
        <v>0</v>
      </c>
      <c r="B506" s="633">
        <f>'TEST AUTO'!B505</f>
        <v>0</v>
      </c>
      <c r="C506" s="633">
        <f>'TEST AUTO'!C505</f>
        <v>0</v>
      </c>
      <c r="D506" s="634">
        <f>('TEST AUTO'!F505+'TEST AUTO'!H505+'TEST AUTO'!L505+'TEST AUTO'!N505+'TEST AUTO'!T505+'TEST AUTO'!Z505+'TEST AUTO'!AF505+'TEST AUTO'!AL505+'TEST AUTO'!AP505)/9</f>
        <v>0</v>
      </c>
      <c r="E506" s="634">
        <f>('TEST AUTO'!P505+'TEST AUTO'!AL505)/2</f>
        <v>0</v>
      </c>
      <c r="F506" s="634">
        <f>('TEST AUTO'!J505+'TEST AUTO'!AD505)/2</f>
        <v>0</v>
      </c>
      <c r="G506" s="643">
        <f>('TEST AUTO'!X505++'TEST AUTO'!AB505+'TEST AUTO'!AJ505+'TEST AUTO'!AV505)/4</f>
        <v>0</v>
      </c>
      <c r="H506" s="638">
        <f>('TEST AUTO'!R505+'TEST AUTO'!Z505+'TEST AUTO'!AN505)/3</f>
        <v>0</v>
      </c>
      <c r="I506" s="638">
        <f>('TEST AUTO'!AH505+'TEST AUTO'!AR505)/2</f>
        <v>0</v>
      </c>
      <c r="J506" s="641">
        <f>('TEST AUTO'!Z505+'TEST AUTO'!AP505)/2</f>
        <v>0</v>
      </c>
      <c r="K506" s="637">
        <f>('TEST AUTO'!V505+'TEST AUTO'!AT505)/2</f>
        <v>0</v>
      </c>
      <c r="L506" s="635">
        <f>('TEST AUTO'!F505+'TEST AUTO'!H505+'TEST AUTO'!L505+'TEST AUTO'!P505+'TEST AUTO'!R505+'TEST AUTO'!T505+'TEST AUTO'!X505+'TEST AUTO'!Z505+'TEST AUTO'!AB505+'TEST AUTO'!AJ505+'TEST AUTO'!AL505+'TEST AUTO'!AN505+'TEST AUTO'!AP505+'TEST AUTO'!AR505+'TEST AUTO'!AV505)/15</f>
        <v>0</v>
      </c>
      <c r="M506" s="636">
        <f>('TEST AUTO'!J505+'TEST AUTO'!X505+'TEST AUTO'!AD505+'TEST AUTO'!AH505+'TEST AUTO'!AJ505+'TEST AUTO'!AV505)/6</f>
        <v>0</v>
      </c>
      <c r="N506" s="637">
        <f>('TEST AUTO'!N505+'TEST AUTO'!AF505)/2</f>
        <v>0</v>
      </c>
    </row>
    <row r="507" spans="1:14" ht="15.75" customHeight="1" thickBot="1" x14ac:dyDescent="0.4">
      <c r="A507" s="633">
        <f>'TEST AUTO'!A506</f>
        <v>0</v>
      </c>
      <c r="B507" s="633">
        <f>'TEST AUTO'!B506</f>
        <v>0</v>
      </c>
      <c r="C507" s="633">
        <f>'TEST AUTO'!C506</f>
        <v>0</v>
      </c>
      <c r="D507" s="634">
        <f>('TEST AUTO'!F506+'TEST AUTO'!H506+'TEST AUTO'!L506+'TEST AUTO'!N506+'TEST AUTO'!T506+'TEST AUTO'!Z506+'TEST AUTO'!AF506+'TEST AUTO'!AL506+'TEST AUTO'!AP506)/9</f>
        <v>0</v>
      </c>
      <c r="E507" s="634">
        <f>('TEST AUTO'!P506+'TEST AUTO'!AL506)/2</f>
        <v>0</v>
      </c>
      <c r="F507" s="634">
        <f>('TEST AUTO'!J506+'TEST AUTO'!AD506)/2</f>
        <v>0</v>
      </c>
      <c r="G507" s="643">
        <f>('TEST AUTO'!X506++'TEST AUTO'!AB506+'TEST AUTO'!AJ506+'TEST AUTO'!AV506)/4</f>
        <v>0</v>
      </c>
      <c r="H507" s="638">
        <f>('TEST AUTO'!R506+'TEST AUTO'!Z506+'TEST AUTO'!AN506)/3</f>
        <v>0</v>
      </c>
      <c r="I507" s="638">
        <f>('TEST AUTO'!AH506+'TEST AUTO'!AR506)/2</f>
        <v>0</v>
      </c>
      <c r="J507" s="641">
        <f>('TEST AUTO'!Z506+'TEST AUTO'!AP506)/2</f>
        <v>0</v>
      </c>
      <c r="K507" s="637">
        <f>('TEST AUTO'!V506+'TEST AUTO'!AT506)/2</f>
        <v>0</v>
      </c>
      <c r="L507" s="635">
        <f>('TEST AUTO'!F506+'TEST AUTO'!H506+'TEST AUTO'!L506+'TEST AUTO'!P506+'TEST AUTO'!R506+'TEST AUTO'!T506+'TEST AUTO'!X506+'TEST AUTO'!Z506+'TEST AUTO'!AB506+'TEST AUTO'!AJ506+'TEST AUTO'!AL506+'TEST AUTO'!AN506+'TEST AUTO'!AP506+'TEST AUTO'!AR506+'TEST AUTO'!AV506)/15</f>
        <v>0</v>
      </c>
      <c r="M507" s="636">
        <f>('TEST AUTO'!J506+'TEST AUTO'!X506+'TEST AUTO'!AD506+'TEST AUTO'!AH506+'TEST AUTO'!AJ506+'TEST AUTO'!AV506)/6</f>
        <v>0</v>
      </c>
      <c r="N507" s="637">
        <f>('TEST AUTO'!N506+'TEST AUTO'!AF506)/2</f>
        <v>0</v>
      </c>
    </row>
    <row r="508" spans="1:14" ht="15.75" customHeight="1" thickBot="1" x14ac:dyDescent="0.4">
      <c r="A508" s="633">
        <f>'TEST AUTO'!A507</f>
        <v>0</v>
      </c>
      <c r="B508" s="633">
        <f>'TEST AUTO'!B507</f>
        <v>0</v>
      </c>
      <c r="C508" s="633">
        <f>'TEST AUTO'!C507</f>
        <v>0</v>
      </c>
      <c r="D508" s="634">
        <f>('TEST AUTO'!F507+'TEST AUTO'!H507+'TEST AUTO'!L507+'TEST AUTO'!N507+'TEST AUTO'!T507+'TEST AUTO'!Z507+'TEST AUTO'!AF507+'TEST AUTO'!AL507+'TEST AUTO'!AP507)/9</f>
        <v>0</v>
      </c>
      <c r="E508" s="634">
        <f>('TEST AUTO'!P507+'TEST AUTO'!AL507)/2</f>
        <v>0</v>
      </c>
      <c r="F508" s="634">
        <f>('TEST AUTO'!J507+'TEST AUTO'!AD507)/2</f>
        <v>0</v>
      </c>
      <c r="G508" s="643">
        <f>('TEST AUTO'!X507++'TEST AUTO'!AB507+'TEST AUTO'!AJ507+'TEST AUTO'!AV507)/4</f>
        <v>0</v>
      </c>
      <c r="H508" s="638">
        <f>('TEST AUTO'!R507+'TEST AUTO'!Z507+'TEST AUTO'!AN507)/3</f>
        <v>0</v>
      </c>
      <c r="I508" s="638">
        <f>('TEST AUTO'!AH507+'TEST AUTO'!AR507)/2</f>
        <v>0</v>
      </c>
      <c r="J508" s="641">
        <f>('TEST AUTO'!Z507+'TEST AUTO'!AP507)/2</f>
        <v>0</v>
      </c>
      <c r="K508" s="637">
        <f>('TEST AUTO'!V507+'TEST AUTO'!AT507)/2</f>
        <v>0</v>
      </c>
      <c r="L508" s="635">
        <f>('TEST AUTO'!F507+'TEST AUTO'!H507+'TEST AUTO'!L507+'TEST AUTO'!P507+'TEST AUTO'!R507+'TEST AUTO'!T507+'TEST AUTO'!X507+'TEST AUTO'!Z507+'TEST AUTO'!AB507+'TEST AUTO'!AJ507+'TEST AUTO'!AL507+'TEST AUTO'!AN507+'TEST AUTO'!AP507+'TEST AUTO'!AR507+'TEST AUTO'!AV507)/15</f>
        <v>0</v>
      </c>
      <c r="M508" s="636">
        <f>('TEST AUTO'!J507+'TEST AUTO'!X507+'TEST AUTO'!AD507+'TEST AUTO'!AH507+'TEST AUTO'!AJ507+'TEST AUTO'!AV507)/6</f>
        <v>0</v>
      </c>
      <c r="N508" s="637">
        <f>('TEST AUTO'!N507+'TEST AUTO'!AF507)/2</f>
        <v>0</v>
      </c>
    </row>
    <row r="509" spans="1:14" ht="15.75" customHeight="1" thickBot="1" x14ac:dyDescent="0.4">
      <c r="A509" s="633">
        <f>'TEST AUTO'!A508</f>
        <v>0</v>
      </c>
      <c r="B509" s="633">
        <f>'TEST AUTO'!B508</f>
        <v>0</v>
      </c>
      <c r="C509" s="633">
        <f>'TEST AUTO'!C508</f>
        <v>0</v>
      </c>
      <c r="D509" s="634">
        <f>('TEST AUTO'!F508+'TEST AUTO'!H508+'TEST AUTO'!L508+'TEST AUTO'!N508+'TEST AUTO'!T508+'TEST AUTO'!Z508+'TEST AUTO'!AF508+'TEST AUTO'!AL508+'TEST AUTO'!AP508)/9</f>
        <v>0</v>
      </c>
      <c r="E509" s="634">
        <f>('TEST AUTO'!P508+'TEST AUTO'!AL508)/2</f>
        <v>0</v>
      </c>
      <c r="F509" s="634">
        <f>('TEST AUTO'!J508+'TEST AUTO'!AD508)/2</f>
        <v>0</v>
      </c>
      <c r="G509" s="643">
        <f>('TEST AUTO'!X508++'TEST AUTO'!AB508+'TEST AUTO'!AJ508+'TEST AUTO'!AV508)/4</f>
        <v>0</v>
      </c>
      <c r="H509" s="638">
        <f>('TEST AUTO'!R508+'TEST AUTO'!Z508+'TEST AUTO'!AN508)/3</f>
        <v>0</v>
      </c>
      <c r="I509" s="638">
        <f>('TEST AUTO'!AH508+'TEST AUTO'!AR508)/2</f>
        <v>0</v>
      </c>
      <c r="J509" s="641">
        <f>('TEST AUTO'!Z508+'TEST AUTO'!AP508)/2</f>
        <v>0</v>
      </c>
      <c r="K509" s="637">
        <f>('TEST AUTO'!V508+'TEST AUTO'!AT508)/2</f>
        <v>0</v>
      </c>
      <c r="L509" s="635">
        <f>('TEST AUTO'!F508+'TEST AUTO'!H508+'TEST AUTO'!L508+'TEST AUTO'!P508+'TEST AUTO'!R508+'TEST AUTO'!T508+'TEST AUTO'!X508+'TEST AUTO'!Z508+'TEST AUTO'!AB508+'TEST AUTO'!AJ508+'TEST AUTO'!AL508+'TEST AUTO'!AN508+'TEST AUTO'!AP508+'TEST AUTO'!AR508+'TEST AUTO'!AV508)/15</f>
        <v>0</v>
      </c>
      <c r="M509" s="636">
        <f>('TEST AUTO'!J508+'TEST AUTO'!X508+'TEST AUTO'!AD508+'TEST AUTO'!AH508+'TEST AUTO'!AJ508+'TEST AUTO'!AV508)/6</f>
        <v>0</v>
      </c>
      <c r="N509" s="637">
        <f>('TEST AUTO'!N508+'TEST AUTO'!AF508)/2</f>
        <v>0</v>
      </c>
    </row>
    <row r="510" spans="1:14" ht="15.75" customHeight="1" thickBot="1" x14ac:dyDescent="0.4">
      <c r="A510" s="633">
        <f>'TEST AUTO'!A509</f>
        <v>0</v>
      </c>
      <c r="B510" s="633">
        <f>'TEST AUTO'!B509</f>
        <v>0</v>
      </c>
      <c r="C510" s="633">
        <f>'TEST AUTO'!C509</f>
        <v>0</v>
      </c>
      <c r="D510" s="634">
        <f>('TEST AUTO'!F509+'TEST AUTO'!H509+'TEST AUTO'!L509+'TEST AUTO'!N509+'TEST AUTO'!T509+'TEST AUTO'!Z509+'TEST AUTO'!AF509+'TEST AUTO'!AL509+'TEST AUTO'!AP509)/9</f>
        <v>0</v>
      </c>
      <c r="E510" s="634">
        <f>('TEST AUTO'!P509+'TEST AUTO'!AL509)/2</f>
        <v>0</v>
      </c>
      <c r="F510" s="634">
        <f>('TEST AUTO'!J509+'TEST AUTO'!AD509)/2</f>
        <v>0</v>
      </c>
      <c r="G510" s="643">
        <f>('TEST AUTO'!X509++'TEST AUTO'!AB509+'TEST AUTO'!AJ509+'TEST AUTO'!AV509)/4</f>
        <v>0</v>
      </c>
      <c r="H510" s="638">
        <f>('TEST AUTO'!R509+'TEST AUTO'!Z509+'TEST AUTO'!AN509)/3</f>
        <v>0</v>
      </c>
      <c r="I510" s="638">
        <f>('TEST AUTO'!AH509+'TEST AUTO'!AR509)/2</f>
        <v>0</v>
      </c>
      <c r="J510" s="641">
        <f>('TEST AUTO'!Z509+'TEST AUTO'!AP509)/2</f>
        <v>0</v>
      </c>
      <c r="K510" s="637">
        <f>('TEST AUTO'!V509+'TEST AUTO'!AT509)/2</f>
        <v>0</v>
      </c>
      <c r="L510" s="635">
        <f>('TEST AUTO'!F509+'TEST AUTO'!H509+'TEST AUTO'!L509+'TEST AUTO'!P509+'TEST AUTO'!R509+'TEST AUTO'!T509+'TEST AUTO'!X509+'TEST AUTO'!Z509+'TEST AUTO'!AB509+'TEST AUTO'!AJ509+'TEST AUTO'!AL509+'TEST AUTO'!AN509+'TEST AUTO'!AP509+'TEST AUTO'!AR509+'TEST AUTO'!AV509)/15</f>
        <v>0</v>
      </c>
      <c r="M510" s="636">
        <f>('TEST AUTO'!J509+'TEST AUTO'!X509+'TEST AUTO'!AD509+'TEST AUTO'!AH509+'TEST AUTO'!AJ509+'TEST AUTO'!AV509)/6</f>
        <v>0</v>
      </c>
      <c r="N510" s="637">
        <f>('TEST AUTO'!N509+'TEST AUTO'!AF509)/2</f>
        <v>0</v>
      </c>
    </row>
    <row r="511" spans="1:14" ht="15.75" customHeight="1" thickBot="1" x14ac:dyDescent="0.4">
      <c r="A511" s="633">
        <f>'TEST AUTO'!A510</f>
        <v>0</v>
      </c>
      <c r="B511" s="633">
        <f>'TEST AUTO'!B510</f>
        <v>0</v>
      </c>
      <c r="C511" s="633">
        <f>'TEST AUTO'!C510</f>
        <v>0</v>
      </c>
      <c r="D511" s="634">
        <f>('TEST AUTO'!F510+'TEST AUTO'!H510+'TEST AUTO'!L510+'TEST AUTO'!N510+'TEST AUTO'!T510+'TEST AUTO'!Z510+'TEST AUTO'!AF510+'TEST AUTO'!AL510+'TEST AUTO'!AP510)/9</f>
        <v>0</v>
      </c>
      <c r="E511" s="634">
        <f>('TEST AUTO'!P510+'TEST AUTO'!AL510)/2</f>
        <v>0</v>
      </c>
      <c r="F511" s="634">
        <f>('TEST AUTO'!J510+'TEST AUTO'!AD510)/2</f>
        <v>0</v>
      </c>
      <c r="G511" s="643">
        <f>('TEST AUTO'!X510++'TEST AUTO'!AB510+'TEST AUTO'!AJ510+'TEST AUTO'!AV510)/4</f>
        <v>0</v>
      </c>
      <c r="H511" s="638">
        <f>('TEST AUTO'!R510+'TEST AUTO'!Z510+'TEST AUTO'!AN510)/3</f>
        <v>0</v>
      </c>
      <c r="I511" s="638">
        <f>('TEST AUTO'!AH510+'TEST AUTO'!AR510)/2</f>
        <v>0</v>
      </c>
      <c r="J511" s="641">
        <f>('TEST AUTO'!Z510+'TEST AUTO'!AP510)/2</f>
        <v>0</v>
      </c>
      <c r="K511" s="637">
        <f>('TEST AUTO'!V510+'TEST AUTO'!AT510)/2</f>
        <v>0</v>
      </c>
      <c r="L511" s="635">
        <f>('TEST AUTO'!F510+'TEST AUTO'!H510+'TEST AUTO'!L510+'TEST AUTO'!P510+'TEST AUTO'!R510+'TEST AUTO'!T510+'TEST AUTO'!X510+'TEST AUTO'!Z510+'TEST AUTO'!AB510+'TEST AUTO'!AJ510+'TEST AUTO'!AL510+'TEST AUTO'!AN510+'TEST AUTO'!AP510+'TEST AUTO'!AR510+'TEST AUTO'!AV510)/15</f>
        <v>0</v>
      </c>
      <c r="M511" s="636">
        <f>('TEST AUTO'!J510+'TEST AUTO'!X510+'TEST AUTO'!AD510+'TEST AUTO'!AH510+'TEST AUTO'!AJ510+'TEST AUTO'!AV510)/6</f>
        <v>0</v>
      </c>
      <c r="N511" s="637">
        <f>('TEST AUTO'!N510+'TEST AUTO'!AF510)/2</f>
        <v>0</v>
      </c>
    </row>
    <row r="512" spans="1:14" ht="15.75" customHeight="1" thickBot="1" x14ac:dyDescent="0.4">
      <c r="A512" s="633">
        <f>'TEST AUTO'!A511</f>
        <v>0</v>
      </c>
      <c r="B512" s="633">
        <f>'TEST AUTO'!B511</f>
        <v>0</v>
      </c>
      <c r="C512" s="633">
        <f>'TEST AUTO'!C511</f>
        <v>0</v>
      </c>
      <c r="D512" s="634">
        <f>('TEST AUTO'!F511+'TEST AUTO'!H511+'TEST AUTO'!L511+'TEST AUTO'!N511+'TEST AUTO'!T511+'TEST AUTO'!Z511+'TEST AUTO'!AF511+'TEST AUTO'!AL511+'TEST AUTO'!AP511)/9</f>
        <v>0</v>
      </c>
      <c r="E512" s="634">
        <f>('TEST AUTO'!P511+'TEST AUTO'!AL511)/2</f>
        <v>0</v>
      </c>
      <c r="F512" s="634">
        <f>('TEST AUTO'!J511+'TEST AUTO'!AD511)/2</f>
        <v>0</v>
      </c>
      <c r="G512" s="643">
        <f>('TEST AUTO'!X511++'TEST AUTO'!AB511+'TEST AUTO'!AJ511+'TEST AUTO'!AV511)/4</f>
        <v>0</v>
      </c>
      <c r="H512" s="638">
        <f>('TEST AUTO'!R511+'TEST AUTO'!Z511+'TEST AUTO'!AN511)/3</f>
        <v>0</v>
      </c>
      <c r="I512" s="638">
        <f>('TEST AUTO'!AH511+'TEST AUTO'!AR511)/2</f>
        <v>0</v>
      </c>
      <c r="J512" s="641">
        <f>('TEST AUTO'!Z511+'TEST AUTO'!AP511)/2</f>
        <v>0</v>
      </c>
      <c r="K512" s="637">
        <f>('TEST AUTO'!V511+'TEST AUTO'!AT511)/2</f>
        <v>0</v>
      </c>
      <c r="L512" s="635">
        <f>('TEST AUTO'!F511+'TEST AUTO'!H511+'TEST AUTO'!L511+'TEST AUTO'!P511+'TEST AUTO'!R511+'TEST AUTO'!T511+'TEST AUTO'!X511+'TEST AUTO'!Z511+'TEST AUTO'!AB511+'TEST AUTO'!AJ511+'TEST AUTO'!AL511+'TEST AUTO'!AN511+'TEST AUTO'!AP511+'TEST AUTO'!AR511+'TEST AUTO'!AV511)/15</f>
        <v>0</v>
      </c>
      <c r="M512" s="636">
        <f>('TEST AUTO'!J511+'TEST AUTO'!X511+'TEST AUTO'!AD511+'TEST AUTO'!AH511+'TEST AUTO'!AJ511+'TEST AUTO'!AV511)/6</f>
        <v>0</v>
      </c>
      <c r="N512" s="637">
        <f>('TEST AUTO'!N511+'TEST AUTO'!AF511)/2</f>
        <v>0</v>
      </c>
    </row>
    <row r="513" spans="1:14" ht="15.75" customHeight="1" thickBot="1" x14ac:dyDescent="0.4">
      <c r="A513" s="633">
        <f>'TEST AUTO'!A512</f>
        <v>0</v>
      </c>
      <c r="B513" s="633">
        <f>'TEST AUTO'!B512</f>
        <v>0</v>
      </c>
      <c r="C513" s="633">
        <f>'TEST AUTO'!C512</f>
        <v>0</v>
      </c>
      <c r="D513" s="634">
        <f>('TEST AUTO'!F512+'TEST AUTO'!H512+'TEST AUTO'!L512+'TEST AUTO'!N512+'TEST AUTO'!T512+'TEST AUTO'!Z512+'TEST AUTO'!AF512+'TEST AUTO'!AL512+'TEST AUTO'!AP512)/9</f>
        <v>0</v>
      </c>
      <c r="E513" s="634">
        <f>('TEST AUTO'!P512+'TEST AUTO'!AL512)/2</f>
        <v>0</v>
      </c>
      <c r="F513" s="634">
        <f>('TEST AUTO'!J512+'TEST AUTO'!AD512)/2</f>
        <v>0</v>
      </c>
      <c r="G513" s="643">
        <f>('TEST AUTO'!X512++'TEST AUTO'!AB512+'TEST AUTO'!AJ512+'TEST AUTO'!AV512)/4</f>
        <v>0</v>
      </c>
      <c r="H513" s="638">
        <f>('TEST AUTO'!R512+'TEST AUTO'!Z512+'TEST AUTO'!AN512)/3</f>
        <v>0</v>
      </c>
      <c r="I513" s="638">
        <f>('TEST AUTO'!AH512+'TEST AUTO'!AR512)/2</f>
        <v>0</v>
      </c>
      <c r="J513" s="641">
        <f>('TEST AUTO'!Z512+'TEST AUTO'!AP512)/2</f>
        <v>0</v>
      </c>
      <c r="K513" s="637">
        <f>('TEST AUTO'!V512+'TEST AUTO'!AT512)/2</f>
        <v>0</v>
      </c>
      <c r="L513" s="635">
        <f>('TEST AUTO'!F512+'TEST AUTO'!H512+'TEST AUTO'!L512+'TEST AUTO'!P512+'TEST AUTO'!R512+'TEST AUTO'!T512+'TEST AUTO'!X512+'TEST AUTO'!Z512+'TEST AUTO'!AB512+'TEST AUTO'!AJ512+'TEST AUTO'!AL512+'TEST AUTO'!AN512+'TEST AUTO'!AP512+'TEST AUTO'!AR512+'TEST AUTO'!AV512)/15</f>
        <v>0</v>
      </c>
      <c r="M513" s="636">
        <f>('TEST AUTO'!J512+'TEST AUTO'!X512+'TEST AUTO'!AD512+'TEST AUTO'!AH512+'TEST AUTO'!AJ512+'TEST AUTO'!AV512)/6</f>
        <v>0</v>
      </c>
      <c r="N513" s="637">
        <f>('TEST AUTO'!N512+'TEST AUTO'!AF512)/2</f>
        <v>0</v>
      </c>
    </row>
    <row r="514" spans="1:14" ht="15.75" customHeight="1" thickBot="1" x14ac:dyDescent="0.4">
      <c r="A514" s="633">
        <f>'TEST AUTO'!A513</f>
        <v>0</v>
      </c>
      <c r="B514" s="633">
        <f>'TEST AUTO'!B513</f>
        <v>0</v>
      </c>
      <c r="C514" s="633">
        <f>'TEST AUTO'!C513</f>
        <v>0</v>
      </c>
      <c r="D514" s="634">
        <f>('TEST AUTO'!F513+'TEST AUTO'!H513+'TEST AUTO'!L513+'TEST AUTO'!N513+'TEST AUTO'!T513+'TEST AUTO'!Z513+'TEST AUTO'!AF513+'TEST AUTO'!AL513+'TEST AUTO'!AP513)/9</f>
        <v>0</v>
      </c>
      <c r="E514" s="634">
        <f>('TEST AUTO'!P513+'TEST AUTO'!AL513)/2</f>
        <v>0</v>
      </c>
      <c r="F514" s="634">
        <f>('TEST AUTO'!J513+'TEST AUTO'!AD513)/2</f>
        <v>0</v>
      </c>
      <c r="G514" s="643">
        <f>('TEST AUTO'!X513++'TEST AUTO'!AB513+'TEST AUTO'!AJ513+'TEST AUTO'!AV513)/4</f>
        <v>0</v>
      </c>
      <c r="H514" s="638">
        <f>('TEST AUTO'!R513+'TEST AUTO'!Z513+'TEST AUTO'!AN513)/3</f>
        <v>0</v>
      </c>
      <c r="I514" s="638">
        <f>('TEST AUTO'!AH513+'TEST AUTO'!AR513)/2</f>
        <v>0</v>
      </c>
      <c r="J514" s="641">
        <f>('TEST AUTO'!Z513+'TEST AUTO'!AP513)/2</f>
        <v>0</v>
      </c>
      <c r="K514" s="637">
        <f>('TEST AUTO'!V513+'TEST AUTO'!AT513)/2</f>
        <v>0</v>
      </c>
      <c r="L514" s="635">
        <f>('TEST AUTO'!F513+'TEST AUTO'!H513+'TEST AUTO'!L513+'TEST AUTO'!P513+'TEST AUTO'!R513+'TEST AUTO'!T513+'TEST AUTO'!X513+'TEST AUTO'!Z513+'TEST AUTO'!AB513+'TEST AUTO'!AJ513+'TEST AUTO'!AL513+'TEST AUTO'!AN513+'TEST AUTO'!AP513+'TEST AUTO'!AR513+'TEST AUTO'!AV513)/15</f>
        <v>0</v>
      </c>
      <c r="M514" s="636">
        <f>('TEST AUTO'!J513+'TEST AUTO'!X513+'TEST AUTO'!AD513+'TEST AUTO'!AH513+'TEST AUTO'!AJ513+'TEST AUTO'!AV513)/6</f>
        <v>0</v>
      </c>
      <c r="N514" s="637">
        <f>('TEST AUTO'!N513+'TEST AUTO'!AF513)/2</f>
        <v>0</v>
      </c>
    </row>
    <row r="515" spans="1:14" ht="15.75" customHeight="1" thickBot="1" x14ac:dyDescent="0.4">
      <c r="A515" s="633">
        <f>'TEST AUTO'!A514</f>
        <v>0</v>
      </c>
      <c r="B515" s="633">
        <f>'TEST AUTO'!B514</f>
        <v>0</v>
      </c>
      <c r="C515" s="633">
        <f>'TEST AUTO'!C514</f>
        <v>0</v>
      </c>
      <c r="D515" s="634">
        <f>('TEST AUTO'!F514+'TEST AUTO'!H514+'TEST AUTO'!L514+'TEST AUTO'!N514+'TEST AUTO'!T514+'TEST AUTO'!Z514+'TEST AUTO'!AF514+'TEST AUTO'!AL514+'TEST AUTO'!AP514)/9</f>
        <v>0</v>
      </c>
      <c r="E515" s="634">
        <f>('TEST AUTO'!P514+'TEST AUTO'!AL514)/2</f>
        <v>0</v>
      </c>
      <c r="F515" s="634">
        <f>('TEST AUTO'!J514+'TEST AUTO'!AD514)/2</f>
        <v>0</v>
      </c>
      <c r="G515" s="643">
        <f>('TEST AUTO'!X514++'TEST AUTO'!AB514+'TEST AUTO'!AJ514+'TEST AUTO'!AV514)/4</f>
        <v>0</v>
      </c>
      <c r="H515" s="638">
        <f>('TEST AUTO'!R514+'TEST AUTO'!Z514+'TEST AUTO'!AN514)/3</f>
        <v>0</v>
      </c>
      <c r="I515" s="638">
        <f>('TEST AUTO'!AH514+'TEST AUTO'!AR514)/2</f>
        <v>0</v>
      </c>
      <c r="J515" s="641">
        <f>('TEST AUTO'!Z514+'TEST AUTO'!AP514)/2</f>
        <v>0</v>
      </c>
      <c r="K515" s="637">
        <f>('TEST AUTO'!V514+'TEST AUTO'!AT514)/2</f>
        <v>0</v>
      </c>
      <c r="L515" s="635">
        <f>('TEST AUTO'!F514+'TEST AUTO'!H514+'TEST AUTO'!L514+'TEST AUTO'!P514+'TEST AUTO'!R514+'TEST AUTO'!T514+'TEST AUTO'!X514+'TEST AUTO'!Z514+'TEST AUTO'!AB514+'TEST AUTO'!AJ514+'TEST AUTO'!AL514+'TEST AUTO'!AN514+'TEST AUTO'!AP514+'TEST AUTO'!AR514+'TEST AUTO'!AV514)/15</f>
        <v>0</v>
      </c>
      <c r="M515" s="636">
        <f>('TEST AUTO'!J514+'TEST AUTO'!X514+'TEST AUTO'!AD514+'TEST AUTO'!AH514+'TEST AUTO'!AJ514+'TEST AUTO'!AV514)/6</f>
        <v>0</v>
      </c>
      <c r="N515" s="637">
        <f>('TEST AUTO'!N514+'TEST AUTO'!AF514)/2</f>
        <v>0</v>
      </c>
    </row>
    <row r="516" spans="1:14" ht="15.75" customHeight="1" thickBot="1" x14ac:dyDescent="0.4">
      <c r="A516" s="633">
        <f>'TEST AUTO'!A515</f>
        <v>0</v>
      </c>
      <c r="B516" s="633">
        <f>'TEST AUTO'!B515</f>
        <v>0</v>
      </c>
      <c r="C516" s="633">
        <f>'TEST AUTO'!C515</f>
        <v>0</v>
      </c>
      <c r="D516" s="634">
        <f>('TEST AUTO'!F515+'TEST AUTO'!H515+'TEST AUTO'!L515+'TEST AUTO'!N515+'TEST AUTO'!T515+'TEST AUTO'!Z515+'TEST AUTO'!AF515+'TEST AUTO'!AL515+'TEST AUTO'!AP515)/9</f>
        <v>0</v>
      </c>
      <c r="E516" s="634">
        <f>('TEST AUTO'!P515+'TEST AUTO'!AL515)/2</f>
        <v>0</v>
      </c>
      <c r="F516" s="634">
        <f>('TEST AUTO'!J515+'TEST AUTO'!AD515)/2</f>
        <v>0</v>
      </c>
      <c r="G516" s="643">
        <f>('TEST AUTO'!X515++'TEST AUTO'!AB515+'TEST AUTO'!AJ515+'TEST AUTO'!AV515)/4</f>
        <v>0</v>
      </c>
      <c r="H516" s="638">
        <f>('TEST AUTO'!R515+'TEST AUTO'!Z515+'TEST AUTO'!AN515)/3</f>
        <v>0</v>
      </c>
      <c r="I516" s="638">
        <f>('TEST AUTO'!AH515+'TEST AUTO'!AR515)/2</f>
        <v>0</v>
      </c>
      <c r="J516" s="641">
        <f>('TEST AUTO'!Z515+'TEST AUTO'!AP515)/2</f>
        <v>0</v>
      </c>
      <c r="K516" s="637">
        <f>('TEST AUTO'!V515+'TEST AUTO'!AT515)/2</f>
        <v>0</v>
      </c>
      <c r="L516" s="635">
        <f>('TEST AUTO'!F515+'TEST AUTO'!H515+'TEST AUTO'!L515+'TEST AUTO'!P515+'TEST AUTO'!R515+'TEST AUTO'!T515+'TEST AUTO'!X515+'TEST AUTO'!Z515+'TEST AUTO'!AB515+'TEST AUTO'!AJ515+'TEST AUTO'!AL515+'TEST AUTO'!AN515+'TEST AUTO'!AP515+'TEST AUTO'!AR515+'TEST AUTO'!AV515)/15</f>
        <v>0</v>
      </c>
      <c r="M516" s="636">
        <f>('TEST AUTO'!J515+'TEST AUTO'!X515+'TEST AUTO'!AD515+'TEST AUTO'!AH515+'TEST AUTO'!AJ515+'TEST AUTO'!AV515)/6</f>
        <v>0</v>
      </c>
      <c r="N516" s="637">
        <f>('TEST AUTO'!N515+'TEST AUTO'!AF515)/2</f>
        <v>0</v>
      </c>
    </row>
    <row r="517" spans="1:14" ht="15.75" customHeight="1" thickBot="1" x14ac:dyDescent="0.4">
      <c r="A517" s="633">
        <f>'TEST AUTO'!A516</f>
        <v>0</v>
      </c>
      <c r="B517" s="633">
        <f>'TEST AUTO'!B516</f>
        <v>0</v>
      </c>
      <c r="C517" s="633">
        <f>'TEST AUTO'!C516</f>
        <v>0</v>
      </c>
      <c r="D517" s="634">
        <f>('TEST AUTO'!F516+'TEST AUTO'!H516+'TEST AUTO'!L516+'TEST AUTO'!N516+'TEST AUTO'!T516+'TEST AUTO'!Z516+'TEST AUTO'!AF516+'TEST AUTO'!AL516+'TEST AUTO'!AP516)/9</f>
        <v>0</v>
      </c>
      <c r="E517" s="634">
        <f>('TEST AUTO'!P516+'TEST AUTO'!AL516)/2</f>
        <v>0</v>
      </c>
      <c r="F517" s="634">
        <f>('TEST AUTO'!J516+'TEST AUTO'!AD516)/2</f>
        <v>0</v>
      </c>
      <c r="G517" s="643">
        <f>('TEST AUTO'!X516++'TEST AUTO'!AB516+'TEST AUTO'!AJ516+'TEST AUTO'!AV516)/4</f>
        <v>0</v>
      </c>
      <c r="H517" s="638">
        <f>('TEST AUTO'!R516+'TEST AUTO'!Z516+'TEST AUTO'!AN516)/3</f>
        <v>0</v>
      </c>
      <c r="I517" s="638">
        <f>('TEST AUTO'!AH516+'TEST AUTO'!AR516)/2</f>
        <v>0</v>
      </c>
      <c r="J517" s="641">
        <f>('TEST AUTO'!Z516+'TEST AUTO'!AP516)/2</f>
        <v>0</v>
      </c>
      <c r="K517" s="637">
        <f>('TEST AUTO'!V516+'TEST AUTO'!AT516)/2</f>
        <v>0</v>
      </c>
      <c r="L517" s="635">
        <f>('TEST AUTO'!F516+'TEST AUTO'!H516+'TEST AUTO'!L516+'TEST AUTO'!P516+'TEST AUTO'!R516+'TEST AUTO'!T516+'TEST AUTO'!X516+'TEST AUTO'!Z516+'TEST AUTO'!AB516+'TEST AUTO'!AJ516+'TEST AUTO'!AL516+'TEST AUTO'!AN516+'TEST AUTO'!AP516+'TEST AUTO'!AR516+'TEST AUTO'!AV516)/15</f>
        <v>0</v>
      </c>
      <c r="M517" s="636">
        <f>('TEST AUTO'!J516+'TEST AUTO'!X516+'TEST AUTO'!AD516+'TEST AUTO'!AH516+'TEST AUTO'!AJ516+'TEST AUTO'!AV516)/6</f>
        <v>0</v>
      </c>
      <c r="N517" s="637">
        <f>('TEST AUTO'!N516+'TEST AUTO'!AF516)/2</f>
        <v>0</v>
      </c>
    </row>
    <row r="518" spans="1:14" ht="15.75" customHeight="1" thickBot="1" x14ac:dyDescent="0.4">
      <c r="A518" s="633">
        <f>'TEST AUTO'!A517</f>
        <v>0</v>
      </c>
      <c r="B518" s="633">
        <f>'TEST AUTO'!B517</f>
        <v>0</v>
      </c>
      <c r="C518" s="633">
        <f>'TEST AUTO'!C517</f>
        <v>0</v>
      </c>
      <c r="D518" s="634">
        <f>('TEST AUTO'!F517+'TEST AUTO'!H517+'TEST AUTO'!L517+'TEST AUTO'!N517+'TEST AUTO'!T517+'TEST AUTO'!Z517+'TEST AUTO'!AF517+'TEST AUTO'!AL517+'TEST AUTO'!AP517)/9</f>
        <v>0</v>
      </c>
      <c r="E518" s="634">
        <f>('TEST AUTO'!P517+'TEST AUTO'!AL517)/2</f>
        <v>0</v>
      </c>
      <c r="F518" s="634">
        <f>('TEST AUTO'!J517+'TEST AUTO'!AD517)/2</f>
        <v>0</v>
      </c>
      <c r="G518" s="643">
        <f>('TEST AUTO'!X517++'TEST AUTO'!AB517+'TEST AUTO'!AJ517+'TEST AUTO'!AV517)/4</f>
        <v>0</v>
      </c>
      <c r="H518" s="638">
        <f>('TEST AUTO'!R517+'TEST AUTO'!Z517+'TEST AUTO'!AN517)/3</f>
        <v>0</v>
      </c>
      <c r="I518" s="638">
        <f>('TEST AUTO'!AH517+'TEST AUTO'!AR517)/2</f>
        <v>0</v>
      </c>
      <c r="J518" s="641">
        <f>('TEST AUTO'!Z517+'TEST AUTO'!AP517)/2</f>
        <v>0</v>
      </c>
      <c r="K518" s="637">
        <f>('TEST AUTO'!V517+'TEST AUTO'!AT517)/2</f>
        <v>0</v>
      </c>
      <c r="L518" s="635">
        <f>('TEST AUTO'!F517+'TEST AUTO'!H517+'TEST AUTO'!L517+'TEST AUTO'!P517+'TEST AUTO'!R517+'TEST AUTO'!T517+'TEST AUTO'!X517+'TEST AUTO'!Z517+'TEST AUTO'!AB517+'TEST AUTO'!AJ517+'TEST AUTO'!AL517+'TEST AUTO'!AN517+'TEST AUTO'!AP517+'TEST AUTO'!AR517+'TEST AUTO'!AV517)/15</f>
        <v>0</v>
      </c>
      <c r="M518" s="636">
        <f>('TEST AUTO'!J517+'TEST AUTO'!X517+'TEST AUTO'!AD517+'TEST AUTO'!AH517+'TEST AUTO'!AJ517+'TEST AUTO'!AV517)/6</f>
        <v>0</v>
      </c>
      <c r="N518" s="637">
        <f>('TEST AUTO'!N517+'TEST AUTO'!AF517)/2</f>
        <v>0</v>
      </c>
    </row>
    <row r="519" spans="1:14" ht="15.75" customHeight="1" thickBot="1" x14ac:dyDescent="0.4">
      <c r="A519" s="633">
        <f>'TEST AUTO'!A518</f>
        <v>0</v>
      </c>
      <c r="B519" s="633">
        <f>'TEST AUTO'!B518</f>
        <v>0</v>
      </c>
      <c r="C519" s="633">
        <f>'TEST AUTO'!C518</f>
        <v>0</v>
      </c>
      <c r="D519" s="634">
        <f>('TEST AUTO'!F518+'TEST AUTO'!H518+'TEST AUTO'!L518+'TEST AUTO'!N518+'TEST AUTO'!T518+'TEST AUTO'!Z518+'TEST AUTO'!AF518+'TEST AUTO'!AL518+'TEST AUTO'!AP518)/9</f>
        <v>0</v>
      </c>
      <c r="E519" s="634">
        <f>('TEST AUTO'!P518+'TEST AUTO'!AL518)/2</f>
        <v>0</v>
      </c>
      <c r="F519" s="634">
        <f>('TEST AUTO'!J518+'TEST AUTO'!AD518)/2</f>
        <v>0</v>
      </c>
      <c r="G519" s="643">
        <f>('TEST AUTO'!X518++'TEST AUTO'!AB518+'TEST AUTO'!AJ518+'TEST AUTO'!AV518)/4</f>
        <v>0</v>
      </c>
      <c r="H519" s="638">
        <f>('TEST AUTO'!R518+'TEST AUTO'!Z518+'TEST AUTO'!AN518)/3</f>
        <v>0</v>
      </c>
      <c r="I519" s="638">
        <f>('TEST AUTO'!AH518+'TEST AUTO'!AR518)/2</f>
        <v>0</v>
      </c>
      <c r="J519" s="641">
        <f>('TEST AUTO'!Z518+'TEST AUTO'!AP518)/2</f>
        <v>0</v>
      </c>
      <c r="K519" s="637">
        <f>('TEST AUTO'!V518+'TEST AUTO'!AT518)/2</f>
        <v>0</v>
      </c>
      <c r="L519" s="635">
        <f>('TEST AUTO'!F518+'TEST AUTO'!H518+'TEST AUTO'!L518+'TEST AUTO'!P518+'TEST AUTO'!R518+'TEST AUTO'!T518+'TEST AUTO'!X518+'TEST AUTO'!Z518+'TEST AUTO'!AB518+'TEST AUTO'!AJ518+'TEST AUTO'!AL518+'TEST AUTO'!AN518+'TEST AUTO'!AP518+'TEST AUTO'!AR518+'TEST AUTO'!AV518)/15</f>
        <v>0</v>
      </c>
      <c r="M519" s="636">
        <f>('TEST AUTO'!J518+'TEST AUTO'!X518+'TEST AUTO'!AD518+'TEST AUTO'!AH518+'TEST AUTO'!AJ518+'TEST AUTO'!AV518)/6</f>
        <v>0</v>
      </c>
      <c r="N519" s="637">
        <f>('TEST AUTO'!N518+'TEST AUTO'!AF518)/2</f>
        <v>0</v>
      </c>
    </row>
    <row r="520" spans="1:14" ht="15.75" customHeight="1" thickBot="1" x14ac:dyDescent="0.4">
      <c r="A520" s="633">
        <f>'TEST AUTO'!A519</f>
        <v>0</v>
      </c>
      <c r="B520" s="633">
        <f>'TEST AUTO'!B519</f>
        <v>0</v>
      </c>
      <c r="C520" s="633">
        <f>'TEST AUTO'!C519</f>
        <v>0</v>
      </c>
      <c r="D520" s="634">
        <f>('TEST AUTO'!F519+'TEST AUTO'!H519+'TEST AUTO'!L519+'TEST AUTO'!N519+'TEST AUTO'!T519+'TEST AUTO'!Z519+'TEST AUTO'!AF519+'TEST AUTO'!AL519+'TEST AUTO'!AP519)/9</f>
        <v>0</v>
      </c>
      <c r="E520" s="634">
        <f>('TEST AUTO'!P519+'TEST AUTO'!AL519)/2</f>
        <v>0</v>
      </c>
      <c r="F520" s="634">
        <f>('TEST AUTO'!J519+'TEST AUTO'!AD519)/2</f>
        <v>0</v>
      </c>
      <c r="G520" s="643">
        <f>('TEST AUTO'!X519++'TEST AUTO'!AB519+'TEST AUTO'!AJ519+'TEST AUTO'!AV519)/4</f>
        <v>0</v>
      </c>
      <c r="H520" s="638">
        <f>('TEST AUTO'!R519+'TEST AUTO'!Z519+'TEST AUTO'!AN519)/3</f>
        <v>0</v>
      </c>
      <c r="I520" s="638">
        <f>('TEST AUTO'!AH519+'TEST AUTO'!AR519)/2</f>
        <v>0</v>
      </c>
      <c r="J520" s="641">
        <f>('TEST AUTO'!Z519+'TEST AUTO'!AP519)/2</f>
        <v>0</v>
      </c>
      <c r="K520" s="637">
        <f>('TEST AUTO'!V519+'TEST AUTO'!AT519)/2</f>
        <v>0</v>
      </c>
      <c r="L520" s="635">
        <f>('TEST AUTO'!F519+'TEST AUTO'!H519+'TEST AUTO'!L519+'TEST AUTO'!P519+'TEST AUTO'!R519+'TEST AUTO'!T519+'TEST AUTO'!X519+'TEST AUTO'!Z519+'TEST AUTO'!AB519+'TEST AUTO'!AJ519+'TEST AUTO'!AL519+'TEST AUTO'!AN519+'TEST AUTO'!AP519+'TEST AUTO'!AR519+'TEST AUTO'!AV519)/15</f>
        <v>0</v>
      </c>
      <c r="M520" s="636">
        <f>('TEST AUTO'!J519+'TEST AUTO'!X519+'TEST AUTO'!AD519+'TEST AUTO'!AH519+'TEST AUTO'!AJ519+'TEST AUTO'!AV519)/6</f>
        <v>0</v>
      </c>
      <c r="N520" s="637">
        <f>('TEST AUTO'!N519+'TEST AUTO'!AF519)/2</f>
        <v>0</v>
      </c>
    </row>
    <row r="521" spans="1:14" ht="15.75" customHeight="1" thickBot="1" x14ac:dyDescent="0.4">
      <c r="A521" s="633">
        <f>'TEST AUTO'!A520</f>
        <v>0</v>
      </c>
      <c r="B521" s="633">
        <f>'TEST AUTO'!B520</f>
        <v>0</v>
      </c>
      <c r="C521" s="633">
        <f>'TEST AUTO'!C520</f>
        <v>0</v>
      </c>
      <c r="D521" s="634">
        <f>('TEST AUTO'!F520+'TEST AUTO'!H520+'TEST AUTO'!L520+'TEST AUTO'!N520+'TEST AUTO'!T520+'TEST AUTO'!Z520+'TEST AUTO'!AF520+'TEST AUTO'!AL520+'TEST AUTO'!AP520)/9</f>
        <v>0</v>
      </c>
      <c r="E521" s="634">
        <f>('TEST AUTO'!P520+'TEST AUTO'!AL520)/2</f>
        <v>0</v>
      </c>
      <c r="F521" s="634">
        <f>('TEST AUTO'!J520+'TEST AUTO'!AD520)/2</f>
        <v>0</v>
      </c>
      <c r="G521" s="643">
        <f>('TEST AUTO'!X520++'TEST AUTO'!AB520+'TEST AUTO'!AJ520+'TEST AUTO'!AV520)/4</f>
        <v>0</v>
      </c>
      <c r="H521" s="638">
        <f>('TEST AUTO'!R520+'TEST AUTO'!Z520+'TEST AUTO'!AN520)/3</f>
        <v>0</v>
      </c>
      <c r="I521" s="638">
        <f>('TEST AUTO'!AH520+'TEST AUTO'!AR520)/2</f>
        <v>0</v>
      </c>
      <c r="J521" s="641">
        <f>('TEST AUTO'!Z520+'TEST AUTO'!AP520)/2</f>
        <v>0</v>
      </c>
      <c r="K521" s="637">
        <f>('TEST AUTO'!V520+'TEST AUTO'!AT520)/2</f>
        <v>0</v>
      </c>
      <c r="L521" s="635">
        <f>('TEST AUTO'!F520+'TEST AUTO'!H520+'TEST AUTO'!L520+'TEST AUTO'!P520+'TEST AUTO'!R520+'TEST AUTO'!T520+'TEST AUTO'!X520+'TEST AUTO'!Z520+'TEST AUTO'!AB520+'TEST AUTO'!AJ520+'TEST AUTO'!AL520+'TEST AUTO'!AN520+'TEST AUTO'!AP520+'TEST AUTO'!AR520+'TEST AUTO'!AV520)/15</f>
        <v>0</v>
      </c>
      <c r="M521" s="636">
        <f>('TEST AUTO'!J520+'TEST AUTO'!X520+'TEST AUTO'!AD520+'TEST AUTO'!AH520+'TEST AUTO'!AJ520+'TEST AUTO'!AV520)/6</f>
        <v>0</v>
      </c>
      <c r="N521" s="637">
        <f>('TEST AUTO'!N520+'TEST AUTO'!AF520)/2</f>
        <v>0</v>
      </c>
    </row>
    <row r="522" spans="1:14" ht="15.75" customHeight="1" thickBot="1" x14ac:dyDescent="0.4">
      <c r="A522" s="633">
        <f>'TEST AUTO'!A521</f>
        <v>0</v>
      </c>
      <c r="B522" s="633">
        <f>'TEST AUTO'!B521</f>
        <v>0</v>
      </c>
      <c r="C522" s="633">
        <f>'TEST AUTO'!C521</f>
        <v>0</v>
      </c>
      <c r="D522" s="634">
        <f>('TEST AUTO'!F521+'TEST AUTO'!H521+'TEST AUTO'!L521+'TEST AUTO'!N521+'TEST AUTO'!T521+'TEST AUTO'!Z521+'TEST AUTO'!AF521+'TEST AUTO'!AL521+'TEST AUTO'!AP521)/9</f>
        <v>0</v>
      </c>
      <c r="E522" s="634">
        <f>('TEST AUTO'!P521+'TEST AUTO'!AL521)/2</f>
        <v>0</v>
      </c>
      <c r="F522" s="634">
        <f>('TEST AUTO'!J521+'TEST AUTO'!AD521)/2</f>
        <v>0</v>
      </c>
      <c r="G522" s="643">
        <f>('TEST AUTO'!X521++'TEST AUTO'!AB521+'TEST AUTO'!AJ521+'TEST AUTO'!AV521)/4</f>
        <v>0</v>
      </c>
      <c r="H522" s="638">
        <f>('TEST AUTO'!R521+'TEST AUTO'!Z521+'TEST AUTO'!AN521)/3</f>
        <v>0</v>
      </c>
      <c r="I522" s="638">
        <f>('TEST AUTO'!AH521+'TEST AUTO'!AR521)/2</f>
        <v>0</v>
      </c>
      <c r="J522" s="641">
        <f>('TEST AUTO'!Z521+'TEST AUTO'!AP521)/2</f>
        <v>0</v>
      </c>
      <c r="K522" s="637">
        <f>('TEST AUTO'!V521+'TEST AUTO'!AT521)/2</f>
        <v>0</v>
      </c>
      <c r="L522" s="635">
        <f>('TEST AUTO'!F521+'TEST AUTO'!H521+'TEST AUTO'!L521+'TEST AUTO'!P521+'TEST AUTO'!R521+'TEST AUTO'!T521+'TEST AUTO'!X521+'TEST AUTO'!Z521+'TEST AUTO'!AB521+'TEST AUTO'!AJ521+'TEST AUTO'!AL521+'TEST AUTO'!AN521+'TEST AUTO'!AP521+'TEST AUTO'!AR521+'TEST AUTO'!AV521)/15</f>
        <v>0</v>
      </c>
      <c r="M522" s="636">
        <f>('TEST AUTO'!J521+'TEST AUTO'!X521+'TEST AUTO'!AD521+'TEST AUTO'!AH521+'TEST AUTO'!AJ521+'TEST AUTO'!AV521)/6</f>
        <v>0</v>
      </c>
      <c r="N522" s="637">
        <f>('TEST AUTO'!N521+'TEST AUTO'!AF521)/2</f>
        <v>0</v>
      </c>
    </row>
    <row r="523" spans="1:14" ht="15.75" customHeight="1" thickBot="1" x14ac:dyDescent="0.4">
      <c r="A523" s="633">
        <f>'TEST AUTO'!A522</f>
        <v>0</v>
      </c>
      <c r="B523" s="633">
        <f>'TEST AUTO'!B522</f>
        <v>0</v>
      </c>
      <c r="C523" s="633">
        <f>'TEST AUTO'!C522</f>
        <v>0</v>
      </c>
      <c r="D523" s="634">
        <f>('TEST AUTO'!F522+'TEST AUTO'!H522+'TEST AUTO'!L522+'TEST AUTO'!N522+'TEST AUTO'!T522+'TEST AUTO'!Z522+'TEST AUTO'!AF522+'TEST AUTO'!AL522+'TEST AUTO'!AP522)/9</f>
        <v>0</v>
      </c>
      <c r="E523" s="634">
        <f>('TEST AUTO'!P522+'TEST AUTO'!AL522)/2</f>
        <v>0</v>
      </c>
      <c r="F523" s="634">
        <f>('TEST AUTO'!J522+'TEST AUTO'!AD522)/2</f>
        <v>0</v>
      </c>
      <c r="G523" s="643">
        <f>('TEST AUTO'!X522++'TEST AUTO'!AB522+'TEST AUTO'!AJ522+'TEST AUTO'!AV522)/4</f>
        <v>0</v>
      </c>
      <c r="H523" s="638">
        <f>('TEST AUTO'!R522+'TEST AUTO'!Z522+'TEST AUTO'!AN522)/3</f>
        <v>0</v>
      </c>
      <c r="I523" s="638">
        <f>('TEST AUTO'!AH522+'TEST AUTO'!AR522)/2</f>
        <v>0</v>
      </c>
      <c r="J523" s="641">
        <f>('TEST AUTO'!Z522+'TEST AUTO'!AP522)/2</f>
        <v>0</v>
      </c>
      <c r="K523" s="637">
        <f>('TEST AUTO'!V522+'TEST AUTO'!AT522)/2</f>
        <v>0</v>
      </c>
      <c r="L523" s="635">
        <f>('TEST AUTO'!F522+'TEST AUTO'!H522+'TEST AUTO'!L522+'TEST AUTO'!P522+'TEST AUTO'!R522+'TEST AUTO'!T522+'TEST AUTO'!X522+'TEST AUTO'!Z522+'TEST AUTO'!AB522+'TEST AUTO'!AJ522+'TEST AUTO'!AL522+'TEST AUTO'!AN522+'TEST AUTO'!AP522+'TEST AUTO'!AR522+'TEST AUTO'!AV522)/15</f>
        <v>0</v>
      </c>
      <c r="M523" s="636">
        <f>('TEST AUTO'!J522+'TEST AUTO'!X522+'TEST AUTO'!AD522+'TEST AUTO'!AH522+'TEST AUTO'!AJ522+'TEST AUTO'!AV522)/6</f>
        <v>0</v>
      </c>
      <c r="N523" s="637">
        <f>('TEST AUTO'!N522+'TEST AUTO'!AF522)/2</f>
        <v>0</v>
      </c>
    </row>
    <row r="524" spans="1:14" ht="15.75" customHeight="1" thickBot="1" x14ac:dyDescent="0.4">
      <c r="A524" s="633">
        <f>'TEST AUTO'!A523</f>
        <v>0</v>
      </c>
      <c r="B524" s="633">
        <f>'TEST AUTO'!B523</f>
        <v>0</v>
      </c>
      <c r="C524" s="633">
        <f>'TEST AUTO'!C523</f>
        <v>0</v>
      </c>
      <c r="D524" s="634">
        <f>('TEST AUTO'!F523+'TEST AUTO'!H523+'TEST AUTO'!L523+'TEST AUTO'!N523+'TEST AUTO'!T523+'TEST AUTO'!Z523+'TEST AUTO'!AF523+'TEST AUTO'!AL523+'TEST AUTO'!AP523)/9</f>
        <v>0</v>
      </c>
      <c r="E524" s="634">
        <f>('TEST AUTO'!P523+'TEST AUTO'!AL523)/2</f>
        <v>0</v>
      </c>
      <c r="F524" s="634">
        <f>('TEST AUTO'!J523+'TEST AUTO'!AD523)/2</f>
        <v>0</v>
      </c>
      <c r="G524" s="643">
        <f>('TEST AUTO'!X523++'TEST AUTO'!AB523+'TEST AUTO'!AJ523+'TEST AUTO'!AV523)/4</f>
        <v>0</v>
      </c>
      <c r="H524" s="638">
        <f>('TEST AUTO'!R523+'TEST AUTO'!Z523+'TEST AUTO'!AN523)/3</f>
        <v>0</v>
      </c>
      <c r="I524" s="638">
        <f>('TEST AUTO'!AH523+'TEST AUTO'!AR523)/2</f>
        <v>0</v>
      </c>
      <c r="J524" s="641">
        <f>('TEST AUTO'!Z523+'TEST AUTO'!AP523)/2</f>
        <v>0</v>
      </c>
      <c r="K524" s="637">
        <f>('TEST AUTO'!V523+'TEST AUTO'!AT523)/2</f>
        <v>0</v>
      </c>
      <c r="L524" s="635">
        <f>('TEST AUTO'!F523+'TEST AUTO'!H523+'TEST AUTO'!L523+'TEST AUTO'!P523+'TEST AUTO'!R523+'TEST AUTO'!T523+'TEST AUTO'!X523+'TEST AUTO'!Z523+'TEST AUTO'!AB523+'TEST AUTO'!AJ523+'TEST AUTO'!AL523+'TEST AUTO'!AN523+'TEST AUTO'!AP523+'TEST AUTO'!AR523+'TEST AUTO'!AV523)/15</f>
        <v>0</v>
      </c>
      <c r="M524" s="636">
        <f>('TEST AUTO'!J523+'TEST AUTO'!X523+'TEST AUTO'!AD523+'TEST AUTO'!AH523+'TEST AUTO'!AJ523+'TEST AUTO'!AV523)/6</f>
        <v>0</v>
      </c>
      <c r="N524" s="637">
        <f>('TEST AUTO'!N523+'TEST AUTO'!AF523)/2</f>
        <v>0</v>
      </c>
    </row>
    <row r="525" spans="1:14" ht="15.75" customHeight="1" thickBot="1" x14ac:dyDescent="0.4">
      <c r="A525" s="633">
        <f>'TEST AUTO'!A524</f>
        <v>0</v>
      </c>
      <c r="B525" s="633">
        <f>'TEST AUTO'!B524</f>
        <v>0</v>
      </c>
      <c r="C525" s="633">
        <f>'TEST AUTO'!C524</f>
        <v>0</v>
      </c>
      <c r="D525" s="634">
        <f>('TEST AUTO'!F524+'TEST AUTO'!H524+'TEST AUTO'!L524+'TEST AUTO'!N524+'TEST AUTO'!T524+'TEST AUTO'!Z524+'TEST AUTO'!AF524+'TEST AUTO'!AL524+'TEST AUTO'!AP524)/9</f>
        <v>0</v>
      </c>
      <c r="E525" s="634">
        <f>('TEST AUTO'!P524+'TEST AUTO'!AL524)/2</f>
        <v>0</v>
      </c>
      <c r="F525" s="634">
        <f>('TEST AUTO'!J524+'TEST AUTO'!AD524)/2</f>
        <v>0</v>
      </c>
      <c r="G525" s="643">
        <f>('TEST AUTO'!X524++'TEST AUTO'!AB524+'TEST AUTO'!AJ524+'TEST AUTO'!AV524)/4</f>
        <v>0</v>
      </c>
      <c r="H525" s="638">
        <f>('TEST AUTO'!R524+'TEST AUTO'!Z524+'TEST AUTO'!AN524)/3</f>
        <v>0</v>
      </c>
      <c r="I525" s="638">
        <f>('TEST AUTO'!AH524+'TEST AUTO'!AR524)/2</f>
        <v>0</v>
      </c>
      <c r="J525" s="641">
        <f>('TEST AUTO'!Z524+'TEST AUTO'!AP524)/2</f>
        <v>0</v>
      </c>
      <c r="K525" s="637">
        <f>('TEST AUTO'!V524+'TEST AUTO'!AT524)/2</f>
        <v>0</v>
      </c>
      <c r="L525" s="635">
        <f>('TEST AUTO'!F524+'TEST AUTO'!H524+'TEST AUTO'!L524+'TEST AUTO'!P524+'TEST AUTO'!R524+'TEST AUTO'!T524+'TEST AUTO'!X524+'TEST AUTO'!Z524+'TEST AUTO'!AB524+'TEST AUTO'!AJ524+'TEST AUTO'!AL524+'TEST AUTO'!AN524+'TEST AUTO'!AP524+'TEST AUTO'!AR524+'TEST AUTO'!AV524)/15</f>
        <v>0</v>
      </c>
      <c r="M525" s="636">
        <f>('TEST AUTO'!J524+'TEST AUTO'!X524+'TEST AUTO'!AD524+'TEST AUTO'!AH524+'TEST AUTO'!AJ524+'TEST AUTO'!AV524)/6</f>
        <v>0</v>
      </c>
      <c r="N525" s="637">
        <f>('TEST AUTO'!N524+'TEST AUTO'!AF524)/2</f>
        <v>0</v>
      </c>
    </row>
    <row r="526" spans="1:14" ht="15.75" customHeight="1" thickBot="1" x14ac:dyDescent="0.4">
      <c r="A526" s="633">
        <f>'TEST AUTO'!A525</f>
        <v>0</v>
      </c>
      <c r="B526" s="633">
        <f>'TEST AUTO'!B525</f>
        <v>0</v>
      </c>
      <c r="C526" s="633">
        <f>'TEST AUTO'!C525</f>
        <v>0</v>
      </c>
      <c r="D526" s="634">
        <f>('TEST AUTO'!F525+'TEST AUTO'!H525+'TEST AUTO'!L525+'TEST AUTO'!N525+'TEST AUTO'!T525+'TEST AUTO'!Z525+'TEST AUTO'!AF525+'TEST AUTO'!AL525+'TEST AUTO'!AP525)/9</f>
        <v>0</v>
      </c>
      <c r="E526" s="634">
        <f>('TEST AUTO'!P525+'TEST AUTO'!AL525)/2</f>
        <v>0</v>
      </c>
      <c r="F526" s="634">
        <f>('TEST AUTO'!J525+'TEST AUTO'!AD525)/2</f>
        <v>0</v>
      </c>
      <c r="G526" s="643">
        <f>('TEST AUTO'!X525++'TEST AUTO'!AB525+'TEST AUTO'!AJ525+'TEST AUTO'!AV525)/4</f>
        <v>0</v>
      </c>
      <c r="H526" s="638">
        <f>('TEST AUTO'!R525+'TEST AUTO'!Z525+'TEST AUTO'!AN525)/3</f>
        <v>0</v>
      </c>
      <c r="I526" s="638">
        <f>('TEST AUTO'!AH525+'TEST AUTO'!AR525)/2</f>
        <v>0</v>
      </c>
      <c r="J526" s="641">
        <f>('TEST AUTO'!Z525+'TEST AUTO'!AP525)/2</f>
        <v>0</v>
      </c>
      <c r="K526" s="637">
        <f>('TEST AUTO'!V525+'TEST AUTO'!AT525)/2</f>
        <v>0</v>
      </c>
      <c r="L526" s="635">
        <f>('TEST AUTO'!F525+'TEST AUTO'!H525+'TEST AUTO'!L525+'TEST AUTO'!P525+'TEST AUTO'!R525+'TEST AUTO'!T525+'TEST AUTO'!X525+'TEST AUTO'!Z525+'TEST AUTO'!AB525+'TEST AUTO'!AJ525+'TEST AUTO'!AL525+'TEST AUTO'!AN525+'TEST AUTO'!AP525+'TEST AUTO'!AR525+'TEST AUTO'!AV525)/15</f>
        <v>0</v>
      </c>
      <c r="M526" s="636">
        <f>('TEST AUTO'!J525+'TEST AUTO'!X525+'TEST AUTO'!AD525+'TEST AUTO'!AH525+'TEST AUTO'!AJ525+'TEST AUTO'!AV525)/6</f>
        <v>0</v>
      </c>
      <c r="N526" s="637">
        <f>('TEST AUTO'!N525+'TEST AUTO'!AF525)/2</f>
        <v>0</v>
      </c>
    </row>
    <row r="527" spans="1:14" ht="15.75" customHeight="1" thickBot="1" x14ac:dyDescent="0.4">
      <c r="A527" s="633">
        <f>'TEST AUTO'!A526</f>
        <v>0</v>
      </c>
      <c r="B527" s="633">
        <f>'TEST AUTO'!B526</f>
        <v>0</v>
      </c>
      <c r="C527" s="633">
        <f>'TEST AUTO'!C526</f>
        <v>0</v>
      </c>
      <c r="D527" s="634">
        <f>('TEST AUTO'!F526+'TEST AUTO'!H526+'TEST AUTO'!L526+'TEST AUTO'!N526+'TEST AUTO'!T526+'TEST AUTO'!Z526+'TEST AUTO'!AF526+'TEST AUTO'!AL526+'TEST AUTO'!AP526)/9</f>
        <v>0</v>
      </c>
      <c r="E527" s="634">
        <f>('TEST AUTO'!P526+'TEST AUTO'!AL526)/2</f>
        <v>0</v>
      </c>
      <c r="F527" s="634">
        <f>('TEST AUTO'!J526+'TEST AUTO'!AD526)/2</f>
        <v>0</v>
      </c>
      <c r="G527" s="643">
        <f>('TEST AUTO'!X526++'TEST AUTO'!AB526+'TEST AUTO'!AJ526+'TEST AUTO'!AV526)/4</f>
        <v>0</v>
      </c>
      <c r="H527" s="638">
        <f>('TEST AUTO'!R526+'TEST AUTO'!Z526+'TEST AUTO'!AN526)/3</f>
        <v>0</v>
      </c>
      <c r="I527" s="638">
        <f>('TEST AUTO'!AH526+'TEST AUTO'!AR526)/2</f>
        <v>0</v>
      </c>
      <c r="J527" s="641">
        <f>('TEST AUTO'!Z526+'TEST AUTO'!AP526)/2</f>
        <v>0</v>
      </c>
      <c r="K527" s="637">
        <f>('TEST AUTO'!V526+'TEST AUTO'!AT526)/2</f>
        <v>0</v>
      </c>
      <c r="L527" s="635">
        <f>('TEST AUTO'!F526+'TEST AUTO'!H526+'TEST AUTO'!L526+'TEST AUTO'!P526+'TEST AUTO'!R526+'TEST AUTO'!T526+'TEST AUTO'!X526+'TEST AUTO'!Z526+'TEST AUTO'!AB526+'TEST AUTO'!AJ526+'TEST AUTO'!AL526+'TEST AUTO'!AN526+'TEST AUTO'!AP526+'TEST AUTO'!AR526+'TEST AUTO'!AV526)/15</f>
        <v>0</v>
      </c>
      <c r="M527" s="636">
        <f>('TEST AUTO'!J526+'TEST AUTO'!X526+'TEST AUTO'!AD526+'TEST AUTO'!AH526+'TEST AUTO'!AJ526+'TEST AUTO'!AV526)/6</f>
        <v>0</v>
      </c>
      <c r="N527" s="637">
        <f>('TEST AUTO'!N526+'TEST AUTO'!AF526)/2</f>
        <v>0</v>
      </c>
    </row>
    <row r="528" spans="1:14" ht="15.75" customHeight="1" thickBot="1" x14ac:dyDescent="0.4">
      <c r="A528" s="633">
        <f>'TEST AUTO'!A527</f>
        <v>0</v>
      </c>
      <c r="B528" s="633">
        <f>'TEST AUTO'!B527</f>
        <v>0</v>
      </c>
      <c r="C528" s="633">
        <f>'TEST AUTO'!C527</f>
        <v>0</v>
      </c>
      <c r="D528" s="634">
        <f>('TEST AUTO'!F527+'TEST AUTO'!H527+'TEST AUTO'!L527+'TEST AUTO'!N527+'TEST AUTO'!T527+'TEST AUTO'!Z527+'TEST AUTO'!AF527+'TEST AUTO'!AL527+'TEST AUTO'!AP527)/9</f>
        <v>0</v>
      </c>
      <c r="E528" s="634">
        <f>('TEST AUTO'!P527+'TEST AUTO'!AL527)/2</f>
        <v>0</v>
      </c>
      <c r="F528" s="634">
        <f>('TEST AUTO'!J527+'TEST AUTO'!AD527)/2</f>
        <v>0</v>
      </c>
      <c r="G528" s="643">
        <f>('TEST AUTO'!X527++'TEST AUTO'!AB527+'TEST AUTO'!AJ527+'TEST AUTO'!AV527)/4</f>
        <v>0</v>
      </c>
      <c r="H528" s="638">
        <f>('TEST AUTO'!R527+'TEST AUTO'!Z527+'TEST AUTO'!AN527)/3</f>
        <v>0</v>
      </c>
      <c r="I528" s="638">
        <f>('TEST AUTO'!AH527+'TEST AUTO'!AR527)/2</f>
        <v>0</v>
      </c>
      <c r="J528" s="641">
        <f>('TEST AUTO'!Z527+'TEST AUTO'!AP527)/2</f>
        <v>0</v>
      </c>
      <c r="K528" s="637">
        <f>('TEST AUTO'!V527+'TEST AUTO'!AT527)/2</f>
        <v>0</v>
      </c>
      <c r="L528" s="635">
        <f>('TEST AUTO'!F527+'TEST AUTO'!H527+'TEST AUTO'!L527+'TEST AUTO'!P527+'TEST AUTO'!R527+'TEST AUTO'!T527+'TEST AUTO'!X527+'TEST AUTO'!Z527+'TEST AUTO'!AB527+'TEST AUTO'!AJ527+'TEST AUTO'!AL527+'TEST AUTO'!AN527+'TEST AUTO'!AP527+'TEST AUTO'!AR527+'TEST AUTO'!AV527)/15</f>
        <v>0</v>
      </c>
      <c r="M528" s="636">
        <f>('TEST AUTO'!J527+'TEST AUTO'!X527+'TEST AUTO'!AD527+'TEST AUTO'!AH527+'TEST AUTO'!AJ527+'TEST AUTO'!AV527)/6</f>
        <v>0</v>
      </c>
      <c r="N528" s="637">
        <f>('TEST AUTO'!N527+'TEST AUTO'!AF527)/2</f>
        <v>0</v>
      </c>
    </row>
    <row r="529" spans="1:14" ht="15.75" customHeight="1" thickBot="1" x14ac:dyDescent="0.4">
      <c r="A529" s="633">
        <f>'TEST AUTO'!A528</f>
        <v>0</v>
      </c>
      <c r="B529" s="633">
        <f>'TEST AUTO'!B528</f>
        <v>0</v>
      </c>
      <c r="C529" s="633">
        <f>'TEST AUTO'!C528</f>
        <v>0</v>
      </c>
      <c r="D529" s="634">
        <f>('TEST AUTO'!F528+'TEST AUTO'!H528+'TEST AUTO'!L528+'TEST AUTO'!N528+'TEST AUTO'!T528+'TEST AUTO'!Z528+'TEST AUTO'!AF528+'TEST AUTO'!AL528+'TEST AUTO'!AP528)/9</f>
        <v>0</v>
      </c>
      <c r="E529" s="634">
        <f>('TEST AUTO'!P528+'TEST AUTO'!AL528)/2</f>
        <v>0</v>
      </c>
      <c r="F529" s="634">
        <f>('TEST AUTO'!J528+'TEST AUTO'!AD528)/2</f>
        <v>0</v>
      </c>
      <c r="G529" s="643">
        <f>('TEST AUTO'!X528++'TEST AUTO'!AB528+'TEST AUTO'!AJ528+'TEST AUTO'!AV528)/4</f>
        <v>0</v>
      </c>
      <c r="H529" s="638">
        <f>('TEST AUTO'!R528+'TEST AUTO'!Z528+'TEST AUTO'!AN528)/3</f>
        <v>0</v>
      </c>
      <c r="I529" s="638">
        <f>('TEST AUTO'!AH528+'TEST AUTO'!AR528)/2</f>
        <v>0</v>
      </c>
      <c r="J529" s="641">
        <f>('TEST AUTO'!Z528+'TEST AUTO'!AP528)/2</f>
        <v>0</v>
      </c>
      <c r="K529" s="637">
        <f>('TEST AUTO'!V528+'TEST AUTO'!AT528)/2</f>
        <v>0</v>
      </c>
      <c r="L529" s="635">
        <f>('TEST AUTO'!F528+'TEST AUTO'!H528+'TEST AUTO'!L528+'TEST AUTO'!P528+'TEST AUTO'!R528+'TEST AUTO'!T528+'TEST AUTO'!X528+'TEST AUTO'!Z528+'TEST AUTO'!AB528+'TEST AUTO'!AJ528+'TEST AUTO'!AL528+'TEST AUTO'!AN528+'TEST AUTO'!AP528+'TEST AUTO'!AR528+'TEST AUTO'!AV528)/15</f>
        <v>0</v>
      </c>
      <c r="M529" s="636">
        <f>('TEST AUTO'!J528+'TEST AUTO'!X528+'TEST AUTO'!AD528+'TEST AUTO'!AH528+'TEST AUTO'!AJ528+'TEST AUTO'!AV528)/6</f>
        <v>0</v>
      </c>
      <c r="N529" s="637">
        <f>('TEST AUTO'!N528+'TEST AUTO'!AF528)/2</f>
        <v>0</v>
      </c>
    </row>
    <row r="530" spans="1:14" ht="15.75" customHeight="1" thickBot="1" x14ac:dyDescent="0.4">
      <c r="A530" s="633">
        <f>'TEST AUTO'!A529</f>
        <v>0</v>
      </c>
      <c r="B530" s="633">
        <f>'TEST AUTO'!B529</f>
        <v>0</v>
      </c>
      <c r="C530" s="633">
        <f>'TEST AUTO'!C529</f>
        <v>0</v>
      </c>
      <c r="D530" s="634">
        <f>('TEST AUTO'!F529+'TEST AUTO'!H529+'TEST AUTO'!L529+'TEST AUTO'!N529+'TEST AUTO'!T529+'TEST AUTO'!Z529+'TEST AUTO'!AF529+'TEST AUTO'!AL529+'TEST AUTO'!AP529)/9</f>
        <v>0</v>
      </c>
      <c r="E530" s="634">
        <f>('TEST AUTO'!P529+'TEST AUTO'!AL529)/2</f>
        <v>0</v>
      </c>
      <c r="F530" s="634">
        <f>('TEST AUTO'!J529+'TEST AUTO'!AD529)/2</f>
        <v>0</v>
      </c>
      <c r="G530" s="643">
        <f>('TEST AUTO'!X529++'TEST AUTO'!AB529+'TEST AUTO'!AJ529+'TEST AUTO'!AV529)/4</f>
        <v>0</v>
      </c>
      <c r="H530" s="638">
        <f>('TEST AUTO'!R529+'TEST AUTO'!Z529+'TEST AUTO'!AN529)/3</f>
        <v>0</v>
      </c>
      <c r="I530" s="638">
        <f>('TEST AUTO'!AH529+'TEST AUTO'!AR529)/2</f>
        <v>0</v>
      </c>
      <c r="J530" s="641">
        <f>('TEST AUTO'!Z529+'TEST AUTO'!AP529)/2</f>
        <v>0</v>
      </c>
      <c r="K530" s="637">
        <f>('TEST AUTO'!V529+'TEST AUTO'!AT529)/2</f>
        <v>0</v>
      </c>
      <c r="L530" s="635">
        <f>('TEST AUTO'!F529+'TEST AUTO'!H529+'TEST AUTO'!L529+'TEST AUTO'!P529+'TEST AUTO'!R529+'TEST AUTO'!T529+'TEST AUTO'!X529+'TEST AUTO'!Z529+'TEST AUTO'!AB529+'TEST AUTO'!AJ529+'TEST AUTO'!AL529+'TEST AUTO'!AN529+'TEST AUTO'!AP529+'TEST AUTO'!AR529+'TEST AUTO'!AV529)/15</f>
        <v>0</v>
      </c>
      <c r="M530" s="636">
        <f>('TEST AUTO'!J529+'TEST AUTO'!X529+'TEST AUTO'!AD529+'TEST AUTO'!AH529+'TEST AUTO'!AJ529+'TEST AUTO'!AV529)/6</f>
        <v>0</v>
      </c>
      <c r="N530" s="637">
        <f>('TEST AUTO'!N529+'TEST AUTO'!AF529)/2</f>
        <v>0</v>
      </c>
    </row>
    <row r="531" spans="1:14" ht="15.75" customHeight="1" thickBot="1" x14ac:dyDescent="0.4">
      <c r="A531" s="633">
        <f>'TEST AUTO'!A530</f>
        <v>0</v>
      </c>
      <c r="B531" s="633">
        <f>'TEST AUTO'!B530</f>
        <v>0</v>
      </c>
      <c r="C531" s="633">
        <f>'TEST AUTO'!C530</f>
        <v>0</v>
      </c>
      <c r="D531" s="634">
        <f>('TEST AUTO'!F530+'TEST AUTO'!H530+'TEST AUTO'!L530+'TEST AUTO'!N530+'TEST AUTO'!T530+'TEST AUTO'!Z530+'TEST AUTO'!AF530+'TEST AUTO'!AL530+'TEST AUTO'!AP530)/9</f>
        <v>0</v>
      </c>
      <c r="E531" s="634">
        <f>('TEST AUTO'!P530+'TEST AUTO'!AL530)/2</f>
        <v>0</v>
      </c>
      <c r="F531" s="634">
        <f>('TEST AUTO'!J530+'TEST AUTO'!AD530)/2</f>
        <v>0</v>
      </c>
      <c r="G531" s="643">
        <f>('TEST AUTO'!X530++'TEST AUTO'!AB530+'TEST AUTO'!AJ530+'TEST AUTO'!AV530)/4</f>
        <v>0</v>
      </c>
      <c r="H531" s="638">
        <f>('TEST AUTO'!R530+'TEST AUTO'!Z530+'TEST AUTO'!AN530)/3</f>
        <v>0</v>
      </c>
      <c r="I531" s="638">
        <f>('TEST AUTO'!AH530+'TEST AUTO'!AR530)/2</f>
        <v>0</v>
      </c>
      <c r="J531" s="641">
        <f>('TEST AUTO'!Z530+'TEST AUTO'!AP530)/2</f>
        <v>0</v>
      </c>
      <c r="K531" s="637">
        <f>('TEST AUTO'!V530+'TEST AUTO'!AT530)/2</f>
        <v>0</v>
      </c>
      <c r="L531" s="635">
        <f>('TEST AUTO'!F530+'TEST AUTO'!H530+'TEST AUTO'!L530+'TEST AUTO'!P530+'TEST AUTO'!R530+'TEST AUTO'!T530+'TEST AUTO'!X530+'TEST AUTO'!Z530+'TEST AUTO'!AB530+'TEST AUTO'!AJ530+'TEST AUTO'!AL530+'TEST AUTO'!AN530+'TEST AUTO'!AP530+'TEST AUTO'!AR530+'TEST AUTO'!AV530)/15</f>
        <v>0</v>
      </c>
      <c r="M531" s="636">
        <f>('TEST AUTO'!J530+'TEST AUTO'!X530+'TEST AUTO'!AD530+'TEST AUTO'!AH530+'TEST AUTO'!AJ530+'TEST AUTO'!AV530)/6</f>
        <v>0</v>
      </c>
      <c r="N531" s="637">
        <f>('TEST AUTO'!N530+'TEST AUTO'!AF530)/2</f>
        <v>0</v>
      </c>
    </row>
    <row r="532" spans="1:14" ht="15.75" customHeight="1" thickBot="1" x14ac:dyDescent="0.4">
      <c r="A532" s="633">
        <f>'TEST AUTO'!A531</f>
        <v>0</v>
      </c>
      <c r="B532" s="633">
        <f>'TEST AUTO'!B531</f>
        <v>0</v>
      </c>
      <c r="C532" s="633">
        <f>'TEST AUTO'!C531</f>
        <v>0</v>
      </c>
      <c r="D532" s="634">
        <f>('TEST AUTO'!F531+'TEST AUTO'!H531+'TEST AUTO'!L531+'TEST AUTO'!N531+'TEST AUTO'!T531+'TEST AUTO'!Z531+'TEST AUTO'!AF531+'TEST AUTO'!AL531+'TEST AUTO'!AP531)/9</f>
        <v>0</v>
      </c>
      <c r="E532" s="634">
        <f>('TEST AUTO'!P531+'TEST AUTO'!AL531)/2</f>
        <v>0</v>
      </c>
      <c r="F532" s="634">
        <f>('TEST AUTO'!J531+'TEST AUTO'!AD531)/2</f>
        <v>0</v>
      </c>
      <c r="G532" s="643">
        <f>('TEST AUTO'!X531++'TEST AUTO'!AB531+'TEST AUTO'!AJ531+'TEST AUTO'!AV531)/4</f>
        <v>0</v>
      </c>
      <c r="H532" s="638">
        <f>('TEST AUTO'!R531+'TEST AUTO'!Z531+'TEST AUTO'!AN531)/3</f>
        <v>0</v>
      </c>
      <c r="I532" s="638">
        <f>('TEST AUTO'!AH531+'TEST AUTO'!AR531)/2</f>
        <v>0</v>
      </c>
      <c r="J532" s="641">
        <f>('TEST AUTO'!Z531+'TEST AUTO'!AP531)/2</f>
        <v>0</v>
      </c>
      <c r="K532" s="637">
        <f>('TEST AUTO'!V531+'TEST AUTO'!AT531)/2</f>
        <v>0</v>
      </c>
      <c r="L532" s="635">
        <f>('TEST AUTO'!F531+'TEST AUTO'!H531+'TEST AUTO'!L531+'TEST AUTO'!P531+'TEST AUTO'!R531+'TEST AUTO'!T531+'TEST AUTO'!X531+'TEST AUTO'!Z531+'TEST AUTO'!AB531+'TEST AUTO'!AJ531+'TEST AUTO'!AL531+'TEST AUTO'!AN531+'TEST AUTO'!AP531+'TEST AUTO'!AR531+'TEST AUTO'!AV531)/15</f>
        <v>0</v>
      </c>
      <c r="M532" s="636">
        <f>('TEST AUTO'!J531+'TEST AUTO'!X531+'TEST AUTO'!AD531+'TEST AUTO'!AH531+'TEST AUTO'!AJ531+'TEST AUTO'!AV531)/6</f>
        <v>0</v>
      </c>
      <c r="N532" s="637">
        <f>('TEST AUTO'!N531+'TEST AUTO'!AF531)/2</f>
        <v>0</v>
      </c>
    </row>
    <row r="533" spans="1:14" ht="15.75" customHeight="1" thickBot="1" x14ac:dyDescent="0.4">
      <c r="A533" s="633">
        <f>'TEST AUTO'!A532</f>
        <v>0</v>
      </c>
      <c r="B533" s="633">
        <f>'TEST AUTO'!B532</f>
        <v>0</v>
      </c>
      <c r="C533" s="633">
        <f>'TEST AUTO'!C532</f>
        <v>0</v>
      </c>
      <c r="D533" s="634">
        <f>('TEST AUTO'!F532+'TEST AUTO'!H532+'TEST AUTO'!L532+'TEST AUTO'!N532+'TEST AUTO'!T532+'TEST AUTO'!Z532+'TEST AUTO'!AF532+'TEST AUTO'!AL532+'TEST AUTO'!AP532)/9</f>
        <v>0</v>
      </c>
      <c r="E533" s="634">
        <f>('TEST AUTO'!P532+'TEST AUTO'!AL532)/2</f>
        <v>0</v>
      </c>
      <c r="F533" s="634">
        <f>('TEST AUTO'!J532+'TEST AUTO'!AD532)/2</f>
        <v>0</v>
      </c>
      <c r="G533" s="643">
        <f>('TEST AUTO'!X532++'TEST AUTO'!AB532+'TEST AUTO'!AJ532+'TEST AUTO'!AV532)/4</f>
        <v>0</v>
      </c>
      <c r="H533" s="638">
        <f>('TEST AUTO'!R532+'TEST AUTO'!Z532+'TEST AUTO'!AN532)/3</f>
        <v>0</v>
      </c>
      <c r="I533" s="638">
        <f>('TEST AUTO'!AH532+'TEST AUTO'!AR532)/2</f>
        <v>0</v>
      </c>
      <c r="J533" s="641">
        <f>('TEST AUTO'!Z532+'TEST AUTO'!AP532)/2</f>
        <v>0</v>
      </c>
      <c r="K533" s="637">
        <f>('TEST AUTO'!V532+'TEST AUTO'!AT532)/2</f>
        <v>0</v>
      </c>
      <c r="L533" s="635">
        <f>('TEST AUTO'!F532+'TEST AUTO'!H532+'TEST AUTO'!L532+'TEST AUTO'!P532+'TEST AUTO'!R532+'TEST AUTO'!T532+'TEST AUTO'!X532+'TEST AUTO'!Z532+'TEST AUTO'!AB532+'TEST AUTO'!AJ532+'TEST AUTO'!AL532+'TEST AUTO'!AN532+'TEST AUTO'!AP532+'TEST AUTO'!AR532+'TEST AUTO'!AV532)/15</f>
        <v>0</v>
      </c>
      <c r="M533" s="636">
        <f>('TEST AUTO'!J532+'TEST AUTO'!X532+'TEST AUTO'!AD532+'TEST AUTO'!AH532+'TEST AUTO'!AJ532+'TEST AUTO'!AV532)/6</f>
        <v>0</v>
      </c>
      <c r="N533" s="637">
        <f>('TEST AUTO'!N532+'TEST AUTO'!AF532)/2</f>
        <v>0</v>
      </c>
    </row>
    <row r="534" spans="1:14" ht="15.75" customHeight="1" thickBot="1" x14ac:dyDescent="0.4">
      <c r="A534" s="633">
        <f>'TEST AUTO'!A533</f>
        <v>0</v>
      </c>
      <c r="B534" s="633">
        <f>'TEST AUTO'!B533</f>
        <v>0</v>
      </c>
      <c r="C534" s="633">
        <f>'TEST AUTO'!C533</f>
        <v>0</v>
      </c>
      <c r="D534" s="634">
        <f>('TEST AUTO'!F533+'TEST AUTO'!H533+'TEST AUTO'!L533+'TEST AUTO'!N533+'TEST AUTO'!T533+'TEST AUTO'!Z533+'TEST AUTO'!AF533+'TEST AUTO'!AL533+'TEST AUTO'!AP533)/9</f>
        <v>0</v>
      </c>
      <c r="E534" s="634">
        <f>('TEST AUTO'!P533+'TEST AUTO'!AL533)/2</f>
        <v>0</v>
      </c>
      <c r="F534" s="634">
        <f>('TEST AUTO'!J533+'TEST AUTO'!AD533)/2</f>
        <v>0</v>
      </c>
      <c r="G534" s="643">
        <f>('TEST AUTO'!X533++'TEST AUTO'!AB533+'TEST AUTO'!AJ533+'TEST AUTO'!AV533)/4</f>
        <v>0</v>
      </c>
      <c r="H534" s="638">
        <f>('TEST AUTO'!R533+'TEST AUTO'!Z533+'TEST AUTO'!AN533)/3</f>
        <v>0</v>
      </c>
      <c r="I534" s="638">
        <f>('TEST AUTO'!AH533+'TEST AUTO'!AR533)/2</f>
        <v>0</v>
      </c>
      <c r="J534" s="641">
        <f>('TEST AUTO'!Z533+'TEST AUTO'!AP533)/2</f>
        <v>0</v>
      </c>
      <c r="K534" s="637">
        <f>('TEST AUTO'!V533+'TEST AUTO'!AT533)/2</f>
        <v>0</v>
      </c>
      <c r="L534" s="635">
        <f>('TEST AUTO'!F533+'TEST AUTO'!H533+'TEST AUTO'!L533+'TEST AUTO'!P533+'TEST AUTO'!R533+'TEST AUTO'!T533+'TEST AUTO'!X533+'TEST AUTO'!Z533+'TEST AUTO'!AB533+'TEST AUTO'!AJ533+'TEST AUTO'!AL533+'TEST AUTO'!AN533+'TEST AUTO'!AP533+'TEST AUTO'!AR533+'TEST AUTO'!AV533)/15</f>
        <v>0</v>
      </c>
      <c r="M534" s="636">
        <f>('TEST AUTO'!J533+'TEST AUTO'!X533+'TEST AUTO'!AD533+'TEST AUTO'!AH533+'TEST AUTO'!AJ533+'TEST AUTO'!AV533)/6</f>
        <v>0</v>
      </c>
      <c r="N534" s="637">
        <f>('TEST AUTO'!N533+'TEST AUTO'!AF533)/2</f>
        <v>0</v>
      </c>
    </row>
    <row r="535" spans="1:14" ht="15.75" customHeight="1" thickBot="1" x14ac:dyDescent="0.4">
      <c r="A535" s="633">
        <f>'TEST AUTO'!A534</f>
        <v>0</v>
      </c>
      <c r="B535" s="633">
        <f>'TEST AUTO'!B534</f>
        <v>0</v>
      </c>
      <c r="C535" s="633">
        <f>'TEST AUTO'!C534</f>
        <v>0</v>
      </c>
      <c r="D535" s="634">
        <f>('TEST AUTO'!F534+'TEST AUTO'!H534+'TEST AUTO'!L534+'TEST AUTO'!N534+'TEST AUTO'!T534+'TEST AUTO'!Z534+'TEST AUTO'!AF534+'TEST AUTO'!AL534+'TEST AUTO'!AP534)/9</f>
        <v>0</v>
      </c>
      <c r="E535" s="634">
        <f>('TEST AUTO'!P534+'TEST AUTO'!AL534)/2</f>
        <v>0</v>
      </c>
      <c r="F535" s="634">
        <f>('TEST AUTO'!J534+'TEST AUTO'!AD534)/2</f>
        <v>0</v>
      </c>
      <c r="G535" s="643">
        <f>('TEST AUTO'!X534++'TEST AUTO'!AB534+'TEST AUTO'!AJ534+'TEST AUTO'!AV534)/4</f>
        <v>0</v>
      </c>
      <c r="H535" s="638">
        <f>('TEST AUTO'!R534+'TEST AUTO'!Z534+'TEST AUTO'!AN534)/3</f>
        <v>0</v>
      </c>
      <c r="I535" s="638">
        <f>('TEST AUTO'!AH534+'TEST AUTO'!AR534)/2</f>
        <v>0</v>
      </c>
      <c r="J535" s="641">
        <f>('TEST AUTO'!Z534+'TEST AUTO'!AP534)/2</f>
        <v>0</v>
      </c>
      <c r="K535" s="637">
        <f>('TEST AUTO'!V534+'TEST AUTO'!AT534)/2</f>
        <v>0</v>
      </c>
      <c r="L535" s="635">
        <f>('TEST AUTO'!F534+'TEST AUTO'!H534+'TEST AUTO'!L534+'TEST AUTO'!P534+'TEST AUTO'!R534+'TEST AUTO'!T534+'TEST AUTO'!X534+'TEST AUTO'!Z534+'TEST AUTO'!AB534+'TEST AUTO'!AJ534+'TEST AUTO'!AL534+'TEST AUTO'!AN534+'TEST AUTO'!AP534+'TEST AUTO'!AR534+'TEST AUTO'!AV534)/15</f>
        <v>0</v>
      </c>
      <c r="M535" s="636">
        <f>('TEST AUTO'!J534+'TEST AUTO'!X534+'TEST AUTO'!AD534+'TEST AUTO'!AH534+'TEST AUTO'!AJ534+'TEST AUTO'!AV534)/6</f>
        <v>0</v>
      </c>
      <c r="N535" s="637">
        <f>('TEST AUTO'!N534+'TEST AUTO'!AF534)/2</f>
        <v>0</v>
      </c>
    </row>
    <row r="536" spans="1:14" ht="15.75" customHeight="1" thickBot="1" x14ac:dyDescent="0.4">
      <c r="A536" s="633">
        <f>'TEST AUTO'!A535</f>
        <v>0</v>
      </c>
      <c r="B536" s="633">
        <f>'TEST AUTO'!B535</f>
        <v>0</v>
      </c>
      <c r="C536" s="633">
        <f>'TEST AUTO'!C535</f>
        <v>0</v>
      </c>
      <c r="D536" s="634">
        <f>('TEST AUTO'!F535+'TEST AUTO'!H535+'TEST AUTO'!L535+'TEST AUTO'!N535+'TEST AUTO'!T535+'TEST AUTO'!Z535+'TEST AUTO'!AF535+'TEST AUTO'!AL535+'TEST AUTO'!AP535)/9</f>
        <v>0</v>
      </c>
      <c r="E536" s="634">
        <f>('TEST AUTO'!P535+'TEST AUTO'!AL535)/2</f>
        <v>0</v>
      </c>
      <c r="F536" s="634">
        <f>('TEST AUTO'!J535+'TEST AUTO'!AD535)/2</f>
        <v>0</v>
      </c>
      <c r="G536" s="643">
        <f>('TEST AUTO'!X535++'TEST AUTO'!AB535+'TEST AUTO'!AJ535+'TEST AUTO'!AV535)/4</f>
        <v>0</v>
      </c>
      <c r="H536" s="638">
        <f>('TEST AUTO'!R535+'TEST AUTO'!Z535+'TEST AUTO'!AN535)/3</f>
        <v>0</v>
      </c>
      <c r="I536" s="638">
        <f>('TEST AUTO'!AH535+'TEST AUTO'!AR535)/2</f>
        <v>0</v>
      </c>
      <c r="J536" s="641">
        <f>('TEST AUTO'!Z535+'TEST AUTO'!AP535)/2</f>
        <v>0</v>
      </c>
      <c r="K536" s="637">
        <f>('TEST AUTO'!V535+'TEST AUTO'!AT535)/2</f>
        <v>0</v>
      </c>
      <c r="L536" s="635">
        <f>('TEST AUTO'!F535+'TEST AUTO'!H535+'TEST AUTO'!L535+'TEST AUTO'!P535+'TEST AUTO'!R535+'TEST AUTO'!T535+'TEST AUTO'!X535+'TEST AUTO'!Z535+'TEST AUTO'!AB535+'TEST AUTO'!AJ535+'TEST AUTO'!AL535+'TEST AUTO'!AN535+'TEST AUTO'!AP535+'TEST AUTO'!AR535+'TEST AUTO'!AV535)/15</f>
        <v>0</v>
      </c>
      <c r="M536" s="636">
        <f>('TEST AUTO'!J535+'TEST AUTO'!X535+'TEST AUTO'!AD535+'TEST AUTO'!AH535+'TEST AUTO'!AJ535+'TEST AUTO'!AV535)/6</f>
        <v>0</v>
      </c>
      <c r="N536" s="637">
        <f>('TEST AUTO'!N535+'TEST AUTO'!AF535)/2</f>
        <v>0</v>
      </c>
    </row>
    <row r="537" spans="1:14" ht="15.75" customHeight="1" thickBot="1" x14ac:dyDescent="0.4">
      <c r="A537" s="633">
        <f>'TEST AUTO'!A536</f>
        <v>0</v>
      </c>
      <c r="B537" s="633">
        <f>'TEST AUTO'!B536</f>
        <v>0</v>
      </c>
      <c r="C537" s="633">
        <f>'TEST AUTO'!C536</f>
        <v>0</v>
      </c>
      <c r="D537" s="634">
        <f>('TEST AUTO'!F536+'TEST AUTO'!H536+'TEST AUTO'!L536+'TEST AUTO'!N536+'TEST AUTO'!T536+'TEST AUTO'!Z536+'TEST AUTO'!AF536+'TEST AUTO'!AL536+'TEST AUTO'!AP536)/9</f>
        <v>0</v>
      </c>
      <c r="E537" s="634">
        <f>('TEST AUTO'!P536+'TEST AUTO'!AL536)/2</f>
        <v>0</v>
      </c>
      <c r="F537" s="634">
        <f>('TEST AUTO'!J536+'TEST AUTO'!AD536)/2</f>
        <v>0</v>
      </c>
      <c r="G537" s="643">
        <f>('TEST AUTO'!X536++'TEST AUTO'!AB536+'TEST AUTO'!AJ536+'TEST AUTO'!AV536)/4</f>
        <v>0</v>
      </c>
      <c r="H537" s="638">
        <f>('TEST AUTO'!R536+'TEST AUTO'!Z536+'TEST AUTO'!AN536)/3</f>
        <v>0</v>
      </c>
      <c r="I537" s="638">
        <f>('TEST AUTO'!AH536+'TEST AUTO'!AR536)/2</f>
        <v>0</v>
      </c>
      <c r="J537" s="641">
        <f>('TEST AUTO'!Z536+'TEST AUTO'!AP536)/2</f>
        <v>0</v>
      </c>
      <c r="K537" s="637">
        <f>('TEST AUTO'!V536+'TEST AUTO'!AT536)/2</f>
        <v>0</v>
      </c>
      <c r="L537" s="635">
        <f>('TEST AUTO'!F536+'TEST AUTO'!H536+'TEST AUTO'!L536+'TEST AUTO'!P536+'TEST AUTO'!R536+'TEST AUTO'!T536+'TEST AUTO'!X536+'TEST AUTO'!Z536+'TEST AUTO'!AB536+'TEST AUTO'!AJ536+'TEST AUTO'!AL536+'TEST AUTO'!AN536+'TEST AUTO'!AP536+'TEST AUTO'!AR536+'TEST AUTO'!AV536)/15</f>
        <v>0</v>
      </c>
      <c r="M537" s="636">
        <f>('TEST AUTO'!J536+'TEST AUTO'!X536+'TEST AUTO'!AD536+'TEST AUTO'!AH536+'TEST AUTO'!AJ536+'TEST AUTO'!AV536)/6</f>
        <v>0</v>
      </c>
      <c r="N537" s="637">
        <f>('TEST AUTO'!N536+'TEST AUTO'!AF536)/2</f>
        <v>0</v>
      </c>
    </row>
    <row r="538" spans="1:14" ht="15.75" customHeight="1" thickBot="1" x14ac:dyDescent="0.4">
      <c r="A538" s="633">
        <f>'TEST AUTO'!A537</f>
        <v>0</v>
      </c>
      <c r="B538" s="633">
        <f>'TEST AUTO'!B537</f>
        <v>0</v>
      </c>
      <c r="C538" s="633">
        <f>'TEST AUTO'!C537</f>
        <v>0</v>
      </c>
      <c r="D538" s="634">
        <f>('TEST AUTO'!F537+'TEST AUTO'!H537+'TEST AUTO'!L537+'TEST AUTO'!N537+'TEST AUTO'!T537+'TEST AUTO'!Z537+'TEST AUTO'!AF537+'TEST AUTO'!AL537+'TEST AUTO'!AP537)/9</f>
        <v>0</v>
      </c>
      <c r="E538" s="634">
        <f>('TEST AUTO'!P537+'TEST AUTO'!AL537)/2</f>
        <v>0</v>
      </c>
      <c r="F538" s="634">
        <f>('TEST AUTO'!J537+'TEST AUTO'!AD537)/2</f>
        <v>0</v>
      </c>
      <c r="G538" s="643">
        <f>('TEST AUTO'!X537++'TEST AUTO'!AB537+'TEST AUTO'!AJ537+'TEST AUTO'!AV537)/4</f>
        <v>0</v>
      </c>
      <c r="H538" s="638">
        <f>('TEST AUTO'!R537+'TEST AUTO'!Z537+'TEST AUTO'!AN537)/3</f>
        <v>0</v>
      </c>
      <c r="I538" s="638">
        <f>('TEST AUTO'!AH537+'TEST AUTO'!AR537)/2</f>
        <v>0</v>
      </c>
      <c r="J538" s="641">
        <f>('TEST AUTO'!Z537+'TEST AUTO'!AP537)/2</f>
        <v>0</v>
      </c>
      <c r="K538" s="637">
        <f>('TEST AUTO'!V537+'TEST AUTO'!AT537)/2</f>
        <v>0</v>
      </c>
      <c r="L538" s="635">
        <f>('TEST AUTO'!F537+'TEST AUTO'!H537+'TEST AUTO'!L537+'TEST AUTO'!P537+'TEST AUTO'!R537+'TEST AUTO'!T537+'TEST AUTO'!X537+'TEST AUTO'!Z537+'TEST AUTO'!AB537+'TEST AUTO'!AJ537+'TEST AUTO'!AL537+'TEST AUTO'!AN537+'TEST AUTO'!AP537+'TEST AUTO'!AR537+'TEST AUTO'!AV537)/15</f>
        <v>0</v>
      </c>
      <c r="M538" s="636">
        <f>('TEST AUTO'!J537+'TEST AUTO'!X537+'TEST AUTO'!AD537+'TEST AUTO'!AH537+'TEST AUTO'!AJ537+'TEST AUTO'!AV537)/6</f>
        <v>0</v>
      </c>
      <c r="N538" s="637">
        <f>('TEST AUTO'!N537+'TEST AUTO'!AF537)/2</f>
        <v>0</v>
      </c>
    </row>
    <row r="539" spans="1:14" ht="15.75" customHeight="1" thickBot="1" x14ac:dyDescent="0.4">
      <c r="A539" s="633">
        <f>'TEST AUTO'!A538</f>
        <v>0</v>
      </c>
      <c r="B539" s="633">
        <f>'TEST AUTO'!B538</f>
        <v>0</v>
      </c>
      <c r="C539" s="633">
        <f>'TEST AUTO'!C538</f>
        <v>0</v>
      </c>
      <c r="D539" s="634">
        <f>('TEST AUTO'!F538+'TEST AUTO'!H538+'TEST AUTO'!L538+'TEST AUTO'!N538+'TEST AUTO'!T538+'TEST AUTO'!Z538+'TEST AUTO'!AF538+'TEST AUTO'!AL538+'TEST AUTO'!AP538)/9</f>
        <v>0</v>
      </c>
      <c r="E539" s="634">
        <f>('TEST AUTO'!P538+'TEST AUTO'!AL538)/2</f>
        <v>0</v>
      </c>
      <c r="F539" s="634">
        <f>('TEST AUTO'!J538+'TEST AUTO'!AD538)/2</f>
        <v>0</v>
      </c>
      <c r="G539" s="643">
        <f>('TEST AUTO'!X538++'TEST AUTO'!AB538+'TEST AUTO'!AJ538+'TEST AUTO'!AV538)/4</f>
        <v>0</v>
      </c>
      <c r="H539" s="638">
        <f>('TEST AUTO'!R538+'TEST AUTO'!Z538+'TEST AUTO'!AN538)/3</f>
        <v>0</v>
      </c>
      <c r="I539" s="638">
        <f>('TEST AUTO'!AH538+'TEST AUTO'!AR538)/2</f>
        <v>0</v>
      </c>
      <c r="J539" s="641">
        <f>('TEST AUTO'!Z538+'TEST AUTO'!AP538)/2</f>
        <v>0</v>
      </c>
      <c r="K539" s="637">
        <f>('TEST AUTO'!V538+'TEST AUTO'!AT538)/2</f>
        <v>0</v>
      </c>
      <c r="L539" s="635">
        <f>('TEST AUTO'!F538+'TEST AUTO'!H538+'TEST AUTO'!L538+'TEST AUTO'!P538+'TEST AUTO'!R538+'TEST AUTO'!T538+'TEST AUTO'!X538+'TEST AUTO'!Z538+'TEST AUTO'!AB538+'TEST AUTO'!AJ538+'TEST AUTO'!AL538+'TEST AUTO'!AN538+'TEST AUTO'!AP538+'TEST AUTO'!AR538+'TEST AUTO'!AV538)/15</f>
        <v>0</v>
      </c>
      <c r="M539" s="636">
        <f>('TEST AUTO'!J538+'TEST AUTO'!X538+'TEST AUTO'!AD538+'TEST AUTO'!AH538+'TEST AUTO'!AJ538+'TEST AUTO'!AV538)/6</f>
        <v>0</v>
      </c>
      <c r="N539" s="637">
        <f>('TEST AUTO'!N538+'TEST AUTO'!AF538)/2</f>
        <v>0</v>
      </c>
    </row>
    <row r="540" spans="1:14" ht="15.75" customHeight="1" thickBot="1" x14ac:dyDescent="0.4">
      <c r="A540" s="633">
        <f>'TEST AUTO'!A539</f>
        <v>0</v>
      </c>
      <c r="B540" s="633">
        <f>'TEST AUTO'!B539</f>
        <v>0</v>
      </c>
      <c r="C540" s="633">
        <f>'TEST AUTO'!C539</f>
        <v>0</v>
      </c>
      <c r="D540" s="634">
        <f>('TEST AUTO'!F539+'TEST AUTO'!H539+'TEST AUTO'!L539+'TEST AUTO'!N539+'TEST AUTO'!T539+'TEST AUTO'!Z539+'TEST AUTO'!AF539+'TEST AUTO'!AL539+'TEST AUTO'!AP539)/9</f>
        <v>0</v>
      </c>
      <c r="E540" s="634">
        <f>('TEST AUTO'!P539+'TEST AUTO'!AL539)/2</f>
        <v>0</v>
      </c>
      <c r="F540" s="634">
        <f>('TEST AUTO'!J539+'TEST AUTO'!AD539)/2</f>
        <v>0</v>
      </c>
      <c r="G540" s="643">
        <f>('TEST AUTO'!X539++'TEST AUTO'!AB539+'TEST AUTO'!AJ539+'TEST AUTO'!AV539)/4</f>
        <v>0</v>
      </c>
      <c r="H540" s="638">
        <f>('TEST AUTO'!R539+'TEST AUTO'!Z539+'TEST AUTO'!AN539)/3</f>
        <v>0</v>
      </c>
      <c r="I540" s="638">
        <f>('TEST AUTO'!AH539+'TEST AUTO'!AR539)/2</f>
        <v>0</v>
      </c>
      <c r="J540" s="641">
        <f>('TEST AUTO'!Z539+'TEST AUTO'!AP539)/2</f>
        <v>0</v>
      </c>
      <c r="K540" s="637">
        <f>('TEST AUTO'!V539+'TEST AUTO'!AT539)/2</f>
        <v>0</v>
      </c>
      <c r="L540" s="635">
        <f>('TEST AUTO'!F539+'TEST AUTO'!H539+'TEST AUTO'!L539+'TEST AUTO'!P539+'TEST AUTO'!R539+'TEST AUTO'!T539+'TEST AUTO'!X539+'TEST AUTO'!Z539+'TEST AUTO'!AB539+'TEST AUTO'!AJ539+'TEST AUTO'!AL539+'TEST AUTO'!AN539+'TEST AUTO'!AP539+'TEST AUTO'!AR539+'TEST AUTO'!AV539)/15</f>
        <v>0</v>
      </c>
      <c r="M540" s="636">
        <f>('TEST AUTO'!J539+'TEST AUTO'!X539+'TEST AUTO'!AD539+'TEST AUTO'!AH539+'TEST AUTO'!AJ539+'TEST AUTO'!AV539)/6</f>
        <v>0</v>
      </c>
      <c r="N540" s="637">
        <f>('TEST AUTO'!N539+'TEST AUTO'!AF539)/2</f>
        <v>0</v>
      </c>
    </row>
    <row r="541" spans="1:14" ht="15.75" customHeight="1" thickBot="1" x14ac:dyDescent="0.4">
      <c r="A541" s="633">
        <f>'TEST AUTO'!A540</f>
        <v>0</v>
      </c>
      <c r="B541" s="633">
        <f>'TEST AUTO'!B540</f>
        <v>0</v>
      </c>
      <c r="C541" s="633">
        <f>'TEST AUTO'!C540</f>
        <v>0</v>
      </c>
      <c r="D541" s="634">
        <f>('TEST AUTO'!F540+'TEST AUTO'!H540+'TEST AUTO'!L540+'TEST AUTO'!N540+'TEST AUTO'!T540+'TEST AUTO'!Z540+'TEST AUTO'!AF540+'TEST AUTO'!AL540+'TEST AUTO'!AP540)/9</f>
        <v>0</v>
      </c>
      <c r="E541" s="634">
        <f>('TEST AUTO'!P540+'TEST AUTO'!AL540)/2</f>
        <v>0</v>
      </c>
      <c r="F541" s="634">
        <f>('TEST AUTO'!J540+'TEST AUTO'!AD540)/2</f>
        <v>0</v>
      </c>
      <c r="G541" s="643">
        <f>('TEST AUTO'!X540++'TEST AUTO'!AB540+'TEST AUTO'!AJ540+'TEST AUTO'!AV540)/4</f>
        <v>0</v>
      </c>
      <c r="H541" s="638">
        <f>('TEST AUTO'!R540+'TEST AUTO'!Z540+'TEST AUTO'!AN540)/3</f>
        <v>0</v>
      </c>
      <c r="I541" s="638">
        <f>('TEST AUTO'!AH540+'TEST AUTO'!AR540)/2</f>
        <v>0</v>
      </c>
      <c r="J541" s="641">
        <f>('TEST AUTO'!Z540+'TEST AUTO'!AP540)/2</f>
        <v>0</v>
      </c>
      <c r="K541" s="637">
        <f>('TEST AUTO'!V540+'TEST AUTO'!AT540)/2</f>
        <v>0</v>
      </c>
      <c r="L541" s="635">
        <f>('TEST AUTO'!F540+'TEST AUTO'!H540+'TEST AUTO'!L540+'TEST AUTO'!P540+'TEST AUTO'!R540+'TEST AUTO'!T540+'TEST AUTO'!X540+'TEST AUTO'!Z540+'TEST AUTO'!AB540+'TEST AUTO'!AJ540+'TEST AUTO'!AL540+'TEST AUTO'!AN540+'TEST AUTO'!AP540+'TEST AUTO'!AR540+'TEST AUTO'!AV540)/15</f>
        <v>0</v>
      </c>
      <c r="M541" s="636">
        <f>('TEST AUTO'!J540+'TEST AUTO'!X540+'TEST AUTO'!AD540+'TEST AUTO'!AH540+'TEST AUTO'!AJ540+'TEST AUTO'!AV540)/6</f>
        <v>0</v>
      </c>
      <c r="N541" s="637">
        <f>('TEST AUTO'!N540+'TEST AUTO'!AF540)/2</f>
        <v>0</v>
      </c>
    </row>
    <row r="542" spans="1:14" ht="15.75" customHeight="1" thickBot="1" x14ac:dyDescent="0.4">
      <c r="A542" s="633">
        <f>'TEST AUTO'!A541</f>
        <v>0</v>
      </c>
      <c r="B542" s="633">
        <f>'TEST AUTO'!B541</f>
        <v>0</v>
      </c>
      <c r="C542" s="633">
        <f>'TEST AUTO'!C541</f>
        <v>0</v>
      </c>
      <c r="D542" s="634">
        <f>('TEST AUTO'!F541+'TEST AUTO'!H541+'TEST AUTO'!L541+'TEST AUTO'!N541+'TEST AUTO'!T541+'TEST AUTO'!Z541+'TEST AUTO'!AF541+'TEST AUTO'!AL541+'TEST AUTO'!AP541)/9</f>
        <v>0</v>
      </c>
      <c r="E542" s="634">
        <f>('TEST AUTO'!P541+'TEST AUTO'!AL541)/2</f>
        <v>0</v>
      </c>
      <c r="F542" s="634">
        <f>('TEST AUTO'!J541+'TEST AUTO'!AD541)/2</f>
        <v>0</v>
      </c>
      <c r="G542" s="643">
        <f>('TEST AUTO'!X541++'TEST AUTO'!AB541+'TEST AUTO'!AJ541+'TEST AUTO'!AV541)/4</f>
        <v>0</v>
      </c>
      <c r="H542" s="638">
        <f>('TEST AUTO'!R541+'TEST AUTO'!Z541+'TEST AUTO'!AN541)/3</f>
        <v>0</v>
      </c>
      <c r="I542" s="638">
        <f>('TEST AUTO'!AH541+'TEST AUTO'!AR541)/2</f>
        <v>0</v>
      </c>
      <c r="J542" s="641">
        <f>('TEST AUTO'!Z541+'TEST AUTO'!AP541)/2</f>
        <v>0</v>
      </c>
      <c r="K542" s="637">
        <f>('TEST AUTO'!V541+'TEST AUTO'!AT541)/2</f>
        <v>0</v>
      </c>
      <c r="L542" s="635">
        <f>('TEST AUTO'!F541+'TEST AUTO'!H541+'TEST AUTO'!L541+'TEST AUTO'!P541+'TEST AUTO'!R541+'TEST AUTO'!T541+'TEST AUTO'!X541+'TEST AUTO'!Z541+'TEST AUTO'!AB541+'TEST AUTO'!AJ541+'TEST AUTO'!AL541+'TEST AUTO'!AN541+'TEST AUTO'!AP541+'TEST AUTO'!AR541+'TEST AUTO'!AV541)/15</f>
        <v>0</v>
      </c>
      <c r="M542" s="636">
        <f>('TEST AUTO'!J541+'TEST AUTO'!X541+'TEST AUTO'!AD541+'TEST AUTO'!AH541+'TEST AUTO'!AJ541+'TEST AUTO'!AV541)/6</f>
        <v>0</v>
      </c>
      <c r="N542" s="637">
        <f>('TEST AUTO'!N541+'TEST AUTO'!AF541)/2</f>
        <v>0</v>
      </c>
    </row>
    <row r="543" spans="1:14" ht="15.75" customHeight="1" thickBot="1" x14ac:dyDescent="0.4">
      <c r="A543" s="633">
        <f>'TEST AUTO'!A542</f>
        <v>0</v>
      </c>
      <c r="B543" s="633">
        <f>'TEST AUTO'!B542</f>
        <v>0</v>
      </c>
      <c r="C543" s="633">
        <f>'TEST AUTO'!C542</f>
        <v>0</v>
      </c>
      <c r="D543" s="634">
        <f>('TEST AUTO'!F542+'TEST AUTO'!H542+'TEST AUTO'!L542+'TEST AUTO'!N542+'TEST AUTO'!T542+'TEST AUTO'!Z542+'TEST AUTO'!AF542+'TEST AUTO'!AL542+'TEST AUTO'!AP542)/9</f>
        <v>0</v>
      </c>
      <c r="E543" s="634">
        <f>('TEST AUTO'!P542+'TEST AUTO'!AL542)/2</f>
        <v>0</v>
      </c>
      <c r="F543" s="634">
        <f>('TEST AUTO'!J542+'TEST AUTO'!AD542)/2</f>
        <v>0</v>
      </c>
      <c r="G543" s="643">
        <f>('TEST AUTO'!X542++'TEST AUTO'!AB542+'TEST AUTO'!AJ542+'TEST AUTO'!AV542)/4</f>
        <v>0</v>
      </c>
      <c r="H543" s="638">
        <f>('TEST AUTO'!R542+'TEST AUTO'!Z542+'TEST AUTO'!AN542)/3</f>
        <v>0</v>
      </c>
      <c r="I543" s="638">
        <f>('TEST AUTO'!AH542+'TEST AUTO'!AR542)/2</f>
        <v>0</v>
      </c>
      <c r="J543" s="641">
        <f>('TEST AUTO'!Z542+'TEST AUTO'!AP542)/2</f>
        <v>0</v>
      </c>
      <c r="K543" s="637">
        <f>('TEST AUTO'!V542+'TEST AUTO'!AT542)/2</f>
        <v>0</v>
      </c>
      <c r="L543" s="635">
        <f>('TEST AUTO'!F542+'TEST AUTO'!H542+'TEST AUTO'!L542+'TEST AUTO'!P542+'TEST AUTO'!R542+'TEST AUTO'!T542+'TEST AUTO'!X542+'TEST AUTO'!Z542+'TEST AUTO'!AB542+'TEST AUTO'!AJ542+'TEST AUTO'!AL542+'TEST AUTO'!AN542+'TEST AUTO'!AP542+'TEST AUTO'!AR542+'TEST AUTO'!AV542)/15</f>
        <v>0</v>
      </c>
      <c r="M543" s="636">
        <f>('TEST AUTO'!J542+'TEST AUTO'!X542+'TEST AUTO'!AD542+'TEST AUTO'!AH542+'TEST AUTO'!AJ542+'TEST AUTO'!AV542)/6</f>
        <v>0</v>
      </c>
      <c r="N543" s="637">
        <f>('TEST AUTO'!N542+'TEST AUTO'!AF542)/2</f>
        <v>0</v>
      </c>
    </row>
    <row r="544" spans="1:14" ht="15.75" customHeight="1" thickBot="1" x14ac:dyDescent="0.4">
      <c r="A544" s="633">
        <f>'TEST AUTO'!A543</f>
        <v>0</v>
      </c>
      <c r="B544" s="633">
        <f>'TEST AUTO'!B543</f>
        <v>0</v>
      </c>
      <c r="C544" s="633">
        <f>'TEST AUTO'!C543</f>
        <v>0</v>
      </c>
      <c r="D544" s="634">
        <f>('TEST AUTO'!F543+'TEST AUTO'!H543+'TEST AUTO'!L543+'TEST AUTO'!N543+'TEST AUTO'!T543+'TEST AUTO'!Z543+'TEST AUTO'!AF543+'TEST AUTO'!AL543+'TEST AUTO'!AP543)/9</f>
        <v>0</v>
      </c>
      <c r="E544" s="634">
        <f>('TEST AUTO'!P543+'TEST AUTO'!AL543)/2</f>
        <v>0</v>
      </c>
      <c r="F544" s="634">
        <f>('TEST AUTO'!J543+'TEST AUTO'!AD543)/2</f>
        <v>0</v>
      </c>
      <c r="G544" s="643">
        <f>('TEST AUTO'!X543++'TEST AUTO'!AB543+'TEST AUTO'!AJ543+'TEST AUTO'!AV543)/4</f>
        <v>0</v>
      </c>
      <c r="H544" s="638">
        <f>('TEST AUTO'!R543+'TEST AUTO'!Z543+'TEST AUTO'!AN543)/3</f>
        <v>0</v>
      </c>
      <c r="I544" s="638">
        <f>('TEST AUTO'!AH543+'TEST AUTO'!AR543)/2</f>
        <v>0</v>
      </c>
      <c r="J544" s="641">
        <f>('TEST AUTO'!Z543+'TEST AUTO'!AP543)/2</f>
        <v>0</v>
      </c>
      <c r="K544" s="637">
        <f>('TEST AUTO'!V543+'TEST AUTO'!AT543)/2</f>
        <v>0</v>
      </c>
      <c r="L544" s="635">
        <f>('TEST AUTO'!F543+'TEST AUTO'!H543+'TEST AUTO'!L543+'TEST AUTO'!P543+'TEST AUTO'!R543+'TEST AUTO'!T543+'TEST AUTO'!X543+'TEST AUTO'!Z543+'TEST AUTO'!AB543+'TEST AUTO'!AJ543+'TEST AUTO'!AL543+'TEST AUTO'!AN543+'TEST AUTO'!AP543+'TEST AUTO'!AR543+'TEST AUTO'!AV543)/15</f>
        <v>0</v>
      </c>
      <c r="M544" s="636">
        <f>('TEST AUTO'!J543+'TEST AUTO'!X543+'TEST AUTO'!AD543+'TEST AUTO'!AH543+'TEST AUTO'!AJ543+'TEST AUTO'!AV543)/6</f>
        <v>0</v>
      </c>
      <c r="N544" s="637">
        <f>('TEST AUTO'!N543+'TEST AUTO'!AF543)/2</f>
        <v>0</v>
      </c>
    </row>
    <row r="545" spans="1:14" ht="15.75" customHeight="1" thickBot="1" x14ac:dyDescent="0.4">
      <c r="A545" s="633">
        <f>'TEST AUTO'!A544</f>
        <v>0</v>
      </c>
      <c r="B545" s="633">
        <f>'TEST AUTO'!B544</f>
        <v>0</v>
      </c>
      <c r="C545" s="633">
        <f>'TEST AUTO'!C544</f>
        <v>0</v>
      </c>
      <c r="D545" s="634">
        <f>('TEST AUTO'!F544+'TEST AUTO'!H544+'TEST AUTO'!L544+'TEST AUTO'!N544+'TEST AUTO'!T544+'TEST AUTO'!Z544+'TEST AUTO'!AF544+'TEST AUTO'!AL544+'TEST AUTO'!AP544)/9</f>
        <v>0</v>
      </c>
      <c r="E545" s="634">
        <f>('TEST AUTO'!P544+'TEST AUTO'!AL544)/2</f>
        <v>0</v>
      </c>
      <c r="F545" s="634">
        <f>('TEST AUTO'!J544+'TEST AUTO'!AD544)/2</f>
        <v>0</v>
      </c>
      <c r="G545" s="643">
        <f>('TEST AUTO'!X544++'TEST AUTO'!AB544+'TEST AUTO'!AJ544+'TEST AUTO'!AV544)/4</f>
        <v>0</v>
      </c>
      <c r="H545" s="638">
        <f>('TEST AUTO'!R544+'TEST AUTO'!Z544+'TEST AUTO'!AN544)/3</f>
        <v>0</v>
      </c>
      <c r="I545" s="638">
        <f>('TEST AUTO'!AH544+'TEST AUTO'!AR544)/2</f>
        <v>0</v>
      </c>
      <c r="J545" s="641">
        <f>('TEST AUTO'!Z544+'TEST AUTO'!AP544)/2</f>
        <v>0</v>
      </c>
      <c r="K545" s="637">
        <f>('TEST AUTO'!V544+'TEST AUTO'!AT544)/2</f>
        <v>0</v>
      </c>
      <c r="L545" s="635">
        <f>('TEST AUTO'!F544+'TEST AUTO'!H544+'TEST AUTO'!L544+'TEST AUTO'!P544+'TEST AUTO'!R544+'TEST AUTO'!T544+'TEST AUTO'!X544+'TEST AUTO'!Z544+'TEST AUTO'!AB544+'TEST AUTO'!AJ544+'TEST AUTO'!AL544+'TEST AUTO'!AN544+'TEST AUTO'!AP544+'TEST AUTO'!AR544+'TEST AUTO'!AV544)/15</f>
        <v>0</v>
      </c>
      <c r="M545" s="636">
        <f>('TEST AUTO'!J544+'TEST AUTO'!X544+'TEST AUTO'!AD544+'TEST AUTO'!AH544+'TEST AUTO'!AJ544+'TEST AUTO'!AV544)/6</f>
        <v>0</v>
      </c>
      <c r="N545" s="637">
        <f>('TEST AUTO'!N544+'TEST AUTO'!AF544)/2</f>
        <v>0</v>
      </c>
    </row>
    <row r="546" spans="1:14" ht="15.75" customHeight="1" thickBot="1" x14ac:dyDescent="0.4">
      <c r="A546" s="633">
        <f>'TEST AUTO'!A545</f>
        <v>0</v>
      </c>
      <c r="B546" s="633">
        <f>'TEST AUTO'!B545</f>
        <v>0</v>
      </c>
      <c r="C546" s="633">
        <f>'TEST AUTO'!C545</f>
        <v>0</v>
      </c>
      <c r="D546" s="634">
        <f>('TEST AUTO'!F545+'TEST AUTO'!H545+'TEST AUTO'!L545+'TEST AUTO'!N545+'TEST AUTO'!T545+'TEST AUTO'!Z545+'TEST AUTO'!AF545+'TEST AUTO'!AL545+'TEST AUTO'!AP545)/9</f>
        <v>0</v>
      </c>
      <c r="E546" s="634">
        <f>('TEST AUTO'!P545+'TEST AUTO'!AL545)/2</f>
        <v>0</v>
      </c>
      <c r="F546" s="634">
        <f>('TEST AUTO'!J545+'TEST AUTO'!AD545)/2</f>
        <v>0</v>
      </c>
      <c r="G546" s="643">
        <f>('TEST AUTO'!X545++'TEST AUTO'!AB545+'TEST AUTO'!AJ545+'TEST AUTO'!AV545)/4</f>
        <v>0</v>
      </c>
      <c r="H546" s="638">
        <f>('TEST AUTO'!R545+'TEST AUTO'!Z545+'TEST AUTO'!AN545)/3</f>
        <v>0</v>
      </c>
      <c r="I546" s="638">
        <f>('TEST AUTO'!AH545+'TEST AUTO'!AR545)/2</f>
        <v>0</v>
      </c>
      <c r="J546" s="641">
        <f>('TEST AUTO'!Z545+'TEST AUTO'!AP545)/2</f>
        <v>0</v>
      </c>
      <c r="K546" s="637">
        <f>('TEST AUTO'!V545+'TEST AUTO'!AT545)/2</f>
        <v>0</v>
      </c>
      <c r="L546" s="635">
        <f>('TEST AUTO'!F545+'TEST AUTO'!H545+'TEST AUTO'!L545+'TEST AUTO'!P545+'TEST AUTO'!R545+'TEST AUTO'!T545+'TEST AUTO'!X545+'TEST AUTO'!Z545+'TEST AUTO'!AB545+'TEST AUTO'!AJ545+'TEST AUTO'!AL545+'TEST AUTO'!AN545+'TEST AUTO'!AP545+'TEST AUTO'!AR545+'TEST AUTO'!AV545)/15</f>
        <v>0</v>
      </c>
      <c r="M546" s="636">
        <f>('TEST AUTO'!J545+'TEST AUTO'!X545+'TEST AUTO'!AD545+'TEST AUTO'!AH545+'TEST AUTO'!AJ545+'TEST AUTO'!AV545)/6</f>
        <v>0</v>
      </c>
      <c r="N546" s="637">
        <f>('TEST AUTO'!N545+'TEST AUTO'!AF545)/2</f>
        <v>0</v>
      </c>
    </row>
    <row r="547" spans="1:14" ht="15.75" customHeight="1" thickBot="1" x14ac:dyDescent="0.4">
      <c r="A547" s="633">
        <f>'TEST AUTO'!A546</f>
        <v>0</v>
      </c>
      <c r="B547" s="633">
        <f>'TEST AUTO'!B546</f>
        <v>0</v>
      </c>
      <c r="C547" s="633">
        <f>'TEST AUTO'!C546</f>
        <v>0</v>
      </c>
      <c r="D547" s="634">
        <f>('TEST AUTO'!F546+'TEST AUTO'!H546+'TEST AUTO'!L546+'TEST AUTO'!N546+'TEST AUTO'!T546+'TEST AUTO'!Z546+'TEST AUTO'!AF546+'TEST AUTO'!AL546+'TEST AUTO'!AP546)/9</f>
        <v>0</v>
      </c>
      <c r="E547" s="634">
        <f>('TEST AUTO'!P546+'TEST AUTO'!AL546)/2</f>
        <v>0</v>
      </c>
      <c r="F547" s="634">
        <f>('TEST AUTO'!J546+'TEST AUTO'!AD546)/2</f>
        <v>0</v>
      </c>
      <c r="G547" s="643">
        <f>('TEST AUTO'!X546++'TEST AUTO'!AB546+'TEST AUTO'!AJ546+'TEST AUTO'!AV546)/4</f>
        <v>0</v>
      </c>
      <c r="H547" s="638">
        <f>('TEST AUTO'!R546+'TEST AUTO'!Z546+'TEST AUTO'!AN546)/3</f>
        <v>0</v>
      </c>
      <c r="I547" s="638">
        <f>('TEST AUTO'!AH546+'TEST AUTO'!AR546)/2</f>
        <v>0</v>
      </c>
      <c r="J547" s="641">
        <f>('TEST AUTO'!Z546+'TEST AUTO'!AP546)/2</f>
        <v>0</v>
      </c>
      <c r="K547" s="637">
        <f>('TEST AUTO'!V546+'TEST AUTO'!AT546)/2</f>
        <v>0</v>
      </c>
      <c r="L547" s="635">
        <f>('TEST AUTO'!F546+'TEST AUTO'!H546+'TEST AUTO'!L546+'TEST AUTO'!P546+'TEST AUTO'!R546+'TEST AUTO'!T546+'TEST AUTO'!X546+'TEST AUTO'!Z546+'TEST AUTO'!AB546+'TEST AUTO'!AJ546+'TEST AUTO'!AL546+'TEST AUTO'!AN546+'TEST AUTO'!AP546+'TEST AUTO'!AR546+'TEST AUTO'!AV546)/15</f>
        <v>0</v>
      </c>
      <c r="M547" s="636">
        <f>('TEST AUTO'!J546+'TEST AUTO'!X546+'TEST AUTO'!AD546+'TEST AUTO'!AH546+'TEST AUTO'!AJ546+'TEST AUTO'!AV546)/6</f>
        <v>0</v>
      </c>
      <c r="N547" s="637">
        <f>('TEST AUTO'!N546+'TEST AUTO'!AF546)/2</f>
        <v>0</v>
      </c>
    </row>
    <row r="548" spans="1:14" ht="15.75" customHeight="1" thickBot="1" x14ac:dyDescent="0.4">
      <c r="A548" s="633">
        <f>'TEST AUTO'!A547</f>
        <v>0</v>
      </c>
      <c r="B548" s="633">
        <f>'TEST AUTO'!B547</f>
        <v>0</v>
      </c>
      <c r="C548" s="633">
        <f>'TEST AUTO'!C547</f>
        <v>0</v>
      </c>
      <c r="D548" s="634">
        <f>('TEST AUTO'!F547+'TEST AUTO'!H547+'TEST AUTO'!L547+'TEST AUTO'!N547+'TEST AUTO'!T547+'TEST AUTO'!Z547+'TEST AUTO'!AF547+'TEST AUTO'!AL547+'TEST AUTO'!AP547)/9</f>
        <v>0</v>
      </c>
      <c r="E548" s="634">
        <f>('TEST AUTO'!P547+'TEST AUTO'!AL547)/2</f>
        <v>0</v>
      </c>
      <c r="F548" s="634">
        <f>('TEST AUTO'!J547+'TEST AUTO'!AD547)/2</f>
        <v>0</v>
      </c>
      <c r="G548" s="643">
        <f>('TEST AUTO'!X547++'TEST AUTO'!AB547+'TEST AUTO'!AJ547+'TEST AUTO'!AV547)/4</f>
        <v>0</v>
      </c>
      <c r="H548" s="638">
        <f>('TEST AUTO'!R547+'TEST AUTO'!Z547+'TEST AUTO'!AN547)/3</f>
        <v>0</v>
      </c>
      <c r="I548" s="638">
        <f>('TEST AUTO'!AH547+'TEST AUTO'!AR547)/2</f>
        <v>0</v>
      </c>
      <c r="J548" s="641">
        <f>('TEST AUTO'!Z547+'TEST AUTO'!AP547)/2</f>
        <v>0</v>
      </c>
      <c r="K548" s="637">
        <f>('TEST AUTO'!V547+'TEST AUTO'!AT547)/2</f>
        <v>0</v>
      </c>
      <c r="L548" s="635">
        <f>('TEST AUTO'!F547+'TEST AUTO'!H547+'TEST AUTO'!L547+'TEST AUTO'!P547+'TEST AUTO'!R547+'TEST AUTO'!T547+'TEST AUTO'!X547+'TEST AUTO'!Z547+'TEST AUTO'!AB547+'TEST AUTO'!AJ547+'TEST AUTO'!AL547+'TEST AUTO'!AN547+'TEST AUTO'!AP547+'TEST AUTO'!AR547+'TEST AUTO'!AV547)/15</f>
        <v>0</v>
      </c>
      <c r="M548" s="636">
        <f>('TEST AUTO'!J547+'TEST AUTO'!X547+'TEST AUTO'!AD547+'TEST AUTO'!AH547+'TEST AUTO'!AJ547+'TEST AUTO'!AV547)/6</f>
        <v>0</v>
      </c>
      <c r="N548" s="637">
        <f>('TEST AUTO'!N547+'TEST AUTO'!AF547)/2</f>
        <v>0</v>
      </c>
    </row>
    <row r="549" spans="1:14" ht="15.75" customHeight="1" thickBot="1" x14ac:dyDescent="0.4">
      <c r="A549" s="633">
        <f>'TEST AUTO'!A548</f>
        <v>0</v>
      </c>
      <c r="B549" s="633">
        <f>'TEST AUTO'!B548</f>
        <v>0</v>
      </c>
      <c r="C549" s="633">
        <f>'TEST AUTO'!C548</f>
        <v>0</v>
      </c>
      <c r="D549" s="634">
        <f>('TEST AUTO'!F548+'TEST AUTO'!H548+'TEST AUTO'!L548+'TEST AUTO'!N548+'TEST AUTO'!T548+'TEST AUTO'!Z548+'TEST AUTO'!AF548+'TEST AUTO'!AL548+'TEST AUTO'!AP548)/9</f>
        <v>0</v>
      </c>
      <c r="E549" s="634">
        <f>('TEST AUTO'!P548+'TEST AUTO'!AL548)/2</f>
        <v>0</v>
      </c>
      <c r="F549" s="634">
        <f>('TEST AUTO'!J548+'TEST AUTO'!AD548)/2</f>
        <v>0</v>
      </c>
      <c r="G549" s="643">
        <f>('TEST AUTO'!X548++'TEST AUTO'!AB548+'TEST AUTO'!AJ548+'TEST AUTO'!AV548)/4</f>
        <v>0</v>
      </c>
      <c r="H549" s="638">
        <f>('TEST AUTO'!R548+'TEST AUTO'!Z548+'TEST AUTO'!AN548)/3</f>
        <v>0</v>
      </c>
      <c r="I549" s="638">
        <f>('TEST AUTO'!AH548+'TEST AUTO'!AR548)/2</f>
        <v>0</v>
      </c>
      <c r="J549" s="641">
        <f>('TEST AUTO'!Z548+'TEST AUTO'!AP548)/2</f>
        <v>0</v>
      </c>
      <c r="K549" s="637">
        <f>('TEST AUTO'!V548+'TEST AUTO'!AT548)/2</f>
        <v>0</v>
      </c>
      <c r="L549" s="635">
        <f>('TEST AUTO'!F548+'TEST AUTO'!H548+'TEST AUTO'!L548+'TEST AUTO'!P548+'TEST AUTO'!R548+'TEST AUTO'!T548+'TEST AUTO'!X548+'TEST AUTO'!Z548+'TEST AUTO'!AB548+'TEST AUTO'!AJ548+'TEST AUTO'!AL548+'TEST AUTO'!AN548+'TEST AUTO'!AP548+'TEST AUTO'!AR548+'TEST AUTO'!AV548)/15</f>
        <v>0</v>
      </c>
      <c r="M549" s="636">
        <f>('TEST AUTO'!J548+'TEST AUTO'!X548+'TEST AUTO'!AD548+'TEST AUTO'!AH548+'TEST AUTO'!AJ548+'TEST AUTO'!AV548)/6</f>
        <v>0</v>
      </c>
      <c r="N549" s="637">
        <f>('TEST AUTO'!N548+'TEST AUTO'!AF548)/2</f>
        <v>0</v>
      </c>
    </row>
    <row r="550" spans="1:14" ht="15.75" customHeight="1" thickBot="1" x14ac:dyDescent="0.4">
      <c r="A550" s="633">
        <f>'TEST AUTO'!A549</f>
        <v>0</v>
      </c>
      <c r="B550" s="633">
        <f>'TEST AUTO'!B549</f>
        <v>0</v>
      </c>
      <c r="C550" s="633">
        <f>'TEST AUTO'!C549</f>
        <v>0</v>
      </c>
      <c r="D550" s="634">
        <f>('TEST AUTO'!F549+'TEST AUTO'!H549+'TEST AUTO'!L549+'TEST AUTO'!N549+'TEST AUTO'!T549+'TEST AUTO'!Z549+'TEST AUTO'!AF549+'TEST AUTO'!AL549+'TEST AUTO'!AP549)/9</f>
        <v>0</v>
      </c>
      <c r="E550" s="634">
        <f>('TEST AUTO'!P549+'TEST AUTO'!AL549)/2</f>
        <v>0</v>
      </c>
      <c r="F550" s="634">
        <f>('TEST AUTO'!J549+'TEST AUTO'!AD549)/2</f>
        <v>0</v>
      </c>
      <c r="G550" s="643">
        <f>('TEST AUTO'!X549++'TEST AUTO'!AB549+'TEST AUTO'!AJ549+'TEST AUTO'!AV549)/4</f>
        <v>0</v>
      </c>
      <c r="H550" s="638">
        <f>('TEST AUTO'!R549+'TEST AUTO'!Z549+'TEST AUTO'!AN549)/3</f>
        <v>0</v>
      </c>
      <c r="I550" s="638">
        <f>('TEST AUTO'!AH549+'TEST AUTO'!AR549)/2</f>
        <v>0</v>
      </c>
      <c r="J550" s="641">
        <f>('TEST AUTO'!Z549+'TEST AUTO'!AP549)/2</f>
        <v>0</v>
      </c>
      <c r="K550" s="637">
        <f>('TEST AUTO'!V549+'TEST AUTO'!AT549)/2</f>
        <v>0</v>
      </c>
      <c r="L550" s="635">
        <f>('TEST AUTO'!F549+'TEST AUTO'!H549+'TEST AUTO'!L549+'TEST AUTO'!P549+'TEST AUTO'!R549+'TEST AUTO'!T549+'TEST AUTO'!X549+'TEST AUTO'!Z549+'TEST AUTO'!AB549+'TEST AUTO'!AJ549+'TEST AUTO'!AL549+'TEST AUTO'!AN549+'TEST AUTO'!AP549+'TEST AUTO'!AR549+'TEST AUTO'!AV549)/15</f>
        <v>0</v>
      </c>
      <c r="M550" s="636">
        <f>('TEST AUTO'!J549+'TEST AUTO'!X549+'TEST AUTO'!AD549+'TEST AUTO'!AH549+'TEST AUTO'!AJ549+'TEST AUTO'!AV549)/6</f>
        <v>0</v>
      </c>
      <c r="N550" s="637">
        <f>('TEST AUTO'!N549+'TEST AUTO'!AF549)/2</f>
        <v>0</v>
      </c>
    </row>
    <row r="551" spans="1:14" ht="15.75" customHeight="1" thickBot="1" x14ac:dyDescent="0.4">
      <c r="A551" s="633">
        <f>'TEST AUTO'!A550</f>
        <v>0</v>
      </c>
      <c r="B551" s="633">
        <f>'TEST AUTO'!B550</f>
        <v>0</v>
      </c>
      <c r="C551" s="633">
        <f>'TEST AUTO'!C550</f>
        <v>0</v>
      </c>
      <c r="D551" s="634">
        <f>('TEST AUTO'!F550+'TEST AUTO'!H550+'TEST AUTO'!L550+'TEST AUTO'!N550+'TEST AUTO'!T550+'TEST AUTO'!Z550+'TEST AUTO'!AF550+'TEST AUTO'!AL550+'TEST AUTO'!AP550)/9</f>
        <v>0</v>
      </c>
      <c r="E551" s="634">
        <f>('TEST AUTO'!P550+'TEST AUTO'!AL550)/2</f>
        <v>0</v>
      </c>
      <c r="F551" s="634">
        <f>('TEST AUTO'!J550+'TEST AUTO'!AD550)/2</f>
        <v>0</v>
      </c>
      <c r="G551" s="643">
        <f>('TEST AUTO'!X550++'TEST AUTO'!AB550+'TEST AUTO'!AJ550+'TEST AUTO'!AV550)/4</f>
        <v>0</v>
      </c>
      <c r="H551" s="638">
        <f>('TEST AUTO'!R550+'TEST AUTO'!Z550+'TEST AUTO'!AN550)/3</f>
        <v>0</v>
      </c>
      <c r="I551" s="638">
        <f>('TEST AUTO'!AH550+'TEST AUTO'!AR550)/2</f>
        <v>0</v>
      </c>
      <c r="J551" s="641">
        <f>('TEST AUTO'!Z550+'TEST AUTO'!AP550)/2</f>
        <v>0</v>
      </c>
      <c r="K551" s="637">
        <f>('TEST AUTO'!V550+'TEST AUTO'!AT550)/2</f>
        <v>0</v>
      </c>
      <c r="L551" s="635">
        <f>('TEST AUTO'!F550+'TEST AUTO'!H550+'TEST AUTO'!L550+'TEST AUTO'!P550+'TEST AUTO'!R550+'TEST AUTO'!T550+'TEST AUTO'!X550+'TEST AUTO'!Z550+'TEST AUTO'!AB550+'TEST AUTO'!AJ550+'TEST AUTO'!AL550+'TEST AUTO'!AN550+'TEST AUTO'!AP550+'TEST AUTO'!AR550+'TEST AUTO'!AV550)/15</f>
        <v>0</v>
      </c>
      <c r="M551" s="636">
        <f>('TEST AUTO'!J550+'TEST AUTO'!X550+'TEST AUTO'!AD550+'TEST AUTO'!AH550+'TEST AUTO'!AJ550+'TEST AUTO'!AV550)/6</f>
        <v>0</v>
      </c>
      <c r="N551" s="637">
        <f>('TEST AUTO'!N550+'TEST AUTO'!AF550)/2</f>
        <v>0</v>
      </c>
    </row>
    <row r="552" spans="1:14" ht="15.75" customHeight="1" thickBot="1" x14ac:dyDescent="0.4">
      <c r="A552" s="633">
        <f>'TEST AUTO'!A551</f>
        <v>0</v>
      </c>
      <c r="B552" s="633">
        <f>'TEST AUTO'!B551</f>
        <v>0</v>
      </c>
      <c r="C552" s="633">
        <f>'TEST AUTO'!C551</f>
        <v>0</v>
      </c>
      <c r="D552" s="634">
        <f>('TEST AUTO'!F551+'TEST AUTO'!H551+'TEST AUTO'!L551+'TEST AUTO'!N551+'TEST AUTO'!T551+'TEST AUTO'!Z551+'TEST AUTO'!AF551+'TEST AUTO'!AL551+'TEST AUTO'!AP551)/9</f>
        <v>0</v>
      </c>
      <c r="E552" s="634">
        <f>('TEST AUTO'!P551+'TEST AUTO'!AL551)/2</f>
        <v>0</v>
      </c>
      <c r="F552" s="634">
        <f>('TEST AUTO'!J551+'TEST AUTO'!AD551)/2</f>
        <v>0</v>
      </c>
      <c r="G552" s="643">
        <f>('TEST AUTO'!X551++'TEST AUTO'!AB551+'TEST AUTO'!AJ551+'TEST AUTO'!AV551)/4</f>
        <v>0</v>
      </c>
      <c r="H552" s="638">
        <f>('TEST AUTO'!R551+'TEST AUTO'!Z551+'TEST AUTO'!AN551)/3</f>
        <v>0</v>
      </c>
      <c r="I552" s="638">
        <f>('TEST AUTO'!AH551+'TEST AUTO'!AR551)/2</f>
        <v>0</v>
      </c>
      <c r="J552" s="641">
        <f>('TEST AUTO'!Z551+'TEST AUTO'!AP551)/2</f>
        <v>0</v>
      </c>
      <c r="K552" s="637">
        <f>('TEST AUTO'!V551+'TEST AUTO'!AT551)/2</f>
        <v>0</v>
      </c>
      <c r="L552" s="635">
        <f>('TEST AUTO'!F551+'TEST AUTO'!H551+'TEST AUTO'!L551+'TEST AUTO'!P551+'TEST AUTO'!R551+'TEST AUTO'!T551+'TEST AUTO'!X551+'TEST AUTO'!Z551+'TEST AUTO'!AB551+'TEST AUTO'!AJ551+'TEST AUTO'!AL551+'TEST AUTO'!AN551+'TEST AUTO'!AP551+'TEST AUTO'!AR551+'TEST AUTO'!AV551)/15</f>
        <v>0</v>
      </c>
      <c r="M552" s="636">
        <f>('TEST AUTO'!J551+'TEST AUTO'!X551+'TEST AUTO'!AD551+'TEST AUTO'!AH551+'TEST AUTO'!AJ551+'TEST AUTO'!AV551)/6</f>
        <v>0</v>
      </c>
      <c r="N552" s="637">
        <f>('TEST AUTO'!N551+'TEST AUTO'!AF551)/2</f>
        <v>0</v>
      </c>
    </row>
    <row r="553" spans="1:14" ht="15.75" customHeight="1" thickBot="1" x14ac:dyDescent="0.4">
      <c r="A553" s="633">
        <f>'TEST AUTO'!A552</f>
        <v>0</v>
      </c>
      <c r="B553" s="633">
        <f>'TEST AUTO'!B552</f>
        <v>0</v>
      </c>
      <c r="C553" s="633">
        <f>'TEST AUTO'!C552</f>
        <v>0</v>
      </c>
      <c r="D553" s="634">
        <f>('TEST AUTO'!F552+'TEST AUTO'!H552+'TEST AUTO'!L552+'TEST AUTO'!N552+'TEST AUTO'!T552+'TEST AUTO'!Z552+'TEST AUTO'!AF552+'TEST AUTO'!AL552+'TEST AUTO'!AP552)/9</f>
        <v>0</v>
      </c>
      <c r="E553" s="634">
        <f>('TEST AUTO'!P552+'TEST AUTO'!AL552)/2</f>
        <v>0</v>
      </c>
      <c r="F553" s="634">
        <f>('TEST AUTO'!J552+'TEST AUTO'!AD552)/2</f>
        <v>0</v>
      </c>
      <c r="G553" s="643">
        <f>('TEST AUTO'!X552++'TEST AUTO'!AB552+'TEST AUTO'!AJ552+'TEST AUTO'!AV552)/4</f>
        <v>0</v>
      </c>
      <c r="H553" s="638">
        <f>('TEST AUTO'!R552+'TEST AUTO'!Z552+'TEST AUTO'!AN552)/3</f>
        <v>0</v>
      </c>
      <c r="I553" s="638">
        <f>('TEST AUTO'!AH552+'TEST AUTO'!AR552)/2</f>
        <v>0</v>
      </c>
      <c r="J553" s="641">
        <f>('TEST AUTO'!Z552+'TEST AUTO'!AP552)/2</f>
        <v>0</v>
      </c>
      <c r="K553" s="637">
        <f>('TEST AUTO'!V552+'TEST AUTO'!AT552)/2</f>
        <v>0</v>
      </c>
      <c r="L553" s="635">
        <f>('TEST AUTO'!F552+'TEST AUTO'!H552+'TEST AUTO'!L552+'TEST AUTO'!P552+'TEST AUTO'!R552+'TEST AUTO'!T552+'TEST AUTO'!X552+'TEST AUTO'!Z552+'TEST AUTO'!AB552+'TEST AUTO'!AJ552+'TEST AUTO'!AL552+'TEST AUTO'!AN552+'TEST AUTO'!AP552+'TEST AUTO'!AR552+'TEST AUTO'!AV552)/15</f>
        <v>0</v>
      </c>
      <c r="M553" s="636">
        <f>('TEST AUTO'!J552+'TEST AUTO'!X552+'TEST AUTO'!AD552+'TEST AUTO'!AH552+'TEST AUTO'!AJ552+'TEST AUTO'!AV552)/6</f>
        <v>0</v>
      </c>
      <c r="N553" s="637">
        <f>('TEST AUTO'!N552+'TEST AUTO'!AF552)/2</f>
        <v>0</v>
      </c>
    </row>
    <row r="554" spans="1:14" ht="15.75" customHeight="1" thickBot="1" x14ac:dyDescent="0.4">
      <c r="A554" s="633">
        <f>'TEST AUTO'!A553</f>
        <v>0</v>
      </c>
      <c r="B554" s="633">
        <f>'TEST AUTO'!B553</f>
        <v>0</v>
      </c>
      <c r="C554" s="633">
        <f>'TEST AUTO'!C553</f>
        <v>0</v>
      </c>
      <c r="D554" s="634">
        <f>('TEST AUTO'!F553+'TEST AUTO'!H553+'TEST AUTO'!L553+'TEST AUTO'!N553+'TEST AUTO'!T553+'TEST AUTO'!Z553+'TEST AUTO'!AF553+'TEST AUTO'!AL553+'TEST AUTO'!AP553)/9</f>
        <v>0</v>
      </c>
      <c r="E554" s="634">
        <f>('TEST AUTO'!P553+'TEST AUTO'!AL553)/2</f>
        <v>0</v>
      </c>
      <c r="F554" s="634">
        <f>('TEST AUTO'!J553+'TEST AUTO'!AD553)/2</f>
        <v>0</v>
      </c>
      <c r="G554" s="643">
        <f>('TEST AUTO'!X553++'TEST AUTO'!AB553+'TEST AUTO'!AJ553+'TEST AUTO'!AV553)/4</f>
        <v>0</v>
      </c>
      <c r="H554" s="638">
        <f>('TEST AUTO'!R553+'TEST AUTO'!Z553+'TEST AUTO'!AN553)/3</f>
        <v>0</v>
      </c>
      <c r="I554" s="638">
        <f>('TEST AUTO'!AH553+'TEST AUTO'!AR553)/2</f>
        <v>0</v>
      </c>
      <c r="J554" s="641">
        <f>('TEST AUTO'!Z553+'TEST AUTO'!AP553)/2</f>
        <v>0</v>
      </c>
      <c r="K554" s="637">
        <f>('TEST AUTO'!V553+'TEST AUTO'!AT553)/2</f>
        <v>0</v>
      </c>
      <c r="L554" s="635">
        <f>('TEST AUTO'!F553+'TEST AUTO'!H553+'TEST AUTO'!L553+'TEST AUTO'!P553+'TEST AUTO'!R553+'TEST AUTO'!T553+'TEST AUTO'!X553+'TEST AUTO'!Z553+'TEST AUTO'!AB553+'TEST AUTO'!AJ553+'TEST AUTO'!AL553+'TEST AUTO'!AN553+'TEST AUTO'!AP553+'TEST AUTO'!AR553+'TEST AUTO'!AV553)/15</f>
        <v>0</v>
      </c>
      <c r="M554" s="636">
        <f>('TEST AUTO'!J553+'TEST AUTO'!X553+'TEST AUTO'!AD553+'TEST AUTO'!AH553+'TEST AUTO'!AJ553+'TEST AUTO'!AV553)/6</f>
        <v>0</v>
      </c>
      <c r="N554" s="637">
        <f>('TEST AUTO'!N553+'TEST AUTO'!AF553)/2</f>
        <v>0</v>
      </c>
    </row>
    <row r="555" spans="1:14" ht="15.75" customHeight="1" thickBot="1" x14ac:dyDescent="0.4">
      <c r="A555" s="633">
        <f>'TEST AUTO'!A554</f>
        <v>0</v>
      </c>
      <c r="B555" s="633">
        <f>'TEST AUTO'!B554</f>
        <v>0</v>
      </c>
      <c r="C555" s="633">
        <f>'TEST AUTO'!C554</f>
        <v>0</v>
      </c>
      <c r="D555" s="634">
        <f>('TEST AUTO'!F554+'TEST AUTO'!H554+'TEST AUTO'!L554+'TEST AUTO'!N554+'TEST AUTO'!T554+'TEST AUTO'!Z554+'TEST AUTO'!AF554+'TEST AUTO'!AL554+'TEST AUTO'!AP554)/9</f>
        <v>0</v>
      </c>
      <c r="E555" s="634">
        <f>('TEST AUTO'!P554+'TEST AUTO'!AL554)/2</f>
        <v>0</v>
      </c>
      <c r="F555" s="634">
        <f>('TEST AUTO'!J554+'TEST AUTO'!AD554)/2</f>
        <v>0</v>
      </c>
      <c r="G555" s="643">
        <f>('TEST AUTO'!X554++'TEST AUTO'!AB554+'TEST AUTO'!AJ554+'TEST AUTO'!AV554)/4</f>
        <v>0</v>
      </c>
      <c r="H555" s="638">
        <f>('TEST AUTO'!R554+'TEST AUTO'!Z554+'TEST AUTO'!AN554)/3</f>
        <v>0</v>
      </c>
      <c r="I555" s="638">
        <f>('TEST AUTO'!AH554+'TEST AUTO'!AR554)/2</f>
        <v>0</v>
      </c>
      <c r="J555" s="641">
        <f>('TEST AUTO'!Z554+'TEST AUTO'!AP554)/2</f>
        <v>0</v>
      </c>
      <c r="K555" s="637">
        <f>('TEST AUTO'!V554+'TEST AUTO'!AT554)/2</f>
        <v>0</v>
      </c>
      <c r="L555" s="635">
        <f>('TEST AUTO'!F554+'TEST AUTO'!H554+'TEST AUTO'!L554+'TEST AUTO'!P554+'TEST AUTO'!R554+'TEST AUTO'!T554+'TEST AUTO'!X554+'TEST AUTO'!Z554+'TEST AUTO'!AB554+'TEST AUTO'!AJ554+'TEST AUTO'!AL554+'TEST AUTO'!AN554+'TEST AUTO'!AP554+'TEST AUTO'!AR554+'TEST AUTO'!AV554)/15</f>
        <v>0</v>
      </c>
      <c r="M555" s="636">
        <f>('TEST AUTO'!J554+'TEST AUTO'!X554+'TEST AUTO'!AD554+'TEST AUTO'!AH554+'TEST AUTO'!AJ554+'TEST AUTO'!AV554)/6</f>
        <v>0</v>
      </c>
      <c r="N555" s="637">
        <f>('TEST AUTO'!N554+'TEST AUTO'!AF554)/2</f>
        <v>0</v>
      </c>
    </row>
    <row r="556" spans="1:14" ht="15.75" customHeight="1" thickBot="1" x14ac:dyDescent="0.4">
      <c r="A556" s="633">
        <f>'TEST AUTO'!A555</f>
        <v>0</v>
      </c>
      <c r="B556" s="633">
        <f>'TEST AUTO'!B555</f>
        <v>0</v>
      </c>
      <c r="C556" s="633">
        <f>'TEST AUTO'!C555</f>
        <v>0</v>
      </c>
      <c r="D556" s="634">
        <f>('TEST AUTO'!F555+'TEST AUTO'!H555+'TEST AUTO'!L555+'TEST AUTO'!N555+'TEST AUTO'!T555+'TEST AUTO'!Z555+'TEST AUTO'!AF555+'TEST AUTO'!AL555+'TEST AUTO'!AP555)/9</f>
        <v>0</v>
      </c>
      <c r="E556" s="634">
        <f>('TEST AUTO'!P555+'TEST AUTO'!AL555)/2</f>
        <v>0</v>
      </c>
      <c r="F556" s="634">
        <f>('TEST AUTO'!J555+'TEST AUTO'!AD555)/2</f>
        <v>0</v>
      </c>
      <c r="G556" s="643">
        <f>('TEST AUTO'!X555++'TEST AUTO'!AB555+'TEST AUTO'!AJ555+'TEST AUTO'!AV555)/4</f>
        <v>0</v>
      </c>
      <c r="H556" s="638">
        <f>('TEST AUTO'!R555+'TEST AUTO'!Z555+'TEST AUTO'!AN555)/3</f>
        <v>0</v>
      </c>
      <c r="I556" s="638">
        <f>('TEST AUTO'!AH555+'TEST AUTO'!AR555)/2</f>
        <v>0</v>
      </c>
      <c r="J556" s="641">
        <f>('TEST AUTO'!Z555+'TEST AUTO'!AP555)/2</f>
        <v>0</v>
      </c>
      <c r="K556" s="637">
        <f>('TEST AUTO'!V555+'TEST AUTO'!AT555)/2</f>
        <v>0</v>
      </c>
      <c r="L556" s="635">
        <f>('TEST AUTO'!F555+'TEST AUTO'!H555+'TEST AUTO'!L555+'TEST AUTO'!P555+'TEST AUTO'!R555+'TEST AUTO'!T555+'TEST AUTO'!X555+'TEST AUTO'!Z555+'TEST AUTO'!AB555+'TEST AUTO'!AJ555+'TEST AUTO'!AL555+'TEST AUTO'!AN555+'TEST AUTO'!AP555+'TEST AUTO'!AR555+'TEST AUTO'!AV555)/15</f>
        <v>0</v>
      </c>
      <c r="M556" s="636">
        <f>('TEST AUTO'!J555+'TEST AUTO'!X555+'TEST AUTO'!AD555+'TEST AUTO'!AH555+'TEST AUTO'!AJ555+'TEST AUTO'!AV555)/6</f>
        <v>0</v>
      </c>
      <c r="N556" s="637">
        <f>('TEST AUTO'!N555+'TEST AUTO'!AF555)/2</f>
        <v>0</v>
      </c>
    </row>
    <row r="557" spans="1:14" ht="15.75" customHeight="1" thickBot="1" x14ac:dyDescent="0.4">
      <c r="A557" s="633">
        <f>'TEST AUTO'!A556</f>
        <v>0</v>
      </c>
      <c r="B557" s="633">
        <f>'TEST AUTO'!B556</f>
        <v>0</v>
      </c>
      <c r="C557" s="633">
        <f>'TEST AUTO'!C556</f>
        <v>0</v>
      </c>
      <c r="D557" s="634">
        <f>('TEST AUTO'!F556+'TEST AUTO'!H556+'TEST AUTO'!L556+'TEST AUTO'!N556+'TEST AUTO'!T556+'TEST AUTO'!Z556+'TEST AUTO'!AF556+'TEST AUTO'!AL556+'TEST AUTO'!AP556)/9</f>
        <v>0</v>
      </c>
      <c r="E557" s="634">
        <f>('TEST AUTO'!P556+'TEST AUTO'!AL556)/2</f>
        <v>0</v>
      </c>
      <c r="F557" s="634">
        <f>('TEST AUTO'!J556+'TEST AUTO'!AD556)/2</f>
        <v>0</v>
      </c>
      <c r="G557" s="643">
        <f>('TEST AUTO'!X556++'TEST AUTO'!AB556+'TEST AUTO'!AJ556+'TEST AUTO'!AV556)/4</f>
        <v>0</v>
      </c>
      <c r="H557" s="638">
        <f>('TEST AUTO'!R556+'TEST AUTO'!Z556+'TEST AUTO'!AN556)/3</f>
        <v>0</v>
      </c>
      <c r="I557" s="638">
        <f>('TEST AUTO'!AH556+'TEST AUTO'!AR556)/2</f>
        <v>0</v>
      </c>
      <c r="J557" s="641">
        <f>('TEST AUTO'!Z556+'TEST AUTO'!AP556)/2</f>
        <v>0</v>
      </c>
      <c r="K557" s="637">
        <f>('TEST AUTO'!V556+'TEST AUTO'!AT556)/2</f>
        <v>0</v>
      </c>
      <c r="L557" s="635">
        <f>('TEST AUTO'!F556+'TEST AUTO'!H556+'TEST AUTO'!L556+'TEST AUTO'!P556+'TEST AUTO'!R556+'TEST AUTO'!T556+'TEST AUTO'!X556+'TEST AUTO'!Z556+'TEST AUTO'!AB556+'TEST AUTO'!AJ556+'TEST AUTO'!AL556+'TEST AUTO'!AN556+'TEST AUTO'!AP556+'TEST AUTO'!AR556+'TEST AUTO'!AV556)/15</f>
        <v>0</v>
      </c>
      <c r="M557" s="636">
        <f>('TEST AUTO'!J556+'TEST AUTO'!X556+'TEST AUTO'!AD556+'TEST AUTO'!AH556+'TEST AUTO'!AJ556+'TEST AUTO'!AV556)/6</f>
        <v>0</v>
      </c>
      <c r="N557" s="637">
        <f>('TEST AUTO'!N556+'TEST AUTO'!AF556)/2</f>
        <v>0</v>
      </c>
    </row>
    <row r="558" spans="1:14" ht="15.75" customHeight="1" thickBot="1" x14ac:dyDescent="0.4">
      <c r="A558" s="633">
        <f>'TEST AUTO'!A557</f>
        <v>0</v>
      </c>
      <c r="B558" s="633">
        <f>'TEST AUTO'!B557</f>
        <v>0</v>
      </c>
      <c r="C558" s="633">
        <f>'TEST AUTO'!C557</f>
        <v>0</v>
      </c>
      <c r="D558" s="634">
        <f>('TEST AUTO'!F557+'TEST AUTO'!H557+'TEST AUTO'!L557+'TEST AUTO'!N557+'TEST AUTO'!T557+'TEST AUTO'!Z557+'TEST AUTO'!AF557+'TEST AUTO'!AL557+'TEST AUTO'!AP557)/9</f>
        <v>0</v>
      </c>
      <c r="E558" s="634">
        <f>('TEST AUTO'!P557+'TEST AUTO'!AL557)/2</f>
        <v>0</v>
      </c>
      <c r="F558" s="634">
        <f>('TEST AUTO'!J557+'TEST AUTO'!AD557)/2</f>
        <v>0</v>
      </c>
      <c r="G558" s="643">
        <f>('TEST AUTO'!X557++'TEST AUTO'!AB557+'TEST AUTO'!AJ557+'TEST AUTO'!AV557)/4</f>
        <v>0</v>
      </c>
      <c r="H558" s="638">
        <f>('TEST AUTO'!R557+'TEST AUTO'!Z557+'TEST AUTO'!AN557)/3</f>
        <v>0</v>
      </c>
      <c r="I558" s="638">
        <f>('TEST AUTO'!AH557+'TEST AUTO'!AR557)/2</f>
        <v>0</v>
      </c>
      <c r="J558" s="641">
        <f>('TEST AUTO'!Z557+'TEST AUTO'!AP557)/2</f>
        <v>0</v>
      </c>
      <c r="K558" s="637">
        <f>('TEST AUTO'!V557+'TEST AUTO'!AT557)/2</f>
        <v>0</v>
      </c>
      <c r="L558" s="635">
        <f>('TEST AUTO'!F557+'TEST AUTO'!H557+'TEST AUTO'!L557+'TEST AUTO'!P557+'TEST AUTO'!R557+'TEST AUTO'!T557+'TEST AUTO'!X557+'TEST AUTO'!Z557+'TEST AUTO'!AB557+'TEST AUTO'!AJ557+'TEST AUTO'!AL557+'TEST AUTO'!AN557+'TEST AUTO'!AP557+'TEST AUTO'!AR557+'TEST AUTO'!AV557)/15</f>
        <v>0</v>
      </c>
      <c r="M558" s="636">
        <f>('TEST AUTO'!J557+'TEST AUTO'!X557+'TEST AUTO'!AD557+'TEST AUTO'!AH557+'TEST AUTO'!AJ557+'TEST AUTO'!AV557)/6</f>
        <v>0</v>
      </c>
      <c r="N558" s="637">
        <f>('TEST AUTO'!N557+'TEST AUTO'!AF557)/2</f>
        <v>0</v>
      </c>
    </row>
    <row r="559" spans="1:14" ht="15.75" customHeight="1" thickBot="1" x14ac:dyDescent="0.4">
      <c r="A559" s="633">
        <f>'TEST AUTO'!A558</f>
        <v>0</v>
      </c>
      <c r="B559" s="633">
        <f>'TEST AUTO'!B558</f>
        <v>0</v>
      </c>
      <c r="C559" s="633">
        <f>'TEST AUTO'!C558</f>
        <v>0</v>
      </c>
      <c r="D559" s="634">
        <f>('TEST AUTO'!F558+'TEST AUTO'!H558+'TEST AUTO'!L558+'TEST AUTO'!N558+'TEST AUTO'!T558+'TEST AUTO'!Z558+'TEST AUTO'!AF558+'TEST AUTO'!AL558+'TEST AUTO'!AP558)/9</f>
        <v>0</v>
      </c>
      <c r="E559" s="634">
        <f>('TEST AUTO'!P558+'TEST AUTO'!AL558)/2</f>
        <v>0</v>
      </c>
      <c r="F559" s="634">
        <f>('TEST AUTO'!J558+'TEST AUTO'!AD558)/2</f>
        <v>0</v>
      </c>
      <c r="G559" s="643">
        <f>('TEST AUTO'!X558++'TEST AUTO'!AB558+'TEST AUTO'!AJ558+'TEST AUTO'!AV558)/4</f>
        <v>0</v>
      </c>
      <c r="H559" s="638">
        <f>('TEST AUTO'!R558+'TEST AUTO'!Z558+'TEST AUTO'!AN558)/3</f>
        <v>0</v>
      </c>
      <c r="I559" s="638">
        <f>('TEST AUTO'!AH558+'TEST AUTO'!AR558)/2</f>
        <v>0</v>
      </c>
      <c r="J559" s="641">
        <f>('TEST AUTO'!Z558+'TEST AUTO'!AP558)/2</f>
        <v>0</v>
      </c>
      <c r="K559" s="637">
        <f>('TEST AUTO'!V558+'TEST AUTO'!AT558)/2</f>
        <v>0</v>
      </c>
      <c r="L559" s="635">
        <f>('TEST AUTO'!F558+'TEST AUTO'!H558+'TEST AUTO'!L558+'TEST AUTO'!P558+'TEST AUTO'!R558+'TEST AUTO'!T558+'TEST AUTO'!X558+'TEST AUTO'!Z558+'TEST AUTO'!AB558+'TEST AUTO'!AJ558+'TEST AUTO'!AL558+'TEST AUTO'!AN558+'TEST AUTO'!AP558+'TEST AUTO'!AR558+'TEST AUTO'!AV558)/15</f>
        <v>0</v>
      </c>
      <c r="M559" s="636">
        <f>('TEST AUTO'!J558+'TEST AUTO'!X558+'TEST AUTO'!AD558+'TEST AUTO'!AH558+'TEST AUTO'!AJ558+'TEST AUTO'!AV558)/6</f>
        <v>0</v>
      </c>
      <c r="N559" s="637">
        <f>('TEST AUTO'!N558+'TEST AUTO'!AF558)/2</f>
        <v>0</v>
      </c>
    </row>
    <row r="560" spans="1:14" ht="15.75" customHeight="1" thickBot="1" x14ac:dyDescent="0.4">
      <c r="A560" s="633">
        <f>'TEST AUTO'!A559</f>
        <v>0</v>
      </c>
      <c r="B560" s="633">
        <f>'TEST AUTO'!B559</f>
        <v>0</v>
      </c>
      <c r="C560" s="633">
        <f>'TEST AUTO'!C559</f>
        <v>0</v>
      </c>
      <c r="D560" s="634">
        <f>('TEST AUTO'!F559+'TEST AUTO'!H559+'TEST AUTO'!L559+'TEST AUTO'!N559+'TEST AUTO'!T559+'TEST AUTO'!Z559+'TEST AUTO'!AF559+'TEST AUTO'!AL559+'TEST AUTO'!AP559)/9</f>
        <v>0</v>
      </c>
      <c r="E560" s="634">
        <f>('TEST AUTO'!P559+'TEST AUTO'!AL559)/2</f>
        <v>0</v>
      </c>
      <c r="F560" s="634">
        <f>('TEST AUTO'!J559+'TEST AUTO'!AD559)/2</f>
        <v>0</v>
      </c>
      <c r="G560" s="643">
        <f>('TEST AUTO'!X559++'TEST AUTO'!AB559+'TEST AUTO'!AJ559+'TEST AUTO'!AV559)/4</f>
        <v>0</v>
      </c>
      <c r="H560" s="638">
        <f>('TEST AUTO'!R559+'TEST AUTO'!Z559+'TEST AUTO'!AN559)/3</f>
        <v>0</v>
      </c>
      <c r="I560" s="638">
        <f>('TEST AUTO'!AH559+'TEST AUTO'!AR559)/2</f>
        <v>0</v>
      </c>
      <c r="J560" s="641">
        <f>('TEST AUTO'!Z559+'TEST AUTO'!AP559)/2</f>
        <v>0</v>
      </c>
      <c r="K560" s="637">
        <f>('TEST AUTO'!V559+'TEST AUTO'!AT559)/2</f>
        <v>0</v>
      </c>
      <c r="L560" s="635">
        <f>('TEST AUTO'!F559+'TEST AUTO'!H559+'TEST AUTO'!L559+'TEST AUTO'!P559+'TEST AUTO'!R559+'TEST AUTO'!T559+'TEST AUTO'!X559+'TEST AUTO'!Z559+'TEST AUTO'!AB559+'TEST AUTO'!AJ559+'TEST AUTO'!AL559+'TEST AUTO'!AN559+'TEST AUTO'!AP559+'TEST AUTO'!AR559+'TEST AUTO'!AV559)/15</f>
        <v>0</v>
      </c>
      <c r="M560" s="636">
        <f>('TEST AUTO'!J559+'TEST AUTO'!X559+'TEST AUTO'!AD559+'TEST AUTO'!AH559+'TEST AUTO'!AJ559+'TEST AUTO'!AV559)/6</f>
        <v>0</v>
      </c>
      <c r="N560" s="637">
        <f>('TEST AUTO'!N559+'TEST AUTO'!AF559)/2</f>
        <v>0</v>
      </c>
    </row>
    <row r="561" spans="1:14" ht="15.75" customHeight="1" thickBot="1" x14ac:dyDescent="0.4">
      <c r="A561" s="633">
        <f>'TEST AUTO'!A560</f>
        <v>0</v>
      </c>
      <c r="B561" s="633">
        <f>'TEST AUTO'!B560</f>
        <v>0</v>
      </c>
      <c r="C561" s="633">
        <f>'TEST AUTO'!C560</f>
        <v>0</v>
      </c>
      <c r="D561" s="634">
        <f>('TEST AUTO'!F560+'TEST AUTO'!H560+'TEST AUTO'!L560+'TEST AUTO'!N560+'TEST AUTO'!T560+'TEST AUTO'!Z560+'TEST AUTO'!AF560+'TEST AUTO'!AL560+'TEST AUTO'!AP560)/9</f>
        <v>0</v>
      </c>
      <c r="E561" s="634">
        <f>('TEST AUTO'!P560+'TEST AUTO'!AL560)/2</f>
        <v>0</v>
      </c>
      <c r="F561" s="634">
        <f>('TEST AUTO'!J560+'TEST AUTO'!AD560)/2</f>
        <v>0</v>
      </c>
      <c r="G561" s="643">
        <f>('TEST AUTO'!X560++'TEST AUTO'!AB560+'TEST AUTO'!AJ560+'TEST AUTO'!AV560)/4</f>
        <v>0</v>
      </c>
      <c r="H561" s="638">
        <f>('TEST AUTO'!R560+'TEST AUTO'!Z560+'TEST AUTO'!AN560)/3</f>
        <v>0</v>
      </c>
      <c r="I561" s="638">
        <f>('TEST AUTO'!AH560+'TEST AUTO'!AR560)/2</f>
        <v>0</v>
      </c>
      <c r="J561" s="641">
        <f>('TEST AUTO'!Z560+'TEST AUTO'!AP560)/2</f>
        <v>0</v>
      </c>
      <c r="K561" s="637">
        <f>('TEST AUTO'!V560+'TEST AUTO'!AT560)/2</f>
        <v>0</v>
      </c>
      <c r="L561" s="635">
        <f>('TEST AUTO'!F560+'TEST AUTO'!H560+'TEST AUTO'!L560+'TEST AUTO'!P560+'TEST AUTO'!R560+'TEST AUTO'!T560+'TEST AUTO'!X560+'TEST AUTO'!Z560+'TEST AUTO'!AB560+'TEST AUTO'!AJ560+'TEST AUTO'!AL560+'TEST AUTO'!AN560+'TEST AUTO'!AP560+'TEST AUTO'!AR560+'TEST AUTO'!AV560)/15</f>
        <v>0</v>
      </c>
      <c r="M561" s="636">
        <f>('TEST AUTO'!J560+'TEST AUTO'!X560+'TEST AUTO'!AD560+'TEST AUTO'!AH560+'TEST AUTO'!AJ560+'TEST AUTO'!AV560)/6</f>
        <v>0</v>
      </c>
      <c r="N561" s="637">
        <f>('TEST AUTO'!N560+'TEST AUTO'!AF560)/2</f>
        <v>0</v>
      </c>
    </row>
    <row r="562" spans="1:14" ht="15.75" customHeight="1" thickBot="1" x14ac:dyDescent="0.4">
      <c r="A562" s="633">
        <f>'TEST AUTO'!A561</f>
        <v>0</v>
      </c>
      <c r="B562" s="633">
        <f>'TEST AUTO'!B561</f>
        <v>0</v>
      </c>
      <c r="C562" s="633">
        <f>'TEST AUTO'!C561</f>
        <v>0</v>
      </c>
      <c r="D562" s="634">
        <f>('TEST AUTO'!F561+'TEST AUTO'!H561+'TEST AUTO'!L561+'TEST AUTO'!N561+'TEST AUTO'!T561+'TEST AUTO'!Z561+'TEST AUTO'!AF561+'TEST AUTO'!AL561+'TEST AUTO'!AP561)/9</f>
        <v>0</v>
      </c>
      <c r="E562" s="634">
        <f>('TEST AUTO'!P561+'TEST AUTO'!AL561)/2</f>
        <v>0</v>
      </c>
      <c r="F562" s="634">
        <f>('TEST AUTO'!J561+'TEST AUTO'!AD561)/2</f>
        <v>0</v>
      </c>
      <c r="G562" s="643">
        <f>('TEST AUTO'!X561++'TEST AUTO'!AB561+'TEST AUTO'!AJ561+'TEST AUTO'!AV561)/4</f>
        <v>0</v>
      </c>
      <c r="H562" s="638">
        <f>('TEST AUTO'!R561+'TEST AUTO'!Z561+'TEST AUTO'!AN561)/3</f>
        <v>0</v>
      </c>
      <c r="I562" s="638">
        <f>('TEST AUTO'!AH561+'TEST AUTO'!AR561)/2</f>
        <v>0</v>
      </c>
      <c r="J562" s="641">
        <f>('TEST AUTO'!Z561+'TEST AUTO'!AP561)/2</f>
        <v>0</v>
      </c>
      <c r="K562" s="637">
        <f>('TEST AUTO'!V561+'TEST AUTO'!AT561)/2</f>
        <v>0</v>
      </c>
      <c r="L562" s="635">
        <f>('TEST AUTO'!F561+'TEST AUTO'!H561+'TEST AUTO'!L561+'TEST AUTO'!P561+'TEST AUTO'!R561+'TEST AUTO'!T561+'TEST AUTO'!X561+'TEST AUTO'!Z561+'TEST AUTO'!AB561+'TEST AUTO'!AJ561+'TEST AUTO'!AL561+'TEST AUTO'!AN561+'TEST AUTO'!AP561+'TEST AUTO'!AR561+'TEST AUTO'!AV561)/15</f>
        <v>0</v>
      </c>
      <c r="M562" s="636">
        <f>('TEST AUTO'!J561+'TEST AUTO'!X561+'TEST AUTO'!AD561+'TEST AUTO'!AH561+'TEST AUTO'!AJ561+'TEST AUTO'!AV561)/6</f>
        <v>0</v>
      </c>
      <c r="N562" s="637">
        <f>('TEST AUTO'!N561+'TEST AUTO'!AF561)/2</f>
        <v>0</v>
      </c>
    </row>
    <row r="563" spans="1:14" ht="15.75" customHeight="1" thickBot="1" x14ac:dyDescent="0.4">
      <c r="A563" s="633">
        <f>'TEST AUTO'!A562</f>
        <v>0</v>
      </c>
      <c r="B563" s="633">
        <f>'TEST AUTO'!B562</f>
        <v>0</v>
      </c>
      <c r="C563" s="633">
        <f>'TEST AUTO'!C562</f>
        <v>0</v>
      </c>
      <c r="D563" s="634">
        <f>('TEST AUTO'!F562+'TEST AUTO'!H562+'TEST AUTO'!L562+'TEST AUTO'!N562+'TEST AUTO'!T562+'TEST AUTO'!Z562+'TEST AUTO'!AF562+'TEST AUTO'!AL562+'TEST AUTO'!AP562)/9</f>
        <v>0</v>
      </c>
      <c r="E563" s="634">
        <f>('TEST AUTO'!P562+'TEST AUTO'!AL562)/2</f>
        <v>0</v>
      </c>
      <c r="F563" s="634">
        <f>('TEST AUTO'!J562+'TEST AUTO'!AD562)/2</f>
        <v>0</v>
      </c>
      <c r="G563" s="643">
        <f>('TEST AUTO'!X562++'TEST AUTO'!AB562+'TEST AUTO'!AJ562+'TEST AUTO'!AV562)/4</f>
        <v>0</v>
      </c>
      <c r="H563" s="638">
        <f>('TEST AUTO'!R562+'TEST AUTO'!Z562+'TEST AUTO'!AN562)/3</f>
        <v>0</v>
      </c>
      <c r="I563" s="638">
        <f>('TEST AUTO'!AH562+'TEST AUTO'!AR562)/2</f>
        <v>0</v>
      </c>
      <c r="J563" s="641">
        <f>('TEST AUTO'!Z562+'TEST AUTO'!AP562)/2</f>
        <v>0</v>
      </c>
      <c r="K563" s="637">
        <f>('TEST AUTO'!V562+'TEST AUTO'!AT562)/2</f>
        <v>0</v>
      </c>
      <c r="L563" s="635">
        <f>('TEST AUTO'!F562+'TEST AUTO'!H562+'TEST AUTO'!L562+'TEST AUTO'!P562+'TEST AUTO'!R562+'TEST AUTO'!T562+'TEST AUTO'!X562+'TEST AUTO'!Z562+'TEST AUTO'!AB562+'TEST AUTO'!AJ562+'TEST AUTO'!AL562+'TEST AUTO'!AN562+'TEST AUTO'!AP562+'TEST AUTO'!AR562+'TEST AUTO'!AV562)/15</f>
        <v>0</v>
      </c>
      <c r="M563" s="636">
        <f>('TEST AUTO'!J562+'TEST AUTO'!X562+'TEST AUTO'!AD562+'TEST AUTO'!AH562+'TEST AUTO'!AJ562+'TEST AUTO'!AV562)/6</f>
        <v>0</v>
      </c>
      <c r="N563" s="637">
        <f>('TEST AUTO'!N562+'TEST AUTO'!AF562)/2</f>
        <v>0</v>
      </c>
    </row>
    <row r="564" spans="1:14" ht="15.75" customHeight="1" thickBot="1" x14ac:dyDescent="0.4">
      <c r="A564" s="633">
        <f>'TEST AUTO'!A563</f>
        <v>0</v>
      </c>
      <c r="B564" s="633">
        <f>'TEST AUTO'!B563</f>
        <v>0</v>
      </c>
      <c r="C564" s="633">
        <f>'TEST AUTO'!C563</f>
        <v>0</v>
      </c>
      <c r="D564" s="634">
        <f>('TEST AUTO'!F563+'TEST AUTO'!H563+'TEST AUTO'!L563+'TEST AUTO'!N563+'TEST AUTO'!T563+'TEST AUTO'!Z563+'TEST AUTO'!AF563+'TEST AUTO'!AL563+'TEST AUTO'!AP563)/9</f>
        <v>0</v>
      </c>
      <c r="E564" s="634">
        <f>('TEST AUTO'!P563+'TEST AUTO'!AL563)/2</f>
        <v>0</v>
      </c>
      <c r="F564" s="634">
        <f>('TEST AUTO'!J563+'TEST AUTO'!AD563)/2</f>
        <v>0</v>
      </c>
      <c r="G564" s="643">
        <f>('TEST AUTO'!X563++'TEST AUTO'!AB563+'TEST AUTO'!AJ563+'TEST AUTO'!AV563)/4</f>
        <v>0</v>
      </c>
      <c r="H564" s="638">
        <f>('TEST AUTO'!R563+'TEST AUTO'!Z563+'TEST AUTO'!AN563)/3</f>
        <v>0</v>
      </c>
      <c r="I564" s="638">
        <f>('TEST AUTO'!AH563+'TEST AUTO'!AR563)/2</f>
        <v>0</v>
      </c>
      <c r="J564" s="641">
        <f>('TEST AUTO'!Z563+'TEST AUTO'!AP563)/2</f>
        <v>0</v>
      </c>
      <c r="K564" s="637">
        <f>('TEST AUTO'!V563+'TEST AUTO'!AT563)/2</f>
        <v>0</v>
      </c>
      <c r="L564" s="635">
        <f>('TEST AUTO'!F563+'TEST AUTO'!H563+'TEST AUTO'!L563+'TEST AUTO'!P563+'TEST AUTO'!R563+'TEST AUTO'!T563+'TEST AUTO'!X563+'TEST AUTO'!Z563+'TEST AUTO'!AB563+'TEST AUTO'!AJ563+'TEST AUTO'!AL563+'TEST AUTO'!AN563+'TEST AUTO'!AP563+'TEST AUTO'!AR563+'TEST AUTO'!AV563)/15</f>
        <v>0</v>
      </c>
      <c r="M564" s="636">
        <f>('TEST AUTO'!J563+'TEST AUTO'!X563+'TEST AUTO'!AD563+'TEST AUTO'!AH563+'TEST AUTO'!AJ563+'TEST AUTO'!AV563)/6</f>
        <v>0</v>
      </c>
      <c r="N564" s="637">
        <f>('TEST AUTO'!N563+'TEST AUTO'!AF563)/2</f>
        <v>0</v>
      </c>
    </row>
    <row r="565" spans="1:14" ht="15.75" customHeight="1" thickBot="1" x14ac:dyDescent="0.4">
      <c r="A565" s="633">
        <f>'TEST AUTO'!A564</f>
        <v>0</v>
      </c>
      <c r="B565" s="633">
        <f>'TEST AUTO'!B564</f>
        <v>0</v>
      </c>
      <c r="C565" s="633">
        <f>'TEST AUTO'!C564</f>
        <v>0</v>
      </c>
      <c r="D565" s="634">
        <f>('TEST AUTO'!F564+'TEST AUTO'!H564+'TEST AUTO'!L564+'TEST AUTO'!N564+'TEST AUTO'!T564+'TEST AUTO'!Z564+'TEST AUTO'!AF564+'TEST AUTO'!AL564+'TEST AUTO'!AP564)/9</f>
        <v>0</v>
      </c>
      <c r="E565" s="634">
        <f>('TEST AUTO'!P564+'TEST AUTO'!AL564)/2</f>
        <v>0</v>
      </c>
      <c r="F565" s="634">
        <f>('TEST AUTO'!J564+'TEST AUTO'!AD564)/2</f>
        <v>0</v>
      </c>
      <c r="G565" s="643">
        <f>('TEST AUTO'!X564++'TEST AUTO'!AB564+'TEST AUTO'!AJ564+'TEST AUTO'!AV564)/4</f>
        <v>0</v>
      </c>
      <c r="H565" s="638">
        <f>('TEST AUTO'!R564+'TEST AUTO'!Z564+'TEST AUTO'!AN564)/3</f>
        <v>0</v>
      </c>
      <c r="I565" s="638">
        <f>('TEST AUTO'!AH564+'TEST AUTO'!AR564)/2</f>
        <v>0</v>
      </c>
      <c r="J565" s="641">
        <f>('TEST AUTO'!Z564+'TEST AUTO'!AP564)/2</f>
        <v>0</v>
      </c>
      <c r="K565" s="637">
        <f>('TEST AUTO'!V564+'TEST AUTO'!AT564)/2</f>
        <v>0</v>
      </c>
      <c r="L565" s="635">
        <f>('TEST AUTO'!F564+'TEST AUTO'!H564+'TEST AUTO'!L564+'TEST AUTO'!P564+'TEST AUTO'!R564+'TEST AUTO'!T564+'TEST AUTO'!X564+'TEST AUTO'!Z564+'TEST AUTO'!AB564+'TEST AUTO'!AJ564+'TEST AUTO'!AL564+'TEST AUTO'!AN564+'TEST AUTO'!AP564+'TEST AUTO'!AR564+'TEST AUTO'!AV564)/15</f>
        <v>0</v>
      </c>
      <c r="M565" s="636">
        <f>('TEST AUTO'!J564+'TEST AUTO'!X564+'TEST AUTO'!AD564+'TEST AUTO'!AH564+'TEST AUTO'!AJ564+'TEST AUTO'!AV564)/6</f>
        <v>0</v>
      </c>
      <c r="N565" s="637">
        <f>('TEST AUTO'!N564+'TEST AUTO'!AF564)/2</f>
        <v>0</v>
      </c>
    </row>
    <row r="566" spans="1:14" ht="15.75" customHeight="1" thickBot="1" x14ac:dyDescent="0.4">
      <c r="A566" s="633">
        <f>'TEST AUTO'!A565</f>
        <v>0</v>
      </c>
      <c r="B566" s="633">
        <f>'TEST AUTO'!B565</f>
        <v>0</v>
      </c>
      <c r="C566" s="633">
        <f>'TEST AUTO'!C565</f>
        <v>0</v>
      </c>
      <c r="D566" s="634">
        <f>('TEST AUTO'!F565+'TEST AUTO'!H565+'TEST AUTO'!L565+'TEST AUTO'!N565+'TEST AUTO'!T565+'TEST AUTO'!Z565+'TEST AUTO'!AF565+'TEST AUTO'!AL565+'TEST AUTO'!AP565)/9</f>
        <v>0</v>
      </c>
      <c r="E566" s="634">
        <f>('TEST AUTO'!P565+'TEST AUTO'!AL565)/2</f>
        <v>0</v>
      </c>
      <c r="F566" s="634">
        <f>('TEST AUTO'!J565+'TEST AUTO'!AD565)/2</f>
        <v>0</v>
      </c>
      <c r="G566" s="643">
        <f>('TEST AUTO'!X565++'TEST AUTO'!AB565+'TEST AUTO'!AJ565+'TEST AUTO'!AV565)/4</f>
        <v>0</v>
      </c>
      <c r="H566" s="638">
        <f>('TEST AUTO'!R565+'TEST AUTO'!Z565+'TEST AUTO'!AN565)/3</f>
        <v>0</v>
      </c>
      <c r="I566" s="638">
        <f>('TEST AUTO'!AH565+'TEST AUTO'!AR565)/2</f>
        <v>0</v>
      </c>
      <c r="J566" s="641">
        <f>('TEST AUTO'!Z565+'TEST AUTO'!AP565)/2</f>
        <v>0</v>
      </c>
      <c r="K566" s="637">
        <f>('TEST AUTO'!V565+'TEST AUTO'!AT565)/2</f>
        <v>0</v>
      </c>
      <c r="L566" s="635">
        <f>('TEST AUTO'!F565+'TEST AUTO'!H565+'TEST AUTO'!L565+'TEST AUTO'!P565+'TEST AUTO'!R565+'TEST AUTO'!T565+'TEST AUTO'!X565+'TEST AUTO'!Z565+'TEST AUTO'!AB565+'TEST AUTO'!AJ565+'TEST AUTO'!AL565+'TEST AUTO'!AN565+'TEST AUTO'!AP565+'TEST AUTO'!AR565+'TEST AUTO'!AV565)/15</f>
        <v>0</v>
      </c>
      <c r="M566" s="636">
        <f>('TEST AUTO'!J565+'TEST AUTO'!X565+'TEST AUTO'!AD565+'TEST AUTO'!AH565+'TEST AUTO'!AJ565+'TEST AUTO'!AV565)/6</f>
        <v>0</v>
      </c>
      <c r="N566" s="637">
        <f>('TEST AUTO'!N565+'TEST AUTO'!AF565)/2</f>
        <v>0</v>
      </c>
    </row>
    <row r="567" spans="1:14" ht="15.75" customHeight="1" thickBot="1" x14ac:dyDescent="0.4">
      <c r="A567" s="633">
        <f>'TEST AUTO'!A566</f>
        <v>0</v>
      </c>
      <c r="B567" s="633">
        <f>'TEST AUTO'!B566</f>
        <v>0</v>
      </c>
      <c r="C567" s="633">
        <f>'TEST AUTO'!C566</f>
        <v>0</v>
      </c>
      <c r="D567" s="634">
        <f>('TEST AUTO'!F566+'TEST AUTO'!H566+'TEST AUTO'!L566+'TEST AUTO'!N566+'TEST AUTO'!T566+'TEST AUTO'!Z566+'TEST AUTO'!AF566+'TEST AUTO'!AL566+'TEST AUTO'!AP566)/9</f>
        <v>0</v>
      </c>
      <c r="E567" s="634">
        <f>('TEST AUTO'!P566+'TEST AUTO'!AL566)/2</f>
        <v>0</v>
      </c>
      <c r="F567" s="634">
        <f>('TEST AUTO'!J566+'TEST AUTO'!AD566)/2</f>
        <v>0</v>
      </c>
      <c r="G567" s="643">
        <f>('TEST AUTO'!X566++'TEST AUTO'!AB566+'TEST AUTO'!AJ566+'TEST AUTO'!AV566)/4</f>
        <v>0</v>
      </c>
      <c r="H567" s="638">
        <f>('TEST AUTO'!R566+'TEST AUTO'!Z566+'TEST AUTO'!AN566)/3</f>
        <v>0</v>
      </c>
      <c r="I567" s="638">
        <f>('TEST AUTO'!AH566+'TEST AUTO'!AR566)/2</f>
        <v>0</v>
      </c>
      <c r="J567" s="641">
        <f>('TEST AUTO'!Z566+'TEST AUTO'!AP566)/2</f>
        <v>0</v>
      </c>
      <c r="K567" s="637">
        <f>('TEST AUTO'!V566+'TEST AUTO'!AT566)/2</f>
        <v>0</v>
      </c>
      <c r="L567" s="635">
        <f>('TEST AUTO'!F566+'TEST AUTO'!H566+'TEST AUTO'!L566+'TEST AUTO'!P566+'TEST AUTO'!R566+'TEST AUTO'!T566+'TEST AUTO'!X566+'TEST AUTO'!Z566+'TEST AUTO'!AB566+'TEST AUTO'!AJ566+'TEST AUTO'!AL566+'TEST AUTO'!AN566+'TEST AUTO'!AP566+'TEST AUTO'!AR566+'TEST AUTO'!AV566)/15</f>
        <v>0</v>
      </c>
      <c r="M567" s="636">
        <f>('TEST AUTO'!J566+'TEST AUTO'!X566+'TEST AUTO'!AD566+'TEST AUTO'!AH566+'TEST AUTO'!AJ566+'TEST AUTO'!AV566)/6</f>
        <v>0</v>
      </c>
      <c r="N567" s="637">
        <f>('TEST AUTO'!N566+'TEST AUTO'!AF566)/2</f>
        <v>0</v>
      </c>
    </row>
    <row r="568" spans="1:14" ht="15.75" customHeight="1" thickBot="1" x14ac:dyDescent="0.4">
      <c r="A568" s="633">
        <f>'TEST AUTO'!A567</f>
        <v>0</v>
      </c>
      <c r="B568" s="633">
        <f>'TEST AUTO'!B567</f>
        <v>0</v>
      </c>
      <c r="C568" s="633">
        <f>'TEST AUTO'!C567</f>
        <v>0</v>
      </c>
      <c r="D568" s="634">
        <f>('TEST AUTO'!F567+'TEST AUTO'!H567+'TEST AUTO'!L567+'TEST AUTO'!N567+'TEST AUTO'!T567+'TEST AUTO'!Z567+'TEST AUTO'!AF567+'TEST AUTO'!AL567+'TEST AUTO'!AP567)/9</f>
        <v>0</v>
      </c>
      <c r="E568" s="634">
        <f>('TEST AUTO'!P567+'TEST AUTO'!AL567)/2</f>
        <v>0</v>
      </c>
      <c r="F568" s="634">
        <f>('TEST AUTO'!J567+'TEST AUTO'!AD567)/2</f>
        <v>0</v>
      </c>
      <c r="G568" s="643">
        <f>('TEST AUTO'!X567++'TEST AUTO'!AB567+'TEST AUTO'!AJ567+'TEST AUTO'!AV567)/4</f>
        <v>0</v>
      </c>
      <c r="H568" s="638">
        <f>('TEST AUTO'!R567+'TEST AUTO'!Z567+'TEST AUTO'!AN567)/3</f>
        <v>0</v>
      </c>
      <c r="I568" s="638">
        <f>('TEST AUTO'!AH567+'TEST AUTO'!AR567)/2</f>
        <v>0</v>
      </c>
      <c r="J568" s="641">
        <f>('TEST AUTO'!Z567+'TEST AUTO'!AP567)/2</f>
        <v>0</v>
      </c>
      <c r="K568" s="637">
        <f>('TEST AUTO'!V567+'TEST AUTO'!AT567)/2</f>
        <v>0</v>
      </c>
      <c r="L568" s="635">
        <f>('TEST AUTO'!F567+'TEST AUTO'!H567+'TEST AUTO'!L567+'TEST AUTO'!P567+'TEST AUTO'!R567+'TEST AUTO'!T567+'TEST AUTO'!X567+'TEST AUTO'!Z567+'TEST AUTO'!AB567+'TEST AUTO'!AJ567+'TEST AUTO'!AL567+'TEST AUTO'!AN567+'TEST AUTO'!AP567+'TEST AUTO'!AR567+'TEST AUTO'!AV567)/15</f>
        <v>0</v>
      </c>
      <c r="M568" s="636">
        <f>('TEST AUTO'!J567+'TEST AUTO'!X567+'TEST AUTO'!AD567+'TEST AUTO'!AH567+'TEST AUTO'!AJ567+'TEST AUTO'!AV567)/6</f>
        <v>0</v>
      </c>
      <c r="N568" s="637">
        <f>('TEST AUTO'!N567+'TEST AUTO'!AF567)/2</f>
        <v>0</v>
      </c>
    </row>
    <row r="569" spans="1:14" ht="15.75" customHeight="1" thickBot="1" x14ac:dyDescent="0.4">
      <c r="A569" s="633">
        <f>'TEST AUTO'!A568</f>
        <v>0</v>
      </c>
      <c r="B569" s="633">
        <f>'TEST AUTO'!B568</f>
        <v>0</v>
      </c>
      <c r="C569" s="633">
        <f>'TEST AUTO'!C568</f>
        <v>0</v>
      </c>
      <c r="D569" s="634">
        <f>('TEST AUTO'!F568+'TEST AUTO'!H568+'TEST AUTO'!L568+'TEST AUTO'!N568+'TEST AUTO'!T568+'TEST AUTO'!Z568+'TEST AUTO'!AF568+'TEST AUTO'!AL568+'TEST AUTO'!AP568)/9</f>
        <v>0</v>
      </c>
      <c r="E569" s="634">
        <f>('TEST AUTO'!P568+'TEST AUTO'!AL568)/2</f>
        <v>0</v>
      </c>
      <c r="F569" s="634">
        <f>('TEST AUTO'!J568+'TEST AUTO'!AD568)/2</f>
        <v>0</v>
      </c>
      <c r="G569" s="643">
        <f>('TEST AUTO'!X568++'TEST AUTO'!AB568+'TEST AUTO'!AJ568+'TEST AUTO'!AV568)/4</f>
        <v>0</v>
      </c>
      <c r="H569" s="638">
        <f>('TEST AUTO'!R568+'TEST AUTO'!Z568+'TEST AUTO'!AN568)/3</f>
        <v>0</v>
      </c>
      <c r="I569" s="638">
        <f>('TEST AUTO'!AH568+'TEST AUTO'!AR568)/2</f>
        <v>0</v>
      </c>
      <c r="J569" s="641">
        <f>('TEST AUTO'!Z568+'TEST AUTO'!AP568)/2</f>
        <v>0</v>
      </c>
      <c r="K569" s="637">
        <f>('TEST AUTO'!V568+'TEST AUTO'!AT568)/2</f>
        <v>0</v>
      </c>
      <c r="L569" s="635">
        <f>('TEST AUTO'!F568+'TEST AUTO'!H568+'TEST AUTO'!L568+'TEST AUTO'!P568+'TEST AUTO'!R568+'TEST AUTO'!T568+'TEST AUTO'!X568+'TEST AUTO'!Z568+'TEST AUTO'!AB568+'TEST AUTO'!AJ568+'TEST AUTO'!AL568+'TEST AUTO'!AN568+'TEST AUTO'!AP568+'TEST AUTO'!AR568+'TEST AUTO'!AV568)/15</f>
        <v>0</v>
      </c>
      <c r="M569" s="636">
        <f>('TEST AUTO'!J568+'TEST AUTO'!X568+'TEST AUTO'!AD568+'TEST AUTO'!AH568+'TEST AUTO'!AJ568+'TEST AUTO'!AV568)/6</f>
        <v>0</v>
      </c>
      <c r="N569" s="637">
        <f>('TEST AUTO'!N568+'TEST AUTO'!AF568)/2</f>
        <v>0</v>
      </c>
    </row>
    <row r="570" spans="1:14" ht="15.75" customHeight="1" thickBot="1" x14ac:dyDescent="0.4">
      <c r="A570" s="633">
        <f>'TEST AUTO'!A569</f>
        <v>0</v>
      </c>
      <c r="B570" s="633">
        <f>'TEST AUTO'!B569</f>
        <v>0</v>
      </c>
      <c r="C570" s="633">
        <f>'TEST AUTO'!C569</f>
        <v>0</v>
      </c>
      <c r="D570" s="634">
        <f>('TEST AUTO'!F569+'TEST AUTO'!H569+'TEST AUTO'!L569+'TEST AUTO'!N569+'TEST AUTO'!T569+'TEST AUTO'!Z569+'TEST AUTO'!AF569+'TEST AUTO'!AL569+'TEST AUTO'!AP569)/9</f>
        <v>0</v>
      </c>
      <c r="E570" s="634">
        <f>('TEST AUTO'!P569+'TEST AUTO'!AL569)/2</f>
        <v>0</v>
      </c>
      <c r="F570" s="634">
        <f>('TEST AUTO'!J569+'TEST AUTO'!AD569)/2</f>
        <v>0</v>
      </c>
      <c r="G570" s="643">
        <f>('TEST AUTO'!X569++'TEST AUTO'!AB569+'TEST AUTO'!AJ569+'TEST AUTO'!AV569)/4</f>
        <v>0</v>
      </c>
      <c r="H570" s="638">
        <f>('TEST AUTO'!R569+'TEST AUTO'!Z569+'TEST AUTO'!AN569)/3</f>
        <v>0</v>
      </c>
      <c r="I570" s="638">
        <f>('TEST AUTO'!AH569+'TEST AUTO'!AR569)/2</f>
        <v>0</v>
      </c>
      <c r="J570" s="641">
        <f>('TEST AUTO'!Z569+'TEST AUTO'!AP569)/2</f>
        <v>0</v>
      </c>
      <c r="K570" s="637">
        <f>('TEST AUTO'!V569+'TEST AUTO'!AT569)/2</f>
        <v>0</v>
      </c>
      <c r="L570" s="635">
        <f>('TEST AUTO'!F569+'TEST AUTO'!H569+'TEST AUTO'!L569+'TEST AUTO'!P569+'TEST AUTO'!R569+'TEST AUTO'!T569+'TEST AUTO'!X569+'TEST AUTO'!Z569+'TEST AUTO'!AB569+'TEST AUTO'!AJ569+'TEST AUTO'!AL569+'TEST AUTO'!AN569+'TEST AUTO'!AP569+'TEST AUTO'!AR569+'TEST AUTO'!AV569)/15</f>
        <v>0</v>
      </c>
      <c r="M570" s="636">
        <f>('TEST AUTO'!J569+'TEST AUTO'!X569+'TEST AUTO'!AD569+'TEST AUTO'!AH569+'TEST AUTO'!AJ569+'TEST AUTO'!AV569)/6</f>
        <v>0</v>
      </c>
      <c r="N570" s="637">
        <f>('TEST AUTO'!N569+'TEST AUTO'!AF569)/2</f>
        <v>0</v>
      </c>
    </row>
    <row r="571" spans="1:14" ht="15.75" customHeight="1" thickBot="1" x14ac:dyDescent="0.4">
      <c r="A571" s="633">
        <f>'TEST AUTO'!A570</f>
        <v>0</v>
      </c>
      <c r="B571" s="633">
        <f>'TEST AUTO'!B570</f>
        <v>0</v>
      </c>
      <c r="C571" s="633">
        <f>'TEST AUTO'!C570</f>
        <v>0</v>
      </c>
      <c r="D571" s="634">
        <f>('TEST AUTO'!F570+'TEST AUTO'!H570+'TEST AUTO'!L570+'TEST AUTO'!N570+'TEST AUTO'!T570+'TEST AUTO'!Z570+'TEST AUTO'!AF570+'TEST AUTO'!AL570+'TEST AUTO'!AP570)/9</f>
        <v>0</v>
      </c>
      <c r="E571" s="634">
        <f>('TEST AUTO'!P570+'TEST AUTO'!AL570)/2</f>
        <v>0</v>
      </c>
      <c r="F571" s="634">
        <f>('TEST AUTO'!J570+'TEST AUTO'!AD570)/2</f>
        <v>0</v>
      </c>
      <c r="G571" s="643">
        <f>('TEST AUTO'!X570++'TEST AUTO'!AB570+'TEST AUTO'!AJ570+'TEST AUTO'!AV570)/4</f>
        <v>0</v>
      </c>
      <c r="H571" s="638">
        <f>('TEST AUTO'!R570+'TEST AUTO'!Z570+'TEST AUTO'!AN570)/3</f>
        <v>0</v>
      </c>
      <c r="I571" s="638">
        <f>('TEST AUTO'!AH570+'TEST AUTO'!AR570)/2</f>
        <v>0</v>
      </c>
      <c r="J571" s="641">
        <f>('TEST AUTO'!Z570+'TEST AUTO'!AP570)/2</f>
        <v>0</v>
      </c>
      <c r="K571" s="637">
        <f>('TEST AUTO'!V570+'TEST AUTO'!AT570)/2</f>
        <v>0</v>
      </c>
      <c r="L571" s="635">
        <f>('TEST AUTO'!F570+'TEST AUTO'!H570+'TEST AUTO'!L570+'TEST AUTO'!P570+'TEST AUTO'!R570+'TEST AUTO'!T570+'TEST AUTO'!X570+'TEST AUTO'!Z570+'TEST AUTO'!AB570+'TEST AUTO'!AJ570+'TEST AUTO'!AL570+'TEST AUTO'!AN570+'TEST AUTO'!AP570+'TEST AUTO'!AR570+'TEST AUTO'!AV570)/15</f>
        <v>0</v>
      </c>
      <c r="M571" s="636">
        <f>('TEST AUTO'!J570+'TEST AUTO'!X570+'TEST AUTO'!AD570+'TEST AUTO'!AH570+'TEST AUTO'!AJ570+'TEST AUTO'!AV570)/6</f>
        <v>0</v>
      </c>
      <c r="N571" s="637">
        <f>('TEST AUTO'!N570+'TEST AUTO'!AF570)/2</f>
        <v>0</v>
      </c>
    </row>
    <row r="572" spans="1:14" ht="15.75" customHeight="1" thickBot="1" x14ac:dyDescent="0.4">
      <c r="A572" s="633">
        <f>'TEST AUTO'!A571</f>
        <v>0</v>
      </c>
      <c r="B572" s="633">
        <f>'TEST AUTO'!B571</f>
        <v>0</v>
      </c>
      <c r="C572" s="633">
        <f>'TEST AUTO'!C571</f>
        <v>0</v>
      </c>
      <c r="D572" s="634">
        <f>('TEST AUTO'!F571+'TEST AUTO'!H571+'TEST AUTO'!L571+'TEST AUTO'!N571+'TEST AUTO'!T571+'TEST AUTO'!Z571+'TEST AUTO'!AF571+'TEST AUTO'!AL571+'TEST AUTO'!AP571)/9</f>
        <v>0</v>
      </c>
      <c r="E572" s="634">
        <f>('TEST AUTO'!P571+'TEST AUTO'!AL571)/2</f>
        <v>0</v>
      </c>
      <c r="F572" s="634">
        <f>('TEST AUTO'!J571+'TEST AUTO'!AD571)/2</f>
        <v>0</v>
      </c>
      <c r="G572" s="643">
        <f>('TEST AUTO'!X571++'TEST AUTO'!AB571+'TEST AUTO'!AJ571+'TEST AUTO'!AV571)/4</f>
        <v>0</v>
      </c>
      <c r="H572" s="638">
        <f>('TEST AUTO'!R571+'TEST AUTO'!Z571+'TEST AUTO'!AN571)/3</f>
        <v>0</v>
      </c>
      <c r="I572" s="638">
        <f>('TEST AUTO'!AH571+'TEST AUTO'!AR571)/2</f>
        <v>0</v>
      </c>
      <c r="J572" s="641">
        <f>('TEST AUTO'!Z571+'TEST AUTO'!AP571)/2</f>
        <v>0</v>
      </c>
      <c r="K572" s="637">
        <f>('TEST AUTO'!V571+'TEST AUTO'!AT571)/2</f>
        <v>0</v>
      </c>
      <c r="L572" s="635">
        <f>('TEST AUTO'!F571+'TEST AUTO'!H571+'TEST AUTO'!L571+'TEST AUTO'!P571+'TEST AUTO'!R571+'TEST AUTO'!T571+'TEST AUTO'!X571+'TEST AUTO'!Z571+'TEST AUTO'!AB571+'TEST AUTO'!AJ571+'TEST AUTO'!AL571+'TEST AUTO'!AN571+'TEST AUTO'!AP571+'TEST AUTO'!AR571+'TEST AUTO'!AV571)/15</f>
        <v>0</v>
      </c>
      <c r="M572" s="636">
        <f>('TEST AUTO'!J571+'TEST AUTO'!X571+'TEST AUTO'!AD571+'TEST AUTO'!AH571+'TEST AUTO'!AJ571+'TEST AUTO'!AV571)/6</f>
        <v>0</v>
      </c>
      <c r="N572" s="637">
        <f>('TEST AUTO'!N571+'TEST AUTO'!AF571)/2</f>
        <v>0</v>
      </c>
    </row>
    <row r="573" spans="1:14" ht="15.75" customHeight="1" thickBot="1" x14ac:dyDescent="0.4">
      <c r="A573" s="633">
        <f>'TEST AUTO'!A572</f>
        <v>0</v>
      </c>
      <c r="B573" s="633">
        <f>'TEST AUTO'!B572</f>
        <v>0</v>
      </c>
      <c r="C573" s="633">
        <f>'TEST AUTO'!C572</f>
        <v>0</v>
      </c>
      <c r="D573" s="634">
        <f>('TEST AUTO'!F572+'TEST AUTO'!H572+'TEST AUTO'!L572+'TEST AUTO'!N572+'TEST AUTO'!T572+'TEST AUTO'!Z572+'TEST AUTO'!AF572+'TEST AUTO'!AL572+'TEST AUTO'!AP572)/9</f>
        <v>0</v>
      </c>
      <c r="E573" s="634">
        <f>('TEST AUTO'!P572+'TEST AUTO'!AL572)/2</f>
        <v>0</v>
      </c>
      <c r="F573" s="634">
        <f>('TEST AUTO'!J572+'TEST AUTO'!AD572)/2</f>
        <v>0</v>
      </c>
      <c r="G573" s="643">
        <f>('TEST AUTO'!X572++'TEST AUTO'!AB572+'TEST AUTO'!AJ572+'TEST AUTO'!AV572)/4</f>
        <v>0</v>
      </c>
      <c r="H573" s="638">
        <f>('TEST AUTO'!R572+'TEST AUTO'!Z572+'TEST AUTO'!AN572)/3</f>
        <v>0</v>
      </c>
      <c r="I573" s="638">
        <f>('TEST AUTO'!AH572+'TEST AUTO'!AR572)/2</f>
        <v>0</v>
      </c>
      <c r="J573" s="641">
        <f>('TEST AUTO'!Z572+'TEST AUTO'!AP572)/2</f>
        <v>0</v>
      </c>
      <c r="K573" s="637">
        <f>('TEST AUTO'!V572+'TEST AUTO'!AT572)/2</f>
        <v>0</v>
      </c>
      <c r="L573" s="635">
        <f>('TEST AUTO'!F572+'TEST AUTO'!H572+'TEST AUTO'!L572+'TEST AUTO'!P572+'TEST AUTO'!R572+'TEST AUTO'!T572+'TEST AUTO'!X572+'TEST AUTO'!Z572+'TEST AUTO'!AB572+'TEST AUTO'!AJ572+'TEST AUTO'!AL572+'TEST AUTO'!AN572+'TEST AUTO'!AP572+'TEST AUTO'!AR572+'TEST AUTO'!AV572)/15</f>
        <v>0</v>
      </c>
      <c r="M573" s="636">
        <f>('TEST AUTO'!J572+'TEST AUTO'!X572+'TEST AUTO'!AD572+'TEST AUTO'!AH572+'TEST AUTO'!AJ572+'TEST AUTO'!AV572)/6</f>
        <v>0</v>
      </c>
      <c r="N573" s="637">
        <f>('TEST AUTO'!N572+'TEST AUTO'!AF572)/2</f>
        <v>0</v>
      </c>
    </row>
    <row r="574" spans="1:14" ht="15.75" customHeight="1" thickBot="1" x14ac:dyDescent="0.4">
      <c r="A574" s="633">
        <f>'TEST AUTO'!A573</f>
        <v>0</v>
      </c>
      <c r="B574" s="633">
        <f>'TEST AUTO'!B573</f>
        <v>0</v>
      </c>
      <c r="C574" s="633">
        <f>'TEST AUTO'!C573</f>
        <v>0</v>
      </c>
      <c r="D574" s="634">
        <f>('TEST AUTO'!F573+'TEST AUTO'!H573+'TEST AUTO'!L573+'TEST AUTO'!N573+'TEST AUTO'!T573+'TEST AUTO'!Z573+'TEST AUTO'!AF573+'TEST AUTO'!AL573+'TEST AUTO'!AP573)/9</f>
        <v>0</v>
      </c>
      <c r="E574" s="634">
        <f>('TEST AUTO'!P573+'TEST AUTO'!AL573)/2</f>
        <v>0</v>
      </c>
      <c r="F574" s="634">
        <f>('TEST AUTO'!J573+'TEST AUTO'!AD573)/2</f>
        <v>0</v>
      </c>
      <c r="G574" s="643">
        <f>('TEST AUTO'!X573++'TEST AUTO'!AB573+'TEST AUTO'!AJ573+'TEST AUTO'!AV573)/4</f>
        <v>0</v>
      </c>
      <c r="H574" s="638">
        <f>('TEST AUTO'!R573+'TEST AUTO'!Z573+'TEST AUTO'!AN573)/3</f>
        <v>0</v>
      </c>
      <c r="I574" s="638">
        <f>('TEST AUTO'!AH573+'TEST AUTO'!AR573)/2</f>
        <v>0</v>
      </c>
      <c r="J574" s="641">
        <f>('TEST AUTO'!Z573+'TEST AUTO'!AP573)/2</f>
        <v>0</v>
      </c>
      <c r="K574" s="637">
        <f>('TEST AUTO'!V573+'TEST AUTO'!AT573)/2</f>
        <v>0</v>
      </c>
      <c r="L574" s="635">
        <f>('TEST AUTO'!F573+'TEST AUTO'!H573+'TEST AUTO'!L573+'TEST AUTO'!P573+'TEST AUTO'!R573+'TEST AUTO'!T573+'TEST AUTO'!X573+'TEST AUTO'!Z573+'TEST AUTO'!AB573+'TEST AUTO'!AJ573+'TEST AUTO'!AL573+'TEST AUTO'!AN573+'TEST AUTO'!AP573+'TEST AUTO'!AR573+'TEST AUTO'!AV573)/15</f>
        <v>0</v>
      </c>
      <c r="M574" s="636">
        <f>('TEST AUTO'!J573+'TEST AUTO'!X573+'TEST AUTO'!AD573+'TEST AUTO'!AH573+'TEST AUTO'!AJ573+'TEST AUTO'!AV573)/6</f>
        <v>0</v>
      </c>
      <c r="N574" s="637">
        <f>('TEST AUTO'!N573+'TEST AUTO'!AF573)/2</f>
        <v>0</v>
      </c>
    </row>
    <row r="575" spans="1:14" ht="15.75" customHeight="1" thickBot="1" x14ac:dyDescent="0.4">
      <c r="A575" s="633">
        <f>'TEST AUTO'!A574</f>
        <v>0</v>
      </c>
      <c r="B575" s="633">
        <f>'TEST AUTO'!B574</f>
        <v>0</v>
      </c>
      <c r="C575" s="633">
        <f>'TEST AUTO'!C574</f>
        <v>0</v>
      </c>
      <c r="D575" s="634">
        <f>('TEST AUTO'!F574+'TEST AUTO'!H574+'TEST AUTO'!L574+'TEST AUTO'!N574+'TEST AUTO'!T574+'TEST AUTO'!Z574+'TEST AUTO'!AF574+'TEST AUTO'!AL574+'TEST AUTO'!AP574)/9</f>
        <v>0</v>
      </c>
      <c r="E575" s="634">
        <f>('TEST AUTO'!P574+'TEST AUTO'!AL574)/2</f>
        <v>0</v>
      </c>
      <c r="F575" s="634">
        <f>('TEST AUTO'!J574+'TEST AUTO'!AD574)/2</f>
        <v>0</v>
      </c>
      <c r="G575" s="643">
        <f>('TEST AUTO'!X574++'TEST AUTO'!AB574+'TEST AUTO'!AJ574+'TEST AUTO'!AV574)/4</f>
        <v>0</v>
      </c>
      <c r="H575" s="638">
        <f>('TEST AUTO'!R574+'TEST AUTO'!Z574+'TEST AUTO'!AN574)/3</f>
        <v>0</v>
      </c>
      <c r="I575" s="638">
        <f>('TEST AUTO'!AH574+'TEST AUTO'!AR574)/2</f>
        <v>0</v>
      </c>
      <c r="J575" s="641">
        <f>('TEST AUTO'!Z574+'TEST AUTO'!AP574)/2</f>
        <v>0</v>
      </c>
      <c r="K575" s="637">
        <f>('TEST AUTO'!V574+'TEST AUTO'!AT574)/2</f>
        <v>0</v>
      </c>
      <c r="L575" s="635">
        <f>('TEST AUTO'!F574+'TEST AUTO'!H574+'TEST AUTO'!L574+'TEST AUTO'!P574+'TEST AUTO'!R574+'TEST AUTO'!T574+'TEST AUTO'!X574+'TEST AUTO'!Z574+'TEST AUTO'!AB574+'TEST AUTO'!AJ574+'TEST AUTO'!AL574+'TEST AUTO'!AN574+'TEST AUTO'!AP574+'TEST AUTO'!AR574+'TEST AUTO'!AV574)/15</f>
        <v>0</v>
      </c>
      <c r="M575" s="636">
        <f>('TEST AUTO'!J574+'TEST AUTO'!X574+'TEST AUTO'!AD574+'TEST AUTO'!AH574+'TEST AUTO'!AJ574+'TEST AUTO'!AV574)/6</f>
        <v>0</v>
      </c>
      <c r="N575" s="637">
        <f>('TEST AUTO'!N574+'TEST AUTO'!AF574)/2</f>
        <v>0</v>
      </c>
    </row>
    <row r="576" spans="1:14" ht="15.75" customHeight="1" thickBot="1" x14ac:dyDescent="0.4">
      <c r="A576" s="633">
        <f>'TEST AUTO'!A575</f>
        <v>0</v>
      </c>
      <c r="B576" s="633">
        <f>'TEST AUTO'!B575</f>
        <v>0</v>
      </c>
      <c r="C576" s="633">
        <f>'TEST AUTO'!C575</f>
        <v>0</v>
      </c>
      <c r="D576" s="634">
        <f>('TEST AUTO'!F575+'TEST AUTO'!H575+'TEST AUTO'!L575+'TEST AUTO'!N575+'TEST AUTO'!T575+'TEST AUTO'!Z575+'TEST AUTO'!AF575+'TEST AUTO'!AL575+'TEST AUTO'!AP575)/9</f>
        <v>0</v>
      </c>
      <c r="E576" s="634">
        <f>('TEST AUTO'!P575+'TEST AUTO'!AL575)/2</f>
        <v>0</v>
      </c>
      <c r="F576" s="634">
        <f>('TEST AUTO'!J575+'TEST AUTO'!AD575)/2</f>
        <v>0</v>
      </c>
      <c r="G576" s="643">
        <f>('TEST AUTO'!X575++'TEST AUTO'!AB575+'TEST AUTO'!AJ575+'TEST AUTO'!AV575)/4</f>
        <v>0</v>
      </c>
      <c r="H576" s="638">
        <f>('TEST AUTO'!R575+'TEST AUTO'!Z575+'TEST AUTO'!AN575)/3</f>
        <v>0</v>
      </c>
      <c r="I576" s="638">
        <f>('TEST AUTO'!AH575+'TEST AUTO'!AR575)/2</f>
        <v>0</v>
      </c>
      <c r="J576" s="641">
        <f>('TEST AUTO'!Z575+'TEST AUTO'!AP575)/2</f>
        <v>0</v>
      </c>
      <c r="K576" s="637">
        <f>('TEST AUTO'!V575+'TEST AUTO'!AT575)/2</f>
        <v>0</v>
      </c>
      <c r="L576" s="635">
        <f>('TEST AUTO'!F575+'TEST AUTO'!H575+'TEST AUTO'!L575+'TEST AUTO'!P575+'TEST AUTO'!R575+'TEST AUTO'!T575+'TEST AUTO'!X575+'TEST AUTO'!Z575+'TEST AUTO'!AB575+'TEST AUTO'!AJ575+'TEST AUTO'!AL575+'TEST AUTO'!AN575+'TEST AUTO'!AP575+'TEST AUTO'!AR575+'TEST AUTO'!AV575)/15</f>
        <v>0</v>
      </c>
      <c r="M576" s="636">
        <f>('TEST AUTO'!J575+'TEST AUTO'!X575+'TEST AUTO'!AD575+'TEST AUTO'!AH575+'TEST AUTO'!AJ575+'TEST AUTO'!AV575)/6</f>
        <v>0</v>
      </c>
      <c r="N576" s="637">
        <f>('TEST AUTO'!N575+'TEST AUTO'!AF575)/2</f>
        <v>0</v>
      </c>
    </row>
    <row r="577" spans="1:14" ht="15.75" customHeight="1" thickBot="1" x14ac:dyDescent="0.4">
      <c r="A577" s="633">
        <f>'TEST AUTO'!A576</f>
        <v>0</v>
      </c>
      <c r="B577" s="633">
        <f>'TEST AUTO'!B576</f>
        <v>0</v>
      </c>
      <c r="C577" s="633">
        <f>'TEST AUTO'!C576</f>
        <v>0</v>
      </c>
      <c r="D577" s="634">
        <f>('TEST AUTO'!F576+'TEST AUTO'!H576+'TEST AUTO'!L576+'TEST AUTO'!N576+'TEST AUTO'!T576+'TEST AUTO'!Z576+'TEST AUTO'!AF576+'TEST AUTO'!AL576+'TEST AUTO'!AP576)/9</f>
        <v>0</v>
      </c>
      <c r="E577" s="634">
        <f>('TEST AUTO'!P576+'TEST AUTO'!AL576)/2</f>
        <v>0</v>
      </c>
      <c r="F577" s="634">
        <f>('TEST AUTO'!J576+'TEST AUTO'!AD576)/2</f>
        <v>0</v>
      </c>
      <c r="G577" s="643">
        <f>('TEST AUTO'!X576++'TEST AUTO'!AB576+'TEST AUTO'!AJ576+'TEST AUTO'!AV576)/4</f>
        <v>0</v>
      </c>
      <c r="H577" s="638">
        <f>('TEST AUTO'!R576+'TEST AUTO'!Z576+'TEST AUTO'!AN576)/3</f>
        <v>0</v>
      </c>
      <c r="I577" s="638">
        <f>('TEST AUTO'!AH576+'TEST AUTO'!AR576)/2</f>
        <v>0</v>
      </c>
      <c r="J577" s="641">
        <f>('TEST AUTO'!Z576+'TEST AUTO'!AP576)/2</f>
        <v>0</v>
      </c>
      <c r="K577" s="637">
        <f>('TEST AUTO'!V576+'TEST AUTO'!AT576)/2</f>
        <v>0</v>
      </c>
      <c r="L577" s="635">
        <f>('TEST AUTO'!F576+'TEST AUTO'!H576+'TEST AUTO'!L576+'TEST AUTO'!P576+'TEST AUTO'!R576+'TEST AUTO'!T576+'TEST AUTO'!X576+'TEST AUTO'!Z576+'TEST AUTO'!AB576+'TEST AUTO'!AJ576+'TEST AUTO'!AL576+'TEST AUTO'!AN576+'TEST AUTO'!AP576+'TEST AUTO'!AR576+'TEST AUTO'!AV576)/15</f>
        <v>0</v>
      </c>
      <c r="M577" s="636">
        <f>('TEST AUTO'!J576+'TEST AUTO'!X576+'TEST AUTO'!AD576+'TEST AUTO'!AH576+'TEST AUTO'!AJ576+'TEST AUTO'!AV576)/6</f>
        <v>0</v>
      </c>
      <c r="N577" s="637">
        <f>('TEST AUTO'!N576+'TEST AUTO'!AF576)/2</f>
        <v>0</v>
      </c>
    </row>
    <row r="578" spans="1:14" ht="15.75" customHeight="1" thickBot="1" x14ac:dyDescent="0.4">
      <c r="A578" s="633">
        <f>'TEST AUTO'!A577</f>
        <v>0</v>
      </c>
      <c r="B578" s="633">
        <f>'TEST AUTO'!B577</f>
        <v>0</v>
      </c>
      <c r="C578" s="633">
        <f>'TEST AUTO'!C577</f>
        <v>0</v>
      </c>
      <c r="D578" s="634">
        <f>('TEST AUTO'!F577+'TEST AUTO'!H577+'TEST AUTO'!L577+'TEST AUTO'!N577+'TEST AUTO'!T577+'TEST AUTO'!Z577+'TEST AUTO'!AF577+'TEST AUTO'!AL577+'TEST AUTO'!AP577)/9</f>
        <v>0</v>
      </c>
      <c r="E578" s="634">
        <f>('TEST AUTO'!P577+'TEST AUTO'!AL577)/2</f>
        <v>0</v>
      </c>
      <c r="F578" s="634">
        <f>('TEST AUTO'!J577+'TEST AUTO'!AD577)/2</f>
        <v>0</v>
      </c>
      <c r="G578" s="643">
        <f>('TEST AUTO'!X577++'TEST AUTO'!AB577+'TEST AUTO'!AJ577+'TEST AUTO'!AV577)/4</f>
        <v>0</v>
      </c>
      <c r="H578" s="638">
        <f>('TEST AUTO'!R577+'TEST AUTO'!Z577+'TEST AUTO'!AN577)/3</f>
        <v>0</v>
      </c>
      <c r="I578" s="638">
        <f>('TEST AUTO'!AH577+'TEST AUTO'!AR577)/2</f>
        <v>0</v>
      </c>
      <c r="J578" s="641">
        <f>('TEST AUTO'!Z577+'TEST AUTO'!AP577)/2</f>
        <v>0</v>
      </c>
      <c r="K578" s="637">
        <f>('TEST AUTO'!V577+'TEST AUTO'!AT577)/2</f>
        <v>0</v>
      </c>
      <c r="L578" s="635">
        <f>('TEST AUTO'!F577+'TEST AUTO'!H577+'TEST AUTO'!L577+'TEST AUTO'!P577+'TEST AUTO'!R577+'TEST AUTO'!T577+'TEST AUTO'!X577+'TEST AUTO'!Z577+'TEST AUTO'!AB577+'TEST AUTO'!AJ577+'TEST AUTO'!AL577+'TEST AUTO'!AN577+'TEST AUTO'!AP577+'TEST AUTO'!AR577+'TEST AUTO'!AV577)/15</f>
        <v>0</v>
      </c>
      <c r="M578" s="636">
        <f>('TEST AUTO'!J577+'TEST AUTO'!X577+'TEST AUTO'!AD577+'TEST AUTO'!AH577+'TEST AUTO'!AJ577+'TEST AUTO'!AV577)/6</f>
        <v>0</v>
      </c>
      <c r="N578" s="637">
        <f>('TEST AUTO'!N577+'TEST AUTO'!AF577)/2</f>
        <v>0</v>
      </c>
    </row>
    <row r="579" spans="1:14" ht="15.75" customHeight="1" thickBot="1" x14ac:dyDescent="0.4">
      <c r="A579" s="633">
        <f>'TEST AUTO'!A578</f>
        <v>0</v>
      </c>
      <c r="B579" s="633">
        <f>'TEST AUTO'!B578</f>
        <v>0</v>
      </c>
      <c r="C579" s="633">
        <f>'TEST AUTO'!C578</f>
        <v>0</v>
      </c>
      <c r="D579" s="634">
        <f>('TEST AUTO'!F578+'TEST AUTO'!H578+'TEST AUTO'!L578+'TEST AUTO'!N578+'TEST AUTO'!T578+'TEST AUTO'!Z578+'TEST AUTO'!AF578+'TEST AUTO'!AL578+'TEST AUTO'!AP578)/9</f>
        <v>0</v>
      </c>
      <c r="E579" s="634">
        <f>('TEST AUTO'!P578+'TEST AUTO'!AL578)/2</f>
        <v>0</v>
      </c>
      <c r="F579" s="634">
        <f>('TEST AUTO'!J578+'TEST AUTO'!AD578)/2</f>
        <v>0</v>
      </c>
      <c r="G579" s="643">
        <f>('TEST AUTO'!X578++'TEST AUTO'!AB578+'TEST AUTO'!AJ578+'TEST AUTO'!AV578)/4</f>
        <v>0</v>
      </c>
      <c r="H579" s="638">
        <f>('TEST AUTO'!R578+'TEST AUTO'!Z578+'TEST AUTO'!AN578)/3</f>
        <v>0</v>
      </c>
      <c r="I579" s="638">
        <f>('TEST AUTO'!AH578+'TEST AUTO'!AR578)/2</f>
        <v>0</v>
      </c>
      <c r="J579" s="641">
        <f>('TEST AUTO'!Z578+'TEST AUTO'!AP578)/2</f>
        <v>0</v>
      </c>
      <c r="K579" s="637">
        <f>('TEST AUTO'!V578+'TEST AUTO'!AT578)/2</f>
        <v>0</v>
      </c>
      <c r="L579" s="635">
        <f>('TEST AUTO'!F578+'TEST AUTO'!H578+'TEST AUTO'!L578+'TEST AUTO'!P578+'TEST AUTO'!R578+'TEST AUTO'!T578+'TEST AUTO'!X578+'TEST AUTO'!Z578+'TEST AUTO'!AB578+'TEST AUTO'!AJ578+'TEST AUTO'!AL578+'TEST AUTO'!AN578+'TEST AUTO'!AP578+'TEST AUTO'!AR578+'TEST AUTO'!AV578)/15</f>
        <v>0</v>
      </c>
      <c r="M579" s="636">
        <f>('TEST AUTO'!J578+'TEST AUTO'!X578+'TEST AUTO'!AD578+'TEST AUTO'!AH578+'TEST AUTO'!AJ578+'TEST AUTO'!AV578)/6</f>
        <v>0</v>
      </c>
      <c r="N579" s="637">
        <f>('TEST AUTO'!N578+'TEST AUTO'!AF578)/2</f>
        <v>0</v>
      </c>
    </row>
    <row r="580" spans="1:14" ht="15.75" customHeight="1" thickBot="1" x14ac:dyDescent="0.4">
      <c r="A580" s="633">
        <f>'TEST AUTO'!A579</f>
        <v>0</v>
      </c>
      <c r="B580" s="633">
        <f>'TEST AUTO'!B579</f>
        <v>0</v>
      </c>
      <c r="C580" s="633">
        <f>'TEST AUTO'!C579</f>
        <v>0</v>
      </c>
      <c r="D580" s="634">
        <f>('TEST AUTO'!F579+'TEST AUTO'!H579+'TEST AUTO'!L579+'TEST AUTO'!N579+'TEST AUTO'!T579+'TEST AUTO'!Z579+'TEST AUTO'!AF579+'TEST AUTO'!AL579+'TEST AUTO'!AP579)/9</f>
        <v>0</v>
      </c>
      <c r="E580" s="634">
        <f>('TEST AUTO'!P579+'TEST AUTO'!AL579)/2</f>
        <v>0</v>
      </c>
      <c r="F580" s="634">
        <f>('TEST AUTO'!J579+'TEST AUTO'!AD579)/2</f>
        <v>0</v>
      </c>
      <c r="G580" s="643">
        <f>('TEST AUTO'!X579++'TEST AUTO'!AB579+'TEST AUTO'!AJ579+'TEST AUTO'!AV579)/4</f>
        <v>0</v>
      </c>
      <c r="H580" s="638">
        <f>('TEST AUTO'!R579+'TEST AUTO'!Z579+'TEST AUTO'!AN579)/3</f>
        <v>0</v>
      </c>
      <c r="I580" s="638">
        <f>('TEST AUTO'!AH579+'TEST AUTO'!AR579)/2</f>
        <v>0</v>
      </c>
      <c r="J580" s="641">
        <f>('TEST AUTO'!Z579+'TEST AUTO'!AP579)/2</f>
        <v>0</v>
      </c>
      <c r="K580" s="637">
        <f>('TEST AUTO'!V579+'TEST AUTO'!AT579)/2</f>
        <v>0</v>
      </c>
      <c r="L580" s="635">
        <f>('TEST AUTO'!F579+'TEST AUTO'!H579+'TEST AUTO'!L579+'TEST AUTO'!P579+'TEST AUTO'!R579+'TEST AUTO'!T579+'TEST AUTO'!X579+'TEST AUTO'!Z579+'TEST AUTO'!AB579+'TEST AUTO'!AJ579+'TEST AUTO'!AL579+'TEST AUTO'!AN579+'TEST AUTO'!AP579+'TEST AUTO'!AR579+'TEST AUTO'!AV579)/15</f>
        <v>0</v>
      </c>
      <c r="M580" s="636">
        <f>('TEST AUTO'!J579+'TEST AUTO'!X579+'TEST AUTO'!AD579+'TEST AUTO'!AH579+'TEST AUTO'!AJ579+'TEST AUTO'!AV579)/6</f>
        <v>0</v>
      </c>
      <c r="N580" s="637">
        <f>('TEST AUTO'!N579+'TEST AUTO'!AF579)/2</f>
        <v>0</v>
      </c>
    </row>
    <row r="581" spans="1:14" ht="15.75" customHeight="1" thickBot="1" x14ac:dyDescent="0.4">
      <c r="A581" s="633">
        <f>'TEST AUTO'!A580</f>
        <v>0</v>
      </c>
      <c r="B581" s="633">
        <f>'TEST AUTO'!B580</f>
        <v>0</v>
      </c>
      <c r="C581" s="633">
        <f>'TEST AUTO'!C580</f>
        <v>0</v>
      </c>
      <c r="D581" s="634">
        <f>('TEST AUTO'!F580+'TEST AUTO'!H580+'TEST AUTO'!L580+'TEST AUTO'!N580+'TEST AUTO'!T580+'TEST AUTO'!Z580+'TEST AUTO'!AF580+'TEST AUTO'!AL580+'TEST AUTO'!AP580)/9</f>
        <v>0</v>
      </c>
      <c r="E581" s="634">
        <f>('TEST AUTO'!P580+'TEST AUTO'!AL580)/2</f>
        <v>0</v>
      </c>
      <c r="F581" s="634">
        <f>('TEST AUTO'!J580+'TEST AUTO'!AD580)/2</f>
        <v>0</v>
      </c>
      <c r="G581" s="643">
        <f>('TEST AUTO'!X580++'TEST AUTO'!AB580+'TEST AUTO'!AJ580+'TEST AUTO'!AV580)/4</f>
        <v>0</v>
      </c>
      <c r="H581" s="638">
        <f>('TEST AUTO'!R580+'TEST AUTO'!Z580+'TEST AUTO'!AN580)/3</f>
        <v>0</v>
      </c>
      <c r="I581" s="638">
        <f>('TEST AUTO'!AH580+'TEST AUTO'!AR580)/2</f>
        <v>0</v>
      </c>
      <c r="J581" s="641">
        <f>('TEST AUTO'!Z580+'TEST AUTO'!AP580)/2</f>
        <v>0</v>
      </c>
      <c r="K581" s="637">
        <f>('TEST AUTO'!V580+'TEST AUTO'!AT580)/2</f>
        <v>0</v>
      </c>
      <c r="L581" s="635">
        <f>('TEST AUTO'!F580+'TEST AUTO'!H580+'TEST AUTO'!L580+'TEST AUTO'!P580+'TEST AUTO'!R580+'TEST AUTO'!T580+'TEST AUTO'!X580+'TEST AUTO'!Z580+'TEST AUTO'!AB580+'TEST AUTO'!AJ580+'TEST AUTO'!AL580+'TEST AUTO'!AN580+'TEST AUTO'!AP580+'TEST AUTO'!AR580+'TEST AUTO'!AV580)/15</f>
        <v>0</v>
      </c>
      <c r="M581" s="636">
        <f>('TEST AUTO'!J580+'TEST AUTO'!X580+'TEST AUTO'!AD580+'TEST AUTO'!AH580+'TEST AUTO'!AJ580+'TEST AUTO'!AV580)/6</f>
        <v>0</v>
      </c>
      <c r="N581" s="637">
        <f>('TEST AUTO'!N580+'TEST AUTO'!AF580)/2</f>
        <v>0</v>
      </c>
    </row>
    <row r="582" spans="1:14" ht="15.75" customHeight="1" thickBot="1" x14ac:dyDescent="0.4">
      <c r="A582" s="633">
        <f>'TEST AUTO'!A581</f>
        <v>0</v>
      </c>
      <c r="B582" s="633">
        <f>'TEST AUTO'!B581</f>
        <v>0</v>
      </c>
      <c r="C582" s="633">
        <f>'TEST AUTO'!C581</f>
        <v>0</v>
      </c>
      <c r="D582" s="634">
        <f>('TEST AUTO'!F581+'TEST AUTO'!H581+'TEST AUTO'!L581+'TEST AUTO'!N581+'TEST AUTO'!T581+'TEST AUTO'!Z581+'TEST AUTO'!AF581+'TEST AUTO'!AL581+'TEST AUTO'!AP581)/9</f>
        <v>0</v>
      </c>
      <c r="E582" s="634">
        <f>('TEST AUTO'!P581+'TEST AUTO'!AL581)/2</f>
        <v>0</v>
      </c>
      <c r="F582" s="634">
        <f>('TEST AUTO'!J581+'TEST AUTO'!AD581)/2</f>
        <v>0</v>
      </c>
      <c r="G582" s="643">
        <f>('TEST AUTO'!X581++'TEST AUTO'!AB581+'TEST AUTO'!AJ581+'TEST AUTO'!AV581)/4</f>
        <v>0</v>
      </c>
      <c r="H582" s="638">
        <f>('TEST AUTO'!R581+'TEST AUTO'!Z581+'TEST AUTO'!AN581)/3</f>
        <v>0</v>
      </c>
      <c r="I582" s="638">
        <f>('TEST AUTO'!AH581+'TEST AUTO'!AR581)/2</f>
        <v>0</v>
      </c>
      <c r="J582" s="641">
        <f>('TEST AUTO'!Z581+'TEST AUTO'!AP581)/2</f>
        <v>0</v>
      </c>
      <c r="K582" s="637">
        <f>('TEST AUTO'!V581+'TEST AUTO'!AT581)/2</f>
        <v>0</v>
      </c>
      <c r="L582" s="635">
        <f>('TEST AUTO'!F581+'TEST AUTO'!H581+'TEST AUTO'!L581+'TEST AUTO'!P581+'TEST AUTO'!R581+'TEST AUTO'!T581+'TEST AUTO'!X581+'TEST AUTO'!Z581+'TEST AUTO'!AB581+'TEST AUTO'!AJ581+'TEST AUTO'!AL581+'TEST AUTO'!AN581+'TEST AUTO'!AP581+'TEST AUTO'!AR581+'TEST AUTO'!AV581)/15</f>
        <v>0</v>
      </c>
      <c r="M582" s="636">
        <f>('TEST AUTO'!J581+'TEST AUTO'!X581+'TEST AUTO'!AD581+'TEST AUTO'!AH581+'TEST AUTO'!AJ581+'TEST AUTO'!AV581)/6</f>
        <v>0</v>
      </c>
      <c r="N582" s="637">
        <f>('TEST AUTO'!N581+'TEST AUTO'!AF581)/2</f>
        <v>0</v>
      </c>
    </row>
    <row r="583" spans="1:14" ht="15.75" customHeight="1" thickBot="1" x14ac:dyDescent="0.4">
      <c r="A583" s="633">
        <f>'TEST AUTO'!A582</f>
        <v>0</v>
      </c>
      <c r="B583" s="633">
        <f>'TEST AUTO'!B582</f>
        <v>0</v>
      </c>
      <c r="C583" s="633">
        <f>'TEST AUTO'!C582</f>
        <v>0</v>
      </c>
      <c r="D583" s="634">
        <f>('TEST AUTO'!F582+'TEST AUTO'!H582+'TEST AUTO'!L582+'TEST AUTO'!N582+'TEST AUTO'!T582+'TEST AUTO'!Z582+'TEST AUTO'!AF582+'TEST AUTO'!AL582+'TEST AUTO'!AP582)/9</f>
        <v>0</v>
      </c>
      <c r="E583" s="634">
        <f>('TEST AUTO'!P582+'TEST AUTO'!AL582)/2</f>
        <v>0</v>
      </c>
      <c r="F583" s="634">
        <f>('TEST AUTO'!J582+'TEST AUTO'!AD582)/2</f>
        <v>0</v>
      </c>
      <c r="G583" s="643">
        <f>('TEST AUTO'!X582++'TEST AUTO'!AB582+'TEST AUTO'!AJ582+'TEST AUTO'!AV582)/4</f>
        <v>0</v>
      </c>
      <c r="H583" s="638">
        <f>('TEST AUTO'!R582+'TEST AUTO'!Z582+'TEST AUTO'!AN582)/3</f>
        <v>0</v>
      </c>
      <c r="I583" s="638">
        <f>('TEST AUTO'!AH582+'TEST AUTO'!AR582)/2</f>
        <v>0</v>
      </c>
      <c r="J583" s="641">
        <f>('TEST AUTO'!Z582+'TEST AUTO'!AP582)/2</f>
        <v>0</v>
      </c>
      <c r="K583" s="637">
        <f>('TEST AUTO'!V582+'TEST AUTO'!AT582)/2</f>
        <v>0</v>
      </c>
      <c r="L583" s="635">
        <f>('TEST AUTO'!F582+'TEST AUTO'!H582+'TEST AUTO'!L582+'TEST AUTO'!P582+'TEST AUTO'!R582+'TEST AUTO'!T582+'TEST AUTO'!X582+'TEST AUTO'!Z582+'TEST AUTO'!AB582+'TEST AUTO'!AJ582+'TEST AUTO'!AL582+'TEST AUTO'!AN582+'TEST AUTO'!AP582+'TEST AUTO'!AR582+'TEST AUTO'!AV582)/15</f>
        <v>0</v>
      </c>
      <c r="M583" s="636">
        <f>('TEST AUTO'!J582+'TEST AUTO'!X582+'TEST AUTO'!AD582+'TEST AUTO'!AH582+'TEST AUTO'!AJ582+'TEST AUTO'!AV582)/6</f>
        <v>0</v>
      </c>
      <c r="N583" s="637">
        <f>('TEST AUTO'!N582+'TEST AUTO'!AF582)/2</f>
        <v>0</v>
      </c>
    </row>
    <row r="584" spans="1:14" ht="15.75" customHeight="1" thickBot="1" x14ac:dyDescent="0.4">
      <c r="A584" s="633">
        <f>'TEST AUTO'!A583</f>
        <v>0</v>
      </c>
      <c r="B584" s="633">
        <f>'TEST AUTO'!B583</f>
        <v>0</v>
      </c>
      <c r="C584" s="633">
        <f>'TEST AUTO'!C583</f>
        <v>0</v>
      </c>
      <c r="D584" s="634">
        <f>('TEST AUTO'!F583+'TEST AUTO'!H583+'TEST AUTO'!L583+'TEST AUTO'!N583+'TEST AUTO'!T583+'TEST AUTO'!Z583+'TEST AUTO'!AF583+'TEST AUTO'!AL583+'TEST AUTO'!AP583)/9</f>
        <v>0</v>
      </c>
      <c r="E584" s="634">
        <f>('TEST AUTO'!P583+'TEST AUTO'!AL583)/2</f>
        <v>0</v>
      </c>
      <c r="F584" s="634">
        <f>('TEST AUTO'!J583+'TEST AUTO'!AD583)/2</f>
        <v>0</v>
      </c>
      <c r="G584" s="643">
        <f>('TEST AUTO'!X583++'TEST AUTO'!AB583+'TEST AUTO'!AJ583+'TEST AUTO'!AV583)/4</f>
        <v>0</v>
      </c>
      <c r="H584" s="638">
        <f>('TEST AUTO'!R583+'TEST AUTO'!Z583+'TEST AUTO'!AN583)/3</f>
        <v>0</v>
      </c>
      <c r="I584" s="638">
        <f>('TEST AUTO'!AH583+'TEST AUTO'!AR583)/2</f>
        <v>0</v>
      </c>
      <c r="J584" s="641">
        <f>('TEST AUTO'!Z583+'TEST AUTO'!AP583)/2</f>
        <v>0</v>
      </c>
      <c r="K584" s="637">
        <f>('TEST AUTO'!V583+'TEST AUTO'!AT583)/2</f>
        <v>0</v>
      </c>
      <c r="L584" s="635">
        <f>('TEST AUTO'!F583+'TEST AUTO'!H583+'TEST AUTO'!L583+'TEST AUTO'!P583+'TEST AUTO'!R583+'TEST AUTO'!T583+'TEST AUTO'!X583+'TEST AUTO'!Z583+'TEST AUTO'!AB583+'TEST AUTO'!AJ583+'TEST AUTO'!AL583+'TEST AUTO'!AN583+'TEST AUTO'!AP583+'TEST AUTO'!AR583+'TEST AUTO'!AV583)/15</f>
        <v>0</v>
      </c>
      <c r="M584" s="636">
        <f>('TEST AUTO'!J583+'TEST AUTO'!X583+'TEST AUTO'!AD583+'TEST AUTO'!AH583+'TEST AUTO'!AJ583+'TEST AUTO'!AV583)/6</f>
        <v>0</v>
      </c>
      <c r="N584" s="637">
        <f>('TEST AUTO'!N583+'TEST AUTO'!AF583)/2</f>
        <v>0</v>
      </c>
    </row>
    <row r="585" spans="1:14" ht="15.75" customHeight="1" thickBot="1" x14ac:dyDescent="0.4">
      <c r="A585" s="633">
        <f>'TEST AUTO'!A584</f>
        <v>0</v>
      </c>
      <c r="B585" s="633">
        <f>'TEST AUTO'!B584</f>
        <v>0</v>
      </c>
      <c r="C585" s="633">
        <f>'TEST AUTO'!C584</f>
        <v>0</v>
      </c>
      <c r="D585" s="634">
        <f>('TEST AUTO'!F584+'TEST AUTO'!H584+'TEST AUTO'!L584+'TEST AUTO'!N584+'TEST AUTO'!T584+'TEST AUTO'!Z584+'TEST AUTO'!AF584+'TEST AUTO'!AL584+'TEST AUTO'!AP584)/9</f>
        <v>0</v>
      </c>
      <c r="E585" s="634">
        <f>('TEST AUTO'!P584+'TEST AUTO'!AL584)/2</f>
        <v>0</v>
      </c>
      <c r="F585" s="634">
        <f>('TEST AUTO'!J584+'TEST AUTO'!AD584)/2</f>
        <v>0</v>
      </c>
      <c r="G585" s="643">
        <f>('TEST AUTO'!X584++'TEST AUTO'!AB584+'TEST AUTO'!AJ584+'TEST AUTO'!AV584)/4</f>
        <v>0</v>
      </c>
      <c r="H585" s="638">
        <f>('TEST AUTO'!R584+'TEST AUTO'!Z584+'TEST AUTO'!AN584)/3</f>
        <v>0</v>
      </c>
      <c r="I585" s="638">
        <f>('TEST AUTO'!AH584+'TEST AUTO'!AR584)/2</f>
        <v>0</v>
      </c>
      <c r="J585" s="641">
        <f>('TEST AUTO'!Z584+'TEST AUTO'!AP584)/2</f>
        <v>0</v>
      </c>
      <c r="K585" s="637">
        <f>('TEST AUTO'!V584+'TEST AUTO'!AT584)/2</f>
        <v>0</v>
      </c>
      <c r="L585" s="635">
        <f>('TEST AUTO'!F584+'TEST AUTO'!H584+'TEST AUTO'!L584+'TEST AUTO'!P584+'TEST AUTO'!R584+'TEST AUTO'!T584+'TEST AUTO'!X584+'TEST AUTO'!Z584+'TEST AUTO'!AB584+'TEST AUTO'!AJ584+'TEST AUTO'!AL584+'TEST AUTO'!AN584+'TEST AUTO'!AP584+'TEST AUTO'!AR584+'TEST AUTO'!AV584)/15</f>
        <v>0</v>
      </c>
      <c r="M585" s="636">
        <f>('TEST AUTO'!J584+'TEST AUTO'!X584+'TEST AUTO'!AD584+'TEST AUTO'!AH584+'TEST AUTO'!AJ584+'TEST AUTO'!AV584)/6</f>
        <v>0</v>
      </c>
      <c r="N585" s="637">
        <f>('TEST AUTO'!N584+'TEST AUTO'!AF584)/2</f>
        <v>0</v>
      </c>
    </row>
    <row r="586" spans="1:14" ht="15.75" customHeight="1" thickBot="1" x14ac:dyDescent="0.4">
      <c r="A586" s="633">
        <f>'TEST AUTO'!A585</f>
        <v>0</v>
      </c>
      <c r="B586" s="633">
        <f>'TEST AUTO'!B585</f>
        <v>0</v>
      </c>
      <c r="C586" s="633">
        <f>'TEST AUTO'!C585</f>
        <v>0</v>
      </c>
      <c r="D586" s="634">
        <f>('TEST AUTO'!F585+'TEST AUTO'!H585+'TEST AUTO'!L585+'TEST AUTO'!N585+'TEST AUTO'!T585+'TEST AUTO'!Z585+'TEST AUTO'!AF585+'TEST AUTO'!AL585+'TEST AUTO'!AP585)/9</f>
        <v>0</v>
      </c>
      <c r="E586" s="634">
        <f>('TEST AUTO'!P585+'TEST AUTO'!AL585)/2</f>
        <v>0</v>
      </c>
      <c r="F586" s="634">
        <f>('TEST AUTO'!J585+'TEST AUTO'!AD585)/2</f>
        <v>0</v>
      </c>
      <c r="G586" s="643">
        <f>('TEST AUTO'!X585++'TEST AUTO'!AB585+'TEST AUTO'!AJ585+'TEST AUTO'!AV585)/4</f>
        <v>0</v>
      </c>
      <c r="H586" s="638">
        <f>('TEST AUTO'!R585+'TEST AUTO'!Z585+'TEST AUTO'!AN585)/3</f>
        <v>0</v>
      </c>
      <c r="I586" s="638">
        <f>('TEST AUTO'!AH585+'TEST AUTO'!AR585)/2</f>
        <v>0</v>
      </c>
      <c r="J586" s="641">
        <f>('TEST AUTO'!Z585+'TEST AUTO'!AP585)/2</f>
        <v>0</v>
      </c>
      <c r="K586" s="637">
        <f>('TEST AUTO'!V585+'TEST AUTO'!AT585)/2</f>
        <v>0</v>
      </c>
      <c r="L586" s="635">
        <f>('TEST AUTO'!F585+'TEST AUTO'!H585+'TEST AUTO'!L585+'TEST AUTO'!P585+'TEST AUTO'!R585+'TEST AUTO'!T585+'TEST AUTO'!X585+'TEST AUTO'!Z585+'TEST AUTO'!AB585+'TEST AUTO'!AJ585+'TEST AUTO'!AL585+'TEST AUTO'!AN585+'TEST AUTO'!AP585+'TEST AUTO'!AR585+'TEST AUTO'!AV585)/15</f>
        <v>0</v>
      </c>
      <c r="M586" s="636">
        <f>('TEST AUTO'!J585+'TEST AUTO'!X585+'TEST AUTO'!AD585+'TEST AUTO'!AH585+'TEST AUTO'!AJ585+'TEST AUTO'!AV585)/6</f>
        <v>0</v>
      </c>
      <c r="N586" s="637">
        <f>('TEST AUTO'!N585+'TEST AUTO'!AF585)/2</f>
        <v>0</v>
      </c>
    </row>
    <row r="587" spans="1:14" ht="15.75" customHeight="1" thickBot="1" x14ac:dyDescent="0.4">
      <c r="A587" s="633">
        <f>'TEST AUTO'!A586</f>
        <v>0</v>
      </c>
      <c r="B587" s="633">
        <f>'TEST AUTO'!B586</f>
        <v>0</v>
      </c>
      <c r="C587" s="633">
        <f>'TEST AUTO'!C586</f>
        <v>0</v>
      </c>
      <c r="D587" s="634">
        <f>('TEST AUTO'!F586+'TEST AUTO'!H586+'TEST AUTO'!L586+'TEST AUTO'!N586+'TEST AUTO'!T586+'TEST AUTO'!Z586+'TEST AUTO'!AF586+'TEST AUTO'!AL586+'TEST AUTO'!AP586)/9</f>
        <v>0</v>
      </c>
      <c r="E587" s="634">
        <f>('TEST AUTO'!P586+'TEST AUTO'!AL586)/2</f>
        <v>0</v>
      </c>
      <c r="F587" s="634">
        <f>('TEST AUTO'!J586+'TEST AUTO'!AD586)/2</f>
        <v>0</v>
      </c>
      <c r="G587" s="643">
        <f>('TEST AUTO'!X586++'TEST AUTO'!AB586+'TEST AUTO'!AJ586+'TEST AUTO'!AV586)/4</f>
        <v>0</v>
      </c>
      <c r="H587" s="638">
        <f>('TEST AUTO'!R586+'TEST AUTO'!Z586+'TEST AUTO'!AN586)/3</f>
        <v>0</v>
      </c>
      <c r="I587" s="638">
        <f>('TEST AUTO'!AH586+'TEST AUTO'!AR586)/2</f>
        <v>0</v>
      </c>
      <c r="J587" s="641">
        <f>('TEST AUTO'!Z586+'TEST AUTO'!AP586)/2</f>
        <v>0</v>
      </c>
      <c r="K587" s="637">
        <f>('TEST AUTO'!V586+'TEST AUTO'!AT586)/2</f>
        <v>0</v>
      </c>
      <c r="L587" s="635">
        <f>('TEST AUTO'!F586+'TEST AUTO'!H586+'TEST AUTO'!L586+'TEST AUTO'!P586+'TEST AUTO'!R586+'TEST AUTO'!T586+'TEST AUTO'!X586+'TEST AUTO'!Z586+'TEST AUTO'!AB586+'TEST AUTO'!AJ586+'TEST AUTO'!AL586+'TEST AUTO'!AN586+'TEST AUTO'!AP586+'TEST AUTO'!AR586+'TEST AUTO'!AV586)/15</f>
        <v>0</v>
      </c>
      <c r="M587" s="636">
        <f>('TEST AUTO'!J586+'TEST AUTO'!X586+'TEST AUTO'!AD586+'TEST AUTO'!AH586+'TEST AUTO'!AJ586+'TEST AUTO'!AV586)/6</f>
        <v>0</v>
      </c>
      <c r="N587" s="637">
        <f>('TEST AUTO'!N586+'TEST AUTO'!AF586)/2</f>
        <v>0</v>
      </c>
    </row>
    <row r="588" spans="1:14" ht="15.75" customHeight="1" thickBot="1" x14ac:dyDescent="0.4">
      <c r="A588" s="633">
        <f>'TEST AUTO'!A587</f>
        <v>0</v>
      </c>
      <c r="B588" s="633">
        <f>'TEST AUTO'!B587</f>
        <v>0</v>
      </c>
      <c r="C588" s="633">
        <f>'TEST AUTO'!C587</f>
        <v>0</v>
      </c>
      <c r="D588" s="634">
        <f>('TEST AUTO'!F587+'TEST AUTO'!H587+'TEST AUTO'!L587+'TEST AUTO'!N587+'TEST AUTO'!T587+'TEST AUTO'!Z587+'TEST AUTO'!AF587+'TEST AUTO'!AL587+'TEST AUTO'!AP587)/9</f>
        <v>0</v>
      </c>
      <c r="E588" s="634">
        <f>('TEST AUTO'!P587+'TEST AUTO'!AL587)/2</f>
        <v>0</v>
      </c>
      <c r="F588" s="634">
        <f>('TEST AUTO'!J587+'TEST AUTO'!AD587)/2</f>
        <v>0</v>
      </c>
      <c r="G588" s="643">
        <f>('TEST AUTO'!X587++'TEST AUTO'!AB587+'TEST AUTO'!AJ587+'TEST AUTO'!AV587)/4</f>
        <v>0</v>
      </c>
      <c r="H588" s="638">
        <f>('TEST AUTO'!R587+'TEST AUTO'!Z587+'TEST AUTO'!AN587)/3</f>
        <v>0</v>
      </c>
      <c r="I588" s="638">
        <f>('TEST AUTO'!AH587+'TEST AUTO'!AR587)/2</f>
        <v>0</v>
      </c>
      <c r="J588" s="641">
        <f>('TEST AUTO'!Z587+'TEST AUTO'!AP587)/2</f>
        <v>0</v>
      </c>
      <c r="K588" s="637">
        <f>('TEST AUTO'!V587+'TEST AUTO'!AT587)/2</f>
        <v>0</v>
      </c>
      <c r="L588" s="635">
        <f>('TEST AUTO'!F587+'TEST AUTO'!H587+'TEST AUTO'!L587+'TEST AUTO'!P587+'TEST AUTO'!R587+'TEST AUTO'!T587+'TEST AUTO'!X587+'TEST AUTO'!Z587+'TEST AUTO'!AB587+'TEST AUTO'!AJ587+'TEST AUTO'!AL587+'TEST AUTO'!AN587+'TEST AUTO'!AP587+'TEST AUTO'!AR587+'TEST AUTO'!AV587)/15</f>
        <v>0</v>
      </c>
      <c r="M588" s="636">
        <f>('TEST AUTO'!J587+'TEST AUTO'!X587+'TEST AUTO'!AD587+'TEST AUTO'!AH587+'TEST AUTO'!AJ587+'TEST AUTO'!AV587)/6</f>
        <v>0</v>
      </c>
      <c r="N588" s="637">
        <f>('TEST AUTO'!N587+'TEST AUTO'!AF587)/2</f>
        <v>0</v>
      </c>
    </row>
    <row r="589" spans="1:14" ht="15.75" customHeight="1" thickBot="1" x14ac:dyDescent="0.4">
      <c r="A589" s="633">
        <f>'TEST AUTO'!A588</f>
        <v>0</v>
      </c>
      <c r="B589" s="633">
        <f>'TEST AUTO'!B588</f>
        <v>0</v>
      </c>
      <c r="C589" s="633">
        <f>'TEST AUTO'!C588</f>
        <v>0</v>
      </c>
      <c r="D589" s="634">
        <f>('TEST AUTO'!F588+'TEST AUTO'!H588+'TEST AUTO'!L588+'TEST AUTO'!N588+'TEST AUTO'!T588+'TEST AUTO'!Z588+'TEST AUTO'!AF588+'TEST AUTO'!AL588+'TEST AUTO'!AP588)/9</f>
        <v>0</v>
      </c>
      <c r="E589" s="634">
        <f>('TEST AUTO'!P588+'TEST AUTO'!AL588)/2</f>
        <v>0</v>
      </c>
      <c r="F589" s="634">
        <f>('TEST AUTO'!J588+'TEST AUTO'!AD588)/2</f>
        <v>0</v>
      </c>
      <c r="G589" s="643">
        <f>('TEST AUTO'!X588++'TEST AUTO'!AB588+'TEST AUTO'!AJ588+'TEST AUTO'!AV588)/4</f>
        <v>0</v>
      </c>
      <c r="H589" s="638">
        <f>('TEST AUTO'!R588+'TEST AUTO'!Z588+'TEST AUTO'!AN588)/3</f>
        <v>0</v>
      </c>
      <c r="I589" s="638">
        <f>('TEST AUTO'!AH588+'TEST AUTO'!AR588)/2</f>
        <v>0</v>
      </c>
      <c r="J589" s="641">
        <f>('TEST AUTO'!Z588+'TEST AUTO'!AP588)/2</f>
        <v>0</v>
      </c>
      <c r="K589" s="637">
        <f>('TEST AUTO'!V588+'TEST AUTO'!AT588)/2</f>
        <v>0</v>
      </c>
      <c r="L589" s="635">
        <f>('TEST AUTO'!F588+'TEST AUTO'!H588+'TEST AUTO'!L588+'TEST AUTO'!P588+'TEST AUTO'!R588+'TEST AUTO'!T588+'TEST AUTO'!X588+'TEST AUTO'!Z588+'TEST AUTO'!AB588+'TEST AUTO'!AJ588+'TEST AUTO'!AL588+'TEST AUTO'!AN588+'TEST AUTO'!AP588+'TEST AUTO'!AR588+'TEST AUTO'!AV588)/15</f>
        <v>0</v>
      </c>
      <c r="M589" s="636">
        <f>('TEST AUTO'!J588+'TEST AUTO'!X588+'TEST AUTO'!AD588+'TEST AUTO'!AH588+'TEST AUTO'!AJ588+'TEST AUTO'!AV588)/6</f>
        <v>0</v>
      </c>
      <c r="N589" s="637">
        <f>('TEST AUTO'!N588+'TEST AUTO'!AF588)/2</f>
        <v>0</v>
      </c>
    </row>
    <row r="590" spans="1:14" ht="15.75" customHeight="1" thickBot="1" x14ac:dyDescent="0.4">
      <c r="A590" s="633">
        <f>'TEST AUTO'!A589</f>
        <v>0</v>
      </c>
      <c r="B590" s="633">
        <f>'TEST AUTO'!B589</f>
        <v>0</v>
      </c>
      <c r="C590" s="633">
        <f>'TEST AUTO'!C589</f>
        <v>0</v>
      </c>
      <c r="D590" s="634">
        <f>('TEST AUTO'!F589+'TEST AUTO'!H589+'TEST AUTO'!L589+'TEST AUTO'!N589+'TEST AUTO'!T589+'TEST AUTO'!Z589+'TEST AUTO'!AF589+'TEST AUTO'!AL589+'TEST AUTO'!AP589)/9</f>
        <v>0</v>
      </c>
      <c r="E590" s="634">
        <f>('TEST AUTO'!P589+'TEST AUTO'!AL589)/2</f>
        <v>0</v>
      </c>
      <c r="F590" s="634">
        <f>('TEST AUTO'!J589+'TEST AUTO'!AD589)/2</f>
        <v>0</v>
      </c>
      <c r="G590" s="643">
        <f>('TEST AUTO'!X589++'TEST AUTO'!AB589+'TEST AUTO'!AJ589+'TEST AUTO'!AV589)/4</f>
        <v>0</v>
      </c>
      <c r="H590" s="638">
        <f>('TEST AUTO'!R589+'TEST AUTO'!Z589+'TEST AUTO'!AN589)/3</f>
        <v>0</v>
      </c>
      <c r="I590" s="638">
        <f>('TEST AUTO'!AH589+'TEST AUTO'!AR589)/2</f>
        <v>0</v>
      </c>
      <c r="J590" s="641">
        <f>('TEST AUTO'!Z589+'TEST AUTO'!AP589)/2</f>
        <v>0</v>
      </c>
      <c r="K590" s="637">
        <f>('TEST AUTO'!V589+'TEST AUTO'!AT589)/2</f>
        <v>0</v>
      </c>
      <c r="L590" s="635">
        <f>('TEST AUTO'!F589+'TEST AUTO'!H589+'TEST AUTO'!L589+'TEST AUTO'!P589+'TEST AUTO'!R589+'TEST AUTO'!T589+'TEST AUTO'!X589+'TEST AUTO'!Z589+'TEST AUTO'!AB589+'TEST AUTO'!AJ589+'TEST AUTO'!AL589+'TEST AUTO'!AN589+'TEST AUTO'!AP589+'TEST AUTO'!AR589+'TEST AUTO'!AV589)/15</f>
        <v>0</v>
      </c>
      <c r="M590" s="636">
        <f>('TEST AUTO'!J589+'TEST AUTO'!X589+'TEST AUTO'!AD589+'TEST AUTO'!AH589+'TEST AUTO'!AJ589+'TEST AUTO'!AV589)/6</f>
        <v>0</v>
      </c>
      <c r="N590" s="637">
        <f>('TEST AUTO'!N589+'TEST AUTO'!AF589)/2</f>
        <v>0</v>
      </c>
    </row>
    <row r="591" spans="1:14" ht="15.75" customHeight="1" thickBot="1" x14ac:dyDescent="0.4">
      <c r="A591" s="633">
        <f>'TEST AUTO'!A590</f>
        <v>0</v>
      </c>
      <c r="B591" s="633">
        <f>'TEST AUTO'!B590</f>
        <v>0</v>
      </c>
      <c r="C591" s="633">
        <f>'TEST AUTO'!C590</f>
        <v>0</v>
      </c>
      <c r="D591" s="634">
        <f>('TEST AUTO'!F590+'TEST AUTO'!H590+'TEST AUTO'!L590+'TEST AUTO'!N590+'TEST AUTO'!T590+'TEST AUTO'!Z590+'TEST AUTO'!AF590+'TEST AUTO'!AL590+'TEST AUTO'!AP590)/9</f>
        <v>0</v>
      </c>
      <c r="E591" s="634">
        <f>('TEST AUTO'!P590+'TEST AUTO'!AL590)/2</f>
        <v>0</v>
      </c>
      <c r="F591" s="634">
        <f>('TEST AUTO'!J590+'TEST AUTO'!AD590)/2</f>
        <v>0</v>
      </c>
      <c r="G591" s="643">
        <f>('TEST AUTO'!X590++'TEST AUTO'!AB590+'TEST AUTO'!AJ590+'TEST AUTO'!AV590)/4</f>
        <v>0</v>
      </c>
      <c r="H591" s="638">
        <f>('TEST AUTO'!R590+'TEST AUTO'!Z590+'TEST AUTO'!AN590)/3</f>
        <v>0</v>
      </c>
      <c r="I591" s="638">
        <f>('TEST AUTO'!AH590+'TEST AUTO'!AR590)/2</f>
        <v>0</v>
      </c>
      <c r="J591" s="641">
        <f>('TEST AUTO'!Z590+'TEST AUTO'!AP590)/2</f>
        <v>0</v>
      </c>
      <c r="K591" s="637">
        <f>('TEST AUTO'!V590+'TEST AUTO'!AT590)/2</f>
        <v>0</v>
      </c>
      <c r="L591" s="635">
        <f>('TEST AUTO'!F590+'TEST AUTO'!H590+'TEST AUTO'!L590+'TEST AUTO'!P590+'TEST AUTO'!R590+'TEST AUTO'!T590+'TEST AUTO'!X590+'TEST AUTO'!Z590+'TEST AUTO'!AB590+'TEST AUTO'!AJ590+'TEST AUTO'!AL590+'TEST AUTO'!AN590+'TEST AUTO'!AP590+'TEST AUTO'!AR590+'TEST AUTO'!AV590)/15</f>
        <v>0</v>
      </c>
      <c r="M591" s="636">
        <f>('TEST AUTO'!J590+'TEST AUTO'!X590+'TEST AUTO'!AD590+'TEST AUTO'!AH590+'TEST AUTO'!AJ590+'TEST AUTO'!AV590)/6</f>
        <v>0</v>
      </c>
      <c r="N591" s="637">
        <f>('TEST AUTO'!N590+'TEST AUTO'!AF590)/2</f>
        <v>0</v>
      </c>
    </row>
    <row r="592" spans="1:14" ht="15.75" customHeight="1" thickBot="1" x14ac:dyDescent="0.4">
      <c r="A592" s="633">
        <f>'TEST AUTO'!A591</f>
        <v>0</v>
      </c>
      <c r="B592" s="633">
        <f>'TEST AUTO'!B591</f>
        <v>0</v>
      </c>
      <c r="C592" s="633">
        <f>'TEST AUTO'!C591</f>
        <v>0</v>
      </c>
      <c r="D592" s="634">
        <f>('TEST AUTO'!F591+'TEST AUTO'!H591+'TEST AUTO'!L591+'TEST AUTO'!N591+'TEST AUTO'!T591+'TEST AUTO'!Z591+'TEST AUTO'!AF591+'TEST AUTO'!AL591+'TEST AUTO'!AP591)/9</f>
        <v>0</v>
      </c>
      <c r="E592" s="634">
        <f>('TEST AUTO'!P591+'TEST AUTO'!AL591)/2</f>
        <v>0</v>
      </c>
      <c r="F592" s="634">
        <f>('TEST AUTO'!J591+'TEST AUTO'!AD591)/2</f>
        <v>0</v>
      </c>
      <c r="G592" s="643">
        <f>('TEST AUTO'!X591++'TEST AUTO'!AB591+'TEST AUTO'!AJ591+'TEST AUTO'!AV591)/4</f>
        <v>0</v>
      </c>
      <c r="H592" s="638">
        <f>('TEST AUTO'!R591+'TEST AUTO'!Z591+'TEST AUTO'!AN591)/3</f>
        <v>0</v>
      </c>
      <c r="I592" s="638">
        <f>('TEST AUTO'!AH591+'TEST AUTO'!AR591)/2</f>
        <v>0</v>
      </c>
      <c r="J592" s="641">
        <f>('TEST AUTO'!Z591+'TEST AUTO'!AP591)/2</f>
        <v>0</v>
      </c>
      <c r="K592" s="637">
        <f>('TEST AUTO'!V591+'TEST AUTO'!AT591)/2</f>
        <v>0</v>
      </c>
      <c r="L592" s="635">
        <f>('TEST AUTO'!F591+'TEST AUTO'!H591+'TEST AUTO'!L591+'TEST AUTO'!P591+'TEST AUTO'!R591+'TEST AUTO'!T591+'TEST AUTO'!X591+'TEST AUTO'!Z591+'TEST AUTO'!AB591+'TEST AUTO'!AJ591+'TEST AUTO'!AL591+'TEST AUTO'!AN591+'TEST AUTO'!AP591+'TEST AUTO'!AR591+'TEST AUTO'!AV591)/15</f>
        <v>0</v>
      </c>
      <c r="M592" s="636">
        <f>('TEST AUTO'!J591+'TEST AUTO'!X591+'TEST AUTO'!AD591+'TEST AUTO'!AH591+'TEST AUTO'!AJ591+'TEST AUTO'!AV591)/6</f>
        <v>0</v>
      </c>
      <c r="N592" s="637">
        <f>('TEST AUTO'!N591+'TEST AUTO'!AF591)/2</f>
        <v>0</v>
      </c>
    </row>
    <row r="593" spans="1:14" ht="15.75" customHeight="1" thickBot="1" x14ac:dyDescent="0.4">
      <c r="A593" s="633">
        <f>'TEST AUTO'!A592</f>
        <v>0</v>
      </c>
      <c r="B593" s="633">
        <f>'TEST AUTO'!B592</f>
        <v>0</v>
      </c>
      <c r="C593" s="633">
        <f>'TEST AUTO'!C592</f>
        <v>0</v>
      </c>
      <c r="D593" s="634">
        <f>('TEST AUTO'!F592+'TEST AUTO'!H592+'TEST AUTO'!L592+'TEST AUTO'!N592+'TEST AUTO'!T592+'TEST AUTO'!Z592+'TEST AUTO'!AF592+'TEST AUTO'!AL592+'TEST AUTO'!AP592)/9</f>
        <v>0</v>
      </c>
      <c r="E593" s="634">
        <f>('TEST AUTO'!P592+'TEST AUTO'!AL592)/2</f>
        <v>0</v>
      </c>
      <c r="F593" s="634">
        <f>('TEST AUTO'!J592+'TEST AUTO'!AD592)/2</f>
        <v>0</v>
      </c>
      <c r="G593" s="643">
        <f>('TEST AUTO'!X592++'TEST AUTO'!AB592+'TEST AUTO'!AJ592+'TEST AUTO'!AV592)/4</f>
        <v>0</v>
      </c>
      <c r="H593" s="638">
        <f>('TEST AUTO'!R592+'TEST AUTO'!Z592+'TEST AUTO'!AN592)/3</f>
        <v>0</v>
      </c>
      <c r="I593" s="638">
        <f>('TEST AUTO'!AH592+'TEST AUTO'!AR592)/2</f>
        <v>0</v>
      </c>
      <c r="J593" s="641">
        <f>('TEST AUTO'!Z592+'TEST AUTO'!AP592)/2</f>
        <v>0</v>
      </c>
      <c r="K593" s="637">
        <f>('TEST AUTO'!V592+'TEST AUTO'!AT592)/2</f>
        <v>0</v>
      </c>
      <c r="L593" s="635">
        <f>('TEST AUTO'!F592+'TEST AUTO'!H592+'TEST AUTO'!L592+'TEST AUTO'!P592+'TEST AUTO'!R592+'TEST AUTO'!T592+'TEST AUTO'!X592+'TEST AUTO'!Z592+'TEST AUTO'!AB592+'TEST AUTO'!AJ592+'TEST AUTO'!AL592+'TEST AUTO'!AN592+'TEST AUTO'!AP592+'TEST AUTO'!AR592+'TEST AUTO'!AV592)/15</f>
        <v>0</v>
      </c>
      <c r="M593" s="636">
        <f>('TEST AUTO'!J592+'TEST AUTO'!X592+'TEST AUTO'!AD592+'TEST AUTO'!AH592+'TEST AUTO'!AJ592+'TEST AUTO'!AV592)/6</f>
        <v>0</v>
      </c>
      <c r="N593" s="637">
        <f>('TEST AUTO'!N592+'TEST AUTO'!AF592)/2</f>
        <v>0</v>
      </c>
    </row>
    <row r="594" spans="1:14" ht="15.75" customHeight="1" thickBot="1" x14ac:dyDescent="0.4">
      <c r="A594" s="633">
        <f>'TEST AUTO'!A593</f>
        <v>0</v>
      </c>
      <c r="B594" s="633">
        <f>'TEST AUTO'!B593</f>
        <v>0</v>
      </c>
      <c r="C594" s="633">
        <f>'TEST AUTO'!C593</f>
        <v>0</v>
      </c>
      <c r="D594" s="634">
        <f>('TEST AUTO'!F593+'TEST AUTO'!H593+'TEST AUTO'!L593+'TEST AUTO'!N593+'TEST AUTO'!T593+'TEST AUTO'!Z593+'TEST AUTO'!AF593+'TEST AUTO'!AL593+'TEST AUTO'!AP593)/9</f>
        <v>0</v>
      </c>
      <c r="E594" s="634">
        <f>('TEST AUTO'!P593+'TEST AUTO'!AL593)/2</f>
        <v>0</v>
      </c>
      <c r="F594" s="634">
        <f>('TEST AUTO'!J593+'TEST AUTO'!AD593)/2</f>
        <v>0</v>
      </c>
      <c r="G594" s="643">
        <f>('TEST AUTO'!X593++'TEST AUTO'!AB593+'TEST AUTO'!AJ593+'TEST AUTO'!AV593)/4</f>
        <v>0</v>
      </c>
      <c r="H594" s="638">
        <f>('TEST AUTO'!R593+'TEST AUTO'!Z593+'TEST AUTO'!AN593)/3</f>
        <v>0</v>
      </c>
      <c r="I594" s="638">
        <f>('TEST AUTO'!AH593+'TEST AUTO'!AR593)/2</f>
        <v>0</v>
      </c>
      <c r="J594" s="641">
        <f>('TEST AUTO'!Z593+'TEST AUTO'!AP593)/2</f>
        <v>0</v>
      </c>
      <c r="K594" s="637">
        <f>('TEST AUTO'!V593+'TEST AUTO'!AT593)/2</f>
        <v>0</v>
      </c>
      <c r="L594" s="635">
        <f>('TEST AUTO'!F593+'TEST AUTO'!H593+'TEST AUTO'!L593+'TEST AUTO'!P593+'TEST AUTO'!R593+'TEST AUTO'!T593+'TEST AUTO'!X593+'TEST AUTO'!Z593+'TEST AUTO'!AB593+'TEST AUTO'!AJ593+'TEST AUTO'!AL593+'TEST AUTO'!AN593+'TEST AUTO'!AP593+'TEST AUTO'!AR593+'TEST AUTO'!AV593)/15</f>
        <v>0</v>
      </c>
      <c r="M594" s="636">
        <f>('TEST AUTO'!J593+'TEST AUTO'!X593+'TEST AUTO'!AD593+'TEST AUTO'!AH593+'TEST AUTO'!AJ593+'TEST AUTO'!AV593)/6</f>
        <v>0</v>
      </c>
      <c r="N594" s="637">
        <f>('TEST AUTO'!N593+'TEST AUTO'!AF593)/2</f>
        <v>0</v>
      </c>
    </row>
    <row r="595" spans="1:14" ht="15.75" customHeight="1" thickBot="1" x14ac:dyDescent="0.4">
      <c r="A595" s="633">
        <f>'TEST AUTO'!A594</f>
        <v>0</v>
      </c>
      <c r="B595" s="633">
        <f>'TEST AUTO'!B594</f>
        <v>0</v>
      </c>
      <c r="C595" s="633">
        <f>'TEST AUTO'!C594</f>
        <v>0</v>
      </c>
      <c r="D595" s="634">
        <f>('TEST AUTO'!F594+'TEST AUTO'!H594+'TEST AUTO'!L594+'TEST AUTO'!N594+'TEST AUTO'!T594+'TEST AUTO'!Z594+'TEST AUTO'!AF594+'TEST AUTO'!AL594+'TEST AUTO'!AP594)/9</f>
        <v>0</v>
      </c>
      <c r="E595" s="634">
        <f>('TEST AUTO'!P594+'TEST AUTO'!AL594)/2</f>
        <v>0</v>
      </c>
      <c r="F595" s="634">
        <f>('TEST AUTO'!J594+'TEST AUTO'!AD594)/2</f>
        <v>0</v>
      </c>
      <c r="G595" s="643">
        <f>('TEST AUTO'!X594++'TEST AUTO'!AB594+'TEST AUTO'!AJ594+'TEST AUTO'!AV594)/4</f>
        <v>0</v>
      </c>
      <c r="H595" s="638">
        <f>('TEST AUTO'!R594+'TEST AUTO'!Z594+'TEST AUTO'!AN594)/3</f>
        <v>0</v>
      </c>
      <c r="I595" s="638">
        <f>('TEST AUTO'!AH594+'TEST AUTO'!AR594)/2</f>
        <v>0</v>
      </c>
      <c r="J595" s="641">
        <f>('TEST AUTO'!Z594+'TEST AUTO'!AP594)/2</f>
        <v>0</v>
      </c>
      <c r="K595" s="637">
        <f>('TEST AUTO'!V594+'TEST AUTO'!AT594)/2</f>
        <v>0</v>
      </c>
      <c r="L595" s="635">
        <f>('TEST AUTO'!F594+'TEST AUTO'!H594+'TEST AUTO'!L594+'TEST AUTO'!P594+'TEST AUTO'!R594+'TEST AUTO'!T594+'TEST AUTO'!X594+'TEST AUTO'!Z594+'TEST AUTO'!AB594+'TEST AUTO'!AJ594+'TEST AUTO'!AL594+'TEST AUTO'!AN594+'TEST AUTO'!AP594+'TEST AUTO'!AR594+'TEST AUTO'!AV594)/15</f>
        <v>0</v>
      </c>
      <c r="M595" s="636">
        <f>('TEST AUTO'!J594+'TEST AUTO'!X594+'TEST AUTO'!AD594+'TEST AUTO'!AH594+'TEST AUTO'!AJ594+'TEST AUTO'!AV594)/6</f>
        <v>0</v>
      </c>
      <c r="N595" s="637">
        <f>('TEST AUTO'!N594+'TEST AUTO'!AF594)/2</f>
        <v>0</v>
      </c>
    </row>
    <row r="596" spans="1:14" ht="15.75" customHeight="1" thickBot="1" x14ac:dyDescent="0.4">
      <c r="A596" s="633">
        <f>'TEST AUTO'!A595</f>
        <v>0</v>
      </c>
      <c r="B596" s="633">
        <f>'TEST AUTO'!B595</f>
        <v>0</v>
      </c>
      <c r="C596" s="633">
        <f>'TEST AUTO'!C595</f>
        <v>0</v>
      </c>
      <c r="D596" s="634">
        <f>('TEST AUTO'!F595+'TEST AUTO'!H595+'TEST AUTO'!L595+'TEST AUTO'!N595+'TEST AUTO'!T595+'TEST AUTO'!Z595+'TEST AUTO'!AF595+'TEST AUTO'!AL595+'TEST AUTO'!AP595)/9</f>
        <v>0</v>
      </c>
      <c r="E596" s="634">
        <f>('TEST AUTO'!P595+'TEST AUTO'!AL595)/2</f>
        <v>0</v>
      </c>
      <c r="F596" s="634">
        <f>('TEST AUTO'!J595+'TEST AUTO'!AD595)/2</f>
        <v>0</v>
      </c>
      <c r="G596" s="643">
        <f>('TEST AUTO'!X595++'TEST AUTO'!AB595+'TEST AUTO'!AJ595+'TEST AUTO'!AV595)/4</f>
        <v>0</v>
      </c>
      <c r="H596" s="638">
        <f>('TEST AUTO'!R595+'TEST AUTO'!Z595+'TEST AUTO'!AN595)/3</f>
        <v>0</v>
      </c>
      <c r="I596" s="638">
        <f>('TEST AUTO'!AH595+'TEST AUTO'!AR595)/2</f>
        <v>0</v>
      </c>
      <c r="J596" s="641">
        <f>('TEST AUTO'!Z595+'TEST AUTO'!AP595)/2</f>
        <v>0</v>
      </c>
      <c r="K596" s="637">
        <f>('TEST AUTO'!V595+'TEST AUTO'!AT595)/2</f>
        <v>0</v>
      </c>
      <c r="L596" s="635">
        <f>('TEST AUTO'!F595+'TEST AUTO'!H595+'TEST AUTO'!L595+'TEST AUTO'!P595+'TEST AUTO'!R595+'TEST AUTO'!T595+'TEST AUTO'!X595+'TEST AUTO'!Z595+'TEST AUTO'!AB595+'TEST AUTO'!AJ595+'TEST AUTO'!AL595+'TEST AUTO'!AN595+'TEST AUTO'!AP595+'TEST AUTO'!AR595+'TEST AUTO'!AV595)/15</f>
        <v>0</v>
      </c>
      <c r="M596" s="636">
        <f>('TEST AUTO'!J595+'TEST AUTO'!X595+'TEST AUTO'!AD595+'TEST AUTO'!AH595+'TEST AUTO'!AJ595+'TEST AUTO'!AV595)/6</f>
        <v>0</v>
      </c>
      <c r="N596" s="637">
        <f>('TEST AUTO'!N595+'TEST AUTO'!AF595)/2</f>
        <v>0</v>
      </c>
    </row>
    <row r="597" spans="1:14" ht="15.75" customHeight="1" thickBot="1" x14ac:dyDescent="0.4">
      <c r="A597" s="633">
        <f>'TEST AUTO'!A596</f>
        <v>0</v>
      </c>
      <c r="B597" s="633">
        <f>'TEST AUTO'!B596</f>
        <v>0</v>
      </c>
      <c r="C597" s="633">
        <f>'TEST AUTO'!C596</f>
        <v>0</v>
      </c>
      <c r="D597" s="634">
        <f>('TEST AUTO'!F596+'TEST AUTO'!H596+'TEST AUTO'!L596+'TEST AUTO'!N596+'TEST AUTO'!T596+'TEST AUTO'!Z596+'TEST AUTO'!AF596+'TEST AUTO'!AL596+'TEST AUTO'!AP596)/9</f>
        <v>0</v>
      </c>
      <c r="E597" s="634">
        <f>('TEST AUTO'!P596+'TEST AUTO'!AL596)/2</f>
        <v>0</v>
      </c>
      <c r="F597" s="634">
        <f>('TEST AUTO'!J596+'TEST AUTO'!AD596)/2</f>
        <v>0</v>
      </c>
      <c r="G597" s="643">
        <f>('TEST AUTO'!X596++'TEST AUTO'!AB596+'TEST AUTO'!AJ596+'TEST AUTO'!AV596)/4</f>
        <v>0</v>
      </c>
      <c r="H597" s="638">
        <f>('TEST AUTO'!R596+'TEST AUTO'!Z596+'TEST AUTO'!AN596)/3</f>
        <v>0</v>
      </c>
      <c r="I597" s="638">
        <f>('TEST AUTO'!AH596+'TEST AUTO'!AR596)/2</f>
        <v>0</v>
      </c>
      <c r="J597" s="641">
        <f>('TEST AUTO'!Z596+'TEST AUTO'!AP596)/2</f>
        <v>0</v>
      </c>
      <c r="K597" s="637">
        <f>('TEST AUTO'!V596+'TEST AUTO'!AT596)/2</f>
        <v>0</v>
      </c>
      <c r="L597" s="635">
        <f>('TEST AUTO'!F596+'TEST AUTO'!H596+'TEST AUTO'!L596+'TEST AUTO'!P596+'TEST AUTO'!R596+'TEST AUTO'!T596+'TEST AUTO'!X596+'TEST AUTO'!Z596+'TEST AUTO'!AB596+'TEST AUTO'!AJ596+'TEST AUTO'!AL596+'TEST AUTO'!AN596+'TEST AUTO'!AP596+'TEST AUTO'!AR596+'TEST AUTO'!AV596)/15</f>
        <v>0</v>
      </c>
      <c r="M597" s="636">
        <f>('TEST AUTO'!J596+'TEST AUTO'!X596+'TEST AUTO'!AD596+'TEST AUTO'!AH596+'TEST AUTO'!AJ596+'TEST AUTO'!AV596)/6</f>
        <v>0</v>
      </c>
      <c r="N597" s="637">
        <f>('TEST AUTO'!N596+'TEST AUTO'!AF596)/2</f>
        <v>0</v>
      </c>
    </row>
    <row r="598" spans="1:14" ht="15.75" customHeight="1" thickBot="1" x14ac:dyDescent="0.4">
      <c r="A598" s="633">
        <f>'TEST AUTO'!A597</f>
        <v>0</v>
      </c>
      <c r="B598" s="633">
        <f>'TEST AUTO'!B597</f>
        <v>0</v>
      </c>
      <c r="C598" s="633">
        <f>'TEST AUTO'!C597</f>
        <v>0</v>
      </c>
      <c r="D598" s="634">
        <f>('TEST AUTO'!F597+'TEST AUTO'!H597+'TEST AUTO'!L597+'TEST AUTO'!N597+'TEST AUTO'!T597+'TEST AUTO'!Z597+'TEST AUTO'!AF597+'TEST AUTO'!AL597+'TEST AUTO'!AP597)/9</f>
        <v>0</v>
      </c>
      <c r="E598" s="634">
        <f>('TEST AUTO'!P597+'TEST AUTO'!AL597)/2</f>
        <v>0</v>
      </c>
      <c r="F598" s="634">
        <f>('TEST AUTO'!J597+'TEST AUTO'!AD597)/2</f>
        <v>0</v>
      </c>
      <c r="G598" s="643">
        <f>('TEST AUTO'!X597++'TEST AUTO'!AB597+'TEST AUTO'!AJ597+'TEST AUTO'!AV597)/4</f>
        <v>0</v>
      </c>
      <c r="H598" s="638">
        <f>('TEST AUTO'!R597+'TEST AUTO'!Z597+'TEST AUTO'!AN597)/3</f>
        <v>0</v>
      </c>
      <c r="I598" s="638">
        <f>('TEST AUTO'!AH597+'TEST AUTO'!AR597)/2</f>
        <v>0</v>
      </c>
      <c r="J598" s="641">
        <f>('TEST AUTO'!Z597+'TEST AUTO'!AP597)/2</f>
        <v>0</v>
      </c>
      <c r="K598" s="637">
        <f>('TEST AUTO'!V597+'TEST AUTO'!AT597)/2</f>
        <v>0</v>
      </c>
      <c r="L598" s="635">
        <f>('TEST AUTO'!F597+'TEST AUTO'!H597+'TEST AUTO'!L597+'TEST AUTO'!P597+'TEST AUTO'!R597+'TEST AUTO'!T597+'TEST AUTO'!X597+'TEST AUTO'!Z597+'TEST AUTO'!AB597+'TEST AUTO'!AJ597+'TEST AUTO'!AL597+'TEST AUTO'!AN597+'TEST AUTO'!AP597+'TEST AUTO'!AR597+'TEST AUTO'!AV597)/15</f>
        <v>0</v>
      </c>
      <c r="M598" s="636">
        <f>('TEST AUTO'!J597+'TEST AUTO'!X597+'TEST AUTO'!AD597+'TEST AUTO'!AH597+'TEST AUTO'!AJ597+'TEST AUTO'!AV597)/6</f>
        <v>0</v>
      </c>
      <c r="N598" s="637">
        <f>('TEST AUTO'!N597+'TEST AUTO'!AF597)/2</f>
        <v>0</v>
      </c>
    </row>
    <row r="599" spans="1:14" ht="15.75" customHeight="1" thickBot="1" x14ac:dyDescent="0.4">
      <c r="A599" s="633">
        <f>'TEST AUTO'!A598</f>
        <v>0</v>
      </c>
      <c r="B599" s="633">
        <f>'TEST AUTO'!B598</f>
        <v>0</v>
      </c>
      <c r="C599" s="633">
        <f>'TEST AUTO'!C598</f>
        <v>0</v>
      </c>
      <c r="D599" s="634">
        <f>('TEST AUTO'!F598+'TEST AUTO'!H598+'TEST AUTO'!L598+'TEST AUTO'!N598+'TEST AUTO'!T598+'TEST AUTO'!Z598+'TEST AUTO'!AF598+'TEST AUTO'!AL598+'TEST AUTO'!AP598)/9</f>
        <v>0</v>
      </c>
      <c r="E599" s="634">
        <f>('TEST AUTO'!P598+'TEST AUTO'!AL598)/2</f>
        <v>0</v>
      </c>
      <c r="F599" s="634">
        <f>('TEST AUTO'!J598+'TEST AUTO'!AD598)/2</f>
        <v>0</v>
      </c>
      <c r="G599" s="643">
        <f>('TEST AUTO'!X598++'TEST AUTO'!AB598+'TEST AUTO'!AJ598+'TEST AUTO'!AV598)/4</f>
        <v>0</v>
      </c>
      <c r="H599" s="638">
        <f>('TEST AUTO'!R598+'TEST AUTO'!Z598+'TEST AUTO'!AN598)/3</f>
        <v>0</v>
      </c>
      <c r="I599" s="638">
        <f>('TEST AUTO'!AH598+'TEST AUTO'!AR598)/2</f>
        <v>0</v>
      </c>
      <c r="J599" s="641">
        <f>('TEST AUTO'!Z598+'TEST AUTO'!AP598)/2</f>
        <v>0</v>
      </c>
      <c r="K599" s="637">
        <f>('TEST AUTO'!V598+'TEST AUTO'!AT598)/2</f>
        <v>0</v>
      </c>
      <c r="L599" s="635">
        <f>('TEST AUTO'!F598+'TEST AUTO'!H598+'TEST AUTO'!L598+'TEST AUTO'!P598+'TEST AUTO'!R598+'TEST AUTO'!T598+'TEST AUTO'!X598+'TEST AUTO'!Z598+'TEST AUTO'!AB598+'TEST AUTO'!AJ598+'TEST AUTO'!AL598+'TEST AUTO'!AN598+'TEST AUTO'!AP598+'TEST AUTO'!AR598+'TEST AUTO'!AV598)/15</f>
        <v>0</v>
      </c>
      <c r="M599" s="636">
        <f>('TEST AUTO'!J598+'TEST AUTO'!X598+'TEST AUTO'!AD598+'TEST AUTO'!AH598+'TEST AUTO'!AJ598+'TEST AUTO'!AV598)/6</f>
        <v>0</v>
      </c>
      <c r="N599" s="637">
        <f>('TEST AUTO'!N598+'TEST AUTO'!AF598)/2</f>
        <v>0</v>
      </c>
    </row>
    <row r="600" spans="1:14" ht="15.75" customHeight="1" thickBot="1" x14ac:dyDescent="0.4">
      <c r="A600" s="633">
        <f>'TEST AUTO'!A599</f>
        <v>0</v>
      </c>
      <c r="B600" s="633">
        <f>'TEST AUTO'!B599</f>
        <v>0</v>
      </c>
      <c r="C600" s="633">
        <f>'TEST AUTO'!C599</f>
        <v>0</v>
      </c>
      <c r="D600" s="634">
        <f>('TEST AUTO'!F599+'TEST AUTO'!H599+'TEST AUTO'!L599+'TEST AUTO'!N599+'TEST AUTO'!T599+'TEST AUTO'!Z599+'TEST AUTO'!AF599+'TEST AUTO'!AL599+'TEST AUTO'!AP599)/9</f>
        <v>0</v>
      </c>
      <c r="E600" s="634">
        <f>('TEST AUTO'!P599+'TEST AUTO'!AL599)/2</f>
        <v>0</v>
      </c>
      <c r="F600" s="634">
        <f>('TEST AUTO'!J599+'TEST AUTO'!AD599)/2</f>
        <v>0</v>
      </c>
      <c r="G600" s="643">
        <f>('TEST AUTO'!X599++'TEST AUTO'!AB599+'TEST AUTO'!AJ599+'TEST AUTO'!AV599)/4</f>
        <v>0</v>
      </c>
      <c r="H600" s="638">
        <f>('TEST AUTO'!R599+'TEST AUTO'!Z599+'TEST AUTO'!AN599)/3</f>
        <v>0</v>
      </c>
      <c r="I600" s="638">
        <f>('TEST AUTO'!AH599+'TEST AUTO'!AR599)/2</f>
        <v>0</v>
      </c>
      <c r="J600" s="641">
        <f>('TEST AUTO'!Z599+'TEST AUTO'!AP599)/2</f>
        <v>0</v>
      </c>
      <c r="K600" s="637">
        <f>('TEST AUTO'!V599+'TEST AUTO'!AT599)/2</f>
        <v>0</v>
      </c>
      <c r="L600" s="635">
        <f>('TEST AUTO'!F599+'TEST AUTO'!H599+'TEST AUTO'!L599+'TEST AUTO'!P599+'TEST AUTO'!R599+'TEST AUTO'!T599+'TEST AUTO'!X599+'TEST AUTO'!Z599+'TEST AUTO'!AB599+'TEST AUTO'!AJ599+'TEST AUTO'!AL599+'TEST AUTO'!AN599+'TEST AUTO'!AP599+'TEST AUTO'!AR599+'TEST AUTO'!AV599)/15</f>
        <v>0</v>
      </c>
      <c r="M600" s="636">
        <f>('TEST AUTO'!J599+'TEST AUTO'!X599+'TEST AUTO'!AD599+'TEST AUTO'!AH599+'TEST AUTO'!AJ599+'TEST AUTO'!AV599)/6</f>
        <v>0</v>
      </c>
      <c r="N600" s="637">
        <f>('TEST AUTO'!N599+'TEST AUTO'!AF599)/2</f>
        <v>0</v>
      </c>
    </row>
    <row r="601" spans="1:14" ht="15.75" customHeight="1" thickBot="1" x14ac:dyDescent="0.4">
      <c r="A601" s="633">
        <f>'TEST AUTO'!A600</f>
        <v>0</v>
      </c>
      <c r="B601" s="633">
        <f>'TEST AUTO'!B600</f>
        <v>0</v>
      </c>
      <c r="C601" s="633">
        <f>'TEST AUTO'!C600</f>
        <v>0</v>
      </c>
      <c r="D601" s="634">
        <f>('TEST AUTO'!F600+'TEST AUTO'!H600+'TEST AUTO'!L600+'TEST AUTO'!N600+'TEST AUTO'!T600+'TEST AUTO'!Z600+'TEST AUTO'!AF600+'TEST AUTO'!AL600+'TEST AUTO'!AP600)/9</f>
        <v>0</v>
      </c>
      <c r="E601" s="634">
        <f>('TEST AUTO'!P600+'TEST AUTO'!AL600)/2</f>
        <v>0</v>
      </c>
      <c r="F601" s="634">
        <f>('TEST AUTO'!J600+'TEST AUTO'!AD600)/2</f>
        <v>0</v>
      </c>
      <c r="G601" s="643">
        <f>('TEST AUTO'!X600++'TEST AUTO'!AB600+'TEST AUTO'!AJ600+'TEST AUTO'!AV600)/4</f>
        <v>0</v>
      </c>
      <c r="H601" s="638">
        <f>('TEST AUTO'!R600+'TEST AUTO'!Z600+'TEST AUTO'!AN600)/3</f>
        <v>0</v>
      </c>
      <c r="I601" s="638">
        <f>('TEST AUTO'!AH600+'TEST AUTO'!AR600)/2</f>
        <v>0</v>
      </c>
      <c r="J601" s="641">
        <f>('TEST AUTO'!Z600+'TEST AUTO'!AP600)/2</f>
        <v>0</v>
      </c>
      <c r="K601" s="637">
        <f>('TEST AUTO'!V600+'TEST AUTO'!AT600)/2</f>
        <v>0</v>
      </c>
      <c r="L601" s="635">
        <f>('TEST AUTO'!F600+'TEST AUTO'!H600+'TEST AUTO'!L600+'TEST AUTO'!P600+'TEST AUTO'!R600+'TEST AUTO'!T600+'TEST AUTO'!X600+'TEST AUTO'!Z600+'TEST AUTO'!AB600+'TEST AUTO'!AJ600+'TEST AUTO'!AL600+'TEST AUTO'!AN600+'TEST AUTO'!AP600+'TEST AUTO'!AR600+'TEST AUTO'!AV600)/15</f>
        <v>0</v>
      </c>
      <c r="M601" s="636">
        <f>('TEST AUTO'!J600+'TEST AUTO'!X600+'TEST AUTO'!AD600+'TEST AUTO'!AH600+'TEST AUTO'!AJ600+'TEST AUTO'!AV600)/6</f>
        <v>0</v>
      </c>
      <c r="N601" s="637">
        <f>('TEST AUTO'!N600+'TEST AUTO'!AF600)/2</f>
        <v>0</v>
      </c>
    </row>
    <row r="602" spans="1:14" ht="15.75" customHeight="1" thickBot="1" x14ac:dyDescent="0.4">
      <c r="A602" s="633">
        <f>'TEST AUTO'!A601</f>
        <v>0</v>
      </c>
      <c r="B602" s="633">
        <f>'TEST AUTO'!B601</f>
        <v>0</v>
      </c>
      <c r="C602" s="633">
        <f>'TEST AUTO'!C601</f>
        <v>0</v>
      </c>
      <c r="D602" s="634">
        <f>('TEST AUTO'!F601+'TEST AUTO'!H601+'TEST AUTO'!L601+'TEST AUTO'!N601+'TEST AUTO'!T601+'TEST AUTO'!Z601+'TEST AUTO'!AF601+'TEST AUTO'!AL601+'TEST AUTO'!AP601)/9</f>
        <v>0</v>
      </c>
      <c r="E602" s="634">
        <f>('TEST AUTO'!P601+'TEST AUTO'!AL601)/2</f>
        <v>0</v>
      </c>
      <c r="F602" s="634">
        <f>('TEST AUTO'!J601+'TEST AUTO'!AD601)/2</f>
        <v>0</v>
      </c>
      <c r="G602" s="643">
        <f>('TEST AUTO'!X601++'TEST AUTO'!AB601+'TEST AUTO'!AJ601+'TEST AUTO'!AV601)/4</f>
        <v>0</v>
      </c>
      <c r="H602" s="638">
        <f>('TEST AUTO'!R601+'TEST AUTO'!Z601+'TEST AUTO'!AN601)/3</f>
        <v>0</v>
      </c>
      <c r="I602" s="638">
        <f>('TEST AUTO'!AH601+'TEST AUTO'!AR601)/2</f>
        <v>0</v>
      </c>
      <c r="J602" s="641">
        <f>('TEST AUTO'!Z601+'TEST AUTO'!AP601)/2</f>
        <v>0</v>
      </c>
      <c r="K602" s="637">
        <f>('TEST AUTO'!V601+'TEST AUTO'!AT601)/2</f>
        <v>0</v>
      </c>
      <c r="L602" s="635">
        <f>('TEST AUTO'!F601+'TEST AUTO'!H601+'TEST AUTO'!L601+'TEST AUTO'!P601+'TEST AUTO'!R601+'TEST AUTO'!T601+'TEST AUTO'!X601+'TEST AUTO'!Z601+'TEST AUTO'!AB601+'TEST AUTO'!AJ601+'TEST AUTO'!AL601+'TEST AUTO'!AN601+'TEST AUTO'!AP601+'TEST AUTO'!AR601+'TEST AUTO'!AV601)/15</f>
        <v>0</v>
      </c>
      <c r="M602" s="636">
        <f>('TEST AUTO'!J601+'TEST AUTO'!X601+'TEST AUTO'!AD601+'TEST AUTO'!AH601+'TEST AUTO'!AJ601+'TEST AUTO'!AV601)/6</f>
        <v>0</v>
      </c>
      <c r="N602" s="637">
        <f>('TEST AUTO'!N601+'TEST AUTO'!AF601)/2</f>
        <v>0</v>
      </c>
    </row>
    <row r="603" spans="1:14" ht="15.75" customHeight="1" thickBot="1" x14ac:dyDescent="0.4">
      <c r="A603" s="633">
        <f>'TEST AUTO'!A602</f>
        <v>0</v>
      </c>
      <c r="B603" s="633">
        <f>'TEST AUTO'!B602</f>
        <v>0</v>
      </c>
      <c r="C603" s="633">
        <f>'TEST AUTO'!C602</f>
        <v>0</v>
      </c>
      <c r="D603" s="634">
        <f>('TEST AUTO'!F602+'TEST AUTO'!H602+'TEST AUTO'!L602+'TEST AUTO'!N602+'TEST AUTO'!T602+'TEST AUTO'!Z602+'TEST AUTO'!AF602+'TEST AUTO'!AL602+'TEST AUTO'!AP602)/9</f>
        <v>0</v>
      </c>
      <c r="E603" s="634">
        <f>('TEST AUTO'!P602+'TEST AUTO'!AL602)/2</f>
        <v>0</v>
      </c>
      <c r="F603" s="634">
        <f>('TEST AUTO'!J602+'TEST AUTO'!AD602)/2</f>
        <v>0</v>
      </c>
      <c r="G603" s="643">
        <f>('TEST AUTO'!X602++'TEST AUTO'!AB602+'TEST AUTO'!AJ602+'TEST AUTO'!AV602)/4</f>
        <v>0</v>
      </c>
      <c r="H603" s="638">
        <f>('TEST AUTO'!R602+'TEST AUTO'!Z602+'TEST AUTO'!AN602)/3</f>
        <v>0</v>
      </c>
      <c r="I603" s="638">
        <f>('TEST AUTO'!AH602+'TEST AUTO'!AR602)/2</f>
        <v>0</v>
      </c>
      <c r="J603" s="641">
        <f>('TEST AUTO'!Z602+'TEST AUTO'!AP602)/2</f>
        <v>0</v>
      </c>
      <c r="K603" s="637">
        <f>('TEST AUTO'!V602+'TEST AUTO'!AT602)/2</f>
        <v>0</v>
      </c>
      <c r="L603" s="635">
        <f>('TEST AUTO'!F602+'TEST AUTO'!H602+'TEST AUTO'!L602+'TEST AUTO'!P602+'TEST AUTO'!R602+'TEST AUTO'!T602+'TEST AUTO'!X602+'TEST AUTO'!Z602+'TEST AUTO'!AB602+'TEST AUTO'!AJ602+'TEST AUTO'!AL602+'TEST AUTO'!AN602+'TEST AUTO'!AP602+'TEST AUTO'!AR602+'TEST AUTO'!AV602)/15</f>
        <v>0</v>
      </c>
      <c r="M603" s="636">
        <f>('TEST AUTO'!J602+'TEST AUTO'!X602+'TEST AUTO'!AD602+'TEST AUTO'!AH602+'TEST AUTO'!AJ602+'TEST AUTO'!AV602)/6</f>
        <v>0</v>
      </c>
      <c r="N603" s="637">
        <f>('TEST AUTO'!N602+'TEST AUTO'!AF602)/2</f>
        <v>0</v>
      </c>
    </row>
    <row r="604" spans="1:14" ht="15.75" customHeight="1" thickBot="1" x14ac:dyDescent="0.4">
      <c r="A604" s="633">
        <f>'TEST AUTO'!A603</f>
        <v>0</v>
      </c>
      <c r="B604" s="633">
        <f>'TEST AUTO'!B603</f>
        <v>0</v>
      </c>
      <c r="C604" s="633">
        <f>'TEST AUTO'!C603</f>
        <v>0</v>
      </c>
      <c r="D604" s="634">
        <f>('TEST AUTO'!F603+'TEST AUTO'!H603+'TEST AUTO'!L603+'TEST AUTO'!N603+'TEST AUTO'!T603+'TEST AUTO'!Z603+'TEST AUTO'!AF603+'TEST AUTO'!AL603+'TEST AUTO'!AP603)/9</f>
        <v>0</v>
      </c>
      <c r="E604" s="634">
        <f>('TEST AUTO'!P603+'TEST AUTO'!AL603)/2</f>
        <v>0</v>
      </c>
      <c r="F604" s="634">
        <f>('TEST AUTO'!J603+'TEST AUTO'!AD603)/2</f>
        <v>0</v>
      </c>
      <c r="G604" s="643">
        <f>('TEST AUTO'!X603++'TEST AUTO'!AB603+'TEST AUTO'!AJ603+'TEST AUTO'!AV603)/4</f>
        <v>0</v>
      </c>
      <c r="H604" s="638">
        <f>('TEST AUTO'!R603+'TEST AUTO'!Z603+'TEST AUTO'!AN603)/3</f>
        <v>0</v>
      </c>
      <c r="I604" s="638">
        <f>('TEST AUTO'!AH603+'TEST AUTO'!AR603)/2</f>
        <v>0</v>
      </c>
      <c r="J604" s="641">
        <f>('TEST AUTO'!Z603+'TEST AUTO'!AP603)/2</f>
        <v>0</v>
      </c>
      <c r="K604" s="637">
        <f>('TEST AUTO'!V603+'TEST AUTO'!AT603)/2</f>
        <v>0</v>
      </c>
      <c r="L604" s="635">
        <f>('TEST AUTO'!F603+'TEST AUTO'!H603+'TEST AUTO'!L603+'TEST AUTO'!P603+'TEST AUTO'!R603+'TEST AUTO'!T603+'TEST AUTO'!X603+'TEST AUTO'!Z603+'TEST AUTO'!AB603+'TEST AUTO'!AJ603+'TEST AUTO'!AL603+'TEST AUTO'!AN603+'TEST AUTO'!AP603+'TEST AUTO'!AR603+'TEST AUTO'!AV603)/15</f>
        <v>0</v>
      </c>
      <c r="M604" s="636">
        <f>('TEST AUTO'!J603+'TEST AUTO'!X603+'TEST AUTO'!AD603+'TEST AUTO'!AH603+'TEST AUTO'!AJ603+'TEST AUTO'!AV603)/6</f>
        <v>0</v>
      </c>
      <c r="N604" s="637">
        <f>('TEST AUTO'!N603+'TEST AUTO'!AF603)/2</f>
        <v>0</v>
      </c>
    </row>
    <row r="605" spans="1:14" ht="15.75" customHeight="1" thickBot="1" x14ac:dyDescent="0.4">
      <c r="A605" s="633">
        <f>'TEST AUTO'!A604</f>
        <v>0</v>
      </c>
      <c r="B605" s="633">
        <f>'TEST AUTO'!B604</f>
        <v>0</v>
      </c>
      <c r="C605" s="633">
        <f>'TEST AUTO'!C604</f>
        <v>0</v>
      </c>
      <c r="D605" s="634">
        <f>('TEST AUTO'!F604+'TEST AUTO'!H604+'TEST AUTO'!L604+'TEST AUTO'!N604+'TEST AUTO'!T604+'TEST AUTO'!Z604+'TEST AUTO'!AF604+'TEST AUTO'!AL604+'TEST AUTO'!AP604)/9</f>
        <v>0</v>
      </c>
      <c r="E605" s="634">
        <f>('TEST AUTO'!P604+'TEST AUTO'!AL604)/2</f>
        <v>0</v>
      </c>
      <c r="F605" s="634">
        <f>('TEST AUTO'!J604+'TEST AUTO'!AD604)/2</f>
        <v>0</v>
      </c>
      <c r="G605" s="643">
        <f>('TEST AUTO'!X604++'TEST AUTO'!AB604+'TEST AUTO'!AJ604+'TEST AUTO'!AV604)/4</f>
        <v>0</v>
      </c>
      <c r="H605" s="638">
        <f>('TEST AUTO'!R604+'TEST AUTO'!Z604+'TEST AUTO'!AN604)/3</f>
        <v>0</v>
      </c>
      <c r="I605" s="638">
        <f>('TEST AUTO'!AH604+'TEST AUTO'!AR604)/2</f>
        <v>0</v>
      </c>
      <c r="J605" s="641">
        <f>('TEST AUTO'!Z604+'TEST AUTO'!AP604)/2</f>
        <v>0</v>
      </c>
      <c r="K605" s="637">
        <f>('TEST AUTO'!V604+'TEST AUTO'!AT604)/2</f>
        <v>0</v>
      </c>
      <c r="L605" s="635">
        <f>('TEST AUTO'!F604+'TEST AUTO'!H604+'TEST AUTO'!L604+'TEST AUTO'!P604+'TEST AUTO'!R604+'TEST AUTO'!T604+'TEST AUTO'!X604+'TEST AUTO'!Z604+'TEST AUTO'!AB604+'TEST AUTO'!AJ604+'TEST AUTO'!AL604+'TEST AUTO'!AN604+'TEST AUTO'!AP604+'TEST AUTO'!AR604+'TEST AUTO'!AV604)/15</f>
        <v>0</v>
      </c>
      <c r="M605" s="636">
        <f>('TEST AUTO'!J604+'TEST AUTO'!X604+'TEST AUTO'!AD604+'TEST AUTO'!AH604+'TEST AUTO'!AJ604+'TEST AUTO'!AV604)/6</f>
        <v>0</v>
      </c>
      <c r="N605" s="637">
        <f>('TEST AUTO'!N604+'TEST AUTO'!AF604)/2</f>
        <v>0</v>
      </c>
    </row>
    <row r="606" spans="1:14" ht="15.75" customHeight="1" thickBot="1" x14ac:dyDescent="0.4">
      <c r="A606" s="633">
        <f>'TEST AUTO'!A605</f>
        <v>0</v>
      </c>
      <c r="B606" s="633">
        <f>'TEST AUTO'!B605</f>
        <v>0</v>
      </c>
      <c r="C606" s="633">
        <f>'TEST AUTO'!C605</f>
        <v>0</v>
      </c>
      <c r="D606" s="634">
        <f>('TEST AUTO'!F605+'TEST AUTO'!H605+'TEST AUTO'!L605+'TEST AUTO'!N605+'TEST AUTO'!T605+'TEST AUTO'!Z605+'TEST AUTO'!AF605+'TEST AUTO'!AL605+'TEST AUTO'!AP605)/9</f>
        <v>0</v>
      </c>
      <c r="E606" s="634">
        <f>('TEST AUTO'!P605+'TEST AUTO'!AL605)/2</f>
        <v>0</v>
      </c>
      <c r="F606" s="634">
        <f>('TEST AUTO'!J605+'TEST AUTO'!AD605)/2</f>
        <v>0</v>
      </c>
      <c r="G606" s="643">
        <f>('TEST AUTO'!X605++'TEST AUTO'!AB605+'TEST AUTO'!AJ605+'TEST AUTO'!AV605)/4</f>
        <v>0</v>
      </c>
      <c r="H606" s="638">
        <f>('TEST AUTO'!R605+'TEST AUTO'!Z605+'TEST AUTO'!AN605)/3</f>
        <v>0</v>
      </c>
      <c r="I606" s="638">
        <f>('TEST AUTO'!AH605+'TEST AUTO'!AR605)/2</f>
        <v>0</v>
      </c>
      <c r="J606" s="641">
        <f>('TEST AUTO'!Z605+'TEST AUTO'!AP605)/2</f>
        <v>0</v>
      </c>
      <c r="K606" s="637">
        <f>('TEST AUTO'!V605+'TEST AUTO'!AT605)/2</f>
        <v>0</v>
      </c>
      <c r="L606" s="635">
        <f>('TEST AUTO'!F605+'TEST AUTO'!H605+'TEST AUTO'!L605+'TEST AUTO'!P605+'TEST AUTO'!R605+'TEST AUTO'!T605+'TEST AUTO'!X605+'TEST AUTO'!Z605+'TEST AUTO'!AB605+'TEST AUTO'!AJ605+'TEST AUTO'!AL605+'TEST AUTO'!AN605+'TEST AUTO'!AP605+'TEST AUTO'!AR605+'TEST AUTO'!AV605)/15</f>
        <v>0</v>
      </c>
      <c r="M606" s="636">
        <f>('TEST AUTO'!J605+'TEST AUTO'!X605+'TEST AUTO'!AD605+'TEST AUTO'!AH605+'TEST AUTO'!AJ605+'TEST AUTO'!AV605)/6</f>
        <v>0</v>
      </c>
      <c r="N606" s="637">
        <f>('TEST AUTO'!N605+'TEST AUTO'!AF605)/2</f>
        <v>0</v>
      </c>
    </row>
    <row r="607" spans="1:14" ht="15.75" customHeight="1" thickBot="1" x14ac:dyDescent="0.4">
      <c r="A607" s="633">
        <f>'TEST AUTO'!A606</f>
        <v>0</v>
      </c>
      <c r="B607" s="633">
        <f>'TEST AUTO'!B606</f>
        <v>0</v>
      </c>
      <c r="C607" s="633">
        <f>'TEST AUTO'!C606</f>
        <v>0</v>
      </c>
      <c r="D607" s="634">
        <f>('TEST AUTO'!F606+'TEST AUTO'!H606+'TEST AUTO'!L606+'TEST AUTO'!N606+'TEST AUTO'!T606+'TEST AUTO'!Z606+'TEST AUTO'!AF606+'TEST AUTO'!AL606+'TEST AUTO'!AP606)/9</f>
        <v>0</v>
      </c>
      <c r="E607" s="634">
        <f>('TEST AUTO'!P606+'TEST AUTO'!AL606)/2</f>
        <v>0</v>
      </c>
      <c r="F607" s="634">
        <f>('TEST AUTO'!J606+'TEST AUTO'!AD606)/2</f>
        <v>0</v>
      </c>
      <c r="G607" s="643">
        <f>('TEST AUTO'!X606++'TEST AUTO'!AB606+'TEST AUTO'!AJ606+'TEST AUTO'!AV606)/4</f>
        <v>0</v>
      </c>
      <c r="H607" s="638">
        <f>('TEST AUTO'!R606+'TEST AUTO'!Z606+'TEST AUTO'!AN606)/3</f>
        <v>0</v>
      </c>
      <c r="I607" s="638">
        <f>('TEST AUTO'!AH606+'TEST AUTO'!AR606)/2</f>
        <v>0</v>
      </c>
      <c r="J607" s="641">
        <f>('TEST AUTO'!Z606+'TEST AUTO'!AP606)/2</f>
        <v>0</v>
      </c>
      <c r="K607" s="637">
        <f>('TEST AUTO'!V606+'TEST AUTO'!AT606)/2</f>
        <v>0</v>
      </c>
      <c r="L607" s="635">
        <f>('TEST AUTO'!F606+'TEST AUTO'!H606+'TEST AUTO'!L606+'TEST AUTO'!P606+'TEST AUTO'!R606+'TEST AUTO'!T606+'TEST AUTO'!X606+'TEST AUTO'!Z606+'TEST AUTO'!AB606+'TEST AUTO'!AJ606+'TEST AUTO'!AL606+'TEST AUTO'!AN606+'TEST AUTO'!AP606+'TEST AUTO'!AR606+'TEST AUTO'!AV606)/15</f>
        <v>0</v>
      </c>
      <c r="M607" s="636">
        <f>('TEST AUTO'!J606+'TEST AUTO'!X606+'TEST AUTO'!AD606+'TEST AUTO'!AH606+'TEST AUTO'!AJ606+'TEST AUTO'!AV606)/6</f>
        <v>0</v>
      </c>
      <c r="N607" s="637">
        <f>('TEST AUTO'!N606+'TEST AUTO'!AF606)/2</f>
        <v>0</v>
      </c>
    </row>
    <row r="608" spans="1:14" ht="15.75" customHeight="1" thickBot="1" x14ac:dyDescent="0.4">
      <c r="A608" s="633">
        <f>'TEST AUTO'!A607</f>
        <v>0</v>
      </c>
      <c r="B608" s="633">
        <f>'TEST AUTO'!B607</f>
        <v>0</v>
      </c>
      <c r="C608" s="633">
        <f>'TEST AUTO'!C607</f>
        <v>0</v>
      </c>
      <c r="D608" s="634">
        <f>('TEST AUTO'!F607+'TEST AUTO'!H607+'TEST AUTO'!L607+'TEST AUTO'!N607+'TEST AUTO'!T607+'TEST AUTO'!Z607+'TEST AUTO'!AF607+'TEST AUTO'!AL607+'TEST AUTO'!AP607)/9</f>
        <v>0</v>
      </c>
      <c r="E608" s="634">
        <f>('TEST AUTO'!P607+'TEST AUTO'!AL607)/2</f>
        <v>0</v>
      </c>
      <c r="F608" s="634">
        <f>('TEST AUTO'!J607+'TEST AUTO'!AD607)/2</f>
        <v>0</v>
      </c>
      <c r="G608" s="643">
        <f>('TEST AUTO'!X607++'TEST AUTO'!AB607+'TEST AUTO'!AJ607+'TEST AUTO'!AV607)/4</f>
        <v>0</v>
      </c>
      <c r="H608" s="638">
        <f>('TEST AUTO'!R607+'TEST AUTO'!Z607+'TEST AUTO'!AN607)/3</f>
        <v>0</v>
      </c>
      <c r="I608" s="638">
        <f>('TEST AUTO'!AH607+'TEST AUTO'!AR607)/2</f>
        <v>0</v>
      </c>
      <c r="J608" s="641">
        <f>('TEST AUTO'!Z607+'TEST AUTO'!AP607)/2</f>
        <v>0</v>
      </c>
      <c r="K608" s="637">
        <f>('TEST AUTO'!V607+'TEST AUTO'!AT607)/2</f>
        <v>0</v>
      </c>
      <c r="L608" s="635">
        <f>('TEST AUTO'!F607+'TEST AUTO'!H607+'TEST AUTO'!L607+'TEST AUTO'!P607+'TEST AUTO'!R607+'TEST AUTO'!T607+'TEST AUTO'!X607+'TEST AUTO'!Z607+'TEST AUTO'!AB607+'TEST AUTO'!AJ607+'TEST AUTO'!AL607+'TEST AUTO'!AN607+'TEST AUTO'!AP607+'TEST AUTO'!AR607+'TEST AUTO'!AV607)/15</f>
        <v>0</v>
      </c>
      <c r="M608" s="636">
        <f>('TEST AUTO'!J607+'TEST AUTO'!X607+'TEST AUTO'!AD607+'TEST AUTO'!AH607+'TEST AUTO'!AJ607+'TEST AUTO'!AV607)/6</f>
        <v>0</v>
      </c>
      <c r="N608" s="637">
        <f>('TEST AUTO'!N607+'TEST AUTO'!AF607)/2</f>
        <v>0</v>
      </c>
    </row>
    <row r="609" spans="1:14" ht="15.75" customHeight="1" thickBot="1" x14ac:dyDescent="0.4">
      <c r="A609" s="633">
        <f>'TEST AUTO'!A608</f>
        <v>0</v>
      </c>
      <c r="B609" s="633">
        <f>'TEST AUTO'!B608</f>
        <v>0</v>
      </c>
      <c r="C609" s="633">
        <f>'TEST AUTO'!C608</f>
        <v>0</v>
      </c>
      <c r="D609" s="634">
        <f>('TEST AUTO'!F608+'TEST AUTO'!H608+'TEST AUTO'!L608+'TEST AUTO'!N608+'TEST AUTO'!T608+'TEST AUTO'!Z608+'TEST AUTO'!AF608+'TEST AUTO'!AL608+'TEST AUTO'!AP608)/9</f>
        <v>0</v>
      </c>
      <c r="E609" s="634">
        <f>('TEST AUTO'!P608+'TEST AUTO'!AL608)/2</f>
        <v>0</v>
      </c>
      <c r="F609" s="634">
        <f>('TEST AUTO'!J608+'TEST AUTO'!AD608)/2</f>
        <v>0</v>
      </c>
      <c r="G609" s="643">
        <f>('TEST AUTO'!X608++'TEST AUTO'!AB608+'TEST AUTO'!AJ608+'TEST AUTO'!AV608)/4</f>
        <v>0</v>
      </c>
      <c r="H609" s="638">
        <f>('TEST AUTO'!R608+'TEST AUTO'!Z608+'TEST AUTO'!AN608)/3</f>
        <v>0</v>
      </c>
      <c r="I609" s="638">
        <f>('TEST AUTO'!AH608+'TEST AUTO'!AR608)/2</f>
        <v>0</v>
      </c>
      <c r="J609" s="641">
        <f>('TEST AUTO'!Z608+'TEST AUTO'!AP608)/2</f>
        <v>0</v>
      </c>
      <c r="K609" s="637">
        <f>('TEST AUTO'!V608+'TEST AUTO'!AT608)/2</f>
        <v>0</v>
      </c>
      <c r="L609" s="635">
        <f>('TEST AUTO'!F608+'TEST AUTO'!H608+'TEST AUTO'!L608+'TEST AUTO'!P608+'TEST AUTO'!R608+'TEST AUTO'!T608+'TEST AUTO'!X608+'TEST AUTO'!Z608+'TEST AUTO'!AB608+'TEST AUTO'!AJ608+'TEST AUTO'!AL608+'TEST AUTO'!AN608+'TEST AUTO'!AP608+'TEST AUTO'!AR608+'TEST AUTO'!AV608)/15</f>
        <v>0</v>
      </c>
      <c r="M609" s="636">
        <f>('TEST AUTO'!J608+'TEST AUTO'!X608+'TEST AUTO'!AD608+'TEST AUTO'!AH608+'TEST AUTO'!AJ608+'TEST AUTO'!AV608)/6</f>
        <v>0</v>
      </c>
      <c r="N609" s="637">
        <f>('TEST AUTO'!N608+'TEST AUTO'!AF608)/2</f>
        <v>0</v>
      </c>
    </row>
    <row r="610" spans="1:14" ht="15.75" customHeight="1" thickBot="1" x14ac:dyDescent="0.4">
      <c r="A610" s="633">
        <f>'TEST AUTO'!A609</f>
        <v>0</v>
      </c>
      <c r="B610" s="633">
        <f>'TEST AUTO'!B609</f>
        <v>0</v>
      </c>
      <c r="C610" s="633">
        <f>'TEST AUTO'!C609</f>
        <v>0</v>
      </c>
      <c r="D610" s="634">
        <f>('TEST AUTO'!F609+'TEST AUTO'!H609+'TEST AUTO'!L609+'TEST AUTO'!N609+'TEST AUTO'!T609+'TEST AUTO'!Z609+'TEST AUTO'!AF609+'TEST AUTO'!AL609+'TEST AUTO'!AP609)/9</f>
        <v>0</v>
      </c>
      <c r="E610" s="634">
        <f>('TEST AUTO'!P609+'TEST AUTO'!AL609)/2</f>
        <v>0</v>
      </c>
      <c r="F610" s="634">
        <f>('TEST AUTO'!J609+'TEST AUTO'!AD609)/2</f>
        <v>0</v>
      </c>
      <c r="G610" s="643">
        <f>('TEST AUTO'!X609++'TEST AUTO'!AB609+'TEST AUTO'!AJ609+'TEST AUTO'!AV609)/4</f>
        <v>0</v>
      </c>
      <c r="H610" s="638">
        <f>('TEST AUTO'!R609+'TEST AUTO'!Z609+'TEST AUTO'!AN609)/3</f>
        <v>0</v>
      </c>
      <c r="I610" s="638">
        <f>('TEST AUTO'!AH609+'TEST AUTO'!AR609)/2</f>
        <v>0</v>
      </c>
      <c r="J610" s="641">
        <f>('TEST AUTO'!Z609+'TEST AUTO'!AP609)/2</f>
        <v>0</v>
      </c>
      <c r="K610" s="637">
        <f>('TEST AUTO'!V609+'TEST AUTO'!AT609)/2</f>
        <v>0</v>
      </c>
      <c r="L610" s="635">
        <f>('TEST AUTO'!F609+'TEST AUTO'!H609+'TEST AUTO'!L609+'TEST AUTO'!P609+'TEST AUTO'!R609+'TEST AUTO'!T609+'TEST AUTO'!X609+'TEST AUTO'!Z609+'TEST AUTO'!AB609+'TEST AUTO'!AJ609+'TEST AUTO'!AL609+'TEST AUTO'!AN609+'TEST AUTO'!AP609+'TEST AUTO'!AR609+'TEST AUTO'!AV609)/15</f>
        <v>0</v>
      </c>
      <c r="M610" s="636">
        <f>('TEST AUTO'!J609+'TEST AUTO'!X609+'TEST AUTO'!AD609+'TEST AUTO'!AH609+'TEST AUTO'!AJ609+'TEST AUTO'!AV609)/6</f>
        <v>0</v>
      </c>
      <c r="N610" s="637">
        <f>('TEST AUTO'!N609+'TEST AUTO'!AF609)/2</f>
        <v>0</v>
      </c>
    </row>
    <row r="611" spans="1:14" ht="15.75" customHeight="1" thickBot="1" x14ac:dyDescent="0.4">
      <c r="A611" s="633">
        <f>'TEST AUTO'!A610</f>
        <v>0</v>
      </c>
      <c r="B611" s="633">
        <f>'TEST AUTO'!B610</f>
        <v>0</v>
      </c>
      <c r="C611" s="633">
        <f>'TEST AUTO'!C610</f>
        <v>0</v>
      </c>
      <c r="D611" s="634">
        <f>('TEST AUTO'!F610+'TEST AUTO'!H610+'TEST AUTO'!L610+'TEST AUTO'!N610+'TEST AUTO'!T610+'TEST AUTO'!Z610+'TEST AUTO'!AF610+'TEST AUTO'!AL610+'TEST AUTO'!AP610)/9</f>
        <v>0</v>
      </c>
      <c r="E611" s="634">
        <f>('TEST AUTO'!P610+'TEST AUTO'!AL610)/2</f>
        <v>0</v>
      </c>
      <c r="F611" s="634">
        <f>('TEST AUTO'!J610+'TEST AUTO'!AD610)/2</f>
        <v>0</v>
      </c>
      <c r="G611" s="643">
        <f>('TEST AUTO'!X610++'TEST AUTO'!AB610+'TEST AUTO'!AJ610+'TEST AUTO'!AV610)/4</f>
        <v>0</v>
      </c>
      <c r="H611" s="638">
        <f>('TEST AUTO'!R610+'TEST AUTO'!Z610+'TEST AUTO'!AN610)/3</f>
        <v>0</v>
      </c>
      <c r="I611" s="638">
        <f>('TEST AUTO'!AH610+'TEST AUTO'!AR610)/2</f>
        <v>0</v>
      </c>
      <c r="J611" s="641">
        <f>('TEST AUTO'!Z610+'TEST AUTO'!AP610)/2</f>
        <v>0</v>
      </c>
      <c r="K611" s="637">
        <f>('TEST AUTO'!V610+'TEST AUTO'!AT610)/2</f>
        <v>0</v>
      </c>
      <c r="L611" s="635">
        <f>('TEST AUTO'!F610+'TEST AUTO'!H610+'TEST AUTO'!L610+'TEST AUTO'!P610+'TEST AUTO'!R610+'TEST AUTO'!T610+'TEST AUTO'!X610+'TEST AUTO'!Z610+'TEST AUTO'!AB610+'TEST AUTO'!AJ610+'TEST AUTO'!AL610+'TEST AUTO'!AN610+'TEST AUTO'!AP610+'TEST AUTO'!AR610+'TEST AUTO'!AV610)/15</f>
        <v>0</v>
      </c>
      <c r="M611" s="636">
        <f>('TEST AUTO'!J610+'TEST AUTO'!X610+'TEST AUTO'!AD610+'TEST AUTO'!AH610+'TEST AUTO'!AJ610+'TEST AUTO'!AV610)/6</f>
        <v>0</v>
      </c>
      <c r="N611" s="637">
        <f>('TEST AUTO'!N610+'TEST AUTO'!AF610)/2</f>
        <v>0</v>
      </c>
    </row>
    <row r="612" spans="1:14" ht="15.75" customHeight="1" thickBot="1" x14ac:dyDescent="0.4">
      <c r="A612" s="633">
        <f>'TEST AUTO'!A611</f>
        <v>0</v>
      </c>
      <c r="B612" s="633">
        <f>'TEST AUTO'!B611</f>
        <v>0</v>
      </c>
      <c r="C612" s="633">
        <f>'TEST AUTO'!C611</f>
        <v>0</v>
      </c>
      <c r="D612" s="634">
        <f>('TEST AUTO'!F611+'TEST AUTO'!H611+'TEST AUTO'!L611+'TEST AUTO'!N611+'TEST AUTO'!T611+'TEST AUTO'!Z611+'TEST AUTO'!AF611+'TEST AUTO'!AL611+'TEST AUTO'!AP611)/9</f>
        <v>0</v>
      </c>
      <c r="E612" s="634">
        <f>('TEST AUTO'!P611+'TEST AUTO'!AL611)/2</f>
        <v>0</v>
      </c>
      <c r="F612" s="634">
        <f>('TEST AUTO'!J611+'TEST AUTO'!AD611)/2</f>
        <v>0</v>
      </c>
      <c r="G612" s="643">
        <f>('TEST AUTO'!X611++'TEST AUTO'!AB611+'TEST AUTO'!AJ611+'TEST AUTO'!AV611)/4</f>
        <v>0</v>
      </c>
      <c r="H612" s="638">
        <f>('TEST AUTO'!R611+'TEST AUTO'!Z611+'TEST AUTO'!AN611)/3</f>
        <v>0</v>
      </c>
      <c r="I612" s="638">
        <f>('TEST AUTO'!AH611+'TEST AUTO'!AR611)/2</f>
        <v>0</v>
      </c>
      <c r="J612" s="641">
        <f>('TEST AUTO'!Z611+'TEST AUTO'!AP611)/2</f>
        <v>0</v>
      </c>
      <c r="K612" s="637">
        <f>('TEST AUTO'!V611+'TEST AUTO'!AT611)/2</f>
        <v>0</v>
      </c>
      <c r="L612" s="635">
        <f>('TEST AUTO'!F611+'TEST AUTO'!H611+'TEST AUTO'!L611+'TEST AUTO'!P611+'TEST AUTO'!R611+'TEST AUTO'!T611+'TEST AUTO'!X611+'TEST AUTO'!Z611+'TEST AUTO'!AB611+'TEST AUTO'!AJ611+'TEST AUTO'!AL611+'TEST AUTO'!AN611+'TEST AUTO'!AP611+'TEST AUTO'!AR611+'TEST AUTO'!AV611)/15</f>
        <v>0</v>
      </c>
      <c r="M612" s="636">
        <f>('TEST AUTO'!J611+'TEST AUTO'!X611+'TEST AUTO'!AD611+'TEST AUTO'!AH611+'TEST AUTO'!AJ611+'TEST AUTO'!AV611)/6</f>
        <v>0</v>
      </c>
      <c r="N612" s="637">
        <f>('TEST AUTO'!N611+'TEST AUTO'!AF611)/2</f>
        <v>0</v>
      </c>
    </row>
    <row r="613" spans="1:14" ht="15.75" customHeight="1" thickBot="1" x14ac:dyDescent="0.4">
      <c r="A613" s="633">
        <f>'TEST AUTO'!A612</f>
        <v>0</v>
      </c>
      <c r="B613" s="633">
        <f>'TEST AUTO'!B612</f>
        <v>0</v>
      </c>
      <c r="C613" s="633">
        <f>'TEST AUTO'!C612</f>
        <v>0</v>
      </c>
      <c r="D613" s="634">
        <f>('TEST AUTO'!F612+'TEST AUTO'!H612+'TEST AUTO'!L612+'TEST AUTO'!N612+'TEST AUTO'!T612+'TEST AUTO'!Z612+'TEST AUTO'!AF612+'TEST AUTO'!AL612+'TEST AUTO'!AP612)/9</f>
        <v>0</v>
      </c>
      <c r="E613" s="634">
        <f>('TEST AUTO'!P612+'TEST AUTO'!AL612)/2</f>
        <v>0</v>
      </c>
      <c r="F613" s="634">
        <f>('TEST AUTO'!J612+'TEST AUTO'!AD612)/2</f>
        <v>0</v>
      </c>
      <c r="G613" s="643">
        <f>('TEST AUTO'!X612++'TEST AUTO'!AB612+'TEST AUTO'!AJ612+'TEST AUTO'!AV612)/4</f>
        <v>0</v>
      </c>
      <c r="H613" s="638">
        <f>('TEST AUTO'!R612+'TEST AUTO'!Z612+'TEST AUTO'!AN612)/3</f>
        <v>0</v>
      </c>
      <c r="I613" s="638">
        <f>('TEST AUTO'!AH612+'TEST AUTO'!AR612)/2</f>
        <v>0</v>
      </c>
      <c r="J613" s="641">
        <f>('TEST AUTO'!Z612+'TEST AUTO'!AP612)/2</f>
        <v>0</v>
      </c>
      <c r="K613" s="637">
        <f>('TEST AUTO'!V612+'TEST AUTO'!AT612)/2</f>
        <v>0</v>
      </c>
      <c r="L613" s="635">
        <f>('TEST AUTO'!F612+'TEST AUTO'!H612+'TEST AUTO'!L612+'TEST AUTO'!P612+'TEST AUTO'!R612+'TEST AUTO'!T612+'TEST AUTO'!X612+'TEST AUTO'!Z612+'TEST AUTO'!AB612+'TEST AUTO'!AJ612+'TEST AUTO'!AL612+'TEST AUTO'!AN612+'TEST AUTO'!AP612+'TEST AUTO'!AR612+'TEST AUTO'!AV612)/15</f>
        <v>0</v>
      </c>
      <c r="M613" s="636">
        <f>('TEST AUTO'!J612+'TEST AUTO'!X612+'TEST AUTO'!AD612+'TEST AUTO'!AH612+'TEST AUTO'!AJ612+'TEST AUTO'!AV612)/6</f>
        <v>0</v>
      </c>
      <c r="N613" s="637">
        <f>('TEST AUTO'!N612+'TEST AUTO'!AF612)/2</f>
        <v>0</v>
      </c>
    </row>
    <row r="614" spans="1:14" ht="15.75" customHeight="1" thickBot="1" x14ac:dyDescent="0.4">
      <c r="A614" s="633">
        <f>'TEST AUTO'!A613</f>
        <v>0</v>
      </c>
      <c r="B614" s="633">
        <f>'TEST AUTO'!B613</f>
        <v>0</v>
      </c>
      <c r="C614" s="633">
        <f>'TEST AUTO'!C613</f>
        <v>0</v>
      </c>
      <c r="D614" s="634">
        <f>('TEST AUTO'!F613+'TEST AUTO'!H613+'TEST AUTO'!L613+'TEST AUTO'!N613+'TEST AUTO'!T613+'TEST AUTO'!Z613+'TEST AUTO'!AF613+'TEST AUTO'!AL613+'TEST AUTO'!AP613)/9</f>
        <v>0</v>
      </c>
      <c r="E614" s="634">
        <f>('TEST AUTO'!P613+'TEST AUTO'!AL613)/2</f>
        <v>0</v>
      </c>
      <c r="F614" s="634">
        <f>('TEST AUTO'!J613+'TEST AUTO'!AD613)/2</f>
        <v>0</v>
      </c>
      <c r="G614" s="643">
        <f>('TEST AUTO'!X613++'TEST AUTO'!AB613+'TEST AUTO'!AJ613+'TEST AUTO'!AV613)/4</f>
        <v>0</v>
      </c>
      <c r="H614" s="638">
        <f>('TEST AUTO'!R613+'TEST AUTO'!Z613+'TEST AUTO'!AN613)/3</f>
        <v>0</v>
      </c>
      <c r="I614" s="638">
        <f>('TEST AUTO'!AH613+'TEST AUTO'!AR613)/2</f>
        <v>0</v>
      </c>
      <c r="J614" s="641">
        <f>('TEST AUTO'!Z613+'TEST AUTO'!AP613)/2</f>
        <v>0</v>
      </c>
      <c r="K614" s="637">
        <f>('TEST AUTO'!V613+'TEST AUTO'!AT613)/2</f>
        <v>0</v>
      </c>
      <c r="L614" s="635">
        <f>('TEST AUTO'!F613+'TEST AUTO'!H613+'TEST AUTO'!L613+'TEST AUTO'!P613+'TEST AUTO'!R613+'TEST AUTO'!T613+'TEST AUTO'!X613+'TEST AUTO'!Z613+'TEST AUTO'!AB613+'TEST AUTO'!AJ613+'TEST AUTO'!AL613+'TEST AUTO'!AN613+'TEST AUTO'!AP613+'TEST AUTO'!AR613+'TEST AUTO'!AV613)/15</f>
        <v>0</v>
      </c>
      <c r="M614" s="636">
        <f>('TEST AUTO'!J613+'TEST AUTO'!X613+'TEST AUTO'!AD613+'TEST AUTO'!AH613+'TEST AUTO'!AJ613+'TEST AUTO'!AV613)/6</f>
        <v>0</v>
      </c>
      <c r="N614" s="637">
        <f>('TEST AUTO'!N613+'TEST AUTO'!AF613)/2</f>
        <v>0</v>
      </c>
    </row>
    <row r="615" spans="1:14" ht="15.75" customHeight="1" thickBot="1" x14ac:dyDescent="0.4">
      <c r="A615" s="633">
        <f>'TEST AUTO'!A614</f>
        <v>0</v>
      </c>
      <c r="B615" s="633">
        <f>'TEST AUTO'!B614</f>
        <v>0</v>
      </c>
      <c r="C615" s="633">
        <f>'TEST AUTO'!C614</f>
        <v>0</v>
      </c>
      <c r="D615" s="634">
        <f>('TEST AUTO'!F614+'TEST AUTO'!H614+'TEST AUTO'!L614+'TEST AUTO'!N614+'TEST AUTO'!T614+'TEST AUTO'!Z614+'TEST AUTO'!AF614+'TEST AUTO'!AL614+'TEST AUTO'!AP614)/9</f>
        <v>0</v>
      </c>
      <c r="E615" s="634">
        <f>('TEST AUTO'!P614+'TEST AUTO'!AL614)/2</f>
        <v>0</v>
      </c>
      <c r="F615" s="634">
        <f>('TEST AUTO'!J614+'TEST AUTO'!AD614)/2</f>
        <v>0</v>
      </c>
      <c r="G615" s="643">
        <f>('TEST AUTO'!X614++'TEST AUTO'!AB614+'TEST AUTO'!AJ614+'TEST AUTO'!AV614)/4</f>
        <v>0</v>
      </c>
      <c r="H615" s="638">
        <f>('TEST AUTO'!R614+'TEST AUTO'!Z614+'TEST AUTO'!AN614)/3</f>
        <v>0</v>
      </c>
      <c r="I615" s="638">
        <f>('TEST AUTO'!AH614+'TEST AUTO'!AR614)/2</f>
        <v>0</v>
      </c>
      <c r="J615" s="641">
        <f>('TEST AUTO'!Z614+'TEST AUTO'!AP614)/2</f>
        <v>0</v>
      </c>
      <c r="K615" s="637">
        <f>('TEST AUTO'!V614+'TEST AUTO'!AT614)/2</f>
        <v>0</v>
      </c>
      <c r="L615" s="635">
        <f>('TEST AUTO'!F614+'TEST AUTO'!H614+'TEST AUTO'!L614+'TEST AUTO'!P614+'TEST AUTO'!R614+'TEST AUTO'!T614+'TEST AUTO'!X614+'TEST AUTO'!Z614+'TEST AUTO'!AB614+'TEST AUTO'!AJ614+'TEST AUTO'!AL614+'TEST AUTO'!AN614+'TEST AUTO'!AP614+'TEST AUTO'!AR614+'TEST AUTO'!AV614)/15</f>
        <v>0</v>
      </c>
      <c r="M615" s="636">
        <f>('TEST AUTO'!J614+'TEST AUTO'!X614+'TEST AUTO'!AD614+'TEST AUTO'!AH614+'TEST AUTO'!AJ614+'TEST AUTO'!AV614)/6</f>
        <v>0</v>
      </c>
      <c r="N615" s="637">
        <f>('TEST AUTO'!N614+'TEST AUTO'!AF614)/2</f>
        <v>0</v>
      </c>
    </row>
    <row r="616" spans="1:14" ht="15.75" customHeight="1" thickBot="1" x14ac:dyDescent="0.4">
      <c r="A616" s="633">
        <f>'TEST AUTO'!A615</f>
        <v>0</v>
      </c>
      <c r="B616" s="633">
        <f>'TEST AUTO'!B615</f>
        <v>0</v>
      </c>
      <c r="C616" s="633">
        <f>'TEST AUTO'!C615</f>
        <v>0</v>
      </c>
      <c r="D616" s="634">
        <f>('TEST AUTO'!F615+'TEST AUTO'!H615+'TEST AUTO'!L615+'TEST AUTO'!N615+'TEST AUTO'!T615+'TEST AUTO'!Z615+'TEST AUTO'!AF615+'TEST AUTO'!AL615+'TEST AUTO'!AP615)/9</f>
        <v>0</v>
      </c>
      <c r="E616" s="634">
        <f>('TEST AUTO'!P615+'TEST AUTO'!AL615)/2</f>
        <v>0</v>
      </c>
      <c r="F616" s="634">
        <f>('TEST AUTO'!J615+'TEST AUTO'!AD615)/2</f>
        <v>0</v>
      </c>
      <c r="G616" s="643">
        <f>('TEST AUTO'!X615++'TEST AUTO'!AB615+'TEST AUTO'!AJ615+'TEST AUTO'!AV615)/4</f>
        <v>0</v>
      </c>
      <c r="H616" s="638">
        <f>('TEST AUTO'!R615+'TEST AUTO'!Z615+'TEST AUTO'!AN615)/3</f>
        <v>0</v>
      </c>
      <c r="I616" s="638">
        <f>('TEST AUTO'!AH615+'TEST AUTO'!AR615)/2</f>
        <v>0</v>
      </c>
      <c r="J616" s="641">
        <f>('TEST AUTO'!Z615+'TEST AUTO'!AP615)/2</f>
        <v>0</v>
      </c>
      <c r="K616" s="637">
        <f>('TEST AUTO'!V615+'TEST AUTO'!AT615)/2</f>
        <v>0</v>
      </c>
      <c r="L616" s="635">
        <f>('TEST AUTO'!F615+'TEST AUTO'!H615+'TEST AUTO'!L615+'TEST AUTO'!P615+'TEST AUTO'!R615+'TEST AUTO'!T615+'TEST AUTO'!X615+'TEST AUTO'!Z615+'TEST AUTO'!AB615+'TEST AUTO'!AJ615+'TEST AUTO'!AL615+'TEST AUTO'!AN615+'TEST AUTO'!AP615+'TEST AUTO'!AR615+'TEST AUTO'!AV615)/15</f>
        <v>0</v>
      </c>
      <c r="M616" s="636">
        <f>('TEST AUTO'!J615+'TEST AUTO'!X615+'TEST AUTO'!AD615+'TEST AUTO'!AH615+'TEST AUTO'!AJ615+'TEST AUTO'!AV615)/6</f>
        <v>0</v>
      </c>
      <c r="N616" s="637">
        <f>('TEST AUTO'!N615+'TEST AUTO'!AF615)/2</f>
        <v>0</v>
      </c>
    </row>
    <row r="617" spans="1:14" ht="15.75" customHeight="1" thickBot="1" x14ac:dyDescent="0.4">
      <c r="A617" s="633">
        <f>'TEST AUTO'!A616</f>
        <v>0</v>
      </c>
      <c r="B617" s="633">
        <f>'TEST AUTO'!B616</f>
        <v>0</v>
      </c>
      <c r="C617" s="633">
        <f>'TEST AUTO'!C616</f>
        <v>0</v>
      </c>
      <c r="D617" s="634">
        <f>('TEST AUTO'!F616+'TEST AUTO'!H616+'TEST AUTO'!L616+'TEST AUTO'!N616+'TEST AUTO'!T616+'TEST AUTO'!Z616+'TEST AUTO'!AF616+'TEST AUTO'!AL616+'TEST AUTO'!AP616)/9</f>
        <v>0</v>
      </c>
      <c r="E617" s="634">
        <f>('TEST AUTO'!P616+'TEST AUTO'!AL616)/2</f>
        <v>0</v>
      </c>
      <c r="F617" s="634">
        <f>('TEST AUTO'!J616+'TEST AUTO'!AD616)/2</f>
        <v>0</v>
      </c>
      <c r="G617" s="643">
        <f>('TEST AUTO'!X616++'TEST AUTO'!AB616+'TEST AUTO'!AJ616+'TEST AUTO'!AV616)/4</f>
        <v>0</v>
      </c>
      <c r="H617" s="638">
        <f>('TEST AUTO'!R616+'TEST AUTO'!Z616+'TEST AUTO'!AN616)/3</f>
        <v>0</v>
      </c>
      <c r="I617" s="638">
        <f>('TEST AUTO'!AH616+'TEST AUTO'!AR616)/2</f>
        <v>0</v>
      </c>
      <c r="J617" s="641">
        <f>('TEST AUTO'!Z616+'TEST AUTO'!AP616)/2</f>
        <v>0</v>
      </c>
      <c r="K617" s="637">
        <f>('TEST AUTO'!V616+'TEST AUTO'!AT616)/2</f>
        <v>0</v>
      </c>
      <c r="L617" s="635">
        <f>('TEST AUTO'!F616+'TEST AUTO'!H616+'TEST AUTO'!L616+'TEST AUTO'!P616+'TEST AUTO'!R616+'TEST AUTO'!T616+'TEST AUTO'!X616+'TEST AUTO'!Z616+'TEST AUTO'!AB616+'TEST AUTO'!AJ616+'TEST AUTO'!AL616+'TEST AUTO'!AN616+'TEST AUTO'!AP616+'TEST AUTO'!AR616+'TEST AUTO'!AV616)/15</f>
        <v>0</v>
      </c>
      <c r="M617" s="636">
        <f>('TEST AUTO'!J616+'TEST AUTO'!X616+'TEST AUTO'!AD616+'TEST AUTO'!AH616+'TEST AUTO'!AJ616+'TEST AUTO'!AV616)/6</f>
        <v>0</v>
      </c>
      <c r="N617" s="637">
        <f>('TEST AUTO'!N616+'TEST AUTO'!AF616)/2</f>
        <v>0</v>
      </c>
    </row>
    <row r="618" spans="1:14" ht="15.75" customHeight="1" thickBot="1" x14ac:dyDescent="0.4">
      <c r="A618" s="633">
        <f>'TEST AUTO'!A617</f>
        <v>0</v>
      </c>
      <c r="B618" s="633">
        <f>'TEST AUTO'!B617</f>
        <v>0</v>
      </c>
      <c r="C618" s="633">
        <f>'TEST AUTO'!C617</f>
        <v>0</v>
      </c>
      <c r="D618" s="634">
        <f>('TEST AUTO'!F617+'TEST AUTO'!H617+'TEST AUTO'!L617+'TEST AUTO'!N617+'TEST AUTO'!T617+'TEST AUTO'!Z617+'TEST AUTO'!AF617+'TEST AUTO'!AL617+'TEST AUTO'!AP617)/9</f>
        <v>0</v>
      </c>
      <c r="E618" s="634">
        <f>('TEST AUTO'!P617+'TEST AUTO'!AL617)/2</f>
        <v>0</v>
      </c>
      <c r="F618" s="634">
        <f>('TEST AUTO'!J617+'TEST AUTO'!AD617)/2</f>
        <v>0</v>
      </c>
      <c r="G618" s="643">
        <f>('TEST AUTO'!X617++'TEST AUTO'!AB617+'TEST AUTO'!AJ617+'TEST AUTO'!AV617)/4</f>
        <v>0</v>
      </c>
      <c r="H618" s="638">
        <f>('TEST AUTO'!R617+'TEST AUTO'!Z617+'TEST AUTO'!AN617)/3</f>
        <v>0</v>
      </c>
      <c r="I618" s="638">
        <f>('TEST AUTO'!AH617+'TEST AUTO'!AR617)/2</f>
        <v>0</v>
      </c>
      <c r="J618" s="641">
        <f>('TEST AUTO'!Z617+'TEST AUTO'!AP617)/2</f>
        <v>0</v>
      </c>
      <c r="K618" s="637">
        <f>('TEST AUTO'!V617+'TEST AUTO'!AT617)/2</f>
        <v>0</v>
      </c>
      <c r="L618" s="635">
        <f>('TEST AUTO'!F617+'TEST AUTO'!H617+'TEST AUTO'!L617+'TEST AUTO'!P617+'TEST AUTO'!R617+'TEST AUTO'!T617+'TEST AUTO'!X617+'TEST AUTO'!Z617+'TEST AUTO'!AB617+'TEST AUTO'!AJ617+'TEST AUTO'!AL617+'TEST AUTO'!AN617+'TEST AUTO'!AP617+'TEST AUTO'!AR617+'TEST AUTO'!AV617)/15</f>
        <v>0</v>
      </c>
      <c r="M618" s="636">
        <f>('TEST AUTO'!J617+'TEST AUTO'!X617+'TEST AUTO'!AD617+'TEST AUTO'!AH617+'TEST AUTO'!AJ617+'TEST AUTO'!AV617)/6</f>
        <v>0</v>
      </c>
      <c r="N618" s="637">
        <f>('TEST AUTO'!N617+'TEST AUTO'!AF617)/2</f>
        <v>0</v>
      </c>
    </row>
    <row r="619" spans="1:14" ht="15.75" customHeight="1" thickBot="1" x14ac:dyDescent="0.4">
      <c r="A619" s="633">
        <f>'TEST AUTO'!A618</f>
        <v>0</v>
      </c>
      <c r="B619" s="633">
        <f>'TEST AUTO'!B618</f>
        <v>0</v>
      </c>
      <c r="C619" s="633">
        <f>'TEST AUTO'!C618</f>
        <v>0</v>
      </c>
      <c r="D619" s="634">
        <f>('TEST AUTO'!F618+'TEST AUTO'!H618+'TEST AUTO'!L618+'TEST AUTO'!N618+'TEST AUTO'!T618+'TEST AUTO'!Z618+'TEST AUTO'!AF618+'TEST AUTO'!AL618+'TEST AUTO'!AP618)/9</f>
        <v>0</v>
      </c>
      <c r="E619" s="634">
        <f>('TEST AUTO'!P618+'TEST AUTO'!AL618)/2</f>
        <v>0</v>
      </c>
      <c r="F619" s="634">
        <f>('TEST AUTO'!J618+'TEST AUTO'!AD618)/2</f>
        <v>0</v>
      </c>
      <c r="G619" s="643">
        <f>('TEST AUTO'!X618++'TEST AUTO'!AB618+'TEST AUTO'!AJ618+'TEST AUTO'!AV618)/4</f>
        <v>0</v>
      </c>
      <c r="H619" s="638">
        <f>('TEST AUTO'!R618+'TEST AUTO'!Z618+'TEST AUTO'!AN618)/3</f>
        <v>0</v>
      </c>
      <c r="I619" s="638">
        <f>('TEST AUTO'!AH618+'TEST AUTO'!AR618)/2</f>
        <v>0</v>
      </c>
      <c r="J619" s="641">
        <f>('TEST AUTO'!Z618+'TEST AUTO'!AP618)/2</f>
        <v>0</v>
      </c>
      <c r="K619" s="637">
        <f>('TEST AUTO'!V618+'TEST AUTO'!AT618)/2</f>
        <v>0</v>
      </c>
      <c r="L619" s="635">
        <f>('TEST AUTO'!F618+'TEST AUTO'!H618+'TEST AUTO'!L618+'TEST AUTO'!P618+'TEST AUTO'!R618+'TEST AUTO'!T618+'TEST AUTO'!X618+'TEST AUTO'!Z618+'TEST AUTO'!AB618+'TEST AUTO'!AJ618+'TEST AUTO'!AL618+'TEST AUTO'!AN618+'TEST AUTO'!AP618+'TEST AUTO'!AR618+'TEST AUTO'!AV618)/15</f>
        <v>0</v>
      </c>
      <c r="M619" s="636">
        <f>('TEST AUTO'!J618+'TEST AUTO'!X618+'TEST AUTO'!AD618+'TEST AUTO'!AH618+'TEST AUTO'!AJ618+'TEST AUTO'!AV618)/6</f>
        <v>0</v>
      </c>
      <c r="N619" s="637">
        <f>('TEST AUTO'!N618+'TEST AUTO'!AF618)/2</f>
        <v>0</v>
      </c>
    </row>
    <row r="620" spans="1:14" ht="15.75" customHeight="1" thickBot="1" x14ac:dyDescent="0.4">
      <c r="A620" s="633">
        <f>'TEST AUTO'!A619</f>
        <v>0</v>
      </c>
      <c r="B620" s="633">
        <f>'TEST AUTO'!B619</f>
        <v>0</v>
      </c>
      <c r="C620" s="633">
        <f>'TEST AUTO'!C619</f>
        <v>0</v>
      </c>
      <c r="D620" s="634">
        <f>('TEST AUTO'!F619+'TEST AUTO'!H619+'TEST AUTO'!L619+'TEST AUTO'!N619+'TEST AUTO'!T619+'TEST AUTO'!Z619+'TEST AUTO'!AF619+'TEST AUTO'!AL619+'TEST AUTO'!AP619)/9</f>
        <v>0</v>
      </c>
      <c r="E620" s="634">
        <f>('TEST AUTO'!P619+'TEST AUTO'!AL619)/2</f>
        <v>0</v>
      </c>
      <c r="F620" s="634">
        <f>('TEST AUTO'!J619+'TEST AUTO'!AD619)/2</f>
        <v>0</v>
      </c>
      <c r="G620" s="643">
        <f>('TEST AUTO'!X619++'TEST AUTO'!AB619+'TEST AUTO'!AJ619+'TEST AUTO'!AV619)/4</f>
        <v>0</v>
      </c>
      <c r="H620" s="638">
        <f>('TEST AUTO'!R619+'TEST AUTO'!Z619+'TEST AUTO'!AN619)/3</f>
        <v>0</v>
      </c>
      <c r="I620" s="638">
        <f>('TEST AUTO'!AH619+'TEST AUTO'!AR619)/2</f>
        <v>0</v>
      </c>
      <c r="J620" s="641">
        <f>('TEST AUTO'!Z619+'TEST AUTO'!AP619)/2</f>
        <v>0</v>
      </c>
      <c r="K620" s="637">
        <f>('TEST AUTO'!V619+'TEST AUTO'!AT619)/2</f>
        <v>0</v>
      </c>
      <c r="L620" s="635">
        <f>('TEST AUTO'!F619+'TEST AUTO'!H619+'TEST AUTO'!L619+'TEST AUTO'!P619+'TEST AUTO'!R619+'TEST AUTO'!T619+'TEST AUTO'!X619+'TEST AUTO'!Z619+'TEST AUTO'!AB619+'TEST AUTO'!AJ619+'TEST AUTO'!AL619+'TEST AUTO'!AN619+'TEST AUTO'!AP619+'TEST AUTO'!AR619+'TEST AUTO'!AV619)/15</f>
        <v>0</v>
      </c>
      <c r="M620" s="636">
        <f>('TEST AUTO'!J619+'TEST AUTO'!X619+'TEST AUTO'!AD619+'TEST AUTO'!AH619+'TEST AUTO'!AJ619+'TEST AUTO'!AV619)/6</f>
        <v>0</v>
      </c>
      <c r="N620" s="637">
        <f>('TEST AUTO'!N619+'TEST AUTO'!AF619)/2</f>
        <v>0</v>
      </c>
    </row>
    <row r="621" spans="1:14" ht="15.75" customHeight="1" thickBot="1" x14ac:dyDescent="0.4">
      <c r="A621" s="633">
        <f>'TEST AUTO'!A620</f>
        <v>0</v>
      </c>
      <c r="B621" s="633">
        <f>'TEST AUTO'!B620</f>
        <v>0</v>
      </c>
      <c r="C621" s="633">
        <f>'TEST AUTO'!C620</f>
        <v>0</v>
      </c>
      <c r="D621" s="634">
        <f>('TEST AUTO'!F620+'TEST AUTO'!H620+'TEST AUTO'!L620+'TEST AUTO'!N620+'TEST AUTO'!T620+'TEST AUTO'!Z620+'TEST AUTO'!AF620+'TEST AUTO'!AL620+'TEST AUTO'!AP620)/9</f>
        <v>0</v>
      </c>
      <c r="E621" s="634">
        <f>('TEST AUTO'!P620+'TEST AUTO'!AL620)/2</f>
        <v>0</v>
      </c>
      <c r="F621" s="634">
        <f>('TEST AUTO'!J620+'TEST AUTO'!AD620)/2</f>
        <v>0</v>
      </c>
      <c r="G621" s="643">
        <f>('TEST AUTO'!X620++'TEST AUTO'!AB620+'TEST AUTO'!AJ620+'TEST AUTO'!AV620)/4</f>
        <v>0</v>
      </c>
      <c r="H621" s="638">
        <f>('TEST AUTO'!R620+'TEST AUTO'!Z620+'TEST AUTO'!AN620)/3</f>
        <v>0</v>
      </c>
      <c r="I621" s="638">
        <f>('TEST AUTO'!AH620+'TEST AUTO'!AR620)/2</f>
        <v>0</v>
      </c>
      <c r="J621" s="641">
        <f>('TEST AUTO'!Z620+'TEST AUTO'!AP620)/2</f>
        <v>0</v>
      </c>
      <c r="K621" s="637">
        <f>('TEST AUTO'!V620+'TEST AUTO'!AT620)/2</f>
        <v>0</v>
      </c>
      <c r="L621" s="635">
        <f>('TEST AUTO'!F620+'TEST AUTO'!H620+'TEST AUTO'!L620+'TEST AUTO'!P620+'TEST AUTO'!R620+'TEST AUTO'!T620+'TEST AUTO'!X620+'TEST AUTO'!Z620+'TEST AUTO'!AB620+'TEST AUTO'!AJ620+'TEST AUTO'!AL620+'TEST AUTO'!AN620+'TEST AUTO'!AP620+'TEST AUTO'!AR620+'TEST AUTO'!AV620)/15</f>
        <v>0</v>
      </c>
      <c r="M621" s="636">
        <f>('TEST AUTO'!J620+'TEST AUTO'!X620+'TEST AUTO'!AD620+'TEST AUTO'!AH620+'TEST AUTO'!AJ620+'TEST AUTO'!AV620)/6</f>
        <v>0</v>
      </c>
      <c r="N621" s="637">
        <f>('TEST AUTO'!N620+'TEST AUTO'!AF620)/2</f>
        <v>0</v>
      </c>
    </row>
    <row r="622" spans="1:14" ht="15.75" customHeight="1" thickBot="1" x14ac:dyDescent="0.4">
      <c r="A622" s="633">
        <f>'TEST AUTO'!A621</f>
        <v>0</v>
      </c>
      <c r="B622" s="633">
        <f>'TEST AUTO'!B621</f>
        <v>0</v>
      </c>
      <c r="C622" s="633">
        <f>'TEST AUTO'!C621</f>
        <v>0</v>
      </c>
      <c r="D622" s="634">
        <f>('TEST AUTO'!F621+'TEST AUTO'!H621+'TEST AUTO'!L621+'TEST AUTO'!N621+'TEST AUTO'!T621+'TEST AUTO'!Z621+'TEST AUTO'!AF621+'TEST AUTO'!AL621+'TEST AUTO'!AP621)/9</f>
        <v>0</v>
      </c>
      <c r="E622" s="634">
        <f>('TEST AUTO'!P621+'TEST AUTO'!AL621)/2</f>
        <v>0</v>
      </c>
      <c r="F622" s="634">
        <f>('TEST AUTO'!J621+'TEST AUTO'!AD621)/2</f>
        <v>0</v>
      </c>
      <c r="G622" s="643">
        <f>('TEST AUTO'!X621++'TEST AUTO'!AB621+'TEST AUTO'!AJ621+'TEST AUTO'!AV621)/4</f>
        <v>0</v>
      </c>
      <c r="H622" s="638">
        <f>('TEST AUTO'!R621+'TEST AUTO'!Z621+'TEST AUTO'!AN621)/3</f>
        <v>0</v>
      </c>
      <c r="I622" s="638">
        <f>('TEST AUTO'!AH621+'TEST AUTO'!AR621)/2</f>
        <v>0</v>
      </c>
      <c r="J622" s="641">
        <f>('TEST AUTO'!Z621+'TEST AUTO'!AP621)/2</f>
        <v>0</v>
      </c>
      <c r="K622" s="637">
        <f>('TEST AUTO'!V621+'TEST AUTO'!AT621)/2</f>
        <v>0</v>
      </c>
      <c r="L622" s="635">
        <f>('TEST AUTO'!F621+'TEST AUTO'!H621+'TEST AUTO'!L621+'TEST AUTO'!P621+'TEST AUTO'!R621+'TEST AUTO'!T621+'TEST AUTO'!X621+'TEST AUTO'!Z621+'TEST AUTO'!AB621+'TEST AUTO'!AJ621+'TEST AUTO'!AL621+'TEST AUTO'!AN621+'TEST AUTO'!AP621+'TEST AUTO'!AR621+'TEST AUTO'!AV621)/15</f>
        <v>0</v>
      </c>
      <c r="M622" s="636">
        <f>('TEST AUTO'!J621+'TEST AUTO'!X621+'TEST AUTO'!AD621+'TEST AUTO'!AH621+'TEST AUTO'!AJ621+'TEST AUTO'!AV621)/6</f>
        <v>0</v>
      </c>
      <c r="N622" s="637">
        <f>('TEST AUTO'!N621+'TEST AUTO'!AF621)/2</f>
        <v>0</v>
      </c>
    </row>
    <row r="623" spans="1:14" ht="15.75" customHeight="1" thickBot="1" x14ac:dyDescent="0.4">
      <c r="A623" s="633">
        <f>'TEST AUTO'!A622</f>
        <v>0</v>
      </c>
      <c r="B623" s="633">
        <f>'TEST AUTO'!B622</f>
        <v>0</v>
      </c>
      <c r="C623" s="633">
        <f>'TEST AUTO'!C622</f>
        <v>0</v>
      </c>
      <c r="D623" s="634">
        <f>('TEST AUTO'!F622+'TEST AUTO'!H622+'TEST AUTO'!L622+'TEST AUTO'!N622+'TEST AUTO'!T622+'TEST AUTO'!Z622+'TEST AUTO'!AF622+'TEST AUTO'!AL622+'TEST AUTO'!AP622)/9</f>
        <v>0</v>
      </c>
      <c r="E623" s="634">
        <f>('TEST AUTO'!P622+'TEST AUTO'!AL622)/2</f>
        <v>0</v>
      </c>
      <c r="F623" s="634">
        <f>('TEST AUTO'!J622+'TEST AUTO'!AD622)/2</f>
        <v>0</v>
      </c>
      <c r="G623" s="643">
        <f>('TEST AUTO'!X622++'TEST AUTO'!AB622+'TEST AUTO'!AJ622+'TEST AUTO'!AV622)/4</f>
        <v>0</v>
      </c>
      <c r="H623" s="638">
        <f>('TEST AUTO'!R622+'TEST AUTO'!Z622+'TEST AUTO'!AN622)/3</f>
        <v>0</v>
      </c>
      <c r="I623" s="638">
        <f>('TEST AUTO'!AH622+'TEST AUTO'!AR622)/2</f>
        <v>0</v>
      </c>
      <c r="J623" s="641">
        <f>('TEST AUTO'!Z622+'TEST AUTO'!AP622)/2</f>
        <v>0</v>
      </c>
      <c r="K623" s="637">
        <f>('TEST AUTO'!V622+'TEST AUTO'!AT622)/2</f>
        <v>0</v>
      </c>
      <c r="L623" s="635">
        <f>('TEST AUTO'!F622+'TEST AUTO'!H622+'TEST AUTO'!L622+'TEST AUTO'!P622+'TEST AUTO'!R622+'TEST AUTO'!T622+'TEST AUTO'!X622+'TEST AUTO'!Z622+'TEST AUTO'!AB622+'TEST AUTO'!AJ622+'TEST AUTO'!AL622+'TEST AUTO'!AN622+'TEST AUTO'!AP622+'TEST AUTO'!AR622+'TEST AUTO'!AV622)/15</f>
        <v>0</v>
      </c>
      <c r="M623" s="636">
        <f>('TEST AUTO'!J622+'TEST AUTO'!X622+'TEST AUTO'!AD622+'TEST AUTO'!AH622+'TEST AUTO'!AJ622+'TEST AUTO'!AV622)/6</f>
        <v>0</v>
      </c>
      <c r="N623" s="637">
        <f>('TEST AUTO'!N622+'TEST AUTO'!AF622)/2</f>
        <v>0</v>
      </c>
    </row>
    <row r="624" spans="1:14" ht="15.75" customHeight="1" thickBot="1" x14ac:dyDescent="0.4">
      <c r="A624" s="633">
        <f>'TEST AUTO'!A623</f>
        <v>0</v>
      </c>
      <c r="B624" s="633">
        <f>'TEST AUTO'!B623</f>
        <v>0</v>
      </c>
      <c r="C624" s="633">
        <f>'TEST AUTO'!C623</f>
        <v>0</v>
      </c>
      <c r="D624" s="634">
        <f>('TEST AUTO'!F623+'TEST AUTO'!H623+'TEST AUTO'!L623+'TEST AUTO'!N623+'TEST AUTO'!T623+'TEST AUTO'!Z623+'TEST AUTO'!AF623+'TEST AUTO'!AL623+'TEST AUTO'!AP623)/9</f>
        <v>0</v>
      </c>
      <c r="E624" s="634">
        <f>('TEST AUTO'!P623+'TEST AUTO'!AL623)/2</f>
        <v>0</v>
      </c>
      <c r="F624" s="634">
        <f>('TEST AUTO'!J623+'TEST AUTO'!AD623)/2</f>
        <v>0</v>
      </c>
      <c r="G624" s="643">
        <f>('TEST AUTO'!X623++'TEST AUTO'!AB623+'TEST AUTO'!AJ623+'TEST AUTO'!AV623)/4</f>
        <v>0</v>
      </c>
      <c r="H624" s="638">
        <f>('TEST AUTO'!R623+'TEST AUTO'!Z623+'TEST AUTO'!AN623)/3</f>
        <v>0</v>
      </c>
      <c r="I624" s="638">
        <f>('TEST AUTO'!AH623+'TEST AUTO'!AR623)/2</f>
        <v>0</v>
      </c>
      <c r="J624" s="641">
        <f>('TEST AUTO'!Z623+'TEST AUTO'!AP623)/2</f>
        <v>0</v>
      </c>
      <c r="K624" s="637">
        <f>('TEST AUTO'!V623+'TEST AUTO'!AT623)/2</f>
        <v>0</v>
      </c>
      <c r="L624" s="635">
        <f>('TEST AUTO'!F623+'TEST AUTO'!H623+'TEST AUTO'!L623+'TEST AUTO'!P623+'TEST AUTO'!R623+'TEST AUTO'!T623+'TEST AUTO'!X623+'TEST AUTO'!Z623+'TEST AUTO'!AB623+'TEST AUTO'!AJ623+'TEST AUTO'!AL623+'TEST AUTO'!AN623+'TEST AUTO'!AP623+'TEST AUTO'!AR623+'TEST AUTO'!AV623)/15</f>
        <v>0</v>
      </c>
      <c r="M624" s="636">
        <f>('TEST AUTO'!J623+'TEST AUTO'!X623+'TEST AUTO'!AD623+'TEST AUTO'!AH623+'TEST AUTO'!AJ623+'TEST AUTO'!AV623)/6</f>
        <v>0</v>
      </c>
      <c r="N624" s="637">
        <f>('TEST AUTO'!N623+'TEST AUTO'!AF623)/2</f>
        <v>0</v>
      </c>
    </row>
    <row r="625" spans="1:14" ht="15.75" customHeight="1" thickBot="1" x14ac:dyDescent="0.4">
      <c r="A625" s="633">
        <f>'TEST AUTO'!A624</f>
        <v>0</v>
      </c>
      <c r="B625" s="633">
        <f>'TEST AUTO'!B624</f>
        <v>0</v>
      </c>
      <c r="C625" s="633">
        <f>'TEST AUTO'!C624</f>
        <v>0</v>
      </c>
      <c r="D625" s="634">
        <f>('TEST AUTO'!F624+'TEST AUTO'!H624+'TEST AUTO'!L624+'TEST AUTO'!N624+'TEST AUTO'!T624+'TEST AUTO'!Z624+'TEST AUTO'!AF624+'TEST AUTO'!AL624+'TEST AUTO'!AP624)/9</f>
        <v>0</v>
      </c>
      <c r="E625" s="634">
        <f>('TEST AUTO'!P624+'TEST AUTO'!AL624)/2</f>
        <v>0</v>
      </c>
      <c r="F625" s="634">
        <f>('TEST AUTO'!J624+'TEST AUTO'!AD624)/2</f>
        <v>0</v>
      </c>
      <c r="G625" s="643">
        <f>('TEST AUTO'!X624++'TEST AUTO'!AB624+'TEST AUTO'!AJ624+'TEST AUTO'!AV624)/4</f>
        <v>0</v>
      </c>
      <c r="H625" s="638">
        <f>('TEST AUTO'!R624+'TEST AUTO'!Z624+'TEST AUTO'!AN624)/3</f>
        <v>0</v>
      </c>
      <c r="I625" s="638">
        <f>('TEST AUTO'!AH624+'TEST AUTO'!AR624)/2</f>
        <v>0</v>
      </c>
      <c r="J625" s="641">
        <f>('TEST AUTO'!Z624+'TEST AUTO'!AP624)/2</f>
        <v>0</v>
      </c>
      <c r="K625" s="637">
        <f>('TEST AUTO'!V624+'TEST AUTO'!AT624)/2</f>
        <v>0</v>
      </c>
      <c r="L625" s="635">
        <f>('TEST AUTO'!F624+'TEST AUTO'!H624+'TEST AUTO'!L624+'TEST AUTO'!P624+'TEST AUTO'!R624+'TEST AUTO'!T624+'TEST AUTO'!X624+'TEST AUTO'!Z624+'TEST AUTO'!AB624+'TEST AUTO'!AJ624+'TEST AUTO'!AL624+'TEST AUTO'!AN624+'TEST AUTO'!AP624+'TEST AUTO'!AR624+'TEST AUTO'!AV624)/15</f>
        <v>0</v>
      </c>
      <c r="M625" s="636">
        <f>('TEST AUTO'!J624+'TEST AUTO'!X624+'TEST AUTO'!AD624+'TEST AUTO'!AH624+'TEST AUTO'!AJ624+'TEST AUTO'!AV624)/6</f>
        <v>0</v>
      </c>
      <c r="N625" s="637">
        <f>('TEST AUTO'!N624+'TEST AUTO'!AF624)/2</f>
        <v>0</v>
      </c>
    </row>
    <row r="626" spans="1:14" ht="15.75" customHeight="1" thickBot="1" x14ac:dyDescent="0.4">
      <c r="A626" s="633">
        <f>'TEST AUTO'!A625</f>
        <v>0</v>
      </c>
      <c r="B626" s="633">
        <f>'TEST AUTO'!B625</f>
        <v>0</v>
      </c>
      <c r="C626" s="633">
        <f>'TEST AUTO'!C625</f>
        <v>0</v>
      </c>
      <c r="D626" s="634">
        <f>('TEST AUTO'!F625+'TEST AUTO'!H625+'TEST AUTO'!L625+'TEST AUTO'!N625+'TEST AUTO'!T625+'TEST AUTO'!Z625+'TEST AUTO'!AF625+'TEST AUTO'!AL625+'TEST AUTO'!AP625)/9</f>
        <v>0</v>
      </c>
      <c r="E626" s="634">
        <f>('TEST AUTO'!P625+'TEST AUTO'!AL625)/2</f>
        <v>0</v>
      </c>
      <c r="F626" s="634">
        <f>('TEST AUTO'!J625+'TEST AUTO'!AD625)/2</f>
        <v>0</v>
      </c>
      <c r="G626" s="643">
        <f>('TEST AUTO'!X625++'TEST AUTO'!AB625+'TEST AUTO'!AJ625+'TEST AUTO'!AV625)/4</f>
        <v>0</v>
      </c>
      <c r="H626" s="638">
        <f>('TEST AUTO'!R625+'TEST AUTO'!Z625+'TEST AUTO'!AN625)/3</f>
        <v>0</v>
      </c>
      <c r="I626" s="638">
        <f>('TEST AUTO'!AH625+'TEST AUTO'!AR625)/2</f>
        <v>0</v>
      </c>
      <c r="J626" s="641">
        <f>('TEST AUTO'!Z625+'TEST AUTO'!AP625)/2</f>
        <v>0</v>
      </c>
      <c r="K626" s="637">
        <f>('TEST AUTO'!V625+'TEST AUTO'!AT625)/2</f>
        <v>0</v>
      </c>
      <c r="L626" s="635">
        <f>('TEST AUTO'!F625+'TEST AUTO'!H625+'TEST AUTO'!L625+'TEST AUTO'!P625+'TEST AUTO'!R625+'TEST AUTO'!T625+'TEST AUTO'!X625+'TEST AUTO'!Z625+'TEST AUTO'!AB625+'TEST AUTO'!AJ625+'TEST AUTO'!AL625+'TEST AUTO'!AN625+'TEST AUTO'!AP625+'TEST AUTO'!AR625+'TEST AUTO'!AV625)/15</f>
        <v>0</v>
      </c>
      <c r="M626" s="636">
        <f>('TEST AUTO'!J625+'TEST AUTO'!X625+'TEST AUTO'!AD625+'TEST AUTO'!AH625+'TEST AUTO'!AJ625+'TEST AUTO'!AV625)/6</f>
        <v>0</v>
      </c>
      <c r="N626" s="637">
        <f>('TEST AUTO'!N625+'TEST AUTO'!AF625)/2</f>
        <v>0</v>
      </c>
    </row>
    <row r="627" spans="1:14" ht="15.75" customHeight="1" thickBot="1" x14ac:dyDescent="0.4">
      <c r="A627" s="633">
        <f>'TEST AUTO'!A626</f>
        <v>0</v>
      </c>
      <c r="B627" s="633">
        <f>'TEST AUTO'!B626</f>
        <v>0</v>
      </c>
      <c r="C627" s="633">
        <f>'TEST AUTO'!C626</f>
        <v>0</v>
      </c>
      <c r="D627" s="634">
        <f>('TEST AUTO'!F626+'TEST AUTO'!H626+'TEST AUTO'!L626+'TEST AUTO'!N626+'TEST AUTO'!T626+'TEST AUTO'!Z626+'TEST AUTO'!AF626+'TEST AUTO'!AL626+'TEST AUTO'!AP626)/9</f>
        <v>0</v>
      </c>
      <c r="E627" s="634">
        <f>('TEST AUTO'!P626+'TEST AUTO'!AL626)/2</f>
        <v>0</v>
      </c>
      <c r="F627" s="634">
        <f>('TEST AUTO'!J626+'TEST AUTO'!AD626)/2</f>
        <v>0</v>
      </c>
      <c r="G627" s="643">
        <f>('TEST AUTO'!X626++'TEST AUTO'!AB626+'TEST AUTO'!AJ626+'TEST AUTO'!AV626)/4</f>
        <v>0</v>
      </c>
      <c r="H627" s="638">
        <f>('TEST AUTO'!R626+'TEST AUTO'!Z626+'TEST AUTO'!AN626)/3</f>
        <v>0</v>
      </c>
      <c r="I627" s="638">
        <f>('TEST AUTO'!AH626+'TEST AUTO'!AR626)/2</f>
        <v>0</v>
      </c>
      <c r="J627" s="641">
        <f>('TEST AUTO'!Z626+'TEST AUTO'!AP626)/2</f>
        <v>0</v>
      </c>
      <c r="K627" s="637">
        <f>('TEST AUTO'!V626+'TEST AUTO'!AT626)/2</f>
        <v>0</v>
      </c>
      <c r="L627" s="635">
        <f>('TEST AUTO'!F626+'TEST AUTO'!H626+'TEST AUTO'!L626+'TEST AUTO'!P626+'TEST AUTO'!R626+'TEST AUTO'!T626+'TEST AUTO'!X626+'TEST AUTO'!Z626+'TEST AUTO'!AB626+'TEST AUTO'!AJ626+'TEST AUTO'!AL626+'TEST AUTO'!AN626+'TEST AUTO'!AP626+'TEST AUTO'!AR626+'TEST AUTO'!AV626)/15</f>
        <v>0</v>
      </c>
      <c r="M627" s="636">
        <f>('TEST AUTO'!J626+'TEST AUTO'!X626+'TEST AUTO'!AD626+'TEST AUTO'!AH626+'TEST AUTO'!AJ626+'TEST AUTO'!AV626)/6</f>
        <v>0</v>
      </c>
      <c r="N627" s="637">
        <f>('TEST AUTO'!N626+'TEST AUTO'!AF626)/2</f>
        <v>0</v>
      </c>
    </row>
    <row r="628" spans="1:14" ht="15.75" customHeight="1" thickBot="1" x14ac:dyDescent="0.4">
      <c r="A628" s="633">
        <f>'TEST AUTO'!A627</f>
        <v>0</v>
      </c>
      <c r="B628" s="633">
        <f>'TEST AUTO'!B627</f>
        <v>0</v>
      </c>
      <c r="C628" s="633">
        <f>'TEST AUTO'!C627</f>
        <v>0</v>
      </c>
      <c r="D628" s="634">
        <f>('TEST AUTO'!F627+'TEST AUTO'!H627+'TEST AUTO'!L627+'TEST AUTO'!N627+'TEST AUTO'!T627+'TEST AUTO'!Z627+'TEST AUTO'!AF627+'TEST AUTO'!AL627+'TEST AUTO'!AP627)/9</f>
        <v>0</v>
      </c>
      <c r="E628" s="634">
        <f>('TEST AUTO'!P627+'TEST AUTO'!AL627)/2</f>
        <v>0</v>
      </c>
      <c r="F628" s="634">
        <f>('TEST AUTO'!J627+'TEST AUTO'!AD627)/2</f>
        <v>0</v>
      </c>
      <c r="G628" s="643">
        <f>('TEST AUTO'!X627++'TEST AUTO'!AB627+'TEST AUTO'!AJ627+'TEST AUTO'!AV627)/4</f>
        <v>0</v>
      </c>
      <c r="H628" s="638">
        <f>('TEST AUTO'!R627+'TEST AUTO'!Z627+'TEST AUTO'!AN627)/3</f>
        <v>0</v>
      </c>
      <c r="I628" s="638">
        <f>('TEST AUTO'!AH627+'TEST AUTO'!AR627)/2</f>
        <v>0</v>
      </c>
      <c r="J628" s="641">
        <f>('TEST AUTO'!Z627+'TEST AUTO'!AP627)/2</f>
        <v>0</v>
      </c>
      <c r="K628" s="637">
        <f>('TEST AUTO'!V627+'TEST AUTO'!AT627)/2</f>
        <v>0</v>
      </c>
      <c r="L628" s="635">
        <f>('TEST AUTO'!F627+'TEST AUTO'!H627+'TEST AUTO'!L627+'TEST AUTO'!P627+'TEST AUTO'!R627+'TEST AUTO'!T627+'TEST AUTO'!X627+'TEST AUTO'!Z627+'TEST AUTO'!AB627+'TEST AUTO'!AJ627+'TEST AUTO'!AL627+'TEST AUTO'!AN627+'TEST AUTO'!AP627+'TEST AUTO'!AR627+'TEST AUTO'!AV627)/15</f>
        <v>0</v>
      </c>
      <c r="M628" s="636">
        <f>('TEST AUTO'!J627+'TEST AUTO'!X627+'TEST AUTO'!AD627+'TEST AUTO'!AH627+'TEST AUTO'!AJ627+'TEST AUTO'!AV627)/6</f>
        <v>0</v>
      </c>
      <c r="N628" s="637">
        <f>('TEST AUTO'!N627+'TEST AUTO'!AF627)/2</f>
        <v>0</v>
      </c>
    </row>
    <row r="629" spans="1:14" ht="15.75" customHeight="1" thickBot="1" x14ac:dyDescent="0.4">
      <c r="A629" s="633">
        <f>'TEST AUTO'!A628</f>
        <v>0</v>
      </c>
      <c r="B629" s="633">
        <f>'TEST AUTO'!B628</f>
        <v>0</v>
      </c>
      <c r="C629" s="633">
        <f>'TEST AUTO'!C628</f>
        <v>0</v>
      </c>
      <c r="D629" s="634">
        <f>('TEST AUTO'!F628+'TEST AUTO'!H628+'TEST AUTO'!L628+'TEST AUTO'!N628+'TEST AUTO'!T628+'TEST AUTO'!Z628+'TEST AUTO'!AF628+'TEST AUTO'!AL628+'TEST AUTO'!AP628)/9</f>
        <v>0</v>
      </c>
      <c r="E629" s="634">
        <f>('TEST AUTO'!P628+'TEST AUTO'!AL628)/2</f>
        <v>0</v>
      </c>
      <c r="F629" s="634">
        <f>('TEST AUTO'!J628+'TEST AUTO'!AD628)/2</f>
        <v>0</v>
      </c>
      <c r="G629" s="643">
        <f>('TEST AUTO'!X628++'TEST AUTO'!AB628+'TEST AUTO'!AJ628+'TEST AUTO'!AV628)/4</f>
        <v>0</v>
      </c>
      <c r="H629" s="638">
        <f>('TEST AUTO'!R628+'TEST AUTO'!Z628+'TEST AUTO'!AN628)/3</f>
        <v>0</v>
      </c>
      <c r="I629" s="638">
        <f>('TEST AUTO'!AH628+'TEST AUTO'!AR628)/2</f>
        <v>0</v>
      </c>
      <c r="J629" s="641">
        <f>('TEST AUTO'!Z628+'TEST AUTO'!AP628)/2</f>
        <v>0</v>
      </c>
      <c r="K629" s="637">
        <f>('TEST AUTO'!V628+'TEST AUTO'!AT628)/2</f>
        <v>0</v>
      </c>
      <c r="L629" s="635">
        <f>('TEST AUTO'!F628+'TEST AUTO'!H628+'TEST AUTO'!L628+'TEST AUTO'!P628+'TEST AUTO'!R628+'TEST AUTO'!T628+'TEST AUTO'!X628+'TEST AUTO'!Z628+'TEST AUTO'!AB628+'TEST AUTO'!AJ628+'TEST AUTO'!AL628+'TEST AUTO'!AN628+'TEST AUTO'!AP628+'TEST AUTO'!AR628+'TEST AUTO'!AV628)/15</f>
        <v>0</v>
      </c>
      <c r="M629" s="636">
        <f>('TEST AUTO'!J628+'TEST AUTO'!X628+'TEST AUTO'!AD628+'TEST AUTO'!AH628+'TEST AUTO'!AJ628+'TEST AUTO'!AV628)/6</f>
        <v>0</v>
      </c>
      <c r="N629" s="637">
        <f>('TEST AUTO'!N628+'TEST AUTO'!AF628)/2</f>
        <v>0</v>
      </c>
    </row>
    <row r="630" spans="1:14" ht="15.75" customHeight="1" thickBot="1" x14ac:dyDescent="0.4">
      <c r="A630" s="633">
        <f>'TEST AUTO'!A629</f>
        <v>0</v>
      </c>
      <c r="B630" s="633">
        <f>'TEST AUTO'!B629</f>
        <v>0</v>
      </c>
      <c r="C630" s="633">
        <f>'TEST AUTO'!C629</f>
        <v>0</v>
      </c>
      <c r="D630" s="634">
        <f>('TEST AUTO'!F629+'TEST AUTO'!H629+'TEST AUTO'!L629+'TEST AUTO'!N629+'TEST AUTO'!T629+'TEST AUTO'!Z629+'TEST AUTO'!AF629+'TEST AUTO'!AL629+'TEST AUTO'!AP629)/9</f>
        <v>0</v>
      </c>
      <c r="E630" s="634">
        <f>('TEST AUTO'!P629+'TEST AUTO'!AL629)/2</f>
        <v>0</v>
      </c>
      <c r="F630" s="634">
        <f>('TEST AUTO'!J629+'TEST AUTO'!AD629)/2</f>
        <v>0</v>
      </c>
      <c r="G630" s="643">
        <f>('TEST AUTO'!X629++'TEST AUTO'!AB629+'TEST AUTO'!AJ629+'TEST AUTO'!AV629)/4</f>
        <v>0</v>
      </c>
      <c r="H630" s="638">
        <f>('TEST AUTO'!R629+'TEST AUTO'!Z629+'TEST AUTO'!AN629)/3</f>
        <v>0</v>
      </c>
      <c r="I630" s="638">
        <f>('TEST AUTO'!AH629+'TEST AUTO'!AR629)/2</f>
        <v>0</v>
      </c>
      <c r="J630" s="641">
        <f>('TEST AUTO'!Z629+'TEST AUTO'!AP629)/2</f>
        <v>0</v>
      </c>
      <c r="K630" s="637">
        <f>('TEST AUTO'!V629+'TEST AUTO'!AT629)/2</f>
        <v>0</v>
      </c>
      <c r="L630" s="635">
        <f>('TEST AUTO'!F629+'TEST AUTO'!H629+'TEST AUTO'!L629+'TEST AUTO'!P629+'TEST AUTO'!R629+'TEST AUTO'!T629+'TEST AUTO'!X629+'TEST AUTO'!Z629+'TEST AUTO'!AB629+'TEST AUTO'!AJ629+'TEST AUTO'!AL629+'TEST AUTO'!AN629+'TEST AUTO'!AP629+'TEST AUTO'!AR629+'TEST AUTO'!AV629)/15</f>
        <v>0</v>
      </c>
      <c r="M630" s="636">
        <f>('TEST AUTO'!J629+'TEST AUTO'!X629+'TEST AUTO'!AD629+'TEST AUTO'!AH629+'TEST AUTO'!AJ629+'TEST AUTO'!AV629)/6</f>
        <v>0</v>
      </c>
      <c r="N630" s="637">
        <f>('TEST AUTO'!N629+'TEST AUTO'!AF629)/2</f>
        <v>0</v>
      </c>
    </row>
    <row r="631" spans="1:14" ht="15.75" customHeight="1" thickBot="1" x14ac:dyDescent="0.4">
      <c r="A631" s="633">
        <f>'TEST AUTO'!A630</f>
        <v>0</v>
      </c>
      <c r="B631" s="633">
        <f>'TEST AUTO'!B630</f>
        <v>0</v>
      </c>
      <c r="C631" s="633">
        <f>'TEST AUTO'!C630</f>
        <v>0</v>
      </c>
      <c r="D631" s="634">
        <f>('TEST AUTO'!F630+'TEST AUTO'!H630+'TEST AUTO'!L630+'TEST AUTO'!N630+'TEST AUTO'!T630+'TEST AUTO'!Z630+'TEST AUTO'!AF630+'TEST AUTO'!AL630+'TEST AUTO'!AP630)/9</f>
        <v>0</v>
      </c>
      <c r="E631" s="634">
        <f>('TEST AUTO'!P630+'TEST AUTO'!AL630)/2</f>
        <v>0</v>
      </c>
      <c r="F631" s="634">
        <f>('TEST AUTO'!J630+'TEST AUTO'!AD630)/2</f>
        <v>0</v>
      </c>
      <c r="G631" s="643">
        <f>('TEST AUTO'!X630++'TEST AUTO'!AB630+'TEST AUTO'!AJ630+'TEST AUTO'!AV630)/4</f>
        <v>0</v>
      </c>
      <c r="H631" s="638">
        <f>('TEST AUTO'!R630+'TEST AUTO'!Z630+'TEST AUTO'!AN630)/3</f>
        <v>0</v>
      </c>
      <c r="I631" s="638">
        <f>('TEST AUTO'!AH630+'TEST AUTO'!AR630)/2</f>
        <v>0</v>
      </c>
      <c r="J631" s="641">
        <f>('TEST AUTO'!Z630+'TEST AUTO'!AP630)/2</f>
        <v>0</v>
      </c>
      <c r="K631" s="637">
        <f>('TEST AUTO'!V630+'TEST AUTO'!AT630)/2</f>
        <v>0</v>
      </c>
      <c r="L631" s="635">
        <f>('TEST AUTO'!F630+'TEST AUTO'!H630+'TEST AUTO'!L630+'TEST AUTO'!P630+'TEST AUTO'!R630+'TEST AUTO'!T630+'TEST AUTO'!X630+'TEST AUTO'!Z630+'TEST AUTO'!AB630+'TEST AUTO'!AJ630+'TEST AUTO'!AL630+'TEST AUTO'!AN630+'TEST AUTO'!AP630+'TEST AUTO'!AR630+'TEST AUTO'!AV630)/15</f>
        <v>0</v>
      </c>
      <c r="M631" s="636">
        <f>('TEST AUTO'!J630+'TEST AUTO'!X630+'TEST AUTO'!AD630+'TEST AUTO'!AH630+'TEST AUTO'!AJ630+'TEST AUTO'!AV630)/6</f>
        <v>0</v>
      </c>
      <c r="N631" s="637">
        <f>('TEST AUTO'!N630+'TEST AUTO'!AF630)/2</f>
        <v>0</v>
      </c>
    </row>
    <row r="632" spans="1:14" ht="15.75" customHeight="1" thickBot="1" x14ac:dyDescent="0.4">
      <c r="A632" s="633">
        <f>'TEST AUTO'!A631</f>
        <v>0</v>
      </c>
      <c r="B632" s="633">
        <f>'TEST AUTO'!B631</f>
        <v>0</v>
      </c>
      <c r="C632" s="633">
        <f>'TEST AUTO'!C631</f>
        <v>0</v>
      </c>
      <c r="D632" s="634">
        <f>('TEST AUTO'!F631+'TEST AUTO'!H631+'TEST AUTO'!L631+'TEST AUTO'!N631+'TEST AUTO'!T631+'TEST AUTO'!Z631+'TEST AUTO'!AF631+'TEST AUTO'!AL631+'TEST AUTO'!AP631)/9</f>
        <v>0</v>
      </c>
      <c r="E632" s="634">
        <f>('TEST AUTO'!P631+'TEST AUTO'!AL631)/2</f>
        <v>0</v>
      </c>
      <c r="F632" s="634">
        <f>('TEST AUTO'!J631+'TEST AUTO'!AD631)/2</f>
        <v>0</v>
      </c>
      <c r="G632" s="643">
        <f>('TEST AUTO'!X631++'TEST AUTO'!AB631+'TEST AUTO'!AJ631+'TEST AUTO'!AV631)/4</f>
        <v>0</v>
      </c>
      <c r="H632" s="638">
        <f>('TEST AUTO'!R631+'TEST AUTO'!Z631+'TEST AUTO'!AN631)/3</f>
        <v>0</v>
      </c>
      <c r="I632" s="638">
        <f>('TEST AUTO'!AH631+'TEST AUTO'!AR631)/2</f>
        <v>0</v>
      </c>
      <c r="J632" s="641">
        <f>('TEST AUTO'!Z631+'TEST AUTO'!AP631)/2</f>
        <v>0</v>
      </c>
      <c r="K632" s="637">
        <f>('TEST AUTO'!V631+'TEST AUTO'!AT631)/2</f>
        <v>0</v>
      </c>
      <c r="L632" s="635">
        <f>('TEST AUTO'!F631+'TEST AUTO'!H631+'TEST AUTO'!L631+'TEST AUTO'!P631+'TEST AUTO'!R631+'TEST AUTO'!T631+'TEST AUTO'!X631+'TEST AUTO'!Z631+'TEST AUTO'!AB631+'TEST AUTO'!AJ631+'TEST AUTO'!AL631+'TEST AUTO'!AN631+'TEST AUTO'!AP631+'TEST AUTO'!AR631+'TEST AUTO'!AV631)/15</f>
        <v>0</v>
      </c>
      <c r="M632" s="636">
        <f>('TEST AUTO'!J631+'TEST AUTO'!X631+'TEST AUTO'!AD631+'TEST AUTO'!AH631+'TEST AUTO'!AJ631+'TEST AUTO'!AV631)/6</f>
        <v>0</v>
      </c>
      <c r="N632" s="637">
        <f>('TEST AUTO'!N631+'TEST AUTO'!AF631)/2</f>
        <v>0</v>
      </c>
    </row>
    <row r="633" spans="1:14" ht="15.75" customHeight="1" thickBot="1" x14ac:dyDescent="0.4">
      <c r="A633" s="633">
        <f>'TEST AUTO'!A632</f>
        <v>0</v>
      </c>
      <c r="B633" s="633">
        <f>'TEST AUTO'!B632</f>
        <v>0</v>
      </c>
      <c r="C633" s="633">
        <f>'TEST AUTO'!C632</f>
        <v>0</v>
      </c>
      <c r="D633" s="634">
        <f>('TEST AUTO'!F632+'TEST AUTO'!H632+'TEST AUTO'!L632+'TEST AUTO'!N632+'TEST AUTO'!T632+'TEST AUTO'!Z632+'TEST AUTO'!AF632+'TEST AUTO'!AL632+'TEST AUTO'!AP632)/9</f>
        <v>0</v>
      </c>
      <c r="E633" s="634">
        <f>('TEST AUTO'!P632+'TEST AUTO'!AL632)/2</f>
        <v>0</v>
      </c>
      <c r="F633" s="634">
        <f>('TEST AUTO'!J632+'TEST AUTO'!AD632)/2</f>
        <v>0</v>
      </c>
      <c r="G633" s="643">
        <f>('TEST AUTO'!X632++'TEST AUTO'!AB632+'TEST AUTO'!AJ632+'TEST AUTO'!AV632)/4</f>
        <v>0</v>
      </c>
      <c r="H633" s="638">
        <f>('TEST AUTO'!R632+'TEST AUTO'!Z632+'TEST AUTO'!AN632)/3</f>
        <v>0</v>
      </c>
      <c r="I633" s="638">
        <f>('TEST AUTO'!AH632+'TEST AUTO'!AR632)/2</f>
        <v>0</v>
      </c>
      <c r="J633" s="641">
        <f>('TEST AUTO'!Z632+'TEST AUTO'!AP632)/2</f>
        <v>0</v>
      </c>
      <c r="K633" s="637">
        <f>('TEST AUTO'!V632+'TEST AUTO'!AT632)/2</f>
        <v>0</v>
      </c>
      <c r="L633" s="635">
        <f>('TEST AUTO'!F632+'TEST AUTO'!H632+'TEST AUTO'!L632+'TEST AUTO'!P632+'TEST AUTO'!R632+'TEST AUTO'!T632+'TEST AUTO'!X632+'TEST AUTO'!Z632+'TEST AUTO'!AB632+'TEST AUTO'!AJ632+'TEST AUTO'!AL632+'TEST AUTO'!AN632+'TEST AUTO'!AP632+'TEST AUTO'!AR632+'TEST AUTO'!AV632)/15</f>
        <v>0</v>
      </c>
      <c r="M633" s="636">
        <f>('TEST AUTO'!J632+'TEST AUTO'!X632+'TEST AUTO'!AD632+'TEST AUTO'!AH632+'TEST AUTO'!AJ632+'TEST AUTO'!AV632)/6</f>
        <v>0</v>
      </c>
      <c r="N633" s="637">
        <f>('TEST AUTO'!N632+'TEST AUTO'!AF632)/2</f>
        <v>0</v>
      </c>
    </row>
    <row r="634" spans="1:14" ht="15.75" customHeight="1" thickBot="1" x14ac:dyDescent="0.4">
      <c r="A634" s="633">
        <f>'TEST AUTO'!A633</f>
        <v>0</v>
      </c>
      <c r="B634" s="633">
        <f>'TEST AUTO'!B633</f>
        <v>0</v>
      </c>
      <c r="C634" s="633">
        <f>'TEST AUTO'!C633</f>
        <v>0</v>
      </c>
      <c r="D634" s="634">
        <f>('TEST AUTO'!F633+'TEST AUTO'!H633+'TEST AUTO'!L633+'TEST AUTO'!N633+'TEST AUTO'!T633+'TEST AUTO'!Z633+'TEST AUTO'!AF633+'TEST AUTO'!AL633+'TEST AUTO'!AP633)/9</f>
        <v>0</v>
      </c>
      <c r="E634" s="634">
        <f>('TEST AUTO'!P633+'TEST AUTO'!AL633)/2</f>
        <v>0</v>
      </c>
      <c r="F634" s="634">
        <f>('TEST AUTO'!J633+'TEST AUTO'!AD633)/2</f>
        <v>0</v>
      </c>
      <c r="G634" s="643">
        <f>('TEST AUTO'!X633++'TEST AUTO'!AB633+'TEST AUTO'!AJ633+'TEST AUTO'!AV633)/4</f>
        <v>0</v>
      </c>
      <c r="H634" s="638">
        <f>('TEST AUTO'!R633+'TEST AUTO'!Z633+'TEST AUTO'!AN633)/3</f>
        <v>0</v>
      </c>
      <c r="I634" s="638">
        <f>('TEST AUTO'!AH633+'TEST AUTO'!AR633)/2</f>
        <v>0</v>
      </c>
      <c r="J634" s="641">
        <f>('TEST AUTO'!Z633+'TEST AUTO'!AP633)/2</f>
        <v>0</v>
      </c>
      <c r="K634" s="637">
        <f>('TEST AUTO'!V633+'TEST AUTO'!AT633)/2</f>
        <v>0</v>
      </c>
      <c r="L634" s="635">
        <f>('TEST AUTO'!F633+'TEST AUTO'!H633+'TEST AUTO'!L633+'TEST AUTO'!P633+'TEST AUTO'!R633+'TEST AUTO'!T633+'TEST AUTO'!X633+'TEST AUTO'!Z633+'TEST AUTO'!AB633+'TEST AUTO'!AJ633+'TEST AUTO'!AL633+'TEST AUTO'!AN633+'TEST AUTO'!AP633+'TEST AUTO'!AR633+'TEST AUTO'!AV633)/15</f>
        <v>0</v>
      </c>
      <c r="M634" s="636">
        <f>('TEST AUTO'!J633+'TEST AUTO'!X633+'TEST AUTO'!AD633+'TEST AUTO'!AH633+'TEST AUTO'!AJ633+'TEST AUTO'!AV633)/6</f>
        <v>0</v>
      </c>
      <c r="N634" s="637">
        <f>('TEST AUTO'!N633+'TEST AUTO'!AF633)/2</f>
        <v>0</v>
      </c>
    </row>
    <row r="635" spans="1:14" ht="15.75" customHeight="1" thickBot="1" x14ac:dyDescent="0.4">
      <c r="A635" s="633">
        <f>'TEST AUTO'!A634</f>
        <v>0</v>
      </c>
      <c r="B635" s="633">
        <f>'TEST AUTO'!B634</f>
        <v>0</v>
      </c>
      <c r="C635" s="633">
        <f>'TEST AUTO'!C634</f>
        <v>0</v>
      </c>
      <c r="D635" s="634">
        <f>('TEST AUTO'!F634+'TEST AUTO'!H634+'TEST AUTO'!L634+'TEST AUTO'!N634+'TEST AUTO'!T634+'TEST AUTO'!Z634+'TEST AUTO'!AF634+'TEST AUTO'!AL634+'TEST AUTO'!AP634)/9</f>
        <v>0</v>
      </c>
      <c r="E635" s="634">
        <f>('TEST AUTO'!P634+'TEST AUTO'!AL634)/2</f>
        <v>0</v>
      </c>
      <c r="F635" s="634">
        <f>('TEST AUTO'!J634+'TEST AUTO'!AD634)/2</f>
        <v>0</v>
      </c>
      <c r="G635" s="643">
        <f>('TEST AUTO'!X634++'TEST AUTO'!AB634+'TEST AUTO'!AJ634+'TEST AUTO'!AV634)/4</f>
        <v>0</v>
      </c>
      <c r="H635" s="638">
        <f>('TEST AUTO'!R634+'TEST AUTO'!Z634+'TEST AUTO'!AN634)/3</f>
        <v>0</v>
      </c>
      <c r="I635" s="638">
        <f>('TEST AUTO'!AH634+'TEST AUTO'!AR634)/2</f>
        <v>0</v>
      </c>
      <c r="J635" s="641">
        <f>('TEST AUTO'!Z634+'TEST AUTO'!AP634)/2</f>
        <v>0</v>
      </c>
      <c r="K635" s="637">
        <f>('TEST AUTO'!V634+'TEST AUTO'!AT634)/2</f>
        <v>0</v>
      </c>
      <c r="L635" s="635">
        <f>('TEST AUTO'!F634+'TEST AUTO'!H634+'TEST AUTO'!L634+'TEST AUTO'!P634+'TEST AUTO'!R634+'TEST AUTO'!T634+'TEST AUTO'!X634+'TEST AUTO'!Z634+'TEST AUTO'!AB634+'TEST AUTO'!AJ634+'TEST AUTO'!AL634+'TEST AUTO'!AN634+'TEST AUTO'!AP634+'TEST AUTO'!AR634+'TEST AUTO'!AV634)/15</f>
        <v>0</v>
      </c>
      <c r="M635" s="636">
        <f>('TEST AUTO'!J634+'TEST AUTO'!X634+'TEST AUTO'!AD634+'TEST AUTO'!AH634+'TEST AUTO'!AJ634+'TEST AUTO'!AV634)/6</f>
        <v>0</v>
      </c>
      <c r="N635" s="637">
        <f>('TEST AUTO'!N634+'TEST AUTO'!AF634)/2</f>
        <v>0</v>
      </c>
    </row>
    <row r="636" spans="1:14" ht="15.75" customHeight="1" thickBot="1" x14ac:dyDescent="0.4">
      <c r="A636" s="633">
        <f>'TEST AUTO'!A635</f>
        <v>0</v>
      </c>
      <c r="B636" s="633">
        <f>'TEST AUTO'!B635</f>
        <v>0</v>
      </c>
      <c r="C636" s="633">
        <f>'TEST AUTO'!C635</f>
        <v>0</v>
      </c>
      <c r="D636" s="634">
        <f>('TEST AUTO'!F635+'TEST AUTO'!H635+'TEST AUTO'!L635+'TEST AUTO'!N635+'TEST AUTO'!T635+'TEST AUTO'!Z635+'TEST AUTO'!AF635+'TEST AUTO'!AL635+'TEST AUTO'!AP635)/9</f>
        <v>0</v>
      </c>
      <c r="E636" s="634">
        <f>('TEST AUTO'!P635+'TEST AUTO'!AL635)/2</f>
        <v>0</v>
      </c>
      <c r="F636" s="634">
        <f>('TEST AUTO'!J635+'TEST AUTO'!AD635)/2</f>
        <v>0</v>
      </c>
      <c r="G636" s="643">
        <f>('TEST AUTO'!X635++'TEST AUTO'!AB635+'TEST AUTO'!AJ635+'TEST AUTO'!AV635)/4</f>
        <v>0</v>
      </c>
      <c r="H636" s="638">
        <f>('TEST AUTO'!R635+'TEST AUTO'!Z635+'TEST AUTO'!AN635)/3</f>
        <v>0</v>
      </c>
      <c r="I636" s="638">
        <f>('TEST AUTO'!AH635+'TEST AUTO'!AR635)/2</f>
        <v>0</v>
      </c>
      <c r="J636" s="641">
        <f>('TEST AUTO'!Z635+'TEST AUTO'!AP635)/2</f>
        <v>0</v>
      </c>
      <c r="K636" s="637">
        <f>('TEST AUTO'!V635+'TEST AUTO'!AT635)/2</f>
        <v>0</v>
      </c>
      <c r="L636" s="635">
        <f>('TEST AUTO'!F635+'TEST AUTO'!H635+'TEST AUTO'!L635+'TEST AUTO'!P635+'TEST AUTO'!R635+'TEST AUTO'!T635+'TEST AUTO'!X635+'TEST AUTO'!Z635+'TEST AUTO'!AB635+'TEST AUTO'!AJ635+'TEST AUTO'!AL635+'TEST AUTO'!AN635+'TEST AUTO'!AP635+'TEST AUTO'!AR635+'TEST AUTO'!AV635)/15</f>
        <v>0</v>
      </c>
      <c r="M636" s="636">
        <f>('TEST AUTO'!J635+'TEST AUTO'!X635+'TEST AUTO'!AD635+'TEST AUTO'!AH635+'TEST AUTO'!AJ635+'TEST AUTO'!AV635)/6</f>
        <v>0</v>
      </c>
      <c r="N636" s="637">
        <f>('TEST AUTO'!N635+'TEST AUTO'!AF635)/2</f>
        <v>0</v>
      </c>
    </row>
    <row r="637" spans="1:14" ht="15.75" customHeight="1" thickBot="1" x14ac:dyDescent="0.4">
      <c r="A637" s="633">
        <f>'TEST AUTO'!A636</f>
        <v>0</v>
      </c>
      <c r="B637" s="633">
        <f>'TEST AUTO'!B636</f>
        <v>0</v>
      </c>
      <c r="C637" s="633">
        <f>'TEST AUTO'!C636</f>
        <v>0</v>
      </c>
      <c r="D637" s="634">
        <f>('TEST AUTO'!F636+'TEST AUTO'!H636+'TEST AUTO'!L636+'TEST AUTO'!N636+'TEST AUTO'!T636+'TEST AUTO'!Z636+'TEST AUTO'!AF636+'TEST AUTO'!AL636+'TEST AUTO'!AP636)/9</f>
        <v>0</v>
      </c>
      <c r="E637" s="634">
        <f>('TEST AUTO'!P636+'TEST AUTO'!AL636)/2</f>
        <v>0</v>
      </c>
      <c r="F637" s="634">
        <f>('TEST AUTO'!J636+'TEST AUTO'!AD636)/2</f>
        <v>0</v>
      </c>
      <c r="G637" s="643">
        <f>('TEST AUTO'!X636++'TEST AUTO'!AB636+'TEST AUTO'!AJ636+'TEST AUTO'!AV636)/4</f>
        <v>0</v>
      </c>
      <c r="H637" s="638">
        <f>('TEST AUTO'!R636+'TEST AUTO'!Z636+'TEST AUTO'!AN636)/3</f>
        <v>0</v>
      </c>
      <c r="I637" s="638">
        <f>('TEST AUTO'!AH636+'TEST AUTO'!AR636)/2</f>
        <v>0</v>
      </c>
      <c r="J637" s="641">
        <f>('TEST AUTO'!Z636+'TEST AUTO'!AP636)/2</f>
        <v>0</v>
      </c>
      <c r="K637" s="637">
        <f>('TEST AUTO'!V636+'TEST AUTO'!AT636)/2</f>
        <v>0</v>
      </c>
      <c r="L637" s="635">
        <f>('TEST AUTO'!F636+'TEST AUTO'!H636+'TEST AUTO'!L636+'TEST AUTO'!P636+'TEST AUTO'!R636+'TEST AUTO'!T636+'TEST AUTO'!X636+'TEST AUTO'!Z636+'TEST AUTO'!AB636+'TEST AUTO'!AJ636+'TEST AUTO'!AL636+'TEST AUTO'!AN636+'TEST AUTO'!AP636+'TEST AUTO'!AR636+'TEST AUTO'!AV636)/15</f>
        <v>0</v>
      </c>
      <c r="M637" s="636">
        <f>('TEST AUTO'!J636+'TEST AUTO'!X636+'TEST AUTO'!AD636+'TEST AUTO'!AH636+'TEST AUTO'!AJ636+'TEST AUTO'!AV636)/6</f>
        <v>0</v>
      </c>
      <c r="N637" s="637">
        <f>('TEST AUTO'!N636+'TEST AUTO'!AF636)/2</f>
        <v>0</v>
      </c>
    </row>
    <row r="638" spans="1:14" ht="15.75" customHeight="1" thickBot="1" x14ac:dyDescent="0.4">
      <c r="A638" s="633">
        <f>'TEST AUTO'!A637</f>
        <v>0</v>
      </c>
      <c r="B638" s="633">
        <f>'TEST AUTO'!B637</f>
        <v>0</v>
      </c>
      <c r="C638" s="633">
        <f>'TEST AUTO'!C637</f>
        <v>0</v>
      </c>
      <c r="D638" s="634">
        <f>('TEST AUTO'!F637+'TEST AUTO'!H637+'TEST AUTO'!L637+'TEST AUTO'!N637+'TEST AUTO'!T637+'TEST AUTO'!Z637+'TEST AUTO'!AF637+'TEST AUTO'!AL637+'TEST AUTO'!AP637)/9</f>
        <v>0</v>
      </c>
      <c r="E638" s="634">
        <f>('TEST AUTO'!P637+'TEST AUTO'!AL637)/2</f>
        <v>0</v>
      </c>
      <c r="F638" s="634">
        <f>('TEST AUTO'!J637+'TEST AUTO'!AD637)/2</f>
        <v>0</v>
      </c>
      <c r="G638" s="643">
        <f>('TEST AUTO'!X637++'TEST AUTO'!AB637+'TEST AUTO'!AJ637+'TEST AUTO'!AV637)/4</f>
        <v>0</v>
      </c>
      <c r="H638" s="638">
        <f>('TEST AUTO'!R637+'TEST AUTO'!Z637+'TEST AUTO'!AN637)/3</f>
        <v>0</v>
      </c>
      <c r="I638" s="638">
        <f>('TEST AUTO'!AH637+'TEST AUTO'!AR637)/2</f>
        <v>0</v>
      </c>
      <c r="J638" s="641">
        <f>('TEST AUTO'!Z637+'TEST AUTO'!AP637)/2</f>
        <v>0</v>
      </c>
      <c r="K638" s="637">
        <f>('TEST AUTO'!V637+'TEST AUTO'!AT637)/2</f>
        <v>0</v>
      </c>
      <c r="L638" s="635">
        <f>('TEST AUTO'!F637+'TEST AUTO'!H637+'TEST AUTO'!L637+'TEST AUTO'!P637+'TEST AUTO'!R637+'TEST AUTO'!T637+'TEST AUTO'!X637+'TEST AUTO'!Z637+'TEST AUTO'!AB637+'TEST AUTO'!AJ637+'TEST AUTO'!AL637+'TEST AUTO'!AN637+'TEST AUTO'!AP637+'TEST AUTO'!AR637+'TEST AUTO'!AV637)/15</f>
        <v>0</v>
      </c>
      <c r="M638" s="636">
        <f>('TEST AUTO'!J637+'TEST AUTO'!X637+'TEST AUTO'!AD637+'TEST AUTO'!AH637+'TEST AUTO'!AJ637+'TEST AUTO'!AV637)/6</f>
        <v>0</v>
      </c>
      <c r="N638" s="637">
        <f>('TEST AUTO'!N637+'TEST AUTO'!AF637)/2</f>
        <v>0</v>
      </c>
    </row>
    <row r="639" spans="1:14" ht="15.75" customHeight="1" thickBot="1" x14ac:dyDescent="0.4">
      <c r="A639" s="633">
        <f>'TEST AUTO'!A638</f>
        <v>0</v>
      </c>
      <c r="B639" s="633">
        <f>'TEST AUTO'!B638</f>
        <v>0</v>
      </c>
      <c r="C639" s="633">
        <f>'TEST AUTO'!C638</f>
        <v>0</v>
      </c>
      <c r="D639" s="634">
        <f>('TEST AUTO'!F638+'TEST AUTO'!H638+'TEST AUTO'!L638+'TEST AUTO'!N638+'TEST AUTO'!T638+'TEST AUTO'!Z638+'TEST AUTO'!AF638+'TEST AUTO'!AL638+'TEST AUTO'!AP638)/9</f>
        <v>0</v>
      </c>
      <c r="E639" s="634">
        <f>('TEST AUTO'!P638+'TEST AUTO'!AL638)/2</f>
        <v>0</v>
      </c>
      <c r="F639" s="634">
        <f>('TEST AUTO'!J638+'TEST AUTO'!AD638)/2</f>
        <v>0</v>
      </c>
      <c r="G639" s="643">
        <f>('TEST AUTO'!X638++'TEST AUTO'!AB638+'TEST AUTO'!AJ638+'TEST AUTO'!AV638)/4</f>
        <v>0</v>
      </c>
      <c r="H639" s="638">
        <f>('TEST AUTO'!R638+'TEST AUTO'!Z638+'TEST AUTO'!AN638)/3</f>
        <v>0</v>
      </c>
      <c r="I639" s="638">
        <f>('TEST AUTO'!AH638+'TEST AUTO'!AR638)/2</f>
        <v>0</v>
      </c>
      <c r="J639" s="641">
        <f>('TEST AUTO'!Z638+'TEST AUTO'!AP638)/2</f>
        <v>0</v>
      </c>
      <c r="K639" s="637">
        <f>('TEST AUTO'!V638+'TEST AUTO'!AT638)/2</f>
        <v>0</v>
      </c>
      <c r="L639" s="635">
        <f>('TEST AUTO'!F638+'TEST AUTO'!H638+'TEST AUTO'!L638+'TEST AUTO'!P638+'TEST AUTO'!R638+'TEST AUTO'!T638+'TEST AUTO'!X638+'TEST AUTO'!Z638+'TEST AUTO'!AB638+'TEST AUTO'!AJ638+'TEST AUTO'!AL638+'TEST AUTO'!AN638+'TEST AUTO'!AP638+'TEST AUTO'!AR638+'TEST AUTO'!AV638)/15</f>
        <v>0</v>
      </c>
      <c r="M639" s="636">
        <f>('TEST AUTO'!J638+'TEST AUTO'!X638+'TEST AUTO'!AD638+'TEST AUTO'!AH638+'TEST AUTO'!AJ638+'TEST AUTO'!AV638)/6</f>
        <v>0</v>
      </c>
      <c r="N639" s="637">
        <f>('TEST AUTO'!N638+'TEST AUTO'!AF638)/2</f>
        <v>0</v>
      </c>
    </row>
    <row r="640" spans="1:14" ht="15.75" customHeight="1" thickBot="1" x14ac:dyDescent="0.4">
      <c r="A640" s="633">
        <f>'TEST AUTO'!A639</f>
        <v>0</v>
      </c>
      <c r="B640" s="633">
        <f>'TEST AUTO'!B639</f>
        <v>0</v>
      </c>
      <c r="C640" s="633">
        <f>'TEST AUTO'!C639</f>
        <v>0</v>
      </c>
      <c r="D640" s="634">
        <f>('TEST AUTO'!F639+'TEST AUTO'!H639+'TEST AUTO'!L639+'TEST AUTO'!N639+'TEST AUTO'!T639+'TEST AUTO'!Z639+'TEST AUTO'!AF639+'TEST AUTO'!AL639+'TEST AUTO'!AP639)/9</f>
        <v>0</v>
      </c>
      <c r="E640" s="634">
        <f>('TEST AUTO'!P639+'TEST AUTO'!AL639)/2</f>
        <v>0</v>
      </c>
      <c r="F640" s="634">
        <f>('TEST AUTO'!J639+'TEST AUTO'!AD639)/2</f>
        <v>0</v>
      </c>
      <c r="G640" s="643">
        <f>('TEST AUTO'!X639++'TEST AUTO'!AB639+'TEST AUTO'!AJ639+'TEST AUTO'!AV639)/4</f>
        <v>0</v>
      </c>
      <c r="H640" s="638">
        <f>('TEST AUTO'!R639+'TEST AUTO'!Z639+'TEST AUTO'!AN639)/3</f>
        <v>0</v>
      </c>
      <c r="I640" s="638">
        <f>('TEST AUTO'!AH639+'TEST AUTO'!AR639)/2</f>
        <v>0</v>
      </c>
      <c r="J640" s="641">
        <f>('TEST AUTO'!Z639+'TEST AUTO'!AP639)/2</f>
        <v>0</v>
      </c>
      <c r="K640" s="637">
        <f>('TEST AUTO'!V639+'TEST AUTO'!AT639)/2</f>
        <v>0</v>
      </c>
      <c r="L640" s="635">
        <f>('TEST AUTO'!F639+'TEST AUTO'!H639+'TEST AUTO'!L639+'TEST AUTO'!P639+'TEST AUTO'!R639+'TEST AUTO'!T639+'TEST AUTO'!X639+'TEST AUTO'!Z639+'TEST AUTO'!AB639+'TEST AUTO'!AJ639+'TEST AUTO'!AL639+'TEST AUTO'!AN639+'TEST AUTO'!AP639+'TEST AUTO'!AR639+'TEST AUTO'!AV639)/15</f>
        <v>0</v>
      </c>
      <c r="M640" s="636">
        <f>('TEST AUTO'!J639+'TEST AUTO'!X639+'TEST AUTO'!AD639+'TEST AUTO'!AH639+'TEST AUTO'!AJ639+'TEST AUTO'!AV639)/6</f>
        <v>0</v>
      </c>
      <c r="N640" s="637">
        <f>('TEST AUTO'!N639+'TEST AUTO'!AF639)/2</f>
        <v>0</v>
      </c>
    </row>
    <row r="641" spans="1:14" ht="15.75" customHeight="1" thickBot="1" x14ac:dyDescent="0.4">
      <c r="A641" s="633">
        <f>'TEST AUTO'!A640</f>
        <v>0</v>
      </c>
      <c r="B641" s="633">
        <f>'TEST AUTO'!B640</f>
        <v>0</v>
      </c>
      <c r="C641" s="633">
        <f>'TEST AUTO'!C640</f>
        <v>0</v>
      </c>
      <c r="D641" s="634">
        <f>('TEST AUTO'!F640+'TEST AUTO'!H640+'TEST AUTO'!L640+'TEST AUTO'!N640+'TEST AUTO'!T640+'TEST AUTO'!Z640+'TEST AUTO'!AF640+'TEST AUTO'!AL640+'TEST AUTO'!AP640)/9</f>
        <v>0</v>
      </c>
      <c r="E641" s="634">
        <f>('TEST AUTO'!P640+'TEST AUTO'!AL640)/2</f>
        <v>0</v>
      </c>
      <c r="F641" s="634">
        <f>('TEST AUTO'!J640+'TEST AUTO'!AD640)/2</f>
        <v>0</v>
      </c>
      <c r="G641" s="643">
        <f>('TEST AUTO'!X640++'TEST AUTO'!AB640+'TEST AUTO'!AJ640+'TEST AUTO'!AV640)/4</f>
        <v>0</v>
      </c>
      <c r="H641" s="638">
        <f>('TEST AUTO'!R640+'TEST AUTO'!Z640+'TEST AUTO'!AN640)/3</f>
        <v>0</v>
      </c>
      <c r="I641" s="638">
        <f>('TEST AUTO'!AH640+'TEST AUTO'!AR640)/2</f>
        <v>0</v>
      </c>
      <c r="J641" s="641">
        <f>('TEST AUTO'!Z640+'TEST AUTO'!AP640)/2</f>
        <v>0</v>
      </c>
      <c r="K641" s="637">
        <f>('TEST AUTO'!V640+'TEST AUTO'!AT640)/2</f>
        <v>0</v>
      </c>
      <c r="L641" s="635">
        <f>('TEST AUTO'!F640+'TEST AUTO'!H640+'TEST AUTO'!L640+'TEST AUTO'!P640+'TEST AUTO'!R640+'TEST AUTO'!T640+'TEST AUTO'!X640+'TEST AUTO'!Z640+'TEST AUTO'!AB640+'TEST AUTO'!AJ640+'TEST AUTO'!AL640+'TEST AUTO'!AN640+'TEST AUTO'!AP640+'TEST AUTO'!AR640+'TEST AUTO'!AV640)/15</f>
        <v>0</v>
      </c>
      <c r="M641" s="636">
        <f>('TEST AUTO'!J640+'TEST AUTO'!X640+'TEST AUTO'!AD640+'TEST AUTO'!AH640+'TEST AUTO'!AJ640+'TEST AUTO'!AV640)/6</f>
        <v>0</v>
      </c>
      <c r="N641" s="637">
        <f>('TEST AUTO'!N640+'TEST AUTO'!AF640)/2</f>
        <v>0</v>
      </c>
    </row>
    <row r="642" spans="1:14" ht="15.75" customHeight="1" thickBot="1" x14ac:dyDescent="0.4">
      <c r="A642" s="633">
        <f>'TEST AUTO'!A641</f>
        <v>0</v>
      </c>
      <c r="B642" s="633">
        <f>'TEST AUTO'!B641</f>
        <v>0</v>
      </c>
      <c r="C642" s="633">
        <f>'TEST AUTO'!C641</f>
        <v>0</v>
      </c>
      <c r="D642" s="634">
        <f>('TEST AUTO'!F641+'TEST AUTO'!H641+'TEST AUTO'!L641+'TEST AUTO'!N641+'TEST AUTO'!T641+'TEST AUTO'!Z641+'TEST AUTO'!AF641+'TEST AUTO'!AL641+'TEST AUTO'!AP641)/9</f>
        <v>0</v>
      </c>
      <c r="E642" s="634">
        <f>('TEST AUTO'!P641+'TEST AUTO'!AL641)/2</f>
        <v>0</v>
      </c>
      <c r="F642" s="634">
        <f>('TEST AUTO'!J641+'TEST AUTO'!AD641)/2</f>
        <v>0</v>
      </c>
      <c r="G642" s="643">
        <f>('TEST AUTO'!X641++'TEST AUTO'!AB641+'TEST AUTO'!AJ641+'TEST AUTO'!AV641)/4</f>
        <v>0</v>
      </c>
      <c r="H642" s="638">
        <f>('TEST AUTO'!R641+'TEST AUTO'!Z641+'TEST AUTO'!AN641)/3</f>
        <v>0</v>
      </c>
      <c r="I642" s="638">
        <f>('TEST AUTO'!AH641+'TEST AUTO'!AR641)/2</f>
        <v>0</v>
      </c>
      <c r="J642" s="641">
        <f>('TEST AUTO'!Z641+'TEST AUTO'!AP641)/2</f>
        <v>0</v>
      </c>
      <c r="K642" s="637">
        <f>('TEST AUTO'!V641+'TEST AUTO'!AT641)/2</f>
        <v>0</v>
      </c>
      <c r="L642" s="635">
        <f>('TEST AUTO'!F641+'TEST AUTO'!H641+'TEST AUTO'!L641+'TEST AUTO'!P641+'TEST AUTO'!R641+'TEST AUTO'!T641+'TEST AUTO'!X641+'TEST AUTO'!Z641+'TEST AUTO'!AB641+'TEST AUTO'!AJ641+'TEST AUTO'!AL641+'TEST AUTO'!AN641+'TEST AUTO'!AP641+'TEST AUTO'!AR641+'TEST AUTO'!AV641)/15</f>
        <v>0</v>
      </c>
      <c r="M642" s="636">
        <f>('TEST AUTO'!J641+'TEST AUTO'!X641+'TEST AUTO'!AD641+'TEST AUTO'!AH641+'TEST AUTO'!AJ641+'TEST AUTO'!AV641)/6</f>
        <v>0</v>
      </c>
      <c r="N642" s="637">
        <f>('TEST AUTO'!N641+'TEST AUTO'!AF641)/2</f>
        <v>0</v>
      </c>
    </row>
    <row r="643" spans="1:14" ht="15.75" customHeight="1" thickBot="1" x14ac:dyDescent="0.4">
      <c r="A643" s="633">
        <f>'TEST AUTO'!A642</f>
        <v>0</v>
      </c>
      <c r="B643" s="633">
        <f>'TEST AUTO'!B642</f>
        <v>0</v>
      </c>
      <c r="C643" s="633">
        <f>'TEST AUTO'!C642</f>
        <v>0</v>
      </c>
      <c r="D643" s="634">
        <f>('TEST AUTO'!F642+'TEST AUTO'!H642+'TEST AUTO'!L642+'TEST AUTO'!N642+'TEST AUTO'!T642+'TEST AUTO'!Z642+'TEST AUTO'!AF642+'TEST AUTO'!AL642+'TEST AUTO'!AP642)/9</f>
        <v>0</v>
      </c>
      <c r="E643" s="634">
        <f>('TEST AUTO'!P642+'TEST AUTO'!AL642)/2</f>
        <v>0</v>
      </c>
      <c r="F643" s="634">
        <f>('TEST AUTO'!J642+'TEST AUTO'!AD642)/2</f>
        <v>0</v>
      </c>
      <c r="G643" s="643">
        <f>('TEST AUTO'!X642++'TEST AUTO'!AB642+'TEST AUTO'!AJ642+'TEST AUTO'!AV642)/4</f>
        <v>0</v>
      </c>
      <c r="H643" s="638">
        <f>('TEST AUTO'!R642+'TEST AUTO'!Z642+'TEST AUTO'!AN642)/3</f>
        <v>0</v>
      </c>
      <c r="I643" s="638">
        <f>('TEST AUTO'!AH642+'TEST AUTO'!AR642)/2</f>
        <v>0</v>
      </c>
      <c r="J643" s="641">
        <f>('TEST AUTO'!Z642+'TEST AUTO'!AP642)/2</f>
        <v>0</v>
      </c>
      <c r="K643" s="637">
        <f>('TEST AUTO'!V642+'TEST AUTO'!AT642)/2</f>
        <v>0</v>
      </c>
      <c r="L643" s="635">
        <f>('TEST AUTO'!F642+'TEST AUTO'!H642+'TEST AUTO'!L642+'TEST AUTO'!P642+'TEST AUTO'!R642+'TEST AUTO'!T642+'TEST AUTO'!X642+'TEST AUTO'!Z642+'TEST AUTO'!AB642+'TEST AUTO'!AJ642+'TEST AUTO'!AL642+'TEST AUTO'!AN642+'TEST AUTO'!AP642+'TEST AUTO'!AR642+'TEST AUTO'!AV642)/15</f>
        <v>0</v>
      </c>
      <c r="M643" s="636">
        <f>('TEST AUTO'!J642+'TEST AUTO'!X642+'TEST AUTO'!AD642+'TEST AUTO'!AH642+'TEST AUTO'!AJ642+'TEST AUTO'!AV642)/6</f>
        <v>0</v>
      </c>
      <c r="N643" s="637">
        <f>('TEST AUTO'!N642+'TEST AUTO'!AF642)/2</f>
        <v>0</v>
      </c>
    </row>
    <row r="644" spans="1:14" ht="15.75" customHeight="1" thickBot="1" x14ac:dyDescent="0.4">
      <c r="A644" s="633">
        <f>'TEST AUTO'!A643</f>
        <v>0</v>
      </c>
      <c r="B644" s="633">
        <f>'TEST AUTO'!B643</f>
        <v>0</v>
      </c>
      <c r="C644" s="633">
        <f>'TEST AUTO'!C643</f>
        <v>0</v>
      </c>
      <c r="D644" s="634">
        <f>('TEST AUTO'!F643+'TEST AUTO'!H643+'TEST AUTO'!L643+'TEST AUTO'!N643+'TEST AUTO'!T643+'TEST AUTO'!Z643+'TEST AUTO'!AF643+'TEST AUTO'!AL643+'TEST AUTO'!AP643)/9</f>
        <v>0</v>
      </c>
      <c r="E644" s="634">
        <f>('TEST AUTO'!P643+'TEST AUTO'!AL643)/2</f>
        <v>0</v>
      </c>
      <c r="F644" s="634">
        <f>('TEST AUTO'!J643+'TEST AUTO'!AD643)/2</f>
        <v>0</v>
      </c>
      <c r="G644" s="643">
        <f>('TEST AUTO'!X643++'TEST AUTO'!AB643+'TEST AUTO'!AJ643+'TEST AUTO'!AV643)/4</f>
        <v>0</v>
      </c>
      <c r="H644" s="638">
        <f>('TEST AUTO'!R643+'TEST AUTO'!Z643+'TEST AUTO'!AN643)/3</f>
        <v>0</v>
      </c>
      <c r="I644" s="638">
        <f>('TEST AUTO'!AH643+'TEST AUTO'!AR643)/2</f>
        <v>0</v>
      </c>
      <c r="J644" s="641">
        <f>('TEST AUTO'!Z643+'TEST AUTO'!AP643)/2</f>
        <v>0</v>
      </c>
      <c r="K644" s="637">
        <f>('TEST AUTO'!V643+'TEST AUTO'!AT643)/2</f>
        <v>0</v>
      </c>
      <c r="L644" s="635">
        <f>('TEST AUTO'!F643+'TEST AUTO'!H643+'TEST AUTO'!L643+'TEST AUTO'!P643+'TEST AUTO'!R643+'TEST AUTO'!T643+'TEST AUTO'!X643+'TEST AUTO'!Z643+'TEST AUTO'!AB643+'TEST AUTO'!AJ643+'TEST AUTO'!AL643+'TEST AUTO'!AN643+'TEST AUTO'!AP643+'TEST AUTO'!AR643+'TEST AUTO'!AV643)/15</f>
        <v>0</v>
      </c>
      <c r="M644" s="636">
        <f>('TEST AUTO'!J643+'TEST AUTO'!X643+'TEST AUTO'!AD643+'TEST AUTO'!AH643+'TEST AUTO'!AJ643+'TEST AUTO'!AV643)/6</f>
        <v>0</v>
      </c>
      <c r="N644" s="637">
        <f>('TEST AUTO'!N643+'TEST AUTO'!AF643)/2</f>
        <v>0</v>
      </c>
    </row>
    <row r="645" spans="1:14" ht="15.75" customHeight="1" thickBot="1" x14ac:dyDescent="0.4">
      <c r="A645" s="633">
        <f>'TEST AUTO'!A644</f>
        <v>0</v>
      </c>
      <c r="B645" s="633">
        <f>'TEST AUTO'!B644</f>
        <v>0</v>
      </c>
      <c r="C645" s="633">
        <f>'TEST AUTO'!C644</f>
        <v>0</v>
      </c>
      <c r="D645" s="634">
        <f>('TEST AUTO'!F644+'TEST AUTO'!H644+'TEST AUTO'!L644+'TEST AUTO'!N644+'TEST AUTO'!T644+'TEST AUTO'!Z644+'TEST AUTO'!AF644+'TEST AUTO'!AL644+'TEST AUTO'!AP644)/9</f>
        <v>0</v>
      </c>
      <c r="E645" s="634">
        <f>('TEST AUTO'!P644+'TEST AUTO'!AL644)/2</f>
        <v>0</v>
      </c>
      <c r="F645" s="634">
        <f>('TEST AUTO'!J644+'TEST AUTO'!AD644)/2</f>
        <v>0</v>
      </c>
      <c r="G645" s="643">
        <f>('TEST AUTO'!X644++'TEST AUTO'!AB644+'TEST AUTO'!AJ644+'TEST AUTO'!AV644)/4</f>
        <v>0</v>
      </c>
      <c r="H645" s="638">
        <f>('TEST AUTO'!R644+'TEST AUTO'!Z644+'TEST AUTO'!AN644)/3</f>
        <v>0</v>
      </c>
      <c r="I645" s="638">
        <f>('TEST AUTO'!AH644+'TEST AUTO'!AR644)/2</f>
        <v>0</v>
      </c>
      <c r="J645" s="641">
        <f>('TEST AUTO'!Z644+'TEST AUTO'!AP644)/2</f>
        <v>0</v>
      </c>
      <c r="K645" s="637">
        <f>('TEST AUTO'!V644+'TEST AUTO'!AT644)/2</f>
        <v>0</v>
      </c>
      <c r="L645" s="635">
        <f>('TEST AUTO'!F644+'TEST AUTO'!H644+'TEST AUTO'!L644+'TEST AUTO'!P644+'TEST AUTO'!R644+'TEST AUTO'!T644+'TEST AUTO'!X644+'TEST AUTO'!Z644+'TEST AUTO'!AB644+'TEST AUTO'!AJ644+'TEST AUTO'!AL644+'TEST AUTO'!AN644+'TEST AUTO'!AP644+'TEST AUTO'!AR644+'TEST AUTO'!AV644)/15</f>
        <v>0</v>
      </c>
      <c r="M645" s="636">
        <f>('TEST AUTO'!J644+'TEST AUTO'!X644+'TEST AUTO'!AD644+'TEST AUTO'!AH644+'TEST AUTO'!AJ644+'TEST AUTO'!AV644)/6</f>
        <v>0</v>
      </c>
      <c r="N645" s="637">
        <f>('TEST AUTO'!N644+'TEST AUTO'!AF644)/2</f>
        <v>0</v>
      </c>
    </row>
    <row r="646" spans="1:14" ht="15.75" customHeight="1" thickBot="1" x14ac:dyDescent="0.4">
      <c r="A646" s="633">
        <f>'TEST AUTO'!A645</f>
        <v>0</v>
      </c>
      <c r="B646" s="633">
        <f>'TEST AUTO'!B645</f>
        <v>0</v>
      </c>
      <c r="C646" s="633">
        <f>'TEST AUTO'!C645</f>
        <v>0</v>
      </c>
      <c r="D646" s="634">
        <f>('TEST AUTO'!F645+'TEST AUTO'!H645+'TEST AUTO'!L645+'TEST AUTO'!N645+'TEST AUTO'!T645+'TEST AUTO'!Z645+'TEST AUTO'!AF645+'TEST AUTO'!AL645+'TEST AUTO'!AP645)/9</f>
        <v>0</v>
      </c>
      <c r="E646" s="634">
        <f>('TEST AUTO'!P645+'TEST AUTO'!AL645)/2</f>
        <v>0</v>
      </c>
      <c r="F646" s="634">
        <f>('TEST AUTO'!J645+'TEST AUTO'!AD645)/2</f>
        <v>0</v>
      </c>
      <c r="G646" s="643">
        <f>('TEST AUTO'!X645++'TEST AUTO'!AB645+'TEST AUTO'!AJ645+'TEST AUTO'!AV645)/4</f>
        <v>0</v>
      </c>
      <c r="H646" s="638">
        <f>('TEST AUTO'!R645+'TEST AUTO'!Z645+'TEST AUTO'!AN645)/3</f>
        <v>0</v>
      </c>
      <c r="I646" s="638">
        <f>('TEST AUTO'!AH645+'TEST AUTO'!AR645)/2</f>
        <v>0</v>
      </c>
      <c r="J646" s="641">
        <f>('TEST AUTO'!Z645+'TEST AUTO'!AP645)/2</f>
        <v>0</v>
      </c>
      <c r="K646" s="637">
        <f>('TEST AUTO'!V645+'TEST AUTO'!AT645)/2</f>
        <v>0</v>
      </c>
      <c r="L646" s="635">
        <f>('TEST AUTO'!F645+'TEST AUTO'!H645+'TEST AUTO'!L645+'TEST AUTO'!P645+'TEST AUTO'!R645+'TEST AUTO'!T645+'TEST AUTO'!X645+'TEST AUTO'!Z645+'TEST AUTO'!AB645+'TEST AUTO'!AJ645+'TEST AUTO'!AL645+'TEST AUTO'!AN645+'TEST AUTO'!AP645+'TEST AUTO'!AR645+'TEST AUTO'!AV645)/15</f>
        <v>0</v>
      </c>
      <c r="M646" s="636">
        <f>('TEST AUTO'!J645+'TEST AUTO'!X645+'TEST AUTO'!AD645+'TEST AUTO'!AH645+'TEST AUTO'!AJ645+'TEST AUTO'!AV645)/6</f>
        <v>0</v>
      </c>
      <c r="N646" s="637">
        <f>('TEST AUTO'!N645+'TEST AUTO'!AF645)/2</f>
        <v>0</v>
      </c>
    </row>
    <row r="647" spans="1:14" ht="15.75" customHeight="1" thickBot="1" x14ac:dyDescent="0.4">
      <c r="A647" s="633">
        <f>'TEST AUTO'!A646</f>
        <v>0</v>
      </c>
      <c r="B647" s="633">
        <f>'TEST AUTO'!B646</f>
        <v>0</v>
      </c>
      <c r="C647" s="633">
        <f>'TEST AUTO'!C646</f>
        <v>0</v>
      </c>
      <c r="D647" s="634">
        <f>('TEST AUTO'!F646+'TEST AUTO'!H646+'TEST AUTO'!L646+'TEST AUTO'!N646+'TEST AUTO'!T646+'TEST AUTO'!Z646+'TEST AUTO'!AF646+'TEST AUTO'!AL646+'TEST AUTO'!AP646)/9</f>
        <v>0</v>
      </c>
      <c r="E647" s="634">
        <f>('TEST AUTO'!P646+'TEST AUTO'!AL646)/2</f>
        <v>0</v>
      </c>
      <c r="F647" s="634">
        <f>('TEST AUTO'!J646+'TEST AUTO'!AD646)/2</f>
        <v>0</v>
      </c>
      <c r="G647" s="643">
        <f>('TEST AUTO'!X646++'TEST AUTO'!AB646+'TEST AUTO'!AJ646+'TEST AUTO'!AV646)/4</f>
        <v>0</v>
      </c>
      <c r="H647" s="638">
        <f>('TEST AUTO'!R646+'TEST AUTO'!Z646+'TEST AUTO'!AN646)/3</f>
        <v>0</v>
      </c>
      <c r="I647" s="638">
        <f>('TEST AUTO'!AH646+'TEST AUTO'!AR646)/2</f>
        <v>0</v>
      </c>
      <c r="J647" s="641">
        <f>('TEST AUTO'!Z646+'TEST AUTO'!AP646)/2</f>
        <v>0</v>
      </c>
      <c r="K647" s="637">
        <f>('TEST AUTO'!V646+'TEST AUTO'!AT646)/2</f>
        <v>0</v>
      </c>
      <c r="L647" s="635">
        <f>('TEST AUTO'!F646+'TEST AUTO'!H646+'TEST AUTO'!L646+'TEST AUTO'!P646+'TEST AUTO'!R646+'TEST AUTO'!T646+'TEST AUTO'!X646+'TEST AUTO'!Z646+'TEST AUTO'!AB646+'TEST AUTO'!AJ646+'TEST AUTO'!AL646+'TEST AUTO'!AN646+'TEST AUTO'!AP646+'TEST AUTO'!AR646+'TEST AUTO'!AV646)/15</f>
        <v>0</v>
      </c>
      <c r="M647" s="636">
        <f>('TEST AUTO'!J646+'TEST AUTO'!X646+'TEST AUTO'!AD646+'TEST AUTO'!AH646+'TEST AUTO'!AJ646+'TEST AUTO'!AV646)/6</f>
        <v>0</v>
      </c>
      <c r="N647" s="637">
        <f>('TEST AUTO'!N646+'TEST AUTO'!AF646)/2</f>
        <v>0</v>
      </c>
    </row>
    <row r="648" spans="1:14" ht="15.75" customHeight="1" thickBot="1" x14ac:dyDescent="0.4">
      <c r="A648" s="633">
        <f>'TEST AUTO'!A647</f>
        <v>0</v>
      </c>
      <c r="B648" s="633">
        <f>'TEST AUTO'!B647</f>
        <v>0</v>
      </c>
      <c r="C648" s="633">
        <f>'TEST AUTO'!C647</f>
        <v>0</v>
      </c>
      <c r="D648" s="634">
        <f>('TEST AUTO'!F647+'TEST AUTO'!H647+'TEST AUTO'!L647+'TEST AUTO'!N647+'TEST AUTO'!T647+'TEST AUTO'!Z647+'TEST AUTO'!AF647+'TEST AUTO'!AL647+'TEST AUTO'!AP647)/9</f>
        <v>0</v>
      </c>
      <c r="E648" s="634">
        <f>('TEST AUTO'!P647+'TEST AUTO'!AL647)/2</f>
        <v>0</v>
      </c>
      <c r="F648" s="634">
        <f>('TEST AUTO'!J647+'TEST AUTO'!AD647)/2</f>
        <v>0</v>
      </c>
      <c r="G648" s="643">
        <f>('TEST AUTO'!X647++'TEST AUTO'!AB647+'TEST AUTO'!AJ647+'TEST AUTO'!AV647)/4</f>
        <v>0</v>
      </c>
      <c r="H648" s="638">
        <f>('TEST AUTO'!R647+'TEST AUTO'!Z647+'TEST AUTO'!AN647)/3</f>
        <v>0</v>
      </c>
      <c r="I648" s="638">
        <f>('TEST AUTO'!AH647+'TEST AUTO'!AR647)/2</f>
        <v>0</v>
      </c>
      <c r="J648" s="641">
        <f>('TEST AUTO'!Z647+'TEST AUTO'!AP647)/2</f>
        <v>0</v>
      </c>
      <c r="K648" s="637">
        <f>('TEST AUTO'!V647+'TEST AUTO'!AT647)/2</f>
        <v>0</v>
      </c>
      <c r="L648" s="635">
        <f>('TEST AUTO'!F647+'TEST AUTO'!H647+'TEST AUTO'!L647+'TEST AUTO'!P647+'TEST AUTO'!R647+'TEST AUTO'!T647+'TEST AUTO'!X647+'TEST AUTO'!Z647+'TEST AUTO'!AB647+'TEST AUTO'!AJ647+'TEST AUTO'!AL647+'TEST AUTO'!AN647+'TEST AUTO'!AP647+'TEST AUTO'!AR647+'TEST AUTO'!AV647)/15</f>
        <v>0</v>
      </c>
      <c r="M648" s="636">
        <f>('TEST AUTO'!J647+'TEST AUTO'!X647+'TEST AUTO'!AD647+'TEST AUTO'!AH647+'TEST AUTO'!AJ647+'TEST AUTO'!AV647)/6</f>
        <v>0</v>
      </c>
      <c r="N648" s="637">
        <f>('TEST AUTO'!N647+'TEST AUTO'!AF647)/2</f>
        <v>0</v>
      </c>
    </row>
    <row r="649" spans="1:14" ht="15.75" customHeight="1" thickBot="1" x14ac:dyDescent="0.4">
      <c r="A649" s="633">
        <f>'TEST AUTO'!A648</f>
        <v>0</v>
      </c>
      <c r="B649" s="633">
        <f>'TEST AUTO'!B648</f>
        <v>0</v>
      </c>
      <c r="C649" s="633">
        <f>'TEST AUTO'!C648</f>
        <v>0</v>
      </c>
      <c r="D649" s="634">
        <f>('TEST AUTO'!F648+'TEST AUTO'!H648+'TEST AUTO'!L648+'TEST AUTO'!N648+'TEST AUTO'!T648+'TEST AUTO'!Z648+'TEST AUTO'!AF648+'TEST AUTO'!AL648+'TEST AUTO'!AP648)/9</f>
        <v>0</v>
      </c>
      <c r="E649" s="634">
        <f>('TEST AUTO'!P648+'TEST AUTO'!AL648)/2</f>
        <v>0</v>
      </c>
      <c r="F649" s="634">
        <f>('TEST AUTO'!J648+'TEST AUTO'!AD648)/2</f>
        <v>0</v>
      </c>
      <c r="G649" s="643">
        <f>('TEST AUTO'!X648++'TEST AUTO'!AB648+'TEST AUTO'!AJ648+'TEST AUTO'!AV648)/4</f>
        <v>0</v>
      </c>
      <c r="H649" s="638">
        <f>('TEST AUTO'!R648+'TEST AUTO'!Z648+'TEST AUTO'!AN648)/3</f>
        <v>0</v>
      </c>
      <c r="I649" s="638">
        <f>('TEST AUTO'!AH648+'TEST AUTO'!AR648)/2</f>
        <v>0</v>
      </c>
      <c r="J649" s="641">
        <f>('TEST AUTO'!Z648+'TEST AUTO'!AP648)/2</f>
        <v>0</v>
      </c>
      <c r="K649" s="637">
        <f>('TEST AUTO'!V648+'TEST AUTO'!AT648)/2</f>
        <v>0</v>
      </c>
      <c r="L649" s="635">
        <f>('TEST AUTO'!F648+'TEST AUTO'!H648+'TEST AUTO'!L648+'TEST AUTO'!P648+'TEST AUTO'!R648+'TEST AUTO'!T648+'TEST AUTO'!X648+'TEST AUTO'!Z648+'TEST AUTO'!AB648+'TEST AUTO'!AJ648+'TEST AUTO'!AL648+'TEST AUTO'!AN648+'TEST AUTO'!AP648+'TEST AUTO'!AR648+'TEST AUTO'!AV648)/15</f>
        <v>0</v>
      </c>
      <c r="M649" s="636">
        <f>('TEST AUTO'!J648+'TEST AUTO'!X648+'TEST AUTO'!AD648+'TEST AUTO'!AH648+'TEST AUTO'!AJ648+'TEST AUTO'!AV648)/6</f>
        <v>0</v>
      </c>
      <c r="N649" s="637">
        <f>('TEST AUTO'!N648+'TEST AUTO'!AF648)/2</f>
        <v>0</v>
      </c>
    </row>
    <row r="650" spans="1:14" ht="15.75" customHeight="1" thickBot="1" x14ac:dyDescent="0.4">
      <c r="A650" s="633">
        <f>'TEST AUTO'!A649</f>
        <v>0</v>
      </c>
      <c r="B650" s="633">
        <f>'TEST AUTO'!B649</f>
        <v>0</v>
      </c>
      <c r="C650" s="633">
        <f>'TEST AUTO'!C649</f>
        <v>0</v>
      </c>
      <c r="D650" s="634">
        <f>('TEST AUTO'!F649+'TEST AUTO'!H649+'TEST AUTO'!L649+'TEST AUTO'!N649+'TEST AUTO'!T649+'TEST AUTO'!Z649+'TEST AUTO'!AF649+'TEST AUTO'!AL649+'TEST AUTO'!AP649)/9</f>
        <v>0</v>
      </c>
      <c r="E650" s="634">
        <f>('TEST AUTO'!P649+'TEST AUTO'!AL649)/2</f>
        <v>0</v>
      </c>
      <c r="F650" s="634">
        <f>('TEST AUTO'!J649+'TEST AUTO'!AD649)/2</f>
        <v>0</v>
      </c>
      <c r="G650" s="643">
        <f>('TEST AUTO'!X649++'TEST AUTO'!AB649+'TEST AUTO'!AJ649+'TEST AUTO'!AV649)/4</f>
        <v>0</v>
      </c>
      <c r="H650" s="638">
        <f>('TEST AUTO'!R649+'TEST AUTO'!Z649+'TEST AUTO'!AN649)/3</f>
        <v>0</v>
      </c>
      <c r="I650" s="638">
        <f>('TEST AUTO'!AH649+'TEST AUTO'!AR649)/2</f>
        <v>0</v>
      </c>
      <c r="J650" s="641">
        <f>('TEST AUTO'!Z649+'TEST AUTO'!AP649)/2</f>
        <v>0</v>
      </c>
      <c r="K650" s="637">
        <f>('TEST AUTO'!V649+'TEST AUTO'!AT649)/2</f>
        <v>0</v>
      </c>
      <c r="L650" s="635">
        <f>('TEST AUTO'!F649+'TEST AUTO'!H649+'TEST AUTO'!L649+'TEST AUTO'!P649+'TEST AUTO'!R649+'TEST AUTO'!T649+'TEST AUTO'!X649+'TEST AUTO'!Z649+'TEST AUTO'!AB649+'TEST AUTO'!AJ649+'TEST AUTO'!AL649+'TEST AUTO'!AN649+'TEST AUTO'!AP649+'TEST AUTO'!AR649+'TEST AUTO'!AV649)/15</f>
        <v>0</v>
      </c>
      <c r="M650" s="636">
        <f>('TEST AUTO'!J649+'TEST AUTO'!X649+'TEST AUTO'!AD649+'TEST AUTO'!AH649+'TEST AUTO'!AJ649+'TEST AUTO'!AV649)/6</f>
        <v>0</v>
      </c>
      <c r="N650" s="637">
        <f>('TEST AUTO'!N649+'TEST AUTO'!AF649)/2</f>
        <v>0</v>
      </c>
    </row>
    <row r="651" spans="1:14" ht="15.75" customHeight="1" thickBot="1" x14ac:dyDescent="0.4">
      <c r="A651" s="633">
        <f>'TEST AUTO'!A650</f>
        <v>0</v>
      </c>
      <c r="B651" s="633">
        <f>'TEST AUTO'!B650</f>
        <v>0</v>
      </c>
      <c r="C651" s="633">
        <f>'TEST AUTO'!C650</f>
        <v>0</v>
      </c>
      <c r="D651" s="634">
        <f>('TEST AUTO'!F650+'TEST AUTO'!H650+'TEST AUTO'!L650+'TEST AUTO'!N650+'TEST AUTO'!T650+'TEST AUTO'!Z650+'TEST AUTO'!AF650+'TEST AUTO'!AL650+'TEST AUTO'!AP650)/9</f>
        <v>0</v>
      </c>
      <c r="E651" s="634">
        <f>('TEST AUTO'!P650+'TEST AUTO'!AL650)/2</f>
        <v>0</v>
      </c>
      <c r="F651" s="634">
        <f>('TEST AUTO'!J650+'TEST AUTO'!AD650)/2</f>
        <v>0</v>
      </c>
      <c r="G651" s="643">
        <f>('TEST AUTO'!X650++'TEST AUTO'!AB650+'TEST AUTO'!AJ650+'TEST AUTO'!AV650)/4</f>
        <v>0</v>
      </c>
      <c r="H651" s="638">
        <f>('TEST AUTO'!R650+'TEST AUTO'!Z650+'TEST AUTO'!AN650)/3</f>
        <v>0</v>
      </c>
      <c r="I651" s="638">
        <f>('TEST AUTO'!AH650+'TEST AUTO'!AR650)/2</f>
        <v>0</v>
      </c>
      <c r="J651" s="641">
        <f>('TEST AUTO'!Z650+'TEST AUTO'!AP650)/2</f>
        <v>0</v>
      </c>
      <c r="K651" s="637">
        <f>('TEST AUTO'!V650+'TEST AUTO'!AT650)/2</f>
        <v>0</v>
      </c>
      <c r="L651" s="635">
        <f>('TEST AUTO'!F650+'TEST AUTO'!H650+'TEST AUTO'!L650+'TEST AUTO'!P650+'TEST AUTO'!R650+'TEST AUTO'!T650+'TEST AUTO'!X650+'TEST AUTO'!Z650+'TEST AUTO'!AB650+'TEST AUTO'!AJ650+'TEST AUTO'!AL650+'TEST AUTO'!AN650+'TEST AUTO'!AP650+'TEST AUTO'!AR650+'TEST AUTO'!AV650)/15</f>
        <v>0</v>
      </c>
      <c r="M651" s="636">
        <f>('TEST AUTO'!J650+'TEST AUTO'!X650+'TEST AUTO'!AD650+'TEST AUTO'!AH650+'TEST AUTO'!AJ650+'TEST AUTO'!AV650)/6</f>
        <v>0</v>
      </c>
      <c r="N651" s="637">
        <f>('TEST AUTO'!N650+'TEST AUTO'!AF650)/2</f>
        <v>0</v>
      </c>
    </row>
    <row r="652" spans="1:14" ht="15.75" customHeight="1" thickBot="1" x14ac:dyDescent="0.4">
      <c r="A652" s="633">
        <f>'TEST AUTO'!A651</f>
        <v>0</v>
      </c>
      <c r="B652" s="633">
        <f>'TEST AUTO'!B651</f>
        <v>0</v>
      </c>
      <c r="C652" s="633">
        <f>'TEST AUTO'!C651</f>
        <v>0</v>
      </c>
      <c r="D652" s="634">
        <f>('TEST AUTO'!F651+'TEST AUTO'!H651+'TEST AUTO'!L651+'TEST AUTO'!N651+'TEST AUTO'!T651+'TEST AUTO'!Z651+'TEST AUTO'!AF651+'TEST AUTO'!AL651+'TEST AUTO'!AP651)/9</f>
        <v>0</v>
      </c>
      <c r="E652" s="634">
        <f>('TEST AUTO'!P651+'TEST AUTO'!AL651)/2</f>
        <v>0</v>
      </c>
      <c r="F652" s="634">
        <f>('TEST AUTO'!J651+'TEST AUTO'!AD651)/2</f>
        <v>0</v>
      </c>
      <c r="G652" s="643">
        <f>('TEST AUTO'!X651++'TEST AUTO'!AB651+'TEST AUTO'!AJ651+'TEST AUTO'!AV651)/4</f>
        <v>0</v>
      </c>
      <c r="H652" s="638">
        <f>('TEST AUTO'!R651+'TEST AUTO'!Z651+'TEST AUTO'!AN651)/3</f>
        <v>0</v>
      </c>
      <c r="I652" s="638">
        <f>('TEST AUTO'!AH651+'TEST AUTO'!AR651)/2</f>
        <v>0</v>
      </c>
      <c r="J652" s="641">
        <f>('TEST AUTO'!Z651+'TEST AUTO'!AP651)/2</f>
        <v>0</v>
      </c>
      <c r="K652" s="637">
        <f>('TEST AUTO'!V651+'TEST AUTO'!AT651)/2</f>
        <v>0</v>
      </c>
      <c r="L652" s="635">
        <f>('TEST AUTO'!F651+'TEST AUTO'!H651+'TEST AUTO'!L651+'TEST AUTO'!P651+'TEST AUTO'!R651+'TEST AUTO'!T651+'TEST AUTO'!X651+'TEST AUTO'!Z651+'TEST AUTO'!AB651+'TEST AUTO'!AJ651+'TEST AUTO'!AL651+'TEST AUTO'!AN651+'TEST AUTO'!AP651+'TEST AUTO'!AR651+'TEST AUTO'!AV651)/15</f>
        <v>0</v>
      </c>
      <c r="M652" s="636">
        <f>('TEST AUTO'!J651+'TEST AUTO'!X651+'TEST AUTO'!AD651+'TEST AUTO'!AH651+'TEST AUTO'!AJ651+'TEST AUTO'!AV651)/6</f>
        <v>0</v>
      </c>
      <c r="N652" s="637">
        <f>('TEST AUTO'!N651+'TEST AUTO'!AF651)/2</f>
        <v>0</v>
      </c>
    </row>
    <row r="653" spans="1:14" ht="15.75" customHeight="1" thickBot="1" x14ac:dyDescent="0.4">
      <c r="A653" s="633">
        <f>'TEST AUTO'!A652</f>
        <v>0</v>
      </c>
      <c r="B653" s="633">
        <f>'TEST AUTO'!B652</f>
        <v>0</v>
      </c>
      <c r="C653" s="633">
        <f>'TEST AUTO'!C652</f>
        <v>0</v>
      </c>
      <c r="D653" s="634">
        <f>('TEST AUTO'!F652+'TEST AUTO'!H652+'TEST AUTO'!L652+'TEST AUTO'!N652+'TEST AUTO'!T652+'TEST AUTO'!Z652+'TEST AUTO'!AF652+'TEST AUTO'!AL652+'TEST AUTO'!AP652)/9</f>
        <v>0</v>
      </c>
      <c r="E653" s="634">
        <f>('TEST AUTO'!P652+'TEST AUTO'!AL652)/2</f>
        <v>0</v>
      </c>
      <c r="F653" s="634">
        <f>('TEST AUTO'!J652+'TEST AUTO'!AD652)/2</f>
        <v>0</v>
      </c>
      <c r="G653" s="643">
        <f>('TEST AUTO'!X652++'TEST AUTO'!AB652+'TEST AUTO'!AJ652+'TEST AUTO'!AV652)/4</f>
        <v>0</v>
      </c>
      <c r="H653" s="638">
        <f>('TEST AUTO'!R652+'TEST AUTO'!Z652+'TEST AUTO'!AN652)/3</f>
        <v>0</v>
      </c>
      <c r="I653" s="638">
        <f>('TEST AUTO'!AH652+'TEST AUTO'!AR652)/2</f>
        <v>0</v>
      </c>
      <c r="J653" s="641">
        <f>('TEST AUTO'!Z652+'TEST AUTO'!AP652)/2</f>
        <v>0</v>
      </c>
      <c r="K653" s="637">
        <f>('TEST AUTO'!V652+'TEST AUTO'!AT652)/2</f>
        <v>0</v>
      </c>
      <c r="L653" s="635">
        <f>('TEST AUTO'!F652+'TEST AUTO'!H652+'TEST AUTO'!L652+'TEST AUTO'!P652+'TEST AUTO'!R652+'TEST AUTO'!T652+'TEST AUTO'!X652+'TEST AUTO'!Z652+'TEST AUTO'!AB652+'TEST AUTO'!AJ652+'TEST AUTO'!AL652+'TEST AUTO'!AN652+'TEST AUTO'!AP652+'TEST AUTO'!AR652+'TEST AUTO'!AV652)/15</f>
        <v>0</v>
      </c>
      <c r="M653" s="636">
        <f>('TEST AUTO'!J652+'TEST AUTO'!X652+'TEST AUTO'!AD652+'TEST AUTO'!AH652+'TEST AUTO'!AJ652+'TEST AUTO'!AV652)/6</f>
        <v>0</v>
      </c>
      <c r="N653" s="637">
        <f>('TEST AUTO'!N652+'TEST AUTO'!AF652)/2</f>
        <v>0</v>
      </c>
    </row>
    <row r="654" spans="1:14" ht="15.75" customHeight="1" thickBot="1" x14ac:dyDescent="0.4">
      <c r="A654" s="633">
        <f>'TEST AUTO'!A653</f>
        <v>0</v>
      </c>
      <c r="B654" s="633">
        <f>'TEST AUTO'!B653</f>
        <v>0</v>
      </c>
      <c r="C654" s="633">
        <f>'TEST AUTO'!C653</f>
        <v>0</v>
      </c>
      <c r="D654" s="634">
        <f>('TEST AUTO'!F653+'TEST AUTO'!H653+'TEST AUTO'!L653+'TEST AUTO'!N653+'TEST AUTO'!T653+'TEST AUTO'!Z653+'TEST AUTO'!AF653+'TEST AUTO'!AL653+'TEST AUTO'!AP653)/9</f>
        <v>0</v>
      </c>
      <c r="E654" s="634">
        <f>('TEST AUTO'!P653+'TEST AUTO'!AL653)/2</f>
        <v>0</v>
      </c>
      <c r="F654" s="634">
        <f>('TEST AUTO'!J653+'TEST AUTO'!AD653)/2</f>
        <v>0</v>
      </c>
      <c r="G654" s="643">
        <f>('TEST AUTO'!X653++'TEST AUTO'!AB653+'TEST AUTO'!AJ653+'TEST AUTO'!AV653)/4</f>
        <v>0</v>
      </c>
      <c r="H654" s="638">
        <f>('TEST AUTO'!R653+'TEST AUTO'!Z653+'TEST AUTO'!AN653)/3</f>
        <v>0</v>
      </c>
      <c r="I654" s="638">
        <f>('TEST AUTO'!AH653+'TEST AUTO'!AR653)/2</f>
        <v>0</v>
      </c>
      <c r="J654" s="641">
        <f>('TEST AUTO'!Z653+'TEST AUTO'!AP653)/2</f>
        <v>0</v>
      </c>
      <c r="K654" s="637">
        <f>('TEST AUTO'!V653+'TEST AUTO'!AT653)/2</f>
        <v>0</v>
      </c>
      <c r="L654" s="635">
        <f>('TEST AUTO'!F653+'TEST AUTO'!H653+'TEST AUTO'!L653+'TEST AUTO'!P653+'TEST AUTO'!R653+'TEST AUTO'!T653+'TEST AUTO'!X653+'TEST AUTO'!Z653+'TEST AUTO'!AB653+'TEST AUTO'!AJ653+'TEST AUTO'!AL653+'TEST AUTO'!AN653+'TEST AUTO'!AP653+'TEST AUTO'!AR653+'TEST AUTO'!AV653)/15</f>
        <v>0</v>
      </c>
      <c r="M654" s="636">
        <f>('TEST AUTO'!J653+'TEST AUTO'!X653+'TEST AUTO'!AD653+'TEST AUTO'!AH653+'TEST AUTO'!AJ653+'TEST AUTO'!AV653)/6</f>
        <v>0</v>
      </c>
      <c r="N654" s="637">
        <f>('TEST AUTO'!N653+'TEST AUTO'!AF653)/2</f>
        <v>0</v>
      </c>
    </row>
    <row r="655" spans="1:14" ht="15.75" customHeight="1" thickBot="1" x14ac:dyDescent="0.4">
      <c r="A655" s="633">
        <f>'TEST AUTO'!A654</f>
        <v>0</v>
      </c>
      <c r="B655" s="633">
        <f>'TEST AUTO'!B654</f>
        <v>0</v>
      </c>
      <c r="C655" s="633">
        <f>'TEST AUTO'!C654</f>
        <v>0</v>
      </c>
      <c r="D655" s="634">
        <f>('TEST AUTO'!F654+'TEST AUTO'!H654+'TEST AUTO'!L654+'TEST AUTO'!N654+'TEST AUTO'!T654+'TEST AUTO'!Z654+'TEST AUTO'!AF654+'TEST AUTO'!AL654+'TEST AUTO'!AP654)/9</f>
        <v>0</v>
      </c>
      <c r="E655" s="634">
        <f>('TEST AUTO'!P654+'TEST AUTO'!AL654)/2</f>
        <v>0</v>
      </c>
      <c r="F655" s="634">
        <f>('TEST AUTO'!J654+'TEST AUTO'!AD654)/2</f>
        <v>0</v>
      </c>
      <c r="G655" s="643">
        <f>('TEST AUTO'!X654++'TEST AUTO'!AB654+'TEST AUTO'!AJ654+'TEST AUTO'!AV654)/4</f>
        <v>0</v>
      </c>
      <c r="H655" s="638">
        <f>('TEST AUTO'!R654+'TEST AUTO'!Z654+'TEST AUTO'!AN654)/3</f>
        <v>0</v>
      </c>
      <c r="I655" s="638">
        <f>('TEST AUTO'!AH654+'TEST AUTO'!AR654)/2</f>
        <v>0</v>
      </c>
      <c r="J655" s="641">
        <f>('TEST AUTO'!Z654+'TEST AUTO'!AP654)/2</f>
        <v>0</v>
      </c>
      <c r="K655" s="637">
        <f>('TEST AUTO'!V654+'TEST AUTO'!AT654)/2</f>
        <v>0</v>
      </c>
      <c r="L655" s="635">
        <f>('TEST AUTO'!F654+'TEST AUTO'!H654+'TEST AUTO'!L654+'TEST AUTO'!P654+'TEST AUTO'!R654+'TEST AUTO'!T654+'TEST AUTO'!X654+'TEST AUTO'!Z654+'TEST AUTO'!AB654+'TEST AUTO'!AJ654+'TEST AUTO'!AL654+'TEST AUTO'!AN654+'TEST AUTO'!AP654+'TEST AUTO'!AR654+'TEST AUTO'!AV654)/15</f>
        <v>0</v>
      </c>
      <c r="M655" s="636">
        <f>('TEST AUTO'!J654+'TEST AUTO'!X654+'TEST AUTO'!AD654+'TEST AUTO'!AH654+'TEST AUTO'!AJ654+'TEST AUTO'!AV654)/6</f>
        <v>0</v>
      </c>
      <c r="N655" s="637">
        <f>('TEST AUTO'!N654+'TEST AUTO'!AF654)/2</f>
        <v>0</v>
      </c>
    </row>
    <row r="656" spans="1:14" ht="15.75" customHeight="1" thickBot="1" x14ac:dyDescent="0.4">
      <c r="A656" s="633">
        <f>'TEST AUTO'!A655</f>
        <v>0</v>
      </c>
      <c r="B656" s="633">
        <f>'TEST AUTO'!B655</f>
        <v>0</v>
      </c>
      <c r="C656" s="633">
        <f>'TEST AUTO'!C655</f>
        <v>0</v>
      </c>
      <c r="D656" s="634">
        <f>('TEST AUTO'!F655+'TEST AUTO'!H655+'TEST AUTO'!L655+'TEST AUTO'!N655+'TEST AUTO'!T655+'TEST AUTO'!Z655+'TEST AUTO'!AF655+'TEST AUTO'!AL655+'TEST AUTO'!AP655)/9</f>
        <v>0</v>
      </c>
      <c r="E656" s="634">
        <f>('TEST AUTO'!P655+'TEST AUTO'!AL655)/2</f>
        <v>0</v>
      </c>
      <c r="F656" s="634">
        <f>('TEST AUTO'!J655+'TEST AUTO'!AD655)/2</f>
        <v>0</v>
      </c>
      <c r="G656" s="643">
        <f>('TEST AUTO'!X655++'TEST AUTO'!AB655+'TEST AUTO'!AJ655+'TEST AUTO'!AV655)/4</f>
        <v>0</v>
      </c>
      <c r="H656" s="638">
        <f>('TEST AUTO'!R655+'TEST AUTO'!Z655+'TEST AUTO'!AN655)/3</f>
        <v>0</v>
      </c>
      <c r="I656" s="638">
        <f>('TEST AUTO'!AH655+'TEST AUTO'!AR655)/2</f>
        <v>0</v>
      </c>
      <c r="J656" s="641">
        <f>('TEST AUTO'!Z655+'TEST AUTO'!AP655)/2</f>
        <v>0</v>
      </c>
      <c r="K656" s="637">
        <f>('TEST AUTO'!V655+'TEST AUTO'!AT655)/2</f>
        <v>0</v>
      </c>
      <c r="L656" s="635">
        <f>('TEST AUTO'!F655+'TEST AUTO'!H655+'TEST AUTO'!L655+'TEST AUTO'!P655+'TEST AUTO'!R655+'TEST AUTO'!T655+'TEST AUTO'!X655+'TEST AUTO'!Z655+'TEST AUTO'!AB655+'TEST AUTO'!AJ655+'TEST AUTO'!AL655+'TEST AUTO'!AN655+'TEST AUTO'!AP655+'TEST AUTO'!AR655+'TEST AUTO'!AV655)/15</f>
        <v>0</v>
      </c>
      <c r="M656" s="636">
        <f>('TEST AUTO'!J655+'TEST AUTO'!X655+'TEST AUTO'!AD655+'TEST AUTO'!AH655+'TEST AUTO'!AJ655+'TEST AUTO'!AV655)/6</f>
        <v>0</v>
      </c>
      <c r="N656" s="637">
        <f>('TEST AUTO'!N655+'TEST AUTO'!AF655)/2</f>
        <v>0</v>
      </c>
    </row>
    <row r="657" spans="1:14" ht="15.75" customHeight="1" thickBot="1" x14ac:dyDescent="0.4">
      <c r="A657" s="633">
        <f>'TEST AUTO'!A656</f>
        <v>0</v>
      </c>
      <c r="B657" s="633">
        <f>'TEST AUTO'!B656</f>
        <v>0</v>
      </c>
      <c r="C657" s="633">
        <f>'TEST AUTO'!C656</f>
        <v>0</v>
      </c>
      <c r="D657" s="634">
        <f>('TEST AUTO'!F656+'TEST AUTO'!H656+'TEST AUTO'!L656+'TEST AUTO'!N656+'TEST AUTO'!T656+'TEST AUTO'!Z656+'TEST AUTO'!AF656+'TEST AUTO'!AL656+'TEST AUTO'!AP656)/9</f>
        <v>0</v>
      </c>
      <c r="E657" s="634">
        <f>('TEST AUTO'!P656+'TEST AUTO'!AL656)/2</f>
        <v>0</v>
      </c>
      <c r="F657" s="634">
        <f>('TEST AUTO'!J656+'TEST AUTO'!AD656)/2</f>
        <v>0</v>
      </c>
      <c r="G657" s="643">
        <f>('TEST AUTO'!X656++'TEST AUTO'!AB656+'TEST AUTO'!AJ656+'TEST AUTO'!AV656)/4</f>
        <v>0</v>
      </c>
      <c r="H657" s="638">
        <f>('TEST AUTO'!R656+'TEST AUTO'!Z656+'TEST AUTO'!AN656)/3</f>
        <v>0</v>
      </c>
      <c r="I657" s="638">
        <f>('TEST AUTO'!AH656+'TEST AUTO'!AR656)/2</f>
        <v>0</v>
      </c>
      <c r="J657" s="641">
        <f>('TEST AUTO'!Z656+'TEST AUTO'!AP656)/2</f>
        <v>0</v>
      </c>
      <c r="K657" s="637">
        <f>('TEST AUTO'!V656+'TEST AUTO'!AT656)/2</f>
        <v>0</v>
      </c>
      <c r="L657" s="635">
        <f>('TEST AUTO'!F656+'TEST AUTO'!H656+'TEST AUTO'!L656+'TEST AUTO'!P656+'TEST AUTO'!R656+'TEST AUTO'!T656+'TEST AUTO'!X656+'TEST AUTO'!Z656+'TEST AUTO'!AB656+'TEST AUTO'!AJ656+'TEST AUTO'!AL656+'TEST AUTO'!AN656+'TEST AUTO'!AP656+'TEST AUTO'!AR656+'TEST AUTO'!AV656)/15</f>
        <v>0</v>
      </c>
      <c r="M657" s="636">
        <f>('TEST AUTO'!J656+'TEST AUTO'!X656+'TEST AUTO'!AD656+'TEST AUTO'!AH656+'TEST AUTO'!AJ656+'TEST AUTO'!AV656)/6</f>
        <v>0</v>
      </c>
      <c r="N657" s="637">
        <f>('TEST AUTO'!N656+'TEST AUTO'!AF656)/2</f>
        <v>0</v>
      </c>
    </row>
    <row r="658" spans="1:14" ht="15.75" customHeight="1" thickBot="1" x14ac:dyDescent="0.4">
      <c r="A658" s="633">
        <f>'TEST AUTO'!A657</f>
        <v>0</v>
      </c>
      <c r="B658" s="633">
        <f>'TEST AUTO'!B657</f>
        <v>0</v>
      </c>
      <c r="C658" s="633">
        <f>'TEST AUTO'!C657</f>
        <v>0</v>
      </c>
      <c r="D658" s="634">
        <f>('TEST AUTO'!F657+'TEST AUTO'!H657+'TEST AUTO'!L657+'TEST AUTO'!N657+'TEST AUTO'!T657+'TEST AUTO'!Z657+'TEST AUTO'!AF657+'TEST AUTO'!AL657+'TEST AUTO'!AP657)/9</f>
        <v>0</v>
      </c>
      <c r="E658" s="634">
        <f>('TEST AUTO'!P657+'TEST AUTO'!AL657)/2</f>
        <v>0</v>
      </c>
      <c r="F658" s="634">
        <f>('TEST AUTO'!J657+'TEST AUTO'!AD657)/2</f>
        <v>0</v>
      </c>
      <c r="G658" s="643">
        <f>('TEST AUTO'!X657++'TEST AUTO'!AB657+'TEST AUTO'!AJ657+'TEST AUTO'!AV657)/4</f>
        <v>0</v>
      </c>
      <c r="H658" s="638">
        <f>('TEST AUTO'!R657+'TEST AUTO'!Z657+'TEST AUTO'!AN657)/3</f>
        <v>0</v>
      </c>
      <c r="I658" s="638">
        <f>('TEST AUTO'!AH657+'TEST AUTO'!AR657)/2</f>
        <v>0</v>
      </c>
      <c r="J658" s="641">
        <f>('TEST AUTO'!Z657+'TEST AUTO'!AP657)/2</f>
        <v>0</v>
      </c>
      <c r="K658" s="637">
        <f>('TEST AUTO'!V657+'TEST AUTO'!AT657)/2</f>
        <v>0</v>
      </c>
      <c r="L658" s="635">
        <f>('TEST AUTO'!F657+'TEST AUTO'!H657+'TEST AUTO'!L657+'TEST AUTO'!P657+'TEST AUTO'!R657+'TEST AUTO'!T657+'TEST AUTO'!X657+'TEST AUTO'!Z657+'TEST AUTO'!AB657+'TEST AUTO'!AJ657+'TEST AUTO'!AL657+'TEST AUTO'!AN657+'TEST AUTO'!AP657+'TEST AUTO'!AR657+'TEST AUTO'!AV657)/15</f>
        <v>0</v>
      </c>
      <c r="M658" s="636">
        <f>('TEST AUTO'!J657+'TEST AUTO'!X657+'TEST AUTO'!AD657+'TEST AUTO'!AH657+'TEST AUTO'!AJ657+'TEST AUTO'!AV657)/6</f>
        <v>0</v>
      </c>
      <c r="N658" s="637">
        <f>('TEST AUTO'!N657+'TEST AUTO'!AF657)/2</f>
        <v>0</v>
      </c>
    </row>
    <row r="659" spans="1:14" ht="15.75" customHeight="1" thickBot="1" x14ac:dyDescent="0.4">
      <c r="A659" s="633">
        <f>'TEST AUTO'!A658</f>
        <v>0</v>
      </c>
      <c r="B659" s="633">
        <f>'TEST AUTO'!B658</f>
        <v>0</v>
      </c>
      <c r="C659" s="633">
        <f>'TEST AUTO'!C658</f>
        <v>0</v>
      </c>
      <c r="D659" s="634">
        <f>('TEST AUTO'!F658+'TEST AUTO'!H658+'TEST AUTO'!L658+'TEST AUTO'!N658+'TEST AUTO'!T658+'TEST AUTO'!Z658+'TEST AUTO'!AF658+'TEST AUTO'!AL658+'TEST AUTO'!AP658)/9</f>
        <v>0</v>
      </c>
      <c r="E659" s="634">
        <f>('TEST AUTO'!P658+'TEST AUTO'!AL658)/2</f>
        <v>0</v>
      </c>
      <c r="F659" s="634">
        <f>('TEST AUTO'!J658+'TEST AUTO'!AD658)/2</f>
        <v>0</v>
      </c>
      <c r="G659" s="643">
        <f>('TEST AUTO'!X658++'TEST AUTO'!AB658+'TEST AUTO'!AJ658+'TEST AUTO'!AV658)/4</f>
        <v>0</v>
      </c>
      <c r="H659" s="638">
        <f>('TEST AUTO'!R658+'TEST AUTO'!Z658+'TEST AUTO'!AN658)/3</f>
        <v>0</v>
      </c>
      <c r="I659" s="638">
        <f>('TEST AUTO'!AH658+'TEST AUTO'!AR658)/2</f>
        <v>0</v>
      </c>
      <c r="J659" s="641">
        <f>('TEST AUTO'!Z658+'TEST AUTO'!AP658)/2</f>
        <v>0</v>
      </c>
      <c r="K659" s="637">
        <f>('TEST AUTO'!V658+'TEST AUTO'!AT658)/2</f>
        <v>0</v>
      </c>
      <c r="L659" s="635">
        <f>('TEST AUTO'!F658+'TEST AUTO'!H658+'TEST AUTO'!L658+'TEST AUTO'!P658+'TEST AUTO'!R658+'TEST AUTO'!T658+'TEST AUTO'!X658+'TEST AUTO'!Z658+'TEST AUTO'!AB658+'TEST AUTO'!AJ658+'TEST AUTO'!AL658+'TEST AUTO'!AN658+'TEST AUTO'!AP658+'TEST AUTO'!AR658+'TEST AUTO'!AV658)/15</f>
        <v>0</v>
      </c>
      <c r="M659" s="636">
        <f>('TEST AUTO'!J658+'TEST AUTO'!X658+'TEST AUTO'!AD658+'TEST AUTO'!AH658+'TEST AUTO'!AJ658+'TEST AUTO'!AV658)/6</f>
        <v>0</v>
      </c>
      <c r="N659" s="637">
        <f>('TEST AUTO'!N658+'TEST AUTO'!AF658)/2</f>
        <v>0</v>
      </c>
    </row>
    <row r="660" spans="1:14" ht="15.75" customHeight="1" thickBot="1" x14ac:dyDescent="0.4">
      <c r="A660" s="633">
        <f>'TEST AUTO'!A659</f>
        <v>0</v>
      </c>
      <c r="B660" s="633">
        <f>'TEST AUTO'!B659</f>
        <v>0</v>
      </c>
      <c r="C660" s="633">
        <f>'TEST AUTO'!C659</f>
        <v>0</v>
      </c>
      <c r="D660" s="634">
        <f>('TEST AUTO'!F659+'TEST AUTO'!H659+'TEST AUTO'!L659+'TEST AUTO'!N659+'TEST AUTO'!T659+'TEST AUTO'!Z659+'TEST AUTO'!AF659+'TEST AUTO'!AL659+'TEST AUTO'!AP659)/9</f>
        <v>0</v>
      </c>
      <c r="E660" s="634">
        <f>('TEST AUTO'!P659+'TEST AUTO'!AL659)/2</f>
        <v>0</v>
      </c>
      <c r="F660" s="634">
        <f>('TEST AUTO'!J659+'TEST AUTO'!AD659)/2</f>
        <v>0</v>
      </c>
      <c r="G660" s="643">
        <f>('TEST AUTO'!X659++'TEST AUTO'!AB659+'TEST AUTO'!AJ659+'TEST AUTO'!AV659)/4</f>
        <v>0</v>
      </c>
      <c r="H660" s="638">
        <f>('TEST AUTO'!R659+'TEST AUTO'!Z659+'TEST AUTO'!AN659)/3</f>
        <v>0</v>
      </c>
      <c r="I660" s="638">
        <f>('TEST AUTO'!AH659+'TEST AUTO'!AR659)/2</f>
        <v>0</v>
      </c>
      <c r="J660" s="641">
        <f>('TEST AUTO'!Z659+'TEST AUTO'!AP659)/2</f>
        <v>0</v>
      </c>
      <c r="K660" s="637">
        <f>('TEST AUTO'!V659+'TEST AUTO'!AT659)/2</f>
        <v>0</v>
      </c>
      <c r="L660" s="635">
        <f>('TEST AUTO'!F659+'TEST AUTO'!H659+'TEST AUTO'!L659+'TEST AUTO'!P659+'TEST AUTO'!R659+'TEST AUTO'!T659+'TEST AUTO'!X659+'TEST AUTO'!Z659+'TEST AUTO'!AB659+'TEST AUTO'!AJ659+'TEST AUTO'!AL659+'TEST AUTO'!AN659+'TEST AUTO'!AP659+'TEST AUTO'!AR659+'TEST AUTO'!AV659)/15</f>
        <v>0</v>
      </c>
      <c r="M660" s="636">
        <f>('TEST AUTO'!J659+'TEST AUTO'!X659+'TEST AUTO'!AD659+'TEST AUTO'!AH659+'TEST AUTO'!AJ659+'TEST AUTO'!AV659)/6</f>
        <v>0</v>
      </c>
      <c r="N660" s="637">
        <f>('TEST AUTO'!N659+'TEST AUTO'!AF659)/2</f>
        <v>0</v>
      </c>
    </row>
    <row r="661" spans="1:14" ht="15.75" customHeight="1" thickBot="1" x14ac:dyDescent="0.4">
      <c r="A661" s="633">
        <f>'TEST AUTO'!A660</f>
        <v>0</v>
      </c>
      <c r="B661" s="633">
        <f>'TEST AUTO'!B660</f>
        <v>0</v>
      </c>
      <c r="C661" s="633">
        <f>'TEST AUTO'!C660</f>
        <v>0</v>
      </c>
      <c r="D661" s="634">
        <f>('TEST AUTO'!F660+'TEST AUTO'!H660+'TEST AUTO'!L660+'TEST AUTO'!N660+'TEST AUTO'!T660+'TEST AUTO'!Z660+'TEST AUTO'!AF660+'TEST AUTO'!AL660+'TEST AUTO'!AP660)/9</f>
        <v>0</v>
      </c>
      <c r="E661" s="634">
        <f>('TEST AUTO'!P660+'TEST AUTO'!AL660)/2</f>
        <v>0</v>
      </c>
      <c r="F661" s="634">
        <f>('TEST AUTO'!J660+'TEST AUTO'!AD660)/2</f>
        <v>0</v>
      </c>
      <c r="G661" s="643">
        <f>('TEST AUTO'!X660++'TEST AUTO'!AB660+'TEST AUTO'!AJ660+'TEST AUTO'!AV660)/4</f>
        <v>0</v>
      </c>
      <c r="H661" s="638">
        <f>('TEST AUTO'!R660+'TEST AUTO'!Z660+'TEST AUTO'!AN660)/3</f>
        <v>0</v>
      </c>
      <c r="I661" s="638">
        <f>('TEST AUTO'!AH660+'TEST AUTO'!AR660)/2</f>
        <v>0</v>
      </c>
      <c r="J661" s="641">
        <f>('TEST AUTO'!Z660+'TEST AUTO'!AP660)/2</f>
        <v>0</v>
      </c>
      <c r="K661" s="637">
        <f>('TEST AUTO'!V660+'TEST AUTO'!AT660)/2</f>
        <v>0</v>
      </c>
      <c r="L661" s="635">
        <f>('TEST AUTO'!F660+'TEST AUTO'!H660+'TEST AUTO'!L660+'TEST AUTO'!P660+'TEST AUTO'!R660+'TEST AUTO'!T660+'TEST AUTO'!X660+'TEST AUTO'!Z660+'TEST AUTO'!AB660+'TEST AUTO'!AJ660+'TEST AUTO'!AL660+'TEST AUTO'!AN660+'TEST AUTO'!AP660+'TEST AUTO'!AR660+'TEST AUTO'!AV660)/15</f>
        <v>0</v>
      </c>
      <c r="M661" s="636">
        <f>('TEST AUTO'!J660+'TEST AUTO'!X660+'TEST AUTO'!AD660+'TEST AUTO'!AH660+'TEST AUTO'!AJ660+'TEST AUTO'!AV660)/6</f>
        <v>0</v>
      </c>
      <c r="N661" s="637">
        <f>('TEST AUTO'!N660+'TEST AUTO'!AF660)/2</f>
        <v>0</v>
      </c>
    </row>
    <row r="662" spans="1:14" ht="15.75" customHeight="1" thickBot="1" x14ac:dyDescent="0.4">
      <c r="A662" s="633">
        <f>'TEST AUTO'!A661</f>
        <v>0</v>
      </c>
      <c r="B662" s="633">
        <f>'TEST AUTO'!B661</f>
        <v>0</v>
      </c>
      <c r="C662" s="633">
        <f>'TEST AUTO'!C661</f>
        <v>0</v>
      </c>
      <c r="D662" s="634">
        <f>('TEST AUTO'!F661+'TEST AUTO'!H661+'TEST AUTO'!L661+'TEST AUTO'!N661+'TEST AUTO'!T661+'TEST AUTO'!Z661+'TEST AUTO'!AF661+'TEST AUTO'!AL661+'TEST AUTO'!AP661)/9</f>
        <v>0</v>
      </c>
      <c r="E662" s="634">
        <f>('TEST AUTO'!P661+'TEST AUTO'!AL661)/2</f>
        <v>0</v>
      </c>
      <c r="F662" s="634">
        <f>('TEST AUTO'!J661+'TEST AUTO'!AD661)/2</f>
        <v>0</v>
      </c>
      <c r="G662" s="643">
        <f>('TEST AUTO'!X661++'TEST AUTO'!AB661+'TEST AUTO'!AJ661+'TEST AUTO'!AV661)/4</f>
        <v>0</v>
      </c>
      <c r="H662" s="638">
        <f>('TEST AUTO'!R661+'TEST AUTO'!Z661+'TEST AUTO'!AN661)/3</f>
        <v>0</v>
      </c>
      <c r="I662" s="638">
        <f>('TEST AUTO'!AH661+'TEST AUTO'!AR661)/2</f>
        <v>0</v>
      </c>
      <c r="J662" s="641">
        <f>('TEST AUTO'!Z661+'TEST AUTO'!AP661)/2</f>
        <v>0</v>
      </c>
      <c r="K662" s="637">
        <f>('TEST AUTO'!V661+'TEST AUTO'!AT661)/2</f>
        <v>0</v>
      </c>
      <c r="L662" s="635">
        <f>('TEST AUTO'!F661+'TEST AUTO'!H661+'TEST AUTO'!L661+'TEST AUTO'!P661+'TEST AUTO'!R661+'TEST AUTO'!T661+'TEST AUTO'!X661+'TEST AUTO'!Z661+'TEST AUTO'!AB661+'TEST AUTO'!AJ661+'TEST AUTO'!AL661+'TEST AUTO'!AN661+'TEST AUTO'!AP661+'TEST AUTO'!AR661+'TEST AUTO'!AV661)/15</f>
        <v>0</v>
      </c>
      <c r="M662" s="636">
        <f>('TEST AUTO'!J661+'TEST AUTO'!X661+'TEST AUTO'!AD661+'TEST AUTO'!AH661+'TEST AUTO'!AJ661+'TEST AUTO'!AV661)/6</f>
        <v>0</v>
      </c>
      <c r="N662" s="637">
        <f>('TEST AUTO'!N661+'TEST AUTO'!AF661)/2</f>
        <v>0</v>
      </c>
    </row>
    <row r="663" spans="1:14" ht="15.75" customHeight="1" thickBot="1" x14ac:dyDescent="0.4">
      <c r="A663" s="633">
        <f>'TEST AUTO'!A662</f>
        <v>0</v>
      </c>
      <c r="B663" s="633">
        <f>'TEST AUTO'!B662</f>
        <v>0</v>
      </c>
      <c r="C663" s="633">
        <f>'TEST AUTO'!C662</f>
        <v>0</v>
      </c>
      <c r="D663" s="634">
        <f>('TEST AUTO'!F662+'TEST AUTO'!H662+'TEST AUTO'!L662+'TEST AUTO'!N662+'TEST AUTO'!T662+'TEST AUTO'!Z662+'TEST AUTO'!AF662+'TEST AUTO'!AL662+'TEST AUTO'!AP662)/9</f>
        <v>0</v>
      </c>
      <c r="E663" s="634">
        <f>('TEST AUTO'!P662+'TEST AUTO'!AL662)/2</f>
        <v>0</v>
      </c>
      <c r="F663" s="634">
        <f>('TEST AUTO'!J662+'TEST AUTO'!AD662)/2</f>
        <v>0</v>
      </c>
      <c r="G663" s="643">
        <f>('TEST AUTO'!X662++'TEST AUTO'!AB662+'TEST AUTO'!AJ662+'TEST AUTO'!AV662)/4</f>
        <v>0</v>
      </c>
      <c r="H663" s="638">
        <f>('TEST AUTO'!R662+'TEST AUTO'!Z662+'TEST AUTO'!AN662)/3</f>
        <v>0</v>
      </c>
      <c r="I663" s="638">
        <f>('TEST AUTO'!AH662+'TEST AUTO'!AR662)/2</f>
        <v>0</v>
      </c>
      <c r="J663" s="641">
        <f>('TEST AUTO'!Z662+'TEST AUTO'!AP662)/2</f>
        <v>0</v>
      </c>
      <c r="K663" s="637">
        <f>('TEST AUTO'!V662+'TEST AUTO'!AT662)/2</f>
        <v>0</v>
      </c>
      <c r="L663" s="635">
        <f>('TEST AUTO'!F662+'TEST AUTO'!H662+'TEST AUTO'!L662+'TEST AUTO'!P662+'TEST AUTO'!R662+'TEST AUTO'!T662+'TEST AUTO'!X662+'TEST AUTO'!Z662+'TEST AUTO'!AB662+'TEST AUTO'!AJ662+'TEST AUTO'!AL662+'TEST AUTO'!AN662+'TEST AUTO'!AP662+'TEST AUTO'!AR662+'TEST AUTO'!AV662)/15</f>
        <v>0</v>
      </c>
      <c r="M663" s="636">
        <f>('TEST AUTO'!J662+'TEST AUTO'!X662+'TEST AUTO'!AD662+'TEST AUTO'!AH662+'TEST AUTO'!AJ662+'TEST AUTO'!AV662)/6</f>
        <v>0</v>
      </c>
      <c r="N663" s="637">
        <f>('TEST AUTO'!N662+'TEST AUTO'!AF662)/2</f>
        <v>0</v>
      </c>
    </row>
    <row r="664" spans="1:14" ht="15.75" customHeight="1" thickBot="1" x14ac:dyDescent="0.4">
      <c r="A664" s="633">
        <f>'TEST AUTO'!A663</f>
        <v>0</v>
      </c>
      <c r="B664" s="633">
        <f>'TEST AUTO'!B663</f>
        <v>0</v>
      </c>
      <c r="C664" s="633">
        <f>'TEST AUTO'!C663</f>
        <v>0</v>
      </c>
      <c r="D664" s="634">
        <f>('TEST AUTO'!F663+'TEST AUTO'!H663+'TEST AUTO'!L663+'TEST AUTO'!N663+'TEST AUTO'!T663+'TEST AUTO'!Z663+'TEST AUTO'!AF663+'TEST AUTO'!AL663+'TEST AUTO'!AP663)/9</f>
        <v>0</v>
      </c>
      <c r="E664" s="634">
        <f>('TEST AUTO'!P663+'TEST AUTO'!AL663)/2</f>
        <v>0</v>
      </c>
      <c r="F664" s="634">
        <f>('TEST AUTO'!J663+'TEST AUTO'!AD663)/2</f>
        <v>0</v>
      </c>
      <c r="G664" s="643">
        <f>('TEST AUTO'!X663++'TEST AUTO'!AB663+'TEST AUTO'!AJ663+'TEST AUTO'!AV663)/4</f>
        <v>0</v>
      </c>
      <c r="H664" s="638">
        <f>('TEST AUTO'!R663+'TEST AUTO'!Z663+'TEST AUTO'!AN663)/3</f>
        <v>0</v>
      </c>
      <c r="I664" s="638">
        <f>('TEST AUTO'!AH663+'TEST AUTO'!AR663)/2</f>
        <v>0</v>
      </c>
      <c r="J664" s="641">
        <f>('TEST AUTO'!Z663+'TEST AUTO'!AP663)/2</f>
        <v>0</v>
      </c>
      <c r="K664" s="637">
        <f>('TEST AUTO'!V663+'TEST AUTO'!AT663)/2</f>
        <v>0</v>
      </c>
      <c r="L664" s="635">
        <f>('TEST AUTO'!F663+'TEST AUTO'!H663+'TEST AUTO'!L663+'TEST AUTO'!P663+'TEST AUTO'!R663+'TEST AUTO'!T663+'TEST AUTO'!X663+'TEST AUTO'!Z663+'TEST AUTO'!AB663+'TEST AUTO'!AJ663+'TEST AUTO'!AL663+'TEST AUTO'!AN663+'TEST AUTO'!AP663+'TEST AUTO'!AR663+'TEST AUTO'!AV663)/15</f>
        <v>0</v>
      </c>
      <c r="M664" s="636">
        <f>('TEST AUTO'!J663+'TEST AUTO'!X663+'TEST AUTO'!AD663+'TEST AUTO'!AH663+'TEST AUTO'!AJ663+'TEST AUTO'!AV663)/6</f>
        <v>0</v>
      </c>
      <c r="N664" s="637">
        <f>('TEST AUTO'!N663+'TEST AUTO'!AF663)/2</f>
        <v>0</v>
      </c>
    </row>
    <row r="665" spans="1:14" ht="15.75" customHeight="1" thickBot="1" x14ac:dyDescent="0.4">
      <c r="A665" s="633">
        <f>'TEST AUTO'!A664</f>
        <v>0</v>
      </c>
      <c r="B665" s="633">
        <f>'TEST AUTO'!B664</f>
        <v>0</v>
      </c>
      <c r="C665" s="633">
        <f>'TEST AUTO'!C664</f>
        <v>0</v>
      </c>
      <c r="D665" s="634">
        <f>('TEST AUTO'!F664+'TEST AUTO'!H664+'TEST AUTO'!L664+'TEST AUTO'!N664+'TEST AUTO'!T664+'TEST AUTO'!Z664+'TEST AUTO'!AF664+'TEST AUTO'!AL664+'TEST AUTO'!AP664)/9</f>
        <v>0</v>
      </c>
      <c r="E665" s="634">
        <f>('TEST AUTO'!P664+'TEST AUTO'!AL664)/2</f>
        <v>0</v>
      </c>
      <c r="F665" s="634">
        <f>('TEST AUTO'!J664+'TEST AUTO'!AD664)/2</f>
        <v>0</v>
      </c>
      <c r="G665" s="643">
        <f>('TEST AUTO'!X664++'TEST AUTO'!AB664+'TEST AUTO'!AJ664+'TEST AUTO'!AV664)/4</f>
        <v>0</v>
      </c>
      <c r="H665" s="638">
        <f>('TEST AUTO'!R664+'TEST AUTO'!Z664+'TEST AUTO'!AN664)/3</f>
        <v>0</v>
      </c>
      <c r="I665" s="638">
        <f>('TEST AUTO'!AH664+'TEST AUTO'!AR664)/2</f>
        <v>0</v>
      </c>
      <c r="J665" s="641">
        <f>('TEST AUTO'!Z664+'TEST AUTO'!AP664)/2</f>
        <v>0</v>
      </c>
      <c r="K665" s="637">
        <f>('TEST AUTO'!V664+'TEST AUTO'!AT664)/2</f>
        <v>0</v>
      </c>
      <c r="L665" s="635">
        <f>('TEST AUTO'!F664+'TEST AUTO'!H664+'TEST AUTO'!L664+'TEST AUTO'!P664+'TEST AUTO'!R664+'TEST AUTO'!T664+'TEST AUTO'!X664+'TEST AUTO'!Z664+'TEST AUTO'!AB664+'TEST AUTO'!AJ664+'TEST AUTO'!AL664+'TEST AUTO'!AN664+'TEST AUTO'!AP664+'TEST AUTO'!AR664+'TEST AUTO'!AV664)/15</f>
        <v>0</v>
      </c>
      <c r="M665" s="636">
        <f>('TEST AUTO'!J664+'TEST AUTO'!X664+'TEST AUTO'!AD664+'TEST AUTO'!AH664+'TEST AUTO'!AJ664+'TEST AUTO'!AV664)/6</f>
        <v>0</v>
      </c>
      <c r="N665" s="637">
        <f>('TEST AUTO'!N664+'TEST AUTO'!AF664)/2</f>
        <v>0</v>
      </c>
    </row>
    <row r="666" spans="1:14" ht="15.75" customHeight="1" thickBot="1" x14ac:dyDescent="0.4">
      <c r="A666" s="633">
        <f>'TEST AUTO'!A665</f>
        <v>0</v>
      </c>
      <c r="B666" s="633">
        <f>'TEST AUTO'!B665</f>
        <v>0</v>
      </c>
      <c r="C666" s="633">
        <f>'TEST AUTO'!C665</f>
        <v>0</v>
      </c>
      <c r="D666" s="634">
        <f>('TEST AUTO'!F665+'TEST AUTO'!H665+'TEST AUTO'!L665+'TEST AUTO'!N665+'TEST AUTO'!T665+'TEST AUTO'!Z665+'TEST AUTO'!AF665+'TEST AUTO'!AL665+'TEST AUTO'!AP665)/9</f>
        <v>0</v>
      </c>
      <c r="E666" s="634">
        <f>('TEST AUTO'!P665+'TEST AUTO'!AL665)/2</f>
        <v>0</v>
      </c>
      <c r="F666" s="634">
        <f>('TEST AUTO'!J665+'TEST AUTO'!AD665)/2</f>
        <v>0</v>
      </c>
      <c r="G666" s="643">
        <f>('TEST AUTO'!X665++'TEST AUTO'!AB665+'TEST AUTO'!AJ665+'TEST AUTO'!AV665)/4</f>
        <v>0</v>
      </c>
      <c r="H666" s="638">
        <f>('TEST AUTO'!R665+'TEST AUTO'!Z665+'TEST AUTO'!AN665)/3</f>
        <v>0</v>
      </c>
      <c r="I666" s="638">
        <f>('TEST AUTO'!AH665+'TEST AUTO'!AR665)/2</f>
        <v>0</v>
      </c>
      <c r="J666" s="641">
        <f>('TEST AUTO'!Z665+'TEST AUTO'!AP665)/2</f>
        <v>0</v>
      </c>
      <c r="K666" s="637">
        <f>('TEST AUTO'!V665+'TEST AUTO'!AT665)/2</f>
        <v>0</v>
      </c>
      <c r="L666" s="635">
        <f>('TEST AUTO'!F665+'TEST AUTO'!H665+'TEST AUTO'!L665+'TEST AUTO'!P665+'TEST AUTO'!R665+'TEST AUTO'!T665+'TEST AUTO'!X665+'TEST AUTO'!Z665+'TEST AUTO'!AB665+'TEST AUTO'!AJ665+'TEST AUTO'!AL665+'TEST AUTO'!AN665+'TEST AUTO'!AP665+'TEST AUTO'!AR665+'TEST AUTO'!AV665)/15</f>
        <v>0</v>
      </c>
      <c r="M666" s="636">
        <f>('TEST AUTO'!J665+'TEST AUTO'!X665+'TEST AUTO'!AD665+'TEST AUTO'!AH665+'TEST AUTO'!AJ665+'TEST AUTO'!AV665)/6</f>
        <v>0</v>
      </c>
      <c r="N666" s="637">
        <f>('TEST AUTO'!N665+'TEST AUTO'!AF665)/2</f>
        <v>0</v>
      </c>
    </row>
    <row r="667" spans="1:14" ht="15.75" customHeight="1" thickBot="1" x14ac:dyDescent="0.4">
      <c r="A667" s="633">
        <f>'TEST AUTO'!A666</f>
        <v>0</v>
      </c>
      <c r="B667" s="633">
        <f>'TEST AUTO'!B666</f>
        <v>0</v>
      </c>
      <c r="C667" s="633">
        <f>'TEST AUTO'!C666</f>
        <v>0</v>
      </c>
      <c r="D667" s="634">
        <f>('TEST AUTO'!F666+'TEST AUTO'!H666+'TEST AUTO'!L666+'TEST AUTO'!N666+'TEST AUTO'!T666+'TEST AUTO'!Z666+'TEST AUTO'!AF666+'TEST AUTO'!AL666+'TEST AUTO'!AP666)/9</f>
        <v>0</v>
      </c>
      <c r="E667" s="634">
        <f>('TEST AUTO'!P666+'TEST AUTO'!AL666)/2</f>
        <v>0</v>
      </c>
      <c r="F667" s="634">
        <f>('TEST AUTO'!J666+'TEST AUTO'!AD666)/2</f>
        <v>0</v>
      </c>
      <c r="G667" s="643">
        <f>('TEST AUTO'!X666++'TEST AUTO'!AB666+'TEST AUTO'!AJ666+'TEST AUTO'!AV666)/4</f>
        <v>0</v>
      </c>
      <c r="H667" s="638">
        <f>('TEST AUTO'!R666+'TEST AUTO'!Z666+'TEST AUTO'!AN666)/3</f>
        <v>0</v>
      </c>
      <c r="I667" s="638">
        <f>('TEST AUTO'!AH666+'TEST AUTO'!AR666)/2</f>
        <v>0</v>
      </c>
      <c r="J667" s="641">
        <f>('TEST AUTO'!Z666+'TEST AUTO'!AP666)/2</f>
        <v>0</v>
      </c>
      <c r="K667" s="637">
        <f>('TEST AUTO'!V666+'TEST AUTO'!AT666)/2</f>
        <v>0</v>
      </c>
      <c r="L667" s="635">
        <f>('TEST AUTO'!F666+'TEST AUTO'!H666+'TEST AUTO'!L666+'TEST AUTO'!P666+'TEST AUTO'!R666+'TEST AUTO'!T666+'TEST AUTO'!X666+'TEST AUTO'!Z666+'TEST AUTO'!AB666+'TEST AUTO'!AJ666+'TEST AUTO'!AL666+'TEST AUTO'!AN666+'TEST AUTO'!AP666+'TEST AUTO'!AR666+'TEST AUTO'!AV666)/15</f>
        <v>0</v>
      </c>
      <c r="M667" s="636">
        <f>('TEST AUTO'!J666+'TEST AUTO'!X666+'TEST AUTO'!AD666+'TEST AUTO'!AH666+'TEST AUTO'!AJ666+'TEST AUTO'!AV666)/6</f>
        <v>0</v>
      </c>
      <c r="N667" s="637">
        <f>('TEST AUTO'!N666+'TEST AUTO'!AF666)/2</f>
        <v>0</v>
      </c>
    </row>
    <row r="668" spans="1:14" ht="15.75" customHeight="1" thickBot="1" x14ac:dyDescent="0.4">
      <c r="A668" s="633">
        <f>'TEST AUTO'!A667</f>
        <v>0</v>
      </c>
      <c r="B668" s="633">
        <f>'TEST AUTO'!B667</f>
        <v>0</v>
      </c>
      <c r="C668" s="633">
        <f>'TEST AUTO'!C667</f>
        <v>0</v>
      </c>
      <c r="D668" s="634">
        <f>('TEST AUTO'!F667+'TEST AUTO'!H667+'TEST AUTO'!L667+'TEST AUTO'!N667+'TEST AUTO'!T667+'TEST AUTO'!Z667+'TEST AUTO'!AF667+'TEST AUTO'!AL667+'TEST AUTO'!AP667)/9</f>
        <v>0</v>
      </c>
      <c r="E668" s="634">
        <f>('TEST AUTO'!P667+'TEST AUTO'!AL667)/2</f>
        <v>0</v>
      </c>
      <c r="F668" s="634">
        <f>('TEST AUTO'!J667+'TEST AUTO'!AD667)/2</f>
        <v>0</v>
      </c>
      <c r="G668" s="643">
        <f>('TEST AUTO'!X667++'TEST AUTO'!AB667+'TEST AUTO'!AJ667+'TEST AUTO'!AV667)/4</f>
        <v>0</v>
      </c>
      <c r="H668" s="638">
        <f>('TEST AUTO'!R667+'TEST AUTO'!Z667+'TEST AUTO'!AN667)/3</f>
        <v>0</v>
      </c>
      <c r="I668" s="638">
        <f>('TEST AUTO'!AH667+'TEST AUTO'!AR667)/2</f>
        <v>0</v>
      </c>
      <c r="J668" s="641">
        <f>('TEST AUTO'!Z667+'TEST AUTO'!AP667)/2</f>
        <v>0</v>
      </c>
      <c r="K668" s="637">
        <f>('TEST AUTO'!V667+'TEST AUTO'!AT667)/2</f>
        <v>0</v>
      </c>
      <c r="L668" s="635">
        <f>('TEST AUTO'!F667+'TEST AUTO'!H667+'TEST AUTO'!L667+'TEST AUTO'!P667+'TEST AUTO'!R667+'TEST AUTO'!T667+'TEST AUTO'!X667+'TEST AUTO'!Z667+'TEST AUTO'!AB667+'TEST AUTO'!AJ667+'TEST AUTO'!AL667+'TEST AUTO'!AN667+'TEST AUTO'!AP667+'TEST AUTO'!AR667+'TEST AUTO'!AV667)/15</f>
        <v>0</v>
      </c>
      <c r="M668" s="636">
        <f>('TEST AUTO'!J667+'TEST AUTO'!X667+'TEST AUTO'!AD667+'TEST AUTO'!AH667+'TEST AUTO'!AJ667+'TEST AUTO'!AV667)/6</f>
        <v>0</v>
      </c>
      <c r="N668" s="637">
        <f>('TEST AUTO'!N667+'TEST AUTO'!AF667)/2</f>
        <v>0</v>
      </c>
    </row>
    <row r="669" spans="1:14" ht="15.75" customHeight="1" thickBot="1" x14ac:dyDescent="0.4">
      <c r="A669" s="633">
        <f>'TEST AUTO'!A668</f>
        <v>0</v>
      </c>
      <c r="B669" s="633">
        <f>'TEST AUTO'!B668</f>
        <v>0</v>
      </c>
      <c r="C669" s="633">
        <f>'TEST AUTO'!C668</f>
        <v>0</v>
      </c>
      <c r="D669" s="634">
        <f>('TEST AUTO'!F668+'TEST AUTO'!H668+'TEST AUTO'!L668+'TEST AUTO'!N668+'TEST AUTO'!T668+'TEST AUTO'!Z668+'TEST AUTO'!AF668+'TEST AUTO'!AL668+'TEST AUTO'!AP668)/9</f>
        <v>0</v>
      </c>
      <c r="E669" s="634">
        <f>('TEST AUTO'!P668+'TEST AUTO'!AL668)/2</f>
        <v>0</v>
      </c>
      <c r="F669" s="634">
        <f>('TEST AUTO'!J668+'TEST AUTO'!AD668)/2</f>
        <v>0</v>
      </c>
      <c r="G669" s="643">
        <f>('TEST AUTO'!X668++'TEST AUTO'!AB668+'TEST AUTO'!AJ668+'TEST AUTO'!AV668)/4</f>
        <v>0</v>
      </c>
      <c r="H669" s="638">
        <f>('TEST AUTO'!R668+'TEST AUTO'!Z668+'TEST AUTO'!AN668)/3</f>
        <v>0</v>
      </c>
      <c r="I669" s="638">
        <f>('TEST AUTO'!AH668+'TEST AUTO'!AR668)/2</f>
        <v>0</v>
      </c>
      <c r="J669" s="641">
        <f>('TEST AUTO'!Z668+'TEST AUTO'!AP668)/2</f>
        <v>0</v>
      </c>
      <c r="K669" s="637">
        <f>('TEST AUTO'!V668+'TEST AUTO'!AT668)/2</f>
        <v>0</v>
      </c>
      <c r="L669" s="635">
        <f>('TEST AUTO'!F668+'TEST AUTO'!H668+'TEST AUTO'!L668+'TEST AUTO'!P668+'TEST AUTO'!R668+'TEST AUTO'!T668+'TEST AUTO'!X668+'TEST AUTO'!Z668+'TEST AUTO'!AB668+'TEST AUTO'!AJ668+'TEST AUTO'!AL668+'TEST AUTO'!AN668+'TEST AUTO'!AP668+'TEST AUTO'!AR668+'TEST AUTO'!AV668)/15</f>
        <v>0</v>
      </c>
      <c r="M669" s="636">
        <f>('TEST AUTO'!J668+'TEST AUTO'!X668+'TEST AUTO'!AD668+'TEST AUTO'!AH668+'TEST AUTO'!AJ668+'TEST AUTO'!AV668)/6</f>
        <v>0</v>
      </c>
      <c r="N669" s="637">
        <f>('TEST AUTO'!N668+'TEST AUTO'!AF668)/2</f>
        <v>0</v>
      </c>
    </row>
    <row r="670" spans="1:14" ht="15.75" customHeight="1" thickBot="1" x14ac:dyDescent="0.4">
      <c r="A670" s="633">
        <f>'TEST AUTO'!A669</f>
        <v>0</v>
      </c>
      <c r="B670" s="633">
        <f>'TEST AUTO'!B669</f>
        <v>0</v>
      </c>
      <c r="C670" s="633">
        <f>'TEST AUTO'!C669</f>
        <v>0</v>
      </c>
      <c r="D670" s="634">
        <f>('TEST AUTO'!F669+'TEST AUTO'!H669+'TEST AUTO'!L669+'TEST AUTO'!N669+'TEST AUTO'!T669+'TEST AUTO'!Z669+'TEST AUTO'!AF669+'TEST AUTO'!AL669+'TEST AUTO'!AP669)/9</f>
        <v>0</v>
      </c>
      <c r="E670" s="634">
        <f>('TEST AUTO'!P669+'TEST AUTO'!AL669)/2</f>
        <v>0</v>
      </c>
      <c r="F670" s="634">
        <f>('TEST AUTO'!J669+'TEST AUTO'!AD669)/2</f>
        <v>0</v>
      </c>
      <c r="G670" s="643">
        <f>('TEST AUTO'!X669++'TEST AUTO'!AB669+'TEST AUTO'!AJ669+'TEST AUTO'!AV669)/4</f>
        <v>0</v>
      </c>
      <c r="H670" s="638">
        <f>('TEST AUTO'!R669+'TEST AUTO'!Z669+'TEST AUTO'!AN669)/3</f>
        <v>0</v>
      </c>
      <c r="I670" s="638">
        <f>('TEST AUTO'!AH669+'TEST AUTO'!AR669)/2</f>
        <v>0</v>
      </c>
      <c r="J670" s="641">
        <f>('TEST AUTO'!Z669+'TEST AUTO'!AP669)/2</f>
        <v>0</v>
      </c>
      <c r="K670" s="637">
        <f>('TEST AUTO'!V669+'TEST AUTO'!AT669)/2</f>
        <v>0</v>
      </c>
      <c r="L670" s="635">
        <f>('TEST AUTO'!F669+'TEST AUTO'!H669+'TEST AUTO'!L669+'TEST AUTO'!P669+'TEST AUTO'!R669+'TEST AUTO'!T669+'TEST AUTO'!X669+'TEST AUTO'!Z669+'TEST AUTO'!AB669+'TEST AUTO'!AJ669+'TEST AUTO'!AL669+'TEST AUTO'!AN669+'TEST AUTO'!AP669+'TEST AUTO'!AR669+'TEST AUTO'!AV669)/15</f>
        <v>0</v>
      </c>
      <c r="M670" s="636">
        <f>('TEST AUTO'!J669+'TEST AUTO'!X669+'TEST AUTO'!AD669+'TEST AUTO'!AH669+'TEST AUTO'!AJ669+'TEST AUTO'!AV669)/6</f>
        <v>0</v>
      </c>
      <c r="N670" s="637">
        <f>('TEST AUTO'!N669+'TEST AUTO'!AF669)/2</f>
        <v>0</v>
      </c>
    </row>
    <row r="671" spans="1:14" ht="15.75" customHeight="1" thickBot="1" x14ac:dyDescent="0.4">
      <c r="A671" s="633">
        <f>'TEST AUTO'!A670</f>
        <v>0</v>
      </c>
      <c r="B671" s="633">
        <f>'TEST AUTO'!B670</f>
        <v>0</v>
      </c>
      <c r="C671" s="633">
        <f>'TEST AUTO'!C670</f>
        <v>0</v>
      </c>
      <c r="D671" s="634">
        <f>('TEST AUTO'!F670+'TEST AUTO'!H670+'TEST AUTO'!L670+'TEST AUTO'!N670+'TEST AUTO'!T670+'TEST AUTO'!Z670+'TEST AUTO'!AF670+'TEST AUTO'!AL670+'TEST AUTO'!AP670)/9</f>
        <v>0</v>
      </c>
      <c r="E671" s="634">
        <f>('TEST AUTO'!P670+'TEST AUTO'!AL670)/2</f>
        <v>0</v>
      </c>
      <c r="F671" s="634">
        <f>('TEST AUTO'!J670+'TEST AUTO'!AD670)/2</f>
        <v>0</v>
      </c>
      <c r="G671" s="643">
        <f>('TEST AUTO'!X670++'TEST AUTO'!AB670+'TEST AUTO'!AJ670+'TEST AUTO'!AV670)/4</f>
        <v>0</v>
      </c>
      <c r="H671" s="638">
        <f>('TEST AUTO'!R670+'TEST AUTO'!Z670+'TEST AUTO'!AN670)/3</f>
        <v>0</v>
      </c>
      <c r="I671" s="638">
        <f>('TEST AUTO'!AH670+'TEST AUTO'!AR670)/2</f>
        <v>0</v>
      </c>
      <c r="J671" s="641">
        <f>('TEST AUTO'!Z670+'TEST AUTO'!AP670)/2</f>
        <v>0</v>
      </c>
      <c r="K671" s="637">
        <f>('TEST AUTO'!V670+'TEST AUTO'!AT670)/2</f>
        <v>0</v>
      </c>
      <c r="L671" s="635">
        <f>('TEST AUTO'!F670+'TEST AUTO'!H670+'TEST AUTO'!L670+'TEST AUTO'!P670+'TEST AUTO'!R670+'TEST AUTO'!T670+'TEST AUTO'!X670+'TEST AUTO'!Z670+'TEST AUTO'!AB670+'TEST AUTO'!AJ670+'TEST AUTO'!AL670+'TEST AUTO'!AN670+'TEST AUTO'!AP670+'TEST AUTO'!AR670+'TEST AUTO'!AV670)/15</f>
        <v>0</v>
      </c>
      <c r="M671" s="636">
        <f>('TEST AUTO'!J670+'TEST AUTO'!X670+'TEST AUTO'!AD670+'TEST AUTO'!AH670+'TEST AUTO'!AJ670+'TEST AUTO'!AV670)/6</f>
        <v>0</v>
      </c>
      <c r="N671" s="637">
        <f>('TEST AUTO'!N670+'TEST AUTO'!AF670)/2</f>
        <v>0</v>
      </c>
    </row>
    <row r="672" spans="1:14" ht="15.75" customHeight="1" thickBot="1" x14ac:dyDescent="0.4">
      <c r="A672" s="633">
        <f>'TEST AUTO'!A671</f>
        <v>0</v>
      </c>
      <c r="B672" s="633">
        <f>'TEST AUTO'!B671</f>
        <v>0</v>
      </c>
      <c r="C672" s="633">
        <f>'TEST AUTO'!C671</f>
        <v>0</v>
      </c>
      <c r="D672" s="634">
        <f>('TEST AUTO'!F671+'TEST AUTO'!H671+'TEST AUTO'!L671+'TEST AUTO'!N671+'TEST AUTO'!T671+'TEST AUTO'!Z671+'TEST AUTO'!AF671+'TEST AUTO'!AL671+'TEST AUTO'!AP671)/9</f>
        <v>0</v>
      </c>
      <c r="E672" s="634">
        <f>('TEST AUTO'!P671+'TEST AUTO'!AL671)/2</f>
        <v>0</v>
      </c>
      <c r="F672" s="634">
        <f>('TEST AUTO'!J671+'TEST AUTO'!AD671)/2</f>
        <v>0</v>
      </c>
      <c r="G672" s="643">
        <f>('TEST AUTO'!X671++'TEST AUTO'!AB671+'TEST AUTO'!AJ671+'TEST AUTO'!AV671)/4</f>
        <v>0</v>
      </c>
      <c r="H672" s="638">
        <f>('TEST AUTO'!R671+'TEST AUTO'!Z671+'TEST AUTO'!AN671)/3</f>
        <v>0</v>
      </c>
      <c r="I672" s="638">
        <f>('TEST AUTO'!AH671+'TEST AUTO'!AR671)/2</f>
        <v>0</v>
      </c>
      <c r="J672" s="641">
        <f>('TEST AUTO'!Z671+'TEST AUTO'!AP671)/2</f>
        <v>0</v>
      </c>
      <c r="K672" s="637">
        <f>('TEST AUTO'!V671+'TEST AUTO'!AT671)/2</f>
        <v>0</v>
      </c>
      <c r="L672" s="635">
        <f>('TEST AUTO'!F671+'TEST AUTO'!H671+'TEST AUTO'!L671+'TEST AUTO'!P671+'TEST AUTO'!R671+'TEST AUTO'!T671+'TEST AUTO'!X671+'TEST AUTO'!Z671+'TEST AUTO'!AB671+'TEST AUTO'!AJ671+'TEST AUTO'!AL671+'TEST AUTO'!AN671+'TEST AUTO'!AP671+'TEST AUTO'!AR671+'TEST AUTO'!AV671)/15</f>
        <v>0</v>
      </c>
      <c r="M672" s="636">
        <f>('TEST AUTO'!J671+'TEST AUTO'!X671+'TEST AUTO'!AD671+'TEST AUTO'!AH671+'TEST AUTO'!AJ671+'TEST AUTO'!AV671)/6</f>
        <v>0</v>
      </c>
      <c r="N672" s="637">
        <f>('TEST AUTO'!N671+'TEST AUTO'!AF671)/2</f>
        <v>0</v>
      </c>
    </row>
    <row r="673" spans="1:14" ht="15.75" customHeight="1" thickBot="1" x14ac:dyDescent="0.4">
      <c r="A673" s="633">
        <f>'TEST AUTO'!A672</f>
        <v>0</v>
      </c>
      <c r="B673" s="633">
        <f>'TEST AUTO'!B672</f>
        <v>0</v>
      </c>
      <c r="C673" s="633">
        <f>'TEST AUTO'!C672</f>
        <v>0</v>
      </c>
      <c r="D673" s="634">
        <f>('TEST AUTO'!F672+'TEST AUTO'!H672+'TEST AUTO'!L672+'TEST AUTO'!N672+'TEST AUTO'!T672+'TEST AUTO'!Z672+'TEST AUTO'!AF672+'TEST AUTO'!AL672+'TEST AUTO'!AP672)/9</f>
        <v>0</v>
      </c>
      <c r="E673" s="634">
        <f>('TEST AUTO'!P672+'TEST AUTO'!AL672)/2</f>
        <v>0</v>
      </c>
      <c r="F673" s="634">
        <f>('TEST AUTO'!J672+'TEST AUTO'!AD672)/2</f>
        <v>0</v>
      </c>
      <c r="G673" s="643">
        <f>('TEST AUTO'!X672++'TEST AUTO'!AB672+'TEST AUTO'!AJ672+'TEST AUTO'!AV672)/4</f>
        <v>0</v>
      </c>
      <c r="H673" s="638">
        <f>('TEST AUTO'!R672+'TEST AUTO'!Z672+'TEST AUTO'!AN672)/3</f>
        <v>0</v>
      </c>
      <c r="I673" s="638">
        <f>('TEST AUTO'!AH672+'TEST AUTO'!AR672)/2</f>
        <v>0</v>
      </c>
      <c r="J673" s="641">
        <f>('TEST AUTO'!Z672+'TEST AUTO'!AP672)/2</f>
        <v>0</v>
      </c>
      <c r="K673" s="637">
        <f>('TEST AUTO'!V672+'TEST AUTO'!AT672)/2</f>
        <v>0</v>
      </c>
      <c r="L673" s="635">
        <f>('TEST AUTO'!F672+'TEST AUTO'!H672+'TEST AUTO'!L672+'TEST AUTO'!P672+'TEST AUTO'!R672+'TEST AUTO'!T672+'TEST AUTO'!X672+'TEST AUTO'!Z672+'TEST AUTO'!AB672+'TEST AUTO'!AJ672+'TEST AUTO'!AL672+'TEST AUTO'!AN672+'TEST AUTO'!AP672+'TEST AUTO'!AR672+'TEST AUTO'!AV672)/15</f>
        <v>0</v>
      </c>
      <c r="M673" s="636">
        <f>('TEST AUTO'!J672+'TEST AUTO'!X672+'TEST AUTO'!AD672+'TEST AUTO'!AH672+'TEST AUTO'!AJ672+'TEST AUTO'!AV672)/6</f>
        <v>0</v>
      </c>
      <c r="N673" s="637">
        <f>('TEST AUTO'!N672+'TEST AUTO'!AF672)/2</f>
        <v>0</v>
      </c>
    </row>
    <row r="674" spans="1:14" ht="15.75" customHeight="1" thickBot="1" x14ac:dyDescent="0.4">
      <c r="A674" s="633">
        <f>'TEST AUTO'!A673</f>
        <v>0</v>
      </c>
      <c r="B674" s="633">
        <f>'TEST AUTO'!B673</f>
        <v>0</v>
      </c>
      <c r="C674" s="633">
        <f>'TEST AUTO'!C673</f>
        <v>0</v>
      </c>
      <c r="D674" s="634">
        <f>('TEST AUTO'!F673+'TEST AUTO'!H673+'TEST AUTO'!L673+'TEST AUTO'!N673+'TEST AUTO'!T673+'TEST AUTO'!Z673+'TEST AUTO'!AF673+'TEST AUTO'!AL673+'TEST AUTO'!AP673)/9</f>
        <v>0</v>
      </c>
      <c r="E674" s="634">
        <f>('TEST AUTO'!P673+'TEST AUTO'!AL673)/2</f>
        <v>0</v>
      </c>
      <c r="F674" s="634">
        <f>('TEST AUTO'!J673+'TEST AUTO'!AD673)/2</f>
        <v>0</v>
      </c>
      <c r="G674" s="643">
        <f>('TEST AUTO'!X673++'TEST AUTO'!AB673+'TEST AUTO'!AJ673+'TEST AUTO'!AV673)/4</f>
        <v>0</v>
      </c>
      <c r="H674" s="638">
        <f>('TEST AUTO'!R673+'TEST AUTO'!Z673+'TEST AUTO'!AN673)/3</f>
        <v>0</v>
      </c>
      <c r="I674" s="638">
        <f>('TEST AUTO'!AH673+'TEST AUTO'!AR673)/2</f>
        <v>0</v>
      </c>
      <c r="J674" s="641">
        <f>('TEST AUTO'!Z673+'TEST AUTO'!AP673)/2</f>
        <v>0</v>
      </c>
      <c r="K674" s="637">
        <f>('TEST AUTO'!V673+'TEST AUTO'!AT673)/2</f>
        <v>0</v>
      </c>
      <c r="L674" s="635">
        <f>('TEST AUTO'!F673+'TEST AUTO'!H673+'TEST AUTO'!L673+'TEST AUTO'!P673+'TEST AUTO'!R673+'TEST AUTO'!T673+'TEST AUTO'!X673+'TEST AUTO'!Z673+'TEST AUTO'!AB673+'TEST AUTO'!AJ673+'TEST AUTO'!AL673+'TEST AUTO'!AN673+'TEST AUTO'!AP673+'TEST AUTO'!AR673+'TEST AUTO'!AV673)/15</f>
        <v>0</v>
      </c>
      <c r="M674" s="636">
        <f>('TEST AUTO'!J673+'TEST AUTO'!X673+'TEST AUTO'!AD673+'TEST AUTO'!AH673+'TEST AUTO'!AJ673+'TEST AUTO'!AV673)/6</f>
        <v>0</v>
      </c>
      <c r="N674" s="637">
        <f>('TEST AUTO'!N673+'TEST AUTO'!AF673)/2</f>
        <v>0</v>
      </c>
    </row>
    <row r="675" spans="1:14" ht="15.75" customHeight="1" thickBot="1" x14ac:dyDescent="0.4">
      <c r="A675" s="633">
        <f>'TEST AUTO'!A674</f>
        <v>0</v>
      </c>
      <c r="B675" s="633">
        <f>'TEST AUTO'!B674</f>
        <v>0</v>
      </c>
      <c r="C675" s="633">
        <f>'TEST AUTO'!C674</f>
        <v>0</v>
      </c>
      <c r="D675" s="634">
        <f>('TEST AUTO'!F674+'TEST AUTO'!H674+'TEST AUTO'!L674+'TEST AUTO'!N674+'TEST AUTO'!T674+'TEST AUTO'!Z674+'TEST AUTO'!AF674+'TEST AUTO'!AL674+'TEST AUTO'!AP674)/9</f>
        <v>0</v>
      </c>
      <c r="E675" s="634">
        <f>('TEST AUTO'!P674+'TEST AUTO'!AL674)/2</f>
        <v>0</v>
      </c>
      <c r="F675" s="634">
        <f>('TEST AUTO'!J674+'TEST AUTO'!AD674)/2</f>
        <v>0</v>
      </c>
      <c r="G675" s="643">
        <f>('TEST AUTO'!X674++'TEST AUTO'!AB674+'TEST AUTO'!AJ674+'TEST AUTO'!AV674)/4</f>
        <v>0</v>
      </c>
      <c r="H675" s="638">
        <f>('TEST AUTO'!R674+'TEST AUTO'!Z674+'TEST AUTO'!AN674)/3</f>
        <v>0</v>
      </c>
      <c r="I675" s="638">
        <f>('TEST AUTO'!AH674+'TEST AUTO'!AR674)/2</f>
        <v>0</v>
      </c>
      <c r="J675" s="641">
        <f>('TEST AUTO'!Z674+'TEST AUTO'!AP674)/2</f>
        <v>0</v>
      </c>
      <c r="K675" s="637">
        <f>('TEST AUTO'!V674+'TEST AUTO'!AT674)/2</f>
        <v>0</v>
      </c>
      <c r="L675" s="635">
        <f>('TEST AUTO'!F674+'TEST AUTO'!H674+'TEST AUTO'!L674+'TEST AUTO'!P674+'TEST AUTO'!R674+'TEST AUTO'!T674+'TEST AUTO'!X674+'TEST AUTO'!Z674+'TEST AUTO'!AB674+'TEST AUTO'!AJ674+'TEST AUTO'!AL674+'TEST AUTO'!AN674+'TEST AUTO'!AP674+'TEST AUTO'!AR674+'TEST AUTO'!AV674)/15</f>
        <v>0</v>
      </c>
      <c r="M675" s="636">
        <f>('TEST AUTO'!J674+'TEST AUTO'!X674+'TEST AUTO'!AD674+'TEST AUTO'!AH674+'TEST AUTO'!AJ674+'TEST AUTO'!AV674)/6</f>
        <v>0</v>
      </c>
      <c r="N675" s="637">
        <f>('TEST AUTO'!N674+'TEST AUTO'!AF674)/2</f>
        <v>0</v>
      </c>
    </row>
    <row r="676" spans="1:14" ht="15.75" customHeight="1" thickBot="1" x14ac:dyDescent="0.4">
      <c r="A676" s="633">
        <f>'TEST AUTO'!A675</f>
        <v>0</v>
      </c>
      <c r="B676" s="633">
        <f>'TEST AUTO'!B675</f>
        <v>0</v>
      </c>
      <c r="C676" s="633">
        <f>'TEST AUTO'!C675</f>
        <v>0</v>
      </c>
      <c r="D676" s="634">
        <f>('TEST AUTO'!F675+'TEST AUTO'!H675+'TEST AUTO'!L675+'TEST AUTO'!N675+'TEST AUTO'!T675+'TEST AUTO'!Z675+'TEST AUTO'!AF675+'TEST AUTO'!AL675+'TEST AUTO'!AP675)/9</f>
        <v>0</v>
      </c>
      <c r="E676" s="634">
        <f>('TEST AUTO'!P675+'TEST AUTO'!AL675)/2</f>
        <v>0</v>
      </c>
      <c r="F676" s="634">
        <f>('TEST AUTO'!J675+'TEST AUTO'!AD675)/2</f>
        <v>0</v>
      </c>
      <c r="G676" s="643">
        <f>('TEST AUTO'!X675++'TEST AUTO'!AB675+'TEST AUTO'!AJ675+'TEST AUTO'!AV675)/4</f>
        <v>0</v>
      </c>
      <c r="H676" s="638">
        <f>('TEST AUTO'!R675+'TEST AUTO'!Z675+'TEST AUTO'!AN675)/3</f>
        <v>0</v>
      </c>
      <c r="I676" s="638">
        <f>('TEST AUTO'!AH675+'TEST AUTO'!AR675)/2</f>
        <v>0</v>
      </c>
      <c r="J676" s="641">
        <f>('TEST AUTO'!Z675+'TEST AUTO'!AP675)/2</f>
        <v>0</v>
      </c>
      <c r="K676" s="637">
        <f>('TEST AUTO'!V675+'TEST AUTO'!AT675)/2</f>
        <v>0</v>
      </c>
      <c r="L676" s="635">
        <f>('TEST AUTO'!F675+'TEST AUTO'!H675+'TEST AUTO'!L675+'TEST AUTO'!P675+'TEST AUTO'!R675+'TEST AUTO'!T675+'TEST AUTO'!X675+'TEST AUTO'!Z675+'TEST AUTO'!AB675+'TEST AUTO'!AJ675+'TEST AUTO'!AL675+'TEST AUTO'!AN675+'TEST AUTO'!AP675+'TEST AUTO'!AR675+'TEST AUTO'!AV675)/15</f>
        <v>0</v>
      </c>
      <c r="M676" s="636">
        <f>('TEST AUTO'!J675+'TEST AUTO'!X675+'TEST AUTO'!AD675+'TEST AUTO'!AH675+'TEST AUTO'!AJ675+'TEST AUTO'!AV675)/6</f>
        <v>0</v>
      </c>
      <c r="N676" s="637">
        <f>('TEST AUTO'!N675+'TEST AUTO'!AF675)/2</f>
        <v>0</v>
      </c>
    </row>
    <row r="677" spans="1:14" ht="15.75" customHeight="1" thickBot="1" x14ac:dyDescent="0.4">
      <c r="A677" s="633">
        <f>'TEST AUTO'!A676</f>
        <v>0</v>
      </c>
      <c r="B677" s="633">
        <f>'TEST AUTO'!B676</f>
        <v>0</v>
      </c>
      <c r="C677" s="633">
        <f>'TEST AUTO'!C676</f>
        <v>0</v>
      </c>
      <c r="D677" s="634">
        <f>('TEST AUTO'!F676+'TEST AUTO'!H676+'TEST AUTO'!L676+'TEST AUTO'!N676+'TEST AUTO'!T676+'TEST AUTO'!Z676+'TEST AUTO'!AF676+'TEST AUTO'!AL676+'TEST AUTO'!AP676)/9</f>
        <v>0</v>
      </c>
      <c r="E677" s="634">
        <f>('TEST AUTO'!P676+'TEST AUTO'!AL676)/2</f>
        <v>0</v>
      </c>
      <c r="F677" s="634">
        <f>('TEST AUTO'!J676+'TEST AUTO'!AD676)/2</f>
        <v>0</v>
      </c>
      <c r="G677" s="643">
        <f>('TEST AUTO'!X676++'TEST AUTO'!AB676+'TEST AUTO'!AJ676+'TEST AUTO'!AV676)/4</f>
        <v>0</v>
      </c>
      <c r="H677" s="638">
        <f>('TEST AUTO'!R676+'TEST AUTO'!Z676+'TEST AUTO'!AN676)/3</f>
        <v>0</v>
      </c>
      <c r="I677" s="638">
        <f>('TEST AUTO'!AH676+'TEST AUTO'!AR676)/2</f>
        <v>0</v>
      </c>
      <c r="J677" s="641">
        <f>('TEST AUTO'!Z676+'TEST AUTO'!AP676)/2</f>
        <v>0</v>
      </c>
      <c r="K677" s="637">
        <f>('TEST AUTO'!V676+'TEST AUTO'!AT676)/2</f>
        <v>0</v>
      </c>
      <c r="L677" s="635">
        <f>('TEST AUTO'!F676+'TEST AUTO'!H676+'TEST AUTO'!L676+'TEST AUTO'!P676+'TEST AUTO'!R676+'TEST AUTO'!T676+'TEST AUTO'!X676+'TEST AUTO'!Z676+'TEST AUTO'!AB676+'TEST AUTO'!AJ676+'TEST AUTO'!AL676+'TEST AUTO'!AN676+'TEST AUTO'!AP676+'TEST AUTO'!AR676+'TEST AUTO'!AV676)/15</f>
        <v>0</v>
      </c>
      <c r="M677" s="636">
        <f>('TEST AUTO'!J676+'TEST AUTO'!X676+'TEST AUTO'!AD676+'TEST AUTO'!AH676+'TEST AUTO'!AJ676+'TEST AUTO'!AV676)/6</f>
        <v>0</v>
      </c>
      <c r="N677" s="637">
        <f>('TEST AUTO'!N676+'TEST AUTO'!AF676)/2</f>
        <v>0</v>
      </c>
    </row>
    <row r="678" spans="1:14" ht="15.75" customHeight="1" thickBot="1" x14ac:dyDescent="0.4">
      <c r="A678" s="633">
        <f>'TEST AUTO'!A677</f>
        <v>0</v>
      </c>
      <c r="B678" s="633">
        <f>'TEST AUTO'!B677</f>
        <v>0</v>
      </c>
      <c r="C678" s="633">
        <f>'TEST AUTO'!C677</f>
        <v>0</v>
      </c>
      <c r="D678" s="634">
        <f>('TEST AUTO'!F677+'TEST AUTO'!H677+'TEST AUTO'!L677+'TEST AUTO'!N677+'TEST AUTO'!T677+'TEST AUTO'!Z677+'TEST AUTO'!AF677+'TEST AUTO'!AL677+'TEST AUTO'!AP677)/9</f>
        <v>0</v>
      </c>
      <c r="E678" s="634">
        <f>('TEST AUTO'!P677+'TEST AUTO'!AL677)/2</f>
        <v>0</v>
      </c>
      <c r="F678" s="634">
        <f>('TEST AUTO'!J677+'TEST AUTO'!AD677)/2</f>
        <v>0</v>
      </c>
      <c r="G678" s="643">
        <f>('TEST AUTO'!X677++'TEST AUTO'!AB677+'TEST AUTO'!AJ677+'TEST AUTO'!AV677)/4</f>
        <v>0</v>
      </c>
      <c r="H678" s="638">
        <f>('TEST AUTO'!R677+'TEST AUTO'!Z677+'TEST AUTO'!AN677)/3</f>
        <v>0</v>
      </c>
      <c r="I678" s="638">
        <f>('TEST AUTO'!AH677+'TEST AUTO'!AR677)/2</f>
        <v>0</v>
      </c>
      <c r="J678" s="641">
        <f>('TEST AUTO'!Z677+'TEST AUTO'!AP677)/2</f>
        <v>0</v>
      </c>
      <c r="K678" s="637">
        <f>('TEST AUTO'!V677+'TEST AUTO'!AT677)/2</f>
        <v>0</v>
      </c>
      <c r="L678" s="635">
        <f>('TEST AUTO'!F677+'TEST AUTO'!H677+'TEST AUTO'!L677+'TEST AUTO'!P677+'TEST AUTO'!R677+'TEST AUTO'!T677+'TEST AUTO'!X677+'TEST AUTO'!Z677+'TEST AUTO'!AB677+'TEST AUTO'!AJ677+'TEST AUTO'!AL677+'TEST AUTO'!AN677+'TEST AUTO'!AP677+'TEST AUTO'!AR677+'TEST AUTO'!AV677)/15</f>
        <v>0</v>
      </c>
      <c r="M678" s="636">
        <f>('TEST AUTO'!J677+'TEST AUTO'!X677+'TEST AUTO'!AD677+'TEST AUTO'!AH677+'TEST AUTO'!AJ677+'TEST AUTO'!AV677)/6</f>
        <v>0</v>
      </c>
      <c r="N678" s="637">
        <f>('TEST AUTO'!N677+'TEST AUTO'!AF677)/2</f>
        <v>0</v>
      </c>
    </row>
    <row r="679" spans="1:14" ht="15.75" customHeight="1" thickBot="1" x14ac:dyDescent="0.4">
      <c r="A679" s="633">
        <f>'TEST AUTO'!A678</f>
        <v>0</v>
      </c>
      <c r="B679" s="633">
        <f>'TEST AUTO'!B678</f>
        <v>0</v>
      </c>
      <c r="C679" s="633">
        <f>'TEST AUTO'!C678</f>
        <v>0</v>
      </c>
      <c r="D679" s="634">
        <f>('TEST AUTO'!F678+'TEST AUTO'!H678+'TEST AUTO'!L678+'TEST AUTO'!N678+'TEST AUTO'!T678+'TEST AUTO'!Z678+'TEST AUTO'!AF678+'TEST AUTO'!AL678+'TEST AUTO'!AP678)/9</f>
        <v>0</v>
      </c>
      <c r="E679" s="634">
        <f>('TEST AUTO'!P678+'TEST AUTO'!AL678)/2</f>
        <v>0</v>
      </c>
      <c r="F679" s="634">
        <f>('TEST AUTO'!J678+'TEST AUTO'!AD678)/2</f>
        <v>0</v>
      </c>
      <c r="G679" s="643">
        <f>('TEST AUTO'!X678++'TEST AUTO'!AB678+'TEST AUTO'!AJ678+'TEST AUTO'!AV678)/4</f>
        <v>0</v>
      </c>
      <c r="H679" s="638">
        <f>('TEST AUTO'!R678+'TEST AUTO'!Z678+'TEST AUTO'!AN678)/3</f>
        <v>0</v>
      </c>
      <c r="I679" s="638">
        <f>('TEST AUTO'!AH678+'TEST AUTO'!AR678)/2</f>
        <v>0</v>
      </c>
      <c r="J679" s="641">
        <f>('TEST AUTO'!Z678+'TEST AUTO'!AP678)/2</f>
        <v>0</v>
      </c>
      <c r="K679" s="637">
        <f>('TEST AUTO'!V678+'TEST AUTO'!AT678)/2</f>
        <v>0</v>
      </c>
      <c r="L679" s="635">
        <f>('TEST AUTO'!F678+'TEST AUTO'!H678+'TEST AUTO'!L678+'TEST AUTO'!P678+'TEST AUTO'!R678+'TEST AUTO'!T678+'TEST AUTO'!X678+'TEST AUTO'!Z678+'TEST AUTO'!AB678+'TEST AUTO'!AJ678+'TEST AUTO'!AL678+'TEST AUTO'!AN678+'TEST AUTO'!AP678+'TEST AUTO'!AR678+'TEST AUTO'!AV678)/15</f>
        <v>0</v>
      </c>
      <c r="M679" s="636">
        <f>('TEST AUTO'!J678+'TEST AUTO'!X678+'TEST AUTO'!AD678+'TEST AUTO'!AH678+'TEST AUTO'!AJ678+'TEST AUTO'!AV678)/6</f>
        <v>0</v>
      </c>
      <c r="N679" s="637">
        <f>('TEST AUTO'!N678+'TEST AUTO'!AF678)/2</f>
        <v>0</v>
      </c>
    </row>
    <row r="680" spans="1:14" ht="15.75" customHeight="1" thickBot="1" x14ac:dyDescent="0.4">
      <c r="A680" s="633">
        <f>'TEST AUTO'!A679</f>
        <v>0</v>
      </c>
      <c r="B680" s="633">
        <f>'TEST AUTO'!B679</f>
        <v>0</v>
      </c>
      <c r="C680" s="633">
        <f>'TEST AUTO'!C679</f>
        <v>0</v>
      </c>
      <c r="D680" s="634">
        <f>('TEST AUTO'!F679+'TEST AUTO'!H679+'TEST AUTO'!L679+'TEST AUTO'!N679+'TEST AUTO'!T679+'TEST AUTO'!Z679+'TEST AUTO'!AF679+'TEST AUTO'!AL679+'TEST AUTO'!AP679)/9</f>
        <v>0</v>
      </c>
      <c r="E680" s="634">
        <f>('TEST AUTO'!P679+'TEST AUTO'!AL679)/2</f>
        <v>0</v>
      </c>
      <c r="F680" s="634">
        <f>('TEST AUTO'!J679+'TEST AUTO'!AD679)/2</f>
        <v>0</v>
      </c>
      <c r="G680" s="643">
        <f>('TEST AUTO'!X679++'TEST AUTO'!AB679+'TEST AUTO'!AJ679+'TEST AUTO'!AV679)/4</f>
        <v>0</v>
      </c>
      <c r="H680" s="638">
        <f>('TEST AUTO'!R679+'TEST AUTO'!Z679+'TEST AUTO'!AN679)/3</f>
        <v>0</v>
      </c>
      <c r="I680" s="638">
        <f>('TEST AUTO'!AH679+'TEST AUTO'!AR679)/2</f>
        <v>0</v>
      </c>
      <c r="J680" s="641">
        <f>('TEST AUTO'!Z679+'TEST AUTO'!AP679)/2</f>
        <v>0</v>
      </c>
      <c r="K680" s="637">
        <f>('TEST AUTO'!V679+'TEST AUTO'!AT679)/2</f>
        <v>0</v>
      </c>
      <c r="L680" s="635">
        <f>('TEST AUTO'!F679+'TEST AUTO'!H679+'TEST AUTO'!L679+'TEST AUTO'!P679+'TEST AUTO'!R679+'TEST AUTO'!T679+'TEST AUTO'!X679+'TEST AUTO'!Z679+'TEST AUTO'!AB679+'TEST AUTO'!AJ679+'TEST AUTO'!AL679+'TEST AUTO'!AN679+'TEST AUTO'!AP679+'TEST AUTO'!AR679+'TEST AUTO'!AV679)/15</f>
        <v>0</v>
      </c>
      <c r="M680" s="636">
        <f>('TEST AUTO'!J679+'TEST AUTO'!X679+'TEST AUTO'!AD679+'TEST AUTO'!AH679+'TEST AUTO'!AJ679+'TEST AUTO'!AV679)/6</f>
        <v>0</v>
      </c>
      <c r="N680" s="637">
        <f>('TEST AUTO'!N679+'TEST AUTO'!AF679)/2</f>
        <v>0</v>
      </c>
    </row>
    <row r="681" spans="1:14" ht="15.75" customHeight="1" thickBot="1" x14ac:dyDescent="0.4">
      <c r="A681" s="633">
        <f>'TEST AUTO'!A680</f>
        <v>0</v>
      </c>
      <c r="B681" s="633">
        <f>'TEST AUTO'!B680</f>
        <v>0</v>
      </c>
      <c r="C681" s="633">
        <f>'TEST AUTO'!C680</f>
        <v>0</v>
      </c>
      <c r="D681" s="634">
        <f>('TEST AUTO'!F680+'TEST AUTO'!H680+'TEST AUTO'!L680+'TEST AUTO'!N680+'TEST AUTO'!T680+'TEST AUTO'!Z680+'TEST AUTO'!AF680+'TEST AUTO'!AL680+'TEST AUTO'!AP680)/9</f>
        <v>0</v>
      </c>
      <c r="E681" s="634">
        <f>('TEST AUTO'!P680+'TEST AUTO'!AL680)/2</f>
        <v>0</v>
      </c>
      <c r="F681" s="634">
        <f>('TEST AUTO'!J680+'TEST AUTO'!AD680)/2</f>
        <v>0</v>
      </c>
      <c r="G681" s="643">
        <f>('TEST AUTO'!X680++'TEST AUTO'!AB680+'TEST AUTO'!AJ680+'TEST AUTO'!AV680)/4</f>
        <v>0</v>
      </c>
      <c r="H681" s="638">
        <f>('TEST AUTO'!R680+'TEST AUTO'!Z680+'TEST AUTO'!AN680)/3</f>
        <v>0</v>
      </c>
      <c r="I681" s="638">
        <f>('TEST AUTO'!AH680+'TEST AUTO'!AR680)/2</f>
        <v>0</v>
      </c>
      <c r="J681" s="641">
        <f>('TEST AUTO'!Z680+'TEST AUTO'!AP680)/2</f>
        <v>0</v>
      </c>
      <c r="K681" s="637">
        <f>('TEST AUTO'!V680+'TEST AUTO'!AT680)/2</f>
        <v>0</v>
      </c>
      <c r="L681" s="635">
        <f>('TEST AUTO'!F680+'TEST AUTO'!H680+'TEST AUTO'!L680+'TEST AUTO'!P680+'TEST AUTO'!R680+'TEST AUTO'!T680+'TEST AUTO'!X680+'TEST AUTO'!Z680+'TEST AUTO'!AB680+'TEST AUTO'!AJ680+'TEST AUTO'!AL680+'TEST AUTO'!AN680+'TEST AUTO'!AP680+'TEST AUTO'!AR680+'TEST AUTO'!AV680)/15</f>
        <v>0</v>
      </c>
      <c r="M681" s="636">
        <f>('TEST AUTO'!J680+'TEST AUTO'!X680+'TEST AUTO'!AD680+'TEST AUTO'!AH680+'TEST AUTO'!AJ680+'TEST AUTO'!AV680)/6</f>
        <v>0</v>
      </c>
      <c r="N681" s="637">
        <f>('TEST AUTO'!N680+'TEST AUTO'!AF680)/2</f>
        <v>0</v>
      </c>
    </row>
    <row r="682" spans="1:14" ht="15.75" customHeight="1" thickBot="1" x14ac:dyDescent="0.4">
      <c r="A682" s="633">
        <f>'TEST AUTO'!A681</f>
        <v>0</v>
      </c>
      <c r="B682" s="633">
        <f>'TEST AUTO'!B681</f>
        <v>0</v>
      </c>
      <c r="C682" s="633">
        <f>'TEST AUTO'!C681</f>
        <v>0</v>
      </c>
      <c r="D682" s="634">
        <f>('TEST AUTO'!F681+'TEST AUTO'!H681+'TEST AUTO'!L681+'TEST AUTO'!N681+'TEST AUTO'!T681+'TEST AUTO'!Z681+'TEST AUTO'!AF681+'TEST AUTO'!AL681+'TEST AUTO'!AP681)/9</f>
        <v>0</v>
      </c>
      <c r="E682" s="634">
        <f>('TEST AUTO'!P681+'TEST AUTO'!AL681)/2</f>
        <v>0</v>
      </c>
      <c r="F682" s="634">
        <f>('TEST AUTO'!J681+'TEST AUTO'!AD681)/2</f>
        <v>0</v>
      </c>
      <c r="G682" s="643">
        <f>('TEST AUTO'!X681++'TEST AUTO'!AB681+'TEST AUTO'!AJ681+'TEST AUTO'!AV681)/4</f>
        <v>0</v>
      </c>
      <c r="H682" s="638">
        <f>('TEST AUTO'!R681+'TEST AUTO'!Z681+'TEST AUTO'!AN681)/3</f>
        <v>0</v>
      </c>
      <c r="I682" s="638">
        <f>('TEST AUTO'!AH681+'TEST AUTO'!AR681)/2</f>
        <v>0</v>
      </c>
      <c r="J682" s="641">
        <f>('TEST AUTO'!Z681+'TEST AUTO'!AP681)/2</f>
        <v>0</v>
      </c>
      <c r="K682" s="637">
        <f>('TEST AUTO'!V681+'TEST AUTO'!AT681)/2</f>
        <v>0</v>
      </c>
      <c r="L682" s="635">
        <f>('TEST AUTO'!F681+'TEST AUTO'!H681+'TEST AUTO'!L681+'TEST AUTO'!P681+'TEST AUTO'!R681+'TEST AUTO'!T681+'TEST AUTO'!X681+'TEST AUTO'!Z681+'TEST AUTO'!AB681+'TEST AUTO'!AJ681+'TEST AUTO'!AL681+'TEST AUTO'!AN681+'TEST AUTO'!AP681+'TEST AUTO'!AR681+'TEST AUTO'!AV681)/15</f>
        <v>0</v>
      </c>
      <c r="M682" s="636">
        <f>('TEST AUTO'!J681+'TEST AUTO'!X681+'TEST AUTO'!AD681+'TEST AUTO'!AH681+'TEST AUTO'!AJ681+'TEST AUTO'!AV681)/6</f>
        <v>0</v>
      </c>
      <c r="N682" s="637">
        <f>('TEST AUTO'!N681+'TEST AUTO'!AF681)/2</f>
        <v>0</v>
      </c>
    </row>
    <row r="683" spans="1:14" ht="15.75" customHeight="1" thickBot="1" x14ac:dyDescent="0.4">
      <c r="A683" s="633">
        <f>'TEST AUTO'!A682</f>
        <v>0</v>
      </c>
      <c r="B683" s="633">
        <f>'TEST AUTO'!B682</f>
        <v>0</v>
      </c>
      <c r="C683" s="633">
        <f>'TEST AUTO'!C682</f>
        <v>0</v>
      </c>
      <c r="D683" s="634">
        <f>('TEST AUTO'!F682+'TEST AUTO'!H682+'TEST AUTO'!L682+'TEST AUTO'!N682+'TEST AUTO'!T682+'TEST AUTO'!Z682+'TEST AUTO'!AF682+'TEST AUTO'!AL682+'TEST AUTO'!AP682)/9</f>
        <v>0</v>
      </c>
      <c r="E683" s="634">
        <f>('TEST AUTO'!P682+'TEST AUTO'!AL682)/2</f>
        <v>0</v>
      </c>
      <c r="F683" s="634">
        <f>('TEST AUTO'!J682+'TEST AUTO'!AD682)/2</f>
        <v>0</v>
      </c>
      <c r="G683" s="643">
        <f>('TEST AUTO'!X682++'TEST AUTO'!AB682+'TEST AUTO'!AJ682+'TEST AUTO'!AV682)/4</f>
        <v>0</v>
      </c>
      <c r="H683" s="638">
        <f>('TEST AUTO'!R682+'TEST AUTO'!Z682+'TEST AUTO'!AN682)/3</f>
        <v>0</v>
      </c>
      <c r="I683" s="638">
        <f>('TEST AUTO'!AH682+'TEST AUTO'!AR682)/2</f>
        <v>0</v>
      </c>
      <c r="J683" s="641">
        <f>('TEST AUTO'!Z682+'TEST AUTO'!AP682)/2</f>
        <v>0</v>
      </c>
      <c r="K683" s="637">
        <f>('TEST AUTO'!V682+'TEST AUTO'!AT682)/2</f>
        <v>0</v>
      </c>
      <c r="L683" s="635">
        <f>('TEST AUTO'!F682+'TEST AUTO'!H682+'TEST AUTO'!L682+'TEST AUTO'!P682+'TEST AUTO'!R682+'TEST AUTO'!T682+'TEST AUTO'!X682+'TEST AUTO'!Z682+'TEST AUTO'!AB682+'TEST AUTO'!AJ682+'TEST AUTO'!AL682+'TEST AUTO'!AN682+'TEST AUTO'!AP682+'TEST AUTO'!AR682+'TEST AUTO'!AV682)/15</f>
        <v>0</v>
      </c>
      <c r="M683" s="636">
        <f>('TEST AUTO'!J682+'TEST AUTO'!X682+'TEST AUTO'!AD682+'TEST AUTO'!AH682+'TEST AUTO'!AJ682+'TEST AUTO'!AV682)/6</f>
        <v>0</v>
      </c>
      <c r="N683" s="637">
        <f>('TEST AUTO'!N682+'TEST AUTO'!AF682)/2</f>
        <v>0</v>
      </c>
    </row>
    <row r="684" spans="1:14" ht="15.75" customHeight="1" thickBot="1" x14ac:dyDescent="0.4">
      <c r="A684" s="633">
        <f>'TEST AUTO'!A683</f>
        <v>0</v>
      </c>
      <c r="B684" s="633">
        <f>'TEST AUTO'!B683</f>
        <v>0</v>
      </c>
      <c r="C684" s="633">
        <f>'TEST AUTO'!C683</f>
        <v>0</v>
      </c>
      <c r="D684" s="634">
        <f>('TEST AUTO'!F683+'TEST AUTO'!H683+'TEST AUTO'!L683+'TEST AUTO'!N683+'TEST AUTO'!T683+'TEST AUTO'!Z683+'TEST AUTO'!AF683+'TEST AUTO'!AL683+'TEST AUTO'!AP683)/9</f>
        <v>0</v>
      </c>
      <c r="E684" s="634">
        <f>('TEST AUTO'!P683+'TEST AUTO'!AL683)/2</f>
        <v>0</v>
      </c>
      <c r="F684" s="634">
        <f>('TEST AUTO'!J683+'TEST AUTO'!AD683)/2</f>
        <v>0</v>
      </c>
      <c r="G684" s="643">
        <f>('TEST AUTO'!X683++'TEST AUTO'!AB683+'TEST AUTO'!AJ683+'TEST AUTO'!AV683)/4</f>
        <v>0</v>
      </c>
      <c r="H684" s="638">
        <f>('TEST AUTO'!R683+'TEST AUTO'!Z683+'TEST AUTO'!AN683)/3</f>
        <v>0</v>
      </c>
      <c r="I684" s="638">
        <f>('TEST AUTO'!AH683+'TEST AUTO'!AR683)/2</f>
        <v>0</v>
      </c>
      <c r="J684" s="641">
        <f>('TEST AUTO'!Z683+'TEST AUTO'!AP683)/2</f>
        <v>0</v>
      </c>
      <c r="K684" s="637">
        <f>('TEST AUTO'!V683+'TEST AUTO'!AT683)/2</f>
        <v>0</v>
      </c>
      <c r="L684" s="635">
        <f>('TEST AUTO'!F683+'TEST AUTO'!H683+'TEST AUTO'!L683+'TEST AUTO'!P683+'TEST AUTO'!R683+'TEST AUTO'!T683+'TEST AUTO'!X683+'TEST AUTO'!Z683+'TEST AUTO'!AB683+'TEST AUTO'!AJ683+'TEST AUTO'!AL683+'TEST AUTO'!AN683+'TEST AUTO'!AP683+'TEST AUTO'!AR683+'TEST AUTO'!AV683)/15</f>
        <v>0</v>
      </c>
      <c r="M684" s="636">
        <f>('TEST AUTO'!J683+'TEST AUTO'!X683+'TEST AUTO'!AD683+'TEST AUTO'!AH683+'TEST AUTO'!AJ683+'TEST AUTO'!AV683)/6</f>
        <v>0</v>
      </c>
      <c r="N684" s="637">
        <f>('TEST AUTO'!N683+'TEST AUTO'!AF683)/2</f>
        <v>0</v>
      </c>
    </row>
    <row r="685" spans="1:14" ht="15.75" customHeight="1" thickBot="1" x14ac:dyDescent="0.4">
      <c r="A685" s="633">
        <f>'TEST AUTO'!A684</f>
        <v>0</v>
      </c>
      <c r="B685" s="633">
        <f>'TEST AUTO'!B684</f>
        <v>0</v>
      </c>
      <c r="C685" s="633">
        <f>'TEST AUTO'!C684</f>
        <v>0</v>
      </c>
      <c r="D685" s="634">
        <f>('TEST AUTO'!F684+'TEST AUTO'!H684+'TEST AUTO'!L684+'TEST AUTO'!N684+'TEST AUTO'!T684+'TEST AUTO'!Z684+'TEST AUTO'!AF684+'TEST AUTO'!AL684+'TEST AUTO'!AP684)/9</f>
        <v>0</v>
      </c>
      <c r="E685" s="634">
        <f>('TEST AUTO'!P684+'TEST AUTO'!AL684)/2</f>
        <v>0</v>
      </c>
      <c r="F685" s="634">
        <f>('TEST AUTO'!J684+'TEST AUTO'!AD684)/2</f>
        <v>0</v>
      </c>
      <c r="G685" s="643">
        <f>('TEST AUTO'!X684++'TEST AUTO'!AB684+'TEST AUTO'!AJ684+'TEST AUTO'!AV684)/4</f>
        <v>0</v>
      </c>
      <c r="H685" s="638">
        <f>('TEST AUTO'!R684+'TEST AUTO'!Z684+'TEST AUTO'!AN684)/3</f>
        <v>0</v>
      </c>
      <c r="I685" s="638">
        <f>('TEST AUTO'!AH684+'TEST AUTO'!AR684)/2</f>
        <v>0</v>
      </c>
      <c r="J685" s="641">
        <f>('TEST AUTO'!Z684+'TEST AUTO'!AP684)/2</f>
        <v>0</v>
      </c>
      <c r="K685" s="637">
        <f>('TEST AUTO'!V684+'TEST AUTO'!AT684)/2</f>
        <v>0</v>
      </c>
      <c r="L685" s="635">
        <f>('TEST AUTO'!F684+'TEST AUTO'!H684+'TEST AUTO'!L684+'TEST AUTO'!P684+'TEST AUTO'!R684+'TEST AUTO'!T684+'TEST AUTO'!X684+'TEST AUTO'!Z684+'TEST AUTO'!AB684+'TEST AUTO'!AJ684+'TEST AUTO'!AL684+'TEST AUTO'!AN684+'TEST AUTO'!AP684+'TEST AUTO'!AR684+'TEST AUTO'!AV684)/15</f>
        <v>0</v>
      </c>
      <c r="M685" s="636">
        <f>('TEST AUTO'!J684+'TEST AUTO'!X684+'TEST AUTO'!AD684+'TEST AUTO'!AH684+'TEST AUTO'!AJ684+'TEST AUTO'!AV684)/6</f>
        <v>0</v>
      </c>
      <c r="N685" s="637">
        <f>('TEST AUTO'!N684+'TEST AUTO'!AF684)/2</f>
        <v>0</v>
      </c>
    </row>
    <row r="686" spans="1:14" ht="15.75" customHeight="1" thickBot="1" x14ac:dyDescent="0.4">
      <c r="A686" s="633">
        <f>'TEST AUTO'!A685</f>
        <v>0</v>
      </c>
      <c r="B686" s="633">
        <f>'TEST AUTO'!B685</f>
        <v>0</v>
      </c>
      <c r="C686" s="633">
        <f>'TEST AUTO'!C685</f>
        <v>0</v>
      </c>
      <c r="D686" s="634">
        <f>('TEST AUTO'!F685+'TEST AUTO'!H685+'TEST AUTO'!L685+'TEST AUTO'!N685+'TEST AUTO'!T685+'TEST AUTO'!Z685+'TEST AUTO'!AF685+'TEST AUTO'!AL685+'TEST AUTO'!AP685)/9</f>
        <v>0</v>
      </c>
      <c r="E686" s="634">
        <f>('TEST AUTO'!P685+'TEST AUTO'!AL685)/2</f>
        <v>0</v>
      </c>
      <c r="F686" s="634">
        <f>('TEST AUTO'!J685+'TEST AUTO'!AD685)/2</f>
        <v>0</v>
      </c>
      <c r="G686" s="643">
        <f>('TEST AUTO'!X685++'TEST AUTO'!AB685+'TEST AUTO'!AJ685+'TEST AUTO'!AV685)/4</f>
        <v>0</v>
      </c>
      <c r="H686" s="638">
        <f>('TEST AUTO'!R685+'TEST AUTO'!Z685+'TEST AUTO'!AN685)/3</f>
        <v>0</v>
      </c>
      <c r="I686" s="638">
        <f>('TEST AUTO'!AH685+'TEST AUTO'!AR685)/2</f>
        <v>0</v>
      </c>
      <c r="J686" s="641">
        <f>('TEST AUTO'!Z685+'TEST AUTO'!AP685)/2</f>
        <v>0</v>
      </c>
      <c r="K686" s="637">
        <f>('TEST AUTO'!V685+'TEST AUTO'!AT685)/2</f>
        <v>0</v>
      </c>
      <c r="L686" s="635">
        <f>('TEST AUTO'!F685+'TEST AUTO'!H685+'TEST AUTO'!L685+'TEST AUTO'!P685+'TEST AUTO'!R685+'TEST AUTO'!T685+'TEST AUTO'!X685+'TEST AUTO'!Z685+'TEST AUTO'!AB685+'TEST AUTO'!AJ685+'TEST AUTO'!AL685+'TEST AUTO'!AN685+'TEST AUTO'!AP685+'TEST AUTO'!AR685+'TEST AUTO'!AV685)/15</f>
        <v>0</v>
      </c>
      <c r="M686" s="636">
        <f>('TEST AUTO'!J685+'TEST AUTO'!X685+'TEST AUTO'!AD685+'TEST AUTO'!AH685+'TEST AUTO'!AJ685+'TEST AUTO'!AV685)/6</f>
        <v>0</v>
      </c>
      <c r="N686" s="637">
        <f>('TEST AUTO'!N685+'TEST AUTO'!AF685)/2</f>
        <v>0</v>
      </c>
    </row>
    <row r="687" spans="1:14" ht="15.75" customHeight="1" thickBot="1" x14ac:dyDescent="0.4">
      <c r="A687" s="633">
        <f>'TEST AUTO'!A686</f>
        <v>0</v>
      </c>
      <c r="B687" s="633">
        <f>'TEST AUTO'!B686</f>
        <v>0</v>
      </c>
      <c r="C687" s="633">
        <f>'TEST AUTO'!C686</f>
        <v>0</v>
      </c>
      <c r="D687" s="634">
        <f>('TEST AUTO'!F686+'TEST AUTO'!H686+'TEST AUTO'!L686+'TEST AUTO'!N686+'TEST AUTO'!T686+'TEST AUTO'!Z686+'TEST AUTO'!AF686+'TEST AUTO'!AL686+'TEST AUTO'!AP686)/9</f>
        <v>0</v>
      </c>
      <c r="E687" s="634">
        <f>('TEST AUTO'!P686+'TEST AUTO'!AL686)/2</f>
        <v>0</v>
      </c>
      <c r="F687" s="634">
        <f>('TEST AUTO'!J686+'TEST AUTO'!AD686)/2</f>
        <v>0</v>
      </c>
      <c r="G687" s="643">
        <f>('TEST AUTO'!X686++'TEST AUTO'!AB686+'TEST AUTO'!AJ686+'TEST AUTO'!AV686)/4</f>
        <v>0</v>
      </c>
      <c r="H687" s="638">
        <f>('TEST AUTO'!R686+'TEST AUTO'!Z686+'TEST AUTO'!AN686)/3</f>
        <v>0</v>
      </c>
      <c r="I687" s="638">
        <f>('TEST AUTO'!AH686+'TEST AUTO'!AR686)/2</f>
        <v>0</v>
      </c>
      <c r="J687" s="641">
        <f>('TEST AUTO'!Z686+'TEST AUTO'!AP686)/2</f>
        <v>0</v>
      </c>
      <c r="K687" s="637">
        <f>('TEST AUTO'!V686+'TEST AUTO'!AT686)/2</f>
        <v>0</v>
      </c>
      <c r="L687" s="635">
        <f>('TEST AUTO'!F686+'TEST AUTO'!H686+'TEST AUTO'!L686+'TEST AUTO'!P686+'TEST AUTO'!R686+'TEST AUTO'!T686+'TEST AUTO'!X686+'TEST AUTO'!Z686+'TEST AUTO'!AB686+'TEST AUTO'!AJ686+'TEST AUTO'!AL686+'TEST AUTO'!AN686+'TEST AUTO'!AP686+'TEST AUTO'!AR686+'TEST AUTO'!AV686)/15</f>
        <v>0</v>
      </c>
      <c r="M687" s="636">
        <f>('TEST AUTO'!J686+'TEST AUTO'!X686+'TEST AUTO'!AD686+'TEST AUTO'!AH686+'TEST AUTO'!AJ686+'TEST AUTO'!AV686)/6</f>
        <v>0</v>
      </c>
      <c r="N687" s="637">
        <f>('TEST AUTO'!N686+'TEST AUTO'!AF686)/2</f>
        <v>0</v>
      </c>
    </row>
    <row r="688" spans="1:14" ht="15.75" customHeight="1" thickBot="1" x14ac:dyDescent="0.4">
      <c r="A688" s="633">
        <f>'TEST AUTO'!A687</f>
        <v>0</v>
      </c>
      <c r="B688" s="633">
        <f>'TEST AUTO'!B687</f>
        <v>0</v>
      </c>
      <c r="C688" s="633">
        <f>'TEST AUTO'!C687</f>
        <v>0</v>
      </c>
      <c r="D688" s="634">
        <f>('TEST AUTO'!F687+'TEST AUTO'!H687+'TEST AUTO'!L687+'TEST AUTO'!N687+'TEST AUTO'!T687+'TEST AUTO'!Z687+'TEST AUTO'!AF687+'TEST AUTO'!AL687+'TEST AUTO'!AP687)/9</f>
        <v>0</v>
      </c>
      <c r="E688" s="634">
        <f>('TEST AUTO'!P687+'TEST AUTO'!AL687)/2</f>
        <v>0</v>
      </c>
      <c r="F688" s="634">
        <f>('TEST AUTO'!J687+'TEST AUTO'!AD687)/2</f>
        <v>0</v>
      </c>
      <c r="G688" s="643">
        <f>('TEST AUTO'!X687++'TEST AUTO'!AB687+'TEST AUTO'!AJ687+'TEST AUTO'!AV687)/4</f>
        <v>0</v>
      </c>
      <c r="H688" s="638">
        <f>('TEST AUTO'!R687+'TEST AUTO'!Z687+'TEST AUTO'!AN687)/3</f>
        <v>0</v>
      </c>
      <c r="I688" s="638">
        <f>('TEST AUTO'!AH687+'TEST AUTO'!AR687)/2</f>
        <v>0</v>
      </c>
      <c r="J688" s="641">
        <f>('TEST AUTO'!Z687+'TEST AUTO'!AP687)/2</f>
        <v>0</v>
      </c>
      <c r="K688" s="637">
        <f>('TEST AUTO'!V687+'TEST AUTO'!AT687)/2</f>
        <v>0</v>
      </c>
      <c r="L688" s="635">
        <f>('TEST AUTO'!F687+'TEST AUTO'!H687+'TEST AUTO'!L687+'TEST AUTO'!P687+'TEST AUTO'!R687+'TEST AUTO'!T687+'TEST AUTO'!X687+'TEST AUTO'!Z687+'TEST AUTO'!AB687+'TEST AUTO'!AJ687+'TEST AUTO'!AL687+'TEST AUTO'!AN687+'TEST AUTO'!AP687+'TEST AUTO'!AR687+'TEST AUTO'!AV687)/15</f>
        <v>0</v>
      </c>
      <c r="M688" s="636">
        <f>('TEST AUTO'!J687+'TEST AUTO'!X687+'TEST AUTO'!AD687+'TEST AUTO'!AH687+'TEST AUTO'!AJ687+'TEST AUTO'!AV687)/6</f>
        <v>0</v>
      </c>
      <c r="N688" s="637">
        <f>('TEST AUTO'!N687+'TEST AUTO'!AF687)/2</f>
        <v>0</v>
      </c>
    </row>
    <row r="689" spans="1:14" ht="15.75" customHeight="1" thickBot="1" x14ac:dyDescent="0.4">
      <c r="A689" s="633">
        <f>'TEST AUTO'!A688</f>
        <v>0</v>
      </c>
      <c r="B689" s="633">
        <f>'TEST AUTO'!B688</f>
        <v>0</v>
      </c>
      <c r="C689" s="633">
        <f>'TEST AUTO'!C688</f>
        <v>0</v>
      </c>
      <c r="D689" s="634">
        <f>('TEST AUTO'!F688+'TEST AUTO'!H688+'TEST AUTO'!L688+'TEST AUTO'!N688+'TEST AUTO'!T688+'TEST AUTO'!Z688+'TEST AUTO'!AF688+'TEST AUTO'!AL688+'TEST AUTO'!AP688)/9</f>
        <v>0</v>
      </c>
      <c r="E689" s="634">
        <f>('TEST AUTO'!P688+'TEST AUTO'!AL688)/2</f>
        <v>0</v>
      </c>
      <c r="F689" s="634">
        <f>('TEST AUTO'!J688+'TEST AUTO'!AD688)/2</f>
        <v>0</v>
      </c>
      <c r="G689" s="643">
        <f>('TEST AUTO'!X688++'TEST AUTO'!AB688+'TEST AUTO'!AJ688+'TEST AUTO'!AV688)/4</f>
        <v>0</v>
      </c>
      <c r="H689" s="638">
        <f>('TEST AUTO'!R688+'TEST AUTO'!Z688+'TEST AUTO'!AN688)/3</f>
        <v>0</v>
      </c>
      <c r="I689" s="638">
        <f>('TEST AUTO'!AH688+'TEST AUTO'!AR688)/2</f>
        <v>0</v>
      </c>
      <c r="J689" s="641">
        <f>('TEST AUTO'!Z688+'TEST AUTO'!AP688)/2</f>
        <v>0</v>
      </c>
      <c r="K689" s="637">
        <f>('TEST AUTO'!V688+'TEST AUTO'!AT688)/2</f>
        <v>0</v>
      </c>
      <c r="L689" s="635">
        <f>('TEST AUTO'!F688+'TEST AUTO'!H688+'TEST AUTO'!L688+'TEST AUTO'!P688+'TEST AUTO'!R688+'TEST AUTO'!T688+'TEST AUTO'!X688+'TEST AUTO'!Z688+'TEST AUTO'!AB688+'TEST AUTO'!AJ688+'TEST AUTO'!AL688+'TEST AUTO'!AN688+'TEST AUTO'!AP688+'TEST AUTO'!AR688+'TEST AUTO'!AV688)/15</f>
        <v>0</v>
      </c>
      <c r="M689" s="636">
        <f>('TEST AUTO'!J688+'TEST AUTO'!X688+'TEST AUTO'!AD688+'TEST AUTO'!AH688+'TEST AUTO'!AJ688+'TEST AUTO'!AV688)/6</f>
        <v>0</v>
      </c>
      <c r="N689" s="637">
        <f>('TEST AUTO'!N688+'TEST AUTO'!AF688)/2</f>
        <v>0</v>
      </c>
    </row>
    <row r="690" spans="1:14" ht="15.75" customHeight="1" thickBot="1" x14ac:dyDescent="0.4">
      <c r="A690" s="633">
        <f>'TEST AUTO'!A689</f>
        <v>0</v>
      </c>
      <c r="B690" s="633">
        <f>'TEST AUTO'!B689</f>
        <v>0</v>
      </c>
      <c r="C690" s="633">
        <f>'TEST AUTO'!C689</f>
        <v>0</v>
      </c>
      <c r="D690" s="634">
        <f>('TEST AUTO'!F689+'TEST AUTO'!H689+'TEST AUTO'!L689+'TEST AUTO'!N689+'TEST AUTO'!T689+'TEST AUTO'!Z689+'TEST AUTO'!AF689+'TEST AUTO'!AL689+'TEST AUTO'!AP689)/9</f>
        <v>0</v>
      </c>
      <c r="E690" s="634">
        <f>('TEST AUTO'!P689+'TEST AUTO'!AL689)/2</f>
        <v>0</v>
      </c>
      <c r="F690" s="634">
        <f>('TEST AUTO'!J689+'TEST AUTO'!AD689)/2</f>
        <v>0</v>
      </c>
      <c r="G690" s="643">
        <f>('TEST AUTO'!X689++'TEST AUTO'!AB689+'TEST AUTO'!AJ689+'TEST AUTO'!AV689)/4</f>
        <v>0</v>
      </c>
      <c r="H690" s="638">
        <f>('TEST AUTO'!R689+'TEST AUTO'!Z689+'TEST AUTO'!AN689)/3</f>
        <v>0</v>
      </c>
      <c r="I690" s="638">
        <f>('TEST AUTO'!AH689+'TEST AUTO'!AR689)/2</f>
        <v>0</v>
      </c>
      <c r="J690" s="641">
        <f>('TEST AUTO'!Z689+'TEST AUTO'!AP689)/2</f>
        <v>0</v>
      </c>
      <c r="K690" s="637">
        <f>('TEST AUTO'!V689+'TEST AUTO'!AT689)/2</f>
        <v>0</v>
      </c>
      <c r="L690" s="635">
        <f>('TEST AUTO'!F689+'TEST AUTO'!H689+'TEST AUTO'!L689+'TEST AUTO'!P689+'TEST AUTO'!R689+'TEST AUTO'!T689+'TEST AUTO'!X689+'TEST AUTO'!Z689+'TEST AUTO'!AB689+'TEST AUTO'!AJ689+'TEST AUTO'!AL689+'TEST AUTO'!AN689+'TEST AUTO'!AP689+'TEST AUTO'!AR689+'TEST AUTO'!AV689)/15</f>
        <v>0</v>
      </c>
      <c r="M690" s="636">
        <f>('TEST AUTO'!J689+'TEST AUTO'!X689+'TEST AUTO'!AD689+'TEST AUTO'!AH689+'TEST AUTO'!AJ689+'TEST AUTO'!AV689)/6</f>
        <v>0</v>
      </c>
      <c r="N690" s="637">
        <f>('TEST AUTO'!N689+'TEST AUTO'!AF689)/2</f>
        <v>0</v>
      </c>
    </row>
    <row r="691" spans="1:14" ht="15.75" customHeight="1" thickBot="1" x14ac:dyDescent="0.4">
      <c r="A691" s="633">
        <f>'TEST AUTO'!A690</f>
        <v>0</v>
      </c>
      <c r="B691" s="633">
        <f>'TEST AUTO'!B690</f>
        <v>0</v>
      </c>
      <c r="C691" s="633">
        <f>'TEST AUTO'!C690</f>
        <v>0</v>
      </c>
      <c r="D691" s="634">
        <f>('TEST AUTO'!F690+'TEST AUTO'!H690+'TEST AUTO'!L690+'TEST AUTO'!N690+'TEST AUTO'!T690+'TEST AUTO'!Z690+'TEST AUTO'!AF690+'TEST AUTO'!AL690+'TEST AUTO'!AP690)/9</f>
        <v>0</v>
      </c>
      <c r="E691" s="634">
        <f>('TEST AUTO'!P690+'TEST AUTO'!AL690)/2</f>
        <v>0</v>
      </c>
      <c r="F691" s="634">
        <f>('TEST AUTO'!J690+'TEST AUTO'!AD690)/2</f>
        <v>0</v>
      </c>
      <c r="G691" s="643">
        <f>('TEST AUTO'!X690++'TEST AUTO'!AB690+'TEST AUTO'!AJ690+'TEST AUTO'!AV690)/4</f>
        <v>0</v>
      </c>
      <c r="H691" s="638">
        <f>('TEST AUTO'!R690+'TEST AUTO'!Z690+'TEST AUTO'!AN690)/3</f>
        <v>0</v>
      </c>
      <c r="I691" s="638">
        <f>('TEST AUTO'!AH690+'TEST AUTO'!AR690)/2</f>
        <v>0</v>
      </c>
      <c r="J691" s="641">
        <f>('TEST AUTO'!Z690+'TEST AUTO'!AP690)/2</f>
        <v>0</v>
      </c>
      <c r="K691" s="637">
        <f>('TEST AUTO'!V690+'TEST AUTO'!AT690)/2</f>
        <v>0</v>
      </c>
      <c r="L691" s="635">
        <f>('TEST AUTO'!F690+'TEST AUTO'!H690+'TEST AUTO'!L690+'TEST AUTO'!P690+'TEST AUTO'!R690+'TEST AUTO'!T690+'TEST AUTO'!X690+'TEST AUTO'!Z690+'TEST AUTO'!AB690+'TEST AUTO'!AJ690+'TEST AUTO'!AL690+'TEST AUTO'!AN690+'TEST AUTO'!AP690+'TEST AUTO'!AR690+'TEST AUTO'!AV690)/15</f>
        <v>0</v>
      </c>
      <c r="M691" s="636">
        <f>('TEST AUTO'!J690+'TEST AUTO'!X690+'TEST AUTO'!AD690+'TEST AUTO'!AH690+'TEST AUTO'!AJ690+'TEST AUTO'!AV690)/6</f>
        <v>0</v>
      </c>
      <c r="N691" s="637">
        <f>('TEST AUTO'!N690+'TEST AUTO'!AF690)/2</f>
        <v>0</v>
      </c>
    </row>
    <row r="692" spans="1:14" ht="15.75" customHeight="1" thickBot="1" x14ac:dyDescent="0.4">
      <c r="A692" s="633">
        <f>'TEST AUTO'!A691</f>
        <v>0</v>
      </c>
      <c r="B692" s="633">
        <f>'TEST AUTO'!B691</f>
        <v>0</v>
      </c>
      <c r="C692" s="633">
        <f>'TEST AUTO'!C691</f>
        <v>0</v>
      </c>
      <c r="D692" s="634">
        <f>('TEST AUTO'!F691+'TEST AUTO'!H691+'TEST AUTO'!L691+'TEST AUTO'!N691+'TEST AUTO'!T691+'TEST AUTO'!Z691+'TEST AUTO'!AF691+'TEST AUTO'!AL691+'TEST AUTO'!AP691)/9</f>
        <v>0</v>
      </c>
      <c r="E692" s="634">
        <f>('TEST AUTO'!P691+'TEST AUTO'!AL691)/2</f>
        <v>0</v>
      </c>
      <c r="F692" s="634">
        <f>('TEST AUTO'!J691+'TEST AUTO'!AD691)/2</f>
        <v>0</v>
      </c>
      <c r="G692" s="643">
        <f>('TEST AUTO'!X691++'TEST AUTO'!AB691+'TEST AUTO'!AJ691+'TEST AUTO'!AV691)/4</f>
        <v>0</v>
      </c>
      <c r="H692" s="638">
        <f>('TEST AUTO'!R691+'TEST AUTO'!Z691+'TEST AUTO'!AN691)/3</f>
        <v>0</v>
      </c>
      <c r="I692" s="638">
        <f>('TEST AUTO'!AH691+'TEST AUTO'!AR691)/2</f>
        <v>0</v>
      </c>
      <c r="J692" s="641">
        <f>('TEST AUTO'!Z691+'TEST AUTO'!AP691)/2</f>
        <v>0</v>
      </c>
      <c r="K692" s="637">
        <f>('TEST AUTO'!V691+'TEST AUTO'!AT691)/2</f>
        <v>0</v>
      </c>
      <c r="L692" s="635">
        <f>('TEST AUTO'!F691+'TEST AUTO'!H691+'TEST AUTO'!L691+'TEST AUTO'!P691+'TEST AUTO'!R691+'TEST AUTO'!T691+'TEST AUTO'!X691+'TEST AUTO'!Z691+'TEST AUTO'!AB691+'TEST AUTO'!AJ691+'TEST AUTO'!AL691+'TEST AUTO'!AN691+'TEST AUTO'!AP691+'TEST AUTO'!AR691+'TEST AUTO'!AV691)/15</f>
        <v>0</v>
      </c>
      <c r="M692" s="636">
        <f>('TEST AUTO'!J691+'TEST AUTO'!X691+'TEST AUTO'!AD691+'TEST AUTO'!AH691+'TEST AUTO'!AJ691+'TEST AUTO'!AV691)/6</f>
        <v>0</v>
      </c>
      <c r="N692" s="637">
        <f>('TEST AUTO'!N691+'TEST AUTO'!AF691)/2</f>
        <v>0</v>
      </c>
    </row>
    <row r="693" spans="1:14" ht="15.75" customHeight="1" thickBot="1" x14ac:dyDescent="0.4">
      <c r="A693" s="633">
        <f>'TEST AUTO'!A692</f>
        <v>0</v>
      </c>
      <c r="B693" s="633">
        <f>'TEST AUTO'!B692</f>
        <v>0</v>
      </c>
      <c r="C693" s="633">
        <f>'TEST AUTO'!C692</f>
        <v>0</v>
      </c>
      <c r="D693" s="634">
        <f>('TEST AUTO'!F692+'TEST AUTO'!H692+'TEST AUTO'!L692+'TEST AUTO'!N692+'TEST AUTO'!T692+'TEST AUTO'!Z692+'TEST AUTO'!AF692+'TEST AUTO'!AL692+'TEST AUTO'!AP692)/9</f>
        <v>0</v>
      </c>
      <c r="E693" s="634">
        <f>('TEST AUTO'!P692+'TEST AUTO'!AL692)/2</f>
        <v>0</v>
      </c>
      <c r="F693" s="634">
        <f>('TEST AUTO'!J692+'TEST AUTO'!AD692)/2</f>
        <v>0</v>
      </c>
      <c r="G693" s="643">
        <f>('TEST AUTO'!X692++'TEST AUTO'!AB692+'TEST AUTO'!AJ692+'TEST AUTO'!AV692)/4</f>
        <v>0</v>
      </c>
      <c r="H693" s="638">
        <f>('TEST AUTO'!R692+'TEST AUTO'!Z692+'TEST AUTO'!AN692)/3</f>
        <v>0</v>
      </c>
      <c r="I693" s="638">
        <f>('TEST AUTO'!AH692+'TEST AUTO'!AR692)/2</f>
        <v>0</v>
      </c>
      <c r="J693" s="641">
        <f>('TEST AUTO'!Z692+'TEST AUTO'!AP692)/2</f>
        <v>0</v>
      </c>
      <c r="K693" s="637">
        <f>('TEST AUTO'!V692+'TEST AUTO'!AT692)/2</f>
        <v>0</v>
      </c>
      <c r="L693" s="635">
        <f>('TEST AUTO'!F692+'TEST AUTO'!H692+'TEST AUTO'!L692+'TEST AUTO'!P692+'TEST AUTO'!R692+'TEST AUTO'!T692+'TEST AUTO'!X692+'TEST AUTO'!Z692+'TEST AUTO'!AB692+'TEST AUTO'!AJ692+'TEST AUTO'!AL692+'TEST AUTO'!AN692+'TEST AUTO'!AP692+'TEST AUTO'!AR692+'TEST AUTO'!AV692)/15</f>
        <v>0</v>
      </c>
      <c r="M693" s="636">
        <f>('TEST AUTO'!J692+'TEST AUTO'!X692+'TEST AUTO'!AD692+'TEST AUTO'!AH692+'TEST AUTO'!AJ692+'TEST AUTO'!AV692)/6</f>
        <v>0</v>
      </c>
      <c r="N693" s="637">
        <f>('TEST AUTO'!N692+'TEST AUTO'!AF692)/2</f>
        <v>0</v>
      </c>
    </row>
    <row r="694" spans="1:14" ht="15.75" customHeight="1" thickBot="1" x14ac:dyDescent="0.4">
      <c r="A694" s="633">
        <f>'TEST AUTO'!A693</f>
        <v>0</v>
      </c>
      <c r="B694" s="633">
        <f>'TEST AUTO'!B693</f>
        <v>0</v>
      </c>
      <c r="C694" s="633">
        <f>'TEST AUTO'!C693</f>
        <v>0</v>
      </c>
      <c r="D694" s="634">
        <f>('TEST AUTO'!F693+'TEST AUTO'!H693+'TEST AUTO'!L693+'TEST AUTO'!N693+'TEST AUTO'!T693+'TEST AUTO'!Z693+'TEST AUTO'!AF693+'TEST AUTO'!AL693+'TEST AUTO'!AP693)/9</f>
        <v>0</v>
      </c>
      <c r="E694" s="634">
        <f>('TEST AUTO'!P693+'TEST AUTO'!AL693)/2</f>
        <v>0</v>
      </c>
      <c r="F694" s="634">
        <f>('TEST AUTO'!J693+'TEST AUTO'!AD693)/2</f>
        <v>0</v>
      </c>
      <c r="G694" s="643">
        <f>('TEST AUTO'!X693++'TEST AUTO'!AB693+'TEST AUTO'!AJ693+'TEST AUTO'!AV693)/4</f>
        <v>0</v>
      </c>
      <c r="H694" s="638">
        <f>('TEST AUTO'!R693+'TEST AUTO'!Z693+'TEST AUTO'!AN693)/3</f>
        <v>0</v>
      </c>
      <c r="I694" s="638">
        <f>('TEST AUTO'!AH693+'TEST AUTO'!AR693)/2</f>
        <v>0</v>
      </c>
      <c r="J694" s="641">
        <f>('TEST AUTO'!Z693+'TEST AUTO'!AP693)/2</f>
        <v>0</v>
      </c>
      <c r="K694" s="637">
        <f>('TEST AUTO'!V693+'TEST AUTO'!AT693)/2</f>
        <v>0</v>
      </c>
      <c r="L694" s="635">
        <f>('TEST AUTO'!F693+'TEST AUTO'!H693+'TEST AUTO'!L693+'TEST AUTO'!P693+'TEST AUTO'!R693+'TEST AUTO'!T693+'TEST AUTO'!X693+'TEST AUTO'!Z693+'TEST AUTO'!AB693+'TEST AUTO'!AJ693+'TEST AUTO'!AL693+'TEST AUTO'!AN693+'TEST AUTO'!AP693+'TEST AUTO'!AR693+'TEST AUTO'!AV693)/15</f>
        <v>0</v>
      </c>
      <c r="M694" s="636">
        <f>('TEST AUTO'!J693+'TEST AUTO'!X693+'TEST AUTO'!AD693+'TEST AUTO'!AH693+'TEST AUTO'!AJ693+'TEST AUTO'!AV693)/6</f>
        <v>0</v>
      </c>
      <c r="N694" s="637">
        <f>('TEST AUTO'!N693+'TEST AUTO'!AF693)/2</f>
        <v>0</v>
      </c>
    </row>
    <row r="695" spans="1:14" ht="15.75" customHeight="1" thickBot="1" x14ac:dyDescent="0.4">
      <c r="A695" s="633">
        <f>'TEST AUTO'!A694</f>
        <v>0</v>
      </c>
      <c r="B695" s="633">
        <f>'TEST AUTO'!B694</f>
        <v>0</v>
      </c>
      <c r="C695" s="633">
        <f>'TEST AUTO'!C694</f>
        <v>0</v>
      </c>
      <c r="D695" s="634">
        <f>('TEST AUTO'!F694+'TEST AUTO'!H694+'TEST AUTO'!L694+'TEST AUTO'!N694+'TEST AUTO'!T694+'TEST AUTO'!Z694+'TEST AUTO'!AF694+'TEST AUTO'!AL694+'TEST AUTO'!AP694)/9</f>
        <v>0</v>
      </c>
      <c r="E695" s="634">
        <f>('TEST AUTO'!P694+'TEST AUTO'!AL694)/2</f>
        <v>0</v>
      </c>
      <c r="F695" s="634">
        <f>('TEST AUTO'!J694+'TEST AUTO'!AD694)/2</f>
        <v>0</v>
      </c>
      <c r="G695" s="643">
        <f>('TEST AUTO'!X694++'TEST AUTO'!AB694+'TEST AUTO'!AJ694+'TEST AUTO'!AV694)/4</f>
        <v>0</v>
      </c>
      <c r="H695" s="638">
        <f>('TEST AUTO'!R694+'TEST AUTO'!Z694+'TEST AUTO'!AN694)/3</f>
        <v>0</v>
      </c>
      <c r="I695" s="638">
        <f>('TEST AUTO'!AH694+'TEST AUTO'!AR694)/2</f>
        <v>0</v>
      </c>
      <c r="J695" s="641">
        <f>('TEST AUTO'!Z694+'TEST AUTO'!AP694)/2</f>
        <v>0</v>
      </c>
      <c r="K695" s="637">
        <f>('TEST AUTO'!V694+'TEST AUTO'!AT694)/2</f>
        <v>0</v>
      </c>
      <c r="L695" s="635">
        <f>('TEST AUTO'!F694+'TEST AUTO'!H694+'TEST AUTO'!L694+'TEST AUTO'!P694+'TEST AUTO'!R694+'TEST AUTO'!T694+'TEST AUTO'!X694+'TEST AUTO'!Z694+'TEST AUTO'!AB694+'TEST AUTO'!AJ694+'TEST AUTO'!AL694+'TEST AUTO'!AN694+'TEST AUTO'!AP694+'TEST AUTO'!AR694+'TEST AUTO'!AV694)/15</f>
        <v>0</v>
      </c>
      <c r="M695" s="636">
        <f>('TEST AUTO'!J694+'TEST AUTO'!X694+'TEST AUTO'!AD694+'TEST AUTO'!AH694+'TEST AUTO'!AJ694+'TEST AUTO'!AV694)/6</f>
        <v>0</v>
      </c>
      <c r="N695" s="637">
        <f>('TEST AUTO'!N694+'TEST AUTO'!AF694)/2</f>
        <v>0</v>
      </c>
    </row>
    <row r="696" spans="1:14" ht="15.75" customHeight="1" thickBot="1" x14ac:dyDescent="0.4">
      <c r="A696" s="633">
        <f>'TEST AUTO'!A695</f>
        <v>0</v>
      </c>
      <c r="B696" s="633">
        <f>'TEST AUTO'!B695</f>
        <v>0</v>
      </c>
      <c r="C696" s="633">
        <f>'TEST AUTO'!C695</f>
        <v>0</v>
      </c>
      <c r="D696" s="634">
        <f>('TEST AUTO'!F695+'TEST AUTO'!H695+'TEST AUTO'!L695+'TEST AUTO'!N695+'TEST AUTO'!T695+'TEST AUTO'!Z695+'TEST AUTO'!AF695+'TEST AUTO'!AL695+'TEST AUTO'!AP695)/9</f>
        <v>0</v>
      </c>
      <c r="E696" s="634">
        <f>('TEST AUTO'!P695+'TEST AUTO'!AL695)/2</f>
        <v>0</v>
      </c>
      <c r="F696" s="634">
        <f>('TEST AUTO'!J695+'TEST AUTO'!AD695)/2</f>
        <v>0</v>
      </c>
      <c r="G696" s="643">
        <f>('TEST AUTO'!X695++'TEST AUTO'!AB695+'TEST AUTO'!AJ695+'TEST AUTO'!AV695)/4</f>
        <v>0</v>
      </c>
      <c r="H696" s="638">
        <f>('TEST AUTO'!R695+'TEST AUTO'!Z695+'TEST AUTO'!AN695)/3</f>
        <v>0</v>
      </c>
      <c r="I696" s="638">
        <f>('TEST AUTO'!AH695+'TEST AUTO'!AR695)/2</f>
        <v>0</v>
      </c>
      <c r="J696" s="641">
        <f>('TEST AUTO'!Z695+'TEST AUTO'!AP695)/2</f>
        <v>0</v>
      </c>
      <c r="K696" s="637">
        <f>('TEST AUTO'!V695+'TEST AUTO'!AT695)/2</f>
        <v>0</v>
      </c>
      <c r="L696" s="635">
        <f>('TEST AUTO'!F695+'TEST AUTO'!H695+'TEST AUTO'!L695+'TEST AUTO'!P695+'TEST AUTO'!R695+'TEST AUTO'!T695+'TEST AUTO'!X695+'TEST AUTO'!Z695+'TEST AUTO'!AB695+'TEST AUTO'!AJ695+'TEST AUTO'!AL695+'TEST AUTO'!AN695+'TEST AUTO'!AP695+'TEST AUTO'!AR695+'TEST AUTO'!AV695)/15</f>
        <v>0</v>
      </c>
      <c r="M696" s="636">
        <f>('TEST AUTO'!J695+'TEST AUTO'!X695+'TEST AUTO'!AD695+'TEST AUTO'!AH695+'TEST AUTO'!AJ695+'TEST AUTO'!AV695)/6</f>
        <v>0</v>
      </c>
      <c r="N696" s="637">
        <f>('TEST AUTO'!N695+'TEST AUTO'!AF695)/2</f>
        <v>0</v>
      </c>
    </row>
    <row r="697" spans="1:14" ht="15.75" customHeight="1" thickBot="1" x14ac:dyDescent="0.4">
      <c r="A697" s="633">
        <f>'TEST AUTO'!A696</f>
        <v>0</v>
      </c>
      <c r="B697" s="633">
        <f>'TEST AUTO'!B696</f>
        <v>0</v>
      </c>
      <c r="C697" s="633">
        <f>'TEST AUTO'!C696</f>
        <v>0</v>
      </c>
      <c r="D697" s="634">
        <f>('TEST AUTO'!F696+'TEST AUTO'!H696+'TEST AUTO'!L696+'TEST AUTO'!N696+'TEST AUTO'!T696+'TEST AUTO'!Z696+'TEST AUTO'!AF696+'TEST AUTO'!AL696+'TEST AUTO'!AP696)/9</f>
        <v>0</v>
      </c>
      <c r="E697" s="634">
        <f>('TEST AUTO'!P696+'TEST AUTO'!AL696)/2</f>
        <v>0</v>
      </c>
      <c r="F697" s="634">
        <f>('TEST AUTO'!J696+'TEST AUTO'!AD696)/2</f>
        <v>0</v>
      </c>
      <c r="G697" s="643">
        <f>('TEST AUTO'!X696++'TEST AUTO'!AB696+'TEST AUTO'!AJ696+'TEST AUTO'!AV696)/4</f>
        <v>0</v>
      </c>
      <c r="H697" s="638">
        <f>('TEST AUTO'!R696+'TEST AUTO'!Z696+'TEST AUTO'!AN696)/3</f>
        <v>0</v>
      </c>
      <c r="I697" s="638">
        <f>('TEST AUTO'!AH696+'TEST AUTO'!AR696)/2</f>
        <v>0</v>
      </c>
      <c r="J697" s="641">
        <f>('TEST AUTO'!Z696+'TEST AUTO'!AP696)/2</f>
        <v>0</v>
      </c>
      <c r="K697" s="637">
        <f>('TEST AUTO'!V696+'TEST AUTO'!AT696)/2</f>
        <v>0</v>
      </c>
      <c r="L697" s="635">
        <f>('TEST AUTO'!F696+'TEST AUTO'!H696+'TEST AUTO'!L696+'TEST AUTO'!P696+'TEST AUTO'!R696+'TEST AUTO'!T696+'TEST AUTO'!X696+'TEST AUTO'!Z696+'TEST AUTO'!AB696+'TEST AUTO'!AJ696+'TEST AUTO'!AL696+'TEST AUTO'!AN696+'TEST AUTO'!AP696+'TEST AUTO'!AR696+'TEST AUTO'!AV696)/15</f>
        <v>0</v>
      </c>
      <c r="M697" s="636">
        <f>('TEST AUTO'!J696+'TEST AUTO'!X696+'TEST AUTO'!AD696+'TEST AUTO'!AH696+'TEST AUTO'!AJ696+'TEST AUTO'!AV696)/6</f>
        <v>0</v>
      </c>
      <c r="N697" s="637">
        <f>('TEST AUTO'!N696+'TEST AUTO'!AF696)/2</f>
        <v>0</v>
      </c>
    </row>
    <row r="698" spans="1:14" ht="15.75" customHeight="1" thickBot="1" x14ac:dyDescent="0.4">
      <c r="A698" s="633">
        <f>'TEST AUTO'!A697</f>
        <v>0</v>
      </c>
      <c r="B698" s="633">
        <f>'TEST AUTO'!B697</f>
        <v>0</v>
      </c>
      <c r="C698" s="633">
        <f>'TEST AUTO'!C697</f>
        <v>0</v>
      </c>
      <c r="D698" s="634">
        <f>('TEST AUTO'!F697+'TEST AUTO'!H697+'TEST AUTO'!L697+'TEST AUTO'!N697+'TEST AUTO'!T697+'TEST AUTO'!Z697+'TEST AUTO'!AF697+'TEST AUTO'!AL697+'TEST AUTO'!AP697)/9</f>
        <v>0</v>
      </c>
      <c r="E698" s="634">
        <f>('TEST AUTO'!P697+'TEST AUTO'!AL697)/2</f>
        <v>0</v>
      </c>
      <c r="F698" s="634">
        <f>('TEST AUTO'!J697+'TEST AUTO'!AD697)/2</f>
        <v>0</v>
      </c>
      <c r="G698" s="643">
        <f>('TEST AUTO'!X697++'TEST AUTO'!AB697+'TEST AUTO'!AJ697+'TEST AUTO'!AV697)/4</f>
        <v>0</v>
      </c>
      <c r="H698" s="638">
        <f>('TEST AUTO'!R697+'TEST AUTO'!Z697+'TEST AUTO'!AN697)/3</f>
        <v>0</v>
      </c>
      <c r="I698" s="638">
        <f>('TEST AUTO'!AH697+'TEST AUTO'!AR697)/2</f>
        <v>0</v>
      </c>
      <c r="J698" s="641">
        <f>('TEST AUTO'!Z697+'TEST AUTO'!AP697)/2</f>
        <v>0</v>
      </c>
      <c r="K698" s="637">
        <f>('TEST AUTO'!V697+'TEST AUTO'!AT697)/2</f>
        <v>0</v>
      </c>
      <c r="L698" s="635">
        <f>('TEST AUTO'!F697+'TEST AUTO'!H697+'TEST AUTO'!L697+'TEST AUTO'!P697+'TEST AUTO'!R697+'TEST AUTO'!T697+'TEST AUTO'!X697+'TEST AUTO'!Z697+'TEST AUTO'!AB697+'TEST AUTO'!AJ697+'TEST AUTO'!AL697+'TEST AUTO'!AN697+'TEST AUTO'!AP697+'TEST AUTO'!AR697+'TEST AUTO'!AV697)/15</f>
        <v>0</v>
      </c>
      <c r="M698" s="636">
        <f>('TEST AUTO'!J697+'TEST AUTO'!X697+'TEST AUTO'!AD697+'TEST AUTO'!AH697+'TEST AUTO'!AJ697+'TEST AUTO'!AV697)/6</f>
        <v>0</v>
      </c>
      <c r="N698" s="637">
        <f>('TEST AUTO'!N697+'TEST AUTO'!AF697)/2</f>
        <v>0</v>
      </c>
    </row>
    <row r="699" spans="1:14" ht="15.75" customHeight="1" thickBot="1" x14ac:dyDescent="0.4">
      <c r="A699" s="633">
        <f>'TEST AUTO'!A698</f>
        <v>0</v>
      </c>
      <c r="B699" s="633">
        <f>'TEST AUTO'!B698</f>
        <v>0</v>
      </c>
      <c r="C699" s="633">
        <f>'TEST AUTO'!C698</f>
        <v>0</v>
      </c>
      <c r="D699" s="634">
        <f>('TEST AUTO'!F698+'TEST AUTO'!H698+'TEST AUTO'!L698+'TEST AUTO'!N698+'TEST AUTO'!T698+'TEST AUTO'!Z698+'TEST AUTO'!AF698+'TEST AUTO'!AL698+'TEST AUTO'!AP698)/9</f>
        <v>0</v>
      </c>
      <c r="E699" s="634">
        <f>('TEST AUTO'!P698+'TEST AUTO'!AL698)/2</f>
        <v>0</v>
      </c>
      <c r="F699" s="634">
        <f>('TEST AUTO'!J698+'TEST AUTO'!AD698)/2</f>
        <v>0</v>
      </c>
      <c r="G699" s="643">
        <f>('TEST AUTO'!X698++'TEST AUTO'!AB698+'TEST AUTO'!AJ698+'TEST AUTO'!AV698)/4</f>
        <v>0</v>
      </c>
      <c r="H699" s="638">
        <f>('TEST AUTO'!R698+'TEST AUTO'!Z698+'TEST AUTO'!AN698)/3</f>
        <v>0</v>
      </c>
      <c r="I699" s="638">
        <f>('TEST AUTO'!AH698+'TEST AUTO'!AR698)/2</f>
        <v>0</v>
      </c>
      <c r="J699" s="641">
        <f>('TEST AUTO'!Z698+'TEST AUTO'!AP698)/2</f>
        <v>0</v>
      </c>
      <c r="K699" s="637">
        <f>('TEST AUTO'!V698+'TEST AUTO'!AT698)/2</f>
        <v>0</v>
      </c>
      <c r="L699" s="635">
        <f>('TEST AUTO'!F698+'TEST AUTO'!H698+'TEST AUTO'!L698+'TEST AUTO'!P698+'TEST AUTO'!R698+'TEST AUTO'!T698+'TEST AUTO'!X698+'TEST AUTO'!Z698+'TEST AUTO'!AB698+'TEST AUTO'!AJ698+'TEST AUTO'!AL698+'TEST AUTO'!AN698+'TEST AUTO'!AP698+'TEST AUTO'!AR698+'TEST AUTO'!AV698)/15</f>
        <v>0</v>
      </c>
      <c r="M699" s="636">
        <f>('TEST AUTO'!J698+'TEST AUTO'!X698+'TEST AUTO'!AD698+'TEST AUTO'!AH698+'TEST AUTO'!AJ698+'TEST AUTO'!AV698)/6</f>
        <v>0</v>
      </c>
      <c r="N699" s="637">
        <f>('TEST AUTO'!N698+'TEST AUTO'!AF698)/2</f>
        <v>0</v>
      </c>
    </row>
    <row r="700" spans="1:14" ht="15.75" customHeight="1" thickBot="1" x14ac:dyDescent="0.4">
      <c r="A700" s="633">
        <f>'TEST AUTO'!A699</f>
        <v>0</v>
      </c>
      <c r="B700" s="633">
        <f>'TEST AUTO'!B699</f>
        <v>0</v>
      </c>
      <c r="C700" s="633">
        <f>'TEST AUTO'!C699</f>
        <v>0</v>
      </c>
      <c r="D700" s="634">
        <f>('TEST AUTO'!F699+'TEST AUTO'!H699+'TEST AUTO'!L699+'TEST AUTO'!N699+'TEST AUTO'!T699+'TEST AUTO'!Z699+'TEST AUTO'!AF699+'TEST AUTO'!AL699+'TEST AUTO'!AP699)/9</f>
        <v>0</v>
      </c>
      <c r="E700" s="634">
        <f>('TEST AUTO'!P699+'TEST AUTO'!AL699)/2</f>
        <v>0</v>
      </c>
      <c r="F700" s="634">
        <f>('TEST AUTO'!J699+'TEST AUTO'!AD699)/2</f>
        <v>0</v>
      </c>
      <c r="G700" s="643">
        <f>('TEST AUTO'!X699++'TEST AUTO'!AB699+'TEST AUTO'!AJ699+'TEST AUTO'!AV699)/4</f>
        <v>0</v>
      </c>
      <c r="H700" s="638">
        <f>('TEST AUTO'!R699+'TEST AUTO'!Z699+'TEST AUTO'!AN699)/3</f>
        <v>0</v>
      </c>
      <c r="I700" s="638">
        <f>('TEST AUTO'!AH699+'TEST AUTO'!AR699)/2</f>
        <v>0</v>
      </c>
      <c r="J700" s="641">
        <f>('TEST AUTO'!Z699+'TEST AUTO'!AP699)/2</f>
        <v>0</v>
      </c>
      <c r="K700" s="637">
        <f>('TEST AUTO'!V699+'TEST AUTO'!AT699)/2</f>
        <v>0</v>
      </c>
      <c r="L700" s="635">
        <f>('TEST AUTO'!F699+'TEST AUTO'!H699+'TEST AUTO'!L699+'TEST AUTO'!P699+'TEST AUTO'!R699+'TEST AUTO'!T699+'TEST AUTO'!X699+'TEST AUTO'!Z699+'TEST AUTO'!AB699+'TEST AUTO'!AJ699+'TEST AUTO'!AL699+'TEST AUTO'!AN699+'TEST AUTO'!AP699+'TEST AUTO'!AR699+'TEST AUTO'!AV699)/15</f>
        <v>0</v>
      </c>
      <c r="M700" s="636">
        <f>('TEST AUTO'!J699+'TEST AUTO'!X699+'TEST AUTO'!AD699+'TEST AUTO'!AH699+'TEST AUTO'!AJ699+'TEST AUTO'!AV699)/6</f>
        <v>0</v>
      </c>
      <c r="N700" s="637">
        <f>('TEST AUTO'!N699+'TEST AUTO'!AF699)/2</f>
        <v>0</v>
      </c>
    </row>
    <row r="701" spans="1:14" ht="15.75" customHeight="1" thickBot="1" x14ac:dyDescent="0.4">
      <c r="A701" s="633">
        <f>'TEST AUTO'!A700</f>
        <v>0</v>
      </c>
      <c r="B701" s="633">
        <f>'TEST AUTO'!B700</f>
        <v>0</v>
      </c>
      <c r="C701" s="633">
        <f>'TEST AUTO'!C700</f>
        <v>0</v>
      </c>
      <c r="D701" s="634">
        <f>('TEST AUTO'!F700+'TEST AUTO'!H700+'TEST AUTO'!L700+'TEST AUTO'!N700+'TEST AUTO'!T700+'TEST AUTO'!Z700+'TEST AUTO'!AF700+'TEST AUTO'!AL700+'TEST AUTO'!AP700)/9</f>
        <v>0</v>
      </c>
      <c r="E701" s="634">
        <f>('TEST AUTO'!P700+'TEST AUTO'!AL700)/2</f>
        <v>0</v>
      </c>
      <c r="F701" s="634">
        <f>('TEST AUTO'!J700+'TEST AUTO'!AD700)/2</f>
        <v>0</v>
      </c>
      <c r="G701" s="643">
        <f>('TEST AUTO'!X700++'TEST AUTO'!AB700+'TEST AUTO'!AJ700+'TEST AUTO'!AV700)/4</f>
        <v>0</v>
      </c>
      <c r="H701" s="638">
        <f>('TEST AUTO'!R700+'TEST AUTO'!Z700+'TEST AUTO'!AN700)/3</f>
        <v>0</v>
      </c>
      <c r="I701" s="638">
        <f>('TEST AUTO'!AH700+'TEST AUTO'!AR700)/2</f>
        <v>0</v>
      </c>
      <c r="J701" s="641">
        <f>('TEST AUTO'!Z700+'TEST AUTO'!AP700)/2</f>
        <v>0</v>
      </c>
      <c r="K701" s="637">
        <f>('TEST AUTO'!V700+'TEST AUTO'!AT700)/2</f>
        <v>0</v>
      </c>
      <c r="L701" s="635">
        <f>('TEST AUTO'!F700+'TEST AUTO'!H700+'TEST AUTO'!L700+'TEST AUTO'!P700+'TEST AUTO'!R700+'TEST AUTO'!T700+'TEST AUTO'!X700+'TEST AUTO'!Z700+'TEST AUTO'!AB700+'TEST AUTO'!AJ700+'TEST AUTO'!AL700+'TEST AUTO'!AN700+'TEST AUTO'!AP700+'TEST AUTO'!AR700+'TEST AUTO'!AV700)/15</f>
        <v>0</v>
      </c>
      <c r="M701" s="636">
        <f>('TEST AUTO'!J700+'TEST AUTO'!X700+'TEST AUTO'!AD700+'TEST AUTO'!AH700+'TEST AUTO'!AJ700+'TEST AUTO'!AV700)/6</f>
        <v>0</v>
      </c>
      <c r="N701" s="637">
        <f>('TEST AUTO'!N700+'TEST AUTO'!AF700)/2</f>
        <v>0</v>
      </c>
    </row>
    <row r="702" spans="1:14" ht="15.75" customHeight="1" thickBot="1" x14ac:dyDescent="0.4">
      <c r="A702" s="633">
        <f>'TEST AUTO'!A701</f>
        <v>0</v>
      </c>
      <c r="B702" s="633">
        <f>'TEST AUTO'!B701</f>
        <v>0</v>
      </c>
      <c r="C702" s="633">
        <f>'TEST AUTO'!C701</f>
        <v>0</v>
      </c>
      <c r="D702" s="634">
        <f>('TEST AUTO'!F701+'TEST AUTO'!H701+'TEST AUTO'!L701+'TEST AUTO'!N701+'TEST AUTO'!T701+'TEST AUTO'!Z701+'TEST AUTO'!AF701+'TEST AUTO'!AL701+'TEST AUTO'!AP701)/9</f>
        <v>0</v>
      </c>
      <c r="E702" s="634">
        <f>('TEST AUTO'!P701+'TEST AUTO'!AL701)/2</f>
        <v>0</v>
      </c>
      <c r="F702" s="634">
        <f>('TEST AUTO'!J701+'TEST AUTO'!AD701)/2</f>
        <v>0</v>
      </c>
      <c r="G702" s="643">
        <f>('TEST AUTO'!X701++'TEST AUTO'!AB701+'TEST AUTO'!AJ701+'TEST AUTO'!AV701)/4</f>
        <v>0</v>
      </c>
      <c r="H702" s="638">
        <f>('TEST AUTO'!R701+'TEST AUTO'!Z701+'TEST AUTO'!AN701)/3</f>
        <v>0</v>
      </c>
      <c r="I702" s="638">
        <f>('TEST AUTO'!AH701+'TEST AUTO'!AR701)/2</f>
        <v>0</v>
      </c>
      <c r="J702" s="641">
        <f>('TEST AUTO'!Z701+'TEST AUTO'!AP701)/2</f>
        <v>0</v>
      </c>
      <c r="K702" s="637">
        <f>('TEST AUTO'!V701+'TEST AUTO'!AT701)/2</f>
        <v>0</v>
      </c>
      <c r="L702" s="635">
        <f>('TEST AUTO'!F701+'TEST AUTO'!H701+'TEST AUTO'!L701+'TEST AUTO'!P701+'TEST AUTO'!R701+'TEST AUTO'!T701+'TEST AUTO'!X701+'TEST AUTO'!Z701+'TEST AUTO'!AB701+'TEST AUTO'!AJ701+'TEST AUTO'!AL701+'TEST AUTO'!AN701+'TEST AUTO'!AP701+'TEST AUTO'!AR701+'TEST AUTO'!AV701)/15</f>
        <v>0</v>
      </c>
      <c r="M702" s="636">
        <f>('TEST AUTO'!J701+'TEST AUTO'!X701+'TEST AUTO'!AD701+'TEST AUTO'!AH701+'TEST AUTO'!AJ701+'TEST AUTO'!AV701)/6</f>
        <v>0</v>
      </c>
      <c r="N702" s="637">
        <f>('TEST AUTO'!N701+'TEST AUTO'!AF701)/2</f>
        <v>0</v>
      </c>
    </row>
    <row r="703" spans="1:14" ht="15.75" customHeight="1" thickBot="1" x14ac:dyDescent="0.4">
      <c r="A703" s="633">
        <f>'TEST AUTO'!A702</f>
        <v>0</v>
      </c>
      <c r="B703" s="633">
        <f>'TEST AUTO'!B702</f>
        <v>0</v>
      </c>
      <c r="C703" s="633">
        <f>'TEST AUTO'!C702</f>
        <v>0</v>
      </c>
      <c r="D703" s="634">
        <f>('TEST AUTO'!F702+'TEST AUTO'!H702+'TEST AUTO'!L702+'TEST AUTO'!N702+'TEST AUTO'!T702+'TEST AUTO'!Z702+'TEST AUTO'!AF702+'TEST AUTO'!AL702+'TEST AUTO'!AP702)/9</f>
        <v>0</v>
      </c>
      <c r="E703" s="634">
        <f>('TEST AUTO'!P702+'TEST AUTO'!AL702)/2</f>
        <v>0</v>
      </c>
      <c r="F703" s="634">
        <f>('TEST AUTO'!J702+'TEST AUTO'!AD702)/2</f>
        <v>0</v>
      </c>
      <c r="G703" s="643">
        <f>('TEST AUTO'!X702++'TEST AUTO'!AB702+'TEST AUTO'!AJ702+'TEST AUTO'!AV702)/4</f>
        <v>0</v>
      </c>
      <c r="H703" s="638">
        <f>('TEST AUTO'!R702+'TEST AUTO'!Z702+'TEST AUTO'!AN702)/3</f>
        <v>0</v>
      </c>
      <c r="I703" s="638">
        <f>('TEST AUTO'!AH702+'TEST AUTO'!AR702)/2</f>
        <v>0</v>
      </c>
      <c r="J703" s="641">
        <f>('TEST AUTO'!Z702+'TEST AUTO'!AP702)/2</f>
        <v>0</v>
      </c>
      <c r="K703" s="637">
        <f>('TEST AUTO'!V702+'TEST AUTO'!AT702)/2</f>
        <v>0</v>
      </c>
      <c r="L703" s="635">
        <f>('TEST AUTO'!F702+'TEST AUTO'!H702+'TEST AUTO'!L702+'TEST AUTO'!P702+'TEST AUTO'!R702+'TEST AUTO'!T702+'TEST AUTO'!X702+'TEST AUTO'!Z702+'TEST AUTO'!AB702+'TEST AUTO'!AJ702+'TEST AUTO'!AL702+'TEST AUTO'!AN702+'TEST AUTO'!AP702+'TEST AUTO'!AR702+'TEST AUTO'!AV702)/15</f>
        <v>0</v>
      </c>
      <c r="M703" s="636">
        <f>('TEST AUTO'!J702+'TEST AUTO'!X702+'TEST AUTO'!AD702+'TEST AUTO'!AH702+'TEST AUTO'!AJ702+'TEST AUTO'!AV702)/6</f>
        <v>0</v>
      </c>
      <c r="N703" s="637">
        <f>('TEST AUTO'!N702+'TEST AUTO'!AF702)/2</f>
        <v>0</v>
      </c>
    </row>
    <row r="704" spans="1:14" ht="15.75" customHeight="1" thickBot="1" x14ac:dyDescent="0.4">
      <c r="A704" s="633">
        <f>'TEST AUTO'!A703</f>
        <v>0</v>
      </c>
      <c r="B704" s="633">
        <f>'TEST AUTO'!B703</f>
        <v>0</v>
      </c>
      <c r="C704" s="633">
        <f>'TEST AUTO'!C703</f>
        <v>0</v>
      </c>
      <c r="D704" s="634">
        <f>('TEST AUTO'!F703+'TEST AUTO'!H703+'TEST AUTO'!L703+'TEST AUTO'!N703+'TEST AUTO'!T703+'TEST AUTO'!Z703+'TEST AUTO'!AF703+'TEST AUTO'!AL703+'TEST AUTO'!AP703)/9</f>
        <v>0</v>
      </c>
      <c r="E704" s="634">
        <f>('TEST AUTO'!P703+'TEST AUTO'!AL703)/2</f>
        <v>0</v>
      </c>
      <c r="F704" s="634">
        <f>('TEST AUTO'!J703+'TEST AUTO'!AD703)/2</f>
        <v>0</v>
      </c>
      <c r="G704" s="643">
        <f>('TEST AUTO'!X703++'TEST AUTO'!AB703+'TEST AUTO'!AJ703+'TEST AUTO'!AV703)/4</f>
        <v>0</v>
      </c>
      <c r="H704" s="638">
        <f>('TEST AUTO'!R703+'TEST AUTO'!Z703+'TEST AUTO'!AN703)/3</f>
        <v>0</v>
      </c>
      <c r="I704" s="638">
        <f>('TEST AUTO'!AH703+'TEST AUTO'!AR703)/2</f>
        <v>0</v>
      </c>
      <c r="J704" s="641">
        <f>('TEST AUTO'!Z703+'TEST AUTO'!AP703)/2</f>
        <v>0</v>
      </c>
      <c r="K704" s="637">
        <f>('TEST AUTO'!V703+'TEST AUTO'!AT703)/2</f>
        <v>0</v>
      </c>
      <c r="L704" s="635">
        <f>('TEST AUTO'!F703+'TEST AUTO'!H703+'TEST AUTO'!L703+'TEST AUTO'!P703+'TEST AUTO'!R703+'TEST AUTO'!T703+'TEST AUTO'!X703+'TEST AUTO'!Z703+'TEST AUTO'!AB703+'TEST AUTO'!AJ703+'TEST AUTO'!AL703+'TEST AUTO'!AN703+'TEST AUTO'!AP703+'TEST AUTO'!AR703+'TEST AUTO'!AV703)/15</f>
        <v>0</v>
      </c>
      <c r="M704" s="636">
        <f>('TEST AUTO'!J703+'TEST AUTO'!X703+'TEST AUTO'!AD703+'TEST AUTO'!AH703+'TEST AUTO'!AJ703+'TEST AUTO'!AV703)/6</f>
        <v>0</v>
      </c>
      <c r="N704" s="637">
        <f>('TEST AUTO'!N703+'TEST AUTO'!AF703)/2</f>
        <v>0</v>
      </c>
    </row>
    <row r="705" spans="1:14" ht="15.75" customHeight="1" thickBot="1" x14ac:dyDescent="0.4">
      <c r="A705" s="633">
        <f>'TEST AUTO'!A704</f>
        <v>0</v>
      </c>
      <c r="B705" s="633">
        <f>'TEST AUTO'!B704</f>
        <v>0</v>
      </c>
      <c r="C705" s="633">
        <f>'TEST AUTO'!C704</f>
        <v>0</v>
      </c>
      <c r="D705" s="634">
        <f>('TEST AUTO'!F704+'TEST AUTO'!H704+'TEST AUTO'!L704+'TEST AUTO'!N704+'TEST AUTO'!T704+'TEST AUTO'!Z704+'TEST AUTO'!AF704+'TEST AUTO'!AL704+'TEST AUTO'!AP704)/9</f>
        <v>0</v>
      </c>
      <c r="E705" s="634">
        <f>('TEST AUTO'!P704+'TEST AUTO'!AL704)/2</f>
        <v>0</v>
      </c>
      <c r="F705" s="634">
        <f>('TEST AUTO'!J704+'TEST AUTO'!AD704)/2</f>
        <v>0</v>
      </c>
      <c r="G705" s="643">
        <f>('TEST AUTO'!X704++'TEST AUTO'!AB704+'TEST AUTO'!AJ704+'TEST AUTO'!AV704)/4</f>
        <v>0</v>
      </c>
      <c r="H705" s="638">
        <f>('TEST AUTO'!R704+'TEST AUTO'!Z704+'TEST AUTO'!AN704)/3</f>
        <v>0</v>
      </c>
      <c r="I705" s="638">
        <f>('TEST AUTO'!AH704+'TEST AUTO'!AR704)/2</f>
        <v>0</v>
      </c>
      <c r="J705" s="641">
        <f>('TEST AUTO'!Z704+'TEST AUTO'!AP704)/2</f>
        <v>0</v>
      </c>
      <c r="K705" s="637">
        <f>('TEST AUTO'!V704+'TEST AUTO'!AT704)/2</f>
        <v>0</v>
      </c>
      <c r="L705" s="635">
        <f>('TEST AUTO'!F704+'TEST AUTO'!H704+'TEST AUTO'!L704+'TEST AUTO'!P704+'TEST AUTO'!R704+'TEST AUTO'!T704+'TEST AUTO'!X704+'TEST AUTO'!Z704+'TEST AUTO'!AB704+'TEST AUTO'!AJ704+'TEST AUTO'!AL704+'TEST AUTO'!AN704+'TEST AUTO'!AP704+'TEST AUTO'!AR704+'TEST AUTO'!AV704)/15</f>
        <v>0</v>
      </c>
      <c r="M705" s="636">
        <f>('TEST AUTO'!J704+'TEST AUTO'!X704+'TEST AUTO'!AD704+'TEST AUTO'!AH704+'TEST AUTO'!AJ704+'TEST AUTO'!AV704)/6</f>
        <v>0</v>
      </c>
      <c r="N705" s="637">
        <f>('TEST AUTO'!N704+'TEST AUTO'!AF704)/2</f>
        <v>0</v>
      </c>
    </row>
    <row r="706" spans="1:14" ht="15.75" customHeight="1" thickBot="1" x14ac:dyDescent="0.4">
      <c r="A706" s="633">
        <f>'TEST AUTO'!A705</f>
        <v>0</v>
      </c>
      <c r="B706" s="633">
        <f>'TEST AUTO'!B705</f>
        <v>0</v>
      </c>
      <c r="C706" s="633">
        <f>'TEST AUTO'!C705</f>
        <v>0</v>
      </c>
      <c r="D706" s="634">
        <f>('TEST AUTO'!F705+'TEST AUTO'!H705+'TEST AUTO'!L705+'TEST AUTO'!N705+'TEST AUTO'!T705+'TEST AUTO'!Z705+'TEST AUTO'!AF705+'TEST AUTO'!AL705+'TEST AUTO'!AP705)/9</f>
        <v>0</v>
      </c>
      <c r="E706" s="634">
        <f>('TEST AUTO'!P705+'TEST AUTO'!AL705)/2</f>
        <v>0</v>
      </c>
      <c r="F706" s="634">
        <f>('TEST AUTO'!J705+'TEST AUTO'!AD705)/2</f>
        <v>0</v>
      </c>
      <c r="G706" s="643">
        <f>('TEST AUTO'!X705++'TEST AUTO'!AB705+'TEST AUTO'!AJ705+'TEST AUTO'!AV705)/4</f>
        <v>0</v>
      </c>
      <c r="H706" s="638">
        <f>('TEST AUTO'!R705+'TEST AUTO'!Z705+'TEST AUTO'!AN705)/3</f>
        <v>0</v>
      </c>
      <c r="I706" s="638">
        <f>('TEST AUTO'!AH705+'TEST AUTO'!AR705)/2</f>
        <v>0</v>
      </c>
      <c r="J706" s="641">
        <f>('TEST AUTO'!Z705+'TEST AUTO'!AP705)/2</f>
        <v>0</v>
      </c>
      <c r="K706" s="637">
        <f>('TEST AUTO'!V705+'TEST AUTO'!AT705)/2</f>
        <v>0</v>
      </c>
      <c r="L706" s="635">
        <f>('TEST AUTO'!F705+'TEST AUTO'!H705+'TEST AUTO'!L705+'TEST AUTO'!P705+'TEST AUTO'!R705+'TEST AUTO'!T705+'TEST AUTO'!X705+'TEST AUTO'!Z705+'TEST AUTO'!AB705+'TEST AUTO'!AJ705+'TEST AUTO'!AL705+'TEST AUTO'!AN705+'TEST AUTO'!AP705+'TEST AUTO'!AR705+'TEST AUTO'!AV705)/15</f>
        <v>0</v>
      </c>
      <c r="M706" s="636">
        <f>('TEST AUTO'!J705+'TEST AUTO'!X705+'TEST AUTO'!AD705+'TEST AUTO'!AH705+'TEST AUTO'!AJ705+'TEST AUTO'!AV705)/6</f>
        <v>0</v>
      </c>
      <c r="N706" s="637">
        <f>('TEST AUTO'!N705+'TEST AUTO'!AF705)/2</f>
        <v>0</v>
      </c>
    </row>
    <row r="707" spans="1:14" ht="15.75" customHeight="1" thickBot="1" x14ac:dyDescent="0.4">
      <c r="A707" s="633">
        <f>'TEST AUTO'!A706</f>
        <v>0</v>
      </c>
      <c r="B707" s="633">
        <f>'TEST AUTO'!B706</f>
        <v>0</v>
      </c>
      <c r="C707" s="633">
        <f>'TEST AUTO'!C706</f>
        <v>0</v>
      </c>
      <c r="D707" s="634">
        <f>('TEST AUTO'!F706+'TEST AUTO'!H706+'TEST AUTO'!L706+'TEST AUTO'!N706+'TEST AUTO'!T706+'TEST AUTO'!Z706+'TEST AUTO'!AF706+'TEST AUTO'!AL706+'TEST AUTO'!AP706)/9</f>
        <v>0</v>
      </c>
      <c r="E707" s="634">
        <f>('TEST AUTO'!P706+'TEST AUTO'!AL706)/2</f>
        <v>0</v>
      </c>
      <c r="F707" s="634">
        <f>('TEST AUTO'!J706+'TEST AUTO'!AD706)/2</f>
        <v>0</v>
      </c>
      <c r="G707" s="643">
        <f>('TEST AUTO'!X706++'TEST AUTO'!AB706+'TEST AUTO'!AJ706+'TEST AUTO'!AV706)/4</f>
        <v>0</v>
      </c>
      <c r="H707" s="638">
        <f>('TEST AUTO'!R706+'TEST AUTO'!Z706+'TEST AUTO'!AN706)/3</f>
        <v>0</v>
      </c>
      <c r="I707" s="638">
        <f>('TEST AUTO'!AH706+'TEST AUTO'!AR706)/2</f>
        <v>0</v>
      </c>
      <c r="J707" s="641">
        <f>('TEST AUTO'!Z706+'TEST AUTO'!AP706)/2</f>
        <v>0</v>
      </c>
      <c r="K707" s="637">
        <f>('TEST AUTO'!V706+'TEST AUTO'!AT706)/2</f>
        <v>0</v>
      </c>
      <c r="L707" s="635">
        <f>('TEST AUTO'!F706+'TEST AUTO'!H706+'TEST AUTO'!L706+'TEST AUTO'!P706+'TEST AUTO'!R706+'TEST AUTO'!T706+'TEST AUTO'!X706+'TEST AUTO'!Z706+'TEST AUTO'!AB706+'TEST AUTO'!AJ706+'TEST AUTO'!AL706+'TEST AUTO'!AN706+'TEST AUTO'!AP706+'TEST AUTO'!AR706+'TEST AUTO'!AV706)/15</f>
        <v>0</v>
      </c>
      <c r="M707" s="636">
        <f>('TEST AUTO'!J706+'TEST AUTO'!X706+'TEST AUTO'!AD706+'TEST AUTO'!AH706+'TEST AUTO'!AJ706+'TEST AUTO'!AV706)/6</f>
        <v>0</v>
      </c>
      <c r="N707" s="637">
        <f>('TEST AUTO'!N706+'TEST AUTO'!AF706)/2</f>
        <v>0</v>
      </c>
    </row>
    <row r="708" spans="1:14" ht="15.75" customHeight="1" thickBot="1" x14ac:dyDescent="0.4">
      <c r="A708" s="633">
        <f>'TEST AUTO'!A707</f>
        <v>0</v>
      </c>
      <c r="B708" s="633">
        <f>'TEST AUTO'!B707</f>
        <v>0</v>
      </c>
      <c r="C708" s="633">
        <f>'TEST AUTO'!C707</f>
        <v>0</v>
      </c>
      <c r="D708" s="634">
        <f>('TEST AUTO'!F707+'TEST AUTO'!H707+'TEST AUTO'!L707+'TEST AUTO'!N707+'TEST AUTO'!T707+'TEST AUTO'!Z707+'TEST AUTO'!AF707+'TEST AUTO'!AL707+'TEST AUTO'!AP707)/9</f>
        <v>0</v>
      </c>
      <c r="E708" s="634">
        <f>('TEST AUTO'!P707+'TEST AUTO'!AL707)/2</f>
        <v>0</v>
      </c>
      <c r="F708" s="634">
        <f>('TEST AUTO'!J707+'TEST AUTO'!AD707)/2</f>
        <v>0</v>
      </c>
      <c r="G708" s="643">
        <f>('TEST AUTO'!X707++'TEST AUTO'!AB707+'TEST AUTO'!AJ707+'TEST AUTO'!AV707)/4</f>
        <v>0</v>
      </c>
      <c r="H708" s="638">
        <f>('TEST AUTO'!R707+'TEST AUTO'!Z707+'TEST AUTO'!AN707)/3</f>
        <v>0</v>
      </c>
      <c r="I708" s="638">
        <f>('TEST AUTO'!AH707+'TEST AUTO'!AR707)/2</f>
        <v>0</v>
      </c>
      <c r="J708" s="641">
        <f>('TEST AUTO'!Z707+'TEST AUTO'!AP707)/2</f>
        <v>0</v>
      </c>
      <c r="K708" s="637">
        <f>('TEST AUTO'!V707+'TEST AUTO'!AT707)/2</f>
        <v>0</v>
      </c>
      <c r="L708" s="635">
        <f>('TEST AUTO'!F707+'TEST AUTO'!H707+'TEST AUTO'!L707+'TEST AUTO'!P707+'TEST AUTO'!R707+'TEST AUTO'!T707+'TEST AUTO'!X707+'TEST AUTO'!Z707+'TEST AUTO'!AB707+'TEST AUTO'!AJ707+'TEST AUTO'!AL707+'TEST AUTO'!AN707+'TEST AUTO'!AP707+'TEST AUTO'!AR707+'TEST AUTO'!AV707)/15</f>
        <v>0</v>
      </c>
      <c r="M708" s="636">
        <f>('TEST AUTO'!J707+'TEST AUTO'!X707+'TEST AUTO'!AD707+'TEST AUTO'!AH707+'TEST AUTO'!AJ707+'TEST AUTO'!AV707)/6</f>
        <v>0</v>
      </c>
      <c r="N708" s="637">
        <f>('TEST AUTO'!N707+'TEST AUTO'!AF707)/2</f>
        <v>0</v>
      </c>
    </row>
    <row r="709" spans="1:14" ht="15.75" customHeight="1" thickBot="1" x14ac:dyDescent="0.4">
      <c r="A709" s="633">
        <f>'TEST AUTO'!A708</f>
        <v>0</v>
      </c>
      <c r="B709" s="633">
        <f>'TEST AUTO'!B708</f>
        <v>0</v>
      </c>
      <c r="C709" s="633">
        <f>'TEST AUTO'!C708</f>
        <v>0</v>
      </c>
      <c r="D709" s="634">
        <f>('TEST AUTO'!F708+'TEST AUTO'!H708+'TEST AUTO'!L708+'TEST AUTO'!N708+'TEST AUTO'!T708+'TEST AUTO'!Z708+'TEST AUTO'!AF708+'TEST AUTO'!AL708+'TEST AUTO'!AP708)/9</f>
        <v>0</v>
      </c>
      <c r="E709" s="634">
        <f>('TEST AUTO'!P708+'TEST AUTO'!AL708)/2</f>
        <v>0</v>
      </c>
      <c r="F709" s="634">
        <f>('TEST AUTO'!J708+'TEST AUTO'!AD708)/2</f>
        <v>0</v>
      </c>
      <c r="G709" s="643">
        <f>('TEST AUTO'!X708++'TEST AUTO'!AB708+'TEST AUTO'!AJ708+'TEST AUTO'!AV708)/4</f>
        <v>0</v>
      </c>
      <c r="H709" s="638">
        <f>('TEST AUTO'!R708+'TEST AUTO'!Z708+'TEST AUTO'!AN708)/3</f>
        <v>0</v>
      </c>
      <c r="I709" s="638">
        <f>('TEST AUTO'!AH708+'TEST AUTO'!AR708)/2</f>
        <v>0</v>
      </c>
      <c r="J709" s="641">
        <f>('TEST AUTO'!Z708+'TEST AUTO'!AP708)/2</f>
        <v>0</v>
      </c>
      <c r="K709" s="637">
        <f>('TEST AUTO'!V708+'TEST AUTO'!AT708)/2</f>
        <v>0</v>
      </c>
      <c r="L709" s="635">
        <f>('TEST AUTO'!F708+'TEST AUTO'!H708+'TEST AUTO'!L708+'TEST AUTO'!P708+'TEST AUTO'!R708+'TEST AUTO'!T708+'TEST AUTO'!X708+'TEST AUTO'!Z708+'TEST AUTO'!AB708+'TEST AUTO'!AJ708+'TEST AUTO'!AL708+'TEST AUTO'!AN708+'TEST AUTO'!AP708+'TEST AUTO'!AR708+'TEST AUTO'!AV708)/15</f>
        <v>0</v>
      </c>
      <c r="M709" s="636">
        <f>('TEST AUTO'!J708+'TEST AUTO'!X708+'TEST AUTO'!AD708+'TEST AUTO'!AH708+'TEST AUTO'!AJ708+'TEST AUTO'!AV708)/6</f>
        <v>0</v>
      </c>
      <c r="N709" s="637">
        <f>('TEST AUTO'!N708+'TEST AUTO'!AF708)/2</f>
        <v>0</v>
      </c>
    </row>
    <row r="710" spans="1:14" ht="15.75" customHeight="1" thickBot="1" x14ac:dyDescent="0.4">
      <c r="A710" s="633">
        <f>'TEST AUTO'!A709</f>
        <v>0</v>
      </c>
      <c r="B710" s="633">
        <f>'TEST AUTO'!B709</f>
        <v>0</v>
      </c>
      <c r="C710" s="633">
        <f>'TEST AUTO'!C709</f>
        <v>0</v>
      </c>
      <c r="D710" s="634">
        <f>('TEST AUTO'!F709+'TEST AUTO'!H709+'TEST AUTO'!L709+'TEST AUTO'!N709+'TEST AUTO'!T709+'TEST AUTO'!Z709+'TEST AUTO'!AF709+'TEST AUTO'!AL709+'TEST AUTO'!AP709)/9</f>
        <v>0</v>
      </c>
      <c r="E710" s="634">
        <f>('TEST AUTO'!P709+'TEST AUTO'!AL709)/2</f>
        <v>0</v>
      </c>
      <c r="F710" s="634">
        <f>('TEST AUTO'!J709+'TEST AUTO'!AD709)/2</f>
        <v>0</v>
      </c>
      <c r="G710" s="643">
        <f>('TEST AUTO'!X709++'TEST AUTO'!AB709+'TEST AUTO'!AJ709+'TEST AUTO'!AV709)/4</f>
        <v>0</v>
      </c>
      <c r="H710" s="638">
        <f>('TEST AUTO'!R709+'TEST AUTO'!Z709+'TEST AUTO'!AN709)/3</f>
        <v>0</v>
      </c>
      <c r="I710" s="638">
        <f>('TEST AUTO'!AH709+'TEST AUTO'!AR709)/2</f>
        <v>0</v>
      </c>
      <c r="J710" s="641">
        <f>('TEST AUTO'!Z709+'TEST AUTO'!AP709)/2</f>
        <v>0</v>
      </c>
      <c r="K710" s="637">
        <f>('TEST AUTO'!V709+'TEST AUTO'!AT709)/2</f>
        <v>0</v>
      </c>
      <c r="L710" s="635">
        <f>('TEST AUTO'!F709+'TEST AUTO'!H709+'TEST AUTO'!L709+'TEST AUTO'!P709+'TEST AUTO'!R709+'TEST AUTO'!T709+'TEST AUTO'!X709+'TEST AUTO'!Z709+'TEST AUTO'!AB709+'TEST AUTO'!AJ709+'TEST AUTO'!AL709+'TEST AUTO'!AN709+'TEST AUTO'!AP709+'TEST AUTO'!AR709+'TEST AUTO'!AV709)/15</f>
        <v>0</v>
      </c>
      <c r="M710" s="636">
        <f>('TEST AUTO'!J709+'TEST AUTO'!X709+'TEST AUTO'!AD709+'TEST AUTO'!AH709+'TEST AUTO'!AJ709+'TEST AUTO'!AV709)/6</f>
        <v>0</v>
      </c>
      <c r="N710" s="637">
        <f>('TEST AUTO'!N709+'TEST AUTO'!AF709)/2</f>
        <v>0</v>
      </c>
    </row>
    <row r="711" spans="1:14" ht="15.75" customHeight="1" thickBot="1" x14ac:dyDescent="0.4">
      <c r="A711" s="633">
        <f>'TEST AUTO'!A710</f>
        <v>0</v>
      </c>
      <c r="B711" s="633">
        <f>'TEST AUTO'!B710</f>
        <v>0</v>
      </c>
      <c r="C711" s="633">
        <f>'TEST AUTO'!C710</f>
        <v>0</v>
      </c>
      <c r="D711" s="634">
        <f>('TEST AUTO'!F710+'TEST AUTO'!H710+'TEST AUTO'!L710+'TEST AUTO'!N710+'TEST AUTO'!T710+'TEST AUTO'!Z710+'TEST AUTO'!AF710+'TEST AUTO'!AL710+'TEST AUTO'!AP710)/9</f>
        <v>0</v>
      </c>
      <c r="E711" s="634">
        <f>('TEST AUTO'!P710+'TEST AUTO'!AL710)/2</f>
        <v>0</v>
      </c>
      <c r="F711" s="634">
        <f>('TEST AUTO'!J710+'TEST AUTO'!AD710)/2</f>
        <v>0</v>
      </c>
      <c r="G711" s="643">
        <f>('TEST AUTO'!X710++'TEST AUTO'!AB710+'TEST AUTO'!AJ710+'TEST AUTO'!AV710)/4</f>
        <v>0</v>
      </c>
      <c r="H711" s="638">
        <f>('TEST AUTO'!R710+'TEST AUTO'!Z710+'TEST AUTO'!AN710)/3</f>
        <v>0</v>
      </c>
      <c r="I711" s="638">
        <f>('TEST AUTO'!AH710+'TEST AUTO'!AR710)/2</f>
        <v>0</v>
      </c>
      <c r="J711" s="641">
        <f>('TEST AUTO'!Z710+'TEST AUTO'!AP710)/2</f>
        <v>0</v>
      </c>
      <c r="K711" s="637">
        <f>('TEST AUTO'!V710+'TEST AUTO'!AT710)/2</f>
        <v>0</v>
      </c>
      <c r="L711" s="635">
        <f>('TEST AUTO'!F710+'TEST AUTO'!H710+'TEST AUTO'!L710+'TEST AUTO'!P710+'TEST AUTO'!R710+'TEST AUTO'!T710+'TEST AUTO'!X710+'TEST AUTO'!Z710+'TEST AUTO'!AB710+'TEST AUTO'!AJ710+'TEST AUTO'!AL710+'TEST AUTO'!AN710+'TEST AUTO'!AP710+'TEST AUTO'!AR710+'TEST AUTO'!AV710)/15</f>
        <v>0</v>
      </c>
      <c r="M711" s="636">
        <f>('TEST AUTO'!J710+'TEST AUTO'!X710+'TEST AUTO'!AD710+'TEST AUTO'!AH710+'TEST AUTO'!AJ710+'TEST AUTO'!AV710)/6</f>
        <v>0</v>
      </c>
      <c r="N711" s="637">
        <f>('TEST AUTO'!N710+'TEST AUTO'!AF710)/2</f>
        <v>0</v>
      </c>
    </row>
    <row r="712" spans="1:14" ht="15.75" customHeight="1" thickBot="1" x14ac:dyDescent="0.4">
      <c r="A712" s="633">
        <f>'TEST AUTO'!A711</f>
        <v>0</v>
      </c>
      <c r="B712" s="633">
        <f>'TEST AUTO'!B711</f>
        <v>0</v>
      </c>
      <c r="C712" s="633">
        <f>'TEST AUTO'!C711</f>
        <v>0</v>
      </c>
      <c r="D712" s="634">
        <f>('TEST AUTO'!F711+'TEST AUTO'!H711+'TEST AUTO'!L711+'TEST AUTO'!N711+'TEST AUTO'!T711+'TEST AUTO'!Z711+'TEST AUTO'!AF711+'TEST AUTO'!AL711+'TEST AUTO'!AP711)/9</f>
        <v>0</v>
      </c>
      <c r="E712" s="634">
        <f>('TEST AUTO'!P711+'TEST AUTO'!AL711)/2</f>
        <v>0</v>
      </c>
      <c r="F712" s="634">
        <f>('TEST AUTO'!J711+'TEST AUTO'!AD711)/2</f>
        <v>0</v>
      </c>
      <c r="G712" s="643">
        <f>('TEST AUTO'!X711++'TEST AUTO'!AB711+'TEST AUTO'!AJ711+'TEST AUTO'!AV711)/4</f>
        <v>0</v>
      </c>
      <c r="H712" s="638">
        <f>('TEST AUTO'!R711+'TEST AUTO'!Z711+'TEST AUTO'!AN711)/3</f>
        <v>0</v>
      </c>
      <c r="I712" s="638">
        <f>('TEST AUTO'!AH711+'TEST AUTO'!AR711)/2</f>
        <v>0</v>
      </c>
      <c r="J712" s="641">
        <f>('TEST AUTO'!Z711+'TEST AUTO'!AP711)/2</f>
        <v>0</v>
      </c>
      <c r="K712" s="637">
        <f>('TEST AUTO'!V711+'TEST AUTO'!AT711)/2</f>
        <v>0</v>
      </c>
      <c r="L712" s="635">
        <f>('TEST AUTO'!F711+'TEST AUTO'!H711+'TEST AUTO'!L711+'TEST AUTO'!P711+'TEST AUTO'!R711+'TEST AUTO'!T711+'TEST AUTO'!X711+'TEST AUTO'!Z711+'TEST AUTO'!AB711+'TEST AUTO'!AJ711+'TEST AUTO'!AL711+'TEST AUTO'!AN711+'TEST AUTO'!AP711+'TEST AUTO'!AR711+'TEST AUTO'!AV711)/15</f>
        <v>0</v>
      </c>
      <c r="M712" s="636">
        <f>('TEST AUTO'!J711+'TEST AUTO'!X711+'TEST AUTO'!AD711+'TEST AUTO'!AH711+'TEST AUTO'!AJ711+'TEST AUTO'!AV711)/6</f>
        <v>0</v>
      </c>
      <c r="N712" s="637">
        <f>('TEST AUTO'!N711+'TEST AUTO'!AF711)/2</f>
        <v>0</v>
      </c>
    </row>
    <row r="713" spans="1:14" ht="15.75" customHeight="1" thickBot="1" x14ac:dyDescent="0.4">
      <c r="A713" s="633">
        <f>'TEST AUTO'!A712</f>
        <v>0</v>
      </c>
      <c r="B713" s="633">
        <f>'TEST AUTO'!B712</f>
        <v>0</v>
      </c>
      <c r="C713" s="633">
        <f>'TEST AUTO'!C712</f>
        <v>0</v>
      </c>
      <c r="D713" s="634">
        <f>('TEST AUTO'!F712+'TEST AUTO'!H712+'TEST AUTO'!L712+'TEST AUTO'!N712+'TEST AUTO'!T712+'TEST AUTO'!Z712+'TEST AUTO'!AF712+'TEST AUTO'!AL712+'TEST AUTO'!AP712)/9</f>
        <v>0</v>
      </c>
      <c r="E713" s="634">
        <f>('TEST AUTO'!P712+'TEST AUTO'!AL712)/2</f>
        <v>0</v>
      </c>
      <c r="F713" s="634">
        <f>('TEST AUTO'!J712+'TEST AUTO'!AD712)/2</f>
        <v>0</v>
      </c>
      <c r="G713" s="643">
        <f>('TEST AUTO'!X712++'TEST AUTO'!AB712+'TEST AUTO'!AJ712+'TEST AUTO'!AV712)/4</f>
        <v>0</v>
      </c>
      <c r="H713" s="638">
        <f>('TEST AUTO'!R712+'TEST AUTO'!Z712+'TEST AUTO'!AN712)/3</f>
        <v>0</v>
      </c>
      <c r="I713" s="638">
        <f>('TEST AUTO'!AH712+'TEST AUTO'!AR712)/2</f>
        <v>0</v>
      </c>
      <c r="J713" s="641">
        <f>('TEST AUTO'!Z712+'TEST AUTO'!AP712)/2</f>
        <v>0</v>
      </c>
      <c r="K713" s="637">
        <f>('TEST AUTO'!V712+'TEST AUTO'!AT712)/2</f>
        <v>0</v>
      </c>
      <c r="L713" s="635">
        <f>('TEST AUTO'!F712+'TEST AUTO'!H712+'TEST AUTO'!L712+'TEST AUTO'!P712+'TEST AUTO'!R712+'TEST AUTO'!T712+'TEST AUTO'!X712+'TEST AUTO'!Z712+'TEST AUTO'!AB712+'TEST AUTO'!AJ712+'TEST AUTO'!AL712+'TEST AUTO'!AN712+'TEST AUTO'!AP712+'TEST AUTO'!AR712+'TEST AUTO'!AV712)/15</f>
        <v>0</v>
      </c>
      <c r="M713" s="636">
        <f>('TEST AUTO'!J712+'TEST AUTO'!X712+'TEST AUTO'!AD712+'TEST AUTO'!AH712+'TEST AUTO'!AJ712+'TEST AUTO'!AV712)/6</f>
        <v>0</v>
      </c>
      <c r="N713" s="637">
        <f>('TEST AUTO'!N712+'TEST AUTO'!AF712)/2</f>
        <v>0</v>
      </c>
    </row>
    <row r="714" spans="1:14" ht="15.75" customHeight="1" thickBot="1" x14ac:dyDescent="0.4">
      <c r="A714" s="633">
        <f>'TEST AUTO'!A713</f>
        <v>0</v>
      </c>
      <c r="B714" s="633">
        <f>'TEST AUTO'!B713</f>
        <v>0</v>
      </c>
      <c r="C714" s="633">
        <f>'TEST AUTO'!C713</f>
        <v>0</v>
      </c>
      <c r="D714" s="634">
        <f>('TEST AUTO'!F713+'TEST AUTO'!H713+'TEST AUTO'!L713+'TEST AUTO'!N713+'TEST AUTO'!T713+'TEST AUTO'!Z713+'TEST AUTO'!AF713+'TEST AUTO'!AL713+'TEST AUTO'!AP713)/9</f>
        <v>0</v>
      </c>
      <c r="E714" s="634">
        <f>('TEST AUTO'!P713+'TEST AUTO'!AL713)/2</f>
        <v>0</v>
      </c>
      <c r="F714" s="634">
        <f>('TEST AUTO'!J713+'TEST AUTO'!AD713)/2</f>
        <v>0</v>
      </c>
      <c r="G714" s="643">
        <f>('TEST AUTO'!X713++'TEST AUTO'!AB713+'TEST AUTO'!AJ713+'TEST AUTO'!AV713)/4</f>
        <v>0</v>
      </c>
      <c r="H714" s="638">
        <f>('TEST AUTO'!R713+'TEST AUTO'!Z713+'TEST AUTO'!AN713)/3</f>
        <v>0</v>
      </c>
      <c r="I714" s="638">
        <f>('TEST AUTO'!AH713+'TEST AUTO'!AR713)/2</f>
        <v>0</v>
      </c>
      <c r="J714" s="641">
        <f>('TEST AUTO'!Z713+'TEST AUTO'!AP713)/2</f>
        <v>0</v>
      </c>
      <c r="K714" s="637">
        <f>('TEST AUTO'!V713+'TEST AUTO'!AT713)/2</f>
        <v>0</v>
      </c>
      <c r="L714" s="635">
        <f>('TEST AUTO'!F713+'TEST AUTO'!H713+'TEST AUTO'!L713+'TEST AUTO'!P713+'TEST AUTO'!R713+'TEST AUTO'!T713+'TEST AUTO'!X713+'TEST AUTO'!Z713+'TEST AUTO'!AB713+'TEST AUTO'!AJ713+'TEST AUTO'!AL713+'TEST AUTO'!AN713+'TEST AUTO'!AP713+'TEST AUTO'!AR713+'TEST AUTO'!AV713)/15</f>
        <v>0</v>
      </c>
      <c r="M714" s="636">
        <f>('TEST AUTO'!J713+'TEST AUTO'!X713+'TEST AUTO'!AD713+'TEST AUTO'!AH713+'TEST AUTO'!AJ713+'TEST AUTO'!AV713)/6</f>
        <v>0</v>
      </c>
      <c r="N714" s="637">
        <f>('TEST AUTO'!N713+'TEST AUTO'!AF713)/2</f>
        <v>0</v>
      </c>
    </row>
    <row r="715" spans="1:14" ht="15.75" customHeight="1" thickBot="1" x14ac:dyDescent="0.4">
      <c r="A715" s="633">
        <f>'TEST AUTO'!A714</f>
        <v>0</v>
      </c>
      <c r="B715" s="633">
        <f>'TEST AUTO'!B714</f>
        <v>0</v>
      </c>
      <c r="C715" s="633">
        <f>'TEST AUTO'!C714</f>
        <v>0</v>
      </c>
      <c r="D715" s="634">
        <f>('TEST AUTO'!F714+'TEST AUTO'!H714+'TEST AUTO'!L714+'TEST AUTO'!N714+'TEST AUTO'!T714+'TEST AUTO'!Z714+'TEST AUTO'!AF714+'TEST AUTO'!AL714+'TEST AUTO'!AP714)/9</f>
        <v>0</v>
      </c>
      <c r="E715" s="634">
        <f>('TEST AUTO'!P714+'TEST AUTO'!AL714)/2</f>
        <v>0</v>
      </c>
      <c r="F715" s="634">
        <f>('TEST AUTO'!J714+'TEST AUTO'!AD714)/2</f>
        <v>0</v>
      </c>
      <c r="G715" s="643">
        <f>('TEST AUTO'!X714++'TEST AUTO'!AB714+'TEST AUTO'!AJ714+'TEST AUTO'!AV714)/4</f>
        <v>0</v>
      </c>
      <c r="H715" s="638">
        <f>('TEST AUTO'!R714+'TEST AUTO'!Z714+'TEST AUTO'!AN714)/3</f>
        <v>0</v>
      </c>
      <c r="I715" s="638">
        <f>('TEST AUTO'!AH714+'TEST AUTO'!AR714)/2</f>
        <v>0</v>
      </c>
      <c r="J715" s="641">
        <f>('TEST AUTO'!Z714+'TEST AUTO'!AP714)/2</f>
        <v>0</v>
      </c>
      <c r="K715" s="637">
        <f>('TEST AUTO'!V714+'TEST AUTO'!AT714)/2</f>
        <v>0</v>
      </c>
      <c r="L715" s="635">
        <f>('TEST AUTO'!F714+'TEST AUTO'!H714+'TEST AUTO'!L714+'TEST AUTO'!P714+'TEST AUTO'!R714+'TEST AUTO'!T714+'TEST AUTO'!X714+'TEST AUTO'!Z714+'TEST AUTO'!AB714+'TEST AUTO'!AJ714+'TEST AUTO'!AL714+'TEST AUTO'!AN714+'TEST AUTO'!AP714+'TEST AUTO'!AR714+'TEST AUTO'!AV714)/15</f>
        <v>0</v>
      </c>
      <c r="M715" s="636">
        <f>('TEST AUTO'!J714+'TEST AUTO'!X714+'TEST AUTO'!AD714+'TEST AUTO'!AH714+'TEST AUTO'!AJ714+'TEST AUTO'!AV714)/6</f>
        <v>0</v>
      </c>
      <c r="N715" s="637">
        <f>('TEST AUTO'!N714+'TEST AUTO'!AF714)/2</f>
        <v>0</v>
      </c>
    </row>
    <row r="716" spans="1:14" ht="15.75" customHeight="1" thickBot="1" x14ac:dyDescent="0.4">
      <c r="A716" s="633">
        <f>'TEST AUTO'!A715</f>
        <v>0</v>
      </c>
      <c r="B716" s="633">
        <f>'TEST AUTO'!B715</f>
        <v>0</v>
      </c>
      <c r="C716" s="633">
        <f>'TEST AUTO'!C715</f>
        <v>0</v>
      </c>
      <c r="D716" s="634">
        <f>('TEST AUTO'!F715+'TEST AUTO'!H715+'TEST AUTO'!L715+'TEST AUTO'!N715+'TEST AUTO'!T715+'TEST AUTO'!Z715+'TEST AUTO'!AF715+'TEST AUTO'!AL715+'TEST AUTO'!AP715)/9</f>
        <v>0</v>
      </c>
      <c r="E716" s="634">
        <f>('TEST AUTO'!P715+'TEST AUTO'!AL715)/2</f>
        <v>0</v>
      </c>
      <c r="F716" s="634">
        <f>('TEST AUTO'!J715+'TEST AUTO'!AD715)/2</f>
        <v>0</v>
      </c>
      <c r="G716" s="643">
        <f>('TEST AUTO'!X715++'TEST AUTO'!AB715+'TEST AUTO'!AJ715+'TEST AUTO'!AV715)/4</f>
        <v>0</v>
      </c>
      <c r="H716" s="638">
        <f>('TEST AUTO'!R715+'TEST AUTO'!Z715+'TEST AUTO'!AN715)/3</f>
        <v>0</v>
      </c>
      <c r="I716" s="638">
        <f>('TEST AUTO'!AH715+'TEST AUTO'!AR715)/2</f>
        <v>0</v>
      </c>
      <c r="J716" s="641">
        <f>('TEST AUTO'!Z715+'TEST AUTO'!AP715)/2</f>
        <v>0</v>
      </c>
      <c r="K716" s="637">
        <f>('TEST AUTO'!V715+'TEST AUTO'!AT715)/2</f>
        <v>0</v>
      </c>
      <c r="L716" s="635">
        <f>('TEST AUTO'!F715+'TEST AUTO'!H715+'TEST AUTO'!L715+'TEST AUTO'!P715+'TEST AUTO'!R715+'TEST AUTO'!T715+'TEST AUTO'!X715+'TEST AUTO'!Z715+'TEST AUTO'!AB715+'TEST AUTO'!AJ715+'TEST AUTO'!AL715+'TEST AUTO'!AN715+'TEST AUTO'!AP715+'TEST AUTO'!AR715+'TEST AUTO'!AV715)/15</f>
        <v>0</v>
      </c>
      <c r="M716" s="636">
        <f>('TEST AUTO'!J715+'TEST AUTO'!X715+'TEST AUTO'!AD715+'TEST AUTO'!AH715+'TEST AUTO'!AJ715+'TEST AUTO'!AV715)/6</f>
        <v>0</v>
      </c>
      <c r="N716" s="637">
        <f>('TEST AUTO'!N715+'TEST AUTO'!AF715)/2</f>
        <v>0</v>
      </c>
    </row>
    <row r="717" spans="1:14" ht="15.75" customHeight="1" thickBot="1" x14ac:dyDescent="0.4">
      <c r="A717" s="633">
        <f>'TEST AUTO'!A716</f>
        <v>0</v>
      </c>
      <c r="B717" s="633">
        <f>'TEST AUTO'!B716</f>
        <v>0</v>
      </c>
      <c r="C717" s="633">
        <f>'TEST AUTO'!C716</f>
        <v>0</v>
      </c>
      <c r="D717" s="634">
        <f>('TEST AUTO'!F716+'TEST AUTO'!H716+'TEST AUTO'!L716+'TEST AUTO'!N716+'TEST AUTO'!T716+'TEST AUTO'!Z716+'TEST AUTO'!AF716+'TEST AUTO'!AL716+'TEST AUTO'!AP716)/9</f>
        <v>0</v>
      </c>
      <c r="E717" s="634">
        <f>('TEST AUTO'!P716+'TEST AUTO'!AL716)/2</f>
        <v>0</v>
      </c>
      <c r="F717" s="634">
        <f>('TEST AUTO'!J716+'TEST AUTO'!AD716)/2</f>
        <v>0</v>
      </c>
      <c r="G717" s="643">
        <f>('TEST AUTO'!X716++'TEST AUTO'!AB716+'TEST AUTO'!AJ716+'TEST AUTO'!AV716)/4</f>
        <v>0</v>
      </c>
      <c r="H717" s="638">
        <f>('TEST AUTO'!R716+'TEST AUTO'!Z716+'TEST AUTO'!AN716)/3</f>
        <v>0</v>
      </c>
      <c r="I717" s="638">
        <f>('TEST AUTO'!AH716+'TEST AUTO'!AR716)/2</f>
        <v>0</v>
      </c>
      <c r="J717" s="641">
        <f>('TEST AUTO'!Z716+'TEST AUTO'!AP716)/2</f>
        <v>0</v>
      </c>
      <c r="K717" s="637">
        <f>('TEST AUTO'!V716+'TEST AUTO'!AT716)/2</f>
        <v>0</v>
      </c>
      <c r="L717" s="635">
        <f>('TEST AUTO'!F716+'TEST AUTO'!H716+'TEST AUTO'!L716+'TEST AUTO'!P716+'TEST AUTO'!R716+'TEST AUTO'!T716+'TEST AUTO'!X716+'TEST AUTO'!Z716+'TEST AUTO'!AB716+'TEST AUTO'!AJ716+'TEST AUTO'!AL716+'TEST AUTO'!AN716+'TEST AUTO'!AP716+'TEST AUTO'!AR716+'TEST AUTO'!AV716)/15</f>
        <v>0</v>
      </c>
      <c r="M717" s="636">
        <f>('TEST AUTO'!J716+'TEST AUTO'!X716+'TEST AUTO'!AD716+'TEST AUTO'!AH716+'TEST AUTO'!AJ716+'TEST AUTO'!AV716)/6</f>
        <v>0</v>
      </c>
      <c r="N717" s="637">
        <f>('TEST AUTO'!N716+'TEST AUTO'!AF716)/2</f>
        <v>0</v>
      </c>
    </row>
    <row r="718" spans="1:14" ht="15.75" customHeight="1" thickBot="1" x14ac:dyDescent="0.4">
      <c r="A718" s="633">
        <f>'TEST AUTO'!A717</f>
        <v>0</v>
      </c>
      <c r="B718" s="633">
        <f>'TEST AUTO'!B717</f>
        <v>0</v>
      </c>
      <c r="C718" s="633">
        <f>'TEST AUTO'!C717</f>
        <v>0</v>
      </c>
      <c r="D718" s="634">
        <f>('TEST AUTO'!F717+'TEST AUTO'!H717+'TEST AUTO'!L717+'TEST AUTO'!N717+'TEST AUTO'!T717+'TEST AUTO'!Z717+'TEST AUTO'!AF717+'TEST AUTO'!AL717+'TEST AUTO'!AP717)/9</f>
        <v>0</v>
      </c>
      <c r="E718" s="634">
        <f>('TEST AUTO'!P717+'TEST AUTO'!AL717)/2</f>
        <v>0</v>
      </c>
      <c r="F718" s="634">
        <f>('TEST AUTO'!J717+'TEST AUTO'!AD717)/2</f>
        <v>0</v>
      </c>
      <c r="G718" s="643">
        <f>('TEST AUTO'!X717++'TEST AUTO'!AB717+'TEST AUTO'!AJ717+'TEST AUTO'!AV717)/4</f>
        <v>0</v>
      </c>
      <c r="H718" s="638">
        <f>('TEST AUTO'!R717+'TEST AUTO'!Z717+'TEST AUTO'!AN717)/3</f>
        <v>0</v>
      </c>
      <c r="I718" s="638">
        <f>('TEST AUTO'!AH717+'TEST AUTO'!AR717)/2</f>
        <v>0</v>
      </c>
      <c r="J718" s="641">
        <f>('TEST AUTO'!Z717+'TEST AUTO'!AP717)/2</f>
        <v>0</v>
      </c>
      <c r="K718" s="637">
        <f>('TEST AUTO'!V717+'TEST AUTO'!AT717)/2</f>
        <v>0</v>
      </c>
      <c r="L718" s="635">
        <f>('TEST AUTO'!F717+'TEST AUTO'!H717+'TEST AUTO'!L717+'TEST AUTO'!P717+'TEST AUTO'!R717+'TEST AUTO'!T717+'TEST AUTO'!X717+'TEST AUTO'!Z717+'TEST AUTO'!AB717+'TEST AUTO'!AJ717+'TEST AUTO'!AL717+'TEST AUTO'!AN717+'TEST AUTO'!AP717+'TEST AUTO'!AR717+'TEST AUTO'!AV717)/15</f>
        <v>0</v>
      </c>
      <c r="M718" s="636">
        <f>('TEST AUTO'!J717+'TEST AUTO'!X717+'TEST AUTO'!AD717+'TEST AUTO'!AH717+'TEST AUTO'!AJ717+'TEST AUTO'!AV717)/6</f>
        <v>0</v>
      </c>
      <c r="N718" s="637">
        <f>('TEST AUTO'!N717+'TEST AUTO'!AF717)/2</f>
        <v>0</v>
      </c>
    </row>
    <row r="719" spans="1:14" ht="15.75" customHeight="1" thickBot="1" x14ac:dyDescent="0.4">
      <c r="A719" s="633">
        <f>'TEST AUTO'!A718</f>
        <v>0</v>
      </c>
      <c r="B719" s="633">
        <f>'TEST AUTO'!B718</f>
        <v>0</v>
      </c>
      <c r="C719" s="633">
        <f>'TEST AUTO'!C718</f>
        <v>0</v>
      </c>
      <c r="D719" s="634">
        <f>('TEST AUTO'!F718+'TEST AUTO'!H718+'TEST AUTO'!L718+'TEST AUTO'!N718+'TEST AUTO'!T718+'TEST AUTO'!Z718+'TEST AUTO'!AF718+'TEST AUTO'!AL718+'TEST AUTO'!AP718)/9</f>
        <v>0</v>
      </c>
      <c r="E719" s="634">
        <f>('TEST AUTO'!P718+'TEST AUTO'!AL718)/2</f>
        <v>0</v>
      </c>
      <c r="F719" s="634">
        <f>('TEST AUTO'!J718+'TEST AUTO'!AD718)/2</f>
        <v>0</v>
      </c>
      <c r="G719" s="643">
        <f>('TEST AUTO'!X718++'TEST AUTO'!AB718+'TEST AUTO'!AJ718+'TEST AUTO'!AV718)/4</f>
        <v>0</v>
      </c>
      <c r="H719" s="638">
        <f>('TEST AUTO'!R718+'TEST AUTO'!Z718+'TEST AUTO'!AN718)/3</f>
        <v>0</v>
      </c>
      <c r="I719" s="638">
        <f>('TEST AUTO'!AH718+'TEST AUTO'!AR718)/2</f>
        <v>0</v>
      </c>
      <c r="J719" s="641">
        <f>('TEST AUTO'!Z718+'TEST AUTO'!AP718)/2</f>
        <v>0</v>
      </c>
      <c r="K719" s="637">
        <f>('TEST AUTO'!V718+'TEST AUTO'!AT718)/2</f>
        <v>0</v>
      </c>
      <c r="L719" s="635">
        <f>('TEST AUTO'!F718+'TEST AUTO'!H718+'TEST AUTO'!L718+'TEST AUTO'!P718+'TEST AUTO'!R718+'TEST AUTO'!T718+'TEST AUTO'!X718+'TEST AUTO'!Z718+'TEST AUTO'!AB718+'TEST AUTO'!AJ718+'TEST AUTO'!AL718+'TEST AUTO'!AN718+'TEST AUTO'!AP718+'TEST AUTO'!AR718+'TEST AUTO'!AV718)/15</f>
        <v>0</v>
      </c>
      <c r="M719" s="636">
        <f>('TEST AUTO'!J718+'TEST AUTO'!X718+'TEST AUTO'!AD718+'TEST AUTO'!AH718+'TEST AUTO'!AJ718+'TEST AUTO'!AV718)/6</f>
        <v>0</v>
      </c>
      <c r="N719" s="637">
        <f>('TEST AUTO'!N718+'TEST AUTO'!AF718)/2</f>
        <v>0</v>
      </c>
    </row>
    <row r="720" spans="1:14" ht="15.75" customHeight="1" thickBot="1" x14ac:dyDescent="0.4">
      <c r="A720" s="633">
        <f>'TEST AUTO'!A719</f>
        <v>0</v>
      </c>
      <c r="B720" s="633">
        <f>'TEST AUTO'!B719</f>
        <v>0</v>
      </c>
      <c r="C720" s="633">
        <f>'TEST AUTO'!C719</f>
        <v>0</v>
      </c>
      <c r="D720" s="634">
        <f>('TEST AUTO'!F719+'TEST AUTO'!H719+'TEST AUTO'!L719+'TEST AUTO'!N719+'TEST AUTO'!T719+'TEST AUTO'!Z719+'TEST AUTO'!AF719+'TEST AUTO'!AL719+'TEST AUTO'!AP719)/9</f>
        <v>0</v>
      </c>
      <c r="E720" s="634">
        <f>('TEST AUTO'!P719+'TEST AUTO'!AL719)/2</f>
        <v>0</v>
      </c>
      <c r="F720" s="634">
        <f>('TEST AUTO'!J719+'TEST AUTO'!AD719)/2</f>
        <v>0</v>
      </c>
      <c r="G720" s="643">
        <f>('TEST AUTO'!X719++'TEST AUTO'!AB719+'TEST AUTO'!AJ719+'TEST AUTO'!AV719)/4</f>
        <v>0</v>
      </c>
      <c r="H720" s="638">
        <f>('TEST AUTO'!R719+'TEST AUTO'!Z719+'TEST AUTO'!AN719)/3</f>
        <v>0</v>
      </c>
      <c r="I720" s="638">
        <f>('TEST AUTO'!AH719+'TEST AUTO'!AR719)/2</f>
        <v>0</v>
      </c>
      <c r="J720" s="641">
        <f>('TEST AUTO'!Z719+'TEST AUTO'!AP719)/2</f>
        <v>0</v>
      </c>
      <c r="K720" s="637">
        <f>('TEST AUTO'!V719+'TEST AUTO'!AT719)/2</f>
        <v>0</v>
      </c>
      <c r="L720" s="635">
        <f>('TEST AUTO'!F719+'TEST AUTO'!H719+'TEST AUTO'!L719+'TEST AUTO'!P719+'TEST AUTO'!R719+'TEST AUTO'!T719+'TEST AUTO'!X719+'TEST AUTO'!Z719+'TEST AUTO'!AB719+'TEST AUTO'!AJ719+'TEST AUTO'!AL719+'TEST AUTO'!AN719+'TEST AUTO'!AP719+'TEST AUTO'!AR719+'TEST AUTO'!AV719)/15</f>
        <v>0</v>
      </c>
      <c r="M720" s="636">
        <f>('TEST AUTO'!J719+'TEST AUTO'!X719+'TEST AUTO'!AD719+'TEST AUTO'!AH719+'TEST AUTO'!AJ719+'TEST AUTO'!AV719)/6</f>
        <v>0</v>
      </c>
      <c r="N720" s="637">
        <f>('TEST AUTO'!N719+'TEST AUTO'!AF719)/2</f>
        <v>0</v>
      </c>
    </row>
    <row r="721" spans="1:14" ht="15.75" customHeight="1" thickBot="1" x14ac:dyDescent="0.4">
      <c r="A721" s="633">
        <f>'TEST AUTO'!A720</f>
        <v>0</v>
      </c>
      <c r="B721" s="633">
        <f>'TEST AUTO'!B720</f>
        <v>0</v>
      </c>
      <c r="C721" s="633">
        <f>'TEST AUTO'!C720</f>
        <v>0</v>
      </c>
      <c r="D721" s="634">
        <f>('TEST AUTO'!F720+'TEST AUTO'!H720+'TEST AUTO'!L720+'TEST AUTO'!N720+'TEST AUTO'!T720+'TEST AUTO'!Z720+'TEST AUTO'!AF720+'TEST AUTO'!AL720+'TEST AUTO'!AP720)/9</f>
        <v>0</v>
      </c>
      <c r="E721" s="634">
        <f>('TEST AUTO'!P720+'TEST AUTO'!AL720)/2</f>
        <v>0</v>
      </c>
      <c r="F721" s="634">
        <f>('TEST AUTO'!J720+'TEST AUTO'!AD720)/2</f>
        <v>0</v>
      </c>
      <c r="G721" s="643">
        <f>('TEST AUTO'!X720++'TEST AUTO'!AB720+'TEST AUTO'!AJ720+'TEST AUTO'!AV720)/4</f>
        <v>0</v>
      </c>
      <c r="H721" s="638">
        <f>('TEST AUTO'!R720+'TEST AUTO'!Z720+'TEST AUTO'!AN720)/3</f>
        <v>0</v>
      </c>
      <c r="I721" s="638">
        <f>('TEST AUTO'!AH720+'TEST AUTO'!AR720)/2</f>
        <v>0</v>
      </c>
      <c r="J721" s="641">
        <f>('TEST AUTO'!Z720+'TEST AUTO'!AP720)/2</f>
        <v>0</v>
      </c>
      <c r="K721" s="637">
        <f>('TEST AUTO'!V720+'TEST AUTO'!AT720)/2</f>
        <v>0</v>
      </c>
      <c r="L721" s="635">
        <f>('TEST AUTO'!F720+'TEST AUTO'!H720+'TEST AUTO'!L720+'TEST AUTO'!P720+'TEST AUTO'!R720+'TEST AUTO'!T720+'TEST AUTO'!X720+'TEST AUTO'!Z720+'TEST AUTO'!AB720+'TEST AUTO'!AJ720+'TEST AUTO'!AL720+'TEST AUTO'!AN720+'TEST AUTO'!AP720+'TEST AUTO'!AR720+'TEST AUTO'!AV720)/15</f>
        <v>0</v>
      </c>
      <c r="M721" s="636">
        <f>('TEST AUTO'!J720+'TEST AUTO'!X720+'TEST AUTO'!AD720+'TEST AUTO'!AH720+'TEST AUTO'!AJ720+'TEST AUTO'!AV720)/6</f>
        <v>0</v>
      </c>
      <c r="N721" s="637">
        <f>('TEST AUTO'!N720+'TEST AUTO'!AF720)/2</f>
        <v>0</v>
      </c>
    </row>
    <row r="722" spans="1:14" ht="15.75" customHeight="1" thickBot="1" x14ac:dyDescent="0.4">
      <c r="A722" s="633">
        <f>'TEST AUTO'!A721</f>
        <v>0</v>
      </c>
      <c r="B722" s="633">
        <f>'TEST AUTO'!B721</f>
        <v>0</v>
      </c>
      <c r="C722" s="633">
        <f>'TEST AUTO'!C721</f>
        <v>0</v>
      </c>
      <c r="D722" s="634">
        <f>('TEST AUTO'!F721+'TEST AUTO'!H721+'TEST AUTO'!L721+'TEST AUTO'!N721+'TEST AUTO'!T721+'TEST AUTO'!Z721+'TEST AUTO'!AF721+'TEST AUTO'!AL721+'TEST AUTO'!AP721)/9</f>
        <v>0</v>
      </c>
      <c r="E722" s="634">
        <f>('TEST AUTO'!P721+'TEST AUTO'!AL721)/2</f>
        <v>0</v>
      </c>
      <c r="F722" s="634">
        <f>('TEST AUTO'!J721+'TEST AUTO'!AD721)/2</f>
        <v>0</v>
      </c>
      <c r="G722" s="643">
        <f>('TEST AUTO'!X721++'TEST AUTO'!AB721+'TEST AUTO'!AJ721+'TEST AUTO'!AV721)/4</f>
        <v>0</v>
      </c>
      <c r="H722" s="638">
        <f>('TEST AUTO'!R721+'TEST AUTO'!Z721+'TEST AUTO'!AN721)/3</f>
        <v>0</v>
      </c>
      <c r="I722" s="638">
        <f>('TEST AUTO'!AH721+'TEST AUTO'!AR721)/2</f>
        <v>0</v>
      </c>
      <c r="J722" s="641">
        <f>('TEST AUTO'!Z721+'TEST AUTO'!AP721)/2</f>
        <v>0</v>
      </c>
      <c r="K722" s="637">
        <f>('TEST AUTO'!V721+'TEST AUTO'!AT721)/2</f>
        <v>0</v>
      </c>
      <c r="L722" s="635">
        <f>('TEST AUTO'!F721+'TEST AUTO'!H721+'TEST AUTO'!L721+'TEST AUTO'!P721+'TEST AUTO'!R721+'TEST AUTO'!T721+'TEST AUTO'!X721+'TEST AUTO'!Z721+'TEST AUTO'!AB721+'TEST AUTO'!AJ721+'TEST AUTO'!AL721+'TEST AUTO'!AN721+'TEST AUTO'!AP721+'TEST AUTO'!AR721+'TEST AUTO'!AV721)/15</f>
        <v>0</v>
      </c>
      <c r="M722" s="636">
        <f>('TEST AUTO'!J721+'TEST AUTO'!X721+'TEST AUTO'!AD721+'TEST AUTO'!AH721+'TEST AUTO'!AJ721+'TEST AUTO'!AV721)/6</f>
        <v>0</v>
      </c>
      <c r="N722" s="637">
        <f>('TEST AUTO'!N721+'TEST AUTO'!AF721)/2</f>
        <v>0</v>
      </c>
    </row>
    <row r="723" spans="1:14" ht="15.75" customHeight="1" thickBot="1" x14ac:dyDescent="0.4">
      <c r="A723" s="633">
        <f>'TEST AUTO'!A722</f>
        <v>0</v>
      </c>
      <c r="B723" s="633">
        <f>'TEST AUTO'!B722</f>
        <v>0</v>
      </c>
      <c r="C723" s="633">
        <f>'TEST AUTO'!C722</f>
        <v>0</v>
      </c>
      <c r="D723" s="634">
        <f>('TEST AUTO'!F722+'TEST AUTO'!H722+'TEST AUTO'!L722+'TEST AUTO'!N722+'TEST AUTO'!T722+'TEST AUTO'!Z722+'TEST AUTO'!AF722+'TEST AUTO'!AL722+'TEST AUTO'!AP722)/9</f>
        <v>0</v>
      </c>
      <c r="E723" s="634">
        <f>('TEST AUTO'!P722+'TEST AUTO'!AL722)/2</f>
        <v>0</v>
      </c>
      <c r="F723" s="634">
        <f>('TEST AUTO'!J722+'TEST AUTO'!AD722)/2</f>
        <v>0</v>
      </c>
      <c r="G723" s="643">
        <f>('TEST AUTO'!X722++'TEST AUTO'!AB722+'TEST AUTO'!AJ722+'TEST AUTO'!AV722)/4</f>
        <v>0</v>
      </c>
      <c r="H723" s="638">
        <f>('TEST AUTO'!R722+'TEST AUTO'!Z722+'TEST AUTO'!AN722)/3</f>
        <v>0</v>
      </c>
      <c r="I723" s="638">
        <f>('TEST AUTO'!AH722+'TEST AUTO'!AR722)/2</f>
        <v>0</v>
      </c>
      <c r="J723" s="641">
        <f>('TEST AUTO'!Z722+'TEST AUTO'!AP722)/2</f>
        <v>0</v>
      </c>
      <c r="K723" s="637">
        <f>('TEST AUTO'!V722+'TEST AUTO'!AT722)/2</f>
        <v>0</v>
      </c>
      <c r="L723" s="635">
        <f>('TEST AUTO'!F722+'TEST AUTO'!H722+'TEST AUTO'!L722+'TEST AUTO'!P722+'TEST AUTO'!R722+'TEST AUTO'!T722+'TEST AUTO'!X722+'TEST AUTO'!Z722+'TEST AUTO'!AB722+'TEST AUTO'!AJ722+'TEST AUTO'!AL722+'TEST AUTO'!AN722+'TEST AUTO'!AP722+'TEST AUTO'!AR722+'TEST AUTO'!AV722)/15</f>
        <v>0</v>
      </c>
      <c r="M723" s="636">
        <f>('TEST AUTO'!J722+'TEST AUTO'!X722+'TEST AUTO'!AD722+'TEST AUTO'!AH722+'TEST AUTO'!AJ722+'TEST AUTO'!AV722)/6</f>
        <v>0</v>
      </c>
      <c r="N723" s="637">
        <f>('TEST AUTO'!N722+'TEST AUTO'!AF722)/2</f>
        <v>0</v>
      </c>
    </row>
    <row r="724" spans="1:14" ht="15.75" customHeight="1" thickBot="1" x14ac:dyDescent="0.4">
      <c r="A724" s="633">
        <f>'TEST AUTO'!A723</f>
        <v>0</v>
      </c>
      <c r="B724" s="633">
        <f>'TEST AUTO'!B723</f>
        <v>0</v>
      </c>
      <c r="C724" s="633">
        <f>'TEST AUTO'!C723</f>
        <v>0</v>
      </c>
      <c r="D724" s="634">
        <f>('TEST AUTO'!F723+'TEST AUTO'!H723+'TEST AUTO'!L723+'TEST AUTO'!N723+'TEST AUTO'!T723+'TEST AUTO'!Z723+'TEST AUTO'!AF723+'TEST AUTO'!AL723+'TEST AUTO'!AP723)/9</f>
        <v>0</v>
      </c>
      <c r="E724" s="634">
        <f>('TEST AUTO'!P723+'TEST AUTO'!AL723)/2</f>
        <v>0</v>
      </c>
      <c r="F724" s="634">
        <f>('TEST AUTO'!J723+'TEST AUTO'!AD723)/2</f>
        <v>0</v>
      </c>
      <c r="G724" s="643">
        <f>('TEST AUTO'!X723++'TEST AUTO'!AB723+'TEST AUTO'!AJ723+'TEST AUTO'!AV723)/4</f>
        <v>0</v>
      </c>
      <c r="H724" s="638">
        <f>('TEST AUTO'!R723+'TEST AUTO'!Z723+'TEST AUTO'!AN723)/3</f>
        <v>0</v>
      </c>
      <c r="I724" s="638">
        <f>('TEST AUTO'!AH723+'TEST AUTO'!AR723)/2</f>
        <v>0</v>
      </c>
      <c r="J724" s="641">
        <f>('TEST AUTO'!Z723+'TEST AUTO'!AP723)/2</f>
        <v>0</v>
      </c>
      <c r="K724" s="637">
        <f>('TEST AUTO'!V723+'TEST AUTO'!AT723)/2</f>
        <v>0</v>
      </c>
      <c r="L724" s="635">
        <f>('TEST AUTO'!F723+'TEST AUTO'!H723+'TEST AUTO'!L723+'TEST AUTO'!P723+'TEST AUTO'!R723+'TEST AUTO'!T723+'TEST AUTO'!X723+'TEST AUTO'!Z723+'TEST AUTO'!AB723+'TEST AUTO'!AJ723+'TEST AUTO'!AL723+'TEST AUTO'!AN723+'TEST AUTO'!AP723+'TEST AUTO'!AR723+'TEST AUTO'!AV723)/15</f>
        <v>0</v>
      </c>
      <c r="M724" s="636">
        <f>('TEST AUTO'!J723+'TEST AUTO'!X723+'TEST AUTO'!AD723+'TEST AUTO'!AH723+'TEST AUTO'!AJ723+'TEST AUTO'!AV723)/6</f>
        <v>0</v>
      </c>
      <c r="N724" s="637">
        <f>('TEST AUTO'!N723+'TEST AUTO'!AF723)/2</f>
        <v>0</v>
      </c>
    </row>
    <row r="725" spans="1:14" ht="15.75" customHeight="1" thickBot="1" x14ac:dyDescent="0.4">
      <c r="A725" s="633">
        <f>'TEST AUTO'!A724</f>
        <v>0</v>
      </c>
      <c r="B725" s="633">
        <f>'TEST AUTO'!B724</f>
        <v>0</v>
      </c>
      <c r="C725" s="633">
        <f>'TEST AUTO'!C724</f>
        <v>0</v>
      </c>
      <c r="D725" s="634">
        <f>('TEST AUTO'!F724+'TEST AUTO'!H724+'TEST AUTO'!L724+'TEST AUTO'!N724+'TEST AUTO'!T724+'TEST AUTO'!Z724+'TEST AUTO'!AF724+'TEST AUTO'!AL724+'TEST AUTO'!AP724)/9</f>
        <v>0</v>
      </c>
      <c r="E725" s="634">
        <f>('TEST AUTO'!P724+'TEST AUTO'!AL724)/2</f>
        <v>0</v>
      </c>
      <c r="F725" s="634">
        <f>('TEST AUTO'!J724+'TEST AUTO'!AD724)/2</f>
        <v>0</v>
      </c>
      <c r="G725" s="643">
        <f>('TEST AUTO'!X724++'TEST AUTO'!AB724+'TEST AUTO'!AJ724+'TEST AUTO'!AV724)/4</f>
        <v>0</v>
      </c>
      <c r="H725" s="638">
        <f>('TEST AUTO'!R724+'TEST AUTO'!Z724+'TEST AUTO'!AN724)/3</f>
        <v>0</v>
      </c>
      <c r="I725" s="638">
        <f>('TEST AUTO'!AH724+'TEST AUTO'!AR724)/2</f>
        <v>0</v>
      </c>
      <c r="J725" s="641">
        <f>('TEST AUTO'!Z724+'TEST AUTO'!AP724)/2</f>
        <v>0</v>
      </c>
      <c r="K725" s="637">
        <f>('TEST AUTO'!V724+'TEST AUTO'!AT724)/2</f>
        <v>0</v>
      </c>
      <c r="L725" s="635">
        <f>('TEST AUTO'!F724+'TEST AUTO'!H724+'TEST AUTO'!L724+'TEST AUTO'!P724+'TEST AUTO'!R724+'TEST AUTO'!T724+'TEST AUTO'!X724+'TEST AUTO'!Z724+'TEST AUTO'!AB724+'TEST AUTO'!AJ724+'TEST AUTO'!AL724+'TEST AUTO'!AN724+'TEST AUTO'!AP724+'TEST AUTO'!AR724+'TEST AUTO'!AV724)/15</f>
        <v>0</v>
      </c>
      <c r="M725" s="636">
        <f>('TEST AUTO'!J724+'TEST AUTO'!X724+'TEST AUTO'!AD724+'TEST AUTO'!AH724+'TEST AUTO'!AJ724+'TEST AUTO'!AV724)/6</f>
        <v>0</v>
      </c>
      <c r="N725" s="637">
        <f>('TEST AUTO'!N724+'TEST AUTO'!AF724)/2</f>
        <v>0</v>
      </c>
    </row>
    <row r="726" spans="1:14" ht="15.75" customHeight="1" thickBot="1" x14ac:dyDescent="0.4">
      <c r="A726" s="633">
        <f>'TEST AUTO'!A725</f>
        <v>0</v>
      </c>
      <c r="B726" s="633">
        <f>'TEST AUTO'!B725</f>
        <v>0</v>
      </c>
      <c r="C726" s="633">
        <f>'TEST AUTO'!C725</f>
        <v>0</v>
      </c>
      <c r="D726" s="634">
        <f>('TEST AUTO'!F725+'TEST AUTO'!H725+'TEST AUTO'!L725+'TEST AUTO'!N725+'TEST AUTO'!T725+'TEST AUTO'!Z725+'TEST AUTO'!AF725+'TEST AUTO'!AL725+'TEST AUTO'!AP725)/9</f>
        <v>0</v>
      </c>
      <c r="E726" s="634">
        <f>('TEST AUTO'!P725+'TEST AUTO'!AL725)/2</f>
        <v>0</v>
      </c>
      <c r="F726" s="634">
        <f>('TEST AUTO'!J725+'TEST AUTO'!AD725)/2</f>
        <v>0</v>
      </c>
      <c r="G726" s="643">
        <f>('TEST AUTO'!X725++'TEST AUTO'!AB725+'TEST AUTO'!AJ725+'TEST AUTO'!AV725)/4</f>
        <v>0</v>
      </c>
      <c r="H726" s="638">
        <f>('TEST AUTO'!R725+'TEST AUTO'!Z725+'TEST AUTO'!AN725)/3</f>
        <v>0</v>
      </c>
      <c r="I726" s="638">
        <f>('TEST AUTO'!AH725+'TEST AUTO'!AR725)/2</f>
        <v>0</v>
      </c>
      <c r="J726" s="641">
        <f>('TEST AUTO'!Z725+'TEST AUTO'!AP725)/2</f>
        <v>0</v>
      </c>
      <c r="K726" s="637">
        <f>('TEST AUTO'!V725+'TEST AUTO'!AT725)/2</f>
        <v>0</v>
      </c>
      <c r="L726" s="635">
        <f>('TEST AUTO'!F725+'TEST AUTO'!H725+'TEST AUTO'!L725+'TEST AUTO'!P725+'TEST AUTO'!R725+'TEST AUTO'!T725+'TEST AUTO'!X725+'TEST AUTO'!Z725+'TEST AUTO'!AB725+'TEST AUTO'!AJ725+'TEST AUTO'!AL725+'TEST AUTO'!AN725+'TEST AUTO'!AP725+'TEST AUTO'!AR725+'TEST AUTO'!AV725)/15</f>
        <v>0</v>
      </c>
      <c r="M726" s="636">
        <f>('TEST AUTO'!J725+'TEST AUTO'!X725+'TEST AUTO'!AD725+'TEST AUTO'!AH725+'TEST AUTO'!AJ725+'TEST AUTO'!AV725)/6</f>
        <v>0</v>
      </c>
      <c r="N726" s="637">
        <f>('TEST AUTO'!N725+'TEST AUTO'!AF725)/2</f>
        <v>0</v>
      </c>
    </row>
    <row r="727" spans="1:14" ht="15.75" customHeight="1" thickBot="1" x14ac:dyDescent="0.4">
      <c r="A727" s="633">
        <f>'TEST AUTO'!A726</f>
        <v>0</v>
      </c>
      <c r="B727" s="633">
        <f>'TEST AUTO'!B726</f>
        <v>0</v>
      </c>
      <c r="C727" s="633">
        <f>'TEST AUTO'!C726</f>
        <v>0</v>
      </c>
      <c r="D727" s="634">
        <f>('TEST AUTO'!F726+'TEST AUTO'!H726+'TEST AUTO'!L726+'TEST AUTO'!N726+'TEST AUTO'!T726+'TEST AUTO'!Z726+'TEST AUTO'!AF726+'TEST AUTO'!AL726+'TEST AUTO'!AP726)/9</f>
        <v>0</v>
      </c>
      <c r="E727" s="634">
        <f>('TEST AUTO'!P726+'TEST AUTO'!AL726)/2</f>
        <v>0</v>
      </c>
      <c r="F727" s="634">
        <f>('TEST AUTO'!J726+'TEST AUTO'!AD726)/2</f>
        <v>0</v>
      </c>
      <c r="G727" s="643">
        <f>('TEST AUTO'!X726++'TEST AUTO'!AB726+'TEST AUTO'!AJ726+'TEST AUTO'!AV726)/4</f>
        <v>0</v>
      </c>
      <c r="H727" s="638">
        <f>('TEST AUTO'!R726+'TEST AUTO'!Z726+'TEST AUTO'!AN726)/3</f>
        <v>0</v>
      </c>
      <c r="I727" s="638">
        <f>('TEST AUTO'!AH726+'TEST AUTO'!AR726)/2</f>
        <v>0</v>
      </c>
      <c r="J727" s="641">
        <f>('TEST AUTO'!Z726+'TEST AUTO'!AP726)/2</f>
        <v>0</v>
      </c>
      <c r="K727" s="637">
        <f>('TEST AUTO'!V726+'TEST AUTO'!AT726)/2</f>
        <v>0</v>
      </c>
      <c r="L727" s="635">
        <f>('TEST AUTO'!F726+'TEST AUTO'!H726+'TEST AUTO'!L726+'TEST AUTO'!P726+'TEST AUTO'!R726+'TEST AUTO'!T726+'TEST AUTO'!X726+'TEST AUTO'!Z726+'TEST AUTO'!AB726+'TEST AUTO'!AJ726+'TEST AUTO'!AL726+'TEST AUTO'!AN726+'TEST AUTO'!AP726+'TEST AUTO'!AR726+'TEST AUTO'!AV726)/15</f>
        <v>0</v>
      </c>
      <c r="M727" s="636">
        <f>('TEST AUTO'!J726+'TEST AUTO'!X726+'TEST AUTO'!AD726+'TEST AUTO'!AH726+'TEST AUTO'!AJ726+'TEST AUTO'!AV726)/6</f>
        <v>0</v>
      </c>
      <c r="N727" s="637">
        <f>('TEST AUTO'!N726+'TEST AUTO'!AF726)/2</f>
        <v>0</v>
      </c>
    </row>
    <row r="728" spans="1:14" ht="15.75" customHeight="1" thickBot="1" x14ac:dyDescent="0.4">
      <c r="A728" s="633">
        <f>'TEST AUTO'!A727</f>
        <v>0</v>
      </c>
      <c r="B728" s="633">
        <f>'TEST AUTO'!B727</f>
        <v>0</v>
      </c>
      <c r="C728" s="633">
        <f>'TEST AUTO'!C727</f>
        <v>0</v>
      </c>
      <c r="D728" s="634">
        <f>('TEST AUTO'!F727+'TEST AUTO'!H727+'TEST AUTO'!L727+'TEST AUTO'!N727+'TEST AUTO'!T727+'TEST AUTO'!Z727+'TEST AUTO'!AF727+'TEST AUTO'!AL727+'TEST AUTO'!AP727)/9</f>
        <v>0</v>
      </c>
      <c r="E728" s="634">
        <f>('TEST AUTO'!P727+'TEST AUTO'!AL727)/2</f>
        <v>0</v>
      </c>
      <c r="F728" s="634">
        <f>('TEST AUTO'!J727+'TEST AUTO'!AD727)/2</f>
        <v>0</v>
      </c>
      <c r="G728" s="643">
        <f>('TEST AUTO'!X727++'TEST AUTO'!AB727+'TEST AUTO'!AJ727+'TEST AUTO'!AV727)/4</f>
        <v>0</v>
      </c>
      <c r="H728" s="638">
        <f>('TEST AUTO'!R727+'TEST AUTO'!Z727+'TEST AUTO'!AN727)/3</f>
        <v>0</v>
      </c>
      <c r="I728" s="638">
        <f>('TEST AUTO'!AH727+'TEST AUTO'!AR727)/2</f>
        <v>0</v>
      </c>
      <c r="J728" s="641">
        <f>('TEST AUTO'!Z727+'TEST AUTO'!AP727)/2</f>
        <v>0</v>
      </c>
      <c r="K728" s="637">
        <f>('TEST AUTO'!V727+'TEST AUTO'!AT727)/2</f>
        <v>0</v>
      </c>
      <c r="L728" s="635">
        <f>('TEST AUTO'!F727+'TEST AUTO'!H727+'TEST AUTO'!L727+'TEST AUTO'!P727+'TEST AUTO'!R727+'TEST AUTO'!T727+'TEST AUTO'!X727+'TEST AUTO'!Z727+'TEST AUTO'!AB727+'TEST AUTO'!AJ727+'TEST AUTO'!AL727+'TEST AUTO'!AN727+'TEST AUTO'!AP727+'TEST AUTO'!AR727+'TEST AUTO'!AV727)/15</f>
        <v>0</v>
      </c>
      <c r="M728" s="636">
        <f>('TEST AUTO'!J727+'TEST AUTO'!X727+'TEST AUTO'!AD727+'TEST AUTO'!AH727+'TEST AUTO'!AJ727+'TEST AUTO'!AV727)/6</f>
        <v>0</v>
      </c>
      <c r="N728" s="637">
        <f>('TEST AUTO'!N727+'TEST AUTO'!AF727)/2</f>
        <v>0</v>
      </c>
    </row>
    <row r="729" spans="1:14" ht="15.75" customHeight="1" thickBot="1" x14ac:dyDescent="0.4">
      <c r="A729" s="633">
        <f>'TEST AUTO'!A728</f>
        <v>0</v>
      </c>
      <c r="B729" s="633">
        <f>'TEST AUTO'!B728</f>
        <v>0</v>
      </c>
      <c r="C729" s="633">
        <f>'TEST AUTO'!C728</f>
        <v>0</v>
      </c>
      <c r="D729" s="634">
        <f>('TEST AUTO'!F728+'TEST AUTO'!H728+'TEST AUTO'!L728+'TEST AUTO'!N728+'TEST AUTO'!T728+'TEST AUTO'!Z728+'TEST AUTO'!AF728+'TEST AUTO'!AL728+'TEST AUTO'!AP728)/9</f>
        <v>0</v>
      </c>
      <c r="E729" s="634">
        <f>('TEST AUTO'!P728+'TEST AUTO'!AL728)/2</f>
        <v>0</v>
      </c>
      <c r="F729" s="634">
        <f>('TEST AUTO'!J728+'TEST AUTO'!AD728)/2</f>
        <v>0</v>
      </c>
      <c r="G729" s="643">
        <f>('TEST AUTO'!X728++'TEST AUTO'!AB728+'TEST AUTO'!AJ728+'TEST AUTO'!AV728)/4</f>
        <v>0</v>
      </c>
      <c r="H729" s="638">
        <f>('TEST AUTO'!R728+'TEST AUTO'!Z728+'TEST AUTO'!AN728)/3</f>
        <v>0</v>
      </c>
      <c r="I729" s="638">
        <f>('TEST AUTO'!AH728+'TEST AUTO'!AR728)/2</f>
        <v>0</v>
      </c>
      <c r="J729" s="641">
        <f>('TEST AUTO'!Z728+'TEST AUTO'!AP728)/2</f>
        <v>0</v>
      </c>
      <c r="K729" s="637">
        <f>('TEST AUTO'!V728+'TEST AUTO'!AT728)/2</f>
        <v>0</v>
      </c>
      <c r="L729" s="635">
        <f>('TEST AUTO'!F728+'TEST AUTO'!H728+'TEST AUTO'!L728+'TEST AUTO'!P728+'TEST AUTO'!R728+'TEST AUTO'!T728+'TEST AUTO'!X728+'TEST AUTO'!Z728+'TEST AUTO'!AB728+'TEST AUTO'!AJ728+'TEST AUTO'!AL728+'TEST AUTO'!AN728+'TEST AUTO'!AP728+'TEST AUTO'!AR728+'TEST AUTO'!AV728)/15</f>
        <v>0</v>
      </c>
      <c r="M729" s="636">
        <f>('TEST AUTO'!J728+'TEST AUTO'!X728+'TEST AUTO'!AD728+'TEST AUTO'!AH728+'TEST AUTO'!AJ728+'TEST AUTO'!AV728)/6</f>
        <v>0</v>
      </c>
      <c r="N729" s="637">
        <f>('TEST AUTO'!N728+'TEST AUTO'!AF728)/2</f>
        <v>0</v>
      </c>
    </row>
    <row r="730" spans="1:14" ht="15.75" customHeight="1" thickBot="1" x14ac:dyDescent="0.4">
      <c r="A730" s="633">
        <f>'TEST AUTO'!A729</f>
        <v>0</v>
      </c>
      <c r="B730" s="633">
        <f>'TEST AUTO'!B729</f>
        <v>0</v>
      </c>
      <c r="C730" s="633">
        <f>'TEST AUTO'!C729</f>
        <v>0</v>
      </c>
      <c r="D730" s="634">
        <f>('TEST AUTO'!F729+'TEST AUTO'!H729+'TEST AUTO'!L729+'TEST AUTO'!N729+'TEST AUTO'!T729+'TEST AUTO'!Z729+'TEST AUTO'!AF729+'TEST AUTO'!AL729+'TEST AUTO'!AP729)/9</f>
        <v>0</v>
      </c>
      <c r="E730" s="634">
        <f>('TEST AUTO'!P729+'TEST AUTO'!AL729)/2</f>
        <v>0</v>
      </c>
      <c r="F730" s="634">
        <f>('TEST AUTO'!J729+'TEST AUTO'!AD729)/2</f>
        <v>0</v>
      </c>
      <c r="G730" s="643">
        <f>('TEST AUTO'!X729++'TEST AUTO'!AB729+'TEST AUTO'!AJ729+'TEST AUTO'!AV729)/4</f>
        <v>0</v>
      </c>
      <c r="H730" s="638">
        <f>('TEST AUTO'!R729+'TEST AUTO'!Z729+'TEST AUTO'!AN729)/3</f>
        <v>0</v>
      </c>
      <c r="I730" s="638">
        <f>('TEST AUTO'!AH729+'TEST AUTO'!AR729)/2</f>
        <v>0</v>
      </c>
      <c r="J730" s="641">
        <f>('TEST AUTO'!Z729+'TEST AUTO'!AP729)/2</f>
        <v>0</v>
      </c>
      <c r="K730" s="637">
        <f>('TEST AUTO'!V729+'TEST AUTO'!AT729)/2</f>
        <v>0</v>
      </c>
      <c r="L730" s="635">
        <f>('TEST AUTO'!F729+'TEST AUTO'!H729+'TEST AUTO'!L729+'TEST AUTO'!P729+'TEST AUTO'!R729+'TEST AUTO'!T729+'TEST AUTO'!X729+'TEST AUTO'!Z729+'TEST AUTO'!AB729+'TEST AUTO'!AJ729+'TEST AUTO'!AL729+'TEST AUTO'!AN729+'TEST AUTO'!AP729+'TEST AUTO'!AR729+'TEST AUTO'!AV729)/15</f>
        <v>0</v>
      </c>
      <c r="M730" s="636">
        <f>('TEST AUTO'!J729+'TEST AUTO'!X729+'TEST AUTO'!AD729+'TEST AUTO'!AH729+'TEST AUTO'!AJ729+'TEST AUTO'!AV729)/6</f>
        <v>0</v>
      </c>
      <c r="N730" s="637">
        <f>('TEST AUTO'!N729+'TEST AUTO'!AF729)/2</f>
        <v>0</v>
      </c>
    </row>
    <row r="731" spans="1:14" ht="15.75" customHeight="1" thickBot="1" x14ac:dyDescent="0.4">
      <c r="A731" s="633">
        <f>'TEST AUTO'!A730</f>
        <v>0</v>
      </c>
      <c r="B731" s="633">
        <f>'TEST AUTO'!B730</f>
        <v>0</v>
      </c>
      <c r="C731" s="633">
        <f>'TEST AUTO'!C730</f>
        <v>0</v>
      </c>
      <c r="D731" s="634">
        <f>('TEST AUTO'!F730+'TEST AUTO'!H730+'TEST AUTO'!L730+'TEST AUTO'!N730+'TEST AUTO'!T730+'TEST AUTO'!Z730+'TEST AUTO'!AF730+'TEST AUTO'!AL730+'TEST AUTO'!AP730)/9</f>
        <v>0</v>
      </c>
      <c r="E731" s="634">
        <f>('TEST AUTO'!P730+'TEST AUTO'!AL730)/2</f>
        <v>0</v>
      </c>
      <c r="F731" s="634">
        <f>('TEST AUTO'!J730+'TEST AUTO'!AD730)/2</f>
        <v>0</v>
      </c>
      <c r="G731" s="643">
        <f>('TEST AUTO'!X730++'TEST AUTO'!AB730+'TEST AUTO'!AJ730+'TEST AUTO'!AV730)/4</f>
        <v>0</v>
      </c>
      <c r="H731" s="638">
        <f>('TEST AUTO'!R730+'TEST AUTO'!Z730+'TEST AUTO'!AN730)/3</f>
        <v>0</v>
      </c>
      <c r="I731" s="638">
        <f>('TEST AUTO'!AH730+'TEST AUTO'!AR730)/2</f>
        <v>0</v>
      </c>
      <c r="J731" s="641">
        <f>('TEST AUTO'!Z730+'TEST AUTO'!AP730)/2</f>
        <v>0</v>
      </c>
      <c r="K731" s="637">
        <f>('TEST AUTO'!V730+'TEST AUTO'!AT730)/2</f>
        <v>0</v>
      </c>
      <c r="L731" s="635">
        <f>('TEST AUTO'!F730+'TEST AUTO'!H730+'TEST AUTO'!L730+'TEST AUTO'!P730+'TEST AUTO'!R730+'TEST AUTO'!T730+'TEST AUTO'!X730+'TEST AUTO'!Z730+'TEST AUTO'!AB730+'TEST AUTO'!AJ730+'TEST AUTO'!AL730+'TEST AUTO'!AN730+'TEST AUTO'!AP730+'TEST AUTO'!AR730+'TEST AUTO'!AV730)/15</f>
        <v>0</v>
      </c>
      <c r="M731" s="636">
        <f>('TEST AUTO'!J730+'TEST AUTO'!X730+'TEST AUTO'!AD730+'TEST AUTO'!AH730+'TEST AUTO'!AJ730+'TEST AUTO'!AV730)/6</f>
        <v>0</v>
      </c>
      <c r="N731" s="637">
        <f>('TEST AUTO'!N730+'TEST AUTO'!AF730)/2</f>
        <v>0</v>
      </c>
    </row>
    <row r="732" spans="1:14" ht="15.75" customHeight="1" thickBot="1" x14ac:dyDescent="0.4">
      <c r="A732" s="633">
        <f>'TEST AUTO'!A731</f>
        <v>0</v>
      </c>
      <c r="B732" s="633">
        <f>'TEST AUTO'!B731</f>
        <v>0</v>
      </c>
      <c r="C732" s="633">
        <f>'TEST AUTO'!C731</f>
        <v>0</v>
      </c>
      <c r="D732" s="634">
        <f>('TEST AUTO'!F731+'TEST AUTO'!H731+'TEST AUTO'!L731+'TEST AUTO'!N731+'TEST AUTO'!T731+'TEST AUTO'!Z731+'TEST AUTO'!AF731+'TEST AUTO'!AL731+'TEST AUTO'!AP731)/9</f>
        <v>0</v>
      </c>
      <c r="E732" s="634">
        <f>('TEST AUTO'!P731+'TEST AUTO'!AL731)/2</f>
        <v>0</v>
      </c>
      <c r="F732" s="634">
        <f>('TEST AUTO'!J731+'TEST AUTO'!AD731)/2</f>
        <v>0</v>
      </c>
      <c r="G732" s="643">
        <f>('TEST AUTO'!X731++'TEST AUTO'!AB731+'TEST AUTO'!AJ731+'TEST AUTO'!AV731)/4</f>
        <v>0</v>
      </c>
      <c r="H732" s="638">
        <f>('TEST AUTO'!R731+'TEST AUTO'!Z731+'TEST AUTO'!AN731)/3</f>
        <v>0</v>
      </c>
      <c r="I732" s="638">
        <f>('TEST AUTO'!AH731+'TEST AUTO'!AR731)/2</f>
        <v>0</v>
      </c>
      <c r="J732" s="641">
        <f>('TEST AUTO'!Z731+'TEST AUTO'!AP731)/2</f>
        <v>0</v>
      </c>
      <c r="K732" s="637">
        <f>('TEST AUTO'!V731+'TEST AUTO'!AT731)/2</f>
        <v>0</v>
      </c>
      <c r="L732" s="635">
        <f>('TEST AUTO'!F731+'TEST AUTO'!H731+'TEST AUTO'!L731+'TEST AUTO'!P731+'TEST AUTO'!R731+'TEST AUTO'!T731+'TEST AUTO'!X731+'TEST AUTO'!Z731+'TEST AUTO'!AB731+'TEST AUTO'!AJ731+'TEST AUTO'!AL731+'TEST AUTO'!AN731+'TEST AUTO'!AP731+'TEST AUTO'!AR731+'TEST AUTO'!AV731)/15</f>
        <v>0</v>
      </c>
      <c r="M732" s="636">
        <f>('TEST AUTO'!J731+'TEST AUTO'!X731+'TEST AUTO'!AD731+'TEST AUTO'!AH731+'TEST AUTO'!AJ731+'TEST AUTO'!AV731)/6</f>
        <v>0</v>
      </c>
      <c r="N732" s="637">
        <f>('TEST AUTO'!N731+'TEST AUTO'!AF731)/2</f>
        <v>0</v>
      </c>
    </row>
    <row r="733" spans="1:14" ht="15.75" customHeight="1" thickBot="1" x14ac:dyDescent="0.4">
      <c r="A733" s="633">
        <f>'TEST AUTO'!A732</f>
        <v>0</v>
      </c>
      <c r="B733" s="633">
        <f>'TEST AUTO'!B732</f>
        <v>0</v>
      </c>
      <c r="C733" s="633">
        <f>'TEST AUTO'!C732</f>
        <v>0</v>
      </c>
      <c r="D733" s="634">
        <f>('TEST AUTO'!F732+'TEST AUTO'!H732+'TEST AUTO'!L732+'TEST AUTO'!N732+'TEST AUTO'!T732+'TEST AUTO'!Z732+'TEST AUTO'!AF732+'TEST AUTO'!AL732+'TEST AUTO'!AP732)/9</f>
        <v>0</v>
      </c>
      <c r="E733" s="634">
        <f>('TEST AUTO'!P732+'TEST AUTO'!AL732)/2</f>
        <v>0</v>
      </c>
      <c r="F733" s="634">
        <f>('TEST AUTO'!J732+'TEST AUTO'!AD732)/2</f>
        <v>0</v>
      </c>
      <c r="G733" s="643">
        <f>('TEST AUTO'!X732++'TEST AUTO'!AB732+'TEST AUTO'!AJ732+'TEST AUTO'!AV732)/4</f>
        <v>0</v>
      </c>
      <c r="H733" s="638">
        <f>('TEST AUTO'!R732+'TEST AUTO'!Z732+'TEST AUTO'!AN732)/3</f>
        <v>0</v>
      </c>
      <c r="I733" s="638">
        <f>('TEST AUTO'!AH732+'TEST AUTO'!AR732)/2</f>
        <v>0</v>
      </c>
      <c r="J733" s="641">
        <f>('TEST AUTO'!Z732+'TEST AUTO'!AP732)/2</f>
        <v>0</v>
      </c>
      <c r="K733" s="637">
        <f>('TEST AUTO'!V732+'TEST AUTO'!AT732)/2</f>
        <v>0</v>
      </c>
      <c r="L733" s="635">
        <f>('TEST AUTO'!F732+'TEST AUTO'!H732+'TEST AUTO'!L732+'TEST AUTO'!P732+'TEST AUTO'!R732+'TEST AUTO'!T732+'TEST AUTO'!X732+'TEST AUTO'!Z732+'TEST AUTO'!AB732+'TEST AUTO'!AJ732+'TEST AUTO'!AL732+'TEST AUTO'!AN732+'TEST AUTO'!AP732+'TEST AUTO'!AR732+'TEST AUTO'!AV732)/15</f>
        <v>0</v>
      </c>
      <c r="M733" s="636">
        <f>('TEST AUTO'!J732+'TEST AUTO'!X732+'TEST AUTO'!AD732+'TEST AUTO'!AH732+'TEST AUTO'!AJ732+'TEST AUTO'!AV732)/6</f>
        <v>0</v>
      </c>
      <c r="N733" s="637">
        <f>('TEST AUTO'!N732+'TEST AUTO'!AF732)/2</f>
        <v>0</v>
      </c>
    </row>
    <row r="734" spans="1:14" ht="15.75" customHeight="1" thickBot="1" x14ac:dyDescent="0.4">
      <c r="A734" s="633">
        <f>'TEST AUTO'!A733</f>
        <v>0</v>
      </c>
      <c r="B734" s="633">
        <f>'TEST AUTO'!B733</f>
        <v>0</v>
      </c>
      <c r="C734" s="633">
        <f>'TEST AUTO'!C733</f>
        <v>0</v>
      </c>
      <c r="D734" s="634">
        <f>('TEST AUTO'!F733+'TEST AUTO'!H733+'TEST AUTO'!L733+'TEST AUTO'!N733+'TEST AUTO'!T733+'TEST AUTO'!Z733+'TEST AUTO'!AF733+'TEST AUTO'!AL733+'TEST AUTO'!AP733)/9</f>
        <v>0</v>
      </c>
      <c r="E734" s="634">
        <f>('TEST AUTO'!P733+'TEST AUTO'!AL733)/2</f>
        <v>0</v>
      </c>
      <c r="F734" s="634">
        <f>('TEST AUTO'!J733+'TEST AUTO'!AD733)/2</f>
        <v>0</v>
      </c>
      <c r="G734" s="643">
        <f>('TEST AUTO'!X733++'TEST AUTO'!AB733+'TEST AUTO'!AJ733+'TEST AUTO'!AV733)/4</f>
        <v>0</v>
      </c>
      <c r="H734" s="638">
        <f>('TEST AUTO'!R733+'TEST AUTO'!Z733+'TEST AUTO'!AN733)/3</f>
        <v>0</v>
      </c>
      <c r="I734" s="638">
        <f>('TEST AUTO'!AH733+'TEST AUTO'!AR733)/2</f>
        <v>0</v>
      </c>
      <c r="J734" s="641">
        <f>('TEST AUTO'!Z733+'TEST AUTO'!AP733)/2</f>
        <v>0</v>
      </c>
      <c r="K734" s="637">
        <f>('TEST AUTO'!V733+'TEST AUTO'!AT733)/2</f>
        <v>0</v>
      </c>
      <c r="L734" s="635">
        <f>('TEST AUTO'!F733+'TEST AUTO'!H733+'TEST AUTO'!L733+'TEST AUTO'!P733+'TEST AUTO'!R733+'TEST AUTO'!T733+'TEST AUTO'!X733+'TEST AUTO'!Z733+'TEST AUTO'!AB733+'TEST AUTO'!AJ733+'TEST AUTO'!AL733+'TEST AUTO'!AN733+'TEST AUTO'!AP733+'TEST AUTO'!AR733+'TEST AUTO'!AV733)/15</f>
        <v>0</v>
      </c>
      <c r="M734" s="636">
        <f>('TEST AUTO'!J733+'TEST AUTO'!X733+'TEST AUTO'!AD733+'TEST AUTO'!AH733+'TEST AUTO'!AJ733+'TEST AUTO'!AV733)/6</f>
        <v>0</v>
      </c>
      <c r="N734" s="637">
        <f>('TEST AUTO'!N733+'TEST AUTO'!AF733)/2</f>
        <v>0</v>
      </c>
    </row>
    <row r="735" spans="1:14" ht="15.75" customHeight="1" thickBot="1" x14ac:dyDescent="0.4">
      <c r="A735" s="633">
        <f>'TEST AUTO'!A734</f>
        <v>0</v>
      </c>
      <c r="B735" s="633">
        <f>'TEST AUTO'!B734</f>
        <v>0</v>
      </c>
      <c r="C735" s="633">
        <f>'TEST AUTO'!C734</f>
        <v>0</v>
      </c>
      <c r="D735" s="634">
        <f>('TEST AUTO'!F734+'TEST AUTO'!H734+'TEST AUTO'!L734+'TEST AUTO'!N734+'TEST AUTO'!T734+'TEST AUTO'!Z734+'TEST AUTO'!AF734+'TEST AUTO'!AL734+'TEST AUTO'!AP734)/9</f>
        <v>0</v>
      </c>
      <c r="E735" s="634">
        <f>('TEST AUTO'!P734+'TEST AUTO'!AL734)/2</f>
        <v>0</v>
      </c>
      <c r="F735" s="634">
        <f>('TEST AUTO'!J734+'TEST AUTO'!AD734)/2</f>
        <v>0</v>
      </c>
      <c r="G735" s="643">
        <f>('TEST AUTO'!X734++'TEST AUTO'!AB734+'TEST AUTO'!AJ734+'TEST AUTO'!AV734)/4</f>
        <v>0</v>
      </c>
      <c r="H735" s="638">
        <f>('TEST AUTO'!R734+'TEST AUTO'!Z734+'TEST AUTO'!AN734)/3</f>
        <v>0</v>
      </c>
      <c r="I735" s="638">
        <f>('TEST AUTO'!AH734+'TEST AUTO'!AR734)/2</f>
        <v>0</v>
      </c>
      <c r="J735" s="641">
        <f>('TEST AUTO'!Z734+'TEST AUTO'!AP734)/2</f>
        <v>0</v>
      </c>
      <c r="K735" s="637">
        <f>('TEST AUTO'!V734+'TEST AUTO'!AT734)/2</f>
        <v>0</v>
      </c>
      <c r="L735" s="635">
        <f>('TEST AUTO'!F734+'TEST AUTO'!H734+'TEST AUTO'!L734+'TEST AUTO'!P734+'TEST AUTO'!R734+'TEST AUTO'!T734+'TEST AUTO'!X734+'TEST AUTO'!Z734+'TEST AUTO'!AB734+'TEST AUTO'!AJ734+'TEST AUTO'!AL734+'TEST AUTO'!AN734+'TEST AUTO'!AP734+'TEST AUTO'!AR734+'TEST AUTO'!AV734)/15</f>
        <v>0</v>
      </c>
      <c r="M735" s="636">
        <f>('TEST AUTO'!J734+'TEST AUTO'!X734+'TEST AUTO'!AD734+'TEST AUTO'!AH734+'TEST AUTO'!AJ734+'TEST AUTO'!AV734)/6</f>
        <v>0</v>
      </c>
      <c r="N735" s="637">
        <f>('TEST AUTO'!N734+'TEST AUTO'!AF734)/2</f>
        <v>0</v>
      </c>
    </row>
    <row r="736" spans="1:14" ht="15.75" customHeight="1" thickBot="1" x14ac:dyDescent="0.4">
      <c r="A736" s="633">
        <f>'TEST AUTO'!A735</f>
        <v>0</v>
      </c>
      <c r="B736" s="633">
        <f>'TEST AUTO'!B735</f>
        <v>0</v>
      </c>
      <c r="C736" s="633">
        <f>'TEST AUTO'!C735</f>
        <v>0</v>
      </c>
      <c r="D736" s="634">
        <f>('TEST AUTO'!F735+'TEST AUTO'!H735+'TEST AUTO'!L735+'TEST AUTO'!N735+'TEST AUTO'!T735+'TEST AUTO'!Z735+'TEST AUTO'!AF735+'TEST AUTO'!AL735+'TEST AUTO'!AP735)/9</f>
        <v>0</v>
      </c>
      <c r="E736" s="634">
        <f>('TEST AUTO'!P735+'TEST AUTO'!AL735)/2</f>
        <v>0</v>
      </c>
      <c r="F736" s="634">
        <f>('TEST AUTO'!J735+'TEST AUTO'!AD735)/2</f>
        <v>0</v>
      </c>
      <c r="G736" s="643">
        <f>('TEST AUTO'!X735++'TEST AUTO'!AB735+'TEST AUTO'!AJ735+'TEST AUTO'!AV735)/4</f>
        <v>0</v>
      </c>
      <c r="H736" s="638">
        <f>('TEST AUTO'!R735+'TEST AUTO'!Z735+'TEST AUTO'!AN735)/3</f>
        <v>0</v>
      </c>
      <c r="I736" s="638">
        <f>('TEST AUTO'!AH735+'TEST AUTO'!AR735)/2</f>
        <v>0</v>
      </c>
      <c r="J736" s="641">
        <f>('TEST AUTO'!Z735+'TEST AUTO'!AP735)/2</f>
        <v>0</v>
      </c>
      <c r="K736" s="637">
        <f>('TEST AUTO'!V735+'TEST AUTO'!AT735)/2</f>
        <v>0</v>
      </c>
      <c r="L736" s="635">
        <f>('TEST AUTO'!F735+'TEST AUTO'!H735+'TEST AUTO'!L735+'TEST AUTO'!P735+'TEST AUTO'!R735+'TEST AUTO'!T735+'TEST AUTO'!X735+'TEST AUTO'!Z735+'TEST AUTO'!AB735+'TEST AUTO'!AJ735+'TEST AUTO'!AL735+'TEST AUTO'!AN735+'TEST AUTO'!AP735+'TEST AUTO'!AR735+'TEST AUTO'!AV735)/15</f>
        <v>0</v>
      </c>
      <c r="M736" s="636">
        <f>('TEST AUTO'!J735+'TEST AUTO'!X735+'TEST AUTO'!AD735+'TEST AUTO'!AH735+'TEST AUTO'!AJ735+'TEST AUTO'!AV735)/6</f>
        <v>0</v>
      </c>
      <c r="N736" s="637">
        <f>('TEST AUTO'!N735+'TEST AUTO'!AF735)/2</f>
        <v>0</v>
      </c>
    </row>
    <row r="737" spans="1:14" ht="15.75" customHeight="1" thickBot="1" x14ac:dyDescent="0.4">
      <c r="A737" s="633">
        <f>'TEST AUTO'!A736</f>
        <v>0</v>
      </c>
      <c r="B737" s="633">
        <f>'TEST AUTO'!B736</f>
        <v>0</v>
      </c>
      <c r="C737" s="633">
        <f>'TEST AUTO'!C736</f>
        <v>0</v>
      </c>
      <c r="D737" s="634">
        <f>('TEST AUTO'!F736+'TEST AUTO'!H736+'TEST AUTO'!L736+'TEST AUTO'!N736+'TEST AUTO'!T736+'TEST AUTO'!Z736+'TEST AUTO'!AF736+'TEST AUTO'!AL736+'TEST AUTO'!AP736)/9</f>
        <v>0</v>
      </c>
      <c r="E737" s="634">
        <f>('TEST AUTO'!P736+'TEST AUTO'!AL736)/2</f>
        <v>0</v>
      </c>
      <c r="F737" s="634">
        <f>('TEST AUTO'!J736+'TEST AUTO'!AD736)/2</f>
        <v>0</v>
      </c>
      <c r="G737" s="643">
        <f>('TEST AUTO'!X736++'TEST AUTO'!AB736+'TEST AUTO'!AJ736+'TEST AUTO'!AV736)/4</f>
        <v>0</v>
      </c>
      <c r="H737" s="638">
        <f>('TEST AUTO'!R736+'TEST AUTO'!Z736+'TEST AUTO'!AN736)/3</f>
        <v>0</v>
      </c>
      <c r="I737" s="638">
        <f>('TEST AUTO'!AH736+'TEST AUTO'!AR736)/2</f>
        <v>0</v>
      </c>
      <c r="J737" s="641">
        <f>('TEST AUTO'!Z736+'TEST AUTO'!AP736)/2</f>
        <v>0</v>
      </c>
      <c r="K737" s="637">
        <f>('TEST AUTO'!V736+'TEST AUTO'!AT736)/2</f>
        <v>0</v>
      </c>
      <c r="L737" s="635">
        <f>('TEST AUTO'!F736+'TEST AUTO'!H736+'TEST AUTO'!L736+'TEST AUTO'!P736+'TEST AUTO'!R736+'TEST AUTO'!T736+'TEST AUTO'!X736+'TEST AUTO'!Z736+'TEST AUTO'!AB736+'TEST AUTO'!AJ736+'TEST AUTO'!AL736+'TEST AUTO'!AN736+'TEST AUTO'!AP736+'TEST AUTO'!AR736+'TEST AUTO'!AV736)/15</f>
        <v>0</v>
      </c>
      <c r="M737" s="636">
        <f>('TEST AUTO'!J736+'TEST AUTO'!X736+'TEST AUTO'!AD736+'TEST AUTO'!AH736+'TEST AUTO'!AJ736+'TEST AUTO'!AV736)/6</f>
        <v>0</v>
      </c>
      <c r="N737" s="637">
        <f>('TEST AUTO'!N736+'TEST AUTO'!AF736)/2</f>
        <v>0</v>
      </c>
    </row>
    <row r="738" spans="1:14" ht="15.75" customHeight="1" thickBot="1" x14ac:dyDescent="0.4">
      <c r="A738" s="633">
        <f>'TEST AUTO'!A737</f>
        <v>0</v>
      </c>
      <c r="B738" s="633">
        <f>'TEST AUTO'!B737</f>
        <v>0</v>
      </c>
      <c r="C738" s="633">
        <f>'TEST AUTO'!C737</f>
        <v>0</v>
      </c>
      <c r="D738" s="634">
        <f>('TEST AUTO'!F737+'TEST AUTO'!H737+'TEST AUTO'!L737+'TEST AUTO'!N737+'TEST AUTO'!T737+'TEST AUTO'!Z737+'TEST AUTO'!AF737+'TEST AUTO'!AL737+'TEST AUTO'!AP737)/9</f>
        <v>0</v>
      </c>
      <c r="E738" s="634">
        <f>('TEST AUTO'!P737+'TEST AUTO'!AL737)/2</f>
        <v>0</v>
      </c>
      <c r="F738" s="634">
        <f>('TEST AUTO'!J737+'TEST AUTO'!AD737)/2</f>
        <v>0</v>
      </c>
      <c r="G738" s="643">
        <f>('TEST AUTO'!X737++'TEST AUTO'!AB737+'TEST AUTO'!AJ737+'TEST AUTO'!AV737)/4</f>
        <v>0</v>
      </c>
      <c r="H738" s="638">
        <f>('TEST AUTO'!R737+'TEST AUTO'!Z737+'TEST AUTO'!AN737)/3</f>
        <v>0</v>
      </c>
      <c r="I738" s="638">
        <f>('TEST AUTO'!AH737+'TEST AUTO'!AR737)/2</f>
        <v>0</v>
      </c>
      <c r="J738" s="641">
        <f>('TEST AUTO'!Z737+'TEST AUTO'!AP737)/2</f>
        <v>0</v>
      </c>
      <c r="K738" s="637">
        <f>('TEST AUTO'!V737+'TEST AUTO'!AT737)/2</f>
        <v>0</v>
      </c>
      <c r="L738" s="635">
        <f>('TEST AUTO'!F737+'TEST AUTO'!H737+'TEST AUTO'!L737+'TEST AUTO'!P737+'TEST AUTO'!R737+'TEST AUTO'!T737+'TEST AUTO'!X737+'TEST AUTO'!Z737+'TEST AUTO'!AB737+'TEST AUTO'!AJ737+'TEST AUTO'!AL737+'TEST AUTO'!AN737+'TEST AUTO'!AP737+'TEST AUTO'!AR737+'TEST AUTO'!AV737)/15</f>
        <v>0</v>
      </c>
      <c r="M738" s="636">
        <f>('TEST AUTO'!J737+'TEST AUTO'!X737+'TEST AUTO'!AD737+'TEST AUTO'!AH737+'TEST AUTO'!AJ737+'TEST AUTO'!AV737)/6</f>
        <v>0</v>
      </c>
      <c r="N738" s="637">
        <f>('TEST AUTO'!N737+'TEST AUTO'!AF737)/2</f>
        <v>0</v>
      </c>
    </row>
    <row r="739" spans="1:14" ht="15.75" customHeight="1" thickBot="1" x14ac:dyDescent="0.4">
      <c r="A739" s="633">
        <f>'TEST AUTO'!A738</f>
        <v>0</v>
      </c>
      <c r="B739" s="633">
        <f>'TEST AUTO'!B738</f>
        <v>0</v>
      </c>
      <c r="C739" s="633">
        <f>'TEST AUTO'!C738</f>
        <v>0</v>
      </c>
      <c r="D739" s="634">
        <f>('TEST AUTO'!F738+'TEST AUTO'!H738+'TEST AUTO'!L738+'TEST AUTO'!N738+'TEST AUTO'!T738+'TEST AUTO'!Z738+'TEST AUTO'!AF738+'TEST AUTO'!AL738+'TEST AUTO'!AP738)/9</f>
        <v>0</v>
      </c>
      <c r="E739" s="634">
        <f>('TEST AUTO'!P738+'TEST AUTO'!AL738)/2</f>
        <v>0</v>
      </c>
      <c r="F739" s="634">
        <f>('TEST AUTO'!J738+'TEST AUTO'!AD738)/2</f>
        <v>0</v>
      </c>
      <c r="G739" s="643">
        <f>('TEST AUTO'!X738++'TEST AUTO'!AB738+'TEST AUTO'!AJ738+'TEST AUTO'!AV738)/4</f>
        <v>0</v>
      </c>
      <c r="H739" s="638">
        <f>('TEST AUTO'!R738+'TEST AUTO'!Z738+'TEST AUTO'!AN738)/3</f>
        <v>0</v>
      </c>
      <c r="I739" s="638">
        <f>('TEST AUTO'!AH738+'TEST AUTO'!AR738)/2</f>
        <v>0</v>
      </c>
      <c r="J739" s="641">
        <f>('TEST AUTO'!Z738+'TEST AUTO'!AP738)/2</f>
        <v>0</v>
      </c>
      <c r="K739" s="637">
        <f>('TEST AUTO'!V738+'TEST AUTO'!AT738)/2</f>
        <v>0</v>
      </c>
      <c r="L739" s="635">
        <f>('TEST AUTO'!F738+'TEST AUTO'!H738+'TEST AUTO'!L738+'TEST AUTO'!P738+'TEST AUTO'!R738+'TEST AUTO'!T738+'TEST AUTO'!X738+'TEST AUTO'!Z738+'TEST AUTO'!AB738+'TEST AUTO'!AJ738+'TEST AUTO'!AL738+'TEST AUTO'!AN738+'TEST AUTO'!AP738+'TEST AUTO'!AR738+'TEST AUTO'!AV738)/15</f>
        <v>0</v>
      </c>
      <c r="M739" s="636">
        <f>('TEST AUTO'!J738+'TEST AUTO'!X738+'TEST AUTO'!AD738+'TEST AUTO'!AH738+'TEST AUTO'!AJ738+'TEST AUTO'!AV738)/6</f>
        <v>0</v>
      </c>
      <c r="N739" s="637">
        <f>('TEST AUTO'!N738+'TEST AUTO'!AF738)/2</f>
        <v>0</v>
      </c>
    </row>
    <row r="740" spans="1:14" ht="15.75" customHeight="1" thickBot="1" x14ac:dyDescent="0.4">
      <c r="A740" s="633">
        <f>'TEST AUTO'!A739</f>
        <v>0</v>
      </c>
      <c r="B740" s="633">
        <f>'TEST AUTO'!B739</f>
        <v>0</v>
      </c>
      <c r="C740" s="633">
        <f>'TEST AUTO'!C739</f>
        <v>0</v>
      </c>
      <c r="D740" s="634">
        <f>('TEST AUTO'!F739+'TEST AUTO'!H739+'TEST AUTO'!L739+'TEST AUTO'!N739+'TEST AUTO'!T739+'TEST AUTO'!Z739+'TEST AUTO'!AF739+'TEST AUTO'!AL739+'TEST AUTO'!AP739)/9</f>
        <v>0</v>
      </c>
      <c r="E740" s="634">
        <f>('TEST AUTO'!P739+'TEST AUTO'!AL739)/2</f>
        <v>0</v>
      </c>
      <c r="F740" s="634">
        <f>('TEST AUTO'!J739+'TEST AUTO'!AD739)/2</f>
        <v>0</v>
      </c>
      <c r="G740" s="643">
        <f>('TEST AUTO'!X739++'TEST AUTO'!AB739+'TEST AUTO'!AJ739+'TEST AUTO'!AV739)/4</f>
        <v>0</v>
      </c>
      <c r="H740" s="638">
        <f>('TEST AUTO'!R739+'TEST AUTO'!Z739+'TEST AUTO'!AN739)/3</f>
        <v>0</v>
      </c>
      <c r="I740" s="638">
        <f>('TEST AUTO'!AH739+'TEST AUTO'!AR739)/2</f>
        <v>0</v>
      </c>
      <c r="J740" s="641">
        <f>('TEST AUTO'!Z739+'TEST AUTO'!AP739)/2</f>
        <v>0</v>
      </c>
      <c r="K740" s="637">
        <f>('TEST AUTO'!V739+'TEST AUTO'!AT739)/2</f>
        <v>0</v>
      </c>
      <c r="L740" s="635">
        <f>('TEST AUTO'!F739+'TEST AUTO'!H739+'TEST AUTO'!L739+'TEST AUTO'!P739+'TEST AUTO'!R739+'TEST AUTO'!T739+'TEST AUTO'!X739+'TEST AUTO'!Z739+'TEST AUTO'!AB739+'TEST AUTO'!AJ739+'TEST AUTO'!AL739+'TEST AUTO'!AN739+'TEST AUTO'!AP739+'TEST AUTO'!AR739+'TEST AUTO'!AV739)/15</f>
        <v>0</v>
      </c>
      <c r="M740" s="636">
        <f>('TEST AUTO'!J739+'TEST AUTO'!X739+'TEST AUTO'!AD739+'TEST AUTO'!AH739+'TEST AUTO'!AJ739+'TEST AUTO'!AV739)/6</f>
        <v>0</v>
      </c>
      <c r="N740" s="637">
        <f>('TEST AUTO'!N739+'TEST AUTO'!AF739)/2</f>
        <v>0</v>
      </c>
    </row>
    <row r="741" spans="1:14" ht="15.75" customHeight="1" thickBot="1" x14ac:dyDescent="0.4">
      <c r="A741" s="633">
        <f>'TEST AUTO'!A740</f>
        <v>0</v>
      </c>
      <c r="B741" s="633">
        <f>'TEST AUTO'!B740</f>
        <v>0</v>
      </c>
      <c r="C741" s="633">
        <f>'TEST AUTO'!C740</f>
        <v>0</v>
      </c>
      <c r="D741" s="634">
        <f>('TEST AUTO'!F740+'TEST AUTO'!H740+'TEST AUTO'!L740+'TEST AUTO'!N740+'TEST AUTO'!T740+'TEST AUTO'!Z740+'TEST AUTO'!AF740+'TEST AUTO'!AL740+'TEST AUTO'!AP740)/9</f>
        <v>0</v>
      </c>
      <c r="E741" s="634">
        <f>('TEST AUTO'!P740+'TEST AUTO'!AL740)/2</f>
        <v>0</v>
      </c>
      <c r="F741" s="634">
        <f>('TEST AUTO'!J740+'TEST AUTO'!AD740)/2</f>
        <v>0</v>
      </c>
      <c r="G741" s="643">
        <f>('TEST AUTO'!X740++'TEST AUTO'!AB740+'TEST AUTO'!AJ740+'TEST AUTO'!AV740)/4</f>
        <v>0</v>
      </c>
      <c r="H741" s="638">
        <f>('TEST AUTO'!R740+'TEST AUTO'!Z740+'TEST AUTO'!AN740)/3</f>
        <v>0</v>
      </c>
      <c r="I741" s="638">
        <f>('TEST AUTO'!AH740+'TEST AUTO'!AR740)/2</f>
        <v>0</v>
      </c>
      <c r="J741" s="641">
        <f>('TEST AUTO'!Z740+'TEST AUTO'!AP740)/2</f>
        <v>0</v>
      </c>
      <c r="K741" s="637">
        <f>('TEST AUTO'!V740+'TEST AUTO'!AT740)/2</f>
        <v>0</v>
      </c>
      <c r="L741" s="635">
        <f>('TEST AUTO'!F740+'TEST AUTO'!H740+'TEST AUTO'!L740+'TEST AUTO'!P740+'TEST AUTO'!R740+'TEST AUTO'!T740+'TEST AUTO'!X740+'TEST AUTO'!Z740+'TEST AUTO'!AB740+'TEST AUTO'!AJ740+'TEST AUTO'!AL740+'TEST AUTO'!AN740+'TEST AUTO'!AP740+'TEST AUTO'!AR740+'TEST AUTO'!AV740)/15</f>
        <v>0</v>
      </c>
      <c r="M741" s="636">
        <f>('TEST AUTO'!J740+'TEST AUTO'!X740+'TEST AUTO'!AD740+'TEST AUTO'!AH740+'TEST AUTO'!AJ740+'TEST AUTO'!AV740)/6</f>
        <v>0</v>
      </c>
      <c r="N741" s="637">
        <f>('TEST AUTO'!N740+'TEST AUTO'!AF740)/2</f>
        <v>0</v>
      </c>
    </row>
    <row r="742" spans="1:14" ht="15.75" customHeight="1" thickBot="1" x14ac:dyDescent="0.4">
      <c r="A742" s="633">
        <f>'TEST AUTO'!A741</f>
        <v>0</v>
      </c>
      <c r="B742" s="633">
        <f>'TEST AUTO'!B741</f>
        <v>0</v>
      </c>
      <c r="C742" s="633">
        <f>'TEST AUTO'!C741</f>
        <v>0</v>
      </c>
      <c r="D742" s="634">
        <f>('TEST AUTO'!F741+'TEST AUTO'!H741+'TEST AUTO'!L741+'TEST AUTO'!N741+'TEST AUTO'!T741+'TEST AUTO'!Z741+'TEST AUTO'!AF741+'TEST AUTO'!AL741+'TEST AUTO'!AP741)/9</f>
        <v>0</v>
      </c>
      <c r="E742" s="634">
        <f>('TEST AUTO'!P741+'TEST AUTO'!AL741)/2</f>
        <v>0</v>
      </c>
      <c r="F742" s="634">
        <f>('TEST AUTO'!J741+'TEST AUTO'!AD741)/2</f>
        <v>0</v>
      </c>
      <c r="G742" s="643">
        <f>('TEST AUTO'!X741++'TEST AUTO'!AB741+'TEST AUTO'!AJ741+'TEST AUTO'!AV741)/4</f>
        <v>0</v>
      </c>
      <c r="H742" s="638">
        <f>('TEST AUTO'!R741+'TEST AUTO'!Z741+'TEST AUTO'!AN741)/3</f>
        <v>0</v>
      </c>
      <c r="I742" s="638">
        <f>('TEST AUTO'!AH741+'TEST AUTO'!AR741)/2</f>
        <v>0</v>
      </c>
      <c r="J742" s="641">
        <f>('TEST AUTO'!Z741+'TEST AUTO'!AP741)/2</f>
        <v>0</v>
      </c>
      <c r="K742" s="637">
        <f>('TEST AUTO'!V741+'TEST AUTO'!AT741)/2</f>
        <v>0</v>
      </c>
      <c r="L742" s="635">
        <f>('TEST AUTO'!F741+'TEST AUTO'!H741+'TEST AUTO'!L741+'TEST AUTO'!P741+'TEST AUTO'!R741+'TEST AUTO'!T741+'TEST AUTO'!X741+'TEST AUTO'!Z741+'TEST AUTO'!AB741+'TEST AUTO'!AJ741+'TEST AUTO'!AL741+'TEST AUTO'!AN741+'TEST AUTO'!AP741+'TEST AUTO'!AR741+'TEST AUTO'!AV741)/15</f>
        <v>0</v>
      </c>
      <c r="M742" s="636">
        <f>('TEST AUTO'!J741+'TEST AUTO'!X741+'TEST AUTO'!AD741+'TEST AUTO'!AH741+'TEST AUTO'!AJ741+'TEST AUTO'!AV741)/6</f>
        <v>0</v>
      </c>
      <c r="N742" s="637">
        <f>('TEST AUTO'!N741+'TEST AUTO'!AF741)/2</f>
        <v>0</v>
      </c>
    </row>
    <row r="743" spans="1:14" ht="15.75" customHeight="1" thickBot="1" x14ac:dyDescent="0.4">
      <c r="A743" s="633">
        <f>'TEST AUTO'!A742</f>
        <v>0</v>
      </c>
      <c r="B743" s="633">
        <f>'TEST AUTO'!B742</f>
        <v>0</v>
      </c>
      <c r="C743" s="633">
        <f>'TEST AUTO'!C742</f>
        <v>0</v>
      </c>
      <c r="D743" s="634">
        <f>('TEST AUTO'!F742+'TEST AUTO'!H742+'TEST AUTO'!L742+'TEST AUTO'!N742+'TEST AUTO'!T742+'TEST AUTO'!Z742+'TEST AUTO'!AF742+'TEST AUTO'!AL742+'TEST AUTO'!AP742)/9</f>
        <v>0</v>
      </c>
      <c r="E743" s="634">
        <f>('TEST AUTO'!P742+'TEST AUTO'!AL742)/2</f>
        <v>0</v>
      </c>
      <c r="F743" s="634">
        <f>('TEST AUTO'!J742+'TEST AUTO'!AD742)/2</f>
        <v>0</v>
      </c>
      <c r="G743" s="643">
        <f>('TEST AUTO'!X742++'TEST AUTO'!AB742+'TEST AUTO'!AJ742+'TEST AUTO'!AV742)/4</f>
        <v>0</v>
      </c>
      <c r="H743" s="638">
        <f>('TEST AUTO'!R742+'TEST AUTO'!Z742+'TEST AUTO'!AN742)/3</f>
        <v>0</v>
      </c>
      <c r="I743" s="638">
        <f>('TEST AUTO'!AH742+'TEST AUTO'!AR742)/2</f>
        <v>0</v>
      </c>
      <c r="J743" s="641">
        <f>('TEST AUTO'!Z742+'TEST AUTO'!AP742)/2</f>
        <v>0</v>
      </c>
      <c r="K743" s="637">
        <f>('TEST AUTO'!V742+'TEST AUTO'!AT742)/2</f>
        <v>0</v>
      </c>
      <c r="L743" s="635">
        <f>('TEST AUTO'!F742+'TEST AUTO'!H742+'TEST AUTO'!L742+'TEST AUTO'!P742+'TEST AUTO'!R742+'TEST AUTO'!T742+'TEST AUTO'!X742+'TEST AUTO'!Z742+'TEST AUTO'!AB742+'TEST AUTO'!AJ742+'TEST AUTO'!AL742+'TEST AUTO'!AN742+'TEST AUTO'!AP742+'TEST AUTO'!AR742+'TEST AUTO'!AV742)/15</f>
        <v>0</v>
      </c>
      <c r="M743" s="636">
        <f>('TEST AUTO'!J742+'TEST AUTO'!X742+'TEST AUTO'!AD742+'TEST AUTO'!AH742+'TEST AUTO'!AJ742+'TEST AUTO'!AV742)/6</f>
        <v>0</v>
      </c>
      <c r="N743" s="637">
        <f>('TEST AUTO'!N742+'TEST AUTO'!AF742)/2</f>
        <v>0</v>
      </c>
    </row>
    <row r="744" spans="1:14" ht="15.75" customHeight="1" thickBot="1" x14ac:dyDescent="0.4">
      <c r="A744" s="633">
        <f>'TEST AUTO'!A743</f>
        <v>0</v>
      </c>
      <c r="B744" s="633">
        <f>'TEST AUTO'!B743</f>
        <v>0</v>
      </c>
      <c r="C744" s="633">
        <f>'TEST AUTO'!C743</f>
        <v>0</v>
      </c>
      <c r="D744" s="634">
        <f>('TEST AUTO'!F743+'TEST AUTO'!H743+'TEST AUTO'!L743+'TEST AUTO'!N743+'TEST AUTO'!T743+'TEST AUTO'!Z743+'TEST AUTO'!AF743+'TEST AUTO'!AL743+'TEST AUTO'!AP743)/9</f>
        <v>0</v>
      </c>
      <c r="E744" s="634">
        <f>('TEST AUTO'!P743+'TEST AUTO'!AL743)/2</f>
        <v>0</v>
      </c>
      <c r="F744" s="634">
        <f>('TEST AUTO'!J743+'TEST AUTO'!AD743)/2</f>
        <v>0</v>
      </c>
      <c r="G744" s="643">
        <f>('TEST AUTO'!X743++'TEST AUTO'!AB743+'TEST AUTO'!AJ743+'TEST AUTO'!AV743)/4</f>
        <v>0</v>
      </c>
      <c r="H744" s="638">
        <f>('TEST AUTO'!R743+'TEST AUTO'!Z743+'TEST AUTO'!AN743)/3</f>
        <v>0</v>
      </c>
      <c r="I744" s="638">
        <f>('TEST AUTO'!AH743+'TEST AUTO'!AR743)/2</f>
        <v>0</v>
      </c>
      <c r="J744" s="641">
        <f>('TEST AUTO'!Z743+'TEST AUTO'!AP743)/2</f>
        <v>0</v>
      </c>
      <c r="K744" s="637">
        <f>('TEST AUTO'!V743+'TEST AUTO'!AT743)/2</f>
        <v>0</v>
      </c>
      <c r="L744" s="635">
        <f>('TEST AUTO'!F743+'TEST AUTO'!H743+'TEST AUTO'!L743+'TEST AUTO'!P743+'TEST AUTO'!R743+'TEST AUTO'!T743+'TEST AUTO'!X743+'TEST AUTO'!Z743+'TEST AUTO'!AB743+'TEST AUTO'!AJ743+'TEST AUTO'!AL743+'TEST AUTO'!AN743+'TEST AUTO'!AP743+'TEST AUTO'!AR743+'TEST AUTO'!AV743)/15</f>
        <v>0</v>
      </c>
      <c r="M744" s="636">
        <f>('TEST AUTO'!J743+'TEST AUTO'!X743+'TEST AUTO'!AD743+'TEST AUTO'!AH743+'TEST AUTO'!AJ743+'TEST AUTO'!AV743)/6</f>
        <v>0</v>
      </c>
      <c r="N744" s="637">
        <f>('TEST AUTO'!N743+'TEST AUTO'!AF743)/2</f>
        <v>0</v>
      </c>
    </row>
    <row r="745" spans="1:14" ht="15.75" customHeight="1" thickBot="1" x14ac:dyDescent="0.4">
      <c r="A745" s="633">
        <f>'TEST AUTO'!A744</f>
        <v>0</v>
      </c>
      <c r="B745" s="633">
        <f>'TEST AUTO'!B744</f>
        <v>0</v>
      </c>
      <c r="C745" s="633">
        <f>'TEST AUTO'!C744</f>
        <v>0</v>
      </c>
      <c r="D745" s="634">
        <f>('TEST AUTO'!F744+'TEST AUTO'!H744+'TEST AUTO'!L744+'TEST AUTO'!N744+'TEST AUTO'!T744+'TEST AUTO'!Z744+'TEST AUTO'!AF744+'TEST AUTO'!AL744+'TEST AUTO'!AP744)/9</f>
        <v>0</v>
      </c>
      <c r="E745" s="634">
        <f>('TEST AUTO'!P744+'TEST AUTO'!AL744)/2</f>
        <v>0</v>
      </c>
      <c r="F745" s="634">
        <f>('TEST AUTO'!J744+'TEST AUTO'!AD744)/2</f>
        <v>0</v>
      </c>
      <c r="G745" s="643">
        <f>('TEST AUTO'!X744++'TEST AUTO'!AB744+'TEST AUTO'!AJ744+'TEST AUTO'!AV744)/4</f>
        <v>0</v>
      </c>
      <c r="H745" s="638">
        <f>('TEST AUTO'!R744+'TEST AUTO'!Z744+'TEST AUTO'!AN744)/3</f>
        <v>0</v>
      </c>
      <c r="I745" s="638">
        <f>('TEST AUTO'!AH744+'TEST AUTO'!AR744)/2</f>
        <v>0</v>
      </c>
      <c r="J745" s="641">
        <f>('TEST AUTO'!Z744+'TEST AUTO'!AP744)/2</f>
        <v>0</v>
      </c>
      <c r="K745" s="637">
        <f>('TEST AUTO'!V744+'TEST AUTO'!AT744)/2</f>
        <v>0</v>
      </c>
      <c r="L745" s="635">
        <f>('TEST AUTO'!F744+'TEST AUTO'!H744+'TEST AUTO'!L744+'TEST AUTO'!P744+'TEST AUTO'!R744+'TEST AUTO'!T744+'TEST AUTO'!X744+'TEST AUTO'!Z744+'TEST AUTO'!AB744+'TEST AUTO'!AJ744+'TEST AUTO'!AL744+'TEST AUTO'!AN744+'TEST AUTO'!AP744+'TEST AUTO'!AR744+'TEST AUTO'!AV744)/15</f>
        <v>0</v>
      </c>
      <c r="M745" s="636">
        <f>('TEST AUTO'!J744+'TEST AUTO'!X744+'TEST AUTO'!AD744+'TEST AUTO'!AH744+'TEST AUTO'!AJ744+'TEST AUTO'!AV744)/6</f>
        <v>0</v>
      </c>
      <c r="N745" s="637">
        <f>('TEST AUTO'!N744+'TEST AUTO'!AF744)/2</f>
        <v>0</v>
      </c>
    </row>
    <row r="746" spans="1:14" ht="15.75" customHeight="1" thickBot="1" x14ac:dyDescent="0.4">
      <c r="A746" s="633">
        <f>'TEST AUTO'!A745</f>
        <v>0</v>
      </c>
      <c r="B746" s="633">
        <f>'TEST AUTO'!B745</f>
        <v>0</v>
      </c>
      <c r="C746" s="633">
        <f>'TEST AUTO'!C745</f>
        <v>0</v>
      </c>
      <c r="D746" s="634">
        <f>('TEST AUTO'!F745+'TEST AUTO'!H745+'TEST AUTO'!L745+'TEST AUTO'!N745+'TEST AUTO'!T745+'TEST AUTO'!Z745+'TEST AUTO'!AF745+'TEST AUTO'!AL745+'TEST AUTO'!AP745)/9</f>
        <v>0</v>
      </c>
      <c r="E746" s="634">
        <f>('TEST AUTO'!P745+'TEST AUTO'!AL745)/2</f>
        <v>0</v>
      </c>
      <c r="F746" s="634">
        <f>('TEST AUTO'!J745+'TEST AUTO'!AD745)/2</f>
        <v>0</v>
      </c>
      <c r="G746" s="643">
        <f>('TEST AUTO'!X745++'TEST AUTO'!AB745+'TEST AUTO'!AJ745+'TEST AUTO'!AV745)/4</f>
        <v>0</v>
      </c>
      <c r="H746" s="638">
        <f>('TEST AUTO'!R745+'TEST AUTO'!Z745+'TEST AUTO'!AN745)/3</f>
        <v>0</v>
      </c>
      <c r="I746" s="638">
        <f>('TEST AUTO'!AH745+'TEST AUTO'!AR745)/2</f>
        <v>0</v>
      </c>
      <c r="J746" s="641">
        <f>('TEST AUTO'!Z745+'TEST AUTO'!AP745)/2</f>
        <v>0</v>
      </c>
      <c r="K746" s="637">
        <f>('TEST AUTO'!V745+'TEST AUTO'!AT745)/2</f>
        <v>0</v>
      </c>
      <c r="L746" s="635">
        <f>('TEST AUTO'!F745+'TEST AUTO'!H745+'TEST AUTO'!L745+'TEST AUTO'!P745+'TEST AUTO'!R745+'TEST AUTO'!T745+'TEST AUTO'!X745+'TEST AUTO'!Z745+'TEST AUTO'!AB745+'TEST AUTO'!AJ745+'TEST AUTO'!AL745+'TEST AUTO'!AN745+'TEST AUTO'!AP745+'TEST AUTO'!AR745+'TEST AUTO'!AV745)/15</f>
        <v>0</v>
      </c>
      <c r="M746" s="636">
        <f>('TEST AUTO'!J745+'TEST AUTO'!X745+'TEST AUTO'!AD745+'TEST AUTO'!AH745+'TEST AUTO'!AJ745+'TEST AUTO'!AV745)/6</f>
        <v>0</v>
      </c>
      <c r="N746" s="637">
        <f>('TEST AUTO'!N745+'TEST AUTO'!AF745)/2</f>
        <v>0</v>
      </c>
    </row>
    <row r="747" spans="1:14" ht="15.75" customHeight="1" thickBot="1" x14ac:dyDescent="0.4">
      <c r="A747" s="633">
        <f>'TEST AUTO'!A746</f>
        <v>0</v>
      </c>
      <c r="B747" s="633">
        <f>'TEST AUTO'!B746</f>
        <v>0</v>
      </c>
      <c r="C747" s="633">
        <f>'TEST AUTO'!C746</f>
        <v>0</v>
      </c>
      <c r="D747" s="634">
        <f>('TEST AUTO'!F746+'TEST AUTO'!H746+'TEST AUTO'!L746+'TEST AUTO'!N746+'TEST AUTO'!T746+'TEST AUTO'!Z746+'TEST AUTO'!AF746+'TEST AUTO'!AL746+'TEST AUTO'!AP746)/9</f>
        <v>0</v>
      </c>
      <c r="E747" s="634">
        <f>('TEST AUTO'!P746+'TEST AUTO'!AL746)/2</f>
        <v>0</v>
      </c>
      <c r="F747" s="634">
        <f>('TEST AUTO'!J746+'TEST AUTO'!AD746)/2</f>
        <v>0</v>
      </c>
      <c r="G747" s="643">
        <f>('TEST AUTO'!X746++'TEST AUTO'!AB746+'TEST AUTO'!AJ746+'TEST AUTO'!AV746)/4</f>
        <v>0</v>
      </c>
      <c r="H747" s="638">
        <f>('TEST AUTO'!R746+'TEST AUTO'!Z746+'TEST AUTO'!AN746)/3</f>
        <v>0</v>
      </c>
      <c r="I747" s="638">
        <f>('TEST AUTO'!AH746+'TEST AUTO'!AR746)/2</f>
        <v>0</v>
      </c>
      <c r="J747" s="641">
        <f>('TEST AUTO'!Z746+'TEST AUTO'!AP746)/2</f>
        <v>0</v>
      </c>
      <c r="K747" s="637">
        <f>('TEST AUTO'!V746+'TEST AUTO'!AT746)/2</f>
        <v>0</v>
      </c>
      <c r="L747" s="635">
        <f>('TEST AUTO'!F746+'TEST AUTO'!H746+'TEST AUTO'!L746+'TEST AUTO'!P746+'TEST AUTO'!R746+'TEST AUTO'!T746+'TEST AUTO'!X746+'TEST AUTO'!Z746+'TEST AUTO'!AB746+'TEST AUTO'!AJ746+'TEST AUTO'!AL746+'TEST AUTO'!AN746+'TEST AUTO'!AP746+'TEST AUTO'!AR746+'TEST AUTO'!AV746)/15</f>
        <v>0</v>
      </c>
      <c r="M747" s="636">
        <f>('TEST AUTO'!J746+'TEST AUTO'!X746+'TEST AUTO'!AD746+'TEST AUTO'!AH746+'TEST AUTO'!AJ746+'TEST AUTO'!AV746)/6</f>
        <v>0</v>
      </c>
      <c r="N747" s="637">
        <f>('TEST AUTO'!N746+'TEST AUTO'!AF746)/2</f>
        <v>0</v>
      </c>
    </row>
    <row r="748" spans="1:14" ht="15.75" customHeight="1" thickBot="1" x14ac:dyDescent="0.4">
      <c r="A748" s="633">
        <f>'TEST AUTO'!A747</f>
        <v>0</v>
      </c>
      <c r="B748" s="633">
        <f>'TEST AUTO'!B747</f>
        <v>0</v>
      </c>
      <c r="C748" s="633">
        <f>'TEST AUTO'!C747</f>
        <v>0</v>
      </c>
      <c r="D748" s="634">
        <f>('TEST AUTO'!F747+'TEST AUTO'!H747+'TEST AUTO'!L747+'TEST AUTO'!N747+'TEST AUTO'!T747+'TEST AUTO'!Z747+'TEST AUTO'!AF747+'TEST AUTO'!AL747+'TEST AUTO'!AP747)/9</f>
        <v>0</v>
      </c>
      <c r="E748" s="634">
        <f>('TEST AUTO'!P747+'TEST AUTO'!AL747)/2</f>
        <v>0</v>
      </c>
      <c r="F748" s="634">
        <f>('TEST AUTO'!J747+'TEST AUTO'!AD747)/2</f>
        <v>0</v>
      </c>
      <c r="G748" s="643">
        <f>('TEST AUTO'!X747++'TEST AUTO'!AB747+'TEST AUTO'!AJ747+'TEST AUTO'!AV747)/4</f>
        <v>0</v>
      </c>
      <c r="H748" s="638">
        <f>('TEST AUTO'!R747+'TEST AUTO'!Z747+'TEST AUTO'!AN747)/3</f>
        <v>0</v>
      </c>
      <c r="I748" s="638">
        <f>('TEST AUTO'!AH747+'TEST AUTO'!AR747)/2</f>
        <v>0</v>
      </c>
      <c r="J748" s="641">
        <f>('TEST AUTO'!Z747+'TEST AUTO'!AP747)/2</f>
        <v>0</v>
      </c>
      <c r="K748" s="637">
        <f>('TEST AUTO'!V747+'TEST AUTO'!AT747)/2</f>
        <v>0</v>
      </c>
      <c r="L748" s="635">
        <f>('TEST AUTO'!F747+'TEST AUTO'!H747+'TEST AUTO'!L747+'TEST AUTO'!P747+'TEST AUTO'!R747+'TEST AUTO'!T747+'TEST AUTO'!X747+'TEST AUTO'!Z747+'TEST AUTO'!AB747+'TEST AUTO'!AJ747+'TEST AUTO'!AL747+'TEST AUTO'!AN747+'TEST AUTO'!AP747+'TEST AUTO'!AR747+'TEST AUTO'!AV747)/15</f>
        <v>0</v>
      </c>
      <c r="M748" s="636">
        <f>('TEST AUTO'!J747+'TEST AUTO'!X747+'TEST AUTO'!AD747+'TEST AUTO'!AH747+'TEST AUTO'!AJ747+'TEST AUTO'!AV747)/6</f>
        <v>0</v>
      </c>
      <c r="N748" s="637">
        <f>('TEST AUTO'!N747+'TEST AUTO'!AF747)/2</f>
        <v>0</v>
      </c>
    </row>
    <row r="749" spans="1:14" ht="15.75" customHeight="1" thickBot="1" x14ac:dyDescent="0.4">
      <c r="A749" s="633">
        <f>'TEST AUTO'!A748</f>
        <v>0</v>
      </c>
      <c r="B749" s="633">
        <f>'TEST AUTO'!B748</f>
        <v>0</v>
      </c>
      <c r="C749" s="633">
        <f>'TEST AUTO'!C748</f>
        <v>0</v>
      </c>
      <c r="D749" s="634">
        <f>('TEST AUTO'!F748+'TEST AUTO'!H748+'TEST AUTO'!L748+'TEST AUTO'!N748+'TEST AUTO'!T748+'TEST AUTO'!Z748+'TEST AUTO'!AF748+'TEST AUTO'!AL748+'TEST AUTO'!AP748)/9</f>
        <v>0</v>
      </c>
      <c r="E749" s="634">
        <f>('TEST AUTO'!P748+'TEST AUTO'!AL748)/2</f>
        <v>0</v>
      </c>
      <c r="F749" s="634">
        <f>('TEST AUTO'!J748+'TEST AUTO'!AD748)/2</f>
        <v>0</v>
      </c>
      <c r="G749" s="643">
        <f>('TEST AUTO'!X748++'TEST AUTO'!AB748+'TEST AUTO'!AJ748+'TEST AUTO'!AV748)/4</f>
        <v>0</v>
      </c>
      <c r="H749" s="638">
        <f>('TEST AUTO'!R748+'TEST AUTO'!Z748+'TEST AUTO'!AN748)/3</f>
        <v>0</v>
      </c>
      <c r="I749" s="638">
        <f>('TEST AUTO'!AH748+'TEST AUTO'!AR748)/2</f>
        <v>0</v>
      </c>
      <c r="J749" s="641">
        <f>('TEST AUTO'!Z748+'TEST AUTO'!AP748)/2</f>
        <v>0</v>
      </c>
      <c r="K749" s="637">
        <f>('TEST AUTO'!V748+'TEST AUTO'!AT748)/2</f>
        <v>0</v>
      </c>
      <c r="L749" s="635">
        <f>('TEST AUTO'!F748+'TEST AUTO'!H748+'TEST AUTO'!L748+'TEST AUTO'!P748+'TEST AUTO'!R748+'TEST AUTO'!T748+'TEST AUTO'!X748+'TEST AUTO'!Z748+'TEST AUTO'!AB748+'TEST AUTO'!AJ748+'TEST AUTO'!AL748+'TEST AUTO'!AN748+'TEST AUTO'!AP748+'TEST AUTO'!AR748+'TEST AUTO'!AV748)/15</f>
        <v>0</v>
      </c>
      <c r="M749" s="636">
        <f>('TEST AUTO'!J748+'TEST AUTO'!X748+'TEST AUTO'!AD748+'TEST AUTO'!AH748+'TEST AUTO'!AJ748+'TEST AUTO'!AV748)/6</f>
        <v>0</v>
      </c>
      <c r="N749" s="637">
        <f>('TEST AUTO'!N748+'TEST AUTO'!AF748)/2</f>
        <v>0</v>
      </c>
    </row>
    <row r="750" spans="1:14" ht="15.75" customHeight="1" thickBot="1" x14ac:dyDescent="0.4">
      <c r="A750" s="633">
        <f>'TEST AUTO'!A749</f>
        <v>0</v>
      </c>
      <c r="B750" s="633">
        <f>'TEST AUTO'!B749</f>
        <v>0</v>
      </c>
      <c r="C750" s="633">
        <f>'TEST AUTO'!C749</f>
        <v>0</v>
      </c>
      <c r="D750" s="634">
        <f>('TEST AUTO'!F749+'TEST AUTO'!H749+'TEST AUTO'!L749+'TEST AUTO'!N749+'TEST AUTO'!T749+'TEST AUTO'!Z749+'TEST AUTO'!AF749+'TEST AUTO'!AL749+'TEST AUTO'!AP749)/9</f>
        <v>0</v>
      </c>
      <c r="E750" s="634">
        <f>('TEST AUTO'!P749+'TEST AUTO'!AL749)/2</f>
        <v>0</v>
      </c>
      <c r="F750" s="634">
        <f>('TEST AUTO'!J749+'TEST AUTO'!AD749)/2</f>
        <v>0</v>
      </c>
      <c r="G750" s="643">
        <f>('TEST AUTO'!X749++'TEST AUTO'!AB749+'TEST AUTO'!AJ749+'TEST AUTO'!AV749)/4</f>
        <v>0</v>
      </c>
      <c r="H750" s="638">
        <f>('TEST AUTO'!R749+'TEST AUTO'!Z749+'TEST AUTO'!AN749)/3</f>
        <v>0</v>
      </c>
      <c r="I750" s="638">
        <f>('TEST AUTO'!AH749+'TEST AUTO'!AR749)/2</f>
        <v>0</v>
      </c>
      <c r="J750" s="641">
        <f>('TEST AUTO'!Z749+'TEST AUTO'!AP749)/2</f>
        <v>0</v>
      </c>
      <c r="K750" s="637">
        <f>('TEST AUTO'!V749+'TEST AUTO'!AT749)/2</f>
        <v>0</v>
      </c>
      <c r="L750" s="635">
        <f>('TEST AUTO'!F749+'TEST AUTO'!H749+'TEST AUTO'!L749+'TEST AUTO'!P749+'TEST AUTO'!R749+'TEST AUTO'!T749+'TEST AUTO'!X749+'TEST AUTO'!Z749+'TEST AUTO'!AB749+'TEST AUTO'!AJ749+'TEST AUTO'!AL749+'TEST AUTO'!AN749+'TEST AUTO'!AP749+'TEST AUTO'!AR749+'TEST AUTO'!AV749)/15</f>
        <v>0</v>
      </c>
      <c r="M750" s="636">
        <f>('TEST AUTO'!J749+'TEST AUTO'!X749+'TEST AUTO'!AD749+'TEST AUTO'!AH749+'TEST AUTO'!AJ749+'TEST AUTO'!AV749)/6</f>
        <v>0</v>
      </c>
      <c r="N750" s="637">
        <f>('TEST AUTO'!N749+'TEST AUTO'!AF749)/2</f>
        <v>0</v>
      </c>
    </row>
    <row r="751" spans="1:14" ht="15.75" customHeight="1" thickBot="1" x14ac:dyDescent="0.4">
      <c r="A751" s="633">
        <f>'TEST AUTO'!A750</f>
        <v>0</v>
      </c>
      <c r="B751" s="633">
        <f>'TEST AUTO'!B750</f>
        <v>0</v>
      </c>
      <c r="C751" s="633">
        <f>'TEST AUTO'!C750</f>
        <v>0</v>
      </c>
      <c r="D751" s="634">
        <f>('TEST AUTO'!F750+'TEST AUTO'!H750+'TEST AUTO'!L750+'TEST AUTO'!N750+'TEST AUTO'!T750+'TEST AUTO'!Z750+'TEST AUTO'!AF750+'TEST AUTO'!AL750+'TEST AUTO'!AP750)/9</f>
        <v>0</v>
      </c>
      <c r="E751" s="634">
        <f>('TEST AUTO'!P750+'TEST AUTO'!AL750)/2</f>
        <v>0</v>
      </c>
      <c r="F751" s="634">
        <f>('TEST AUTO'!J750+'TEST AUTO'!AD750)/2</f>
        <v>0</v>
      </c>
      <c r="G751" s="643">
        <f>('TEST AUTO'!X750++'TEST AUTO'!AB750+'TEST AUTO'!AJ750+'TEST AUTO'!AV750)/4</f>
        <v>0</v>
      </c>
      <c r="H751" s="638">
        <f>('TEST AUTO'!R750+'TEST AUTO'!Z750+'TEST AUTO'!AN750)/3</f>
        <v>0</v>
      </c>
      <c r="I751" s="638">
        <f>('TEST AUTO'!AH750+'TEST AUTO'!AR750)/2</f>
        <v>0</v>
      </c>
      <c r="J751" s="641">
        <f>('TEST AUTO'!Z750+'TEST AUTO'!AP750)/2</f>
        <v>0</v>
      </c>
      <c r="K751" s="637">
        <f>('TEST AUTO'!V750+'TEST AUTO'!AT750)/2</f>
        <v>0</v>
      </c>
      <c r="L751" s="635">
        <f>('TEST AUTO'!F750+'TEST AUTO'!H750+'TEST AUTO'!L750+'TEST AUTO'!P750+'TEST AUTO'!R750+'TEST AUTO'!T750+'TEST AUTO'!X750+'TEST AUTO'!Z750+'TEST AUTO'!AB750+'TEST AUTO'!AJ750+'TEST AUTO'!AL750+'TEST AUTO'!AN750+'TEST AUTO'!AP750+'TEST AUTO'!AR750+'TEST AUTO'!AV750)/15</f>
        <v>0</v>
      </c>
      <c r="M751" s="636">
        <f>('TEST AUTO'!J750+'TEST AUTO'!X750+'TEST AUTO'!AD750+'TEST AUTO'!AH750+'TEST AUTO'!AJ750+'TEST AUTO'!AV750)/6</f>
        <v>0</v>
      </c>
      <c r="N751" s="637">
        <f>('TEST AUTO'!N750+'TEST AUTO'!AF750)/2</f>
        <v>0</v>
      </c>
    </row>
    <row r="752" spans="1:14" ht="15.75" customHeight="1" thickBot="1" x14ac:dyDescent="0.4">
      <c r="A752" s="633">
        <f>'TEST AUTO'!A751</f>
        <v>0</v>
      </c>
      <c r="B752" s="633">
        <f>'TEST AUTO'!B751</f>
        <v>0</v>
      </c>
      <c r="C752" s="633">
        <f>'TEST AUTO'!C751</f>
        <v>0</v>
      </c>
      <c r="D752" s="634">
        <f>('TEST AUTO'!F751+'TEST AUTO'!H751+'TEST AUTO'!L751+'TEST AUTO'!N751+'TEST AUTO'!T751+'TEST AUTO'!Z751+'TEST AUTO'!AF751+'TEST AUTO'!AL751+'TEST AUTO'!AP751)/9</f>
        <v>0</v>
      </c>
      <c r="E752" s="634">
        <f>('TEST AUTO'!P751+'TEST AUTO'!AL751)/2</f>
        <v>0</v>
      </c>
      <c r="F752" s="634">
        <f>('TEST AUTO'!J751+'TEST AUTO'!AD751)/2</f>
        <v>0</v>
      </c>
      <c r="G752" s="643">
        <f>('TEST AUTO'!X751++'TEST AUTO'!AB751+'TEST AUTO'!AJ751+'TEST AUTO'!AV751)/4</f>
        <v>0</v>
      </c>
      <c r="H752" s="638">
        <f>('TEST AUTO'!R751+'TEST AUTO'!Z751+'TEST AUTO'!AN751)/3</f>
        <v>0</v>
      </c>
      <c r="I752" s="638">
        <f>('TEST AUTO'!AH751+'TEST AUTO'!AR751)/2</f>
        <v>0</v>
      </c>
      <c r="J752" s="641">
        <f>('TEST AUTO'!Z751+'TEST AUTO'!AP751)/2</f>
        <v>0</v>
      </c>
      <c r="K752" s="637">
        <f>('TEST AUTO'!V751+'TEST AUTO'!AT751)/2</f>
        <v>0</v>
      </c>
      <c r="L752" s="635">
        <f>('TEST AUTO'!F751+'TEST AUTO'!H751+'TEST AUTO'!L751+'TEST AUTO'!P751+'TEST AUTO'!R751+'TEST AUTO'!T751+'TEST AUTO'!X751+'TEST AUTO'!Z751+'TEST AUTO'!AB751+'TEST AUTO'!AJ751+'TEST AUTO'!AL751+'TEST AUTO'!AN751+'TEST AUTO'!AP751+'TEST AUTO'!AR751+'TEST AUTO'!AV751)/15</f>
        <v>0</v>
      </c>
      <c r="M752" s="636">
        <f>('TEST AUTO'!J751+'TEST AUTO'!X751+'TEST AUTO'!AD751+'TEST AUTO'!AH751+'TEST AUTO'!AJ751+'TEST AUTO'!AV751)/6</f>
        <v>0</v>
      </c>
      <c r="N752" s="637">
        <f>('TEST AUTO'!N751+'TEST AUTO'!AF751)/2</f>
        <v>0</v>
      </c>
    </row>
    <row r="753" spans="1:14" ht="15.75" customHeight="1" thickBot="1" x14ac:dyDescent="0.4">
      <c r="A753" s="633">
        <f>'TEST AUTO'!A752</f>
        <v>0</v>
      </c>
      <c r="B753" s="633">
        <f>'TEST AUTO'!B752</f>
        <v>0</v>
      </c>
      <c r="C753" s="633">
        <f>'TEST AUTO'!C752</f>
        <v>0</v>
      </c>
      <c r="D753" s="634">
        <f>('TEST AUTO'!F752+'TEST AUTO'!H752+'TEST AUTO'!L752+'TEST AUTO'!N752+'TEST AUTO'!T752+'TEST AUTO'!Z752+'TEST AUTO'!AF752+'TEST AUTO'!AL752+'TEST AUTO'!AP752)/9</f>
        <v>0</v>
      </c>
      <c r="E753" s="634">
        <f>('TEST AUTO'!P752+'TEST AUTO'!AL752)/2</f>
        <v>0</v>
      </c>
      <c r="F753" s="634">
        <f>('TEST AUTO'!J752+'TEST AUTO'!AD752)/2</f>
        <v>0</v>
      </c>
      <c r="G753" s="643">
        <f>('TEST AUTO'!X752++'TEST AUTO'!AB752+'TEST AUTO'!AJ752+'TEST AUTO'!AV752)/4</f>
        <v>0</v>
      </c>
      <c r="H753" s="638">
        <f>('TEST AUTO'!R752+'TEST AUTO'!Z752+'TEST AUTO'!AN752)/3</f>
        <v>0</v>
      </c>
      <c r="I753" s="638">
        <f>('TEST AUTO'!AH752+'TEST AUTO'!AR752)/2</f>
        <v>0</v>
      </c>
      <c r="J753" s="641">
        <f>('TEST AUTO'!Z752+'TEST AUTO'!AP752)/2</f>
        <v>0</v>
      </c>
      <c r="K753" s="637">
        <f>('TEST AUTO'!V752+'TEST AUTO'!AT752)/2</f>
        <v>0</v>
      </c>
      <c r="L753" s="635">
        <f>('TEST AUTO'!F752+'TEST AUTO'!H752+'TEST AUTO'!L752+'TEST AUTO'!P752+'TEST AUTO'!R752+'TEST AUTO'!T752+'TEST AUTO'!X752+'TEST AUTO'!Z752+'TEST AUTO'!AB752+'TEST AUTO'!AJ752+'TEST AUTO'!AL752+'TEST AUTO'!AN752+'TEST AUTO'!AP752+'TEST AUTO'!AR752+'TEST AUTO'!AV752)/15</f>
        <v>0</v>
      </c>
      <c r="M753" s="636">
        <f>('TEST AUTO'!J752+'TEST AUTO'!X752+'TEST AUTO'!AD752+'TEST AUTO'!AH752+'TEST AUTO'!AJ752+'TEST AUTO'!AV752)/6</f>
        <v>0</v>
      </c>
      <c r="N753" s="637">
        <f>('TEST AUTO'!N752+'TEST AUTO'!AF752)/2</f>
        <v>0</v>
      </c>
    </row>
    <row r="754" spans="1:14" ht="15.75" customHeight="1" thickBot="1" x14ac:dyDescent="0.4">
      <c r="A754" s="633">
        <f>'TEST AUTO'!A753</f>
        <v>0</v>
      </c>
      <c r="B754" s="633">
        <f>'TEST AUTO'!B753</f>
        <v>0</v>
      </c>
      <c r="C754" s="633">
        <f>'TEST AUTO'!C753</f>
        <v>0</v>
      </c>
      <c r="D754" s="634">
        <f>('TEST AUTO'!F753+'TEST AUTO'!H753+'TEST AUTO'!L753+'TEST AUTO'!N753+'TEST AUTO'!T753+'TEST AUTO'!Z753+'TEST AUTO'!AF753+'TEST AUTO'!AL753+'TEST AUTO'!AP753)/9</f>
        <v>0</v>
      </c>
      <c r="E754" s="634">
        <f>('TEST AUTO'!P753+'TEST AUTO'!AL753)/2</f>
        <v>0</v>
      </c>
      <c r="F754" s="634">
        <f>('TEST AUTO'!J753+'TEST AUTO'!AD753)/2</f>
        <v>0</v>
      </c>
      <c r="G754" s="643">
        <f>('TEST AUTO'!X753++'TEST AUTO'!AB753+'TEST AUTO'!AJ753+'TEST AUTO'!AV753)/4</f>
        <v>0</v>
      </c>
      <c r="H754" s="638">
        <f>('TEST AUTO'!R753+'TEST AUTO'!Z753+'TEST AUTO'!AN753)/3</f>
        <v>0</v>
      </c>
      <c r="I754" s="638">
        <f>('TEST AUTO'!AH753+'TEST AUTO'!AR753)/2</f>
        <v>0</v>
      </c>
      <c r="J754" s="641">
        <f>('TEST AUTO'!Z753+'TEST AUTO'!AP753)/2</f>
        <v>0</v>
      </c>
      <c r="K754" s="637">
        <f>('TEST AUTO'!V753+'TEST AUTO'!AT753)/2</f>
        <v>0</v>
      </c>
      <c r="L754" s="635">
        <f>('TEST AUTO'!F753+'TEST AUTO'!H753+'TEST AUTO'!L753+'TEST AUTO'!P753+'TEST AUTO'!R753+'TEST AUTO'!T753+'TEST AUTO'!X753+'TEST AUTO'!Z753+'TEST AUTO'!AB753+'TEST AUTO'!AJ753+'TEST AUTO'!AL753+'TEST AUTO'!AN753+'TEST AUTO'!AP753+'TEST AUTO'!AR753+'TEST AUTO'!AV753)/15</f>
        <v>0</v>
      </c>
      <c r="M754" s="636">
        <f>('TEST AUTO'!J753+'TEST AUTO'!X753+'TEST AUTO'!AD753+'TEST AUTO'!AH753+'TEST AUTO'!AJ753+'TEST AUTO'!AV753)/6</f>
        <v>0</v>
      </c>
      <c r="N754" s="637">
        <f>('TEST AUTO'!N753+'TEST AUTO'!AF753)/2</f>
        <v>0</v>
      </c>
    </row>
    <row r="755" spans="1:14" ht="15.75" customHeight="1" thickBot="1" x14ac:dyDescent="0.4">
      <c r="A755" s="633">
        <f>'TEST AUTO'!A754</f>
        <v>0</v>
      </c>
      <c r="B755" s="633">
        <f>'TEST AUTO'!B754</f>
        <v>0</v>
      </c>
      <c r="C755" s="633">
        <f>'TEST AUTO'!C754</f>
        <v>0</v>
      </c>
      <c r="D755" s="634">
        <f>('TEST AUTO'!F754+'TEST AUTO'!H754+'TEST AUTO'!L754+'TEST AUTO'!N754+'TEST AUTO'!T754+'TEST AUTO'!Z754+'TEST AUTO'!AF754+'TEST AUTO'!AL754+'TEST AUTO'!AP754)/9</f>
        <v>0</v>
      </c>
      <c r="E755" s="634">
        <f>('TEST AUTO'!P754+'TEST AUTO'!AL754)/2</f>
        <v>0</v>
      </c>
      <c r="F755" s="634">
        <f>('TEST AUTO'!J754+'TEST AUTO'!AD754)/2</f>
        <v>0</v>
      </c>
      <c r="G755" s="643">
        <f>('TEST AUTO'!X754++'TEST AUTO'!AB754+'TEST AUTO'!AJ754+'TEST AUTO'!AV754)/4</f>
        <v>0</v>
      </c>
      <c r="H755" s="638">
        <f>('TEST AUTO'!R754+'TEST AUTO'!Z754+'TEST AUTO'!AN754)/3</f>
        <v>0</v>
      </c>
      <c r="I755" s="638">
        <f>('TEST AUTO'!AH754+'TEST AUTO'!AR754)/2</f>
        <v>0</v>
      </c>
      <c r="J755" s="641">
        <f>('TEST AUTO'!Z754+'TEST AUTO'!AP754)/2</f>
        <v>0</v>
      </c>
      <c r="K755" s="637">
        <f>('TEST AUTO'!V754+'TEST AUTO'!AT754)/2</f>
        <v>0</v>
      </c>
      <c r="L755" s="635">
        <f>('TEST AUTO'!F754+'TEST AUTO'!H754+'TEST AUTO'!L754+'TEST AUTO'!P754+'TEST AUTO'!R754+'TEST AUTO'!T754+'TEST AUTO'!X754+'TEST AUTO'!Z754+'TEST AUTO'!AB754+'TEST AUTO'!AJ754+'TEST AUTO'!AL754+'TEST AUTO'!AN754+'TEST AUTO'!AP754+'TEST AUTO'!AR754+'TEST AUTO'!AV754)/15</f>
        <v>0</v>
      </c>
      <c r="M755" s="636">
        <f>('TEST AUTO'!J754+'TEST AUTO'!X754+'TEST AUTO'!AD754+'TEST AUTO'!AH754+'TEST AUTO'!AJ754+'TEST AUTO'!AV754)/6</f>
        <v>0</v>
      </c>
      <c r="N755" s="637">
        <f>('TEST AUTO'!N754+'TEST AUTO'!AF754)/2</f>
        <v>0</v>
      </c>
    </row>
    <row r="756" spans="1:14" ht="15.75" customHeight="1" thickBot="1" x14ac:dyDescent="0.4">
      <c r="A756" s="633">
        <f>'TEST AUTO'!A755</f>
        <v>0</v>
      </c>
      <c r="B756" s="633">
        <f>'TEST AUTO'!B755</f>
        <v>0</v>
      </c>
      <c r="C756" s="633">
        <f>'TEST AUTO'!C755</f>
        <v>0</v>
      </c>
      <c r="D756" s="634">
        <f>('TEST AUTO'!F755+'TEST AUTO'!H755+'TEST AUTO'!L755+'TEST AUTO'!N755+'TEST AUTO'!T755+'TEST AUTO'!Z755+'TEST AUTO'!AF755+'TEST AUTO'!AL755+'TEST AUTO'!AP755)/9</f>
        <v>0</v>
      </c>
      <c r="E756" s="634">
        <f>('TEST AUTO'!P755+'TEST AUTO'!AL755)/2</f>
        <v>0</v>
      </c>
      <c r="F756" s="634">
        <f>('TEST AUTO'!J755+'TEST AUTO'!AD755)/2</f>
        <v>0</v>
      </c>
      <c r="G756" s="643">
        <f>('TEST AUTO'!X755++'TEST AUTO'!AB755+'TEST AUTO'!AJ755+'TEST AUTO'!AV755)/4</f>
        <v>0</v>
      </c>
      <c r="H756" s="638">
        <f>('TEST AUTO'!R755+'TEST AUTO'!Z755+'TEST AUTO'!AN755)/3</f>
        <v>0</v>
      </c>
      <c r="I756" s="638">
        <f>('TEST AUTO'!AH755+'TEST AUTO'!AR755)/2</f>
        <v>0</v>
      </c>
      <c r="J756" s="641">
        <f>('TEST AUTO'!Z755+'TEST AUTO'!AP755)/2</f>
        <v>0</v>
      </c>
      <c r="K756" s="637">
        <f>('TEST AUTO'!V755+'TEST AUTO'!AT755)/2</f>
        <v>0</v>
      </c>
      <c r="L756" s="635">
        <f>('TEST AUTO'!F755+'TEST AUTO'!H755+'TEST AUTO'!L755+'TEST AUTO'!P755+'TEST AUTO'!R755+'TEST AUTO'!T755+'TEST AUTO'!X755+'TEST AUTO'!Z755+'TEST AUTO'!AB755+'TEST AUTO'!AJ755+'TEST AUTO'!AL755+'TEST AUTO'!AN755+'TEST AUTO'!AP755+'TEST AUTO'!AR755+'TEST AUTO'!AV755)/15</f>
        <v>0</v>
      </c>
      <c r="M756" s="636">
        <f>('TEST AUTO'!J755+'TEST AUTO'!X755+'TEST AUTO'!AD755+'TEST AUTO'!AH755+'TEST AUTO'!AJ755+'TEST AUTO'!AV755)/6</f>
        <v>0</v>
      </c>
      <c r="N756" s="637">
        <f>('TEST AUTO'!N755+'TEST AUTO'!AF755)/2</f>
        <v>0</v>
      </c>
    </row>
    <row r="757" spans="1:14" ht="15.75" customHeight="1" thickBot="1" x14ac:dyDescent="0.4">
      <c r="A757" s="633">
        <f>'TEST AUTO'!A756</f>
        <v>0</v>
      </c>
      <c r="B757" s="633">
        <f>'TEST AUTO'!B756</f>
        <v>0</v>
      </c>
      <c r="C757" s="633">
        <f>'TEST AUTO'!C756</f>
        <v>0</v>
      </c>
      <c r="D757" s="634">
        <f>('TEST AUTO'!F756+'TEST AUTO'!H756+'TEST AUTO'!L756+'TEST AUTO'!N756+'TEST AUTO'!T756+'TEST AUTO'!Z756+'TEST AUTO'!AF756+'TEST AUTO'!AL756+'TEST AUTO'!AP756)/9</f>
        <v>0</v>
      </c>
      <c r="E757" s="634">
        <f>('TEST AUTO'!P756+'TEST AUTO'!AL756)/2</f>
        <v>0</v>
      </c>
      <c r="F757" s="634">
        <f>('TEST AUTO'!J756+'TEST AUTO'!AD756)/2</f>
        <v>0</v>
      </c>
      <c r="G757" s="643">
        <f>('TEST AUTO'!X756++'TEST AUTO'!AB756+'TEST AUTO'!AJ756+'TEST AUTO'!AV756)/4</f>
        <v>0</v>
      </c>
      <c r="H757" s="638">
        <f>('TEST AUTO'!R756+'TEST AUTO'!Z756+'TEST AUTO'!AN756)/3</f>
        <v>0</v>
      </c>
      <c r="I757" s="638">
        <f>('TEST AUTO'!AH756+'TEST AUTO'!AR756)/2</f>
        <v>0</v>
      </c>
      <c r="J757" s="641">
        <f>('TEST AUTO'!Z756+'TEST AUTO'!AP756)/2</f>
        <v>0</v>
      </c>
      <c r="K757" s="637">
        <f>('TEST AUTO'!V756+'TEST AUTO'!AT756)/2</f>
        <v>0</v>
      </c>
      <c r="L757" s="635">
        <f>('TEST AUTO'!F756+'TEST AUTO'!H756+'TEST AUTO'!L756+'TEST AUTO'!P756+'TEST AUTO'!R756+'TEST AUTO'!T756+'TEST AUTO'!X756+'TEST AUTO'!Z756+'TEST AUTO'!AB756+'TEST AUTO'!AJ756+'TEST AUTO'!AL756+'TEST AUTO'!AN756+'TEST AUTO'!AP756+'TEST AUTO'!AR756+'TEST AUTO'!AV756)/15</f>
        <v>0</v>
      </c>
      <c r="M757" s="636">
        <f>('TEST AUTO'!J756+'TEST AUTO'!X756+'TEST AUTO'!AD756+'TEST AUTO'!AH756+'TEST AUTO'!AJ756+'TEST AUTO'!AV756)/6</f>
        <v>0</v>
      </c>
      <c r="N757" s="637">
        <f>('TEST AUTO'!N756+'TEST AUTO'!AF756)/2</f>
        <v>0</v>
      </c>
    </row>
    <row r="758" spans="1:14" ht="15.75" customHeight="1" thickBot="1" x14ac:dyDescent="0.4">
      <c r="A758" s="633">
        <f>'TEST AUTO'!A757</f>
        <v>0</v>
      </c>
      <c r="B758" s="633">
        <f>'TEST AUTO'!B757</f>
        <v>0</v>
      </c>
      <c r="C758" s="633">
        <f>'TEST AUTO'!C757</f>
        <v>0</v>
      </c>
      <c r="D758" s="634">
        <f>('TEST AUTO'!F757+'TEST AUTO'!H757+'TEST AUTO'!L757+'TEST AUTO'!N757+'TEST AUTO'!T757+'TEST AUTO'!Z757+'TEST AUTO'!AF757+'TEST AUTO'!AL757+'TEST AUTO'!AP757)/9</f>
        <v>0</v>
      </c>
      <c r="E758" s="634">
        <f>('TEST AUTO'!P757+'TEST AUTO'!AL757)/2</f>
        <v>0</v>
      </c>
      <c r="F758" s="634">
        <f>('TEST AUTO'!J757+'TEST AUTO'!AD757)/2</f>
        <v>0</v>
      </c>
      <c r="G758" s="643">
        <f>('TEST AUTO'!X757++'TEST AUTO'!AB757+'TEST AUTO'!AJ757+'TEST AUTO'!AV757)/4</f>
        <v>0</v>
      </c>
      <c r="H758" s="638">
        <f>('TEST AUTO'!R757+'TEST AUTO'!Z757+'TEST AUTO'!AN757)/3</f>
        <v>0</v>
      </c>
      <c r="I758" s="638">
        <f>('TEST AUTO'!AH757+'TEST AUTO'!AR757)/2</f>
        <v>0</v>
      </c>
      <c r="J758" s="641">
        <f>('TEST AUTO'!Z757+'TEST AUTO'!AP757)/2</f>
        <v>0</v>
      </c>
      <c r="K758" s="637">
        <f>('TEST AUTO'!V757+'TEST AUTO'!AT757)/2</f>
        <v>0</v>
      </c>
      <c r="L758" s="635">
        <f>('TEST AUTO'!F757+'TEST AUTO'!H757+'TEST AUTO'!L757+'TEST AUTO'!P757+'TEST AUTO'!R757+'TEST AUTO'!T757+'TEST AUTO'!X757+'TEST AUTO'!Z757+'TEST AUTO'!AB757+'TEST AUTO'!AJ757+'TEST AUTO'!AL757+'TEST AUTO'!AN757+'TEST AUTO'!AP757+'TEST AUTO'!AR757+'TEST AUTO'!AV757)/15</f>
        <v>0</v>
      </c>
      <c r="M758" s="636">
        <f>('TEST AUTO'!J757+'TEST AUTO'!X757+'TEST AUTO'!AD757+'TEST AUTO'!AH757+'TEST AUTO'!AJ757+'TEST AUTO'!AV757)/6</f>
        <v>0</v>
      </c>
      <c r="N758" s="637">
        <f>('TEST AUTO'!N757+'TEST AUTO'!AF757)/2</f>
        <v>0</v>
      </c>
    </row>
    <row r="759" spans="1:14" ht="15.75" customHeight="1" thickBot="1" x14ac:dyDescent="0.4">
      <c r="A759" s="633">
        <f>'TEST AUTO'!A758</f>
        <v>0</v>
      </c>
      <c r="B759" s="633">
        <f>'TEST AUTO'!B758</f>
        <v>0</v>
      </c>
      <c r="C759" s="633">
        <f>'TEST AUTO'!C758</f>
        <v>0</v>
      </c>
      <c r="D759" s="634">
        <f>('TEST AUTO'!F758+'TEST AUTO'!H758+'TEST AUTO'!L758+'TEST AUTO'!N758+'TEST AUTO'!T758+'TEST AUTO'!Z758+'TEST AUTO'!AF758+'TEST AUTO'!AL758+'TEST AUTO'!AP758)/9</f>
        <v>0</v>
      </c>
      <c r="E759" s="634">
        <f>('TEST AUTO'!P758+'TEST AUTO'!AL758)/2</f>
        <v>0</v>
      </c>
      <c r="F759" s="634">
        <f>('TEST AUTO'!J758+'TEST AUTO'!AD758)/2</f>
        <v>0</v>
      </c>
      <c r="G759" s="643">
        <f>('TEST AUTO'!X758++'TEST AUTO'!AB758+'TEST AUTO'!AJ758+'TEST AUTO'!AV758)/4</f>
        <v>0</v>
      </c>
      <c r="H759" s="638">
        <f>('TEST AUTO'!R758+'TEST AUTO'!Z758+'TEST AUTO'!AN758)/3</f>
        <v>0</v>
      </c>
      <c r="I759" s="638">
        <f>('TEST AUTO'!AH758+'TEST AUTO'!AR758)/2</f>
        <v>0</v>
      </c>
      <c r="J759" s="641">
        <f>('TEST AUTO'!Z758+'TEST AUTO'!AP758)/2</f>
        <v>0</v>
      </c>
      <c r="K759" s="637">
        <f>('TEST AUTO'!V758+'TEST AUTO'!AT758)/2</f>
        <v>0</v>
      </c>
      <c r="L759" s="635">
        <f>('TEST AUTO'!F758+'TEST AUTO'!H758+'TEST AUTO'!L758+'TEST AUTO'!P758+'TEST AUTO'!R758+'TEST AUTO'!T758+'TEST AUTO'!X758+'TEST AUTO'!Z758+'TEST AUTO'!AB758+'TEST AUTO'!AJ758+'TEST AUTO'!AL758+'TEST AUTO'!AN758+'TEST AUTO'!AP758+'TEST AUTO'!AR758+'TEST AUTO'!AV758)/15</f>
        <v>0</v>
      </c>
      <c r="M759" s="636">
        <f>('TEST AUTO'!J758+'TEST AUTO'!X758+'TEST AUTO'!AD758+'TEST AUTO'!AH758+'TEST AUTO'!AJ758+'TEST AUTO'!AV758)/6</f>
        <v>0</v>
      </c>
      <c r="N759" s="637">
        <f>('TEST AUTO'!N758+'TEST AUTO'!AF758)/2</f>
        <v>0</v>
      </c>
    </row>
    <row r="760" spans="1:14" ht="15.75" customHeight="1" thickBot="1" x14ac:dyDescent="0.4">
      <c r="A760" s="633">
        <f>'TEST AUTO'!A759</f>
        <v>0</v>
      </c>
      <c r="B760" s="633">
        <f>'TEST AUTO'!B759</f>
        <v>0</v>
      </c>
      <c r="C760" s="633">
        <f>'TEST AUTO'!C759</f>
        <v>0</v>
      </c>
      <c r="D760" s="634">
        <f>('TEST AUTO'!F759+'TEST AUTO'!H759+'TEST AUTO'!L759+'TEST AUTO'!N759+'TEST AUTO'!T759+'TEST AUTO'!Z759+'TEST AUTO'!AF759+'TEST AUTO'!AL759+'TEST AUTO'!AP759)/9</f>
        <v>0</v>
      </c>
      <c r="E760" s="634">
        <f>('TEST AUTO'!P759+'TEST AUTO'!AL759)/2</f>
        <v>0</v>
      </c>
      <c r="F760" s="634">
        <f>('TEST AUTO'!J759+'TEST AUTO'!AD759)/2</f>
        <v>0</v>
      </c>
      <c r="G760" s="643">
        <f>('TEST AUTO'!X759++'TEST AUTO'!AB759+'TEST AUTO'!AJ759+'TEST AUTO'!AV759)/4</f>
        <v>0</v>
      </c>
      <c r="H760" s="638">
        <f>('TEST AUTO'!R759+'TEST AUTO'!Z759+'TEST AUTO'!AN759)/3</f>
        <v>0</v>
      </c>
      <c r="I760" s="638">
        <f>('TEST AUTO'!AH759+'TEST AUTO'!AR759)/2</f>
        <v>0</v>
      </c>
      <c r="J760" s="641">
        <f>('TEST AUTO'!Z759+'TEST AUTO'!AP759)/2</f>
        <v>0</v>
      </c>
      <c r="K760" s="637">
        <f>('TEST AUTO'!V759+'TEST AUTO'!AT759)/2</f>
        <v>0</v>
      </c>
      <c r="L760" s="635">
        <f>('TEST AUTO'!F759+'TEST AUTO'!H759+'TEST AUTO'!L759+'TEST AUTO'!P759+'TEST AUTO'!R759+'TEST AUTO'!T759+'TEST AUTO'!X759+'TEST AUTO'!Z759+'TEST AUTO'!AB759+'TEST AUTO'!AJ759+'TEST AUTO'!AL759+'TEST AUTO'!AN759+'TEST AUTO'!AP759+'TEST AUTO'!AR759+'TEST AUTO'!AV759)/15</f>
        <v>0</v>
      </c>
      <c r="M760" s="636">
        <f>('TEST AUTO'!J759+'TEST AUTO'!X759+'TEST AUTO'!AD759+'TEST AUTO'!AH759+'TEST AUTO'!AJ759+'TEST AUTO'!AV759)/6</f>
        <v>0</v>
      </c>
      <c r="N760" s="637">
        <f>('TEST AUTO'!N759+'TEST AUTO'!AF759)/2</f>
        <v>0</v>
      </c>
    </row>
    <row r="761" spans="1:14" ht="15.75" customHeight="1" thickBot="1" x14ac:dyDescent="0.4">
      <c r="A761" s="633">
        <f>'TEST AUTO'!A760</f>
        <v>0</v>
      </c>
      <c r="B761" s="633">
        <f>'TEST AUTO'!B760</f>
        <v>0</v>
      </c>
      <c r="C761" s="633">
        <f>'TEST AUTO'!C760</f>
        <v>0</v>
      </c>
      <c r="D761" s="634">
        <f>('TEST AUTO'!F760+'TEST AUTO'!H760+'TEST AUTO'!L760+'TEST AUTO'!N760+'TEST AUTO'!T760+'TEST AUTO'!Z760+'TEST AUTO'!AF760+'TEST AUTO'!AL760+'TEST AUTO'!AP760)/9</f>
        <v>0</v>
      </c>
      <c r="E761" s="634">
        <f>('TEST AUTO'!P760+'TEST AUTO'!AL760)/2</f>
        <v>0</v>
      </c>
      <c r="F761" s="634">
        <f>('TEST AUTO'!J760+'TEST AUTO'!AD760)/2</f>
        <v>0</v>
      </c>
      <c r="G761" s="643">
        <f>('TEST AUTO'!X760++'TEST AUTO'!AB760+'TEST AUTO'!AJ760+'TEST AUTO'!AV760)/4</f>
        <v>0</v>
      </c>
      <c r="H761" s="638">
        <f>('TEST AUTO'!R760+'TEST AUTO'!Z760+'TEST AUTO'!AN760)/3</f>
        <v>0</v>
      </c>
      <c r="I761" s="638">
        <f>('TEST AUTO'!AH760+'TEST AUTO'!AR760)/2</f>
        <v>0</v>
      </c>
      <c r="J761" s="641">
        <f>('TEST AUTO'!Z760+'TEST AUTO'!AP760)/2</f>
        <v>0</v>
      </c>
      <c r="K761" s="637">
        <f>('TEST AUTO'!V760+'TEST AUTO'!AT760)/2</f>
        <v>0</v>
      </c>
      <c r="L761" s="635">
        <f>('TEST AUTO'!F760+'TEST AUTO'!H760+'TEST AUTO'!L760+'TEST AUTO'!P760+'TEST AUTO'!R760+'TEST AUTO'!T760+'TEST AUTO'!X760+'TEST AUTO'!Z760+'TEST AUTO'!AB760+'TEST AUTO'!AJ760+'TEST AUTO'!AL760+'TEST AUTO'!AN760+'TEST AUTO'!AP760+'TEST AUTO'!AR760+'TEST AUTO'!AV760)/15</f>
        <v>0</v>
      </c>
      <c r="M761" s="636">
        <f>('TEST AUTO'!J760+'TEST AUTO'!X760+'TEST AUTO'!AD760+'TEST AUTO'!AH760+'TEST AUTO'!AJ760+'TEST AUTO'!AV760)/6</f>
        <v>0</v>
      </c>
      <c r="N761" s="637">
        <f>('TEST AUTO'!N760+'TEST AUTO'!AF760)/2</f>
        <v>0</v>
      </c>
    </row>
    <row r="762" spans="1:14" ht="15.75" customHeight="1" thickBot="1" x14ac:dyDescent="0.4">
      <c r="A762" s="633">
        <f>'TEST AUTO'!A761</f>
        <v>0</v>
      </c>
      <c r="B762" s="633">
        <f>'TEST AUTO'!B761</f>
        <v>0</v>
      </c>
      <c r="C762" s="633">
        <f>'TEST AUTO'!C761</f>
        <v>0</v>
      </c>
      <c r="D762" s="634">
        <f>('TEST AUTO'!F761+'TEST AUTO'!H761+'TEST AUTO'!L761+'TEST AUTO'!N761+'TEST AUTO'!T761+'TEST AUTO'!Z761+'TEST AUTO'!AF761+'TEST AUTO'!AL761+'TEST AUTO'!AP761)/9</f>
        <v>0</v>
      </c>
      <c r="E762" s="634">
        <f>('TEST AUTO'!P761+'TEST AUTO'!AL761)/2</f>
        <v>0</v>
      </c>
      <c r="F762" s="634">
        <f>('TEST AUTO'!J761+'TEST AUTO'!AD761)/2</f>
        <v>0</v>
      </c>
      <c r="G762" s="643">
        <f>('TEST AUTO'!X761++'TEST AUTO'!AB761+'TEST AUTO'!AJ761+'TEST AUTO'!AV761)/4</f>
        <v>0</v>
      </c>
      <c r="H762" s="638">
        <f>('TEST AUTO'!R761+'TEST AUTO'!Z761+'TEST AUTO'!AN761)/3</f>
        <v>0</v>
      </c>
      <c r="I762" s="638">
        <f>('TEST AUTO'!AH761+'TEST AUTO'!AR761)/2</f>
        <v>0</v>
      </c>
      <c r="J762" s="641">
        <f>('TEST AUTO'!Z761+'TEST AUTO'!AP761)/2</f>
        <v>0</v>
      </c>
      <c r="K762" s="637">
        <f>('TEST AUTO'!V761+'TEST AUTO'!AT761)/2</f>
        <v>0</v>
      </c>
      <c r="L762" s="635">
        <f>('TEST AUTO'!F761+'TEST AUTO'!H761+'TEST AUTO'!L761+'TEST AUTO'!P761+'TEST AUTO'!R761+'TEST AUTO'!T761+'TEST AUTO'!X761+'TEST AUTO'!Z761+'TEST AUTO'!AB761+'TEST AUTO'!AJ761+'TEST AUTO'!AL761+'TEST AUTO'!AN761+'TEST AUTO'!AP761+'TEST AUTO'!AR761+'TEST AUTO'!AV761)/15</f>
        <v>0</v>
      </c>
      <c r="M762" s="636">
        <f>('TEST AUTO'!J761+'TEST AUTO'!X761+'TEST AUTO'!AD761+'TEST AUTO'!AH761+'TEST AUTO'!AJ761+'TEST AUTO'!AV761)/6</f>
        <v>0</v>
      </c>
      <c r="N762" s="637">
        <f>('TEST AUTO'!N761+'TEST AUTO'!AF761)/2</f>
        <v>0</v>
      </c>
    </row>
    <row r="763" spans="1:14" ht="15.75" customHeight="1" thickBot="1" x14ac:dyDescent="0.4">
      <c r="A763" s="633">
        <f>'TEST AUTO'!A762</f>
        <v>0</v>
      </c>
      <c r="B763" s="633">
        <f>'TEST AUTO'!B762</f>
        <v>0</v>
      </c>
      <c r="C763" s="633">
        <f>'TEST AUTO'!C762</f>
        <v>0</v>
      </c>
      <c r="D763" s="634">
        <f>('TEST AUTO'!F762+'TEST AUTO'!H762+'TEST AUTO'!L762+'TEST AUTO'!N762+'TEST AUTO'!T762+'TEST AUTO'!Z762+'TEST AUTO'!AF762+'TEST AUTO'!AL762+'TEST AUTO'!AP762)/9</f>
        <v>0</v>
      </c>
      <c r="E763" s="634">
        <f>('TEST AUTO'!P762+'TEST AUTO'!AL762)/2</f>
        <v>0</v>
      </c>
      <c r="F763" s="634">
        <f>('TEST AUTO'!J762+'TEST AUTO'!AD762)/2</f>
        <v>0</v>
      </c>
      <c r="G763" s="643">
        <f>('TEST AUTO'!X762++'TEST AUTO'!AB762+'TEST AUTO'!AJ762+'TEST AUTO'!AV762)/4</f>
        <v>0</v>
      </c>
      <c r="H763" s="638">
        <f>('TEST AUTO'!R762+'TEST AUTO'!Z762+'TEST AUTO'!AN762)/3</f>
        <v>0</v>
      </c>
      <c r="I763" s="638">
        <f>('TEST AUTO'!AH762+'TEST AUTO'!AR762)/2</f>
        <v>0</v>
      </c>
      <c r="J763" s="641">
        <f>('TEST AUTO'!Z762+'TEST AUTO'!AP762)/2</f>
        <v>0</v>
      </c>
      <c r="K763" s="637">
        <f>('TEST AUTO'!V762+'TEST AUTO'!AT762)/2</f>
        <v>0</v>
      </c>
      <c r="L763" s="635">
        <f>('TEST AUTO'!F762+'TEST AUTO'!H762+'TEST AUTO'!L762+'TEST AUTO'!P762+'TEST AUTO'!R762+'TEST AUTO'!T762+'TEST AUTO'!X762+'TEST AUTO'!Z762+'TEST AUTO'!AB762+'TEST AUTO'!AJ762+'TEST AUTO'!AL762+'TEST AUTO'!AN762+'TEST AUTO'!AP762+'TEST AUTO'!AR762+'TEST AUTO'!AV762)/15</f>
        <v>0</v>
      </c>
      <c r="M763" s="636">
        <f>('TEST AUTO'!J762+'TEST AUTO'!X762+'TEST AUTO'!AD762+'TEST AUTO'!AH762+'TEST AUTO'!AJ762+'TEST AUTO'!AV762)/6</f>
        <v>0</v>
      </c>
      <c r="N763" s="637">
        <f>('TEST AUTO'!N762+'TEST AUTO'!AF762)/2</f>
        <v>0</v>
      </c>
    </row>
    <row r="764" spans="1:14" ht="15.75" customHeight="1" thickBot="1" x14ac:dyDescent="0.4">
      <c r="A764" s="633">
        <f>'TEST AUTO'!A763</f>
        <v>0</v>
      </c>
      <c r="B764" s="633">
        <f>'TEST AUTO'!B763</f>
        <v>0</v>
      </c>
      <c r="C764" s="633">
        <f>'TEST AUTO'!C763</f>
        <v>0</v>
      </c>
      <c r="D764" s="634">
        <f>('TEST AUTO'!F763+'TEST AUTO'!H763+'TEST AUTO'!L763+'TEST AUTO'!N763+'TEST AUTO'!T763+'TEST AUTO'!Z763+'TEST AUTO'!AF763+'TEST AUTO'!AL763+'TEST AUTO'!AP763)/9</f>
        <v>0</v>
      </c>
      <c r="E764" s="634">
        <f>('TEST AUTO'!P763+'TEST AUTO'!AL763)/2</f>
        <v>0</v>
      </c>
      <c r="F764" s="634">
        <f>('TEST AUTO'!J763+'TEST AUTO'!AD763)/2</f>
        <v>0</v>
      </c>
      <c r="G764" s="643">
        <f>('TEST AUTO'!X763++'TEST AUTO'!AB763+'TEST AUTO'!AJ763+'TEST AUTO'!AV763)/4</f>
        <v>0</v>
      </c>
      <c r="H764" s="638">
        <f>('TEST AUTO'!R763+'TEST AUTO'!Z763+'TEST AUTO'!AN763)/3</f>
        <v>0</v>
      </c>
      <c r="I764" s="638">
        <f>('TEST AUTO'!AH763+'TEST AUTO'!AR763)/2</f>
        <v>0</v>
      </c>
      <c r="J764" s="641">
        <f>('TEST AUTO'!Z763+'TEST AUTO'!AP763)/2</f>
        <v>0</v>
      </c>
      <c r="K764" s="637">
        <f>('TEST AUTO'!V763+'TEST AUTO'!AT763)/2</f>
        <v>0</v>
      </c>
      <c r="L764" s="635">
        <f>('TEST AUTO'!F763+'TEST AUTO'!H763+'TEST AUTO'!L763+'TEST AUTO'!P763+'TEST AUTO'!R763+'TEST AUTO'!T763+'TEST AUTO'!X763+'TEST AUTO'!Z763+'TEST AUTO'!AB763+'TEST AUTO'!AJ763+'TEST AUTO'!AL763+'TEST AUTO'!AN763+'TEST AUTO'!AP763+'TEST AUTO'!AR763+'TEST AUTO'!AV763)/15</f>
        <v>0</v>
      </c>
      <c r="M764" s="636">
        <f>('TEST AUTO'!J763+'TEST AUTO'!X763+'TEST AUTO'!AD763+'TEST AUTO'!AH763+'TEST AUTO'!AJ763+'TEST AUTO'!AV763)/6</f>
        <v>0</v>
      </c>
      <c r="N764" s="637">
        <f>('TEST AUTO'!N763+'TEST AUTO'!AF763)/2</f>
        <v>0</v>
      </c>
    </row>
    <row r="765" spans="1:14" ht="15.75" customHeight="1" thickBot="1" x14ac:dyDescent="0.4">
      <c r="A765" s="633">
        <f>'TEST AUTO'!A764</f>
        <v>0</v>
      </c>
      <c r="B765" s="633">
        <f>'TEST AUTO'!B764</f>
        <v>0</v>
      </c>
      <c r="C765" s="633">
        <f>'TEST AUTO'!C764</f>
        <v>0</v>
      </c>
      <c r="D765" s="634">
        <f>('TEST AUTO'!F764+'TEST AUTO'!H764+'TEST AUTO'!L764+'TEST AUTO'!N764+'TEST AUTO'!T764+'TEST AUTO'!Z764+'TEST AUTO'!AF764+'TEST AUTO'!AL764+'TEST AUTO'!AP764)/9</f>
        <v>0</v>
      </c>
      <c r="E765" s="634">
        <f>('TEST AUTO'!P764+'TEST AUTO'!AL764)/2</f>
        <v>0</v>
      </c>
      <c r="F765" s="634">
        <f>('TEST AUTO'!J764+'TEST AUTO'!AD764)/2</f>
        <v>0</v>
      </c>
      <c r="G765" s="643">
        <f>('TEST AUTO'!X764++'TEST AUTO'!AB764+'TEST AUTO'!AJ764+'TEST AUTO'!AV764)/4</f>
        <v>0</v>
      </c>
      <c r="H765" s="638">
        <f>('TEST AUTO'!R764+'TEST AUTO'!Z764+'TEST AUTO'!AN764)/3</f>
        <v>0</v>
      </c>
      <c r="I765" s="638">
        <f>('TEST AUTO'!AH764+'TEST AUTO'!AR764)/2</f>
        <v>0</v>
      </c>
      <c r="J765" s="641">
        <f>('TEST AUTO'!Z764+'TEST AUTO'!AP764)/2</f>
        <v>0</v>
      </c>
      <c r="K765" s="637">
        <f>('TEST AUTO'!V764+'TEST AUTO'!AT764)/2</f>
        <v>0</v>
      </c>
      <c r="L765" s="635">
        <f>('TEST AUTO'!F764+'TEST AUTO'!H764+'TEST AUTO'!L764+'TEST AUTO'!P764+'TEST AUTO'!R764+'TEST AUTO'!T764+'TEST AUTO'!X764+'TEST AUTO'!Z764+'TEST AUTO'!AB764+'TEST AUTO'!AJ764+'TEST AUTO'!AL764+'TEST AUTO'!AN764+'TEST AUTO'!AP764+'TEST AUTO'!AR764+'TEST AUTO'!AV764)/15</f>
        <v>0</v>
      </c>
      <c r="M765" s="636">
        <f>('TEST AUTO'!J764+'TEST AUTO'!X764+'TEST AUTO'!AD764+'TEST AUTO'!AH764+'TEST AUTO'!AJ764+'TEST AUTO'!AV764)/6</f>
        <v>0</v>
      </c>
      <c r="N765" s="637">
        <f>('TEST AUTO'!N764+'TEST AUTO'!AF764)/2</f>
        <v>0</v>
      </c>
    </row>
    <row r="766" spans="1:14" ht="15.75" customHeight="1" thickBot="1" x14ac:dyDescent="0.4">
      <c r="A766" s="633">
        <f>'TEST AUTO'!A765</f>
        <v>0</v>
      </c>
      <c r="B766" s="633">
        <f>'TEST AUTO'!B765</f>
        <v>0</v>
      </c>
      <c r="C766" s="633">
        <f>'TEST AUTO'!C765</f>
        <v>0</v>
      </c>
      <c r="D766" s="634">
        <f>('TEST AUTO'!F765+'TEST AUTO'!H765+'TEST AUTO'!L765+'TEST AUTO'!N765+'TEST AUTO'!T765+'TEST AUTO'!Z765+'TEST AUTO'!AF765+'TEST AUTO'!AL765+'TEST AUTO'!AP765)/9</f>
        <v>0</v>
      </c>
      <c r="E766" s="634">
        <f>('TEST AUTO'!P765+'TEST AUTO'!AL765)/2</f>
        <v>0</v>
      </c>
      <c r="F766" s="634">
        <f>('TEST AUTO'!J765+'TEST AUTO'!AD765)/2</f>
        <v>0</v>
      </c>
      <c r="G766" s="643">
        <f>('TEST AUTO'!X765++'TEST AUTO'!AB765+'TEST AUTO'!AJ765+'TEST AUTO'!AV765)/4</f>
        <v>0</v>
      </c>
      <c r="H766" s="638">
        <f>('TEST AUTO'!R765+'TEST AUTO'!Z765+'TEST AUTO'!AN765)/3</f>
        <v>0</v>
      </c>
      <c r="I766" s="638">
        <f>('TEST AUTO'!AH765+'TEST AUTO'!AR765)/2</f>
        <v>0</v>
      </c>
      <c r="J766" s="641">
        <f>('TEST AUTO'!Z765+'TEST AUTO'!AP765)/2</f>
        <v>0</v>
      </c>
      <c r="K766" s="637">
        <f>('TEST AUTO'!V765+'TEST AUTO'!AT765)/2</f>
        <v>0</v>
      </c>
      <c r="L766" s="635">
        <f>('TEST AUTO'!F765+'TEST AUTO'!H765+'TEST AUTO'!L765+'TEST AUTO'!P765+'TEST AUTO'!R765+'TEST AUTO'!T765+'TEST AUTO'!X765+'TEST AUTO'!Z765+'TEST AUTO'!AB765+'TEST AUTO'!AJ765+'TEST AUTO'!AL765+'TEST AUTO'!AN765+'TEST AUTO'!AP765+'TEST AUTO'!AR765+'TEST AUTO'!AV765)/15</f>
        <v>0</v>
      </c>
      <c r="M766" s="636">
        <f>('TEST AUTO'!J765+'TEST AUTO'!X765+'TEST AUTO'!AD765+'TEST AUTO'!AH765+'TEST AUTO'!AJ765+'TEST AUTO'!AV765)/6</f>
        <v>0</v>
      </c>
      <c r="N766" s="637">
        <f>('TEST AUTO'!N765+'TEST AUTO'!AF765)/2</f>
        <v>0</v>
      </c>
    </row>
    <row r="767" spans="1:14" ht="15.75" customHeight="1" thickBot="1" x14ac:dyDescent="0.4">
      <c r="A767" s="633">
        <f>'TEST AUTO'!A766</f>
        <v>0</v>
      </c>
      <c r="B767" s="633">
        <f>'TEST AUTO'!B766</f>
        <v>0</v>
      </c>
      <c r="C767" s="633">
        <f>'TEST AUTO'!C766</f>
        <v>0</v>
      </c>
      <c r="D767" s="634">
        <f>('TEST AUTO'!F766+'TEST AUTO'!H766+'TEST AUTO'!L766+'TEST AUTO'!N766+'TEST AUTO'!T766+'TEST AUTO'!Z766+'TEST AUTO'!AF766+'TEST AUTO'!AL766+'TEST AUTO'!AP766)/9</f>
        <v>0</v>
      </c>
      <c r="E767" s="634">
        <f>('TEST AUTO'!P766+'TEST AUTO'!AL766)/2</f>
        <v>0</v>
      </c>
      <c r="F767" s="634">
        <f>('TEST AUTO'!J766+'TEST AUTO'!AD766)/2</f>
        <v>0</v>
      </c>
      <c r="G767" s="643">
        <f>('TEST AUTO'!X766++'TEST AUTO'!AB766+'TEST AUTO'!AJ766+'TEST AUTO'!AV766)/4</f>
        <v>0</v>
      </c>
      <c r="H767" s="638">
        <f>('TEST AUTO'!R766+'TEST AUTO'!Z766+'TEST AUTO'!AN766)/3</f>
        <v>0</v>
      </c>
      <c r="I767" s="638">
        <f>('TEST AUTO'!AH766+'TEST AUTO'!AR766)/2</f>
        <v>0</v>
      </c>
      <c r="J767" s="641">
        <f>('TEST AUTO'!Z766+'TEST AUTO'!AP766)/2</f>
        <v>0</v>
      </c>
      <c r="K767" s="637">
        <f>('TEST AUTO'!V766+'TEST AUTO'!AT766)/2</f>
        <v>0</v>
      </c>
      <c r="L767" s="635">
        <f>('TEST AUTO'!F766+'TEST AUTO'!H766+'TEST AUTO'!L766+'TEST AUTO'!P766+'TEST AUTO'!R766+'TEST AUTO'!T766+'TEST AUTO'!X766+'TEST AUTO'!Z766+'TEST AUTO'!AB766+'TEST AUTO'!AJ766+'TEST AUTO'!AL766+'TEST AUTO'!AN766+'TEST AUTO'!AP766+'TEST AUTO'!AR766+'TEST AUTO'!AV766)/15</f>
        <v>0</v>
      </c>
      <c r="M767" s="636">
        <f>('TEST AUTO'!J766+'TEST AUTO'!X766+'TEST AUTO'!AD766+'TEST AUTO'!AH766+'TEST AUTO'!AJ766+'TEST AUTO'!AV766)/6</f>
        <v>0</v>
      </c>
      <c r="N767" s="637">
        <f>('TEST AUTO'!N766+'TEST AUTO'!AF766)/2</f>
        <v>0</v>
      </c>
    </row>
    <row r="768" spans="1:14" ht="15.75" customHeight="1" thickBot="1" x14ac:dyDescent="0.4">
      <c r="A768" s="633">
        <f>'TEST AUTO'!A767</f>
        <v>0</v>
      </c>
      <c r="B768" s="633">
        <f>'TEST AUTO'!B767</f>
        <v>0</v>
      </c>
      <c r="C768" s="633">
        <f>'TEST AUTO'!C767</f>
        <v>0</v>
      </c>
      <c r="D768" s="634">
        <f>('TEST AUTO'!F767+'TEST AUTO'!H767+'TEST AUTO'!L767+'TEST AUTO'!N767+'TEST AUTO'!T767+'TEST AUTO'!Z767+'TEST AUTO'!AF767+'TEST AUTO'!AL767+'TEST AUTO'!AP767)/9</f>
        <v>0</v>
      </c>
      <c r="E768" s="634">
        <f>('TEST AUTO'!P767+'TEST AUTO'!AL767)/2</f>
        <v>0</v>
      </c>
      <c r="F768" s="634">
        <f>('TEST AUTO'!J767+'TEST AUTO'!AD767)/2</f>
        <v>0</v>
      </c>
      <c r="G768" s="643">
        <f>('TEST AUTO'!X767++'TEST AUTO'!AB767+'TEST AUTO'!AJ767+'TEST AUTO'!AV767)/4</f>
        <v>0</v>
      </c>
      <c r="H768" s="638">
        <f>('TEST AUTO'!R767+'TEST AUTO'!Z767+'TEST AUTO'!AN767)/3</f>
        <v>0</v>
      </c>
      <c r="I768" s="638">
        <f>('TEST AUTO'!AH767+'TEST AUTO'!AR767)/2</f>
        <v>0</v>
      </c>
      <c r="J768" s="641">
        <f>('TEST AUTO'!Z767+'TEST AUTO'!AP767)/2</f>
        <v>0</v>
      </c>
      <c r="K768" s="637">
        <f>('TEST AUTO'!V767+'TEST AUTO'!AT767)/2</f>
        <v>0</v>
      </c>
      <c r="L768" s="635">
        <f>('TEST AUTO'!F767+'TEST AUTO'!H767+'TEST AUTO'!L767+'TEST AUTO'!P767+'TEST AUTO'!R767+'TEST AUTO'!T767+'TEST AUTO'!X767+'TEST AUTO'!Z767+'TEST AUTO'!AB767+'TEST AUTO'!AJ767+'TEST AUTO'!AL767+'TEST AUTO'!AN767+'TEST AUTO'!AP767+'TEST AUTO'!AR767+'TEST AUTO'!AV767)/15</f>
        <v>0</v>
      </c>
      <c r="M768" s="636">
        <f>('TEST AUTO'!J767+'TEST AUTO'!X767+'TEST AUTO'!AD767+'TEST AUTO'!AH767+'TEST AUTO'!AJ767+'TEST AUTO'!AV767)/6</f>
        <v>0</v>
      </c>
      <c r="N768" s="637">
        <f>('TEST AUTO'!N767+'TEST AUTO'!AF767)/2</f>
        <v>0</v>
      </c>
    </row>
    <row r="769" spans="1:14" ht="15.75" customHeight="1" thickBot="1" x14ac:dyDescent="0.4">
      <c r="A769" s="633">
        <f>'TEST AUTO'!A768</f>
        <v>0</v>
      </c>
      <c r="B769" s="633">
        <f>'TEST AUTO'!B768</f>
        <v>0</v>
      </c>
      <c r="C769" s="633">
        <f>'TEST AUTO'!C768</f>
        <v>0</v>
      </c>
      <c r="D769" s="634">
        <f>('TEST AUTO'!F768+'TEST AUTO'!H768+'TEST AUTO'!L768+'TEST AUTO'!N768+'TEST AUTO'!T768+'TEST AUTO'!Z768+'TEST AUTO'!AF768+'TEST AUTO'!AL768+'TEST AUTO'!AP768)/9</f>
        <v>0</v>
      </c>
      <c r="E769" s="634">
        <f>('TEST AUTO'!P768+'TEST AUTO'!AL768)/2</f>
        <v>0</v>
      </c>
      <c r="F769" s="634">
        <f>('TEST AUTO'!J768+'TEST AUTO'!AD768)/2</f>
        <v>0</v>
      </c>
      <c r="G769" s="643">
        <f>('TEST AUTO'!X768++'TEST AUTO'!AB768+'TEST AUTO'!AJ768+'TEST AUTO'!AV768)/4</f>
        <v>0</v>
      </c>
      <c r="H769" s="638">
        <f>('TEST AUTO'!R768+'TEST AUTO'!Z768+'TEST AUTO'!AN768)/3</f>
        <v>0</v>
      </c>
      <c r="I769" s="638">
        <f>('TEST AUTO'!AH768+'TEST AUTO'!AR768)/2</f>
        <v>0</v>
      </c>
      <c r="J769" s="641">
        <f>('TEST AUTO'!Z768+'TEST AUTO'!AP768)/2</f>
        <v>0</v>
      </c>
      <c r="K769" s="637">
        <f>('TEST AUTO'!V768+'TEST AUTO'!AT768)/2</f>
        <v>0</v>
      </c>
      <c r="L769" s="635">
        <f>('TEST AUTO'!F768+'TEST AUTO'!H768+'TEST AUTO'!L768+'TEST AUTO'!P768+'TEST AUTO'!R768+'TEST AUTO'!T768+'TEST AUTO'!X768+'TEST AUTO'!Z768+'TEST AUTO'!AB768+'TEST AUTO'!AJ768+'TEST AUTO'!AL768+'TEST AUTO'!AN768+'TEST AUTO'!AP768+'TEST AUTO'!AR768+'TEST AUTO'!AV768)/15</f>
        <v>0</v>
      </c>
      <c r="M769" s="636">
        <f>('TEST AUTO'!J768+'TEST AUTO'!X768+'TEST AUTO'!AD768+'TEST AUTO'!AH768+'TEST AUTO'!AJ768+'TEST AUTO'!AV768)/6</f>
        <v>0</v>
      </c>
      <c r="N769" s="637">
        <f>('TEST AUTO'!N768+'TEST AUTO'!AF768)/2</f>
        <v>0</v>
      </c>
    </row>
    <row r="770" spans="1:14" ht="15.75" customHeight="1" thickBot="1" x14ac:dyDescent="0.4">
      <c r="A770" s="633">
        <f>'TEST AUTO'!A769</f>
        <v>0</v>
      </c>
      <c r="B770" s="633">
        <f>'TEST AUTO'!B769</f>
        <v>0</v>
      </c>
      <c r="C770" s="633">
        <f>'TEST AUTO'!C769</f>
        <v>0</v>
      </c>
      <c r="D770" s="634">
        <f>('TEST AUTO'!F769+'TEST AUTO'!H769+'TEST AUTO'!L769+'TEST AUTO'!N769+'TEST AUTO'!T769+'TEST AUTO'!Z769+'TEST AUTO'!AF769+'TEST AUTO'!AL769+'TEST AUTO'!AP769)/9</f>
        <v>0</v>
      </c>
      <c r="E770" s="634">
        <f>('TEST AUTO'!P769+'TEST AUTO'!AL769)/2</f>
        <v>0</v>
      </c>
      <c r="F770" s="634">
        <f>('TEST AUTO'!J769+'TEST AUTO'!AD769)/2</f>
        <v>0</v>
      </c>
      <c r="G770" s="643">
        <f>('TEST AUTO'!X769++'TEST AUTO'!AB769+'TEST AUTO'!AJ769+'TEST AUTO'!AV769)/4</f>
        <v>0</v>
      </c>
      <c r="H770" s="638">
        <f>('TEST AUTO'!R769+'TEST AUTO'!Z769+'TEST AUTO'!AN769)/3</f>
        <v>0</v>
      </c>
      <c r="I770" s="638">
        <f>('TEST AUTO'!AH769+'TEST AUTO'!AR769)/2</f>
        <v>0</v>
      </c>
      <c r="J770" s="641">
        <f>('TEST AUTO'!Z769+'TEST AUTO'!AP769)/2</f>
        <v>0</v>
      </c>
      <c r="K770" s="637">
        <f>('TEST AUTO'!V769+'TEST AUTO'!AT769)/2</f>
        <v>0</v>
      </c>
      <c r="L770" s="635">
        <f>('TEST AUTO'!F769+'TEST AUTO'!H769+'TEST AUTO'!L769+'TEST AUTO'!P769+'TEST AUTO'!R769+'TEST AUTO'!T769+'TEST AUTO'!X769+'TEST AUTO'!Z769+'TEST AUTO'!AB769+'TEST AUTO'!AJ769+'TEST AUTO'!AL769+'TEST AUTO'!AN769+'TEST AUTO'!AP769+'TEST AUTO'!AR769+'TEST AUTO'!AV769)/15</f>
        <v>0</v>
      </c>
      <c r="M770" s="636">
        <f>('TEST AUTO'!J769+'TEST AUTO'!X769+'TEST AUTO'!AD769+'TEST AUTO'!AH769+'TEST AUTO'!AJ769+'TEST AUTO'!AV769)/6</f>
        <v>0</v>
      </c>
      <c r="N770" s="637">
        <f>('TEST AUTO'!N769+'TEST AUTO'!AF769)/2</f>
        <v>0</v>
      </c>
    </row>
    <row r="771" spans="1:14" ht="15.75" customHeight="1" thickBot="1" x14ac:dyDescent="0.4">
      <c r="A771" s="633">
        <f>'TEST AUTO'!A770</f>
        <v>0</v>
      </c>
      <c r="B771" s="633">
        <f>'TEST AUTO'!B770</f>
        <v>0</v>
      </c>
      <c r="C771" s="633">
        <f>'TEST AUTO'!C770</f>
        <v>0</v>
      </c>
      <c r="D771" s="634">
        <f>('TEST AUTO'!F770+'TEST AUTO'!H770+'TEST AUTO'!L770+'TEST AUTO'!N770+'TEST AUTO'!T770+'TEST AUTO'!Z770+'TEST AUTO'!AF770+'TEST AUTO'!AL770+'TEST AUTO'!AP770)/9</f>
        <v>0</v>
      </c>
      <c r="E771" s="634">
        <f>('TEST AUTO'!P770+'TEST AUTO'!AL770)/2</f>
        <v>0</v>
      </c>
      <c r="F771" s="634">
        <f>('TEST AUTO'!J770+'TEST AUTO'!AD770)/2</f>
        <v>0</v>
      </c>
      <c r="G771" s="643">
        <f>('TEST AUTO'!X770++'TEST AUTO'!AB770+'TEST AUTO'!AJ770+'TEST AUTO'!AV770)/4</f>
        <v>0</v>
      </c>
      <c r="H771" s="638">
        <f>('TEST AUTO'!R770+'TEST AUTO'!Z770+'TEST AUTO'!AN770)/3</f>
        <v>0</v>
      </c>
      <c r="I771" s="638">
        <f>('TEST AUTO'!AH770+'TEST AUTO'!AR770)/2</f>
        <v>0</v>
      </c>
      <c r="J771" s="641">
        <f>('TEST AUTO'!Z770+'TEST AUTO'!AP770)/2</f>
        <v>0</v>
      </c>
      <c r="K771" s="637">
        <f>('TEST AUTO'!V770+'TEST AUTO'!AT770)/2</f>
        <v>0</v>
      </c>
      <c r="L771" s="635">
        <f>('TEST AUTO'!F770+'TEST AUTO'!H770+'TEST AUTO'!L770+'TEST AUTO'!P770+'TEST AUTO'!R770+'TEST AUTO'!T770+'TEST AUTO'!X770+'TEST AUTO'!Z770+'TEST AUTO'!AB770+'TEST AUTO'!AJ770+'TEST AUTO'!AL770+'TEST AUTO'!AN770+'TEST AUTO'!AP770+'TEST AUTO'!AR770+'TEST AUTO'!AV770)/15</f>
        <v>0</v>
      </c>
      <c r="M771" s="636">
        <f>('TEST AUTO'!J770+'TEST AUTO'!X770+'TEST AUTO'!AD770+'TEST AUTO'!AH770+'TEST AUTO'!AJ770+'TEST AUTO'!AV770)/6</f>
        <v>0</v>
      </c>
      <c r="N771" s="637">
        <f>('TEST AUTO'!N770+'TEST AUTO'!AF770)/2</f>
        <v>0</v>
      </c>
    </row>
    <row r="772" spans="1:14" ht="15.75" customHeight="1" thickBot="1" x14ac:dyDescent="0.4">
      <c r="A772" s="633">
        <f>'TEST AUTO'!A771</f>
        <v>0</v>
      </c>
      <c r="B772" s="633">
        <f>'TEST AUTO'!B771</f>
        <v>0</v>
      </c>
      <c r="C772" s="633">
        <f>'TEST AUTO'!C771</f>
        <v>0</v>
      </c>
      <c r="D772" s="634">
        <f>('TEST AUTO'!F771+'TEST AUTO'!H771+'TEST AUTO'!L771+'TEST AUTO'!N771+'TEST AUTO'!T771+'TEST AUTO'!Z771+'TEST AUTO'!AF771+'TEST AUTO'!AL771+'TEST AUTO'!AP771)/9</f>
        <v>0</v>
      </c>
      <c r="E772" s="634">
        <f>('TEST AUTO'!P771+'TEST AUTO'!AL771)/2</f>
        <v>0</v>
      </c>
      <c r="F772" s="634">
        <f>('TEST AUTO'!J771+'TEST AUTO'!AD771)/2</f>
        <v>0</v>
      </c>
      <c r="G772" s="643">
        <f>('TEST AUTO'!X771++'TEST AUTO'!AB771+'TEST AUTO'!AJ771+'TEST AUTO'!AV771)/4</f>
        <v>0</v>
      </c>
      <c r="H772" s="638">
        <f>('TEST AUTO'!R771+'TEST AUTO'!Z771+'TEST AUTO'!AN771)/3</f>
        <v>0</v>
      </c>
      <c r="I772" s="638">
        <f>('TEST AUTO'!AH771+'TEST AUTO'!AR771)/2</f>
        <v>0</v>
      </c>
      <c r="J772" s="641">
        <f>('TEST AUTO'!Z771+'TEST AUTO'!AP771)/2</f>
        <v>0</v>
      </c>
      <c r="K772" s="637">
        <f>('TEST AUTO'!V771+'TEST AUTO'!AT771)/2</f>
        <v>0</v>
      </c>
      <c r="L772" s="635">
        <f>('TEST AUTO'!F771+'TEST AUTO'!H771+'TEST AUTO'!L771+'TEST AUTO'!P771+'TEST AUTO'!R771+'TEST AUTO'!T771+'TEST AUTO'!X771+'TEST AUTO'!Z771+'TEST AUTO'!AB771+'TEST AUTO'!AJ771+'TEST AUTO'!AL771+'TEST AUTO'!AN771+'TEST AUTO'!AP771+'TEST AUTO'!AR771+'TEST AUTO'!AV771)/15</f>
        <v>0</v>
      </c>
      <c r="M772" s="636">
        <f>('TEST AUTO'!J771+'TEST AUTO'!X771+'TEST AUTO'!AD771+'TEST AUTO'!AH771+'TEST AUTO'!AJ771+'TEST AUTO'!AV771)/6</f>
        <v>0</v>
      </c>
      <c r="N772" s="637">
        <f>('TEST AUTO'!N771+'TEST AUTO'!AF771)/2</f>
        <v>0</v>
      </c>
    </row>
    <row r="773" spans="1:14" ht="15.75" customHeight="1" thickBot="1" x14ac:dyDescent="0.4">
      <c r="A773" s="633">
        <f>'TEST AUTO'!A772</f>
        <v>0</v>
      </c>
      <c r="B773" s="633">
        <f>'TEST AUTO'!B772</f>
        <v>0</v>
      </c>
      <c r="C773" s="633">
        <f>'TEST AUTO'!C772</f>
        <v>0</v>
      </c>
      <c r="D773" s="634">
        <f>('TEST AUTO'!F772+'TEST AUTO'!H772+'TEST AUTO'!L772+'TEST AUTO'!N772+'TEST AUTO'!T772+'TEST AUTO'!Z772+'TEST AUTO'!AF772+'TEST AUTO'!AL772+'TEST AUTO'!AP772)/9</f>
        <v>0</v>
      </c>
      <c r="E773" s="634">
        <f>('TEST AUTO'!P772+'TEST AUTO'!AL772)/2</f>
        <v>0</v>
      </c>
      <c r="F773" s="634">
        <f>('TEST AUTO'!J772+'TEST AUTO'!AD772)/2</f>
        <v>0</v>
      </c>
      <c r="G773" s="643">
        <f>('TEST AUTO'!X772++'TEST AUTO'!AB772+'TEST AUTO'!AJ772+'TEST AUTO'!AV772)/4</f>
        <v>0</v>
      </c>
      <c r="H773" s="638">
        <f>('TEST AUTO'!R772+'TEST AUTO'!Z772+'TEST AUTO'!AN772)/3</f>
        <v>0</v>
      </c>
      <c r="I773" s="638">
        <f>('TEST AUTO'!AH772+'TEST AUTO'!AR772)/2</f>
        <v>0</v>
      </c>
      <c r="J773" s="641">
        <f>('TEST AUTO'!Z772+'TEST AUTO'!AP772)/2</f>
        <v>0</v>
      </c>
      <c r="K773" s="637">
        <f>('TEST AUTO'!V772+'TEST AUTO'!AT772)/2</f>
        <v>0</v>
      </c>
      <c r="L773" s="635">
        <f>('TEST AUTO'!F772+'TEST AUTO'!H772+'TEST AUTO'!L772+'TEST AUTO'!P772+'TEST AUTO'!R772+'TEST AUTO'!T772+'TEST AUTO'!X772+'TEST AUTO'!Z772+'TEST AUTO'!AB772+'TEST AUTO'!AJ772+'TEST AUTO'!AL772+'TEST AUTO'!AN772+'TEST AUTO'!AP772+'TEST AUTO'!AR772+'TEST AUTO'!AV772)/15</f>
        <v>0</v>
      </c>
      <c r="M773" s="636">
        <f>('TEST AUTO'!J772+'TEST AUTO'!X772+'TEST AUTO'!AD772+'TEST AUTO'!AH772+'TEST AUTO'!AJ772+'TEST AUTO'!AV772)/6</f>
        <v>0</v>
      </c>
      <c r="N773" s="637">
        <f>('TEST AUTO'!N772+'TEST AUTO'!AF772)/2</f>
        <v>0</v>
      </c>
    </row>
    <row r="774" spans="1:14" ht="15.75" customHeight="1" thickBot="1" x14ac:dyDescent="0.4">
      <c r="A774" s="633">
        <f>'TEST AUTO'!A773</f>
        <v>0</v>
      </c>
      <c r="B774" s="633">
        <f>'TEST AUTO'!B773</f>
        <v>0</v>
      </c>
      <c r="C774" s="633">
        <f>'TEST AUTO'!C773</f>
        <v>0</v>
      </c>
      <c r="D774" s="634">
        <f>('TEST AUTO'!F773+'TEST AUTO'!H773+'TEST AUTO'!L773+'TEST AUTO'!N773+'TEST AUTO'!T773+'TEST AUTO'!Z773+'TEST AUTO'!AF773+'TEST AUTO'!AL773+'TEST AUTO'!AP773)/9</f>
        <v>0</v>
      </c>
      <c r="E774" s="634">
        <f>('TEST AUTO'!P773+'TEST AUTO'!AL773)/2</f>
        <v>0</v>
      </c>
      <c r="F774" s="634">
        <f>('TEST AUTO'!J773+'TEST AUTO'!AD773)/2</f>
        <v>0</v>
      </c>
      <c r="G774" s="643">
        <f>('TEST AUTO'!X773++'TEST AUTO'!AB773+'TEST AUTO'!AJ773+'TEST AUTO'!AV773)/4</f>
        <v>0</v>
      </c>
      <c r="H774" s="638">
        <f>('TEST AUTO'!R773+'TEST AUTO'!Z773+'TEST AUTO'!AN773)/3</f>
        <v>0</v>
      </c>
      <c r="I774" s="638">
        <f>('TEST AUTO'!AH773+'TEST AUTO'!AR773)/2</f>
        <v>0</v>
      </c>
      <c r="J774" s="641">
        <f>('TEST AUTO'!Z773+'TEST AUTO'!AP773)/2</f>
        <v>0</v>
      </c>
      <c r="K774" s="637">
        <f>('TEST AUTO'!V773+'TEST AUTO'!AT773)/2</f>
        <v>0</v>
      </c>
      <c r="L774" s="635">
        <f>('TEST AUTO'!F773+'TEST AUTO'!H773+'TEST AUTO'!L773+'TEST AUTO'!P773+'TEST AUTO'!R773+'TEST AUTO'!T773+'TEST AUTO'!X773+'TEST AUTO'!Z773+'TEST AUTO'!AB773+'TEST AUTO'!AJ773+'TEST AUTO'!AL773+'TEST AUTO'!AN773+'TEST AUTO'!AP773+'TEST AUTO'!AR773+'TEST AUTO'!AV773)/15</f>
        <v>0</v>
      </c>
      <c r="M774" s="636">
        <f>('TEST AUTO'!J773+'TEST AUTO'!X773+'TEST AUTO'!AD773+'TEST AUTO'!AH773+'TEST AUTO'!AJ773+'TEST AUTO'!AV773)/6</f>
        <v>0</v>
      </c>
      <c r="N774" s="637">
        <f>('TEST AUTO'!N773+'TEST AUTO'!AF773)/2</f>
        <v>0</v>
      </c>
    </row>
    <row r="775" spans="1:14" ht="15.75" customHeight="1" thickBot="1" x14ac:dyDescent="0.4">
      <c r="A775" s="633">
        <f>'TEST AUTO'!A774</f>
        <v>0</v>
      </c>
      <c r="B775" s="633">
        <f>'TEST AUTO'!B774</f>
        <v>0</v>
      </c>
      <c r="C775" s="633">
        <f>'TEST AUTO'!C774</f>
        <v>0</v>
      </c>
      <c r="D775" s="634">
        <f>('TEST AUTO'!F774+'TEST AUTO'!H774+'TEST AUTO'!L774+'TEST AUTO'!N774+'TEST AUTO'!T774+'TEST AUTO'!Z774+'TEST AUTO'!AF774+'TEST AUTO'!AL774+'TEST AUTO'!AP774)/9</f>
        <v>0</v>
      </c>
      <c r="E775" s="634">
        <f>('TEST AUTO'!P774+'TEST AUTO'!AL774)/2</f>
        <v>0</v>
      </c>
      <c r="F775" s="634">
        <f>('TEST AUTO'!J774+'TEST AUTO'!AD774)/2</f>
        <v>0</v>
      </c>
      <c r="G775" s="643">
        <f>('TEST AUTO'!X774++'TEST AUTO'!AB774+'TEST AUTO'!AJ774+'TEST AUTO'!AV774)/4</f>
        <v>0</v>
      </c>
      <c r="H775" s="638">
        <f>('TEST AUTO'!R774+'TEST AUTO'!Z774+'TEST AUTO'!AN774)/3</f>
        <v>0</v>
      </c>
      <c r="I775" s="638">
        <f>('TEST AUTO'!AH774+'TEST AUTO'!AR774)/2</f>
        <v>0</v>
      </c>
      <c r="J775" s="641">
        <f>('TEST AUTO'!Z774+'TEST AUTO'!AP774)/2</f>
        <v>0</v>
      </c>
      <c r="K775" s="637">
        <f>('TEST AUTO'!V774+'TEST AUTO'!AT774)/2</f>
        <v>0</v>
      </c>
      <c r="L775" s="635">
        <f>('TEST AUTO'!F774+'TEST AUTO'!H774+'TEST AUTO'!L774+'TEST AUTO'!P774+'TEST AUTO'!R774+'TEST AUTO'!T774+'TEST AUTO'!X774+'TEST AUTO'!Z774+'TEST AUTO'!AB774+'TEST AUTO'!AJ774+'TEST AUTO'!AL774+'TEST AUTO'!AN774+'TEST AUTO'!AP774+'TEST AUTO'!AR774+'TEST AUTO'!AV774)/15</f>
        <v>0</v>
      </c>
      <c r="M775" s="636">
        <f>('TEST AUTO'!J774+'TEST AUTO'!X774+'TEST AUTO'!AD774+'TEST AUTO'!AH774+'TEST AUTO'!AJ774+'TEST AUTO'!AV774)/6</f>
        <v>0</v>
      </c>
      <c r="N775" s="637">
        <f>('TEST AUTO'!N774+'TEST AUTO'!AF774)/2</f>
        <v>0</v>
      </c>
    </row>
    <row r="776" spans="1:14" ht="15.75" customHeight="1" thickBot="1" x14ac:dyDescent="0.4">
      <c r="A776" s="633">
        <f>'TEST AUTO'!A775</f>
        <v>0</v>
      </c>
      <c r="B776" s="633">
        <f>'TEST AUTO'!B775</f>
        <v>0</v>
      </c>
      <c r="C776" s="633">
        <f>'TEST AUTO'!C775</f>
        <v>0</v>
      </c>
      <c r="D776" s="634">
        <f>('TEST AUTO'!F775+'TEST AUTO'!H775+'TEST AUTO'!L775+'TEST AUTO'!N775+'TEST AUTO'!T775+'TEST AUTO'!Z775+'TEST AUTO'!AF775+'TEST AUTO'!AL775+'TEST AUTO'!AP775)/9</f>
        <v>0</v>
      </c>
      <c r="E776" s="634">
        <f>('TEST AUTO'!P775+'TEST AUTO'!AL775)/2</f>
        <v>0</v>
      </c>
      <c r="F776" s="634">
        <f>('TEST AUTO'!J775+'TEST AUTO'!AD775)/2</f>
        <v>0</v>
      </c>
      <c r="G776" s="643">
        <f>('TEST AUTO'!X775++'TEST AUTO'!AB775+'TEST AUTO'!AJ775+'TEST AUTO'!AV775)/4</f>
        <v>0</v>
      </c>
      <c r="H776" s="638">
        <f>('TEST AUTO'!R775+'TEST AUTO'!Z775+'TEST AUTO'!AN775)/3</f>
        <v>0</v>
      </c>
      <c r="I776" s="638">
        <f>('TEST AUTO'!AH775+'TEST AUTO'!AR775)/2</f>
        <v>0</v>
      </c>
      <c r="J776" s="641">
        <f>('TEST AUTO'!Z775+'TEST AUTO'!AP775)/2</f>
        <v>0</v>
      </c>
      <c r="K776" s="637">
        <f>('TEST AUTO'!V775+'TEST AUTO'!AT775)/2</f>
        <v>0</v>
      </c>
      <c r="L776" s="635">
        <f>('TEST AUTO'!F775+'TEST AUTO'!H775+'TEST AUTO'!L775+'TEST AUTO'!P775+'TEST AUTO'!R775+'TEST AUTO'!T775+'TEST AUTO'!X775+'TEST AUTO'!Z775+'TEST AUTO'!AB775+'TEST AUTO'!AJ775+'TEST AUTO'!AL775+'TEST AUTO'!AN775+'TEST AUTO'!AP775+'TEST AUTO'!AR775+'TEST AUTO'!AV775)/15</f>
        <v>0</v>
      </c>
      <c r="M776" s="636">
        <f>('TEST AUTO'!J775+'TEST AUTO'!X775+'TEST AUTO'!AD775+'TEST AUTO'!AH775+'TEST AUTO'!AJ775+'TEST AUTO'!AV775)/6</f>
        <v>0</v>
      </c>
      <c r="N776" s="637">
        <f>('TEST AUTO'!N775+'TEST AUTO'!AF775)/2</f>
        <v>0</v>
      </c>
    </row>
    <row r="777" spans="1:14" ht="15.75" customHeight="1" thickBot="1" x14ac:dyDescent="0.4">
      <c r="A777" s="633">
        <f>'TEST AUTO'!A776</f>
        <v>0</v>
      </c>
      <c r="B777" s="633">
        <f>'TEST AUTO'!B776</f>
        <v>0</v>
      </c>
      <c r="C777" s="633">
        <f>'TEST AUTO'!C776</f>
        <v>0</v>
      </c>
      <c r="D777" s="634">
        <f>('TEST AUTO'!F776+'TEST AUTO'!H776+'TEST AUTO'!L776+'TEST AUTO'!N776+'TEST AUTO'!T776+'TEST AUTO'!Z776+'TEST AUTO'!AF776+'TEST AUTO'!AL776+'TEST AUTO'!AP776)/9</f>
        <v>0</v>
      </c>
      <c r="E777" s="634">
        <f>('TEST AUTO'!P776+'TEST AUTO'!AL776)/2</f>
        <v>0</v>
      </c>
      <c r="F777" s="634">
        <f>('TEST AUTO'!J776+'TEST AUTO'!AD776)/2</f>
        <v>0</v>
      </c>
      <c r="G777" s="643">
        <f>('TEST AUTO'!X776++'TEST AUTO'!AB776+'TEST AUTO'!AJ776+'TEST AUTO'!AV776)/4</f>
        <v>0</v>
      </c>
      <c r="H777" s="638">
        <f>('TEST AUTO'!R776+'TEST AUTO'!Z776+'TEST AUTO'!AN776)/3</f>
        <v>0</v>
      </c>
      <c r="I777" s="638">
        <f>('TEST AUTO'!AH776+'TEST AUTO'!AR776)/2</f>
        <v>0</v>
      </c>
      <c r="J777" s="641">
        <f>('TEST AUTO'!Z776+'TEST AUTO'!AP776)/2</f>
        <v>0</v>
      </c>
      <c r="K777" s="637">
        <f>('TEST AUTO'!V776+'TEST AUTO'!AT776)/2</f>
        <v>0</v>
      </c>
      <c r="L777" s="635">
        <f>('TEST AUTO'!F776+'TEST AUTO'!H776+'TEST AUTO'!L776+'TEST AUTO'!P776+'TEST AUTO'!R776+'TEST AUTO'!T776+'TEST AUTO'!X776+'TEST AUTO'!Z776+'TEST AUTO'!AB776+'TEST AUTO'!AJ776+'TEST AUTO'!AL776+'TEST AUTO'!AN776+'TEST AUTO'!AP776+'TEST AUTO'!AR776+'TEST AUTO'!AV776)/15</f>
        <v>0</v>
      </c>
      <c r="M777" s="636">
        <f>('TEST AUTO'!J776+'TEST AUTO'!X776+'TEST AUTO'!AD776+'TEST AUTO'!AH776+'TEST AUTO'!AJ776+'TEST AUTO'!AV776)/6</f>
        <v>0</v>
      </c>
      <c r="N777" s="637">
        <f>('TEST AUTO'!N776+'TEST AUTO'!AF776)/2</f>
        <v>0</v>
      </c>
    </row>
    <row r="778" spans="1:14" ht="15.75" customHeight="1" thickBot="1" x14ac:dyDescent="0.4">
      <c r="A778" s="633">
        <f>'TEST AUTO'!A777</f>
        <v>0</v>
      </c>
      <c r="B778" s="633">
        <f>'TEST AUTO'!B777</f>
        <v>0</v>
      </c>
      <c r="C778" s="633">
        <f>'TEST AUTO'!C777</f>
        <v>0</v>
      </c>
      <c r="D778" s="634">
        <f>('TEST AUTO'!F777+'TEST AUTO'!H777+'TEST AUTO'!L777+'TEST AUTO'!N777+'TEST AUTO'!T777+'TEST AUTO'!Z777+'TEST AUTO'!AF777+'TEST AUTO'!AL777+'TEST AUTO'!AP777)/9</f>
        <v>0</v>
      </c>
      <c r="E778" s="634">
        <f>('TEST AUTO'!P777+'TEST AUTO'!AL777)/2</f>
        <v>0</v>
      </c>
      <c r="F778" s="634">
        <f>('TEST AUTO'!J777+'TEST AUTO'!AD777)/2</f>
        <v>0</v>
      </c>
      <c r="G778" s="643">
        <f>('TEST AUTO'!X777++'TEST AUTO'!AB777+'TEST AUTO'!AJ777+'TEST AUTO'!AV777)/4</f>
        <v>0</v>
      </c>
      <c r="H778" s="638">
        <f>('TEST AUTO'!R777+'TEST AUTO'!Z777+'TEST AUTO'!AN777)/3</f>
        <v>0</v>
      </c>
      <c r="I778" s="638">
        <f>('TEST AUTO'!AH777+'TEST AUTO'!AR777)/2</f>
        <v>0</v>
      </c>
      <c r="J778" s="641">
        <f>('TEST AUTO'!Z777+'TEST AUTO'!AP777)/2</f>
        <v>0</v>
      </c>
      <c r="K778" s="637">
        <f>('TEST AUTO'!V777+'TEST AUTO'!AT777)/2</f>
        <v>0</v>
      </c>
      <c r="L778" s="635">
        <f>('TEST AUTO'!F777+'TEST AUTO'!H777+'TEST AUTO'!L777+'TEST AUTO'!P777+'TEST AUTO'!R777+'TEST AUTO'!T777+'TEST AUTO'!X777+'TEST AUTO'!Z777+'TEST AUTO'!AB777+'TEST AUTO'!AJ777+'TEST AUTO'!AL777+'TEST AUTO'!AN777+'TEST AUTO'!AP777+'TEST AUTO'!AR777+'TEST AUTO'!AV777)/15</f>
        <v>0</v>
      </c>
      <c r="M778" s="636">
        <f>('TEST AUTO'!J777+'TEST AUTO'!X777+'TEST AUTO'!AD777+'TEST AUTO'!AH777+'TEST AUTO'!AJ777+'TEST AUTO'!AV777)/6</f>
        <v>0</v>
      </c>
      <c r="N778" s="637">
        <f>('TEST AUTO'!N777+'TEST AUTO'!AF777)/2</f>
        <v>0</v>
      </c>
    </row>
    <row r="779" spans="1:14" ht="15.75" customHeight="1" thickBot="1" x14ac:dyDescent="0.4">
      <c r="A779" s="633">
        <f>'TEST AUTO'!A778</f>
        <v>0</v>
      </c>
      <c r="B779" s="633">
        <f>'TEST AUTO'!B778</f>
        <v>0</v>
      </c>
      <c r="C779" s="633">
        <f>'TEST AUTO'!C778</f>
        <v>0</v>
      </c>
      <c r="D779" s="634">
        <f>('TEST AUTO'!F778+'TEST AUTO'!H778+'TEST AUTO'!L778+'TEST AUTO'!N778+'TEST AUTO'!T778+'TEST AUTO'!Z778+'TEST AUTO'!AF778+'TEST AUTO'!AL778+'TEST AUTO'!AP778)/9</f>
        <v>0</v>
      </c>
      <c r="E779" s="634">
        <f>('TEST AUTO'!P778+'TEST AUTO'!AL778)/2</f>
        <v>0</v>
      </c>
      <c r="F779" s="634">
        <f>('TEST AUTO'!J778+'TEST AUTO'!AD778)/2</f>
        <v>0</v>
      </c>
      <c r="G779" s="643">
        <f>('TEST AUTO'!X778++'TEST AUTO'!AB778+'TEST AUTO'!AJ778+'TEST AUTO'!AV778)/4</f>
        <v>0</v>
      </c>
      <c r="H779" s="638">
        <f>('TEST AUTO'!R778+'TEST AUTO'!Z778+'TEST AUTO'!AN778)/3</f>
        <v>0</v>
      </c>
      <c r="I779" s="638">
        <f>('TEST AUTO'!AH778+'TEST AUTO'!AR778)/2</f>
        <v>0</v>
      </c>
      <c r="J779" s="641">
        <f>('TEST AUTO'!Z778+'TEST AUTO'!AP778)/2</f>
        <v>0</v>
      </c>
      <c r="K779" s="637">
        <f>('TEST AUTO'!V778+'TEST AUTO'!AT778)/2</f>
        <v>0</v>
      </c>
      <c r="L779" s="635">
        <f>('TEST AUTO'!F778+'TEST AUTO'!H778+'TEST AUTO'!L778+'TEST AUTO'!P778+'TEST AUTO'!R778+'TEST AUTO'!T778+'TEST AUTO'!X778+'TEST AUTO'!Z778+'TEST AUTO'!AB778+'TEST AUTO'!AJ778+'TEST AUTO'!AL778+'TEST AUTO'!AN778+'TEST AUTO'!AP778+'TEST AUTO'!AR778+'TEST AUTO'!AV778)/15</f>
        <v>0</v>
      </c>
      <c r="M779" s="636">
        <f>('TEST AUTO'!J778+'TEST AUTO'!X778+'TEST AUTO'!AD778+'TEST AUTO'!AH778+'TEST AUTO'!AJ778+'TEST AUTO'!AV778)/6</f>
        <v>0</v>
      </c>
      <c r="N779" s="637">
        <f>('TEST AUTO'!N778+'TEST AUTO'!AF778)/2</f>
        <v>0</v>
      </c>
    </row>
    <row r="780" spans="1:14" ht="15.75" customHeight="1" thickBot="1" x14ac:dyDescent="0.4">
      <c r="A780" s="633">
        <f>'TEST AUTO'!A779</f>
        <v>0</v>
      </c>
      <c r="B780" s="633">
        <f>'TEST AUTO'!B779</f>
        <v>0</v>
      </c>
      <c r="C780" s="633">
        <f>'TEST AUTO'!C779</f>
        <v>0</v>
      </c>
      <c r="D780" s="634">
        <f>('TEST AUTO'!F779+'TEST AUTO'!H779+'TEST AUTO'!L779+'TEST AUTO'!N779+'TEST AUTO'!T779+'TEST AUTO'!Z779+'TEST AUTO'!AF779+'TEST AUTO'!AL779+'TEST AUTO'!AP779)/9</f>
        <v>0</v>
      </c>
      <c r="E780" s="634">
        <f>('TEST AUTO'!P779+'TEST AUTO'!AL779)/2</f>
        <v>0</v>
      </c>
      <c r="F780" s="634">
        <f>('TEST AUTO'!J779+'TEST AUTO'!AD779)/2</f>
        <v>0</v>
      </c>
      <c r="G780" s="643">
        <f>('TEST AUTO'!X779++'TEST AUTO'!AB779+'TEST AUTO'!AJ779+'TEST AUTO'!AV779)/4</f>
        <v>0</v>
      </c>
      <c r="H780" s="638">
        <f>('TEST AUTO'!R779+'TEST AUTO'!Z779+'TEST AUTO'!AN779)/3</f>
        <v>0</v>
      </c>
      <c r="I780" s="638">
        <f>('TEST AUTO'!AH779+'TEST AUTO'!AR779)/2</f>
        <v>0</v>
      </c>
      <c r="J780" s="641">
        <f>('TEST AUTO'!Z779+'TEST AUTO'!AP779)/2</f>
        <v>0</v>
      </c>
      <c r="K780" s="637">
        <f>('TEST AUTO'!V779+'TEST AUTO'!AT779)/2</f>
        <v>0</v>
      </c>
      <c r="L780" s="635">
        <f>('TEST AUTO'!F779+'TEST AUTO'!H779+'TEST AUTO'!L779+'TEST AUTO'!P779+'TEST AUTO'!R779+'TEST AUTO'!T779+'TEST AUTO'!X779+'TEST AUTO'!Z779+'TEST AUTO'!AB779+'TEST AUTO'!AJ779+'TEST AUTO'!AL779+'TEST AUTO'!AN779+'TEST AUTO'!AP779+'TEST AUTO'!AR779+'TEST AUTO'!AV779)/15</f>
        <v>0</v>
      </c>
      <c r="M780" s="636">
        <f>('TEST AUTO'!J779+'TEST AUTO'!X779+'TEST AUTO'!AD779+'TEST AUTO'!AH779+'TEST AUTO'!AJ779+'TEST AUTO'!AV779)/6</f>
        <v>0</v>
      </c>
      <c r="N780" s="637">
        <f>('TEST AUTO'!N779+'TEST AUTO'!AF779)/2</f>
        <v>0</v>
      </c>
    </row>
    <row r="781" spans="1:14" ht="15.75" customHeight="1" thickBot="1" x14ac:dyDescent="0.4">
      <c r="A781" s="633">
        <f>'TEST AUTO'!A780</f>
        <v>0</v>
      </c>
      <c r="B781" s="633">
        <f>'TEST AUTO'!B780</f>
        <v>0</v>
      </c>
      <c r="C781" s="633">
        <f>'TEST AUTO'!C780</f>
        <v>0</v>
      </c>
      <c r="D781" s="634">
        <f>('TEST AUTO'!F780+'TEST AUTO'!H780+'TEST AUTO'!L780+'TEST AUTO'!N780+'TEST AUTO'!T780+'TEST AUTO'!Z780+'TEST AUTO'!AF780+'TEST AUTO'!AL780+'TEST AUTO'!AP780)/9</f>
        <v>0</v>
      </c>
      <c r="E781" s="634">
        <f>('TEST AUTO'!P780+'TEST AUTO'!AL780)/2</f>
        <v>0</v>
      </c>
      <c r="F781" s="634">
        <f>('TEST AUTO'!J780+'TEST AUTO'!AD780)/2</f>
        <v>0</v>
      </c>
      <c r="G781" s="643">
        <f>('TEST AUTO'!X780++'TEST AUTO'!AB780+'TEST AUTO'!AJ780+'TEST AUTO'!AV780)/4</f>
        <v>0</v>
      </c>
      <c r="H781" s="638">
        <f>('TEST AUTO'!R780+'TEST AUTO'!Z780+'TEST AUTO'!AN780)/3</f>
        <v>0</v>
      </c>
      <c r="I781" s="638">
        <f>('TEST AUTO'!AH780+'TEST AUTO'!AR780)/2</f>
        <v>0</v>
      </c>
      <c r="J781" s="641">
        <f>('TEST AUTO'!Z780+'TEST AUTO'!AP780)/2</f>
        <v>0</v>
      </c>
      <c r="K781" s="637">
        <f>('TEST AUTO'!V780+'TEST AUTO'!AT780)/2</f>
        <v>0</v>
      </c>
      <c r="L781" s="635">
        <f>('TEST AUTO'!F780+'TEST AUTO'!H780+'TEST AUTO'!L780+'TEST AUTO'!P780+'TEST AUTO'!R780+'TEST AUTO'!T780+'TEST AUTO'!X780+'TEST AUTO'!Z780+'TEST AUTO'!AB780+'TEST AUTO'!AJ780+'TEST AUTO'!AL780+'TEST AUTO'!AN780+'TEST AUTO'!AP780+'TEST AUTO'!AR780+'TEST AUTO'!AV780)/15</f>
        <v>0</v>
      </c>
      <c r="M781" s="636">
        <f>('TEST AUTO'!J780+'TEST AUTO'!X780+'TEST AUTO'!AD780+'TEST AUTO'!AH780+'TEST AUTO'!AJ780+'TEST AUTO'!AV780)/6</f>
        <v>0</v>
      </c>
      <c r="N781" s="637">
        <f>('TEST AUTO'!N780+'TEST AUTO'!AF780)/2</f>
        <v>0</v>
      </c>
    </row>
    <row r="782" spans="1:14" ht="15.75" customHeight="1" thickBot="1" x14ac:dyDescent="0.4">
      <c r="A782" s="633">
        <f>'TEST AUTO'!A781</f>
        <v>0</v>
      </c>
      <c r="B782" s="633">
        <f>'TEST AUTO'!B781</f>
        <v>0</v>
      </c>
      <c r="C782" s="633">
        <f>'TEST AUTO'!C781</f>
        <v>0</v>
      </c>
      <c r="D782" s="634">
        <f>('TEST AUTO'!F781+'TEST AUTO'!H781+'TEST AUTO'!L781+'TEST AUTO'!N781+'TEST AUTO'!T781+'TEST AUTO'!Z781+'TEST AUTO'!AF781+'TEST AUTO'!AL781+'TEST AUTO'!AP781)/9</f>
        <v>0</v>
      </c>
      <c r="E782" s="634">
        <f>('TEST AUTO'!P781+'TEST AUTO'!AL781)/2</f>
        <v>0</v>
      </c>
      <c r="F782" s="634">
        <f>('TEST AUTO'!J781+'TEST AUTO'!AD781)/2</f>
        <v>0</v>
      </c>
      <c r="G782" s="643">
        <f>('TEST AUTO'!X781++'TEST AUTO'!AB781+'TEST AUTO'!AJ781+'TEST AUTO'!AV781)/4</f>
        <v>0</v>
      </c>
      <c r="H782" s="638">
        <f>('TEST AUTO'!R781+'TEST AUTO'!Z781+'TEST AUTO'!AN781)/3</f>
        <v>0</v>
      </c>
      <c r="I782" s="638">
        <f>('TEST AUTO'!AH781+'TEST AUTO'!AR781)/2</f>
        <v>0</v>
      </c>
      <c r="J782" s="641">
        <f>('TEST AUTO'!Z781+'TEST AUTO'!AP781)/2</f>
        <v>0</v>
      </c>
      <c r="K782" s="637">
        <f>('TEST AUTO'!V781+'TEST AUTO'!AT781)/2</f>
        <v>0</v>
      </c>
      <c r="L782" s="635">
        <f>('TEST AUTO'!F781+'TEST AUTO'!H781+'TEST AUTO'!L781+'TEST AUTO'!P781+'TEST AUTO'!R781+'TEST AUTO'!T781+'TEST AUTO'!X781+'TEST AUTO'!Z781+'TEST AUTO'!AB781+'TEST AUTO'!AJ781+'TEST AUTO'!AL781+'TEST AUTO'!AN781+'TEST AUTO'!AP781+'TEST AUTO'!AR781+'TEST AUTO'!AV781)/15</f>
        <v>0</v>
      </c>
      <c r="M782" s="636">
        <f>('TEST AUTO'!J781+'TEST AUTO'!X781+'TEST AUTO'!AD781+'TEST AUTO'!AH781+'TEST AUTO'!AJ781+'TEST AUTO'!AV781)/6</f>
        <v>0</v>
      </c>
      <c r="N782" s="637">
        <f>('TEST AUTO'!N781+'TEST AUTO'!AF781)/2</f>
        <v>0</v>
      </c>
    </row>
    <row r="783" spans="1:14" ht="15.75" customHeight="1" thickBot="1" x14ac:dyDescent="0.4">
      <c r="A783" s="633">
        <f>'TEST AUTO'!A782</f>
        <v>0</v>
      </c>
      <c r="B783" s="633">
        <f>'TEST AUTO'!B782</f>
        <v>0</v>
      </c>
      <c r="C783" s="633">
        <f>'TEST AUTO'!C782</f>
        <v>0</v>
      </c>
      <c r="D783" s="634">
        <f>('TEST AUTO'!F782+'TEST AUTO'!H782+'TEST AUTO'!L782+'TEST AUTO'!N782+'TEST AUTO'!T782+'TEST AUTO'!Z782+'TEST AUTO'!AF782+'TEST AUTO'!AL782+'TEST AUTO'!AP782)/9</f>
        <v>0</v>
      </c>
      <c r="E783" s="634">
        <f>('TEST AUTO'!P782+'TEST AUTO'!AL782)/2</f>
        <v>0</v>
      </c>
      <c r="F783" s="634">
        <f>('TEST AUTO'!J782+'TEST AUTO'!AD782)/2</f>
        <v>0</v>
      </c>
      <c r="G783" s="643">
        <f>('TEST AUTO'!X782++'TEST AUTO'!AB782+'TEST AUTO'!AJ782+'TEST AUTO'!AV782)/4</f>
        <v>0</v>
      </c>
      <c r="H783" s="638">
        <f>('TEST AUTO'!R782+'TEST AUTO'!Z782+'TEST AUTO'!AN782)/3</f>
        <v>0</v>
      </c>
      <c r="I783" s="638">
        <f>('TEST AUTO'!AH782+'TEST AUTO'!AR782)/2</f>
        <v>0</v>
      </c>
      <c r="J783" s="641">
        <f>('TEST AUTO'!Z782+'TEST AUTO'!AP782)/2</f>
        <v>0</v>
      </c>
      <c r="K783" s="637">
        <f>('TEST AUTO'!V782+'TEST AUTO'!AT782)/2</f>
        <v>0</v>
      </c>
      <c r="L783" s="635">
        <f>('TEST AUTO'!F782+'TEST AUTO'!H782+'TEST AUTO'!L782+'TEST AUTO'!P782+'TEST AUTO'!R782+'TEST AUTO'!T782+'TEST AUTO'!X782+'TEST AUTO'!Z782+'TEST AUTO'!AB782+'TEST AUTO'!AJ782+'TEST AUTO'!AL782+'TEST AUTO'!AN782+'TEST AUTO'!AP782+'TEST AUTO'!AR782+'TEST AUTO'!AV782)/15</f>
        <v>0</v>
      </c>
      <c r="M783" s="636">
        <f>('TEST AUTO'!J782+'TEST AUTO'!X782+'TEST AUTO'!AD782+'TEST AUTO'!AH782+'TEST AUTO'!AJ782+'TEST AUTO'!AV782)/6</f>
        <v>0</v>
      </c>
      <c r="N783" s="637">
        <f>('TEST AUTO'!N782+'TEST AUTO'!AF782)/2</f>
        <v>0</v>
      </c>
    </row>
    <row r="784" spans="1:14" ht="15.75" customHeight="1" thickBot="1" x14ac:dyDescent="0.4">
      <c r="A784" s="633">
        <f>'TEST AUTO'!A783</f>
        <v>0</v>
      </c>
      <c r="B784" s="633">
        <f>'TEST AUTO'!B783</f>
        <v>0</v>
      </c>
      <c r="C784" s="633">
        <f>'TEST AUTO'!C783</f>
        <v>0</v>
      </c>
      <c r="D784" s="634">
        <f>('TEST AUTO'!F783+'TEST AUTO'!H783+'TEST AUTO'!L783+'TEST AUTO'!N783+'TEST AUTO'!T783+'TEST AUTO'!Z783+'TEST AUTO'!AF783+'TEST AUTO'!AL783+'TEST AUTO'!AP783)/9</f>
        <v>0</v>
      </c>
      <c r="E784" s="634">
        <f>('TEST AUTO'!P783+'TEST AUTO'!AL783)/2</f>
        <v>0</v>
      </c>
      <c r="F784" s="634">
        <f>('TEST AUTO'!J783+'TEST AUTO'!AD783)/2</f>
        <v>0</v>
      </c>
      <c r="G784" s="643">
        <f>('TEST AUTO'!X783++'TEST AUTO'!AB783+'TEST AUTO'!AJ783+'TEST AUTO'!AV783)/4</f>
        <v>0</v>
      </c>
      <c r="H784" s="638">
        <f>('TEST AUTO'!R783+'TEST AUTO'!Z783+'TEST AUTO'!AN783)/3</f>
        <v>0</v>
      </c>
      <c r="I784" s="638">
        <f>('TEST AUTO'!AH783+'TEST AUTO'!AR783)/2</f>
        <v>0</v>
      </c>
      <c r="J784" s="641">
        <f>('TEST AUTO'!Z783+'TEST AUTO'!AP783)/2</f>
        <v>0</v>
      </c>
      <c r="K784" s="637">
        <f>('TEST AUTO'!V783+'TEST AUTO'!AT783)/2</f>
        <v>0</v>
      </c>
      <c r="L784" s="635">
        <f>('TEST AUTO'!F783+'TEST AUTO'!H783+'TEST AUTO'!L783+'TEST AUTO'!P783+'TEST AUTO'!R783+'TEST AUTO'!T783+'TEST AUTO'!X783+'TEST AUTO'!Z783+'TEST AUTO'!AB783+'TEST AUTO'!AJ783+'TEST AUTO'!AL783+'TEST AUTO'!AN783+'TEST AUTO'!AP783+'TEST AUTO'!AR783+'TEST AUTO'!AV783)/15</f>
        <v>0</v>
      </c>
      <c r="M784" s="636">
        <f>('TEST AUTO'!J783+'TEST AUTO'!X783+'TEST AUTO'!AD783+'TEST AUTO'!AH783+'TEST AUTO'!AJ783+'TEST AUTO'!AV783)/6</f>
        <v>0</v>
      </c>
      <c r="N784" s="637">
        <f>('TEST AUTO'!N783+'TEST AUTO'!AF783)/2</f>
        <v>0</v>
      </c>
    </row>
    <row r="785" spans="1:14" ht="15.75" customHeight="1" thickBot="1" x14ac:dyDescent="0.4">
      <c r="A785" s="633">
        <f>'TEST AUTO'!A784</f>
        <v>0</v>
      </c>
      <c r="B785" s="633">
        <f>'TEST AUTO'!B784</f>
        <v>0</v>
      </c>
      <c r="C785" s="633">
        <f>'TEST AUTO'!C784</f>
        <v>0</v>
      </c>
      <c r="D785" s="634">
        <f>('TEST AUTO'!F784+'TEST AUTO'!H784+'TEST AUTO'!L784+'TEST AUTO'!N784+'TEST AUTO'!T784+'TEST AUTO'!Z784+'TEST AUTO'!AF784+'TEST AUTO'!AL784+'TEST AUTO'!AP784)/9</f>
        <v>0</v>
      </c>
      <c r="E785" s="634">
        <f>('TEST AUTO'!P784+'TEST AUTO'!AL784)/2</f>
        <v>0</v>
      </c>
      <c r="F785" s="634">
        <f>('TEST AUTO'!J784+'TEST AUTO'!AD784)/2</f>
        <v>0</v>
      </c>
      <c r="G785" s="643">
        <f>('TEST AUTO'!X784++'TEST AUTO'!AB784+'TEST AUTO'!AJ784+'TEST AUTO'!AV784)/4</f>
        <v>0</v>
      </c>
      <c r="H785" s="638">
        <f>('TEST AUTO'!R784+'TEST AUTO'!Z784+'TEST AUTO'!AN784)/3</f>
        <v>0</v>
      </c>
      <c r="I785" s="638">
        <f>('TEST AUTO'!AH784+'TEST AUTO'!AR784)/2</f>
        <v>0</v>
      </c>
      <c r="J785" s="641">
        <f>('TEST AUTO'!Z784+'TEST AUTO'!AP784)/2</f>
        <v>0</v>
      </c>
      <c r="K785" s="637">
        <f>('TEST AUTO'!V784+'TEST AUTO'!AT784)/2</f>
        <v>0</v>
      </c>
      <c r="L785" s="635">
        <f>('TEST AUTO'!F784+'TEST AUTO'!H784+'TEST AUTO'!L784+'TEST AUTO'!P784+'TEST AUTO'!R784+'TEST AUTO'!T784+'TEST AUTO'!X784+'TEST AUTO'!Z784+'TEST AUTO'!AB784+'TEST AUTO'!AJ784+'TEST AUTO'!AL784+'TEST AUTO'!AN784+'TEST AUTO'!AP784+'TEST AUTO'!AR784+'TEST AUTO'!AV784)/15</f>
        <v>0</v>
      </c>
      <c r="M785" s="636">
        <f>('TEST AUTO'!J784+'TEST AUTO'!X784+'TEST AUTO'!AD784+'TEST AUTO'!AH784+'TEST AUTO'!AJ784+'TEST AUTO'!AV784)/6</f>
        <v>0</v>
      </c>
      <c r="N785" s="637">
        <f>('TEST AUTO'!N784+'TEST AUTO'!AF784)/2</f>
        <v>0</v>
      </c>
    </row>
    <row r="786" spans="1:14" ht="15.75" customHeight="1" thickBot="1" x14ac:dyDescent="0.4">
      <c r="A786" s="633">
        <f>'TEST AUTO'!A785</f>
        <v>0</v>
      </c>
      <c r="B786" s="633">
        <f>'TEST AUTO'!B785</f>
        <v>0</v>
      </c>
      <c r="C786" s="633">
        <f>'TEST AUTO'!C785</f>
        <v>0</v>
      </c>
      <c r="D786" s="634">
        <f>('TEST AUTO'!F785+'TEST AUTO'!H785+'TEST AUTO'!L785+'TEST AUTO'!N785+'TEST AUTO'!T785+'TEST AUTO'!Z785+'TEST AUTO'!AF785+'TEST AUTO'!AL785+'TEST AUTO'!AP785)/9</f>
        <v>0</v>
      </c>
      <c r="E786" s="634">
        <f>('TEST AUTO'!P785+'TEST AUTO'!AL785)/2</f>
        <v>0</v>
      </c>
      <c r="F786" s="634">
        <f>('TEST AUTO'!J785+'TEST AUTO'!AD785)/2</f>
        <v>0</v>
      </c>
      <c r="G786" s="643">
        <f>('TEST AUTO'!X785++'TEST AUTO'!AB785+'TEST AUTO'!AJ785+'TEST AUTO'!AV785)/4</f>
        <v>0</v>
      </c>
      <c r="H786" s="638">
        <f>('TEST AUTO'!R785+'TEST AUTO'!Z785+'TEST AUTO'!AN785)/3</f>
        <v>0</v>
      </c>
      <c r="I786" s="638">
        <f>('TEST AUTO'!AH785+'TEST AUTO'!AR785)/2</f>
        <v>0</v>
      </c>
      <c r="J786" s="641">
        <f>('TEST AUTO'!Z785+'TEST AUTO'!AP785)/2</f>
        <v>0</v>
      </c>
      <c r="K786" s="637">
        <f>('TEST AUTO'!V785+'TEST AUTO'!AT785)/2</f>
        <v>0</v>
      </c>
      <c r="L786" s="635">
        <f>('TEST AUTO'!F785+'TEST AUTO'!H785+'TEST AUTO'!L785+'TEST AUTO'!P785+'TEST AUTO'!R785+'TEST AUTO'!T785+'TEST AUTO'!X785+'TEST AUTO'!Z785+'TEST AUTO'!AB785+'TEST AUTO'!AJ785+'TEST AUTO'!AL785+'TEST AUTO'!AN785+'TEST AUTO'!AP785+'TEST AUTO'!AR785+'TEST AUTO'!AV785)/15</f>
        <v>0</v>
      </c>
      <c r="M786" s="636">
        <f>('TEST AUTO'!J785+'TEST AUTO'!X785+'TEST AUTO'!AD785+'TEST AUTO'!AH785+'TEST AUTO'!AJ785+'TEST AUTO'!AV785)/6</f>
        <v>0</v>
      </c>
      <c r="N786" s="637">
        <f>('TEST AUTO'!N785+'TEST AUTO'!AF785)/2</f>
        <v>0</v>
      </c>
    </row>
    <row r="787" spans="1:14" ht="15.75" customHeight="1" thickBot="1" x14ac:dyDescent="0.4">
      <c r="A787" s="633">
        <f>'TEST AUTO'!A786</f>
        <v>0</v>
      </c>
      <c r="B787" s="633">
        <f>'TEST AUTO'!B786</f>
        <v>0</v>
      </c>
      <c r="C787" s="633">
        <f>'TEST AUTO'!C786</f>
        <v>0</v>
      </c>
      <c r="D787" s="634">
        <f>('TEST AUTO'!F786+'TEST AUTO'!H786+'TEST AUTO'!L786+'TEST AUTO'!N786+'TEST AUTO'!T786+'TEST AUTO'!Z786+'TEST AUTO'!AF786+'TEST AUTO'!AL786+'TEST AUTO'!AP786)/9</f>
        <v>0</v>
      </c>
      <c r="E787" s="634">
        <f>('TEST AUTO'!P786+'TEST AUTO'!AL786)/2</f>
        <v>0</v>
      </c>
      <c r="F787" s="634">
        <f>('TEST AUTO'!J786+'TEST AUTO'!AD786)/2</f>
        <v>0</v>
      </c>
      <c r="G787" s="643">
        <f>('TEST AUTO'!X786++'TEST AUTO'!AB786+'TEST AUTO'!AJ786+'TEST AUTO'!AV786)/4</f>
        <v>0</v>
      </c>
      <c r="H787" s="638">
        <f>('TEST AUTO'!R786+'TEST AUTO'!Z786+'TEST AUTO'!AN786)/3</f>
        <v>0</v>
      </c>
      <c r="I787" s="638">
        <f>('TEST AUTO'!AH786+'TEST AUTO'!AR786)/2</f>
        <v>0</v>
      </c>
      <c r="J787" s="641">
        <f>('TEST AUTO'!Z786+'TEST AUTO'!AP786)/2</f>
        <v>0</v>
      </c>
      <c r="K787" s="637">
        <f>('TEST AUTO'!V786+'TEST AUTO'!AT786)/2</f>
        <v>0</v>
      </c>
      <c r="L787" s="635">
        <f>('TEST AUTO'!F786+'TEST AUTO'!H786+'TEST AUTO'!L786+'TEST AUTO'!P786+'TEST AUTO'!R786+'TEST AUTO'!T786+'TEST AUTO'!X786+'TEST AUTO'!Z786+'TEST AUTO'!AB786+'TEST AUTO'!AJ786+'TEST AUTO'!AL786+'TEST AUTO'!AN786+'TEST AUTO'!AP786+'TEST AUTO'!AR786+'TEST AUTO'!AV786)/15</f>
        <v>0</v>
      </c>
      <c r="M787" s="636">
        <f>('TEST AUTO'!J786+'TEST AUTO'!X786+'TEST AUTO'!AD786+'TEST AUTO'!AH786+'TEST AUTO'!AJ786+'TEST AUTO'!AV786)/6</f>
        <v>0</v>
      </c>
      <c r="N787" s="637">
        <f>('TEST AUTO'!N786+'TEST AUTO'!AF786)/2</f>
        <v>0</v>
      </c>
    </row>
    <row r="788" spans="1:14" ht="15.75" customHeight="1" thickBot="1" x14ac:dyDescent="0.4">
      <c r="A788" s="633">
        <f>'TEST AUTO'!A787</f>
        <v>0</v>
      </c>
      <c r="B788" s="633">
        <f>'TEST AUTO'!B787</f>
        <v>0</v>
      </c>
      <c r="C788" s="633">
        <f>'TEST AUTO'!C787</f>
        <v>0</v>
      </c>
      <c r="D788" s="634">
        <f>('TEST AUTO'!F787+'TEST AUTO'!H787+'TEST AUTO'!L787+'TEST AUTO'!N787+'TEST AUTO'!T787+'TEST AUTO'!Z787+'TEST AUTO'!AF787+'TEST AUTO'!AL787+'TEST AUTO'!AP787)/9</f>
        <v>0</v>
      </c>
      <c r="E788" s="634">
        <f>('TEST AUTO'!P787+'TEST AUTO'!AL787)/2</f>
        <v>0</v>
      </c>
      <c r="F788" s="634">
        <f>('TEST AUTO'!J787+'TEST AUTO'!AD787)/2</f>
        <v>0</v>
      </c>
      <c r="G788" s="643">
        <f>('TEST AUTO'!X787++'TEST AUTO'!AB787+'TEST AUTO'!AJ787+'TEST AUTO'!AV787)/4</f>
        <v>0</v>
      </c>
      <c r="H788" s="638">
        <f>('TEST AUTO'!R787+'TEST AUTO'!Z787+'TEST AUTO'!AN787)/3</f>
        <v>0</v>
      </c>
      <c r="I788" s="638">
        <f>('TEST AUTO'!AH787+'TEST AUTO'!AR787)/2</f>
        <v>0</v>
      </c>
      <c r="J788" s="641">
        <f>('TEST AUTO'!Z787+'TEST AUTO'!AP787)/2</f>
        <v>0</v>
      </c>
      <c r="K788" s="637">
        <f>('TEST AUTO'!V787+'TEST AUTO'!AT787)/2</f>
        <v>0</v>
      </c>
      <c r="L788" s="635">
        <f>('TEST AUTO'!F787+'TEST AUTO'!H787+'TEST AUTO'!L787+'TEST AUTO'!P787+'TEST AUTO'!R787+'TEST AUTO'!T787+'TEST AUTO'!X787+'TEST AUTO'!Z787+'TEST AUTO'!AB787+'TEST AUTO'!AJ787+'TEST AUTO'!AL787+'TEST AUTO'!AN787+'TEST AUTO'!AP787+'TEST AUTO'!AR787+'TEST AUTO'!AV787)/15</f>
        <v>0</v>
      </c>
      <c r="M788" s="636">
        <f>('TEST AUTO'!J787+'TEST AUTO'!X787+'TEST AUTO'!AD787+'TEST AUTO'!AH787+'TEST AUTO'!AJ787+'TEST AUTO'!AV787)/6</f>
        <v>0</v>
      </c>
      <c r="N788" s="637">
        <f>('TEST AUTO'!N787+'TEST AUTO'!AF787)/2</f>
        <v>0</v>
      </c>
    </row>
    <row r="789" spans="1:14" ht="15.75" customHeight="1" thickBot="1" x14ac:dyDescent="0.4">
      <c r="A789" s="633">
        <f>'TEST AUTO'!A788</f>
        <v>0</v>
      </c>
      <c r="B789" s="633">
        <f>'TEST AUTO'!B788</f>
        <v>0</v>
      </c>
      <c r="C789" s="633">
        <f>'TEST AUTO'!C788</f>
        <v>0</v>
      </c>
      <c r="D789" s="634">
        <f>('TEST AUTO'!F788+'TEST AUTO'!H788+'TEST AUTO'!L788+'TEST AUTO'!N788+'TEST AUTO'!T788+'TEST AUTO'!Z788+'TEST AUTO'!AF788+'TEST AUTO'!AL788+'TEST AUTO'!AP788)/9</f>
        <v>0</v>
      </c>
      <c r="E789" s="634">
        <f>('TEST AUTO'!P788+'TEST AUTO'!AL788)/2</f>
        <v>0</v>
      </c>
      <c r="F789" s="634">
        <f>('TEST AUTO'!J788+'TEST AUTO'!AD788)/2</f>
        <v>0</v>
      </c>
      <c r="G789" s="643">
        <f>('TEST AUTO'!X788++'TEST AUTO'!AB788+'TEST AUTO'!AJ788+'TEST AUTO'!AV788)/4</f>
        <v>0</v>
      </c>
      <c r="H789" s="638">
        <f>('TEST AUTO'!R788+'TEST AUTO'!Z788+'TEST AUTO'!AN788)/3</f>
        <v>0</v>
      </c>
      <c r="I789" s="638">
        <f>('TEST AUTO'!AH788+'TEST AUTO'!AR788)/2</f>
        <v>0</v>
      </c>
      <c r="J789" s="641">
        <f>('TEST AUTO'!Z788+'TEST AUTO'!AP788)/2</f>
        <v>0</v>
      </c>
      <c r="K789" s="637">
        <f>('TEST AUTO'!V788+'TEST AUTO'!AT788)/2</f>
        <v>0</v>
      </c>
      <c r="L789" s="635">
        <f>('TEST AUTO'!F788+'TEST AUTO'!H788+'TEST AUTO'!L788+'TEST AUTO'!P788+'TEST AUTO'!R788+'TEST AUTO'!T788+'TEST AUTO'!X788+'TEST AUTO'!Z788+'TEST AUTO'!AB788+'TEST AUTO'!AJ788+'TEST AUTO'!AL788+'TEST AUTO'!AN788+'TEST AUTO'!AP788+'TEST AUTO'!AR788+'TEST AUTO'!AV788)/15</f>
        <v>0</v>
      </c>
      <c r="M789" s="636">
        <f>('TEST AUTO'!J788+'TEST AUTO'!X788+'TEST AUTO'!AD788+'TEST AUTO'!AH788+'TEST AUTO'!AJ788+'TEST AUTO'!AV788)/6</f>
        <v>0</v>
      </c>
      <c r="N789" s="637">
        <f>('TEST AUTO'!N788+'TEST AUTO'!AF788)/2</f>
        <v>0</v>
      </c>
    </row>
    <row r="790" spans="1:14" ht="15.75" customHeight="1" thickBot="1" x14ac:dyDescent="0.4">
      <c r="A790" s="633">
        <f>'TEST AUTO'!A789</f>
        <v>0</v>
      </c>
      <c r="B790" s="633">
        <f>'TEST AUTO'!B789</f>
        <v>0</v>
      </c>
      <c r="C790" s="633">
        <f>'TEST AUTO'!C789</f>
        <v>0</v>
      </c>
      <c r="D790" s="634">
        <f>('TEST AUTO'!F789+'TEST AUTO'!H789+'TEST AUTO'!L789+'TEST AUTO'!N789+'TEST AUTO'!T789+'TEST AUTO'!Z789+'TEST AUTO'!AF789+'TEST AUTO'!AL789+'TEST AUTO'!AP789)/9</f>
        <v>0</v>
      </c>
      <c r="E790" s="634">
        <f>('TEST AUTO'!P789+'TEST AUTO'!AL789)/2</f>
        <v>0</v>
      </c>
      <c r="F790" s="634">
        <f>('TEST AUTO'!J789+'TEST AUTO'!AD789)/2</f>
        <v>0</v>
      </c>
      <c r="G790" s="643">
        <f>('TEST AUTO'!X789++'TEST AUTO'!AB789+'TEST AUTO'!AJ789+'TEST AUTO'!AV789)/4</f>
        <v>0</v>
      </c>
      <c r="H790" s="638">
        <f>('TEST AUTO'!R789+'TEST AUTO'!Z789+'TEST AUTO'!AN789)/3</f>
        <v>0</v>
      </c>
      <c r="I790" s="638">
        <f>('TEST AUTO'!AH789+'TEST AUTO'!AR789)/2</f>
        <v>0</v>
      </c>
      <c r="J790" s="641">
        <f>('TEST AUTO'!Z789+'TEST AUTO'!AP789)/2</f>
        <v>0</v>
      </c>
      <c r="K790" s="637">
        <f>('TEST AUTO'!V789+'TEST AUTO'!AT789)/2</f>
        <v>0</v>
      </c>
      <c r="L790" s="635">
        <f>('TEST AUTO'!F789+'TEST AUTO'!H789+'TEST AUTO'!L789+'TEST AUTO'!P789+'TEST AUTO'!R789+'TEST AUTO'!T789+'TEST AUTO'!X789+'TEST AUTO'!Z789+'TEST AUTO'!AB789+'TEST AUTO'!AJ789+'TEST AUTO'!AL789+'TEST AUTO'!AN789+'TEST AUTO'!AP789+'TEST AUTO'!AR789+'TEST AUTO'!AV789)/15</f>
        <v>0</v>
      </c>
      <c r="M790" s="636">
        <f>('TEST AUTO'!J789+'TEST AUTO'!X789+'TEST AUTO'!AD789+'TEST AUTO'!AH789+'TEST AUTO'!AJ789+'TEST AUTO'!AV789)/6</f>
        <v>0</v>
      </c>
      <c r="N790" s="637">
        <f>('TEST AUTO'!N789+'TEST AUTO'!AF789)/2</f>
        <v>0</v>
      </c>
    </row>
    <row r="791" spans="1:14" ht="15.75" customHeight="1" thickBot="1" x14ac:dyDescent="0.4">
      <c r="A791" s="633">
        <f>'TEST AUTO'!A790</f>
        <v>0</v>
      </c>
      <c r="B791" s="633">
        <f>'TEST AUTO'!B790</f>
        <v>0</v>
      </c>
      <c r="C791" s="633">
        <f>'TEST AUTO'!C790</f>
        <v>0</v>
      </c>
      <c r="D791" s="634">
        <f>('TEST AUTO'!F790+'TEST AUTO'!H790+'TEST AUTO'!L790+'TEST AUTO'!N790+'TEST AUTO'!T790+'TEST AUTO'!Z790+'TEST AUTO'!AF790+'TEST AUTO'!AL790+'TEST AUTO'!AP790)/9</f>
        <v>0</v>
      </c>
      <c r="E791" s="634">
        <f>('TEST AUTO'!P790+'TEST AUTO'!AL790)/2</f>
        <v>0</v>
      </c>
      <c r="F791" s="634">
        <f>('TEST AUTO'!J790+'TEST AUTO'!AD790)/2</f>
        <v>0</v>
      </c>
      <c r="G791" s="643">
        <f>('TEST AUTO'!X790++'TEST AUTO'!AB790+'TEST AUTO'!AJ790+'TEST AUTO'!AV790)/4</f>
        <v>0</v>
      </c>
      <c r="H791" s="638">
        <f>('TEST AUTO'!R790+'TEST AUTO'!Z790+'TEST AUTO'!AN790)/3</f>
        <v>0</v>
      </c>
      <c r="I791" s="638">
        <f>('TEST AUTO'!AH790+'TEST AUTO'!AR790)/2</f>
        <v>0</v>
      </c>
      <c r="J791" s="641">
        <f>('TEST AUTO'!Z790+'TEST AUTO'!AP790)/2</f>
        <v>0</v>
      </c>
      <c r="K791" s="637">
        <f>('TEST AUTO'!V790+'TEST AUTO'!AT790)/2</f>
        <v>0</v>
      </c>
      <c r="L791" s="635">
        <f>('TEST AUTO'!F790+'TEST AUTO'!H790+'TEST AUTO'!L790+'TEST AUTO'!P790+'TEST AUTO'!R790+'TEST AUTO'!T790+'TEST AUTO'!X790+'TEST AUTO'!Z790+'TEST AUTO'!AB790+'TEST AUTO'!AJ790+'TEST AUTO'!AL790+'TEST AUTO'!AN790+'TEST AUTO'!AP790+'TEST AUTO'!AR790+'TEST AUTO'!AV790)/15</f>
        <v>0</v>
      </c>
      <c r="M791" s="636">
        <f>('TEST AUTO'!J790+'TEST AUTO'!X790+'TEST AUTO'!AD790+'TEST AUTO'!AH790+'TEST AUTO'!AJ790+'TEST AUTO'!AV790)/6</f>
        <v>0</v>
      </c>
      <c r="N791" s="637">
        <f>('TEST AUTO'!N790+'TEST AUTO'!AF790)/2</f>
        <v>0</v>
      </c>
    </row>
    <row r="792" spans="1:14" ht="15.75" customHeight="1" thickBot="1" x14ac:dyDescent="0.4">
      <c r="A792" s="633">
        <f>'TEST AUTO'!A791</f>
        <v>0</v>
      </c>
      <c r="B792" s="633">
        <f>'TEST AUTO'!B791</f>
        <v>0</v>
      </c>
      <c r="C792" s="633">
        <f>'TEST AUTO'!C791</f>
        <v>0</v>
      </c>
      <c r="D792" s="634">
        <f>('TEST AUTO'!F791+'TEST AUTO'!H791+'TEST AUTO'!L791+'TEST AUTO'!N791+'TEST AUTO'!T791+'TEST AUTO'!Z791+'TEST AUTO'!AF791+'TEST AUTO'!AL791+'TEST AUTO'!AP791)/9</f>
        <v>0</v>
      </c>
      <c r="E792" s="634">
        <f>('TEST AUTO'!P791+'TEST AUTO'!AL791)/2</f>
        <v>0</v>
      </c>
      <c r="F792" s="634">
        <f>('TEST AUTO'!J791+'TEST AUTO'!AD791)/2</f>
        <v>0</v>
      </c>
      <c r="G792" s="643">
        <f>('TEST AUTO'!X791++'TEST AUTO'!AB791+'TEST AUTO'!AJ791+'TEST AUTO'!AV791)/4</f>
        <v>0</v>
      </c>
      <c r="H792" s="638">
        <f>('TEST AUTO'!R791+'TEST AUTO'!Z791+'TEST AUTO'!AN791)/3</f>
        <v>0</v>
      </c>
      <c r="I792" s="638">
        <f>('TEST AUTO'!AH791+'TEST AUTO'!AR791)/2</f>
        <v>0</v>
      </c>
      <c r="J792" s="641">
        <f>('TEST AUTO'!Z791+'TEST AUTO'!AP791)/2</f>
        <v>0</v>
      </c>
      <c r="K792" s="637">
        <f>('TEST AUTO'!V791+'TEST AUTO'!AT791)/2</f>
        <v>0</v>
      </c>
      <c r="L792" s="635">
        <f>('TEST AUTO'!F791+'TEST AUTO'!H791+'TEST AUTO'!L791+'TEST AUTO'!P791+'TEST AUTO'!R791+'TEST AUTO'!T791+'TEST AUTO'!X791+'TEST AUTO'!Z791+'TEST AUTO'!AB791+'TEST AUTO'!AJ791+'TEST AUTO'!AL791+'TEST AUTO'!AN791+'TEST AUTO'!AP791+'TEST AUTO'!AR791+'TEST AUTO'!AV791)/15</f>
        <v>0</v>
      </c>
      <c r="M792" s="636">
        <f>('TEST AUTO'!J791+'TEST AUTO'!X791+'TEST AUTO'!AD791+'TEST AUTO'!AH791+'TEST AUTO'!AJ791+'TEST AUTO'!AV791)/6</f>
        <v>0</v>
      </c>
      <c r="N792" s="637">
        <f>('TEST AUTO'!N791+'TEST AUTO'!AF791)/2</f>
        <v>0</v>
      </c>
    </row>
    <row r="793" spans="1:14" ht="15.75" customHeight="1" thickBot="1" x14ac:dyDescent="0.4">
      <c r="A793" s="633">
        <f>'TEST AUTO'!A792</f>
        <v>0</v>
      </c>
      <c r="B793" s="633">
        <f>'TEST AUTO'!B792</f>
        <v>0</v>
      </c>
      <c r="C793" s="633">
        <f>'TEST AUTO'!C792</f>
        <v>0</v>
      </c>
      <c r="D793" s="634">
        <f>('TEST AUTO'!F792+'TEST AUTO'!H792+'TEST AUTO'!L792+'TEST AUTO'!N792+'TEST AUTO'!T792+'TEST AUTO'!Z792+'TEST AUTO'!AF792+'TEST AUTO'!AL792+'TEST AUTO'!AP792)/9</f>
        <v>0</v>
      </c>
      <c r="E793" s="634">
        <f>('TEST AUTO'!P792+'TEST AUTO'!AL792)/2</f>
        <v>0</v>
      </c>
      <c r="F793" s="634">
        <f>('TEST AUTO'!J792+'TEST AUTO'!AD792)/2</f>
        <v>0</v>
      </c>
      <c r="G793" s="643">
        <f>('TEST AUTO'!X792++'TEST AUTO'!AB792+'TEST AUTO'!AJ792+'TEST AUTO'!AV792)/4</f>
        <v>0</v>
      </c>
      <c r="H793" s="638">
        <f>('TEST AUTO'!R792+'TEST AUTO'!Z792+'TEST AUTO'!AN792)/3</f>
        <v>0</v>
      </c>
      <c r="I793" s="638">
        <f>('TEST AUTO'!AH792+'TEST AUTO'!AR792)/2</f>
        <v>0</v>
      </c>
      <c r="J793" s="641">
        <f>('TEST AUTO'!Z792+'TEST AUTO'!AP792)/2</f>
        <v>0</v>
      </c>
      <c r="K793" s="637">
        <f>('TEST AUTO'!V792+'TEST AUTO'!AT792)/2</f>
        <v>0</v>
      </c>
      <c r="L793" s="635">
        <f>('TEST AUTO'!F792+'TEST AUTO'!H792+'TEST AUTO'!L792+'TEST AUTO'!P792+'TEST AUTO'!R792+'TEST AUTO'!T792+'TEST AUTO'!X792+'TEST AUTO'!Z792+'TEST AUTO'!AB792+'TEST AUTO'!AJ792+'TEST AUTO'!AL792+'TEST AUTO'!AN792+'TEST AUTO'!AP792+'TEST AUTO'!AR792+'TEST AUTO'!AV792)/15</f>
        <v>0</v>
      </c>
      <c r="M793" s="636">
        <f>('TEST AUTO'!J792+'TEST AUTO'!X792+'TEST AUTO'!AD792+'TEST AUTO'!AH792+'TEST AUTO'!AJ792+'TEST AUTO'!AV792)/6</f>
        <v>0</v>
      </c>
      <c r="N793" s="637">
        <f>('TEST AUTO'!N792+'TEST AUTO'!AF792)/2</f>
        <v>0</v>
      </c>
    </row>
    <row r="794" spans="1:14" ht="15.75" customHeight="1" thickBot="1" x14ac:dyDescent="0.4">
      <c r="A794" s="633">
        <f>'TEST AUTO'!A793</f>
        <v>0</v>
      </c>
      <c r="B794" s="633">
        <f>'TEST AUTO'!B793</f>
        <v>0</v>
      </c>
      <c r="C794" s="633">
        <f>'TEST AUTO'!C793</f>
        <v>0</v>
      </c>
      <c r="D794" s="634">
        <f>('TEST AUTO'!F793+'TEST AUTO'!H793+'TEST AUTO'!L793+'TEST AUTO'!N793+'TEST AUTO'!T793+'TEST AUTO'!Z793+'TEST AUTO'!AF793+'TEST AUTO'!AL793+'TEST AUTO'!AP793)/9</f>
        <v>0</v>
      </c>
      <c r="E794" s="634">
        <f>('TEST AUTO'!P793+'TEST AUTO'!AL793)/2</f>
        <v>0</v>
      </c>
      <c r="F794" s="634">
        <f>('TEST AUTO'!J793+'TEST AUTO'!AD793)/2</f>
        <v>0</v>
      </c>
      <c r="G794" s="643">
        <f>('TEST AUTO'!X793++'TEST AUTO'!AB793+'TEST AUTO'!AJ793+'TEST AUTO'!AV793)/4</f>
        <v>0</v>
      </c>
      <c r="H794" s="638">
        <f>('TEST AUTO'!R793+'TEST AUTO'!Z793+'TEST AUTO'!AN793)/3</f>
        <v>0</v>
      </c>
      <c r="I794" s="638">
        <f>('TEST AUTO'!AH793+'TEST AUTO'!AR793)/2</f>
        <v>0</v>
      </c>
      <c r="J794" s="641">
        <f>('TEST AUTO'!Z793+'TEST AUTO'!AP793)/2</f>
        <v>0</v>
      </c>
      <c r="K794" s="637">
        <f>('TEST AUTO'!V793+'TEST AUTO'!AT793)/2</f>
        <v>0</v>
      </c>
      <c r="L794" s="635">
        <f>('TEST AUTO'!F793+'TEST AUTO'!H793+'TEST AUTO'!L793+'TEST AUTO'!P793+'TEST AUTO'!R793+'TEST AUTO'!T793+'TEST AUTO'!X793+'TEST AUTO'!Z793+'TEST AUTO'!AB793+'TEST AUTO'!AJ793+'TEST AUTO'!AL793+'TEST AUTO'!AN793+'TEST AUTO'!AP793+'TEST AUTO'!AR793+'TEST AUTO'!AV793)/15</f>
        <v>0</v>
      </c>
      <c r="M794" s="636">
        <f>('TEST AUTO'!J793+'TEST AUTO'!X793+'TEST AUTO'!AD793+'TEST AUTO'!AH793+'TEST AUTO'!AJ793+'TEST AUTO'!AV793)/6</f>
        <v>0</v>
      </c>
      <c r="N794" s="637">
        <f>('TEST AUTO'!N793+'TEST AUTO'!AF793)/2</f>
        <v>0</v>
      </c>
    </row>
    <row r="795" spans="1:14" ht="15.75" customHeight="1" thickBot="1" x14ac:dyDescent="0.4">
      <c r="A795" s="633">
        <f>'TEST AUTO'!A794</f>
        <v>0</v>
      </c>
      <c r="B795" s="633">
        <f>'TEST AUTO'!B794</f>
        <v>0</v>
      </c>
      <c r="C795" s="633">
        <f>'TEST AUTO'!C794</f>
        <v>0</v>
      </c>
      <c r="D795" s="634">
        <f>('TEST AUTO'!F794+'TEST AUTO'!H794+'TEST AUTO'!L794+'TEST AUTO'!N794+'TEST AUTO'!T794+'TEST AUTO'!Z794+'TEST AUTO'!AF794+'TEST AUTO'!AL794+'TEST AUTO'!AP794)/9</f>
        <v>0</v>
      </c>
      <c r="E795" s="634">
        <f>('TEST AUTO'!P794+'TEST AUTO'!AL794)/2</f>
        <v>0</v>
      </c>
      <c r="F795" s="634">
        <f>('TEST AUTO'!J794+'TEST AUTO'!AD794)/2</f>
        <v>0</v>
      </c>
      <c r="G795" s="643">
        <f>('TEST AUTO'!X794++'TEST AUTO'!AB794+'TEST AUTO'!AJ794+'TEST AUTO'!AV794)/4</f>
        <v>0</v>
      </c>
      <c r="H795" s="638">
        <f>('TEST AUTO'!R794+'TEST AUTO'!Z794+'TEST AUTO'!AN794)/3</f>
        <v>0</v>
      </c>
      <c r="I795" s="638">
        <f>('TEST AUTO'!AH794+'TEST AUTO'!AR794)/2</f>
        <v>0</v>
      </c>
      <c r="J795" s="641">
        <f>('TEST AUTO'!Z794+'TEST AUTO'!AP794)/2</f>
        <v>0</v>
      </c>
      <c r="K795" s="637">
        <f>('TEST AUTO'!V794+'TEST AUTO'!AT794)/2</f>
        <v>0</v>
      </c>
      <c r="L795" s="635">
        <f>('TEST AUTO'!F794+'TEST AUTO'!H794+'TEST AUTO'!L794+'TEST AUTO'!P794+'TEST AUTO'!R794+'TEST AUTO'!T794+'TEST AUTO'!X794+'TEST AUTO'!Z794+'TEST AUTO'!AB794+'TEST AUTO'!AJ794+'TEST AUTO'!AL794+'TEST AUTO'!AN794+'TEST AUTO'!AP794+'TEST AUTO'!AR794+'TEST AUTO'!AV794)/15</f>
        <v>0</v>
      </c>
      <c r="M795" s="636">
        <f>('TEST AUTO'!J794+'TEST AUTO'!X794+'TEST AUTO'!AD794+'TEST AUTO'!AH794+'TEST AUTO'!AJ794+'TEST AUTO'!AV794)/6</f>
        <v>0</v>
      </c>
      <c r="N795" s="637">
        <f>('TEST AUTO'!N794+'TEST AUTO'!AF794)/2</f>
        <v>0</v>
      </c>
    </row>
    <row r="796" spans="1:14" ht="15.75" customHeight="1" thickBot="1" x14ac:dyDescent="0.4">
      <c r="A796" s="633">
        <f>'TEST AUTO'!A795</f>
        <v>0</v>
      </c>
      <c r="B796" s="633">
        <f>'TEST AUTO'!B795</f>
        <v>0</v>
      </c>
      <c r="C796" s="633">
        <f>'TEST AUTO'!C795</f>
        <v>0</v>
      </c>
      <c r="D796" s="634">
        <f>('TEST AUTO'!F795+'TEST AUTO'!H795+'TEST AUTO'!L795+'TEST AUTO'!N795+'TEST AUTO'!T795+'TEST AUTO'!Z795+'TEST AUTO'!AF795+'TEST AUTO'!AL795+'TEST AUTO'!AP795)/9</f>
        <v>0</v>
      </c>
      <c r="E796" s="634">
        <f>('TEST AUTO'!P795+'TEST AUTO'!AL795)/2</f>
        <v>0</v>
      </c>
      <c r="F796" s="634">
        <f>('TEST AUTO'!J795+'TEST AUTO'!AD795)/2</f>
        <v>0</v>
      </c>
      <c r="G796" s="643">
        <f>('TEST AUTO'!X795++'TEST AUTO'!AB795+'TEST AUTO'!AJ795+'TEST AUTO'!AV795)/4</f>
        <v>0</v>
      </c>
      <c r="H796" s="638">
        <f>('TEST AUTO'!R795+'TEST AUTO'!Z795+'TEST AUTO'!AN795)/3</f>
        <v>0</v>
      </c>
      <c r="I796" s="638">
        <f>('TEST AUTO'!AH795+'TEST AUTO'!AR795)/2</f>
        <v>0</v>
      </c>
      <c r="J796" s="641">
        <f>('TEST AUTO'!Z795+'TEST AUTO'!AP795)/2</f>
        <v>0</v>
      </c>
      <c r="K796" s="637">
        <f>('TEST AUTO'!V795+'TEST AUTO'!AT795)/2</f>
        <v>0</v>
      </c>
      <c r="L796" s="635">
        <f>('TEST AUTO'!F795+'TEST AUTO'!H795+'TEST AUTO'!L795+'TEST AUTO'!P795+'TEST AUTO'!R795+'TEST AUTO'!T795+'TEST AUTO'!X795+'TEST AUTO'!Z795+'TEST AUTO'!AB795+'TEST AUTO'!AJ795+'TEST AUTO'!AL795+'TEST AUTO'!AN795+'TEST AUTO'!AP795+'TEST AUTO'!AR795+'TEST AUTO'!AV795)/15</f>
        <v>0</v>
      </c>
      <c r="M796" s="636">
        <f>('TEST AUTO'!J795+'TEST AUTO'!X795+'TEST AUTO'!AD795+'TEST AUTO'!AH795+'TEST AUTO'!AJ795+'TEST AUTO'!AV795)/6</f>
        <v>0</v>
      </c>
      <c r="N796" s="637">
        <f>('TEST AUTO'!N795+'TEST AUTO'!AF795)/2</f>
        <v>0</v>
      </c>
    </row>
    <row r="797" spans="1:14" ht="15.75" customHeight="1" thickBot="1" x14ac:dyDescent="0.4">
      <c r="A797" s="633">
        <f>'TEST AUTO'!A796</f>
        <v>0</v>
      </c>
      <c r="B797" s="633">
        <f>'TEST AUTO'!B796</f>
        <v>0</v>
      </c>
      <c r="C797" s="633">
        <f>'TEST AUTO'!C796</f>
        <v>0</v>
      </c>
      <c r="D797" s="634">
        <f>('TEST AUTO'!F796+'TEST AUTO'!H796+'TEST AUTO'!L796+'TEST AUTO'!N796+'TEST AUTO'!T796+'TEST AUTO'!Z796+'TEST AUTO'!AF796+'TEST AUTO'!AL796+'TEST AUTO'!AP796)/9</f>
        <v>0</v>
      </c>
      <c r="E797" s="634">
        <f>('TEST AUTO'!P796+'TEST AUTO'!AL796)/2</f>
        <v>0</v>
      </c>
      <c r="F797" s="634">
        <f>('TEST AUTO'!J796+'TEST AUTO'!AD796)/2</f>
        <v>0</v>
      </c>
      <c r="G797" s="643">
        <f>('TEST AUTO'!X796++'TEST AUTO'!AB796+'TEST AUTO'!AJ796+'TEST AUTO'!AV796)/4</f>
        <v>0</v>
      </c>
      <c r="H797" s="638">
        <f>('TEST AUTO'!R796+'TEST AUTO'!Z796+'TEST AUTO'!AN796)/3</f>
        <v>0</v>
      </c>
      <c r="I797" s="638">
        <f>('TEST AUTO'!AH796+'TEST AUTO'!AR796)/2</f>
        <v>0</v>
      </c>
      <c r="J797" s="641">
        <f>('TEST AUTO'!Z796+'TEST AUTO'!AP796)/2</f>
        <v>0</v>
      </c>
      <c r="K797" s="637">
        <f>('TEST AUTO'!V796+'TEST AUTO'!AT796)/2</f>
        <v>0</v>
      </c>
      <c r="L797" s="635">
        <f>('TEST AUTO'!F796+'TEST AUTO'!H796+'TEST AUTO'!L796+'TEST AUTO'!P796+'TEST AUTO'!R796+'TEST AUTO'!T796+'TEST AUTO'!X796+'TEST AUTO'!Z796+'TEST AUTO'!AB796+'TEST AUTO'!AJ796+'TEST AUTO'!AL796+'TEST AUTO'!AN796+'TEST AUTO'!AP796+'TEST AUTO'!AR796+'TEST AUTO'!AV796)/15</f>
        <v>0</v>
      </c>
      <c r="M797" s="636">
        <f>('TEST AUTO'!J796+'TEST AUTO'!X796+'TEST AUTO'!AD796+'TEST AUTO'!AH796+'TEST AUTO'!AJ796+'TEST AUTO'!AV796)/6</f>
        <v>0</v>
      </c>
      <c r="N797" s="637">
        <f>('TEST AUTO'!N796+'TEST AUTO'!AF796)/2</f>
        <v>0</v>
      </c>
    </row>
    <row r="798" spans="1:14" ht="15.75" customHeight="1" thickBot="1" x14ac:dyDescent="0.4">
      <c r="A798" s="633">
        <f>'TEST AUTO'!A797</f>
        <v>0</v>
      </c>
      <c r="B798" s="633">
        <f>'TEST AUTO'!B797</f>
        <v>0</v>
      </c>
      <c r="C798" s="633">
        <f>'TEST AUTO'!C797</f>
        <v>0</v>
      </c>
      <c r="D798" s="634">
        <f>('TEST AUTO'!F797+'TEST AUTO'!H797+'TEST AUTO'!L797+'TEST AUTO'!N797+'TEST AUTO'!T797+'TEST AUTO'!Z797+'TEST AUTO'!AF797+'TEST AUTO'!AL797+'TEST AUTO'!AP797)/9</f>
        <v>0</v>
      </c>
      <c r="E798" s="634">
        <f>('TEST AUTO'!P797+'TEST AUTO'!AL797)/2</f>
        <v>0</v>
      </c>
      <c r="F798" s="634">
        <f>('TEST AUTO'!J797+'TEST AUTO'!AD797)/2</f>
        <v>0</v>
      </c>
      <c r="G798" s="643">
        <f>('TEST AUTO'!X797++'TEST AUTO'!AB797+'TEST AUTO'!AJ797+'TEST AUTO'!AV797)/4</f>
        <v>0</v>
      </c>
      <c r="H798" s="638">
        <f>('TEST AUTO'!R797+'TEST AUTO'!Z797+'TEST AUTO'!AN797)/3</f>
        <v>0</v>
      </c>
      <c r="I798" s="638">
        <f>('TEST AUTO'!AH797+'TEST AUTO'!AR797)/2</f>
        <v>0</v>
      </c>
      <c r="J798" s="641">
        <f>('TEST AUTO'!Z797+'TEST AUTO'!AP797)/2</f>
        <v>0</v>
      </c>
      <c r="K798" s="637">
        <f>('TEST AUTO'!V797+'TEST AUTO'!AT797)/2</f>
        <v>0</v>
      </c>
      <c r="L798" s="635">
        <f>('TEST AUTO'!F797+'TEST AUTO'!H797+'TEST AUTO'!L797+'TEST AUTO'!P797+'TEST AUTO'!R797+'TEST AUTO'!T797+'TEST AUTO'!X797+'TEST AUTO'!Z797+'TEST AUTO'!AB797+'TEST AUTO'!AJ797+'TEST AUTO'!AL797+'TEST AUTO'!AN797+'TEST AUTO'!AP797+'TEST AUTO'!AR797+'TEST AUTO'!AV797)/15</f>
        <v>0</v>
      </c>
      <c r="M798" s="636">
        <f>('TEST AUTO'!J797+'TEST AUTO'!X797+'TEST AUTO'!AD797+'TEST AUTO'!AH797+'TEST AUTO'!AJ797+'TEST AUTO'!AV797)/6</f>
        <v>0</v>
      </c>
      <c r="N798" s="637">
        <f>('TEST AUTO'!N797+'TEST AUTO'!AF797)/2</f>
        <v>0</v>
      </c>
    </row>
    <row r="799" spans="1:14" ht="15.75" customHeight="1" thickBot="1" x14ac:dyDescent="0.4">
      <c r="A799" s="633">
        <f>'TEST AUTO'!A798</f>
        <v>0</v>
      </c>
      <c r="B799" s="633">
        <f>'TEST AUTO'!B798</f>
        <v>0</v>
      </c>
      <c r="C799" s="633">
        <f>'TEST AUTO'!C798</f>
        <v>0</v>
      </c>
      <c r="D799" s="634">
        <f>('TEST AUTO'!F798+'TEST AUTO'!H798+'TEST AUTO'!L798+'TEST AUTO'!N798+'TEST AUTO'!T798+'TEST AUTO'!Z798+'TEST AUTO'!AF798+'TEST AUTO'!AL798+'TEST AUTO'!AP798)/9</f>
        <v>0</v>
      </c>
      <c r="E799" s="634">
        <f>('TEST AUTO'!P798+'TEST AUTO'!AL798)/2</f>
        <v>0</v>
      </c>
      <c r="F799" s="634">
        <f>('TEST AUTO'!J798+'TEST AUTO'!AD798)/2</f>
        <v>0</v>
      </c>
      <c r="G799" s="643">
        <f>('TEST AUTO'!X798++'TEST AUTO'!AB798+'TEST AUTO'!AJ798+'TEST AUTO'!AV798)/4</f>
        <v>0</v>
      </c>
      <c r="H799" s="638">
        <f>('TEST AUTO'!R798+'TEST AUTO'!Z798+'TEST AUTO'!AN798)/3</f>
        <v>0</v>
      </c>
      <c r="I799" s="638">
        <f>('TEST AUTO'!AH798+'TEST AUTO'!AR798)/2</f>
        <v>0</v>
      </c>
      <c r="J799" s="641">
        <f>('TEST AUTO'!Z798+'TEST AUTO'!AP798)/2</f>
        <v>0</v>
      </c>
      <c r="K799" s="637">
        <f>('TEST AUTO'!V798+'TEST AUTO'!AT798)/2</f>
        <v>0</v>
      </c>
      <c r="L799" s="635">
        <f>('TEST AUTO'!F798+'TEST AUTO'!H798+'TEST AUTO'!L798+'TEST AUTO'!P798+'TEST AUTO'!R798+'TEST AUTO'!T798+'TEST AUTO'!X798+'TEST AUTO'!Z798+'TEST AUTO'!AB798+'TEST AUTO'!AJ798+'TEST AUTO'!AL798+'TEST AUTO'!AN798+'TEST AUTO'!AP798+'TEST AUTO'!AR798+'TEST AUTO'!AV798)/15</f>
        <v>0</v>
      </c>
      <c r="M799" s="636">
        <f>('TEST AUTO'!J798+'TEST AUTO'!X798+'TEST AUTO'!AD798+'TEST AUTO'!AH798+'TEST AUTO'!AJ798+'TEST AUTO'!AV798)/6</f>
        <v>0</v>
      </c>
      <c r="N799" s="637">
        <f>('TEST AUTO'!N798+'TEST AUTO'!AF798)/2</f>
        <v>0</v>
      </c>
    </row>
    <row r="800" spans="1:14" ht="15.75" customHeight="1" thickBot="1" x14ac:dyDescent="0.4">
      <c r="A800" s="633">
        <f>'TEST AUTO'!A799</f>
        <v>0</v>
      </c>
      <c r="B800" s="633">
        <f>'TEST AUTO'!B799</f>
        <v>0</v>
      </c>
      <c r="C800" s="633">
        <f>'TEST AUTO'!C799</f>
        <v>0</v>
      </c>
      <c r="D800" s="634">
        <f>('TEST AUTO'!F799+'TEST AUTO'!H799+'TEST AUTO'!L799+'TEST AUTO'!N799+'TEST AUTO'!T799+'TEST AUTO'!Z799+'TEST AUTO'!AF799+'TEST AUTO'!AL799+'TEST AUTO'!AP799)/9</f>
        <v>0</v>
      </c>
      <c r="E800" s="634">
        <f>('TEST AUTO'!P799+'TEST AUTO'!AL799)/2</f>
        <v>0</v>
      </c>
      <c r="F800" s="634">
        <f>('TEST AUTO'!J799+'TEST AUTO'!AD799)/2</f>
        <v>0</v>
      </c>
      <c r="G800" s="643">
        <f>('TEST AUTO'!X799++'TEST AUTO'!AB799+'TEST AUTO'!AJ799+'TEST AUTO'!AV799)/4</f>
        <v>0</v>
      </c>
      <c r="H800" s="638">
        <f>('TEST AUTO'!R799+'TEST AUTO'!Z799+'TEST AUTO'!AN799)/3</f>
        <v>0</v>
      </c>
      <c r="I800" s="638">
        <f>('TEST AUTO'!AH799+'TEST AUTO'!AR799)/2</f>
        <v>0</v>
      </c>
      <c r="J800" s="641">
        <f>('TEST AUTO'!Z799+'TEST AUTO'!AP799)/2</f>
        <v>0</v>
      </c>
      <c r="K800" s="637">
        <f>('TEST AUTO'!V799+'TEST AUTO'!AT799)/2</f>
        <v>0</v>
      </c>
      <c r="L800" s="635">
        <f>('TEST AUTO'!F799+'TEST AUTO'!H799+'TEST AUTO'!L799+'TEST AUTO'!P799+'TEST AUTO'!R799+'TEST AUTO'!T799+'TEST AUTO'!X799+'TEST AUTO'!Z799+'TEST AUTO'!AB799+'TEST AUTO'!AJ799+'TEST AUTO'!AL799+'TEST AUTO'!AN799+'TEST AUTO'!AP799+'TEST AUTO'!AR799+'TEST AUTO'!AV799)/15</f>
        <v>0</v>
      </c>
      <c r="M800" s="636">
        <f>('TEST AUTO'!J799+'TEST AUTO'!X799+'TEST AUTO'!AD799+'TEST AUTO'!AH799+'TEST AUTO'!AJ799+'TEST AUTO'!AV799)/6</f>
        <v>0</v>
      </c>
      <c r="N800" s="637">
        <f>('TEST AUTO'!N799+'TEST AUTO'!AF799)/2</f>
        <v>0</v>
      </c>
    </row>
    <row r="801" spans="1:14" ht="15.75" customHeight="1" thickBot="1" x14ac:dyDescent="0.4">
      <c r="A801" s="633">
        <f>'TEST AUTO'!A800</f>
        <v>0</v>
      </c>
      <c r="B801" s="633">
        <f>'TEST AUTO'!B800</f>
        <v>0</v>
      </c>
      <c r="C801" s="633">
        <f>'TEST AUTO'!C800</f>
        <v>0</v>
      </c>
      <c r="D801" s="634">
        <f>('TEST AUTO'!F800+'TEST AUTO'!H800+'TEST AUTO'!L800+'TEST AUTO'!N800+'TEST AUTO'!T800+'TEST AUTO'!Z800+'TEST AUTO'!AF800+'TEST AUTO'!AL800+'TEST AUTO'!AP800)/9</f>
        <v>0</v>
      </c>
      <c r="E801" s="634">
        <f>('TEST AUTO'!P800+'TEST AUTO'!AL800)/2</f>
        <v>0</v>
      </c>
      <c r="F801" s="634">
        <f>('TEST AUTO'!J800+'TEST AUTO'!AD800)/2</f>
        <v>0</v>
      </c>
      <c r="G801" s="643">
        <f>('TEST AUTO'!X800++'TEST AUTO'!AB800+'TEST AUTO'!AJ800+'TEST AUTO'!AV800)/4</f>
        <v>0</v>
      </c>
      <c r="H801" s="638">
        <f>('TEST AUTO'!R800+'TEST AUTO'!Z800+'TEST AUTO'!AN800)/3</f>
        <v>0</v>
      </c>
      <c r="I801" s="638">
        <f>('TEST AUTO'!AH800+'TEST AUTO'!AR800)/2</f>
        <v>0</v>
      </c>
      <c r="J801" s="641">
        <f>('TEST AUTO'!Z800+'TEST AUTO'!AP800)/2</f>
        <v>0</v>
      </c>
      <c r="K801" s="637">
        <f>('TEST AUTO'!V800+'TEST AUTO'!AT800)/2</f>
        <v>0</v>
      </c>
      <c r="L801" s="635">
        <f>('TEST AUTO'!F800+'TEST AUTO'!H800+'TEST AUTO'!L800+'TEST AUTO'!P800+'TEST AUTO'!R800+'TEST AUTO'!T800+'TEST AUTO'!X800+'TEST AUTO'!Z800+'TEST AUTO'!AB800+'TEST AUTO'!AJ800+'TEST AUTO'!AL800+'TEST AUTO'!AN800+'TEST AUTO'!AP800+'TEST AUTO'!AR800+'TEST AUTO'!AV800)/15</f>
        <v>0</v>
      </c>
      <c r="M801" s="636">
        <f>('TEST AUTO'!J800+'TEST AUTO'!X800+'TEST AUTO'!AD800+'TEST AUTO'!AH800+'TEST AUTO'!AJ800+'TEST AUTO'!AV800)/6</f>
        <v>0</v>
      </c>
      <c r="N801" s="637">
        <f>('TEST AUTO'!N800+'TEST AUTO'!AF800)/2</f>
        <v>0</v>
      </c>
    </row>
    <row r="802" spans="1:14" ht="15.75" customHeight="1" thickBot="1" x14ac:dyDescent="0.4">
      <c r="A802" s="633">
        <f>'TEST AUTO'!A801</f>
        <v>0</v>
      </c>
      <c r="B802" s="633">
        <f>'TEST AUTO'!B801</f>
        <v>0</v>
      </c>
      <c r="C802" s="633">
        <f>'TEST AUTO'!C801</f>
        <v>0</v>
      </c>
      <c r="D802" s="634">
        <f>('TEST AUTO'!F801+'TEST AUTO'!H801+'TEST AUTO'!L801+'TEST AUTO'!N801+'TEST AUTO'!T801+'TEST AUTO'!Z801+'TEST AUTO'!AF801+'TEST AUTO'!AL801+'TEST AUTO'!AP801)/9</f>
        <v>0</v>
      </c>
      <c r="E802" s="634">
        <f>('TEST AUTO'!P801+'TEST AUTO'!AL801)/2</f>
        <v>0</v>
      </c>
      <c r="F802" s="634">
        <f>('TEST AUTO'!J801+'TEST AUTO'!AD801)/2</f>
        <v>0</v>
      </c>
      <c r="G802" s="643">
        <f>('TEST AUTO'!X801++'TEST AUTO'!AB801+'TEST AUTO'!AJ801+'TEST AUTO'!AV801)/4</f>
        <v>0</v>
      </c>
      <c r="H802" s="638">
        <f>('TEST AUTO'!R801+'TEST AUTO'!Z801+'TEST AUTO'!AN801)/3</f>
        <v>0</v>
      </c>
      <c r="I802" s="638">
        <f>('TEST AUTO'!AH801+'TEST AUTO'!AR801)/2</f>
        <v>0</v>
      </c>
      <c r="J802" s="641">
        <f>('TEST AUTO'!Z801+'TEST AUTO'!AP801)/2</f>
        <v>0</v>
      </c>
      <c r="K802" s="637">
        <f>('TEST AUTO'!V801+'TEST AUTO'!AT801)/2</f>
        <v>0</v>
      </c>
      <c r="L802" s="635">
        <f>('TEST AUTO'!F801+'TEST AUTO'!H801+'TEST AUTO'!L801+'TEST AUTO'!P801+'TEST AUTO'!R801+'TEST AUTO'!T801+'TEST AUTO'!X801+'TEST AUTO'!Z801+'TEST AUTO'!AB801+'TEST AUTO'!AJ801+'TEST AUTO'!AL801+'TEST AUTO'!AN801+'TEST AUTO'!AP801+'TEST AUTO'!AR801+'TEST AUTO'!AV801)/15</f>
        <v>0</v>
      </c>
      <c r="M802" s="636">
        <f>('TEST AUTO'!J801+'TEST AUTO'!X801+'TEST AUTO'!AD801+'TEST AUTO'!AH801+'TEST AUTO'!AJ801+'TEST AUTO'!AV801)/6</f>
        <v>0</v>
      </c>
      <c r="N802" s="637">
        <f>('TEST AUTO'!N801+'TEST AUTO'!AF801)/2</f>
        <v>0</v>
      </c>
    </row>
    <row r="803" spans="1:14" ht="15.75" customHeight="1" thickBot="1" x14ac:dyDescent="0.4">
      <c r="A803" s="633">
        <f>'TEST AUTO'!A802</f>
        <v>0</v>
      </c>
      <c r="B803" s="633">
        <f>'TEST AUTO'!B802</f>
        <v>0</v>
      </c>
      <c r="C803" s="633">
        <f>'TEST AUTO'!C802</f>
        <v>0</v>
      </c>
      <c r="D803" s="634">
        <f>('TEST AUTO'!F802+'TEST AUTO'!H802+'TEST AUTO'!L802+'TEST AUTO'!N802+'TEST AUTO'!T802+'TEST AUTO'!Z802+'TEST AUTO'!AF802+'TEST AUTO'!AL802+'TEST AUTO'!AP802)/9</f>
        <v>0</v>
      </c>
      <c r="E803" s="634">
        <f>('TEST AUTO'!P802+'TEST AUTO'!AL802)/2</f>
        <v>0</v>
      </c>
      <c r="F803" s="634">
        <f>('TEST AUTO'!J802+'TEST AUTO'!AD802)/2</f>
        <v>0</v>
      </c>
      <c r="G803" s="643">
        <f>('TEST AUTO'!X802++'TEST AUTO'!AB802+'TEST AUTO'!AJ802+'TEST AUTO'!AV802)/4</f>
        <v>0</v>
      </c>
      <c r="H803" s="638">
        <f>('TEST AUTO'!R802+'TEST AUTO'!Z802+'TEST AUTO'!AN802)/3</f>
        <v>0</v>
      </c>
      <c r="I803" s="638">
        <f>('TEST AUTO'!AH802+'TEST AUTO'!AR802)/2</f>
        <v>0</v>
      </c>
      <c r="J803" s="641">
        <f>('TEST AUTO'!Z802+'TEST AUTO'!AP802)/2</f>
        <v>0</v>
      </c>
      <c r="K803" s="637">
        <f>('TEST AUTO'!V802+'TEST AUTO'!AT802)/2</f>
        <v>0</v>
      </c>
      <c r="L803" s="635">
        <f>('TEST AUTO'!F802+'TEST AUTO'!H802+'TEST AUTO'!L802+'TEST AUTO'!P802+'TEST AUTO'!R802+'TEST AUTO'!T802+'TEST AUTO'!X802+'TEST AUTO'!Z802+'TEST AUTO'!AB802+'TEST AUTO'!AJ802+'TEST AUTO'!AL802+'TEST AUTO'!AN802+'TEST AUTO'!AP802+'TEST AUTO'!AR802+'TEST AUTO'!AV802)/15</f>
        <v>0</v>
      </c>
      <c r="M803" s="636">
        <f>('TEST AUTO'!J802+'TEST AUTO'!X802+'TEST AUTO'!AD802+'TEST AUTO'!AH802+'TEST AUTO'!AJ802+'TEST AUTO'!AV802)/6</f>
        <v>0</v>
      </c>
      <c r="N803" s="637">
        <f>('TEST AUTO'!N802+'TEST AUTO'!AF802)/2</f>
        <v>0</v>
      </c>
    </row>
    <row r="804" spans="1:14" ht="15.75" customHeight="1" thickBot="1" x14ac:dyDescent="0.4">
      <c r="A804" s="633">
        <f>'TEST AUTO'!A803</f>
        <v>0</v>
      </c>
      <c r="B804" s="633">
        <f>'TEST AUTO'!B803</f>
        <v>0</v>
      </c>
      <c r="C804" s="633">
        <f>'TEST AUTO'!C803</f>
        <v>0</v>
      </c>
      <c r="D804" s="634">
        <f>('TEST AUTO'!F803+'TEST AUTO'!H803+'TEST AUTO'!L803+'TEST AUTO'!N803+'TEST AUTO'!T803+'TEST AUTO'!Z803+'TEST AUTO'!AF803+'TEST AUTO'!AL803+'TEST AUTO'!AP803)/9</f>
        <v>0</v>
      </c>
      <c r="E804" s="634">
        <f>('TEST AUTO'!P803+'TEST AUTO'!AL803)/2</f>
        <v>0</v>
      </c>
      <c r="F804" s="634">
        <f>('TEST AUTO'!J803+'TEST AUTO'!AD803)/2</f>
        <v>0</v>
      </c>
      <c r="G804" s="643">
        <f>('TEST AUTO'!X803++'TEST AUTO'!AB803+'TEST AUTO'!AJ803+'TEST AUTO'!AV803)/4</f>
        <v>0</v>
      </c>
      <c r="H804" s="638">
        <f>('TEST AUTO'!R803+'TEST AUTO'!Z803+'TEST AUTO'!AN803)/3</f>
        <v>0</v>
      </c>
      <c r="I804" s="638">
        <f>('TEST AUTO'!AH803+'TEST AUTO'!AR803)/2</f>
        <v>0</v>
      </c>
      <c r="J804" s="641">
        <f>('TEST AUTO'!Z803+'TEST AUTO'!AP803)/2</f>
        <v>0</v>
      </c>
      <c r="K804" s="637">
        <f>('TEST AUTO'!V803+'TEST AUTO'!AT803)/2</f>
        <v>0</v>
      </c>
      <c r="L804" s="635">
        <f>('TEST AUTO'!F803+'TEST AUTO'!H803+'TEST AUTO'!L803+'TEST AUTO'!P803+'TEST AUTO'!R803+'TEST AUTO'!T803+'TEST AUTO'!X803+'TEST AUTO'!Z803+'TEST AUTO'!AB803+'TEST AUTO'!AJ803+'TEST AUTO'!AL803+'TEST AUTO'!AN803+'TEST AUTO'!AP803+'TEST AUTO'!AR803+'TEST AUTO'!AV803)/15</f>
        <v>0</v>
      </c>
      <c r="M804" s="636">
        <f>('TEST AUTO'!J803+'TEST AUTO'!X803+'TEST AUTO'!AD803+'TEST AUTO'!AH803+'TEST AUTO'!AJ803+'TEST AUTO'!AV803)/6</f>
        <v>0</v>
      </c>
      <c r="N804" s="637">
        <f>('TEST AUTO'!N803+'TEST AUTO'!AF803)/2</f>
        <v>0</v>
      </c>
    </row>
    <row r="805" spans="1:14" ht="15.75" customHeight="1" thickBot="1" x14ac:dyDescent="0.4">
      <c r="A805" s="633">
        <f>'TEST AUTO'!A804</f>
        <v>0</v>
      </c>
      <c r="B805" s="633">
        <f>'TEST AUTO'!B804</f>
        <v>0</v>
      </c>
      <c r="C805" s="633">
        <f>'TEST AUTO'!C804</f>
        <v>0</v>
      </c>
      <c r="D805" s="634">
        <f>('TEST AUTO'!F804+'TEST AUTO'!H804+'TEST AUTO'!L804+'TEST AUTO'!N804+'TEST AUTO'!T804+'TEST AUTO'!Z804+'TEST AUTO'!AF804+'TEST AUTO'!AL804+'TEST AUTO'!AP804)/9</f>
        <v>0</v>
      </c>
      <c r="E805" s="634">
        <f>('TEST AUTO'!P804+'TEST AUTO'!AL804)/2</f>
        <v>0</v>
      </c>
      <c r="F805" s="634">
        <f>('TEST AUTO'!J804+'TEST AUTO'!AD804)/2</f>
        <v>0</v>
      </c>
      <c r="G805" s="643">
        <f>('TEST AUTO'!X804++'TEST AUTO'!AB804+'TEST AUTO'!AJ804+'TEST AUTO'!AV804)/4</f>
        <v>0</v>
      </c>
      <c r="H805" s="638">
        <f>('TEST AUTO'!R804+'TEST AUTO'!Z804+'TEST AUTO'!AN804)/3</f>
        <v>0</v>
      </c>
      <c r="I805" s="638">
        <f>('TEST AUTO'!AH804+'TEST AUTO'!AR804)/2</f>
        <v>0</v>
      </c>
      <c r="J805" s="641">
        <f>('TEST AUTO'!Z804+'TEST AUTO'!AP804)/2</f>
        <v>0</v>
      </c>
      <c r="K805" s="637">
        <f>('TEST AUTO'!V804+'TEST AUTO'!AT804)/2</f>
        <v>0</v>
      </c>
      <c r="L805" s="635">
        <f>('TEST AUTO'!F804+'TEST AUTO'!H804+'TEST AUTO'!L804+'TEST AUTO'!P804+'TEST AUTO'!R804+'TEST AUTO'!T804+'TEST AUTO'!X804+'TEST AUTO'!Z804+'TEST AUTO'!AB804+'TEST AUTO'!AJ804+'TEST AUTO'!AL804+'TEST AUTO'!AN804+'TEST AUTO'!AP804+'TEST AUTO'!AR804+'TEST AUTO'!AV804)/15</f>
        <v>0</v>
      </c>
      <c r="M805" s="636">
        <f>('TEST AUTO'!J804+'TEST AUTO'!X804+'TEST AUTO'!AD804+'TEST AUTO'!AH804+'TEST AUTO'!AJ804+'TEST AUTO'!AV804)/6</f>
        <v>0</v>
      </c>
      <c r="N805" s="637">
        <f>('TEST AUTO'!N804+'TEST AUTO'!AF804)/2</f>
        <v>0</v>
      </c>
    </row>
    <row r="806" spans="1:14" ht="15.75" customHeight="1" thickBot="1" x14ac:dyDescent="0.4">
      <c r="A806" s="633">
        <f>'TEST AUTO'!A805</f>
        <v>0</v>
      </c>
      <c r="B806" s="633">
        <f>'TEST AUTO'!B805</f>
        <v>0</v>
      </c>
      <c r="C806" s="633">
        <f>'TEST AUTO'!C805</f>
        <v>0</v>
      </c>
      <c r="D806" s="634">
        <f>('TEST AUTO'!F805+'TEST AUTO'!H805+'TEST AUTO'!L805+'TEST AUTO'!N805+'TEST AUTO'!T805+'TEST AUTO'!Z805+'TEST AUTO'!AF805+'TEST AUTO'!AL805+'TEST AUTO'!AP805)/9</f>
        <v>0</v>
      </c>
      <c r="E806" s="634">
        <f>('TEST AUTO'!P805+'TEST AUTO'!AL805)/2</f>
        <v>0</v>
      </c>
      <c r="F806" s="634">
        <f>('TEST AUTO'!J805+'TEST AUTO'!AD805)/2</f>
        <v>0</v>
      </c>
      <c r="G806" s="643">
        <f>('TEST AUTO'!X805++'TEST AUTO'!AB805+'TEST AUTO'!AJ805+'TEST AUTO'!AV805)/4</f>
        <v>0</v>
      </c>
      <c r="H806" s="638">
        <f>('TEST AUTO'!R805+'TEST AUTO'!Z805+'TEST AUTO'!AN805)/3</f>
        <v>0</v>
      </c>
      <c r="I806" s="638">
        <f>('TEST AUTO'!AH805+'TEST AUTO'!AR805)/2</f>
        <v>0</v>
      </c>
      <c r="J806" s="641">
        <f>('TEST AUTO'!Z805+'TEST AUTO'!AP805)/2</f>
        <v>0</v>
      </c>
      <c r="K806" s="637">
        <f>('TEST AUTO'!V805+'TEST AUTO'!AT805)/2</f>
        <v>0</v>
      </c>
      <c r="L806" s="635">
        <f>('TEST AUTO'!F805+'TEST AUTO'!H805+'TEST AUTO'!L805+'TEST AUTO'!P805+'TEST AUTO'!R805+'TEST AUTO'!T805+'TEST AUTO'!X805+'TEST AUTO'!Z805+'TEST AUTO'!AB805+'TEST AUTO'!AJ805+'TEST AUTO'!AL805+'TEST AUTO'!AN805+'TEST AUTO'!AP805+'TEST AUTO'!AR805+'TEST AUTO'!AV805)/15</f>
        <v>0</v>
      </c>
      <c r="M806" s="636">
        <f>('TEST AUTO'!J805+'TEST AUTO'!X805+'TEST AUTO'!AD805+'TEST AUTO'!AH805+'TEST AUTO'!AJ805+'TEST AUTO'!AV805)/6</f>
        <v>0</v>
      </c>
      <c r="N806" s="637">
        <f>('TEST AUTO'!N805+'TEST AUTO'!AF805)/2</f>
        <v>0</v>
      </c>
    </row>
    <row r="807" spans="1:14" ht="15.75" customHeight="1" thickBot="1" x14ac:dyDescent="0.4">
      <c r="A807" s="633">
        <f>'TEST AUTO'!A806</f>
        <v>0</v>
      </c>
      <c r="B807" s="633">
        <f>'TEST AUTO'!B806</f>
        <v>0</v>
      </c>
      <c r="C807" s="633">
        <f>'TEST AUTO'!C806</f>
        <v>0</v>
      </c>
      <c r="D807" s="634">
        <f>('TEST AUTO'!F806+'TEST AUTO'!H806+'TEST AUTO'!L806+'TEST AUTO'!N806+'TEST AUTO'!T806+'TEST AUTO'!Z806+'TEST AUTO'!AF806+'TEST AUTO'!AL806+'TEST AUTO'!AP806)/9</f>
        <v>0</v>
      </c>
      <c r="E807" s="634">
        <f>('TEST AUTO'!P806+'TEST AUTO'!AL806)/2</f>
        <v>0</v>
      </c>
      <c r="F807" s="634">
        <f>('TEST AUTO'!J806+'TEST AUTO'!AD806)/2</f>
        <v>0</v>
      </c>
      <c r="G807" s="643">
        <f>('TEST AUTO'!X806++'TEST AUTO'!AB806+'TEST AUTO'!AJ806+'TEST AUTO'!AV806)/4</f>
        <v>0</v>
      </c>
      <c r="H807" s="638">
        <f>('TEST AUTO'!R806+'TEST AUTO'!Z806+'TEST AUTO'!AN806)/3</f>
        <v>0</v>
      </c>
      <c r="I807" s="638">
        <f>('TEST AUTO'!AH806+'TEST AUTO'!AR806)/2</f>
        <v>0</v>
      </c>
      <c r="J807" s="641">
        <f>('TEST AUTO'!Z806+'TEST AUTO'!AP806)/2</f>
        <v>0</v>
      </c>
      <c r="K807" s="637">
        <f>('TEST AUTO'!V806+'TEST AUTO'!AT806)/2</f>
        <v>0</v>
      </c>
      <c r="L807" s="635">
        <f>('TEST AUTO'!F806+'TEST AUTO'!H806+'TEST AUTO'!L806+'TEST AUTO'!P806+'TEST AUTO'!R806+'TEST AUTO'!T806+'TEST AUTO'!X806+'TEST AUTO'!Z806+'TEST AUTO'!AB806+'TEST AUTO'!AJ806+'TEST AUTO'!AL806+'TEST AUTO'!AN806+'TEST AUTO'!AP806+'TEST AUTO'!AR806+'TEST AUTO'!AV806)/15</f>
        <v>0</v>
      </c>
      <c r="M807" s="636">
        <f>('TEST AUTO'!J806+'TEST AUTO'!X806+'TEST AUTO'!AD806+'TEST AUTO'!AH806+'TEST AUTO'!AJ806+'TEST AUTO'!AV806)/6</f>
        <v>0</v>
      </c>
      <c r="N807" s="637">
        <f>('TEST AUTO'!N806+'TEST AUTO'!AF806)/2</f>
        <v>0</v>
      </c>
    </row>
    <row r="808" spans="1:14" ht="15.75" customHeight="1" thickBot="1" x14ac:dyDescent="0.4">
      <c r="A808" s="633">
        <f>'TEST AUTO'!A807</f>
        <v>0</v>
      </c>
      <c r="B808" s="633">
        <f>'TEST AUTO'!B807</f>
        <v>0</v>
      </c>
      <c r="C808" s="633">
        <f>'TEST AUTO'!C807</f>
        <v>0</v>
      </c>
      <c r="D808" s="634">
        <f>('TEST AUTO'!F807+'TEST AUTO'!H807+'TEST AUTO'!L807+'TEST AUTO'!N807+'TEST AUTO'!T807+'TEST AUTO'!Z807+'TEST AUTO'!AF807+'TEST AUTO'!AL807+'TEST AUTO'!AP807)/9</f>
        <v>0</v>
      </c>
      <c r="E808" s="634">
        <f>('TEST AUTO'!P807+'TEST AUTO'!AL807)/2</f>
        <v>0</v>
      </c>
      <c r="F808" s="634">
        <f>('TEST AUTO'!J807+'TEST AUTO'!AD807)/2</f>
        <v>0</v>
      </c>
      <c r="G808" s="643">
        <f>('TEST AUTO'!X807++'TEST AUTO'!AB807+'TEST AUTO'!AJ807+'TEST AUTO'!AV807)/4</f>
        <v>0</v>
      </c>
      <c r="H808" s="638">
        <f>('TEST AUTO'!R807+'TEST AUTO'!Z807+'TEST AUTO'!AN807)/3</f>
        <v>0</v>
      </c>
      <c r="I808" s="638">
        <f>('TEST AUTO'!AH807+'TEST AUTO'!AR807)/2</f>
        <v>0</v>
      </c>
      <c r="J808" s="641">
        <f>('TEST AUTO'!Z807+'TEST AUTO'!AP807)/2</f>
        <v>0</v>
      </c>
      <c r="K808" s="637">
        <f>('TEST AUTO'!V807+'TEST AUTO'!AT807)/2</f>
        <v>0</v>
      </c>
      <c r="L808" s="635">
        <f>('TEST AUTO'!F807+'TEST AUTO'!H807+'TEST AUTO'!L807+'TEST AUTO'!P807+'TEST AUTO'!R807+'TEST AUTO'!T807+'TEST AUTO'!X807+'TEST AUTO'!Z807+'TEST AUTO'!AB807+'TEST AUTO'!AJ807+'TEST AUTO'!AL807+'TEST AUTO'!AN807+'TEST AUTO'!AP807+'TEST AUTO'!AR807+'TEST AUTO'!AV807)/15</f>
        <v>0</v>
      </c>
      <c r="M808" s="636">
        <f>('TEST AUTO'!J807+'TEST AUTO'!X807+'TEST AUTO'!AD807+'TEST AUTO'!AH807+'TEST AUTO'!AJ807+'TEST AUTO'!AV807)/6</f>
        <v>0</v>
      </c>
      <c r="N808" s="637">
        <f>('TEST AUTO'!N807+'TEST AUTO'!AF807)/2</f>
        <v>0</v>
      </c>
    </row>
    <row r="809" spans="1:14" ht="15.75" customHeight="1" thickBot="1" x14ac:dyDescent="0.4">
      <c r="A809" s="633">
        <f>'TEST AUTO'!A808</f>
        <v>0</v>
      </c>
      <c r="B809" s="633">
        <f>'TEST AUTO'!B808</f>
        <v>0</v>
      </c>
      <c r="C809" s="633">
        <f>'TEST AUTO'!C808</f>
        <v>0</v>
      </c>
      <c r="D809" s="634">
        <f>('TEST AUTO'!F808+'TEST AUTO'!H808+'TEST AUTO'!L808+'TEST AUTO'!N808+'TEST AUTO'!T808+'TEST AUTO'!Z808+'TEST AUTO'!AF808+'TEST AUTO'!AL808+'TEST AUTO'!AP808)/9</f>
        <v>0</v>
      </c>
      <c r="E809" s="634">
        <f>('TEST AUTO'!P808+'TEST AUTO'!AL808)/2</f>
        <v>0</v>
      </c>
      <c r="F809" s="634">
        <f>('TEST AUTO'!J808+'TEST AUTO'!AD808)/2</f>
        <v>0</v>
      </c>
      <c r="G809" s="643">
        <f>('TEST AUTO'!X808++'TEST AUTO'!AB808+'TEST AUTO'!AJ808+'TEST AUTO'!AV808)/4</f>
        <v>0</v>
      </c>
      <c r="H809" s="638">
        <f>('TEST AUTO'!R808+'TEST AUTO'!Z808+'TEST AUTO'!AN808)/3</f>
        <v>0</v>
      </c>
      <c r="I809" s="638">
        <f>('TEST AUTO'!AH808+'TEST AUTO'!AR808)/2</f>
        <v>0</v>
      </c>
      <c r="J809" s="641">
        <f>('TEST AUTO'!Z808+'TEST AUTO'!AP808)/2</f>
        <v>0</v>
      </c>
      <c r="K809" s="637">
        <f>('TEST AUTO'!V808+'TEST AUTO'!AT808)/2</f>
        <v>0</v>
      </c>
      <c r="L809" s="635">
        <f>('TEST AUTO'!F808+'TEST AUTO'!H808+'TEST AUTO'!L808+'TEST AUTO'!P808+'TEST AUTO'!R808+'TEST AUTO'!T808+'TEST AUTO'!X808+'TEST AUTO'!Z808+'TEST AUTO'!AB808+'TEST AUTO'!AJ808+'TEST AUTO'!AL808+'TEST AUTO'!AN808+'TEST AUTO'!AP808+'TEST AUTO'!AR808+'TEST AUTO'!AV808)/15</f>
        <v>0</v>
      </c>
      <c r="M809" s="636">
        <f>('TEST AUTO'!J808+'TEST AUTO'!X808+'TEST AUTO'!AD808+'TEST AUTO'!AH808+'TEST AUTO'!AJ808+'TEST AUTO'!AV808)/6</f>
        <v>0</v>
      </c>
      <c r="N809" s="637">
        <f>('TEST AUTO'!N808+'TEST AUTO'!AF808)/2</f>
        <v>0</v>
      </c>
    </row>
    <row r="810" spans="1:14" ht="15.75" customHeight="1" thickBot="1" x14ac:dyDescent="0.4">
      <c r="A810" s="633">
        <f>'TEST AUTO'!A809</f>
        <v>0</v>
      </c>
      <c r="B810" s="633">
        <f>'TEST AUTO'!B809</f>
        <v>0</v>
      </c>
      <c r="C810" s="633">
        <f>'TEST AUTO'!C809</f>
        <v>0</v>
      </c>
      <c r="D810" s="634">
        <f>('TEST AUTO'!F809+'TEST AUTO'!H809+'TEST AUTO'!L809+'TEST AUTO'!N809+'TEST AUTO'!T809+'TEST AUTO'!Z809+'TEST AUTO'!AF809+'TEST AUTO'!AL809+'TEST AUTO'!AP809)/9</f>
        <v>0</v>
      </c>
      <c r="E810" s="634">
        <f>('TEST AUTO'!P809+'TEST AUTO'!AL809)/2</f>
        <v>0</v>
      </c>
      <c r="F810" s="634">
        <f>('TEST AUTO'!J809+'TEST AUTO'!AD809)/2</f>
        <v>0</v>
      </c>
      <c r="G810" s="643">
        <f>('TEST AUTO'!X809++'TEST AUTO'!AB809+'TEST AUTO'!AJ809+'TEST AUTO'!AV809)/4</f>
        <v>0</v>
      </c>
      <c r="H810" s="638">
        <f>('TEST AUTO'!R809+'TEST AUTO'!Z809+'TEST AUTO'!AN809)/3</f>
        <v>0</v>
      </c>
      <c r="I810" s="638">
        <f>('TEST AUTO'!AH809+'TEST AUTO'!AR809)/2</f>
        <v>0</v>
      </c>
      <c r="J810" s="641">
        <f>('TEST AUTO'!Z809+'TEST AUTO'!AP809)/2</f>
        <v>0</v>
      </c>
      <c r="K810" s="637">
        <f>('TEST AUTO'!V809+'TEST AUTO'!AT809)/2</f>
        <v>0</v>
      </c>
      <c r="L810" s="635">
        <f>('TEST AUTO'!F809+'TEST AUTO'!H809+'TEST AUTO'!L809+'TEST AUTO'!P809+'TEST AUTO'!R809+'TEST AUTO'!T809+'TEST AUTO'!X809+'TEST AUTO'!Z809+'TEST AUTO'!AB809+'TEST AUTO'!AJ809+'TEST AUTO'!AL809+'TEST AUTO'!AN809+'TEST AUTO'!AP809+'TEST AUTO'!AR809+'TEST AUTO'!AV809)/15</f>
        <v>0</v>
      </c>
      <c r="M810" s="636">
        <f>('TEST AUTO'!J809+'TEST AUTO'!X809+'TEST AUTO'!AD809+'TEST AUTO'!AH809+'TEST AUTO'!AJ809+'TEST AUTO'!AV809)/6</f>
        <v>0</v>
      </c>
      <c r="N810" s="637">
        <f>('TEST AUTO'!N809+'TEST AUTO'!AF809)/2</f>
        <v>0</v>
      </c>
    </row>
    <row r="811" spans="1:14" ht="15.75" customHeight="1" thickBot="1" x14ac:dyDescent="0.4">
      <c r="A811" s="633">
        <f>'TEST AUTO'!A810</f>
        <v>0</v>
      </c>
      <c r="B811" s="633">
        <f>'TEST AUTO'!B810</f>
        <v>0</v>
      </c>
      <c r="C811" s="633">
        <f>'TEST AUTO'!C810</f>
        <v>0</v>
      </c>
      <c r="D811" s="634">
        <f>('TEST AUTO'!F810+'TEST AUTO'!H810+'TEST AUTO'!L810+'TEST AUTO'!N810+'TEST AUTO'!T810+'TEST AUTO'!Z810+'TEST AUTO'!AF810+'TEST AUTO'!AL810+'TEST AUTO'!AP810)/9</f>
        <v>0</v>
      </c>
      <c r="E811" s="634">
        <f>('TEST AUTO'!P810+'TEST AUTO'!AL810)/2</f>
        <v>0</v>
      </c>
      <c r="F811" s="634">
        <f>('TEST AUTO'!J810+'TEST AUTO'!AD810)/2</f>
        <v>0</v>
      </c>
      <c r="G811" s="643">
        <f>('TEST AUTO'!X810++'TEST AUTO'!AB810+'TEST AUTO'!AJ810+'TEST AUTO'!AV810)/4</f>
        <v>0</v>
      </c>
      <c r="H811" s="638">
        <f>('TEST AUTO'!R810+'TEST AUTO'!Z810+'TEST AUTO'!AN810)/3</f>
        <v>0</v>
      </c>
      <c r="I811" s="638">
        <f>('TEST AUTO'!AH810+'TEST AUTO'!AR810)/2</f>
        <v>0</v>
      </c>
      <c r="J811" s="641">
        <f>('TEST AUTO'!Z810+'TEST AUTO'!AP810)/2</f>
        <v>0</v>
      </c>
      <c r="K811" s="637">
        <f>('TEST AUTO'!V810+'TEST AUTO'!AT810)/2</f>
        <v>0</v>
      </c>
      <c r="L811" s="635">
        <f>('TEST AUTO'!F810+'TEST AUTO'!H810+'TEST AUTO'!L810+'TEST AUTO'!P810+'TEST AUTO'!R810+'TEST AUTO'!T810+'TEST AUTO'!X810+'TEST AUTO'!Z810+'TEST AUTO'!AB810+'TEST AUTO'!AJ810+'TEST AUTO'!AL810+'TEST AUTO'!AN810+'TEST AUTO'!AP810+'TEST AUTO'!AR810+'TEST AUTO'!AV810)/15</f>
        <v>0</v>
      </c>
      <c r="M811" s="636">
        <f>('TEST AUTO'!J810+'TEST AUTO'!X810+'TEST AUTO'!AD810+'TEST AUTO'!AH810+'TEST AUTO'!AJ810+'TEST AUTO'!AV810)/6</f>
        <v>0</v>
      </c>
      <c r="N811" s="637">
        <f>('TEST AUTO'!N810+'TEST AUTO'!AF810)/2</f>
        <v>0</v>
      </c>
    </row>
    <row r="812" spans="1:14" ht="15.75" customHeight="1" thickBot="1" x14ac:dyDescent="0.4">
      <c r="A812" s="633">
        <f>'TEST AUTO'!A811</f>
        <v>0</v>
      </c>
      <c r="B812" s="633">
        <f>'TEST AUTO'!B811</f>
        <v>0</v>
      </c>
      <c r="C812" s="633">
        <f>'TEST AUTO'!C811</f>
        <v>0</v>
      </c>
      <c r="D812" s="634">
        <f>('TEST AUTO'!F811+'TEST AUTO'!H811+'TEST AUTO'!L811+'TEST AUTO'!N811+'TEST AUTO'!T811+'TEST AUTO'!Z811+'TEST AUTO'!AF811+'TEST AUTO'!AL811+'TEST AUTO'!AP811)/9</f>
        <v>0</v>
      </c>
      <c r="E812" s="634">
        <f>('TEST AUTO'!P811+'TEST AUTO'!AL811)/2</f>
        <v>0</v>
      </c>
      <c r="F812" s="634">
        <f>('TEST AUTO'!J811+'TEST AUTO'!AD811)/2</f>
        <v>0</v>
      </c>
      <c r="G812" s="643">
        <f>('TEST AUTO'!X811++'TEST AUTO'!AB811+'TEST AUTO'!AJ811+'TEST AUTO'!AV811)/4</f>
        <v>0</v>
      </c>
      <c r="H812" s="638">
        <f>('TEST AUTO'!R811+'TEST AUTO'!Z811+'TEST AUTO'!AN811)/3</f>
        <v>0</v>
      </c>
      <c r="I812" s="638">
        <f>('TEST AUTO'!AH811+'TEST AUTO'!AR811)/2</f>
        <v>0</v>
      </c>
      <c r="J812" s="641">
        <f>('TEST AUTO'!Z811+'TEST AUTO'!AP811)/2</f>
        <v>0</v>
      </c>
      <c r="K812" s="637">
        <f>('TEST AUTO'!V811+'TEST AUTO'!AT811)/2</f>
        <v>0</v>
      </c>
      <c r="L812" s="635">
        <f>('TEST AUTO'!F811+'TEST AUTO'!H811+'TEST AUTO'!L811+'TEST AUTO'!P811+'TEST AUTO'!R811+'TEST AUTO'!T811+'TEST AUTO'!X811+'TEST AUTO'!Z811+'TEST AUTO'!AB811+'TEST AUTO'!AJ811+'TEST AUTO'!AL811+'TEST AUTO'!AN811+'TEST AUTO'!AP811+'TEST AUTO'!AR811+'TEST AUTO'!AV811)/15</f>
        <v>0</v>
      </c>
      <c r="M812" s="636">
        <f>('TEST AUTO'!J811+'TEST AUTO'!X811+'TEST AUTO'!AD811+'TEST AUTO'!AH811+'TEST AUTO'!AJ811+'TEST AUTO'!AV811)/6</f>
        <v>0</v>
      </c>
      <c r="N812" s="637">
        <f>('TEST AUTO'!N811+'TEST AUTO'!AF811)/2</f>
        <v>0</v>
      </c>
    </row>
    <row r="813" spans="1:14" ht="15.75" customHeight="1" thickBot="1" x14ac:dyDescent="0.4">
      <c r="A813" s="633">
        <f>'TEST AUTO'!A812</f>
        <v>0</v>
      </c>
      <c r="B813" s="633">
        <f>'TEST AUTO'!B812</f>
        <v>0</v>
      </c>
      <c r="C813" s="633">
        <f>'TEST AUTO'!C812</f>
        <v>0</v>
      </c>
      <c r="D813" s="634">
        <f>('TEST AUTO'!F812+'TEST AUTO'!H812+'TEST AUTO'!L812+'TEST AUTO'!N812+'TEST AUTO'!T812+'TEST AUTO'!Z812+'TEST AUTO'!AF812+'TEST AUTO'!AL812+'TEST AUTO'!AP812)/9</f>
        <v>0</v>
      </c>
      <c r="E813" s="634">
        <f>('TEST AUTO'!P812+'TEST AUTO'!AL812)/2</f>
        <v>0</v>
      </c>
      <c r="F813" s="634">
        <f>('TEST AUTO'!J812+'TEST AUTO'!AD812)/2</f>
        <v>0</v>
      </c>
      <c r="G813" s="643">
        <f>('TEST AUTO'!X812++'TEST AUTO'!AB812+'TEST AUTO'!AJ812+'TEST AUTO'!AV812)/4</f>
        <v>0</v>
      </c>
      <c r="H813" s="638">
        <f>('TEST AUTO'!R812+'TEST AUTO'!Z812+'TEST AUTO'!AN812)/3</f>
        <v>0</v>
      </c>
      <c r="I813" s="638">
        <f>('TEST AUTO'!AH812+'TEST AUTO'!AR812)/2</f>
        <v>0</v>
      </c>
      <c r="J813" s="641">
        <f>('TEST AUTO'!Z812+'TEST AUTO'!AP812)/2</f>
        <v>0</v>
      </c>
      <c r="K813" s="637">
        <f>('TEST AUTO'!V812+'TEST AUTO'!AT812)/2</f>
        <v>0</v>
      </c>
      <c r="L813" s="635">
        <f>('TEST AUTO'!F812+'TEST AUTO'!H812+'TEST AUTO'!L812+'TEST AUTO'!P812+'TEST AUTO'!R812+'TEST AUTO'!T812+'TEST AUTO'!X812+'TEST AUTO'!Z812+'TEST AUTO'!AB812+'TEST AUTO'!AJ812+'TEST AUTO'!AL812+'TEST AUTO'!AN812+'TEST AUTO'!AP812+'TEST AUTO'!AR812+'TEST AUTO'!AV812)/15</f>
        <v>0</v>
      </c>
      <c r="M813" s="636">
        <f>('TEST AUTO'!J812+'TEST AUTO'!X812+'TEST AUTO'!AD812+'TEST AUTO'!AH812+'TEST AUTO'!AJ812+'TEST AUTO'!AV812)/6</f>
        <v>0</v>
      </c>
      <c r="N813" s="637">
        <f>('TEST AUTO'!N812+'TEST AUTO'!AF812)/2</f>
        <v>0</v>
      </c>
    </row>
    <row r="814" spans="1:14" ht="15.75" customHeight="1" thickBot="1" x14ac:dyDescent="0.4">
      <c r="A814" s="633">
        <f>'TEST AUTO'!A813</f>
        <v>0</v>
      </c>
      <c r="B814" s="633">
        <f>'TEST AUTO'!B813</f>
        <v>0</v>
      </c>
      <c r="C814" s="633">
        <f>'TEST AUTO'!C813</f>
        <v>0</v>
      </c>
      <c r="D814" s="634">
        <f>('TEST AUTO'!F813+'TEST AUTO'!H813+'TEST AUTO'!L813+'TEST AUTO'!N813+'TEST AUTO'!T813+'TEST AUTO'!Z813+'TEST AUTO'!AF813+'TEST AUTO'!AL813+'TEST AUTO'!AP813)/9</f>
        <v>0</v>
      </c>
      <c r="E814" s="634">
        <f>('TEST AUTO'!P813+'TEST AUTO'!AL813)/2</f>
        <v>0</v>
      </c>
      <c r="F814" s="634">
        <f>('TEST AUTO'!J813+'TEST AUTO'!AD813)/2</f>
        <v>0</v>
      </c>
      <c r="G814" s="643">
        <f>('TEST AUTO'!X813++'TEST AUTO'!AB813+'TEST AUTO'!AJ813+'TEST AUTO'!AV813)/4</f>
        <v>0</v>
      </c>
      <c r="H814" s="638">
        <f>('TEST AUTO'!R813+'TEST AUTO'!Z813+'TEST AUTO'!AN813)/3</f>
        <v>0</v>
      </c>
      <c r="I814" s="638">
        <f>('TEST AUTO'!AH813+'TEST AUTO'!AR813)/2</f>
        <v>0</v>
      </c>
      <c r="J814" s="641">
        <f>('TEST AUTO'!Z813+'TEST AUTO'!AP813)/2</f>
        <v>0</v>
      </c>
      <c r="K814" s="637">
        <f>('TEST AUTO'!V813+'TEST AUTO'!AT813)/2</f>
        <v>0</v>
      </c>
      <c r="L814" s="635">
        <f>('TEST AUTO'!F813+'TEST AUTO'!H813+'TEST AUTO'!L813+'TEST AUTO'!P813+'TEST AUTO'!R813+'TEST AUTO'!T813+'TEST AUTO'!X813+'TEST AUTO'!Z813+'TEST AUTO'!AB813+'TEST AUTO'!AJ813+'TEST AUTO'!AL813+'TEST AUTO'!AN813+'TEST AUTO'!AP813+'TEST AUTO'!AR813+'TEST AUTO'!AV813)/15</f>
        <v>0</v>
      </c>
      <c r="M814" s="636">
        <f>('TEST AUTO'!J813+'TEST AUTO'!X813+'TEST AUTO'!AD813+'TEST AUTO'!AH813+'TEST AUTO'!AJ813+'TEST AUTO'!AV813)/6</f>
        <v>0</v>
      </c>
      <c r="N814" s="637">
        <f>('TEST AUTO'!N813+'TEST AUTO'!AF813)/2</f>
        <v>0</v>
      </c>
    </row>
    <row r="815" spans="1:14" ht="15.75" customHeight="1" thickBot="1" x14ac:dyDescent="0.4">
      <c r="A815" s="633">
        <f>'TEST AUTO'!A814</f>
        <v>0</v>
      </c>
      <c r="B815" s="633">
        <f>'TEST AUTO'!B814</f>
        <v>0</v>
      </c>
      <c r="C815" s="633">
        <f>'TEST AUTO'!C814</f>
        <v>0</v>
      </c>
      <c r="D815" s="634">
        <f>('TEST AUTO'!F814+'TEST AUTO'!H814+'TEST AUTO'!L814+'TEST AUTO'!N814+'TEST AUTO'!T814+'TEST AUTO'!Z814+'TEST AUTO'!AF814+'TEST AUTO'!AL814+'TEST AUTO'!AP814)/9</f>
        <v>0</v>
      </c>
      <c r="E815" s="634">
        <f>('TEST AUTO'!P814+'TEST AUTO'!AL814)/2</f>
        <v>0</v>
      </c>
      <c r="F815" s="634">
        <f>('TEST AUTO'!J814+'TEST AUTO'!AD814)/2</f>
        <v>0</v>
      </c>
      <c r="G815" s="643">
        <f>('TEST AUTO'!X814++'TEST AUTO'!AB814+'TEST AUTO'!AJ814+'TEST AUTO'!AV814)/4</f>
        <v>0</v>
      </c>
      <c r="H815" s="638">
        <f>('TEST AUTO'!R814+'TEST AUTO'!Z814+'TEST AUTO'!AN814)/3</f>
        <v>0</v>
      </c>
      <c r="I815" s="638">
        <f>('TEST AUTO'!AH814+'TEST AUTO'!AR814)/2</f>
        <v>0</v>
      </c>
      <c r="J815" s="641">
        <f>('TEST AUTO'!Z814+'TEST AUTO'!AP814)/2</f>
        <v>0</v>
      </c>
      <c r="K815" s="637">
        <f>('TEST AUTO'!V814+'TEST AUTO'!AT814)/2</f>
        <v>0</v>
      </c>
      <c r="L815" s="635">
        <f>('TEST AUTO'!F814+'TEST AUTO'!H814+'TEST AUTO'!L814+'TEST AUTO'!P814+'TEST AUTO'!R814+'TEST AUTO'!T814+'TEST AUTO'!X814+'TEST AUTO'!Z814+'TEST AUTO'!AB814+'TEST AUTO'!AJ814+'TEST AUTO'!AL814+'TEST AUTO'!AN814+'TEST AUTO'!AP814+'TEST AUTO'!AR814+'TEST AUTO'!AV814)/15</f>
        <v>0</v>
      </c>
      <c r="M815" s="636">
        <f>('TEST AUTO'!J814+'TEST AUTO'!X814+'TEST AUTO'!AD814+'TEST AUTO'!AH814+'TEST AUTO'!AJ814+'TEST AUTO'!AV814)/6</f>
        <v>0</v>
      </c>
      <c r="N815" s="637">
        <f>('TEST AUTO'!N814+'TEST AUTO'!AF814)/2</f>
        <v>0</v>
      </c>
    </row>
    <row r="816" spans="1:14" ht="15.75" customHeight="1" thickBot="1" x14ac:dyDescent="0.4">
      <c r="A816" s="633">
        <f>'TEST AUTO'!A815</f>
        <v>0</v>
      </c>
      <c r="B816" s="633">
        <f>'TEST AUTO'!B815</f>
        <v>0</v>
      </c>
      <c r="C816" s="633">
        <f>'TEST AUTO'!C815</f>
        <v>0</v>
      </c>
      <c r="D816" s="634">
        <f>('TEST AUTO'!F815+'TEST AUTO'!H815+'TEST AUTO'!L815+'TEST AUTO'!N815+'TEST AUTO'!T815+'TEST AUTO'!Z815+'TEST AUTO'!AF815+'TEST AUTO'!AL815+'TEST AUTO'!AP815)/9</f>
        <v>0</v>
      </c>
      <c r="E816" s="634">
        <f>('TEST AUTO'!P815+'TEST AUTO'!AL815)/2</f>
        <v>0</v>
      </c>
      <c r="F816" s="634">
        <f>('TEST AUTO'!J815+'TEST AUTO'!AD815)/2</f>
        <v>0</v>
      </c>
      <c r="G816" s="643">
        <f>('TEST AUTO'!X815++'TEST AUTO'!AB815+'TEST AUTO'!AJ815+'TEST AUTO'!AV815)/4</f>
        <v>0</v>
      </c>
      <c r="H816" s="638">
        <f>('TEST AUTO'!R815+'TEST AUTO'!Z815+'TEST AUTO'!AN815)/3</f>
        <v>0</v>
      </c>
      <c r="I816" s="638">
        <f>('TEST AUTO'!AH815+'TEST AUTO'!AR815)/2</f>
        <v>0</v>
      </c>
      <c r="J816" s="641">
        <f>('TEST AUTO'!Z815+'TEST AUTO'!AP815)/2</f>
        <v>0</v>
      </c>
      <c r="K816" s="637">
        <f>('TEST AUTO'!V815+'TEST AUTO'!AT815)/2</f>
        <v>0</v>
      </c>
      <c r="L816" s="635">
        <f>('TEST AUTO'!F815+'TEST AUTO'!H815+'TEST AUTO'!L815+'TEST AUTO'!P815+'TEST AUTO'!R815+'TEST AUTO'!T815+'TEST AUTO'!X815+'TEST AUTO'!Z815+'TEST AUTO'!AB815+'TEST AUTO'!AJ815+'TEST AUTO'!AL815+'TEST AUTO'!AN815+'TEST AUTO'!AP815+'TEST AUTO'!AR815+'TEST AUTO'!AV815)/15</f>
        <v>0</v>
      </c>
      <c r="M816" s="636">
        <f>('TEST AUTO'!J815+'TEST AUTO'!X815+'TEST AUTO'!AD815+'TEST AUTO'!AH815+'TEST AUTO'!AJ815+'TEST AUTO'!AV815)/6</f>
        <v>0</v>
      </c>
      <c r="N816" s="637">
        <f>('TEST AUTO'!N815+'TEST AUTO'!AF815)/2</f>
        <v>0</v>
      </c>
    </row>
    <row r="817" spans="1:14" ht="15.75" customHeight="1" thickBot="1" x14ac:dyDescent="0.4">
      <c r="A817" s="633">
        <f>'TEST AUTO'!A816</f>
        <v>0</v>
      </c>
      <c r="B817" s="633">
        <f>'TEST AUTO'!B816</f>
        <v>0</v>
      </c>
      <c r="C817" s="633">
        <f>'TEST AUTO'!C816</f>
        <v>0</v>
      </c>
      <c r="D817" s="634">
        <f>('TEST AUTO'!F816+'TEST AUTO'!H816+'TEST AUTO'!L816+'TEST AUTO'!N816+'TEST AUTO'!T816+'TEST AUTO'!Z816+'TEST AUTO'!AF816+'TEST AUTO'!AL816+'TEST AUTO'!AP816)/9</f>
        <v>0</v>
      </c>
      <c r="E817" s="634">
        <f>('TEST AUTO'!P816+'TEST AUTO'!AL816)/2</f>
        <v>0</v>
      </c>
      <c r="F817" s="634">
        <f>('TEST AUTO'!J816+'TEST AUTO'!AD816)/2</f>
        <v>0</v>
      </c>
      <c r="G817" s="643">
        <f>('TEST AUTO'!X816++'TEST AUTO'!AB816+'TEST AUTO'!AJ816+'TEST AUTO'!AV816)/4</f>
        <v>0</v>
      </c>
      <c r="H817" s="638">
        <f>('TEST AUTO'!R816+'TEST AUTO'!Z816+'TEST AUTO'!AN816)/3</f>
        <v>0</v>
      </c>
      <c r="I817" s="638">
        <f>('TEST AUTO'!AH816+'TEST AUTO'!AR816)/2</f>
        <v>0</v>
      </c>
      <c r="J817" s="641">
        <f>('TEST AUTO'!Z816+'TEST AUTO'!AP816)/2</f>
        <v>0</v>
      </c>
      <c r="K817" s="637">
        <f>('TEST AUTO'!V816+'TEST AUTO'!AT816)/2</f>
        <v>0</v>
      </c>
      <c r="L817" s="635">
        <f>('TEST AUTO'!F816+'TEST AUTO'!H816+'TEST AUTO'!L816+'TEST AUTO'!P816+'TEST AUTO'!R816+'TEST AUTO'!T816+'TEST AUTO'!X816+'TEST AUTO'!Z816+'TEST AUTO'!AB816+'TEST AUTO'!AJ816+'TEST AUTO'!AL816+'TEST AUTO'!AN816+'TEST AUTO'!AP816+'TEST AUTO'!AR816+'TEST AUTO'!AV816)/15</f>
        <v>0</v>
      </c>
      <c r="M817" s="636">
        <f>('TEST AUTO'!J816+'TEST AUTO'!X816+'TEST AUTO'!AD816+'TEST AUTO'!AH816+'TEST AUTO'!AJ816+'TEST AUTO'!AV816)/6</f>
        <v>0</v>
      </c>
      <c r="N817" s="637">
        <f>('TEST AUTO'!N816+'TEST AUTO'!AF816)/2</f>
        <v>0</v>
      </c>
    </row>
    <row r="818" spans="1:14" ht="15.75" customHeight="1" thickBot="1" x14ac:dyDescent="0.4">
      <c r="A818" s="633">
        <f>'TEST AUTO'!A817</f>
        <v>0</v>
      </c>
      <c r="B818" s="633">
        <f>'TEST AUTO'!B817</f>
        <v>0</v>
      </c>
      <c r="C818" s="633">
        <f>'TEST AUTO'!C817</f>
        <v>0</v>
      </c>
      <c r="D818" s="634">
        <f>('TEST AUTO'!F817+'TEST AUTO'!H817+'TEST AUTO'!L817+'TEST AUTO'!N817+'TEST AUTO'!T817+'TEST AUTO'!Z817+'TEST AUTO'!AF817+'TEST AUTO'!AL817+'TEST AUTO'!AP817)/9</f>
        <v>0</v>
      </c>
      <c r="E818" s="634">
        <f>('TEST AUTO'!P817+'TEST AUTO'!AL817)/2</f>
        <v>0</v>
      </c>
      <c r="F818" s="634">
        <f>('TEST AUTO'!J817+'TEST AUTO'!AD817)/2</f>
        <v>0</v>
      </c>
      <c r="G818" s="643">
        <f>('TEST AUTO'!X817++'TEST AUTO'!AB817+'TEST AUTO'!AJ817+'TEST AUTO'!AV817)/4</f>
        <v>0</v>
      </c>
      <c r="H818" s="638">
        <f>('TEST AUTO'!R817+'TEST AUTO'!Z817+'TEST AUTO'!AN817)/3</f>
        <v>0</v>
      </c>
      <c r="I818" s="638">
        <f>('TEST AUTO'!AH817+'TEST AUTO'!AR817)/2</f>
        <v>0</v>
      </c>
      <c r="J818" s="641">
        <f>('TEST AUTO'!Z817+'TEST AUTO'!AP817)/2</f>
        <v>0</v>
      </c>
      <c r="K818" s="637">
        <f>('TEST AUTO'!V817+'TEST AUTO'!AT817)/2</f>
        <v>0</v>
      </c>
      <c r="L818" s="635">
        <f>('TEST AUTO'!F817+'TEST AUTO'!H817+'TEST AUTO'!L817+'TEST AUTO'!P817+'TEST AUTO'!R817+'TEST AUTO'!T817+'TEST AUTO'!X817+'TEST AUTO'!Z817+'TEST AUTO'!AB817+'TEST AUTO'!AJ817+'TEST AUTO'!AL817+'TEST AUTO'!AN817+'TEST AUTO'!AP817+'TEST AUTO'!AR817+'TEST AUTO'!AV817)/15</f>
        <v>0</v>
      </c>
      <c r="M818" s="636">
        <f>('TEST AUTO'!J817+'TEST AUTO'!X817+'TEST AUTO'!AD817+'TEST AUTO'!AH817+'TEST AUTO'!AJ817+'TEST AUTO'!AV817)/6</f>
        <v>0</v>
      </c>
      <c r="N818" s="637">
        <f>('TEST AUTO'!N817+'TEST AUTO'!AF817)/2</f>
        <v>0</v>
      </c>
    </row>
    <row r="819" spans="1:14" ht="15.75" customHeight="1" thickBot="1" x14ac:dyDescent="0.4">
      <c r="A819" s="633">
        <f>'TEST AUTO'!A818</f>
        <v>0</v>
      </c>
      <c r="B819" s="633">
        <f>'TEST AUTO'!B818</f>
        <v>0</v>
      </c>
      <c r="C819" s="633">
        <f>'TEST AUTO'!C818</f>
        <v>0</v>
      </c>
      <c r="D819" s="634">
        <f>('TEST AUTO'!F818+'TEST AUTO'!H818+'TEST AUTO'!L818+'TEST AUTO'!N818+'TEST AUTO'!T818+'TEST AUTO'!Z818+'TEST AUTO'!AF818+'TEST AUTO'!AL818+'TEST AUTO'!AP818)/9</f>
        <v>0</v>
      </c>
      <c r="E819" s="634">
        <f>('TEST AUTO'!P818+'TEST AUTO'!AL818)/2</f>
        <v>0</v>
      </c>
      <c r="F819" s="634">
        <f>('TEST AUTO'!J818+'TEST AUTO'!AD818)/2</f>
        <v>0</v>
      </c>
      <c r="G819" s="643">
        <f>('TEST AUTO'!X818++'TEST AUTO'!AB818+'TEST AUTO'!AJ818+'TEST AUTO'!AV818)/4</f>
        <v>0</v>
      </c>
      <c r="H819" s="638">
        <f>('TEST AUTO'!R818+'TEST AUTO'!Z818+'TEST AUTO'!AN818)/3</f>
        <v>0</v>
      </c>
      <c r="I819" s="638">
        <f>('TEST AUTO'!AH818+'TEST AUTO'!AR818)/2</f>
        <v>0</v>
      </c>
      <c r="J819" s="641">
        <f>('TEST AUTO'!Z818+'TEST AUTO'!AP818)/2</f>
        <v>0</v>
      </c>
      <c r="K819" s="637">
        <f>('TEST AUTO'!V818+'TEST AUTO'!AT818)/2</f>
        <v>0</v>
      </c>
      <c r="L819" s="635">
        <f>('TEST AUTO'!F818+'TEST AUTO'!H818+'TEST AUTO'!L818+'TEST AUTO'!P818+'TEST AUTO'!R818+'TEST AUTO'!T818+'TEST AUTO'!X818+'TEST AUTO'!Z818+'TEST AUTO'!AB818+'TEST AUTO'!AJ818+'TEST AUTO'!AL818+'TEST AUTO'!AN818+'TEST AUTO'!AP818+'TEST AUTO'!AR818+'TEST AUTO'!AV818)/15</f>
        <v>0</v>
      </c>
      <c r="M819" s="636">
        <f>('TEST AUTO'!J818+'TEST AUTO'!X818+'TEST AUTO'!AD818+'TEST AUTO'!AH818+'TEST AUTO'!AJ818+'TEST AUTO'!AV818)/6</f>
        <v>0</v>
      </c>
      <c r="N819" s="637">
        <f>('TEST AUTO'!N818+'TEST AUTO'!AF818)/2</f>
        <v>0</v>
      </c>
    </row>
    <row r="820" spans="1:14" ht="15.75" customHeight="1" thickBot="1" x14ac:dyDescent="0.4">
      <c r="A820" s="633">
        <f>'TEST AUTO'!A819</f>
        <v>0</v>
      </c>
      <c r="B820" s="633">
        <f>'TEST AUTO'!B819</f>
        <v>0</v>
      </c>
      <c r="C820" s="633">
        <f>'TEST AUTO'!C819</f>
        <v>0</v>
      </c>
      <c r="D820" s="634">
        <f>('TEST AUTO'!F819+'TEST AUTO'!H819+'TEST AUTO'!L819+'TEST AUTO'!N819+'TEST AUTO'!T819+'TEST AUTO'!Z819+'TEST AUTO'!AF819+'TEST AUTO'!AL819+'TEST AUTO'!AP819)/9</f>
        <v>0</v>
      </c>
      <c r="E820" s="634">
        <f>('TEST AUTO'!P819+'TEST AUTO'!AL819)/2</f>
        <v>0</v>
      </c>
      <c r="F820" s="634">
        <f>('TEST AUTO'!J819+'TEST AUTO'!AD819)/2</f>
        <v>0</v>
      </c>
      <c r="G820" s="643">
        <f>('TEST AUTO'!X819++'TEST AUTO'!AB819+'TEST AUTO'!AJ819+'TEST AUTO'!AV819)/4</f>
        <v>0</v>
      </c>
      <c r="H820" s="638">
        <f>('TEST AUTO'!R819+'TEST AUTO'!Z819+'TEST AUTO'!AN819)/3</f>
        <v>0</v>
      </c>
      <c r="I820" s="638">
        <f>('TEST AUTO'!AH819+'TEST AUTO'!AR819)/2</f>
        <v>0</v>
      </c>
      <c r="J820" s="641">
        <f>('TEST AUTO'!Z819+'TEST AUTO'!AP819)/2</f>
        <v>0</v>
      </c>
      <c r="K820" s="637">
        <f>('TEST AUTO'!V819+'TEST AUTO'!AT819)/2</f>
        <v>0</v>
      </c>
      <c r="L820" s="635">
        <f>('TEST AUTO'!F819+'TEST AUTO'!H819+'TEST AUTO'!L819+'TEST AUTO'!P819+'TEST AUTO'!R819+'TEST AUTO'!T819+'TEST AUTO'!X819+'TEST AUTO'!Z819+'TEST AUTO'!AB819+'TEST AUTO'!AJ819+'TEST AUTO'!AL819+'TEST AUTO'!AN819+'TEST AUTO'!AP819+'TEST AUTO'!AR819+'TEST AUTO'!AV819)/15</f>
        <v>0</v>
      </c>
      <c r="M820" s="636">
        <f>('TEST AUTO'!J819+'TEST AUTO'!X819+'TEST AUTO'!AD819+'TEST AUTO'!AH819+'TEST AUTO'!AJ819+'TEST AUTO'!AV819)/6</f>
        <v>0</v>
      </c>
      <c r="N820" s="637">
        <f>('TEST AUTO'!N819+'TEST AUTO'!AF819)/2</f>
        <v>0</v>
      </c>
    </row>
    <row r="821" spans="1:14" ht="15.75" customHeight="1" thickBot="1" x14ac:dyDescent="0.4">
      <c r="A821" s="633">
        <f>'TEST AUTO'!A820</f>
        <v>0</v>
      </c>
      <c r="B821" s="633">
        <f>'TEST AUTO'!B820</f>
        <v>0</v>
      </c>
      <c r="C821" s="633">
        <f>'TEST AUTO'!C820</f>
        <v>0</v>
      </c>
      <c r="D821" s="634">
        <f>('TEST AUTO'!F820+'TEST AUTO'!H820+'TEST AUTO'!L820+'TEST AUTO'!N820+'TEST AUTO'!T820+'TEST AUTO'!Z820+'TEST AUTO'!AF820+'TEST AUTO'!AL820+'TEST AUTO'!AP820)/9</f>
        <v>0</v>
      </c>
      <c r="E821" s="634">
        <f>('TEST AUTO'!P820+'TEST AUTO'!AL820)/2</f>
        <v>0</v>
      </c>
      <c r="F821" s="634">
        <f>('TEST AUTO'!J820+'TEST AUTO'!AD820)/2</f>
        <v>0</v>
      </c>
      <c r="G821" s="643">
        <f>('TEST AUTO'!X820++'TEST AUTO'!AB820+'TEST AUTO'!AJ820+'TEST AUTO'!AV820)/4</f>
        <v>0</v>
      </c>
      <c r="H821" s="638">
        <f>('TEST AUTO'!R820+'TEST AUTO'!Z820+'TEST AUTO'!AN820)/3</f>
        <v>0</v>
      </c>
      <c r="I821" s="638">
        <f>('TEST AUTO'!AH820+'TEST AUTO'!AR820)/2</f>
        <v>0</v>
      </c>
      <c r="J821" s="641">
        <f>('TEST AUTO'!Z820+'TEST AUTO'!AP820)/2</f>
        <v>0</v>
      </c>
      <c r="K821" s="637">
        <f>('TEST AUTO'!V820+'TEST AUTO'!AT820)/2</f>
        <v>0</v>
      </c>
      <c r="L821" s="635">
        <f>('TEST AUTO'!F820+'TEST AUTO'!H820+'TEST AUTO'!L820+'TEST AUTO'!P820+'TEST AUTO'!R820+'TEST AUTO'!T820+'TEST AUTO'!X820+'TEST AUTO'!Z820+'TEST AUTO'!AB820+'TEST AUTO'!AJ820+'TEST AUTO'!AL820+'TEST AUTO'!AN820+'TEST AUTO'!AP820+'TEST AUTO'!AR820+'TEST AUTO'!AV820)/15</f>
        <v>0</v>
      </c>
      <c r="M821" s="636">
        <f>('TEST AUTO'!J820+'TEST AUTO'!X820+'TEST AUTO'!AD820+'TEST AUTO'!AH820+'TEST AUTO'!AJ820+'TEST AUTO'!AV820)/6</f>
        <v>0</v>
      </c>
      <c r="N821" s="637">
        <f>('TEST AUTO'!N820+'TEST AUTO'!AF820)/2</f>
        <v>0</v>
      </c>
    </row>
    <row r="822" spans="1:14" ht="15.75" customHeight="1" thickBot="1" x14ac:dyDescent="0.4">
      <c r="A822" s="633">
        <f>'TEST AUTO'!A821</f>
        <v>0</v>
      </c>
      <c r="B822" s="633">
        <f>'TEST AUTO'!B821</f>
        <v>0</v>
      </c>
      <c r="C822" s="633">
        <f>'TEST AUTO'!C821</f>
        <v>0</v>
      </c>
      <c r="D822" s="634">
        <f>('TEST AUTO'!F821+'TEST AUTO'!H821+'TEST AUTO'!L821+'TEST AUTO'!N821+'TEST AUTO'!T821+'TEST AUTO'!Z821+'TEST AUTO'!AF821+'TEST AUTO'!AL821+'TEST AUTO'!AP821)/9</f>
        <v>0</v>
      </c>
      <c r="E822" s="634">
        <f>('TEST AUTO'!P821+'TEST AUTO'!AL821)/2</f>
        <v>0</v>
      </c>
      <c r="F822" s="634">
        <f>('TEST AUTO'!J821+'TEST AUTO'!AD821)/2</f>
        <v>0</v>
      </c>
      <c r="G822" s="643">
        <f>('TEST AUTO'!X821++'TEST AUTO'!AB821+'TEST AUTO'!AJ821+'TEST AUTO'!AV821)/4</f>
        <v>0</v>
      </c>
      <c r="H822" s="638">
        <f>('TEST AUTO'!R821+'TEST AUTO'!Z821+'TEST AUTO'!AN821)/3</f>
        <v>0</v>
      </c>
      <c r="I822" s="638">
        <f>('TEST AUTO'!AH821+'TEST AUTO'!AR821)/2</f>
        <v>0</v>
      </c>
      <c r="J822" s="641">
        <f>('TEST AUTO'!Z821+'TEST AUTO'!AP821)/2</f>
        <v>0</v>
      </c>
      <c r="K822" s="637">
        <f>('TEST AUTO'!V821+'TEST AUTO'!AT821)/2</f>
        <v>0</v>
      </c>
      <c r="L822" s="635">
        <f>('TEST AUTO'!F821+'TEST AUTO'!H821+'TEST AUTO'!L821+'TEST AUTO'!P821+'TEST AUTO'!R821+'TEST AUTO'!T821+'TEST AUTO'!X821+'TEST AUTO'!Z821+'TEST AUTO'!AB821+'TEST AUTO'!AJ821+'TEST AUTO'!AL821+'TEST AUTO'!AN821+'TEST AUTO'!AP821+'TEST AUTO'!AR821+'TEST AUTO'!AV821)/15</f>
        <v>0</v>
      </c>
      <c r="M822" s="636">
        <f>('TEST AUTO'!J821+'TEST AUTO'!X821+'TEST AUTO'!AD821+'TEST AUTO'!AH821+'TEST AUTO'!AJ821+'TEST AUTO'!AV821)/6</f>
        <v>0</v>
      </c>
      <c r="N822" s="637">
        <f>('TEST AUTO'!N821+'TEST AUTO'!AF821)/2</f>
        <v>0</v>
      </c>
    </row>
    <row r="823" spans="1:14" ht="15.75" customHeight="1" thickBot="1" x14ac:dyDescent="0.4">
      <c r="A823" s="633">
        <f>'TEST AUTO'!A822</f>
        <v>0</v>
      </c>
      <c r="B823" s="633">
        <f>'TEST AUTO'!B822</f>
        <v>0</v>
      </c>
      <c r="C823" s="633">
        <f>'TEST AUTO'!C822</f>
        <v>0</v>
      </c>
      <c r="D823" s="634">
        <f>('TEST AUTO'!F822+'TEST AUTO'!H822+'TEST AUTO'!L822+'TEST AUTO'!N822+'TEST AUTO'!T822+'TEST AUTO'!Z822+'TEST AUTO'!AF822+'TEST AUTO'!AL822+'TEST AUTO'!AP822)/9</f>
        <v>0</v>
      </c>
      <c r="E823" s="634">
        <f>('TEST AUTO'!P822+'TEST AUTO'!AL822)/2</f>
        <v>0</v>
      </c>
      <c r="F823" s="634">
        <f>('TEST AUTO'!J822+'TEST AUTO'!AD822)/2</f>
        <v>0</v>
      </c>
      <c r="G823" s="643">
        <f>('TEST AUTO'!X822++'TEST AUTO'!AB822+'TEST AUTO'!AJ822+'TEST AUTO'!AV822)/4</f>
        <v>0</v>
      </c>
      <c r="H823" s="638">
        <f>('TEST AUTO'!R822+'TEST AUTO'!Z822+'TEST AUTO'!AN822)/3</f>
        <v>0</v>
      </c>
      <c r="I823" s="638">
        <f>('TEST AUTO'!AH822+'TEST AUTO'!AR822)/2</f>
        <v>0</v>
      </c>
      <c r="J823" s="641">
        <f>('TEST AUTO'!Z822+'TEST AUTO'!AP822)/2</f>
        <v>0</v>
      </c>
      <c r="K823" s="637">
        <f>('TEST AUTO'!V822+'TEST AUTO'!AT822)/2</f>
        <v>0</v>
      </c>
      <c r="L823" s="635">
        <f>('TEST AUTO'!F822+'TEST AUTO'!H822+'TEST AUTO'!L822+'TEST AUTO'!P822+'TEST AUTO'!R822+'TEST AUTO'!T822+'TEST AUTO'!X822+'TEST AUTO'!Z822+'TEST AUTO'!AB822+'TEST AUTO'!AJ822+'TEST AUTO'!AL822+'TEST AUTO'!AN822+'TEST AUTO'!AP822+'TEST AUTO'!AR822+'TEST AUTO'!AV822)/15</f>
        <v>0</v>
      </c>
      <c r="M823" s="636">
        <f>('TEST AUTO'!J822+'TEST AUTO'!X822+'TEST AUTO'!AD822+'TEST AUTO'!AH822+'TEST AUTO'!AJ822+'TEST AUTO'!AV822)/6</f>
        <v>0</v>
      </c>
      <c r="N823" s="637">
        <f>('TEST AUTO'!N822+'TEST AUTO'!AF822)/2</f>
        <v>0</v>
      </c>
    </row>
    <row r="824" spans="1:14" ht="15.75" customHeight="1" thickBot="1" x14ac:dyDescent="0.4">
      <c r="A824" s="633">
        <f>'TEST AUTO'!A823</f>
        <v>0</v>
      </c>
      <c r="B824" s="633">
        <f>'TEST AUTO'!B823</f>
        <v>0</v>
      </c>
      <c r="C824" s="633">
        <f>'TEST AUTO'!C823</f>
        <v>0</v>
      </c>
      <c r="D824" s="634">
        <f>('TEST AUTO'!F823+'TEST AUTO'!H823+'TEST AUTO'!L823+'TEST AUTO'!N823+'TEST AUTO'!T823+'TEST AUTO'!Z823+'TEST AUTO'!AF823+'TEST AUTO'!AL823+'TEST AUTO'!AP823)/9</f>
        <v>0</v>
      </c>
      <c r="E824" s="634">
        <f>('TEST AUTO'!P823+'TEST AUTO'!AL823)/2</f>
        <v>0</v>
      </c>
      <c r="F824" s="634">
        <f>('TEST AUTO'!J823+'TEST AUTO'!AD823)/2</f>
        <v>0</v>
      </c>
      <c r="G824" s="643">
        <f>('TEST AUTO'!X823++'TEST AUTO'!AB823+'TEST AUTO'!AJ823+'TEST AUTO'!AV823)/4</f>
        <v>0</v>
      </c>
      <c r="H824" s="638">
        <f>('TEST AUTO'!R823+'TEST AUTO'!Z823+'TEST AUTO'!AN823)/3</f>
        <v>0</v>
      </c>
      <c r="I824" s="638">
        <f>('TEST AUTO'!AH823+'TEST AUTO'!AR823)/2</f>
        <v>0</v>
      </c>
      <c r="J824" s="641">
        <f>('TEST AUTO'!Z823+'TEST AUTO'!AP823)/2</f>
        <v>0</v>
      </c>
      <c r="K824" s="637">
        <f>('TEST AUTO'!V823+'TEST AUTO'!AT823)/2</f>
        <v>0</v>
      </c>
      <c r="L824" s="635">
        <f>('TEST AUTO'!F823+'TEST AUTO'!H823+'TEST AUTO'!L823+'TEST AUTO'!P823+'TEST AUTO'!R823+'TEST AUTO'!T823+'TEST AUTO'!X823+'TEST AUTO'!Z823+'TEST AUTO'!AB823+'TEST AUTO'!AJ823+'TEST AUTO'!AL823+'TEST AUTO'!AN823+'TEST AUTO'!AP823+'TEST AUTO'!AR823+'TEST AUTO'!AV823)/15</f>
        <v>0</v>
      </c>
      <c r="M824" s="636">
        <f>('TEST AUTO'!J823+'TEST AUTO'!X823+'TEST AUTO'!AD823+'TEST AUTO'!AH823+'TEST AUTO'!AJ823+'TEST AUTO'!AV823)/6</f>
        <v>0</v>
      </c>
      <c r="N824" s="637">
        <f>('TEST AUTO'!N823+'TEST AUTO'!AF823)/2</f>
        <v>0</v>
      </c>
    </row>
    <row r="825" spans="1:14" ht="15.75" customHeight="1" thickBot="1" x14ac:dyDescent="0.4">
      <c r="A825" s="633">
        <f>'TEST AUTO'!A824</f>
        <v>0</v>
      </c>
      <c r="B825" s="633">
        <f>'TEST AUTO'!B824</f>
        <v>0</v>
      </c>
      <c r="C825" s="633">
        <f>'TEST AUTO'!C824</f>
        <v>0</v>
      </c>
      <c r="D825" s="634">
        <f>('TEST AUTO'!F824+'TEST AUTO'!H824+'TEST AUTO'!L824+'TEST AUTO'!N824+'TEST AUTO'!T824+'TEST AUTO'!Z824+'TEST AUTO'!AF824+'TEST AUTO'!AL824+'TEST AUTO'!AP824)/9</f>
        <v>0</v>
      </c>
      <c r="E825" s="634">
        <f>('TEST AUTO'!P824+'TEST AUTO'!AL824)/2</f>
        <v>0</v>
      </c>
      <c r="F825" s="634">
        <f>('TEST AUTO'!J824+'TEST AUTO'!AD824)/2</f>
        <v>0</v>
      </c>
      <c r="G825" s="643">
        <f>('TEST AUTO'!X824++'TEST AUTO'!AB824+'TEST AUTO'!AJ824+'TEST AUTO'!AV824)/4</f>
        <v>0</v>
      </c>
      <c r="H825" s="638">
        <f>('TEST AUTO'!R824+'TEST AUTO'!Z824+'TEST AUTO'!AN824)/3</f>
        <v>0</v>
      </c>
      <c r="I825" s="638">
        <f>('TEST AUTO'!AH824+'TEST AUTO'!AR824)/2</f>
        <v>0</v>
      </c>
      <c r="J825" s="641">
        <f>('TEST AUTO'!Z824+'TEST AUTO'!AP824)/2</f>
        <v>0</v>
      </c>
      <c r="K825" s="637">
        <f>('TEST AUTO'!V824+'TEST AUTO'!AT824)/2</f>
        <v>0</v>
      </c>
      <c r="L825" s="635">
        <f>('TEST AUTO'!F824+'TEST AUTO'!H824+'TEST AUTO'!L824+'TEST AUTO'!P824+'TEST AUTO'!R824+'TEST AUTO'!T824+'TEST AUTO'!X824+'TEST AUTO'!Z824+'TEST AUTO'!AB824+'TEST AUTO'!AJ824+'TEST AUTO'!AL824+'TEST AUTO'!AN824+'TEST AUTO'!AP824+'TEST AUTO'!AR824+'TEST AUTO'!AV824)/15</f>
        <v>0</v>
      </c>
      <c r="M825" s="636">
        <f>('TEST AUTO'!J824+'TEST AUTO'!X824+'TEST AUTO'!AD824+'TEST AUTO'!AH824+'TEST AUTO'!AJ824+'TEST AUTO'!AV824)/6</f>
        <v>0</v>
      </c>
      <c r="N825" s="637">
        <f>('TEST AUTO'!N824+'TEST AUTO'!AF824)/2</f>
        <v>0</v>
      </c>
    </row>
    <row r="826" spans="1:14" ht="15.75" customHeight="1" thickBot="1" x14ac:dyDescent="0.4">
      <c r="A826" s="633">
        <f>'TEST AUTO'!A825</f>
        <v>0</v>
      </c>
      <c r="B826" s="633">
        <f>'TEST AUTO'!B825</f>
        <v>0</v>
      </c>
      <c r="C826" s="633">
        <f>'TEST AUTO'!C825</f>
        <v>0</v>
      </c>
      <c r="D826" s="634">
        <f>('TEST AUTO'!F825+'TEST AUTO'!H825+'TEST AUTO'!L825+'TEST AUTO'!N825+'TEST AUTO'!T825+'TEST AUTO'!Z825+'TEST AUTO'!AF825+'TEST AUTO'!AL825+'TEST AUTO'!AP825)/9</f>
        <v>0</v>
      </c>
      <c r="E826" s="634">
        <f>('TEST AUTO'!P825+'TEST AUTO'!AL825)/2</f>
        <v>0</v>
      </c>
      <c r="F826" s="634">
        <f>('TEST AUTO'!J825+'TEST AUTO'!AD825)/2</f>
        <v>0</v>
      </c>
      <c r="G826" s="643">
        <f>('TEST AUTO'!X825++'TEST AUTO'!AB825+'TEST AUTO'!AJ825+'TEST AUTO'!AV825)/4</f>
        <v>0</v>
      </c>
      <c r="H826" s="638">
        <f>('TEST AUTO'!R825+'TEST AUTO'!Z825+'TEST AUTO'!AN825)/3</f>
        <v>0</v>
      </c>
      <c r="I826" s="638">
        <f>('TEST AUTO'!AH825+'TEST AUTO'!AR825)/2</f>
        <v>0</v>
      </c>
      <c r="J826" s="641">
        <f>('TEST AUTO'!Z825+'TEST AUTO'!AP825)/2</f>
        <v>0</v>
      </c>
      <c r="K826" s="637">
        <f>('TEST AUTO'!V825+'TEST AUTO'!AT825)/2</f>
        <v>0</v>
      </c>
      <c r="L826" s="635">
        <f>('TEST AUTO'!F825+'TEST AUTO'!H825+'TEST AUTO'!L825+'TEST AUTO'!P825+'TEST AUTO'!R825+'TEST AUTO'!T825+'TEST AUTO'!X825+'TEST AUTO'!Z825+'TEST AUTO'!AB825+'TEST AUTO'!AJ825+'TEST AUTO'!AL825+'TEST AUTO'!AN825+'TEST AUTO'!AP825+'TEST AUTO'!AR825+'TEST AUTO'!AV825)/15</f>
        <v>0</v>
      </c>
      <c r="M826" s="636">
        <f>('TEST AUTO'!J825+'TEST AUTO'!X825+'TEST AUTO'!AD825+'TEST AUTO'!AH825+'TEST AUTO'!AJ825+'TEST AUTO'!AV825)/6</f>
        <v>0</v>
      </c>
      <c r="N826" s="637">
        <f>('TEST AUTO'!N825+'TEST AUTO'!AF825)/2</f>
        <v>0</v>
      </c>
    </row>
    <row r="827" spans="1:14" ht="15.75" customHeight="1" thickBot="1" x14ac:dyDescent="0.4">
      <c r="A827" s="633">
        <f>'TEST AUTO'!A826</f>
        <v>0</v>
      </c>
      <c r="B827" s="633">
        <f>'TEST AUTO'!B826</f>
        <v>0</v>
      </c>
      <c r="C827" s="633">
        <f>'TEST AUTO'!C826</f>
        <v>0</v>
      </c>
      <c r="D827" s="634">
        <f>('TEST AUTO'!F826+'TEST AUTO'!H826+'TEST AUTO'!L826+'TEST AUTO'!N826+'TEST AUTO'!T826+'TEST AUTO'!Z826+'TEST AUTO'!AF826+'TEST AUTO'!AL826+'TEST AUTO'!AP826)/9</f>
        <v>0</v>
      </c>
      <c r="E827" s="634">
        <f>('TEST AUTO'!P826+'TEST AUTO'!AL826)/2</f>
        <v>0</v>
      </c>
      <c r="F827" s="634">
        <f>('TEST AUTO'!J826+'TEST AUTO'!AD826)/2</f>
        <v>0</v>
      </c>
      <c r="G827" s="643">
        <f>('TEST AUTO'!X826++'TEST AUTO'!AB826+'TEST AUTO'!AJ826+'TEST AUTO'!AV826)/4</f>
        <v>0</v>
      </c>
      <c r="H827" s="638">
        <f>('TEST AUTO'!R826+'TEST AUTO'!Z826+'TEST AUTO'!AN826)/3</f>
        <v>0</v>
      </c>
      <c r="I827" s="638">
        <f>('TEST AUTO'!AH826+'TEST AUTO'!AR826)/2</f>
        <v>0</v>
      </c>
      <c r="J827" s="641">
        <f>('TEST AUTO'!Z826+'TEST AUTO'!AP826)/2</f>
        <v>0</v>
      </c>
      <c r="K827" s="637">
        <f>('TEST AUTO'!V826+'TEST AUTO'!AT826)/2</f>
        <v>0</v>
      </c>
      <c r="L827" s="635">
        <f>('TEST AUTO'!F826+'TEST AUTO'!H826+'TEST AUTO'!L826+'TEST AUTO'!P826+'TEST AUTO'!R826+'TEST AUTO'!T826+'TEST AUTO'!X826+'TEST AUTO'!Z826+'TEST AUTO'!AB826+'TEST AUTO'!AJ826+'TEST AUTO'!AL826+'TEST AUTO'!AN826+'TEST AUTO'!AP826+'TEST AUTO'!AR826+'TEST AUTO'!AV826)/15</f>
        <v>0</v>
      </c>
      <c r="M827" s="636">
        <f>('TEST AUTO'!J826+'TEST AUTO'!X826+'TEST AUTO'!AD826+'TEST AUTO'!AH826+'TEST AUTO'!AJ826+'TEST AUTO'!AV826)/6</f>
        <v>0</v>
      </c>
      <c r="N827" s="637">
        <f>('TEST AUTO'!N826+'TEST AUTO'!AF826)/2</f>
        <v>0</v>
      </c>
    </row>
    <row r="828" spans="1:14" ht="15.75" customHeight="1" thickBot="1" x14ac:dyDescent="0.4">
      <c r="A828" s="633">
        <f>'TEST AUTO'!A827</f>
        <v>0</v>
      </c>
      <c r="B828" s="633">
        <f>'TEST AUTO'!B827</f>
        <v>0</v>
      </c>
      <c r="C828" s="633">
        <f>'TEST AUTO'!C827</f>
        <v>0</v>
      </c>
      <c r="D828" s="634">
        <f>('TEST AUTO'!F827+'TEST AUTO'!H827+'TEST AUTO'!L827+'TEST AUTO'!N827+'TEST AUTO'!T827+'TEST AUTO'!Z827+'TEST AUTO'!AF827+'TEST AUTO'!AL827+'TEST AUTO'!AP827)/9</f>
        <v>0</v>
      </c>
      <c r="E828" s="634">
        <f>('TEST AUTO'!P827+'TEST AUTO'!AL827)/2</f>
        <v>0</v>
      </c>
      <c r="F828" s="634">
        <f>('TEST AUTO'!J827+'TEST AUTO'!AD827)/2</f>
        <v>0</v>
      </c>
      <c r="G828" s="643">
        <f>('TEST AUTO'!X827++'TEST AUTO'!AB827+'TEST AUTO'!AJ827+'TEST AUTO'!AV827)/4</f>
        <v>0</v>
      </c>
      <c r="H828" s="638">
        <f>('TEST AUTO'!R827+'TEST AUTO'!Z827+'TEST AUTO'!AN827)/3</f>
        <v>0</v>
      </c>
      <c r="I828" s="638">
        <f>('TEST AUTO'!AH827+'TEST AUTO'!AR827)/2</f>
        <v>0</v>
      </c>
      <c r="J828" s="641">
        <f>('TEST AUTO'!Z827+'TEST AUTO'!AP827)/2</f>
        <v>0</v>
      </c>
      <c r="K828" s="637">
        <f>('TEST AUTO'!V827+'TEST AUTO'!AT827)/2</f>
        <v>0</v>
      </c>
      <c r="L828" s="635">
        <f>('TEST AUTO'!F827+'TEST AUTO'!H827+'TEST AUTO'!L827+'TEST AUTO'!P827+'TEST AUTO'!R827+'TEST AUTO'!T827+'TEST AUTO'!X827+'TEST AUTO'!Z827+'TEST AUTO'!AB827+'TEST AUTO'!AJ827+'TEST AUTO'!AL827+'TEST AUTO'!AN827+'TEST AUTO'!AP827+'TEST AUTO'!AR827+'TEST AUTO'!AV827)/15</f>
        <v>0</v>
      </c>
      <c r="M828" s="636">
        <f>('TEST AUTO'!J827+'TEST AUTO'!X827+'TEST AUTO'!AD827+'TEST AUTO'!AH827+'TEST AUTO'!AJ827+'TEST AUTO'!AV827)/6</f>
        <v>0</v>
      </c>
      <c r="N828" s="637">
        <f>('TEST AUTO'!N827+'TEST AUTO'!AF827)/2</f>
        <v>0</v>
      </c>
    </row>
    <row r="829" spans="1:14" ht="15.75" customHeight="1" thickBot="1" x14ac:dyDescent="0.4">
      <c r="A829" s="633">
        <f>'TEST AUTO'!A828</f>
        <v>0</v>
      </c>
      <c r="B829" s="633">
        <f>'TEST AUTO'!B828</f>
        <v>0</v>
      </c>
      <c r="C829" s="633">
        <f>'TEST AUTO'!C828</f>
        <v>0</v>
      </c>
      <c r="D829" s="634">
        <f>('TEST AUTO'!F828+'TEST AUTO'!H828+'TEST AUTO'!L828+'TEST AUTO'!N828+'TEST AUTO'!T828+'TEST AUTO'!Z828+'TEST AUTO'!AF828+'TEST AUTO'!AL828+'TEST AUTO'!AP828)/9</f>
        <v>0</v>
      </c>
      <c r="E829" s="634">
        <f>('TEST AUTO'!P828+'TEST AUTO'!AL828)/2</f>
        <v>0</v>
      </c>
      <c r="F829" s="634">
        <f>('TEST AUTO'!J828+'TEST AUTO'!AD828)/2</f>
        <v>0</v>
      </c>
      <c r="G829" s="643">
        <f>('TEST AUTO'!X828++'TEST AUTO'!AB828+'TEST AUTO'!AJ828+'TEST AUTO'!AV828)/4</f>
        <v>0</v>
      </c>
      <c r="H829" s="638">
        <f>('TEST AUTO'!R828+'TEST AUTO'!Z828+'TEST AUTO'!AN828)/3</f>
        <v>0</v>
      </c>
      <c r="I829" s="638">
        <f>('TEST AUTO'!AH828+'TEST AUTO'!AR828)/2</f>
        <v>0</v>
      </c>
      <c r="J829" s="641">
        <f>('TEST AUTO'!Z828+'TEST AUTO'!AP828)/2</f>
        <v>0</v>
      </c>
      <c r="K829" s="637">
        <f>('TEST AUTO'!V828+'TEST AUTO'!AT828)/2</f>
        <v>0</v>
      </c>
      <c r="L829" s="635">
        <f>('TEST AUTO'!F828+'TEST AUTO'!H828+'TEST AUTO'!L828+'TEST AUTO'!P828+'TEST AUTO'!R828+'TEST AUTO'!T828+'TEST AUTO'!X828+'TEST AUTO'!Z828+'TEST AUTO'!AB828+'TEST AUTO'!AJ828+'TEST AUTO'!AL828+'TEST AUTO'!AN828+'TEST AUTO'!AP828+'TEST AUTO'!AR828+'TEST AUTO'!AV828)/15</f>
        <v>0</v>
      </c>
      <c r="M829" s="636">
        <f>('TEST AUTO'!J828+'TEST AUTO'!X828+'TEST AUTO'!AD828+'TEST AUTO'!AH828+'TEST AUTO'!AJ828+'TEST AUTO'!AV828)/6</f>
        <v>0</v>
      </c>
      <c r="N829" s="637">
        <f>('TEST AUTO'!N828+'TEST AUTO'!AF828)/2</f>
        <v>0</v>
      </c>
    </row>
    <row r="830" spans="1:14" ht="15.75" customHeight="1" thickBot="1" x14ac:dyDescent="0.4">
      <c r="A830" s="633">
        <f>'TEST AUTO'!A829</f>
        <v>0</v>
      </c>
      <c r="B830" s="633">
        <f>'TEST AUTO'!B829</f>
        <v>0</v>
      </c>
      <c r="C830" s="633">
        <f>'TEST AUTO'!C829</f>
        <v>0</v>
      </c>
      <c r="D830" s="634">
        <f>('TEST AUTO'!F829+'TEST AUTO'!H829+'TEST AUTO'!L829+'TEST AUTO'!N829+'TEST AUTO'!T829+'TEST AUTO'!Z829+'TEST AUTO'!AF829+'TEST AUTO'!AL829+'TEST AUTO'!AP829)/9</f>
        <v>0</v>
      </c>
      <c r="E830" s="634">
        <f>('TEST AUTO'!P829+'TEST AUTO'!AL829)/2</f>
        <v>0</v>
      </c>
      <c r="F830" s="634">
        <f>('TEST AUTO'!J829+'TEST AUTO'!AD829)/2</f>
        <v>0</v>
      </c>
      <c r="G830" s="643">
        <f>('TEST AUTO'!X829++'TEST AUTO'!AB829+'TEST AUTO'!AJ829+'TEST AUTO'!AV829)/4</f>
        <v>0</v>
      </c>
      <c r="H830" s="638">
        <f>('TEST AUTO'!R829+'TEST AUTO'!Z829+'TEST AUTO'!AN829)/3</f>
        <v>0</v>
      </c>
      <c r="I830" s="638">
        <f>('TEST AUTO'!AH829+'TEST AUTO'!AR829)/2</f>
        <v>0</v>
      </c>
      <c r="J830" s="641">
        <f>('TEST AUTO'!Z829+'TEST AUTO'!AP829)/2</f>
        <v>0</v>
      </c>
      <c r="K830" s="637">
        <f>('TEST AUTO'!V829+'TEST AUTO'!AT829)/2</f>
        <v>0</v>
      </c>
      <c r="L830" s="635">
        <f>('TEST AUTO'!F829+'TEST AUTO'!H829+'TEST AUTO'!L829+'TEST AUTO'!P829+'TEST AUTO'!R829+'TEST AUTO'!T829+'TEST AUTO'!X829+'TEST AUTO'!Z829+'TEST AUTO'!AB829+'TEST AUTO'!AJ829+'TEST AUTO'!AL829+'TEST AUTO'!AN829+'TEST AUTO'!AP829+'TEST AUTO'!AR829+'TEST AUTO'!AV829)/15</f>
        <v>0</v>
      </c>
      <c r="M830" s="636">
        <f>('TEST AUTO'!J829+'TEST AUTO'!X829+'TEST AUTO'!AD829+'TEST AUTO'!AH829+'TEST AUTO'!AJ829+'TEST AUTO'!AV829)/6</f>
        <v>0</v>
      </c>
      <c r="N830" s="637">
        <f>('TEST AUTO'!N829+'TEST AUTO'!AF829)/2</f>
        <v>0</v>
      </c>
    </row>
    <row r="831" spans="1:14" ht="15.75" customHeight="1" thickBot="1" x14ac:dyDescent="0.4">
      <c r="A831" s="633">
        <f>'TEST AUTO'!A830</f>
        <v>0</v>
      </c>
      <c r="B831" s="633">
        <f>'TEST AUTO'!B830</f>
        <v>0</v>
      </c>
      <c r="C831" s="633">
        <f>'TEST AUTO'!C830</f>
        <v>0</v>
      </c>
      <c r="D831" s="634">
        <f>('TEST AUTO'!F830+'TEST AUTO'!H830+'TEST AUTO'!L830+'TEST AUTO'!N830+'TEST AUTO'!T830+'TEST AUTO'!Z830+'TEST AUTO'!AF830+'TEST AUTO'!AL830+'TEST AUTO'!AP830)/9</f>
        <v>0</v>
      </c>
      <c r="E831" s="634">
        <f>('TEST AUTO'!P830+'TEST AUTO'!AL830)/2</f>
        <v>0</v>
      </c>
      <c r="F831" s="634">
        <f>('TEST AUTO'!J830+'TEST AUTO'!AD830)/2</f>
        <v>0</v>
      </c>
      <c r="G831" s="643">
        <f>('TEST AUTO'!X830++'TEST AUTO'!AB830+'TEST AUTO'!AJ830+'TEST AUTO'!AV830)/4</f>
        <v>0</v>
      </c>
      <c r="H831" s="638">
        <f>('TEST AUTO'!R830+'TEST AUTO'!Z830+'TEST AUTO'!AN830)/3</f>
        <v>0</v>
      </c>
      <c r="I831" s="638">
        <f>('TEST AUTO'!AH830+'TEST AUTO'!AR830)/2</f>
        <v>0</v>
      </c>
      <c r="J831" s="641">
        <f>('TEST AUTO'!Z830+'TEST AUTO'!AP830)/2</f>
        <v>0</v>
      </c>
      <c r="K831" s="637">
        <f>('TEST AUTO'!V830+'TEST AUTO'!AT830)/2</f>
        <v>0</v>
      </c>
      <c r="L831" s="635">
        <f>('TEST AUTO'!F830+'TEST AUTO'!H830+'TEST AUTO'!L830+'TEST AUTO'!P830+'TEST AUTO'!R830+'TEST AUTO'!T830+'TEST AUTO'!X830+'TEST AUTO'!Z830+'TEST AUTO'!AB830+'TEST AUTO'!AJ830+'TEST AUTO'!AL830+'TEST AUTO'!AN830+'TEST AUTO'!AP830+'TEST AUTO'!AR830+'TEST AUTO'!AV830)/15</f>
        <v>0</v>
      </c>
      <c r="M831" s="636">
        <f>('TEST AUTO'!J830+'TEST AUTO'!X830+'TEST AUTO'!AD830+'TEST AUTO'!AH830+'TEST AUTO'!AJ830+'TEST AUTO'!AV830)/6</f>
        <v>0</v>
      </c>
      <c r="N831" s="637">
        <f>('TEST AUTO'!N830+'TEST AUTO'!AF830)/2</f>
        <v>0</v>
      </c>
    </row>
    <row r="832" spans="1:14" ht="15.75" customHeight="1" thickBot="1" x14ac:dyDescent="0.4">
      <c r="A832" s="633">
        <f>'TEST AUTO'!A831</f>
        <v>0</v>
      </c>
      <c r="B832" s="633">
        <f>'TEST AUTO'!B831</f>
        <v>0</v>
      </c>
      <c r="C832" s="633">
        <f>'TEST AUTO'!C831</f>
        <v>0</v>
      </c>
      <c r="D832" s="634">
        <f>('TEST AUTO'!F831+'TEST AUTO'!H831+'TEST AUTO'!L831+'TEST AUTO'!N831+'TEST AUTO'!T831+'TEST AUTO'!Z831+'TEST AUTO'!AF831+'TEST AUTO'!AL831+'TEST AUTO'!AP831)/9</f>
        <v>0</v>
      </c>
      <c r="E832" s="634">
        <f>('TEST AUTO'!P831+'TEST AUTO'!AL831)/2</f>
        <v>0</v>
      </c>
      <c r="F832" s="634">
        <f>('TEST AUTO'!J831+'TEST AUTO'!AD831)/2</f>
        <v>0</v>
      </c>
      <c r="G832" s="643">
        <f>('TEST AUTO'!X831++'TEST AUTO'!AB831+'TEST AUTO'!AJ831+'TEST AUTO'!AV831)/4</f>
        <v>0</v>
      </c>
      <c r="H832" s="638">
        <f>('TEST AUTO'!R831+'TEST AUTO'!Z831+'TEST AUTO'!AN831)/3</f>
        <v>0</v>
      </c>
      <c r="I832" s="638">
        <f>('TEST AUTO'!AH831+'TEST AUTO'!AR831)/2</f>
        <v>0</v>
      </c>
      <c r="J832" s="641">
        <f>('TEST AUTO'!Z831+'TEST AUTO'!AP831)/2</f>
        <v>0</v>
      </c>
      <c r="K832" s="637">
        <f>('TEST AUTO'!V831+'TEST AUTO'!AT831)/2</f>
        <v>0</v>
      </c>
      <c r="L832" s="635">
        <f>('TEST AUTO'!F831+'TEST AUTO'!H831+'TEST AUTO'!L831+'TEST AUTO'!P831+'TEST AUTO'!R831+'TEST AUTO'!T831+'TEST AUTO'!X831+'TEST AUTO'!Z831+'TEST AUTO'!AB831+'TEST AUTO'!AJ831+'TEST AUTO'!AL831+'TEST AUTO'!AN831+'TEST AUTO'!AP831+'TEST AUTO'!AR831+'TEST AUTO'!AV831)/15</f>
        <v>0</v>
      </c>
      <c r="M832" s="636">
        <f>('TEST AUTO'!J831+'TEST AUTO'!X831+'TEST AUTO'!AD831+'TEST AUTO'!AH831+'TEST AUTO'!AJ831+'TEST AUTO'!AV831)/6</f>
        <v>0</v>
      </c>
      <c r="N832" s="637">
        <f>('TEST AUTO'!N831+'TEST AUTO'!AF831)/2</f>
        <v>0</v>
      </c>
    </row>
    <row r="833" spans="1:14" ht="15.75" customHeight="1" thickBot="1" x14ac:dyDescent="0.4">
      <c r="A833" s="633">
        <f>'TEST AUTO'!A832</f>
        <v>0</v>
      </c>
      <c r="B833" s="633">
        <f>'TEST AUTO'!B832</f>
        <v>0</v>
      </c>
      <c r="C833" s="633">
        <f>'TEST AUTO'!C832</f>
        <v>0</v>
      </c>
      <c r="D833" s="634">
        <f>('TEST AUTO'!F832+'TEST AUTO'!H832+'TEST AUTO'!L832+'TEST AUTO'!N832+'TEST AUTO'!T832+'TEST AUTO'!Z832+'TEST AUTO'!AF832+'TEST AUTO'!AL832+'TEST AUTO'!AP832)/9</f>
        <v>0</v>
      </c>
      <c r="E833" s="634">
        <f>('TEST AUTO'!P832+'TEST AUTO'!AL832)/2</f>
        <v>0</v>
      </c>
      <c r="F833" s="634">
        <f>('TEST AUTO'!J832+'TEST AUTO'!AD832)/2</f>
        <v>0</v>
      </c>
      <c r="G833" s="643">
        <f>('TEST AUTO'!X832++'TEST AUTO'!AB832+'TEST AUTO'!AJ832+'TEST AUTO'!AV832)/4</f>
        <v>0</v>
      </c>
      <c r="H833" s="638">
        <f>('TEST AUTO'!R832+'TEST AUTO'!Z832+'TEST AUTO'!AN832)/3</f>
        <v>0</v>
      </c>
      <c r="I833" s="638">
        <f>('TEST AUTO'!AH832+'TEST AUTO'!AR832)/2</f>
        <v>0</v>
      </c>
      <c r="J833" s="641">
        <f>('TEST AUTO'!Z832+'TEST AUTO'!AP832)/2</f>
        <v>0</v>
      </c>
      <c r="K833" s="637">
        <f>('TEST AUTO'!V832+'TEST AUTO'!AT832)/2</f>
        <v>0</v>
      </c>
      <c r="L833" s="635">
        <f>('TEST AUTO'!F832+'TEST AUTO'!H832+'TEST AUTO'!L832+'TEST AUTO'!P832+'TEST AUTO'!R832+'TEST AUTO'!T832+'TEST AUTO'!X832+'TEST AUTO'!Z832+'TEST AUTO'!AB832+'TEST AUTO'!AJ832+'TEST AUTO'!AL832+'TEST AUTO'!AN832+'TEST AUTO'!AP832+'TEST AUTO'!AR832+'TEST AUTO'!AV832)/15</f>
        <v>0</v>
      </c>
      <c r="M833" s="636">
        <f>('TEST AUTO'!J832+'TEST AUTO'!X832+'TEST AUTO'!AD832+'TEST AUTO'!AH832+'TEST AUTO'!AJ832+'TEST AUTO'!AV832)/6</f>
        <v>0</v>
      </c>
      <c r="N833" s="637">
        <f>('TEST AUTO'!N832+'TEST AUTO'!AF832)/2</f>
        <v>0</v>
      </c>
    </row>
    <row r="834" spans="1:14" ht="15.75" customHeight="1" thickBot="1" x14ac:dyDescent="0.4">
      <c r="A834" s="633">
        <f>'TEST AUTO'!A833</f>
        <v>0</v>
      </c>
      <c r="B834" s="633">
        <f>'TEST AUTO'!B833</f>
        <v>0</v>
      </c>
      <c r="C834" s="633">
        <f>'TEST AUTO'!C833</f>
        <v>0</v>
      </c>
      <c r="D834" s="634">
        <f>('TEST AUTO'!F833+'TEST AUTO'!H833+'TEST AUTO'!L833+'TEST AUTO'!N833+'TEST AUTO'!T833+'TEST AUTO'!Z833+'TEST AUTO'!AF833+'TEST AUTO'!AL833+'TEST AUTO'!AP833)/9</f>
        <v>0</v>
      </c>
      <c r="E834" s="634">
        <f>('TEST AUTO'!P833+'TEST AUTO'!AL833)/2</f>
        <v>0</v>
      </c>
      <c r="F834" s="634">
        <f>('TEST AUTO'!J833+'TEST AUTO'!AD833)/2</f>
        <v>0</v>
      </c>
      <c r="G834" s="643">
        <f>('TEST AUTO'!X833++'TEST AUTO'!AB833+'TEST AUTO'!AJ833+'TEST AUTO'!AV833)/4</f>
        <v>0</v>
      </c>
      <c r="H834" s="638">
        <f>('TEST AUTO'!R833+'TEST AUTO'!Z833+'TEST AUTO'!AN833)/3</f>
        <v>0</v>
      </c>
      <c r="I834" s="638">
        <f>('TEST AUTO'!AH833+'TEST AUTO'!AR833)/2</f>
        <v>0</v>
      </c>
      <c r="J834" s="641">
        <f>('TEST AUTO'!Z833+'TEST AUTO'!AP833)/2</f>
        <v>0</v>
      </c>
      <c r="K834" s="637">
        <f>('TEST AUTO'!V833+'TEST AUTO'!AT833)/2</f>
        <v>0</v>
      </c>
      <c r="L834" s="635">
        <f>('TEST AUTO'!F833+'TEST AUTO'!H833+'TEST AUTO'!L833+'TEST AUTO'!P833+'TEST AUTO'!R833+'TEST AUTO'!T833+'TEST AUTO'!X833+'TEST AUTO'!Z833+'TEST AUTO'!AB833+'TEST AUTO'!AJ833+'TEST AUTO'!AL833+'TEST AUTO'!AN833+'TEST AUTO'!AP833+'TEST AUTO'!AR833+'TEST AUTO'!AV833)/15</f>
        <v>0</v>
      </c>
      <c r="M834" s="636">
        <f>('TEST AUTO'!J833+'TEST AUTO'!X833+'TEST AUTO'!AD833+'TEST AUTO'!AH833+'TEST AUTO'!AJ833+'TEST AUTO'!AV833)/6</f>
        <v>0</v>
      </c>
      <c r="N834" s="637">
        <f>('TEST AUTO'!N833+'TEST AUTO'!AF833)/2</f>
        <v>0</v>
      </c>
    </row>
    <row r="835" spans="1:14" ht="15.75" customHeight="1" thickBot="1" x14ac:dyDescent="0.4">
      <c r="A835" s="633">
        <f>'TEST AUTO'!A834</f>
        <v>0</v>
      </c>
      <c r="B835" s="633">
        <f>'TEST AUTO'!B834</f>
        <v>0</v>
      </c>
      <c r="C835" s="633">
        <f>'TEST AUTO'!C834</f>
        <v>0</v>
      </c>
      <c r="D835" s="634">
        <f>('TEST AUTO'!F834+'TEST AUTO'!H834+'TEST AUTO'!L834+'TEST AUTO'!N834+'TEST AUTO'!T834+'TEST AUTO'!Z834+'TEST AUTO'!AF834+'TEST AUTO'!AL834+'TEST AUTO'!AP834)/9</f>
        <v>0</v>
      </c>
      <c r="E835" s="634">
        <f>('TEST AUTO'!P834+'TEST AUTO'!AL834)/2</f>
        <v>0</v>
      </c>
      <c r="F835" s="634">
        <f>('TEST AUTO'!J834+'TEST AUTO'!AD834)/2</f>
        <v>0</v>
      </c>
      <c r="G835" s="643">
        <f>('TEST AUTO'!X834++'TEST AUTO'!AB834+'TEST AUTO'!AJ834+'TEST AUTO'!AV834)/4</f>
        <v>0</v>
      </c>
      <c r="H835" s="638">
        <f>('TEST AUTO'!R834+'TEST AUTO'!Z834+'TEST AUTO'!AN834)/3</f>
        <v>0</v>
      </c>
      <c r="I835" s="638">
        <f>('TEST AUTO'!AH834+'TEST AUTO'!AR834)/2</f>
        <v>0</v>
      </c>
      <c r="J835" s="641">
        <f>('TEST AUTO'!Z834+'TEST AUTO'!AP834)/2</f>
        <v>0</v>
      </c>
      <c r="K835" s="637">
        <f>('TEST AUTO'!V834+'TEST AUTO'!AT834)/2</f>
        <v>0</v>
      </c>
      <c r="L835" s="635">
        <f>('TEST AUTO'!F834+'TEST AUTO'!H834+'TEST AUTO'!L834+'TEST AUTO'!P834+'TEST AUTO'!R834+'TEST AUTO'!T834+'TEST AUTO'!X834+'TEST AUTO'!Z834+'TEST AUTO'!AB834+'TEST AUTO'!AJ834+'TEST AUTO'!AL834+'TEST AUTO'!AN834+'TEST AUTO'!AP834+'TEST AUTO'!AR834+'TEST AUTO'!AV834)/15</f>
        <v>0</v>
      </c>
      <c r="M835" s="636">
        <f>('TEST AUTO'!J834+'TEST AUTO'!X834+'TEST AUTO'!AD834+'TEST AUTO'!AH834+'TEST AUTO'!AJ834+'TEST AUTO'!AV834)/6</f>
        <v>0</v>
      </c>
      <c r="N835" s="637">
        <f>('TEST AUTO'!N834+'TEST AUTO'!AF834)/2</f>
        <v>0</v>
      </c>
    </row>
    <row r="836" spans="1:14" ht="15.75" customHeight="1" thickBot="1" x14ac:dyDescent="0.4">
      <c r="A836" s="633">
        <f>'TEST AUTO'!A835</f>
        <v>0</v>
      </c>
      <c r="B836" s="633">
        <f>'TEST AUTO'!B835</f>
        <v>0</v>
      </c>
      <c r="C836" s="633">
        <f>'TEST AUTO'!C835</f>
        <v>0</v>
      </c>
      <c r="D836" s="634">
        <f>('TEST AUTO'!F835+'TEST AUTO'!H835+'TEST AUTO'!L835+'TEST AUTO'!N835+'TEST AUTO'!T835+'TEST AUTO'!Z835+'TEST AUTO'!AF835+'TEST AUTO'!AL835+'TEST AUTO'!AP835)/9</f>
        <v>0</v>
      </c>
      <c r="E836" s="634">
        <f>('TEST AUTO'!P835+'TEST AUTO'!AL835)/2</f>
        <v>0</v>
      </c>
      <c r="F836" s="634">
        <f>('TEST AUTO'!J835+'TEST AUTO'!AD835)/2</f>
        <v>0</v>
      </c>
      <c r="G836" s="643">
        <f>('TEST AUTO'!X835++'TEST AUTO'!AB835+'TEST AUTO'!AJ835+'TEST AUTO'!AV835)/4</f>
        <v>0</v>
      </c>
      <c r="H836" s="638">
        <f>('TEST AUTO'!R835+'TEST AUTO'!Z835+'TEST AUTO'!AN835)/3</f>
        <v>0</v>
      </c>
      <c r="I836" s="638">
        <f>('TEST AUTO'!AH835+'TEST AUTO'!AR835)/2</f>
        <v>0</v>
      </c>
      <c r="J836" s="641">
        <f>('TEST AUTO'!Z835+'TEST AUTO'!AP835)/2</f>
        <v>0</v>
      </c>
      <c r="K836" s="637">
        <f>('TEST AUTO'!V835+'TEST AUTO'!AT835)/2</f>
        <v>0</v>
      </c>
      <c r="L836" s="635">
        <f>('TEST AUTO'!F835+'TEST AUTO'!H835+'TEST AUTO'!L835+'TEST AUTO'!P835+'TEST AUTO'!R835+'TEST AUTO'!T835+'TEST AUTO'!X835+'TEST AUTO'!Z835+'TEST AUTO'!AB835+'TEST AUTO'!AJ835+'TEST AUTO'!AL835+'TEST AUTO'!AN835+'TEST AUTO'!AP835+'TEST AUTO'!AR835+'TEST AUTO'!AV835)/15</f>
        <v>0</v>
      </c>
      <c r="M836" s="636">
        <f>('TEST AUTO'!J835+'TEST AUTO'!X835+'TEST AUTO'!AD835+'TEST AUTO'!AH835+'TEST AUTO'!AJ835+'TEST AUTO'!AV835)/6</f>
        <v>0</v>
      </c>
      <c r="N836" s="637">
        <f>('TEST AUTO'!N835+'TEST AUTO'!AF835)/2</f>
        <v>0</v>
      </c>
    </row>
    <row r="837" spans="1:14" ht="15.75" customHeight="1" thickBot="1" x14ac:dyDescent="0.4">
      <c r="A837" s="633">
        <f>'TEST AUTO'!A836</f>
        <v>0</v>
      </c>
      <c r="B837" s="633">
        <f>'TEST AUTO'!B836</f>
        <v>0</v>
      </c>
      <c r="C837" s="633">
        <f>'TEST AUTO'!C836</f>
        <v>0</v>
      </c>
      <c r="D837" s="634">
        <f>('TEST AUTO'!F836+'TEST AUTO'!H836+'TEST AUTO'!L836+'TEST AUTO'!N836+'TEST AUTO'!T836+'TEST AUTO'!Z836+'TEST AUTO'!AF836+'TEST AUTO'!AL836+'TEST AUTO'!AP836)/9</f>
        <v>0</v>
      </c>
      <c r="E837" s="634">
        <f>('TEST AUTO'!P836+'TEST AUTO'!AL836)/2</f>
        <v>0</v>
      </c>
      <c r="F837" s="634">
        <f>('TEST AUTO'!J836+'TEST AUTO'!AD836)/2</f>
        <v>0</v>
      </c>
      <c r="G837" s="643">
        <f>('TEST AUTO'!X836++'TEST AUTO'!AB836+'TEST AUTO'!AJ836+'TEST AUTO'!AV836)/4</f>
        <v>0</v>
      </c>
      <c r="H837" s="638">
        <f>('TEST AUTO'!R836+'TEST AUTO'!Z836+'TEST AUTO'!AN836)/3</f>
        <v>0</v>
      </c>
      <c r="I837" s="638">
        <f>('TEST AUTO'!AH836+'TEST AUTO'!AR836)/2</f>
        <v>0</v>
      </c>
      <c r="J837" s="641">
        <f>('TEST AUTO'!Z836+'TEST AUTO'!AP836)/2</f>
        <v>0</v>
      </c>
      <c r="K837" s="637">
        <f>('TEST AUTO'!V836+'TEST AUTO'!AT836)/2</f>
        <v>0</v>
      </c>
      <c r="L837" s="635">
        <f>('TEST AUTO'!F836+'TEST AUTO'!H836+'TEST AUTO'!L836+'TEST AUTO'!P836+'TEST AUTO'!R836+'TEST AUTO'!T836+'TEST AUTO'!X836+'TEST AUTO'!Z836+'TEST AUTO'!AB836+'TEST AUTO'!AJ836+'TEST AUTO'!AL836+'TEST AUTO'!AN836+'TEST AUTO'!AP836+'TEST AUTO'!AR836+'TEST AUTO'!AV836)/15</f>
        <v>0</v>
      </c>
      <c r="M837" s="636">
        <f>('TEST AUTO'!J836+'TEST AUTO'!X836+'TEST AUTO'!AD836+'TEST AUTO'!AH836+'TEST AUTO'!AJ836+'TEST AUTO'!AV836)/6</f>
        <v>0</v>
      </c>
      <c r="N837" s="637">
        <f>('TEST AUTO'!N836+'TEST AUTO'!AF836)/2</f>
        <v>0</v>
      </c>
    </row>
    <row r="838" spans="1:14" ht="15.75" customHeight="1" thickBot="1" x14ac:dyDescent="0.4">
      <c r="A838" s="633">
        <f>'TEST AUTO'!A837</f>
        <v>0</v>
      </c>
      <c r="B838" s="633">
        <f>'TEST AUTO'!B837</f>
        <v>0</v>
      </c>
      <c r="C838" s="633">
        <f>'TEST AUTO'!C837</f>
        <v>0</v>
      </c>
      <c r="D838" s="634">
        <f>('TEST AUTO'!F837+'TEST AUTO'!H837+'TEST AUTO'!L837+'TEST AUTO'!N837+'TEST AUTO'!T837+'TEST AUTO'!Z837+'TEST AUTO'!AF837+'TEST AUTO'!AL837+'TEST AUTO'!AP837)/9</f>
        <v>0</v>
      </c>
      <c r="E838" s="634">
        <f>('TEST AUTO'!P837+'TEST AUTO'!AL837)/2</f>
        <v>0</v>
      </c>
      <c r="F838" s="634">
        <f>('TEST AUTO'!J837+'TEST AUTO'!AD837)/2</f>
        <v>0</v>
      </c>
      <c r="G838" s="643">
        <f>('TEST AUTO'!X837++'TEST AUTO'!AB837+'TEST AUTO'!AJ837+'TEST AUTO'!AV837)/4</f>
        <v>0</v>
      </c>
      <c r="H838" s="638">
        <f>('TEST AUTO'!R837+'TEST AUTO'!Z837+'TEST AUTO'!AN837)/3</f>
        <v>0</v>
      </c>
      <c r="I838" s="638">
        <f>('TEST AUTO'!AH837+'TEST AUTO'!AR837)/2</f>
        <v>0</v>
      </c>
      <c r="J838" s="641">
        <f>('TEST AUTO'!Z837+'TEST AUTO'!AP837)/2</f>
        <v>0</v>
      </c>
      <c r="K838" s="637">
        <f>('TEST AUTO'!V837+'TEST AUTO'!AT837)/2</f>
        <v>0</v>
      </c>
      <c r="L838" s="635">
        <f>('TEST AUTO'!F837+'TEST AUTO'!H837+'TEST AUTO'!L837+'TEST AUTO'!P837+'TEST AUTO'!R837+'TEST AUTO'!T837+'TEST AUTO'!X837+'TEST AUTO'!Z837+'TEST AUTO'!AB837+'TEST AUTO'!AJ837+'TEST AUTO'!AL837+'TEST AUTO'!AN837+'TEST AUTO'!AP837+'TEST AUTO'!AR837+'TEST AUTO'!AV837)/15</f>
        <v>0</v>
      </c>
      <c r="M838" s="636">
        <f>('TEST AUTO'!J837+'TEST AUTO'!X837+'TEST AUTO'!AD837+'TEST AUTO'!AH837+'TEST AUTO'!AJ837+'TEST AUTO'!AV837)/6</f>
        <v>0</v>
      </c>
      <c r="N838" s="637">
        <f>('TEST AUTO'!N837+'TEST AUTO'!AF837)/2</f>
        <v>0</v>
      </c>
    </row>
    <row r="839" spans="1:14" ht="15.75" customHeight="1" thickBot="1" x14ac:dyDescent="0.4">
      <c r="A839" s="633">
        <f>'TEST AUTO'!A838</f>
        <v>0</v>
      </c>
      <c r="B839" s="633">
        <f>'TEST AUTO'!B838</f>
        <v>0</v>
      </c>
      <c r="C839" s="633">
        <f>'TEST AUTO'!C838</f>
        <v>0</v>
      </c>
      <c r="D839" s="634">
        <f>('TEST AUTO'!F838+'TEST AUTO'!H838+'TEST AUTO'!L838+'TEST AUTO'!N838+'TEST AUTO'!T838+'TEST AUTO'!Z838+'TEST AUTO'!AF838+'TEST AUTO'!AL838+'TEST AUTO'!AP838)/9</f>
        <v>0</v>
      </c>
      <c r="E839" s="634">
        <f>('TEST AUTO'!P838+'TEST AUTO'!AL838)/2</f>
        <v>0</v>
      </c>
      <c r="F839" s="634">
        <f>('TEST AUTO'!J838+'TEST AUTO'!AD838)/2</f>
        <v>0</v>
      </c>
      <c r="G839" s="643">
        <f>('TEST AUTO'!X838++'TEST AUTO'!AB838+'TEST AUTO'!AJ838+'TEST AUTO'!AV838)/4</f>
        <v>0</v>
      </c>
      <c r="H839" s="638">
        <f>('TEST AUTO'!R838+'TEST AUTO'!Z838+'TEST AUTO'!AN838)/3</f>
        <v>0</v>
      </c>
      <c r="I839" s="638">
        <f>('TEST AUTO'!AH838+'TEST AUTO'!AR838)/2</f>
        <v>0</v>
      </c>
      <c r="J839" s="641">
        <f>('TEST AUTO'!Z838+'TEST AUTO'!AP838)/2</f>
        <v>0</v>
      </c>
      <c r="K839" s="637">
        <f>('TEST AUTO'!V838+'TEST AUTO'!AT838)/2</f>
        <v>0</v>
      </c>
      <c r="L839" s="635">
        <f>('TEST AUTO'!F838+'TEST AUTO'!H838+'TEST AUTO'!L838+'TEST AUTO'!P838+'TEST AUTO'!R838+'TEST AUTO'!T838+'TEST AUTO'!X838+'TEST AUTO'!Z838+'TEST AUTO'!AB838+'TEST AUTO'!AJ838+'TEST AUTO'!AL838+'TEST AUTO'!AN838+'TEST AUTO'!AP838+'TEST AUTO'!AR838+'TEST AUTO'!AV838)/15</f>
        <v>0</v>
      </c>
      <c r="M839" s="636">
        <f>('TEST AUTO'!J838+'TEST AUTO'!X838+'TEST AUTO'!AD838+'TEST AUTO'!AH838+'TEST AUTO'!AJ838+'TEST AUTO'!AV838)/6</f>
        <v>0</v>
      </c>
      <c r="N839" s="637">
        <f>('TEST AUTO'!N838+'TEST AUTO'!AF838)/2</f>
        <v>0</v>
      </c>
    </row>
    <row r="840" spans="1:14" ht="15.75" customHeight="1" thickBot="1" x14ac:dyDescent="0.4">
      <c r="A840" s="633">
        <f>'TEST AUTO'!A839</f>
        <v>0</v>
      </c>
      <c r="B840" s="633">
        <f>'TEST AUTO'!B839</f>
        <v>0</v>
      </c>
      <c r="C840" s="633">
        <f>'TEST AUTO'!C839</f>
        <v>0</v>
      </c>
      <c r="D840" s="634">
        <f>('TEST AUTO'!F839+'TEST AUTO'!H839+'TEST AUTO'!L839+'TEST AUTO'!N839+'TEST AUTO'!T839+'TEST AUTO'!Z839+'TEST AUTO'!AF839+'TEST AUTO'!AL839+'TEST AUTO'!AP839)/9</f>
        <v>0</v>
      </c>
      <c r="E840" s="634">
        <f>('TEST AUTO'!P839+'TEST AUTO'!AL839)/2</f>
        <v>0</v>
      </c>
      <c r="F840" s="634">
        <f>('TEST AUTO'!J839+'TEST AUTO'!AD839)/2</f>
        <v>0</v>
      </c>
      <c r="G840" s="643">
        <f>('TEST AUTO'!X839++'TEST AUTO'!AB839+'TEST AUTO'!AJ839+'TEST AUTO'!AV839)/4</f>
        <v>0</v>
      </c>
      <c r="H840" s="638">
        <f>('TEST AUTO'!R839+'TEST AUTO'!Z839+'TEST AUTO'!AN839)/3</f>
        <v>0</v>
      </c>
      <c r="I840" s="638">
        <f>('TEST AUTO'!AH839+'TEST AUTO'!AR839)/2</f>
        <v>0</v>
      </c>
      <c r="J840" s="641">
        <f>('TEST AUTO'!Z839+'TEST AUTO'!AP839)/2</f>
        <v>0</v>
      </c>
      <c r="K840" s="637">
        <f>('TEST AUTO'!V839+'TEST AUTO'!AT839)/2</f>
        <v>0</v>
      </c>
      <c r="L840" s="635">
        <f>('TEST AUTO'!F839+'TEST AUTO'!H839+'TEST AUTO'!L839+'TEST AUTO'!P839+'TEST AUTO'!R839+'TEST AUTO'!T839+'TEST AUTO'!X839+'TEST AUTO'!Z839+'TEST AUTO'!AB839+'TEST AUTO'!AJ839+'TEST AUTO'!AL839+'TEST AUTO'!AN839+'TEST AUTO'!AP839+'TEST AUTO'!AR839+'TEST AUTO'!AV839)/15</f>
        <v>0</v>
      </c>
      <c r="M840" s="636">
        <f>('TEST AUTO'!J839+'TEST AUTO'!X839+'TEST AUTO'!AD839+'TEST AUTO'!AH839+'TEST AUTO'!AJ839+'TEST AUTO'!AV839)/6</f>
        <v>0</v>
      </c>
      <c r="N840" s="637">
        <f>('TEST AUTO'!N839+'TEST AUTO'!AF839)/2</f>
        <v>0</v>
      </c>
    </row>
    <row r="841" spans="1:14" ht="15.75" customHeight="1" thickBot="1" x14ac:dyDescent="0.4">
      <c r="A841" s="633">
        <f>'TEST AUTO'!A840</f>
        <v>0</v>
      </c>
      <c r="B841" s="633">
        <f>'TEST AUTO'!B840</f>
        <v>0</v>
      </c>
      <c r="C841" s="633">
        <f>'TEST AUTO'!C840</f>
        <v>0</v>
      </c>
      <c r="D841" s="634">
        <f>('TEST AUTO'!F840+'TEST AUTO'!H840+'TEST AUTO'!L840+'TEST AUTO'!N840+'TEST AUTO'!T840+'TEST AUTO'!Z840+'TEST AUTO'!AF840+'TEST AUTO'!AL840+'TEST AUTO'!AP840)/9</f>
        <v>0</v>
      </c>
      <c r="E841" s="634">
        <f>('TEST AUTO'!P840+'TEST AUTO'!AL840)/2</f>
        <v>0</v>
      </c>
      <c r="F841" s="634">
        <f>('TEST AUTO'!J840+'TEST AUTO'!AD840)/2</f>
        <v>0</v>
      </c>
      <c r="G841" s="643">
        <f>('TEST AUTO'!X840++'TEST AUTO'!AB840+'TEST AUTO'!AJ840+'TEST AUTO'!AV840)/4</f>
        <v>0</v>
      </c>
      <c r="H841" s="638">
        <f>('TEST AUTO'!R840+'TEST AUTO'!Z840+'TEST AUTO'!AN840)/3</f>
        <v>0</v>
      </c>
      <c r="I841" s="638">
        <f>('TEST AUTO'!AH840+'TEST AUTO'!AR840)/2</f>
        <v>0</v>
      </c>
      <c r="J841" s="641">
        <f>('TEST AUTO'!Z840+'TEST AUTO'!AP840)/2</f>
        <v>0</v>
      </c>
      <c r="K841" s="637">
        <f>('TEST AUTO'!V840+'TEST AUTO'!AT840)/2</f>
        <v>0</v>
      </c>
      <c r="L841" s="635">
        <f>('TEST AUTO'!F840+'TEST AUTO'!H840+'TEST AUTO'!L840+'TEST AUTO'!P840+'TEST AUTO'!R840+'TEST AUTO'!T840+'TEST AUTO'!X840+'TEST AUTO'!Z840+'TEST AUTO'!AB840+'TEST AUTO'!AJ840+'TEST AUTO'!AL840+'TEST AUTO'!AN840+'TEST AUTO'!AP840+'TEST AUTO'!AR840+'TEST AUTO'!AV840)/15</f>
        <v>0</v>
      </c>
      <c r="M841" s="636">
        <f>('TEST AUTO'!J840+'TEST AUTO'!X840+'TEST AUTO'!AD840+'TEST AUTO'!AH840+'TEST AUTO'!AJ840+'TEST AUTO'!AV840)/6</f>
        <v>0</v>
      </c>
      <c r="N841" s="637">
        <f>('TEST AUTO'!N840+'TEST AUTO'!AF840)/2</f>
        <v>0</v>
      </c>
    </row>
    <row r="842" spans="1:14" ht="15.75" customHeight="1" thickBot="1" x14ac:dyDescent="0.4">
      <c r="A842" s="633">
        <f>'TEST AUTO'!A841</f>
        <v>0</v>
      </c>
      <c r="B842" s="633">
        <f>'TEST AUTO'!B841</f>
        <v>0</v>
      </c>
      <c r="C842" s="633">
        <f>'TEST AUTO'!C841</f>
        <v>0</v>
      </c>
      <c r="D842" s="634">
        <f>('TEST AUTO'!F841+'TEST AUTO'!H841+'TEST AUTO'!L841+'TEST AUTO'!N841+'TEST AUTO'!T841+'TEST AUTO'!Z841+'TEST AUTO'!AF841+'TEST AUTO'!AL841+'TEST AUTO'!AP841)/9</f>
        <v>0</v>
      </c>
      <c r="E842" s="634">
        <f>('TEST AUTO'!P841+'TEST AUTO'!AL841)/2</f>
        <v>0</v>
      </c>
      <c r="F842" s="634">
        <f>('TEST AUTO'!J841+'TEST AUTO'!AD841)/2</f>
        <v>0</v>
      </c>
      <c r="G842" s="643">
        <f>('TEST AUTO'!X841++'TEST AUTO'!AB841+'TEST AUTO'!AJ841+'TEST AUTO'!AV841)/4</f>
        <v>0</v>
      </c>
      <c r="H842" s="638">
        <f>('TEST AUTO'!R841+'TEST AUTO'!Z841+'TEST AUTO'!AN841)/3</f>
        <v>0</v>
      </c>
      <c r="I842" s="638">
        <f>('TEST AUTO'!AH841+'TEST AUTO'!AR841)/2</f>
        <v>0</v>
      </c>
      <c r="J842" s="641">
        <f>('TEST AUTO'!Z841+'TEST AUTO'!AP841)/2</f>
        <v>0</v>
      </c>
      <c r="K842" s="637">
        <f>('TEST AUTO'!V841+'TEST AUTO'!AT841)/2</f>
        <v>0</v>
      </c>
      <c r="L842" s="635">
        <f>('TEST AUTO'!F841+'TEST AUTO'!H841+'TEST AUTO'!L841+'TEST AUTO'!P841+'TEST AUTO'!R841+'TEST AUTO'!T841+'TEST AUTO'!X841+'TEST AUTO'!Z841+'TEST AUTO'!AB841+'TEST AUTO'!AJ841+'TEST AUTO'!AL841+'TEST AUTO'!AN841+'TEST AUTO'!AP841+'TEST AUTO'!AR841+'TEST AUTO'!AV841)/15</f>
        <v>0</v>
      </c>
      <c r="M842" s="636">
        <f>('TEST AUTO'!J841+'TEST AUTO'!X841+'TEST AUTO'!AD841+'TEST AUTO'!AH841+'TEST AUTO'!AJ841+'TEST AUTO'!AV841)/6</f>
        <v>0</v>
      </c>
      <c r="N842" s="637">
        <f>('TEST AUTO'!N841+'TEST AUTO'!AF841)/2</f>
        <v>0</v>
      </c>
    </row>
    <row r="843" spans="1:14" ht="15.75" customHeight="1" thickBot="1" x14ac:dyDescent="0.4">
      <c r="A843" s="633">
        <f>'TEST AUTO'!A842</f>
        <v>0</v>
      </c>
      <c r="B843" s="633">
        <f>'TEST AUTO'!B842</f>
        <v>0</v>
      </c>
      <c r="C843" s="633">
        <f>'TEST AUTO'!C842</f>
        <v>0</v>
      </c>
      <c r="D843" s="634">
        <f>('TEST AUTO'!F842+'TEST AUTO'!H842+'TEST AUTO'!L842+'TEST AUTO'!N842+'TEST AUTO'!T842+'TEST AUTO'!Z842+'TEST AUTO'!AF842+'TEST AUTO'!AL842+'TEST AUTO'!AP842)/9</f>
        <v>0</v>
      </c>
      <c r="E843" s="634">
        <f>('TEST AUTO'!P842+'TEST AUTO'!AL842)/2</f>
        <v>0</v>
      </c>
      <c r="F843" s="634">
        <f>('TEST AUTO'!J842+'TEST AUTO'!AD842)/2</f>
        <v>0</v>
      </c>
      <c r="G843" s="643">
        <f>('TEST AUTO'!X842++'TEST AUTO'!AB842+'TEST AUTO'!AJ842+'TEST AUTO'!AV842)/4</f>
        <v>0</v>
      </c>
      <c r="H843" s="638">
        <f>('TEST AUTO'!R842+'TEST AUTO'!Z842+'TEST AUTO'!AN842)/3</f>
        <v>0</v>
      </c>
      <c r="I843" s="638">
        <f>('TEST AUTO'!AH842+'TEST AUTO'!AR842)/2</f>
        <v>0</v>
      </c>
      <c r="J843" s="641">
        <f>('TEST AUTO'!Z842+'TEST AUTO'!AP842)/2</f>
        <v>0</v>
      </c>
      <c r="K843" s="637">
        <f>('TEST AUTO'!V842+'TEST AUTO'!AT842)/2</f>
        <v>0</v>
      </c>
      <c r="L843" s="635">
        <f>('TEST AUTO'!F842+'TEST AUTO'!H842+'TEST AUTO'!L842+'TEST AUTO'!P842+'TEST AUTO'!R842+'TEST AUTO'!T842+'TEST AUTO'!X842+'TEST AUTO'!Z842+'TEST AUTO'!AB842+'TEST AUTO'!AJ842+'TEST AUTO'!AL842+'TEST AUTO'!AN842+'TEST AUTO'!AP842+'TEST AUTO'!AR842+'TEST AUTO'!AV842)/15</f>
        <v>0</v>
      </c>
      <c r="M843" s="636">
        <f>('TEST AUTO'!J842+'TEST AUTO'!X842+'TEST AUTO'!AD842+'TEST AUTO'!AH842+'TEST AUTO'!AJ842+'TEST AUTO'!AV842)/6</f>
        <v>0</v>
      </c>
      <c r="N843" s="637">
        <f>('TEST AUTO'!N842+'TEST AUTO'!AF842)/2</f>
        <v>0</v>
      </c>
    </row>
    <row r="844" spans="1:14" ht="15.75" customHeight="1" thickBot="1" x14ac:dyDescent="0.4">
      <c r="A844" s="633">
        <f>'TEST AUTO'!A843</f>
        <v>0</v>
      </c>
      <c r="B844" s="633">
        <f>'TEST AUTO'!B843</f>
        <v>0</v>
      </c>
      <c r="C844" s="633">
        <f>'TEST AUTO'!C843</f>
        <v>0</v>
      </c>
      <c r="D844" s="634">
        <f>('TEST AUTO'!F843+'TEST AUTO'!H843+'TEST AUTO'!L843+'TEST AUTO'!N843+'TEST AUTO'!T843+'TEST AUTO'!Z843+'TEST AUTO'!AF843+'TEST AUTO'!AL843+'TEST AUTO'!AP843)/9</f>
        <v>0</v>
      </c>
      <c r="E844" s="634">
        <f>('TEST AUTO'!P843+'TEST AUTO'!AL843)/2</f>
        <v>0</v>
      </c>
      <c r="F844" s="634">
        <f>('TEST AUTO'!J843+'TEST AUTO'!AD843)/2</f>
        <v>0</v>
      </c>
      <c r="G844" s="643">
        <f>('TEST AUTO'!X843++'TEST AUTO'!AB843+'TEST AUTO'!AJ843+'TEST AUTO'!AV843)/4</f>
        <v>0</v>
      </c>
      <c r="H844" s="638">
        <f>('TEST AUTO'!R843+'TEST AUTO'!Z843+'TEST AUTO'!AN843)/3</f>
        <v>0</v>
      </c>
      <c r="I844" s="638">
        <f>('TEST AUTO'!AH843+'TEST AUTO'!AR843)/2</f>
        <v>0</v>
      </c>
      <c r="J844" s="641">
        <f>('TEST AUTO'!Z843+'TEST AUTO'!AP843)/2</f>
        <v>0</v>
      </c>
      <c r="K844" s="637">
        <f>('TEST AUTO'!V843+'TEST AUTO'!AT843)/2</f>
        <v>0</v>
      </c>
      <c r="L844" s="635">
        <f>('TEST AUTO'!F843+'TEST AUTO'!H843+'TEST AUTO'!L843+'TEST AUTO'!P843+'TEST AUTO'!R843+'TEST AUTO'!T843+'TEST AUTO'!X843+'TEST AUTO'!Z843+'TEST AUTO'!AB843+'TEST AUTO'!AJ843+'TEST AUTO'!AL843+'TEST AUTO'!AN843+'TEST AUTO'!AP843+'TEST AUTO'!AR843+'TEST AUTO'!AV843)/15</f>
        <v>0</v>
      </c>
      <c r="M844" s="636">
        <f>('TEST AUTO'!J843+'TEST AUTO'!X843+'TEST AUTO'!AD843+'TEST AUTO'!AH843+'TEST AUTO'!AJ843+'TEST AUTO'!AV843)/6</f>
        <v>0</v>
      </c>
      <c r="N844" s="637">
        <f>('TEST AUTO'!N843+'TEST AUTO'!AF843)/2</f>
        <v>0</v>
      </c>
    </row>
    <row r="845" spans="1:14" ht="15.75" customHeight="1" thickBot="1" x14ac:dyDescent="0.4">
      <c r="A845" s="633">
        <f>'TEST AUTO'!A844</f>
        <v>0</v>
      </c>
      <c r="B845" s="633">
        <f>'TEST AUTO'!B844</f>
        <v>0</v>
      </c>
      <c r="C845" s="633">
        <f>'TEST AUTO'!C844</f>
        <v>0</v>
      </c>
      <c r="D845" s="634">
        <f>('TEST AUTO'!F844+'TEST AUTO'!H844+'TEST AUTO'!L844+'TEST AUTO'!N844+'TEST AUTO'!T844+'TEST AUTO'!Z844+'TEST AUTO'!AF844+'TEST AUTO'!AL844+'TEST AUTO'!AP844)/9</f>
        <v>0</v>
      </c>
      <c r="E845" s="634">
        <f>('TEST AUTO'!P844+'TEST AUTO'!AL844)/2</f>
        <v>0</v>
      </c>
      <c r="F845" s="634">
        <f>('TEST AUTO'!J844+'TEST AUTO'!AD844)/2</f>
        <v>0</v>
      </c>
      <c r="G845" s="643">
        <f>('TEST AUTO'!X844++'TEST AUTO'!AB844+'TEST AUTO'!AJ844+'TEST AUTO'!AV844)/4</f>
        <v>0</v>
      </c>
      <c r="H845" s="638">
        <f>('TEST AUTO'!R844+'TEST AUTO'!Z844+'TEST AUTO'!AN844)/3</f>
        <v>0</v>
      </c>
      <c r="I845" s="638">
        <f>('TEST AUTO'!AH844+'TEST AUTO'!AR844)/2</f>
        <v>0</v>
      </c>
      <c r="J845" s="641">
        <f>('TEST AUTO'!Z844+'TEST AUTO'!AP844)/2</f>
        <v>0</v>
      </c>
      <c r="K845" s="637">
        <f>('TEST AUTO'!V844+'TEST AUTO'!AT844)/2</f>
        <v>0</v>
      </c>
      <c r="L845" s="635">
        <f>('TEST AUTO'!F844+'TEST AUTO'!H844+'TEST AUTO'!L844+'TEST AUTO'!P844+'TEST AUTO'!R844+'TEST AUTO'!T844+'TEST AUTO'!X844+'TEST AUTO'!Z844+'TEST AUTO'!AB844+'TEST AUTO'!AJ844+'TEST AUTO'!AL844+'TEST AUTO'!AN844+'TEST AUTO'!AP844+'TEST AUTO'!AR844+'TEST AUTO'!AV844)/15</f>
        <v>0</v>
      </c>
      <c r="M845" s="636">
        <f>('TEST AUTO'!J844+'TEST AUTO'!X844+'TEST AUTO'!AD844+'TEST AUTO'!AH844+'TEST AUTO'!AJ844+'TEST AUTO'!AV844)/6</f>
        <v>0</v>
      </c>
      <c r="N845" s="637">
        <f>('TEST AUTO'!N844+'TEST AUTO'!AF844)/2</f>
        <v>0</v>
      </c>
    </row>
    <row r="846" spans="1:14" ht="15.75" customHeight="1" thickBot="1" x14ac:dyDescent="0.4">
      <c r="A846" s="633">
        <f>'TEST AUTO'!A845</f>
        <v>0</v>
      </c>
      <c r="B846" s="633">
        <f>'TEST AUTO'!B845</f>
        <v>0</v>
      </c>
      <c r="C846" s="633">
        <f>'TEST AUTO'!C845</f>
        <v>0</v>
      </c>
      <c r="D846" s="634">
        <f>('TEST AUTO'!F845+'TEST AUTO'!H845+'TEST AUTO'!L845+'TEST AUTO'!N845+'TEST AUTO'!T845+'TEST AUTO'!Z845+'TEST AUTO'!AF845+'TEST AUTO'!AL845+'TEST AUTO'!AP845)/9</f>
        <v>0</v>
      </c>
      <c r="E846" s="634">
        <f>('TEST AUTO'!P845+'TEST AUTO'!AL845)/2</f>
        <v>0</v>
      </c>
      <c r="F846" s="634">
        <f>('TEST AUTO'!J845+'TEST AUTO'!AD845)/2</f>
        <v>0</v>
      </c>
      <c r="G846" s="643">
        <f>('TEST AUTO'!X845++'TEST AUTO'!AB845+'TEST AUTO'!AJ845+'TEST AUTO'!AV845)/4</f>
        <v>0</v>
      </c>
      <c r="H846" s="638">
        <f>('TEST AUTO'!R845+'TEST AUTO'!Z845+'TEST AUTO'!AN845)/3</f>
        <v>0</v>
      </c>
      <c r="I846" s="638">
        <f>('TEST AUTO'!AH845+'TEST AUTO'!AR845)/2</f>
        <v>0</v>
      </c>
      <c r="J846" s="641">
        <f>('TEST AUTO'!Z845+'TEST AUTO'!AP845)/2</f>
        <v>0</v>
      </c>
      <c r="K846" s="637">
        <f>('TEST AUTO'!V845+'TEST AUTO'!AT845)/2</f>
        <v>0</v>
      </c>
      <c r="L846" s="635">
        <f>('TEST AUTO'!F845+'TEST AUTO'!H845+'TEST AUTO'!L845+'TEST AUTO'!P845+'TEST AUTO'!R845+'TEST AUTO'!T845+'TEST AUTO'!X845+'TEST AUTO'!Z845+'TEST AUTO'!AB845+'TEST AUTO'!AJ845+'TEST AUTO'!AL845+'TEST AUTO'!AN845+'TEST AUTO'!AP845+'TEST AUTO'!AR845+'TEST AUTO'!AV845)/15</f>
        <v>0</v>
      </c>
      <c r="M846" s="636">
        <f>('TEST AUTO'!J845+'TEST AUTO'!X845+'TEST AUTO'!AD845+'TEST AUTO'!AH845+'TEST AUTO'!AJ845+'TEST AUTO'!AV845)/6</f>
        <v>0</v>
      </c>
      <c r="N846" s="637">
        <f>('TEST AUTO'!N845+'TEST AUTO'!AF845)/2</f>
        <v>0</v>
      </c>
    </row>
    <row r="847" spans="1:14" ht="15.75" customHeight="1" thickBot="1" x14ac:dyDescent="0.4">
      <c r="A847" s="633">
        <f>'TEST AUTO'!A846</f>
        <v>0</v>
      </c>
      <c r="B847" s="633">
        <f>'TEST AUTO'!B846</f>
        <v>0</v>
      </c>
      <c r="C847" s="633">
        <f>'TEST AUTO'!C846</f>
        <v>0</v>
      </c>
      <c r="D847" s="634">
        <f>('TEST AUTO'!F846+'TEST AUTO'!H846+'TEST AUTO'!L846+'TEST AUTO'!N846+'TEST AUTO'!T846+'TEST AUTO'!Z846+'TEST AUTO'!AF846+'TEST AUTO'!AL846+'TEST AUTO'!AP846)/9</f>
        <v>0</v>
      </c>
      <c r="E847" s="634">
        <f>('TEST AUTO'!P846+'TEST AUTO'!AL846)/2</f>
        <v>0</v>
      </c>
      <c r="F847" s="634">
        <f>('TEST AUTO'!J846+'TEST AUTO'!AD846)/2</f>
        <v>0</v>
      </c>
      <c r="G847" s="643">
        <f>('TEST AUTO'!X846++'TEST AUTO'!AB846+'TEST AUTO'!AJ846+'TEST AUTO'!AV846)/4</f>
        <v>0</v>
      </c>
      <c r="H847" s="638">
        <f>('TEST AUTO'!R846+'TEST AUTO'!Z846+'TEST AUTO'!AN846)/3</f>
        <v>0</v>
      </c>
      <c r="I847" s="638">
        <f>('TEST AUTO'!AH846+'TEST AUTO'!AR846)/2</f>
        <v>0</v>
      </c>
      <c r="J847" s="641">
        <f>('TEST AUTO'!Z846+'TEST AUTO'!AP846)/2</f>
        <v>0</v>
      </c>
      <c r="K847" s="637">
        <f>('TEST AUTO'!V846+'TEST AUTO'!AT846)/2</f>
        <v>0</v>
      </c>
      <c r="L847" s="635">
        <f>('TEST AUTO'!F846+'TEST AUTO'!H846+'TEST AUTO'!L846+'TEST AUTO'!P846+'TEST AUTO'!R846+'TEST AUTO'!T846+'TEST AUTO'!X846+'TEST AUTO'!Z846+'TEST AUTO'!AB846+'TEST AUTO'!AJ846+'TEST AUTO'!AL846+'TEST AUTO'!AN846+'TEST AUTO'!AP846+'TEST AUTO'!AR846+'TEST AUTO'!AV846)/15</f>
        <v>0</v>
      </c>
      <c r="M847" s="636">
        <f>('TEST AUTO'!J846+'TEST AUTO'!X846+'TEST AUTO'!AD846+'TEST AUTO'!AH846+'TEST AUTO'!AJ846+'TEST AUTO'!AV846)/6</f>
        <v>0</v>
      </c>
      <c r="N847" s="637">
        <f>('TEST AUTO'!N846+'TEST AUTO'!AF846)/2</f>
        <v>0</v>
      </c>
    </row>
    <row r="848" spans="1:14" ht="15.75" customHeight="1" thickBot="1" x14ac:dyDescent="0.4">
      <c r="A848" s="633">
        <f>'TEST AUTO'!A847</f>
        <v>0</v>
      </c>
      <c r="B848" s="633">
        <f>'TEST AUTO'!B847</f>
        <v>0</v>
      </c>
      <c r="C848" s="633">
        <f>'TEST AUTO'!C847</f>
        <v>0</v>
      </c>
      <c r="D848" s="634">
        <f>('TEST AUTO'!F847+'TEST AUTO'!H847+'TEST AUTO'!L847+'TEST AUTO'!N847+'TEST AUTO'!T847+'TEST AUTO'!Z847+'TEST AUTO'!AF847+'TEST AUTO'!AL847+'TEST AUTO'!AP847)/9</f>
        <v>0</v>
      </c>
      <c r="E848" s="634">
        <f>('TEST AUTO'!P847+'TEST AUTO'!AL847)/2</f>
        <v>0</v>
      </c>
      <c r="F848" s="634">
        <f>('TEST AUTO'!J847+'TEST AUTO'!AD847)/2</f>
        <v>0</v>
      </c>
      <c r="G848" s="643">
        <f>('TEST AUTO'!X847++'TEST AUTO'!AB847+'TEST AUTO'!AJ847+'TEST AUTO'!AV847)/4</f>
        <v>0</v>
      </c>
      <c r="H848" s="638">
        <f>('TEST AUTO'!R847+'TEST AUTO'!Z847+'TEST AUTO'!AN847)/3</f>
        <v>0</v>
      </c>
      <c r="I848" s="638">
        <f>('TEST AUTO'!AH847+'TEST AUTO'!AR847)/2</f>
        <v>0</v>
      </c>
      <c r="J848" s="641">
        <f>('TEST AUTO'!Z847+'TEST AUTO'!AP847)/2</f>
        <v>0</v>
      </c>
      <c r="K848" s="637">
        <f>('TEST AUTO'!V847+'TEST AUTO'!AT847)/2</f>
        <v>0</v>
      </c>
      <c r="L848" s="635">
        <f>('TEST AUTO'!F847+'TEST AUTO'!H847+'TEST AUTO'!L847+'TEST AUTO'!P847+'TEST AUTO'!R847+'TEST AUTO'!T847+'TEST AUTO'!X847+'TEST AUTO'!Z847+'TEST AUTO'!AB847+'TEST AUTO'!AJ847+'TEST AUTO'!AL847+'TEST AUTO'!AN847+'TEST AUTO'!AP847+'TEST AUTO'!AR847+'TEST AUTO'!AV847)/15</f>
        <v>0</v>
      </c>
      <c r="M848" s="636">
        <f>('TEST AUTO'!J847+'TEST AUTO'!X847+'TEST AUTO'!AD847+'TEST AUTO'!AH847+'TEST AUTO'!AJ847+'TEST AUTO'!AV847)/6</f>
        <v>0</v>
      </c>
      <c r="N848" s="637">
        <f>('TEST AUTO'!N847+'TEST AUTO'!AF847)/2</f>
        <v>0</v>
      </c>
    </row>
    <row r="849" spans="1:14" ht="15.75" customHeight="1" thickBot="1" x14ac:dyDescent="0.4">
      <c r="A849" s="633">
        <f>'TEST AUTO'!A848</f>
        <v>0</v>
      </c>
      <c r="B849" s="633">
        <f>'TEST AUTO'!B848</f>
        <v>0</v>
      </c>
      <c r="C849" s="633">
        <f>'TEST AUTO'!C848</f>
        <v>0</v>
      </c>
      <c r="D849" s="634">
        <f>('TEST AUTO'!F848+'TEST AUTO'!H848+'TEST AUTO'!L848+'TEST AUTO'!N848+'TEST AUTO'!T848+'TEST AUTO'!Z848+'TEST AUTO'!AF848+'TEST AUTO'!AL848+'TEST AUTO'!AP848)/9</f>
        <v>0</v>
      </c>
      <c r="E849" s="634">
        <f>('TEST AUTO'!P848+'TEST AUTO'!AL848)/2</f>
        <v>0</v>
      </c>
      <c r="F849" s="634">
        <f>('TEST AUTO'!J848+'TEST AUTO'!AD848)/2</f>
        <v>0</v>
      </c>
      <c r="G849" s="643">
        <f>('TEST AUTO'!X848++'TEST AUTO'!AB848+'TEST AUTO'!AJ848+'TEST AUTO'!AV848)/4</f>
        <v>0</v>
      </c>
      <c r="H849" s="638">
        <f>('TEST AUTO'!R848+'TEST AUTO'!Z848+'TEST AUTO'!AN848)/3</f>
        <v>0</v>
      </c>
      <c r="I849" s="638">
        <f>('TEST AUTO'!AH848+'TEST AUTO'!AR848)/2</f>
        <v>0</v>
      </c>
      <c r="J849" s="641">
        <f>('TEST AUTO'!Z848+'TEST AUTO'!AP848)/2</f>
        <v>0</v>
      </c>
      <c r="K849" s="637">
        <f>('TEST AUTO'!V848+'TEST AUTO'!AT848)/2</f>
        <v>0</v>
      </c>
      <c r="L849" s="635">
        <f>('TEST AUTO'!F848+'TEST AUTO'!H848+'TEST AUTO'!L848+'TEST AUTO'!P848+'TEST AUTO'!R848+'TEST AUTO'!T848+'TEST AUTO'!X848+'TEST AUTO'!Z848+'TEST AUTO'!AB848+'TEST AUTO'!AJ848+'TEST AUTO'!AL848+'TEST AUTO'!AN848+'TEST AUTO'!AP848+'TEST AUTO'!AR848+'TEST AUTO'!AV848)/15</f>
        <v>0</v>
      </c>
      <c r="M849" s="636">
        <f>('TEST AUTO'!J848+'TEST AUTO'!X848+'TEST AUTO'!AD848+'TEST AUTO'!AH848+'TEST AUTO'!AJ848+'TEST AUTO'!AV848)/6</f>
        <v>0</v>
      </c>
      <c r="N849" s="637">
        <f>('TEST AUTO'!N848+'TEST AUTO'!AF848)/2</f>
        <v>0</v>
      </c>
    </row>
    <row r="850" spans="1:14" ht="15.75" customHeight="1" thickBot="1" x14ac:dyDescent="0.4">
      <c r="A850" s="633">
        <f>'TEST AUTO'!A849</f>
        <v>0</v>
      </c>
      <c r="B850" s="633">
        <f>'TEST AUTO'!B849</f>
        <v>0</v>
      </c>
      <c r="C850" s="633">
        <f>'TEST AUTO'!C849</f>
        <v>0</v>
      </c>
      <c r="D850" s="634">
        <f>('TEST AUTO'!F849+'TEST AUTO'!H849+'TEST AUTO'!L849+'TEST AUTO'!N849+'TEST AUTO'!T849+'TEST AUTO'!Z849+'TEST AUTO'!AF849+'TEST AUTO'!AL849+'TEST AUTO'!AP849)/9</f>
        <v>0</v>
      </c>
      <c r="E850" s="634">
        <f>('TEST AUTO'!P849+'TEST AUTO'!AL849)/2</f>
        <v>0</v>
      </c>
      <c r="F850" s="634">
        <f>('TEST AUTO'!J849+'TEST AUTO'!AD849)/2</f>
        <v>0</v>
      </c>
      <c r="G850" s="643">
        <f>('TEST AUTO'!X849++'TEST AUTO'!AB849+'TEST AUTO'!AJ849+'TEST AUTO'!AV849)/4</f>
        <v>0</v>
      </c>
      <c r="H850" s="638">
        <f>('TEST AUTO'!R849+'TEST AUTO'!Z849+'TEST AUTO'!AN849)/3</f>
        <v>0</v>
      </c>
      <c r="I850" s="638">
        <f>('TEST AUTO'!AH849+'TEST AUTO'!AR849)/2</f>
        <v>0</v>
      </c>
      <c r="J850" s="641">
        <f>('TEST AUTO'!Z849+'TEST AUTO'!AP849)/2</f>
        <v>0</v>
      </c>
      <c r="K850" s="637">
        <f>('TEST AUTO'!V849+'TEST AUTO'!AT849)/2</f>
        <v>0</v>
      </c>
      <c r="L850" s="635">
        <f>('TEST AUTO'!F849+'TEST AUTO'!H849+'TEST AUTO'!L849+'TEST AUTO'!P849+'TEST AUTO'!R849+'TEST AUTO'!T849+'TEST AUTO'!X849+'TEST AUTO'!Z849+'TEST AUTO'!AB849+'TEST AUTO'!AJ849+'TEST AUTO'!AL849+'TEST AUTO'!AN849+'TEST AUTO'!AP849+'TEST AUTO'!AR849+'TEST AUTO'!AV849)/15</f>
        <v>0</v>
      </c>
      <c r="M850" s="636">
        <f>('TEST AUTO'!J849+'TEST AUTO'!X849+'TEST AUTO'!AD849+'TEST AUTO'!AH849+'TEST AUTO'!AJ849+'TEST AUTO'!AV849)/6</f>
        <v>0</v>
      </c>
      <c r="N850" s="637">
        <f>('TEST AUTO'!N849+'TEST AUTO'!AF849)/2</f>
        <v>0</v>
      </c>
    </row>
    <row r="851" spans="1:14" ht="15.75" customHeight="1" thickBot="1" x14ac:dyDescent="0.4">
      <c r="A851" s="633">
        <f>'TEST AUTO'!A850</f>
        <v>0</v>
      </c>
      <c r="B851" s="633">
        <f>'TEST AUTO'!B850</f>
        <v>0</v>
      </c>
      <c r="C851" s="633">
        <f>'TEST AUTO'!C850</f>
        <v>0</v>
      </c>
      <c r="D851" s="634">
        <f>('TEST AUTO'!F850+'TEST AUTO'!H850+'TEST AUTO'!L850+'TEST AUTO'!N850+'TEST AUTO'!T850+'TEST AUTO'!Z850+'TEST AUTO'!AF850+'TEST AUTO'!AL850+'TEST AUTO'!AP850)/9</f>
        <v>0</v>
      </c>
      <c r="E851" s="634">
        <f>('TEST AUTO'!P850+'TEST AUTO'!AL850)/2</f>
        <v>0</v>
      </c>
      <c r="F851" s="634">
        <f>('TEST AUTO'!J850+'TEST AUTO'!AD850)/2</f>
        <v>0</v>
      </c>
      <c r="G851" s="643">
        <f>('TEST AUTO'!X850++'TEST AUTO'!AB850+'TEST AUTO'!AJ850+'TEST AUTO'!AV850)/4</f>
        <v>0</v>
      </c>
      <c r="H851" s="638">
        <f>('TEST AUTO'!R850+'TEST AUTO'!Z850+'TEST AUTO'!AN850)/3</f>
        <v>0</v>
      </c>
      <c r="I851" s="638">
        <f>('TEST AUTO'!AH850+'TEST AUTO'!AR850)/2</f>
        <v>0</v>
      </c>
      <c r="J851" s="641">
        <f>('TEST AUTO'!Z850+'TEST AUTO'!AP850)/2</f>
        <v>0</v>
      </c>
      <c r="K851" s="637">
        <f>('TEST AUTO'!V850+'TEST AUTO'!AT850)/2</f>
        <v>0</v>
      </c>
      <c r="L851" s="635">
        <f>('TEST AUTO'!F850+'TEST AUTO'!H850+'TEST AUTO'!L850+'TEST AUTO'!P850+'TEST AUTO'!R850+'TEST AUTO'!T850+'TEST AUTO'!X850+'TEST AUTO'!Z850+'TEST AUTO'!AB850+'TEST AUTO'!AJ850+'TEST AUTO'!AL850+'TEST AUTO'!AN850+'TEST AUTO'!AP850+'TEST AUTO'!AR850+'TEST AUTO'!AV850)/15</f>
        <v>0</v>
      </c>
      <c r="M851" s="636">
        <f>('TEST AUTO'!J850+'TEST AUTO'!X850+'TEST AUTO'!AD850+'TEST AUTO'!AH850+'TEST AUTO'!AJ850+'TEST AUTO'!AV850)/6</f>
        <v>0</v>
      </c>
      <c r="N851" s="637">
        <f>('TEST AUTO'!N850+'TEST AUTO'!AF850)/2</f>
        <v>0</v>
      </c>
    </row>
    <row r="852" spans="1:14" ht="15.75" customHeight="1" thickBot="1" x14ac:dyDescent="0.4">
      <c r="A852" s="633">
        <f>'TEST AUTO'!A851</f>
        <v>0</v>
      </c>
      <c r="B852" s="633">
        <f>'TEST AUTO'!B851</f>
        <v>0</v>
      </c>
      <c r="C852" s="633">
        <f>'TEST AUTO'!C851</f>
        <v>0</v>
      </c>
      <c r="D852" s="634">
        <f>('TEST AUTO'!F851+'TEST AUTO'!H851+'TEST AUTO'!L851+'TEST AUTO'!N851+'TEST AUTO'!T851+'TEST AUTO'!Z851+'TEST AUTO'!AF851+'TEST AUTO'!AL851+'TEST AUTO'!AP851)/9</f>
        <v>0</v>
      </c>
      <c r="E852" s="634">
        <f>('TEST AUTO'!P851+'TEST AUTO'!AL851)/2</f>
        <v>0</v>
      </c>
      <c r="F852" s="634">
        <f>('TEST AUTO'!J851+'TEST AUTO'!AD851)/2</f>
        <v>0</v>
      </c>
      <c r="G852" s="643">
        <f>('TEST AUTO'!X851++'TEST AUTO'!AB851+'TEST AUTO'!AJ851+'TEST AUTO'!AV851)/4</f>
        <v>0</v>
      </c>
      <c r="H852" s="638">
        <f>('TEST AUTO'!R851+'TEST AUTO'!Z851+'TEST AUTO'!AN851)/3</f>
        <v>0</v>
      </c>
      <c r="I852" s="638">
        <f>('TEST AUTO'!AH851+'TEST AUTO'!AR851)/2</f>
        <v>0</v>
      </c>
      <c r="J852" s="641">
        <f>('TEST AUTO'!Z851+'TEST AUTO'!AP851)/2</f>
        <v>0</v>
      </c>
      <c r="K852" s="637">
        <f>('TEST AUTO'!V851+'TEST AUTO'!AT851)/2</f>
        <v>0</v>
      </c>
      <c r="L852" s="635">
        <f>('TEST AUTO'!F851+'TEST AUTO'!H851+'TEST AUTO'!L851+'TEST AUTO'!P851+'TEST AUTO'!R851+'TEST AUTO'!T851+'TEST AUTO'!X851+'TEST AUTO'!Z851+'TEST AUTO'!AB851+'TEST AUTO'!AJ851+'TEST AUTO'!AL851+'TEST AUTO'!AN851+'TEST AUTO'!AP851+'TEST AUTO'!AR851+'TEST AUTO'!AV851)/15</f>
        <v>0</v>
      </c>
      <c r="M852" s="636">
        <f>('TEST AUTO'!J851+'TEST AUTO'!X851+'TEST AUTO'!AD851+'TEST AUTO'!AH851+'TEST AUTO'!AJ851+'TEST AUTO'!AV851)/6</f>
        <v>0</v>
      </c>
      <c r="N852" s="637">
        <f>('TEST AUTO'!N851+'TEST AUTO'!AF851)/2</f>
        <v>0</v>
      </c>
    </row>
    <row r="853" spans="1:14" ht="15.75" customHeight="1" thickBot="1" x14ac:dyDescent="0.4">
      <c r="A853" s="633">
        <f>'TEST AUTO'!A852</f>
        <v>0</v>
      </c>
      <c r="B853" s="633">
        <f>'TEST AUTO'!B852</f>
        <v>0</v>
      </c>
      <c r="C853" s="633">
        <f>'TEST AUTO'!C852</f>
        <v>0</v>
      </c>
      <c r="D853" s="634">
        <f>('TEST AUTO'!F852+'TEST AUTO'!H852+'TEST AUTO'!L852+'TEST AUTO'!N852+'TEST AUTO'!T852+'TEST AUTO'!Z852+'TEST AUTO'!AF852+'TEST AUTO'!AL852+'TEST AUTO'!AP852)/9</f>
        <v>0</v>
      </c>
      <c r="E853" s="634">
        <f>('TEST AUTO'!P852+'TEST AUTO'!AL852)/2</f>
        <v>0</v>
      </c>
      <c r="F853" s="634">
        <f>('TEST AUTO'!J852+'TEST AUTO'!AD852)/2</f>
        <v>0</v>
      </c>
      <c r="G853" s="643">
        <f>('TEST AUTO'!X852++'TEST AUTO'!AB852+'TEST AUTO'!AJ852+'TEST AUTO'!AV852)/4</f>
        <v>0</v>
      </c>
      <c r="H853" s="638">
        <f>('TEST AUTO'!R852+'TEST AUTO'!Z852+'TEST AUTO'!AN852)/3</f>
        <v>0</v>
      </c>
      <c r="I853" s="638">
        <f>('TEST AUTO'!AH852+'TEST AUTO'!AR852)/2</f>
        <v>0</v>
      </c>
      <c r="J853" s="641">
        <f>('TEST AUTO'!Z852+'TEST AUTO'!AP852)/2</f>
        <v>0</v>
      </c>
      <c r="K853" s="637">
        <f>('TEST AUTO'!V852+'TEST AUTO'!AT852)/2</f>
        <v>0</v>
      </c>
      <c r="L853" s="635">
        <f>('TEST AUTO'!F852+'TEST AUTO'!H852+'TEST AUTO'!L852+'TEST AUTO'!P852+'TEST AUTO'!R852+'TEST AUTO'!T852+'TEST AUTO'!X852+'TEST AUTO'!Z852+'TEST AUTO'!AB852+'TEST AUTO'!AJ852+'TEST AUTO'!AL852+'TEST AUTO'!AN852+'TEST AUTO'!AP852+'TEST AUTO'!AR852+'TEST AUTO'!AV852)/15</f>
        <v>0</v>
      </c>
      <c r="M853" s="636">
        <f>('TEST AUTO'!J852+'TEST AUTO'!X852+'TEST AUTO'!AD852+'TEST AUTO'!AH852+'TEST AUTO'!AJ852+'TEST AUTO'!AV852)/6</f>
        <v>0</v>
      </c>
      <c r="N853" s="637">
        <f>('TEST AUTO'!N852+'TEST AUTO'!AF852)/2</f>
        <v>0</v>
      </c>
    </row>
    <row r="854" spans="1:14" ht="15.75" customHeight="1" thickBot="1" x14ac:dyDescent="0.4">
      <c r="A854" s="633">
        <f>'TEST AUTO'!A853</f>
        <v>0</v>
      </c>
      <c r="B854" s="633">
        <f>'TEST AUTO'!B853</f>
        <v>0</v>
      </c>
      <c r="C854" s="633">
        <f>'TEST AUTO'!C853</f>
        <v>0</v>
      </c>
      <c r="D854" s="634">
        <f>('TEST AUTO'!F853+'TEST AUTO'!H853+'TEST AUTO'!L853+'TEST AUTO'!N853+'TEST AUTO'!T853+'TEST AUTO'!Z853+'TEST AUTO'!AF853+'TEST AUTO'!AL853+'TEST AUTO'!AP853)/9</f>
        <v>0</v>
      </c>
      <c r="E854" s="634">
        <f>('TEST AUTO'!P853+'TEST AUTO'!AL853)/2</f>
        <v>0</v>
      </c>
      <c r="F854" s="634">
        <f>('TEST AUTO'!J853+'TEST AUTO'!AD853)/2</f>
        <v>0</v>
      </c>
      <c r="G854" s="643">
        <f>('TEST AUTO'!X853++'TEST AUTO'!AB853+'TEST AUTO'!AJ853+'TEST AUTO'!AV853)/4</f>
        <v>0</v>
      </c>
      <c r="H854" s="638">
        <f>('TEST AUTO'!R853+'TEST AUTO'!Z853+'TEST AUTO'!AN853)/3</f>
        <v>0</v>
      </c>
      <c r="I854" s="638">
        <f>('TEST AUTO'!AH853+'TEST AUTO'!AR853)/2</f>
        <v>0</v>
      </c>
      <c r="J854" s="641">
        <f>('TEST AUTO'!Z853+'TEST AUTO'!AP853)/2</f>
        <v>0</v>
      </c>
      <c r="K854" s="637">
        <f>('TEST AUTO'!V853+'TEST AUTO'!AT853)/2</f>
        <v>0</v>
      </c>
      <c r="L854" s="635">
        <f>('TEST AUTO'!F853+'TEST AUTO'!H853+'TEST AUTO'!L853+'TEST AUTO'!P853+'TEST AUTO'!R853+'TEST AUTO'!T853+'TEST AUTO'!X853+'TEST AUTO'!Z853+'TEST AUTO'!AB853+'TEST AUTO'!AJ853+'TEST AUTO'!AL853+'TEST AUTO'!AN853+'TEST AUTO'!AP853+'TEST AUTO'!AR853+'TEST AUTO'!AV853)/15</f>
        <v>0</v>
      </c>
      <c r="M854" s="636">
        <f>('TEST AUTO'!J853+'TEST AUTO'!X853+'TEST AUTO'!AD853+'TEST AUTO'!AH853+'TEST AUTO'!AJ853+'TEST AUTO'!AV853)/6</f>
        <v>0</v>
      </c>
      <c r="N854" s="637">
        <f>('TEST AUTO'!N853+'TEST AUTO'!AF853)/2</f>
        <v>0</v>
      </c>
    </row>
    <row r="855" spans="1:14" ht="15.75" customHeight="1" thickBot="1" x14ac:dyDescent="0.4">
      <c r="A855" s="633">
        <f>'TEST AUTO'!A854</f>
        <v>0</v>
      </c>
      <c r="B855" s="633">
        <f>'TEST AUTO'!B854</f>
        <v>0</v>
      </c>
      <c r="C855" s="633">
        <f>'TEST AUTO'!C854</f>
        <v>0</v>
      </c>
      <c r="D855" s="634">
        <f>('TEST AUTO'!F854+'TEST AUTO'!H854+'TEST AUTO'!L854+'TEST AUTO'!N854+'TEST AUTO'!T854+'TEST AUTO'!Z854+'TEST AUTO'!AF854+'TEST AUTO'!AL854+'TEST AUTO'!AP854)/9</f>
        <v>0</v>
      </c>
      <c r="E855" s="634">
        <f>('TEST AUTO'!P854+'TEST AUTO'!AL854)/2</f>
        <v>0</v>
      </c>
      <c r="F855" s="634">
        <f>('TEST AUTO'!J854+'TEST AUTO'!AD854)/2</f>
        <v>0</v>
      </c>
      <c r="G855" s="643">
        <f>('TEST AUTO'!X854++'TEST AUTO'!AB854+'TEST AUTO'!AJ854+'TEST AUTO'!AV854)/4</f>
        <v>0</v>
      </c>
      <c r="H855" s="638">
        <f>('TEST AUTO'!R854+'TEST AUTO'!Z854+'TEST AUTO'!AN854)/3</f>
        <v>0</v>
      </c>
      <c r="I855" s="638">
        <f>('TEST AUTO'!AH854+'TEST AUTO'!AR854)/2</f>
        <v>0</v>
      </c>
      <c r="J855" s="641">
        <f>('TEST AUTO'!Z854+'TEST AUTO'!AP854)/2</f>
        <v>0</v>
      </c>
      <c r="K855" s="637">
        <f>('TEST AUTO'!V854+'TEST AUTO'!AT854)/2</f>
        <v>0</v>
      </c>
      <c r="L855" s="635">
        <f>('TEST AUTO'!F854+'TEST AUTO'!H854+'TEST AUTO'!L854+'TEST AUTO'!P854+'TEST AUTO'!R854+'TEST AUTO'!T854+'TEST AUTO'!X854+'TEST AUTO'!Z854+'TEST AUTO'!AB854+'TEST AUTO'!AJ854+'TEST AUTO'!AL854+'TEST AUTO'!AN854+'TEST AUTO'!AP854+'TEST AUTO'!AR854+'TEST AUTO'!AV854)/15</f>
        <v>0</v>
      </c>
      <c r="M855" s="636">
        <f>('TEST AUTO'!J854+'TEST AUTO'!X854+'TEST AUTO'!AD854+'TEST AUTO'!AH854+'TEST AUTO'!AJ854+'TEST AUTO'!AV854)/6</f>
        <v>0</v>
      </c>
      <c r="N855" s="637">
        <f>('TEST AUTO'!N854+'TEST AUTO'!AF854)/2</f>
        <v>0</v>
      </c>
    </row>
    <row r="856" spans="1:14" ht="15.75" customHeight="1" thickBot="1" x14ac:dyDescent="0.4">
      <c r="A856" s="633">
        <f>'TEST AUTO'!A855</f>
        <v>0</v>
      </c>
      <c r="B856" s="633">
        <f>'TEST AUTO'!B855</f>
        <v>0</v>
      </c>
      <c r="C856" s="633">
        <f>'TEST AUTO'!C855</f>
        <v>0</v>
      </c>
      <c r="D856" s="634">
        <f>('TEST AUTO'!F855+'TEST AUTO'!H855+'TEST AUTO'!L855+'TEST AUTO'!N855+'TEST AUTO'!T855+'TEST AUTO'!Z855+'TEST AUTO'!AF855+'TEST AUTO'!AL855+'TEST AUTO'!AP855)/9</f>
        <v>0</v>
      </c>
      <c r="E856" s="634">
        <f>('TEST AUTO'!P855+'TEST AUTO'!AL855)/2</f>
        <v>0</v>
      </c>
      <c r="F856" s="634">
        <f>('TEST AUTO'!J855+'TEST AUTO'!AD855)/2</f>
        <v>0</v>
      </c>
      <c r="G856" s="643">
        <f>('TEST AUTO'!X855++'TEST AUTO'!AB855+'TEST AUTO'!AJ855+'TEST AUTO'!AV855)/4</f>
        <v>0</v>
      </c>
      <c r="H856" s="638">
        <f>('TEST AUTO'!R855+'TEST AUTO'!Z855+'TEST AUTO'!AN855)/3</f>
        <v>0</v>
      </c>
      <c r="I856" s="638">
        <f>('TEST AUTO'!AH855+'TEST AUTO'!AR855)/2</f>
        <v>0</v>
      </c>
      <c r="J856" s="641">
        <f>('TEST AUTO'!Z855+'TEST AUTO'!AP855)/2</f>
        <v>0</v>
      </c>
      <c r="K856" s="637">
        <f>('TEST AUTO'!V855+'TEST AUTO'!AT855)/2</f>
        <v>0</v>
      </c>
      <c r="L856" s="635">
        <f>('TEST AUTO'!F855+'TEST AUTO'!H855+'TEST AUTO'!L855+'TEST AUTO'!P855+'TEST AUTO'!R855+'TEST AUTO'!T855+'TEST AUTO'!X855+'TEST AUTO'!Z855+'TEST AUTO'!AB855+'TEST AUTO'!AJ855+'TEST AUTO'!AL855+'TEST AUTO'!AN855+'TEST AUTO'!AP855+'TEST AUTO'!AR855+'TEST AUTO'!AV855)/15</f>
        <v>0</v>
      </c>
      <c r="M856" s="636">
        <f>('TEST AUTO'!J855+'TEST AUTO'!X855+'TEST AUTO'!AD855+'TEST AUTO'!AH855+'TEST AUTO'!AJ855+'TEST AUTO'!AV855)/6</f>
        <v>0</v>
      </c>
      <c r="N856" s="637">
        <f>('TEST AUTO'!N855+'TEST AUTO'!AF855)/2</f>
        <v>0</v>
      </c>
    </row>
    <row r="857" spans="1:14" ht="15.75" customHeight="1" thickBot="1" x14ac:dyDescent="0.4">
      <c r="A857" s="633">
        <f>'TEST AUTO'!A856</f>
        <v>0</v>
      </c>
      <c r="B857" s="633">
        <f>'TEST AUTO'!B856</f>
        <v>0</v>
      </c>
      <c r="C857" s="633">
        <f>'TEST AUTO'!C856</f>
        <v>0</v>
      </c>
      <c r="D857" s="634">
        <f>('TEST AUTO'!F856+'TEST AUTO'!H856+'TEST AUTO'!L856+'TEST AUTO'!N856+'TEST AUTO'!T856+'TEST AUTO'!Z856+'TEST AUTO'!AF856+'TEST AUTO'!AL856+'TEST AUTO'!AP856)/9</f>
        <v>0</v>
      </c>
      <c r="E857" s="634">
        <f>('TEST AUTO'!P856+'TEST AUTO'!AL856)/2</f>
        <v>0</v>
      </c>
      <c r="F857" s="634">
        <f>('TEST AUTO'!J856+'TEST AUTO'!AD856)/2</f>
        <v>0</v>
      </c>
      <c r="G857" s="643">
        <f>('TEST AUTO'!X856++'TEST AUTO'!AB856+'TEST AUTO'!AJ856+'TEST AUTO'!AV856)/4</f>
        <v>0</v>
      </c>
      <c r="H857" s="638">
        <f>('TEST AUTO'!R856+'TEST AUTO'!Z856+'TEST AUTO'!AN856)/3</f>
        <v>0</v>
      </c>
      <c r="I857" s="638">
        <f>('TEST AUTO'!AH856+'TEST AUTO'!AR856)/2</f>
        <v>0</v>
      </c>
      <c r="J857" s="641">
        <f>('TEST AUTO'!Z856+'TEST AUTO'!AP856)/2</f>
        <v>0</v>
      </c>
      <c r="K857" s="637">
        <f>('TEST AUTO'!V856+'TEST AUTO'!AT856)/2</f>
        <v>0</v>
      </c>
      <c r="L857" s="635">
        <f>('TEST AUTO'!F856+'TEST AUTO'!H856+'TEST AUTO'!L856+'TEST AUTO'!P856+'TEST AUTO'!R856+'TEST AUTO'!T856+'TEST AUTO'!X856+'TEST AUTO'!Z856+'TEST AUTO'!AB856+'TEST AUTO'!AJ856+'TEST AUTO'!AL856+'TEST AUTO'!AN856+'TEST AUTO'!AP856+'TEST AUTO'!AR856+'TEST AUTO'!AV856)/15</f>
        <v>0</v>
      </c>
      <c r="M857" s="636">
        <f>('TEST AUTO'!J856+'TEST AUTO'!X856+'TEST AUTO'!AD856+'TEST AUTO'!AH856+'TEST AUTO'!AJ856+'TEST AUTO'!AV856)/6</f>
        <v>0</v>
      </c>
      <c r="N857" s="637">
        <f>('TEST AUTO'!N856+'TEST AUTO'!AF856)/2</f>
        <v>0</v>
      </c>
    </row>
    <row r="858" spans="1:14" ht="15.75" customHeight="1" thickBot="1" x14ac:dyDescent="0.4">
      <c r="A858" s="633">
        <f>'TEST AUTO'!A857</f>
        <v>0</v>
      </c>
      <c r="B858" s="633">
        <f>'TEST AUTO'!B857</f>
        <v>0</v>
      </c>
      <c r="C858" s="633">
        <f>'TEST AUTO'!C857</f>
        <v>0</v>
      </c>
      <c r="D858" s="634">
        <f>('TEST AUTO'!F857+'TEST AUTO'!H857+'TEST AUTO'!L857+'TEST AUTO'!N857+'TEST AUTO'!T857+'TEST AUTO'!Z857+'TEST AUTO'!AF857+'TEST AUTO'!AL857+'TEST AUTO'!AP857)/9</f>
        <v>0</v>
      </c>
      <c r="E858" s="634">
        <f>('TEST AUTO'!P857+'TEST AUTO'!AL857)/2</f>
        <v>0</v>
      </c>
      <c r="F858" s="634">
        <f>('TEST AUTO'!J857+'TEST AUTO'!AD857)/2</f>
        <v>0</v>
      </c>
      <c r="G858" s="643">
        <f>('TEST AUTO'!X857++'TEST AUTO'!AB857+'TEST AUTO'!AJ857+'TEST AUTO'!AV857)/4</f>
        <v>0</v>
      </c>
      <c r="H858" s="638">
        <f>('TEST AUTO'!R857+'TEST AUTO'!Z857+'TEST AUTO'!AN857)/3</f>
        <v>0</v>
      </c>
      <c r="I858" s="638">
        <f>('TEST AUTO'!AH857+'TEST AUTO'!AR857)/2</f>
        <v>0</v>
      </c>
      <c r="J858" s="641">
        <f>('TEST AUTO'!Z857+'TEST AUTO'!AP857)/2</f>
        <v>0</v>
      </c>
      <c r="K858" s="637">
        <f>('TEST AUTO'!V857+'TEST AUTO'!AT857)/2</f>
        <v>0</v>
      </c>
      <c r="L858" s="635">
        <f>('TEST AUTO'!F857+'TEST AUTO'!H857+'TEST AUTO'!L857+'TEST AUTO'!P857+'TEST AUTO'!R857+'TEST AUTO'!T857+'TEST AUTO'!X857+'TEST AUTO'!Z857+'TEST AUTO'!AB857+'TEST AUTO'!AJ857+'TEST AUTO'!AL857+'TEST AUTO'!AN857+'TEST AUTO'!AP857+'TEST AUTO'!AR857+'TEST AUTO'!AV857)/15</f>
        <v>0</v>
      </c>
      <c r="M858" s="636">
        <f>('TEST AUTO'!J857+'TEST AUTO'!X857+'TEST AUTO'!AD857+'TEST AUTO'!AH857+'TEST AUTO'!AJ857+'TEST AUTO'!AV857)/6</f>
        <v>0</v>
      </c>
      <c r="N858" s="637">
        <f>('TEST AUTO'!N857+'TEST AUTO'!AF857)/2</f>
        <v>0</v>
      </c>
    </row>
    <row r="859" spans="1:14" ht="15.75" customHeight="1" thickBot="1" x14ac:dyDescent="0.4">
      <c r="A859" s="633">
        <f>'TEST AUTO'!A858</f>
        <v>0</v>
      </c>
      <c r="B859" s="633">
        <f>'TEST AUTO'!B858</f>
        <v>0</v>
      </c>
      <c r="C859" s="633">
        <f>'TEST AUTO'!C858</f>
        <v>0</v>
      </c>
      <c r="D859" s="634">
        <f>('TEST AUTO'!F858+'TEST AUTO'!H858+'TEST AUTO'!L858+'TEST AUTO'!N858+'TEST AUTO'!T858+'TEST AUTO'!Z858+'TEST AUTO'!AF858+'TEST AUTO'!AL858+'TEST AUTO'!AP858)/9</f>
        <v>0</v>
      </c>
      <c r="E859" s="634">
        <f>('TEST AUTO'!P858+'TEST AUTO'!AL858)/2</f>
        <v>0</v>
      </c>
      <c r="F859" s="634">
        <f>('TEST AUTO'!J858+'TEST AUTO'!AD858)/2</f>
        <v>0</v>
      </c>
      <c r="G859" s="643">
        <f>('TEST AUTO'!X858++'TEST AUTO'!AB858+'TEST AUTO'!AJ858+'TEST AUTO'!AV858)/4</f>
        <v>0</v>
      </c>
      <c r="H859" s="638">
        <f>('TEST AUTO'!R858+'TEST AUTO'!Z858+'TEST AUTO'!AN858)/3</f>
        <v>0</v>
      </c>
      <c r="I859" s="638">
        <f>('TEST AUTO'!AH858+'TEST AUTO'!AR858)/2</f>
        <v>0</v>
      </c>
      <c r="J859" s="641">
        <f>('TEST AUTO'!Z858+'TEST AUTO'!AP858)/2</f>
        <v>0</v>
      </c>
      <c r="K859" s="637">
        <f>('TEST AUTO'!V858+'TEST AUTO'!AT858)/2</f>
        <v>0</v>
      </c>
      <c r="L859" s="635">
        <f>('TEST AUTO'!F858+'TEST AUTO'!H858+'TEST AUTO'!L858+'TEST AUTO'!P858+'TEST AUTO'!R858+'TEST AUTO'!T858+'TEST AUTO'!X858+'TEST AUTO'!Z858+'TEST AUTO'!AB858+'TEST AUTO'!AJ858+'TEST AUTO'!AL858+'TEST AUTO'!AN858+'TEST AUTO'!AP858+'TEST AUTO'!AR858+'TEST AUTO'!AV858)/15</f>
        <v>0</v>
      </c>
      <c r="M859" s="636">
        <f>('TEST AUTO'!J858+'TEST AUTO'!X858+'TEST AUTO'!AD858+'TEST AUTO'!AH858+'TEST AUTO'!AJ858+'TEST AUTO'!AV858)/6</f>
        <v>0</v>
      </c>
      <c r="N859" s="637">
        <f>('TEST AUTO'!N858+'TEST AUTO'!AF858)/2</f>
        <v>0</v>
      </c>
    </row>
    <row r="860" spans="1:14" ht="15.75" customHeight="1" thickBot="1" x14ac:dyDescent="0.4">
      <c r="A860" s="633">
        <f>'TEST AUTO'!A859</f>
        <v>0</v>
      </c>
      <c r="B860" s="633">
        <f>'TEST AUTO'!B859</f>
        <v>0</v>
      </c>
      <c r="C860" s="633">
        <f>'TEST AUTO'!C859</f>
        <v>0</v>
      </c>
      <c r="D860" s="634">
        <f>('TEST AUTO'!F859+'TEST AUTO'!H859+'TEST AUTO'!L859+'TEST AUTO'!N859+'TEST AUTO'!T859+'TEST AUTO'!Z859+'TEST AUTO'!AF859+'TEST AUTO'!AL859+'TEST AUTO'!AP859)/9</f>
        <v>0</v>
      </c>
      <c r="E860" s="634">
        <f>('TEST AUTO'!P859+'TEST AUTO'!AL859)/2</f>
        <v>0</v>
      </c>
      <c r="F860" s="634">
        <f>('TEST AUTO'!J859+'TEST AUTO'!AD859)/2</f>
        <v>0</v>
      </c>
      <c r="G860" s="643">
        <f>('TEST AUTO'!X859++'TEST AUTO'!AB859+'TEST AUTO'!AJ859+'TEST AUTO'!AV859)/4</f>
        <v>0</v>
      </c>
      <c r="H860" s="638">
        <f>('TEST AUTO'!R859+'TEST AUTO'!Z859+'TEST AUTO'!AN859)/3</f>
        <v>0</v>
      </c>
      <c r="I860" s="638">
        <f>('TEST AUTO'!AH859+'TEST AUTO'!AR859)/2</f>
        <v>0</v>
      </c>
      <c r="J860" s="641">
        <f>('TEST AUTO'!Z859+'TEST AUTO'!AP859)/2</f>
        <v>0</v>
      </c>
      <c r="K860" s="637">
        <f>('TEST AUTO'!V859+'TEST AUTO'!AT859)/2</f>
        <v>0</v>
      </c>
      <c r="L860" s="635">
        <f>('TEST AUTO'!F859+'TEST AUTO'!H859+'TEST AUTO'!L859+'TEST AUTO'!P859+'TEST AUTO'!R859+'TEST AUTO'!T859+'TEST AUTO'!X859+'TEST AUTO'!Z859+'TEST AUTO'!AB859+'TEST AUTO'!AJ859+'TEST AUTO'!AL859+'TEST AUTO'!AN859+'TEST AUTO'!AP859+'TEST AUTO'!AR859+'TEST AUTO'!AV859)/15</f>
        <v>0</v>
      </c>
      <c r="M860" s="636">
        <f>('TEST AUTO'!J859+'TEST AUTO'!X859+'TEST AUTO'!AD859+'TEST AUTO'!AH859+'TEST AUTO'!AJ859+'TEST AUTO'!AV859)/6</f>
        <v>0</v>
      </c>
      <c r="N860" s="637">
        <f>('TEST AUTO'!N859+'TEST AUTO'!AF859)/2</f>
        <v>0</v>
      </c>
    </row>
    <row r="861" spans="1:14" ht="15.75" customHeight="1" thickBot="1" x14ac:dyDescent="0.4">
      <c r="A861" s="633">
        <f>'TEST AUTO'!A860</f>
        <v>0</v>
      </c>
      <c r="B861" s="633">
        <f>'TEST AUTO'!B860</f>
        <v>0</v>
      </c>
      <c r="C861" s="633">
        <f>'TEST AUTO'!C860</f>
        <v>0</v>
      </c>
      <c r="D861" s="634">
        <f>('TEST AUTO'!F860+'TEST AUTO'!H860+'TEST AUTO'!L860+'TEST AUTO'!N860+'TEST AUTO'!T860+'TEST AUTO'!Z860+'TEST AUTO'!AF860+'TEST AUTO'!AL860+'TEST AUTO'!AP860)/9</f>
        <v>0</v>
      </c>
      <c r="E861" s="634">
        <f>('TEST AUTO'!P860+'TEST AUTO'!AL860)/2</f>
        <v>0</v>
      </c>
      <c r="F861" s="634">
        <f>('TEST AUTO'!J860+'TEST AUTO'!AD860)/2</f>
        <v>0</v>
      </c>
      <c r="G861" s="643">
        <f>('TEST AUTO'!X860++'TEST AUTO'!AB860+'TEST AUTO'!AJ860+'TEST AUTO'!AV860)/4</f>
        <v>0</v>
      </c>
      <c r="H861" s="638">
        <f>('TEST AUTO'!R860+'TEST AUTO'!Z860+'TEST AUTO'!AN860)/3</f>
        <v>0</v>
      </c>
      <c r="I861" s="638">
        <f>('TEST AUTO'!AH860+'TEST AUTO'!AR860)/2</f>
        <v>0</v>
      </c>
      <c r="J861" s="641">
        <f>('TEST AUTO'!Z860+'TEST AUTO'!AP860)/2</f>
        <v>0</v>
      </c>
      <c r="K861" s="637">
        <f>('TEST AUTO'!V860+'TEST AUTO'!AT860)/2</f>
        <v>0</v>
      </c>
      <c r="L861" s="635">
        <f>('TEST AUTO'!F860+'TEST AUTO'!H860+'TEST AUTO'!L860+'TEST AUTO'!P860+'TEST AUTO'!R860+'TEST AUTO'!T860+'TEST AUTO'!X860+'TEST AUTO'!Z860+'TEST AUTO'!AB860+'TEST AUTO'!AJ860+'TEST AUTO'!AL860+'TEST AUTO'!AN860+'TEST AUTO'!AP860+'TEST AUTO'!AR860+'TEST AUTO'!AV860)/15</f>
        <v>0</v>
      </c>
      <c r="M861" s="636">
        <f>('TEST AUTO'!J860+'TEST AUTO'!X860+'TEST AUTO'!AD860+'TEST AUTO'!AH860+'TEST AUTO'!AJ860+'TEST AUTO'!AV860)/6</f>
        <v>0</v>
      </c>
      <c r="N861" s="637">
        <f>('TEST AUTO'!N860+'TEST AUTO'!AF860)/2</f>
        <v>0</v>
      </c>
    </row>
    <row r="862" spans="1:14" ht="15.75" customHeight="1" thickBot="1" x14ac:dyDescent="0.4">
      <c r="A862" s="633">
        <f>'TEST AUTO'!A861</f>
        <v>0</v>
      </c>
      <c r="B862" s="633">
        <f>'TEST AUTO'!B861</f>
        <v>0</v>
      </c>
      <c r="C862" s="633">
        <f>'TEST AUTO'!C861</f>
        <v>0</v>
      </c>
      <c r="D862" s="634">
        <f>('TEST AUTO'!F861+'TEST AUTO'!H861+'TEST AUTO'!L861+'TEST AUTO'!N861+'TEST AUTO'!T861+'TEST AUTO'!Z861+'TEST AUTO'!AF861+'TEST AUTO'!AL861+'TEST AUTO'!AP861)/9</f>
        <v>0</v>
      </c>
      <c r="E862" s="634">
        <f>('TEST AUTO'!P861+'TEST AUTO'!AL861)/2</f>
        <v>0</v>
      </c>
      <c r="F862" s="634">
        <f>('TEST AUTO'!J861+'TEST AUTO'!AD861)/2</f>
        <v>0</v>
      </c>
      <c r="G862" s="643">
        <f>('TEST AUTO'!X861++'TEST AUTO'!AB861+'TEST AUTO'!AJ861+'TEST AUTO'!AV861)/4</f>
        <v>0</v>
      </c>
      <c r="H862" s="638">
        <f>('TEST AUTO'!R861+'TEST AUTO'!Z861+'TEST AUTO'!AN861)/3</f>
        <v>0</v>
      </c>
      <c r="I862" s="638">
        <f>('TEST AUTO'!AH861+'TEST AUTO'!AR861)/2</f>
        <v>0</v>
      </c>
      <c r="J862" s="641">
        <f>('TEST AUTO'!Z861+'TEST AUTO'!AP861)/2</f>
        <v>0</v>
      </c>
      <c r="K862" s="637">
        <f>('TEST AUTO'!V861+'TEST AUTO'!AT861)/2</f>
        <v>0</v>
      </c>
      <c r="L862" s="635">
        <f>('TEST AUTO'!F861+'TEST AUTO'!H861+'TEST AUTO'!L861+'TEST AUTO'!P861+'TEST AUTO'!R861+'TEST AUTO'!T861+'TEST AUTO'!X861+'TEST AUTO'!Z861+'TEST AUTO'!AB861+'TEST AUTO'!AJ861+'TEST AUTO'!AL861+'TEST AUTO'!AN861+'TEST AUTO'!AP861+'TEST AUTO'!AR861+'TEST AUTO'!AV861)/15</f>
        <v>0</v>
      </c>
      <c r="M862" s="636">
        <f>('TEST AUTO'!J861+'TEST AUTO'!X861+'TEST AUTO'!AD861+'TEST AUTO'!AH861+'TEST AUTO'!AJ861+'TEST AUTO'!AV861)/6</f>
        <v>0</v>
      </c>
      <c r="N862" s="637">
        <f>('TEST AUTO'!N861+'TEST AUTO'!AF861)/2</f>
        <v>0</v>
      </c>
    </row>
    <row r="863" spans="1:14" ht="15.75" customHeight="1" thickBot="1" x14ac:dyDescent="0.4">
      <c r="A863" s="633">
        <f>'TEST AUTO'!A862</f>
        <v>0</v>
      </c>
      <c r="B863" s="633">
        <f>'TEST AUTO'!B862</f>
        <v>0</v>
      </c>
      <c r="C863" s="633">
        <f>'TEST AUTO'!C862</f>
        <v>0</v>
      </c>
      <c r="D863" s="634">
        <f>('TEST AUTO'!F862+'TEST AUTO'!H862+'TEST AUTO'!L862+'TEST AUTO'!N862+'TEST AUTO'!T862+'TEST AUTO'!Z862+'TEST AUTO'!AF862+'TEST AUTO'!AL862+'TEST AUTO'!AP862)/9</f>
        <v>0</v>
      </c>
      <c r="E863" s="634">
        <f>('TEST AUTO'!P862+'TEST AUTO'!AL862)/2</f>
        <v>0</v>
      </c>
      <c r="F863" s="634">
        <f>('TEST AUTO'!J862+'TEST AUTO'!AD862)/2</f>
        <v>0</v>
      </c>
      <c r="G863" s="643">
        <f>('TEST AUTO'!X862++'TEST AUTO'!AB862+'TEST AUTO'!AJ862+'TEST AUTO'!AV862)/4</f>
        <v>0</v>
      </c>
      <c r="H863" s="638">
        <f>('TEST AUTO'!R862+'TEST AUTO'!Z862+'TEST AUTO'!AN862)/3</f>
        <v>0</v>
      </c>
      <c r="I863" s="638">
        <f>('TEST AUTO'!AH862+'TEST AUTO'!AR862)/2</f>
        <v>0</v>
      </c>
      <c r="J863" s="641">
        <f>('TEST AUTO'!Z862+'TEST AUTO'!AP862)/2</f>
        <v>0</v>
      </c>
      <c r="K863" s="637">
        <f>('TEST AUTO'!V862+'TEST AUTO'!AT862)/2</f>
        <v>0</v>
      </c>
      <c r="L863" s="635">
        <f>('TEST AUTO'!F862+'TEST AUTO'!H862+'TEST AUTO'!L862+'TEST AUTO'!P862+'TEST AUTO'!R862+'TEST AUTO'!T862+'TEST AUTO'!X862+'TEST AUTO'!Z862+'TEST AUTO'!AB862+'TEST AUTO'!AJ862+'TEST AUTO'!AL862+'TEST AUTO'!AN862+'TEST AUTO'!AP862+'TEST AUTO'!AR862+'TEST AUTO'!AV862)/15</f>
        <v>0</v>
      </c>
      <c r="M863" s="636">
        <f>('TEST AUTO'!J862+'TEST AUTO'!X862+'TEST AUTO'!AD862+'TEST AUTO'!AH862+'TEST AUTO'!AJ862+'TEST AUTO'!AV862)/6</f>
        <v>0</v>
      </c>
      <c r="N863" s="637">
        <f>('TEST AUTO'!N862+'TEST AUTO'!AF862)/2</f>
        <v>0</v>
      </c>
    </row>
    <row r="864" spans="1:14" ht="15.75" customHeight="1" thickBot="1" x14ac:dyDescent="0.4">
      <c r="A864" s="633">
        <f>'TEST AUTO'!A863</f>
        <v>0</v>
      </c>
      <c r="B864" s="633">
        <f>'TEST AUTO'!B863</f>
        <v>0</v>
      </c>
      <c r="C864" s="633">
        <f>'TEST AUTO'!C863</f>
        <v>0</v>
      </c>
      <c r="D864" s="634">
        <f>('TEST AUTO'!F863+'TEST AUTO'!H863+'TEST AUTO'!L863+'TEST AUTO'!N863+'TEST AUTO'!T863+'TEST AUTO'!Z863+'TEST AUTO'!AF863+'TEST AUTO'!AL863+'TEST AUTO'!AP863)/9</f>
        <v>0</v>
      </c>
      <c r="E864" s="634">
        <f>('TEST AUTO'!P863+'TEST AUTO'!AL863)/2</f>
        <v>0</v>
      </c>
      <c r="F864" s="634">
        <f>('TEST AUTO'!J863+'TEST AUTO'!AD863)/2</f>
        <v>0</v>
      </c>
      <c r="G864" s="643">
        <f>('TEST AUTO'!X863++'TEST AUTO'!AB863+'TEST AUTO'!AJ863+'TEST AUTO'!AV863)/4</f>
        <v>0</v>
      </c>
      <c r="H864" s="638">
        <f>('TEST AUTO'!R863+'TEST AUTO'!Z863+'TEST AUTO'!AN863)/3</f>
        <v>0</v>
      </c>
      <c r="I864" s="638">
        <f>('TEST AUTO'!AH863+'TEST AUTO'!AR863)/2</f>
        <v>0</v>
      </c>
      <c r="J864" s="641">
        <f>('TEST AUTO'!Z863+'TEST AUTO'!AP863)/2</f>
        <v>0</v>
      </c>
      <c r="K864" s="637">
        <f>('TEST AUTO'!V863+'TEST AUTO'!AT863)/2</f>
        <v>0</v>
      </c>
      <c r="L864" s="635">
        <f>('TEST AUTO'!F863+'TEST AUTO'!H863+'TEST AUTO'!L863+'TEST AUTO'!P863+'TEST AUTO'!R863+'TEST AUTO'!T863+'TEST AUTO'!X863+'TEST AUTO'!Z863+'TEST AUTO'!AB863+'TEST AUTO'!AJ863+'TEST AUTO'!AL863+'TEST AUTO'!AN863+'TEST AUTO'!AP863+'TEST AUTO'!AR863+'TEST AUTO'!AV863)/15</f>
        <v>0</v>
      </c>
      <c r="M864" s="636">
        <f>('TEST AUTO'!J863+'TEST AUTO'!X863+'TEST AUTO'!AD863+'TEST AUTO'!AH863+'TEST AUTO'!AJ863+'TEST AUTO'!AV863)/6</f>
        <v>0</v>
      </c>
      <c r="N864" s="637">
        <f>('TEST AUTO'!N863+'TEST AUTO'!AF863)/2</f>
        <v>0</v>
      </c>
    </row>
    <row r="865" spans="1:14" ht="15.75" customHeight="1" thickBot="1" x14ac:dyDescent="0.4">
      <c r="A865" s="633">
        <f>'TEST AUTO'!A864</f>
        <v>0</v>
      </c>
      <c r="B865" s="633">
        <f>'TEST AUTO'!B864</f>
        <v>0</v>
      </c>
      <c r="C865" s="633">
        <f>'TEST AUTO'!C864</f>
        <v>0</v>
      </c>
      <c r="D865" s="634">
        <f>('TEST AUTO'!F864+'TEST AUTO'!H864+'TEST AUTO'!L864+'TEST AUTO'!N864+'TEST AUTO'!T864+'TEST AUTO'!Z864+'TEST AUTO'!AF864+'TEST AUTO'!AL864+'TEST AUTO'!AP864)/9</f>
        <v>0</v>
      </c>
      <c r="E865" s="634">
        <f>('TEST AUTO'!P864+'TEST AUTO'!AL864)/2</f>
        <v>0</v>
      </c>
      <c r="F865" s="634">
        <f>('TEST AUTO'!J864+'TEST AUTO'!AD864)/2</f>
        <v>0</v>
      </c>
      <c r="G865" s="643">
        <f>('TEST AUTO'!X864++'TEST AUTO'!AB864+'TEST AUTO'!AJ864+'TEST AUTO'!AV864)/4</f>
        <v>0</v>
      </c>
      <c r="H865" s="638">
        <f>('TEST AUTO'!R864+'TEST AUTO'!Z864+'TEST AUTO'!AN864)/3</f>
        <v>0</v>
      </c>
      <c r="I865" s="638">
        <f>('TEST AUTO'!AH864+'TEST AUTO'!AR864)/2</f>
        <v>0</v>
      </c>
      <c r="J865" s="641">
        <f>('TEST AUTO'!Z864+'TEST AUTO'!AP864)/2</f>
        <v>0</v>
      </c>
      <c r="K865" s="637">
        <f>('TEST AUTO'!V864+'TEST AUTO'!AT864)/2</f>
        <v>0</v>
      </c>
      <c r="L865" s="635">
        <f>('TEST AUTO'!F864+'TEST AUTO'!H864+'TEST AUTO'!L864+'TEST AUTO'!P864+'TEST AUTO'!R864+'TEST AUTO'!T864+'TEST AUTO'!X864+'TEST AUTO'!Z864+'TEST AUTO'!AB864+'TEST AUTO'!AJ864+'TEST AUTO'!AL864+'TEST AUTO'!AN864+'TEST AUTO'!AP864+'TEST AUTO'!AR864+'TEST AUTO'!AV864)/15</f>
        <v>0</v>
      </c>
      <c r="M865" s="636">
        <f>('TEST AUTO'!J864+'TEST AUTO'!X864+'TEST AUTO'!AD864+'TEST AUTO'!AH864+'TEST AUTO'!AJ864+'TEST AUTO'!AV864)/6</f>
        <v>0</v>
      </c>
      <c r="N865" s="637">
        <f>('TEST AUTO'!N864+'TEST AUTO'!AF864)/2</f>
        <v>0</v>
      </c>
    </row>
    <row r="866" spans="1:14" ht="15.75" customHeight="1" thickBot="1" x14ac:dyDescent="0.4">
      <c r="A866" s="633">
        <f>'TEST AUTO'!A865</f>
        <v>0</v>
      </c>
      <c r="B866" s="633">
        <f>'TEST AUTO'!B865</f>
        <v>0</v>
      </c>
      <c r="C866" s="633">
        <f>'TEST AUTO'!C865</f>
        <v>0</v>
      </c>
      <c r="D866" s="634">
        <f>('TEST AUTO'!F865+'TEST AUTO'!H865+'TEST AUTO'!L865+'TEST AUTO'!N865+'TEST AUTO'!T865+'TEST AUTO'!Z865+'TEST AUTO'!AF865+'TEST AUTO'!AL865+'TEST AUTO'!AP865)/9</f>
        <v>0</v>
      </c>
      <c r="E866" s="634">
        <f>('TEST AUTO'!P865+'TEST AUTO'!AL865)/2</f>
        <v>0</v>
      </c>
      <c r="F866" s="634">
        <f>('TEST AUTO'!J865+'TEST AUTO'!AD865)/2</f>
        <v>0</v>
      </c>
      <c r="G866" s="643">
        <f>('TEST AUTO'!X865++'TEST AUTO'!AB865+'TEST AUTO'!AJ865+'TEST AUTO'!AV865)/4</f>
        <v>0</v>
      </c>
      <c r="H866" s="638">
        <f>('TEST AUTO'!R865+'TEST AUTO'!Z865+'TEST AUTO'!AN865)/3</f>
        <v>0</v>
      </c>
      <c r="I866" s="638">
        <f>('TEST AUTO'!AH865+'TEST AUTO'!AR865)/2</f>
        <v>0</v>
      </c>
      <c r="J866" s="641">
        <f>('TEST AUTO'!Z865+'TEST AUTO'!AP865)/2</f>
        <v>0</v>
      </c>
      <c r="K866" s="637">
        <f>('TEST AUTO'!V865+'TEST AUTO'!AT865)/2</f>
        <v>0</v>
      </c>
      <c r="L866" s="635">
        <f>('TEST AUTO'!F865+'TEST AUTO'!H865+'TEST AUTO'!L865+'TEST AUTO'!P865+'TEST AUTO'!R865+'TEST AUTO'!T865+'TEST AUTO'!X865+'TEST AUTO'!Z865+'TEST AUTO'!AB865+'TEST AUTO'!AJ865+'TEST AUTO'!AL865+'TEST AUTO'!AN865+'TEST AUTO'!AP865+'TEST AUTO'!AR865+'TEST AUTO'!AV865)/15</f>
        <v>0</v>
      </c>
      <c r="M866" s="636">
        <f>('TEST AUTO'!J865+'TEST AUTO'!X865+'TEST AUTO'!AD865+'TEST AUTO'!AH865+'TEST AUTO'!AJ865+'TEST AUTO'!AV865)/6</f>
        <v>0</v>
      </c>
      <c r="N866" s="637">
        <f>('TEST AUTO'!N865+'TEST AUTO'!AF865)/2</f>
        <v>0</v>
      </c>
    </row>
    <row r="867" spans="1:14" ht="15.75" customHeight="1" thickBot="1" x14ac:dyDescent="0.4">
      <c r="A867" s="633">
        <f>'TEST AUTO'!A866</f>
        <v>0</v>
      </c>
      <c r="B867" s="633">
        <f>'TEST AUTO'!B866</f>
        <v>0</v>
      </c>
      <c r="C867" s="633">
        <f>'TEST AUTO'!C866</f>
        <v>0</v>
      </c>
      <c r="D867" s="634">
        <f>('TEST AUTO'!F866+'TEST AUTO'!H866+'TEST AUTO'!L866+'TEST AUTO'!N866+'TEST AUTO'!T866+'TEST AUTO'!Z866+'TEST AUTO'!AF866+'TEST AUTO'!AL866+'TEST AUTO'!AP866)/9</f>
        <v>0</v>
      </c>
      <c r="E867" s="634">
        <f>('TEST AUTO'!P866+'TEST AUTO'!AL866)/2</f>
        <v>0</v>
      </c>
      <c r="F867" s="634">
        <f>('TEST AUTO'!J866+'TEST AUTO'!AD866)/2</f>
        <v>0</v>
      </c>
      <c r="G867" s="643">
        <f>('TEST AUTO'!X866++'TEST AUTO'!AB866+'TEST AUTO'!AJ866+'TEST AUTO'!AV866)/4</f>
        <v>0</v>
      </c>
      <c r="H867" s="638">
        <f>('TEST AUTO'!R866+'TEST AUTO'!Z866+'TEST AUTO'!AN866)/3</f>
        <v>0</v>
      </c>
      <c r="I867" s="638">
        <f>('TEST AUTO'!AH866+'TEST AUTO'!AR866)/2</f>
        <v>0</v>
      </c>
      <c r="J867" s="641">
        <f>('TEST AUTO'!Z866+'TEST AUTO'!AP866)/2</f>
        <v>0</v>
      </c>
      <c r="K867" s="637">
        <f>('TEST AUTO'!V866+'TEST AUTO'!AT866)/2</f>
        <v>0</v>
      </c>
      <c r="L867" s="635">
        <f>('TEST AUTO'!F866+'TEST AUTO'!H866+'TEST AUTO'!L866+'TEST AUTO'!P866+'TEST AUTO'!R866+'TEST AUTO'!T866+'TEST AUTO'!X866+'TEST AUTO'!Z866+'TEST AUTO'!AB866+'TEST AUTO'!AJ866+'TEST AUTO'!AL866+'TEST AUTO'!AN866+'TEST AUTO'!AP866+'TEST AUTO'!AR866+'TEST AUTO'!AV866)/15</f>
        <v>0</v>
      </c>
      <c r="M867" s="636">
        <f>('TEST AUTO'!J866+'TEST AUTO'!X866+'TEST AUTO'!AD866+'TEST AUTO'!AH866+'TEST AUTO'!AJ866+'TEST AUTO'!AV866)/6</f>
        <v>0</v>
      </c>
      <c r="N867" s="637">
        <f>('TEST AUTO'!N866+'TEST AUTO'!AF866)/2</f>
        <v>0</v>
      </c>
    </row>
    <row r="868" spans="1:14" ht="15.75" customHeight="1" thickBot="1" x14ac:dyDescent="0.4">
      <c r="A868" s="633">
        <f>'TEST AUTO'!A867</f>
        <v>0</v>
      </c>
      <c r="B868" s="633">
        <f>'TEST AUTO'!B867</f>
        <v>0</v>
      </c>
      <c r="C868" s="633">
        <f>'TEST AUTO'!C867</f>
        <v>0</v>
      </c>
      <c r="D868" s="634">
        <f>('TEST AUTO'!F867+'TEST AUTO'!H867+'TEST AUTO'!L867+'TEST AUTO'!N867+'TEST AUTO'!T867+'TEST AUTO'!Z867+'TEST AUTO'!AF867+'TEST AUTO'!AL867+'TEST AUTO'!AP867)/9</f>
        <v>0</v>
      </c>
      <c r="E868" s="634">
        <f>('TEST AUTO'!P867+'TEST AUTO'!AL867)/2</f>
        <v>0</v>
      </c>
      <c r="F868" s="634">
        <f>('TEST AUTO'!J867+'TEST AUTO'!AD867)/2</f>
        <v>0</v>
      </c>
      <c r="G868" s="643">
        <f>('TEST AUTO'!X867++'TEST AUTO'!AB867+'TEST AUTO'!AJ867+'TEST AUTO'!AV867)/4</f>
        <v>0</v>
      </c>
      <c r="H868" s="638">
        <f>('TEST AUTO'!R867+'TEST AUTO'!Z867+'TEST AUTO'!AN867)/3</f>
        <v>0</v>
      </c>
      <c r="I868" s="638">
        <f>('TEST AUTO'!AH867+'TEST AUTO'!AR867)/2</f>
        <v>0</v>
      </c>
      <c r="J868" s="641">
        <f>('TEST AUTO'!Z867+'TEST AUTO'!AP867)/2</f>
        <v>0</v>
      </c>
      <c r="K868" s="637">
        <f>('TEST AUTO'!V867+'TEST AUTO'!AT867)/2</f>
        <v>0</v>
      </c>
      <c r="L868" s="635">
        <f>('TEST AUTO'!F867+'TEST AUTO'!H867+'TEST AUTO'!L867+'TEST AUTO'!P867+'TEST AUTO'!R867+'TEST AUTO'!T867+'TEST AUTO'!X867+'TEST AUTO'!Z867+'TEST AUTO'!AB867+'TEST AUTO'!AJ867+'TEST AUTO'!AL867+'TEST AUTO'!AN867+'TEST AUTO'!AP867+'TEST AUTO'!AR867+'TEST AUTO'!AV867)/15</f>
        <v>0</v>
      </c>
      <c r="M868" s="636">
        <f>('TEST AUTO'!J867+'TEST AUTO'!X867+'TEST AUTO'!AD867+'TEST AUTO'!AH867+'TEST AUTO'!AJ867+'TEST AUTO'!AV867)/6</f>
        <v>0</v>
      </c>
      <c r="N868" s="637">
        <f>('TEST AUTO'!N867+'TEST AUTO'!AF867)/2</f>
        <v>0</v>
      </c>
    </row>
    <row r="869" spans="1:14" ht="15.75" customHeight="1" thickBot="1" x14ac:dyDescent="0.4">
      <c r="A869" s="633">
        <f>'TEST AUTO'!A868</f>
        <v>0</v>
      </c>
      <c r="B869" s="633">
        <f>'TEST AUTO'!B868</f>
        <v>0</v>
      </c>
      <c r="C869" s="633">
        <f>'TEST AUTO'!C868</f>
        <v>0</v>
      </c>
      <c r="D869" s="634">
        <f>('TEST AUTO'!F868+'TEST AUTO'!H868+'TEST AUTO'!L868+'TEST AUTO'!N868+'TEST AUTO'!T868+'TEST AUTO'!Z868+'TEST AUTO'!AF868+'TEST AUTO'!AL868+'TEST AUTO'!AP868)/9</f>
        <v>0</v>
      </c>
      <c r="E869" s="634">
        <f>('TEST AUTO'!P868+'TEST AUTO'!AL868)/2</f>
        <v>0</v>
      </c>
      <c r="F869" s="634">
        <f>('TEST AUTO'!J868+'TEST AUTO'!AD868)/2</f>
        <v>0</v>
      </c>
      <c r="G869" s="643">
        <f>('TEST AUTO'!X868++'TEST AUTO'!AB868+'TEST AUTO'!AJ868+'TEST AUTO'!AV868)/4</f>
        <v>0</v>
      </c>
      <c r="H869" s="638">
        <f>('TEST AUTO'!R868+'TEST AUTO'!Z868+'TEST AUTO'!AN868)/3</f>
        <v>0</v>
      </c>
      <c r="I869" s="638">
        <f>('TEST AUTO'!AH868+'TEST AUTO'!AR868)/2</f>
        <v>0</v>
      </c>
      <c r="J869" s="641">
        <f>('TEST AUTO'!Z868+'TEST AUTO'!AP868)/2</f>
        <v>0</v>
      </c>
      <c r="K869" s="637">
        <f>('TEST AUTO'!V868+'TEST AUTO'!AT868)/2</f>
        <v>0</v>
      </c>
      <c r="L869" s="635">
        <f>('TEST AUTO'!F868+'TEST AUTO'!H868+'TEST AUTO'!L868+'TEST AUTO'!P868+'TEST AUTO'!R868+'TEST AUTO'!T868+'TEST AUTO'!X868+'TEST AUTO'!Z868+'TEST AUTO'!AB868+'TEST AUTO'!AJ868+'TEST AUTO'!AL868+'TEST AUTO'!AN868+'TEST AUTO'!AP868+'TEST AUTO'!AR868+'TEST AUTO'!AV868)/15</f>
        <v>0</v>
      </c>
      <c r="M869" s="636">
        <f>('TEST AUTO'!J868+'TEST AUTO'!X868+'TEST AUTO'!AD868+'TEST AUTO'!AH868+'TEST AUTO'!AJ868+'TEST AUTO'!AV868)/6</f>
        <v>0</v>
      </c>
      <c r="N869" s="637">
        <f>('TEST AUTO'!N868+'TEST AUTO'!AF868)/2</f>
        <v>0</v>
      </c>
    </row>
    <row r="870" spans="1:14" ht="15.75" customHeight="1" thickBot="1" x14ac:dyDescent="0.4">
      <c r="A870" s="633">
        <f>'TEST AUTO'!A869</f>
        <v>0</v>
      </c>
      <c r="B870" s="633">
        <f>'TEST AUTO'!B869</f>
        <v>0</v>
      </c>
      <c r="C870" s="633">
        <f>'TEST AUTO'!C869</f>
        <v>0</v>
      </c>
      <c r="D870" s="634">
        <f>('TEST AUTO'!F869+'TEST AUTO'!H869+'TEST AUTO'!L869+'TEST AUTO'!N869+'TEST AUTO'!T869+'TEST AUTO'!Z869+'TEST AUTO'!AF869+'TEST AUTO'!AL869+'TEST AUTO'!AP869)/9</f>
        <v>0</v>
      </c>
      <c r="E870" s="634">
        <f>('TEST AUTO'!P869+'TEST AUTO'!AL869)/2</f>
        <v>0</v>
      </c>
      <c r="F870" s="634">
        <f>('TEST AUTO'!J869+'TEST AUTO'!AD869)/2</f>
        <v>0</v>
      </c>
      <c r="G870" s="643">
        <f>('TEST AUTO'!X869++'TEST AUTO'!AB869+'TEST AUTO'!AJ869+'TEST AUTO'!AV869)/4</f>
        <v>0</v>
      </c>
      <c r="H870" s="638">
        <f>('TEST AUTO'!R869+'TEST AUTO'!Z869+'TEST AUTO'!AN869)/3</f>
        <v>0</v>
      </c>
      <c r="I870" s="638">
        <f>('TEST AUTO'!AH869+'TEST AUTO'!AR869)/2</f>
        <v>0</v>
      </c>
      <c r="J870" s="641">
        <f>('TEST AUTO'!Z869+'TEST AUTO'!AP869)/2</f>
        <v>0</v>
      </c>
      <c r="K870" s="637">
        <f>('TEST AUTO'!V869+'TEST AUTO'!AT869)/2</f>
        <v>0</v>
      </c>
      <c r="L870" s="635">
        <f>('TEST AUTO'!F869+'TEST AUTO'!H869+'TEST AUTO'!L869+'TEST AUTO'!P869+'TEST AUTO'!R869+'TEST AUTO'!T869+'TEST AUTO'!X869+'TEST AUTO'!Z869+'TEST AUTO'!AB869+'TEST AUTO'!AJ869+'TEST AUTO'!AL869+'TEST AUTO'!AN869+'TEST AUTO'!AP869+'TEST AUTO'!AR869+'TEST AUTO'!AV869)/15</f>
        <v>0</v>
      </c>
      <c r="M870" s="636">
        <f>('TEST AUTO'!J869+'TEST AUTO'!X869+'TEST AUTO'!AD869+'TEST AUTO'!AH869+'TEST AUTO'!AJ869+'TEST AUTO'!AV869)/6</f>
        <v>0</v>
      </c>
      <c r="N870" s="637">
        <f>('TEST AUTO'!N869+'TEST AUTO'!AF869)/2</f>
        <v>0</v>
      </c>
    </row>
    <row r="871" spans="1:14" ht="15.75" customHeight="1" thickBot="1" x14ac:dyDescent="0.4">
      <c r="A871" s="633">
        <f>'TEST AUTO'!A870</f>
        <v>0</v>
      </c>
      <c r="B871" s="633">
        <f>'TEST AUTO'!B870</f>
        <v>0</v>
      </c>
      <c r="C871" s="633">
        <f>'TEST AUTO'!C870</f>
        <v>0</v>
      </c>
      <c r="D871" s="634">
        <f>('TEST AUTO'!F870+'TEST AUTO'!H870+'TEST AUTO'!L870+'TEST AUTO'!N870+'TEST AUTO'!T870+'TEST AUTO'!Z870+'TEST AUTO'!AF870+'TEST AUTO'!AL870+'TEST AUTO'!AP870)/9</f>
        <v>0</v>
      </c>
      <c r="E871" s="634">
        <f>('TEST AUTO'!P870+'TEST AUTO'!AL870)/2</f>
        <v>0</v>
      </c>
      <c r="F871" s="634">
        <f>('TEST AUTO'!J870+'TEST AUTO'!AD870)/2</f>
        <v>0</v>
      </c>
      <c r="G871" s="643">
        <f>('TEST AUTO'!X870++'TEST AUTO'!AB870+'TEST AUTO'!AJ870+'TEST AUTO'!AV870)/4</f>
        <v>0</v>
      </c>
      <c r="H871" s="638">
        <f>('TEST AUTO'!R870+'TEST AUTO'!Z870+'TEST AUTO'!AN870)/3</f>
        <v>0</v>
      </c>
      <c r="I871" s="638">
        <f>('TEST AUTO'!AH870+'TEST AUTO'!AR870)/2</f>
        <v>0</v>
      </c>
      <c r="J871" s="641">
        <f>('TEST AUTO'!Z870+'TEST AUTO'!AP870)/2</f>
        <v>0</v>
      </c>
      <c r="K871" s="637">
        <f>('TEST AUTO'!V870+'TEST AUTO'!AT870)/2</f>
        <v>0</v>
      </c>
      <c r="L871" s="635">
        <f>('TEST AUTO'!F870+'TEST AUTO'!H870+'TEST AUTO'!L870+'TEST AUTO'!P870+'TEST AUTO'!R870+'TEST AUTO'!T870+'TEST AUTO'!X870+'TEST AUTO'!Z870+'TEST AUTO'!AB870+'TEST AUTO'!AJ870+'TEST AUTO'!AL870+'TEST AUTO'!AN870+'TEST AUTO'!AP870+'TEST AUTO'!AR870+'TEST AUTO'!AV870)/15</f>
        <v>0</v>
      </c>
      <c r="M871" s="636">
        <f>('TEST AUTO'!J870+'TEST AUTO'!X870+'TEST AUTO'!AD870+'TEST AUTO'!AH870+'TEST AUTO'!AJ870+'TEST AUTO'!AV870)/6</f>
        <v>0</v>
      </c>
      <c r="N871" s="637">
        <f>('TEST AUTO'!N870+'TEST AUTO'!AF870)/2</f>
        <v>0</v>
      </c>
    </row>
    <row r="872" spans="1:14" ht="15.75" customHeight="1" thickBot="1" x14ac:dyDescent="0.4">
      <c r="A872" s="633">
        <f>'TEST AUTO'!A871</f>
        <v>0</v>
      </c>
      <c r="B872" s="633">
        <f>'TEST AUTO'!B871</f>
        <v>0</v>
      </c>
      <c r="C872" s="633">
        <f>'TEST AUTO'!C871</f>
        <v>0</v>
      </c>
      <c r="D872" s="634">
        <f>('TEST AUTO'!F871+'TEST AUTO'!H871+'TEST AUTO'!L871+'TEST AUTO'!N871+'TEST AUTO'!T871+'TEST AUTO'!Z871+'TEST AUTO'!AF871+'TEST AUTO'!AL871+'TEST AUTO'!AP871)/9</f>
        <v>0</v>
      </c>
      <c r="E872" s="634">
        <f>('TEST AUTO'!P871+'TEST AUTO'!AL871)/2</f>
        <v>0</v>
      </c>
      <c r="F872" s="634">
        <f>('TEST AUTO'!J871+'TEST AUTO'!AD871)/2</f>
        <v>0</v>
      </c>
      <c r="G872" s="643">
        <f>('TEST AUTO'!X871++'TEST AUTO'!AB871+'TEST AUTO'!AJ871+'TEST AUTO'!AV871)/4</f>
        <v>0</v>
      </c>
      <c r="H872" s="638">
        <f>('TEST AUTO'!R871+'TEST AUTO'!Z871+'TEST AUTO'!AN871)/3</f>
        <v>0</v>
      </c>
      <c r="I872" s="638">
        <f>('TEST AUTO'!AH871+'TEST AUTO'!AR871)/2</f>
        <v>0</v>
      </c>
      <c r="J872" s="641">
        <f>('TEST AUTO'!Z871+'TEST AUTO'!AP871)/2</f>
        <v>0</v>
      </c>
      <c r="K872" s="637">
        <f>('TEST AUTO'!V871+'TEST AUTO'!AT871)/2</f>
        <v>0</v>
      </c>
      <c r="L872" s="635">
        <f>('TEST AUTO'!F871+'TEST AUTO'!H871+'TEST AUTO'!L871+'TEST AUTO'!P871+'TEST AUTO'!R871+'TEST AUTO'!T871+'TEST AUTO'!X871+'TEST AUTO'!Z871+'TEST AUTO'!AB871+'TEST AUTO'!AJ871+'TEST AUTO'!AL871+'TEST AUTO'!AN871+'TEST AUTO'!AP871+'TEST AUTO'!AR871+'TEST AUTO'!AV871)/15</f>
        <v>0</v>
      </c>
      <c r="M872" s="636">
        <f>('TEST AUTO'!J871+'TEST AUTO'!X871+'TEST AUTO'!AD871+'TEST AUTO'!AH871+'TEST AUTO'!AJ871+'TEST AUTO'!AV871)/6</f>
        <v>0</v>
      </c>
      <c r="N872" s="637">
        <f>('TEST AUTO'!N871+'TEST AUTO'!AF871)/2</f>
        <v>0</v>
      </c>
    </row>
    <row r="873" spans="1:14" ht="15.75" customHeight="1" thickBot="1" x14ac:dyDescent="0.4">
      <c r="A873" s="633">
        <f>'TEST AUTO'!A872</f>
        <v>0</v>
      </c>
      <c r="B873" s="633">
        <f>'TEST AUTO'!B872</f>
        <v>0</v>
      </c>
      <c r="C873" s="633">
        <f>'TEST AUTO'!C872</f>
        <v>0</v>
      </c>
      <c r="D873" s="634">
        <f>('TEST AUTO'!F872+'TEST AUTO'!H872+'TEST AUTO'!L872+'TEST AUTO'!N872+'TEST AUTO'!T872+'TEST AUTO'!Z872+'TEST AUTO'!AF872+'TEST AUTO'!AL872+'TEST AUTO'!AP872)/9</f>
        <v>0</v>
      </c>
      <c r="E873" s="634">
        <f>('TEST AUTO'!P872+'TEST AUTO'!AL872)/2</f>
        <v>0</v>
      </c>
      <c r="F873" s="634">
        <f>('TEST AUTO'!J872+'TEST AUTO'!AD872)/2</f>
        <v>0</v>
      </c>
      <c r="G873" s="643">
        <f>('TEST AUTO'!X872++'TEST AUTO'!AB872+'TEST AUTO'!AJ872+'TEST AUTO'!AV872)/4</f>
        <v>0</v>
      </c>
      <c r="H873" s="638">
        <f>('TEST AUTO'!R872+'TEST AUTO'!Z872+'TEST AUTO'!AN872)/3</f>
        <v>0</v>
      </c>
      <c r="I873" s="638">
        <f>('TEST AUTO'!AH872+'TEST AUTO'!AR872)/2</f>
        <v>0</v>
      </c>
      <c r="J873" s="641">
        <f>('TEST AUTO'!Z872+'TEST AUTO'!AP872)/2</f>
        <v>0</v>
      </c>
      <c r="K873" s="637">
        <f>('TEST AUTO'!V872+'TEST AUTO'!AT872)/2</f>
        <v>0</v>
      </c>
      <c r="L873" s="635">
        <f>('TEST AUTO'!F872+'TEST AUTO'!H872+'TEST AUTO'!L872+'TEST AUTO'!P872+'TEST AUTO'!R872+'TEST AUTO'!T872+'TEST AUTO'!X872+'TEST AUTO'!Z872+'TEST AUTO'!AB872+'TEST AUTO'!AJ872+'TEST AUTO'!AL872+'TEST AUTO'!AN872+'TEST AUTO'!AP872+'TEST AUTO'!AR872+'TEST AUTO'!AV872)/15</f>
        <v>0</v>
      </c>
      <c r="M873" s="636">
        <f>('TEST AUTO'!J872+'TEST AUTO'!X872+'TEST AUTO'!AD872+'TEST AUTO'!AH872+'TEST AUTO'!AJ872+'TEST AUTO'!AV872)/6</f>
        <v>0</v>
      </c>
      <c r="N873" s="637">
        <f>('TEST AUTO'!N872+'TEST AUTO'!AF872)/2</f>
        <v>0</v>
      </c>
    </row>
    <row r="874" spans="1:14" ht="15.75" customHeight="1" thickBot="1" x14ac:dyDescent="0.4">
      <c r="A874" s="633">
        <f>'TEST AUTO'!A873</f>
        <v>0</v>
      </c>
      <c r="B874" s="633">
        <f>'TEST AUTO'!B873</f>
        <v>0</v>
      </c>
      <c r="C874" s="633">
        <f>'TEST AUTO'!C873</f>
        <v>0</v>
      </c>
      <c r="D874" s="634">
        <f>('TEST AUTO'!F873+'TEST AUTO'!H873+'TEST AUTO'!L873+'TEST AUTO'!N873+'TEST AUTO'!T873+'TEST AUTO'!Z873+'TEST AUTO'!AF873+'TEST AUTO'!AL873+'TEST AUTO'!AP873)/9</f>
        <v>0</v>
      </c>
      <c r="E874" s="634">
        <f>('TEST AUTO'!P873+'TEST AUTO'!AL873)/2</f>
        <v>0</v>
      </c>
      <c r="F874" s="634">
        <f>('TEST AUTO'!J873+'TEST AUTO'!AD873)/2</f>
        <v>0</v>
      </c>
      <c r="G874" s="643">
        <f>('TEST AUTO'!X873++'TEST AUTO'!AB873+'TEST AUTO'!AJ873+'TEST AUTO'!AV873)/4</f>
        <v>0</v>
      </c>
      <c r="H874" s="638">
        <f>('TEST AUTO'!R873+'TEST AUTO'!Z873+'TEST AUTO'!AN873)/3</f>
        <v>0</v>
      </c>
      <c r="I874" s="638">
        <f>('TEST AUTO'!AH873+'TEST AUTO'!AR873)/2</f>
        <v>0</v>
      </c>
      <c r="J874" s="641">
        <f>('TEST AUTO'!Z873+'TEST AUTO'!AP873)/2</f>
        <v>0</v>
      </c>
      <c r="K874" s="637">
        <f>('TEST AUTO'!V873+'TEST AUTO'!AT873)/2</f>
        <v>0</v>
      </c>
      <c r="L874" s="635">
        <f>('TEST AUTO'!F873+'TEST AUTO'!H873+'TEST AUTO'!L873+'TEST AUTO'!P873+'TEST AUTO'!R873+'TEST AUTO'!T873+'TEST AUTO'!X873+'TEST AUTO'!Z873+'TEST AUTO'!AB873+'TEST AUTO'!AJ873+'TEST AUTO'!AL873+'TEST AUTO'!AN873+'TEST AUTO'!AP873+'TEST AUTO'!AR873+'TEST AUTO'!AV873)/15</f>
        <v>0</v>
      </c>
      <c r="M874" s="636">
        <f>('TEST AUTO'!J873+'TEST AUTO'!X873+'TEST AUTO'!AD873+'TEST AUTO'!AH873+'TEST AUTO'!AJ873+'TEST AUTO'!AV873)/6</f>
        <v>0</v>
      </c>
      <c r="N874" s="637">
        <f>('TEST AUTO'!N873+'TEST AUTO'!AF873)/2</f>
        <v>0</v>
      </c>
    </row>
    <row r="875" spans="1:14" ht="15.75" customHeight="1" thickBot="1" x14ac:dyDescent="0.4">
      <c r="A875" s="633">
        <f>'TEST AUTO'!A874</f>
        <v>0</v>
      </c>
      <c r="B875" s="633">
        <f>'TEST AUTO'!B874</f>
        <v>0</v>
      </c>
      <c r="C875" s="633">
        <f>'TEST AUTO'!C874</f>
        <v>0</v>
      </c>
      <c r="D875" s="634">
        <f>('TEST AUTO'!F874+'TEST AUTO'!H874+'TEST AUTO'!L874+'TEST AUTO'!N874+'TEST AUTO'!T874+'TEST AUTO'!Z874+'TEST AUTO'!AF874+'TEST AUTO'!AL874+'TEST AUTO'!AP874)/9</f>
        <v>0</v>
      </c>
      <c r="E875" s="634">
        <f>('TEST AUTO'!P874+'TEST AUTO'!AL874)/2</f>
        <v>0</v>
      </c>
      <c r="F875" s="634">
        <f>('TEST AUTO'!J874+'TEST AUTO'!AD874)/2</f>
        <v>0</v>
      </c>
      <c r="G875" s="643">
        <f>('TEST AUTO'!X874++'TEST AUTO'!AB874+'TEST AUTO'!AJ874+'TEST AUTO'!AV874)/4</f>
        <v>0</v>
      </c>
      <c r="H875" s="638">
        <f>('TEST AUTO'!R874+'TEST AUTO'!Z874+'TEST AUTO'!AN874)/3</f>
        <v>0</v>
      </c>
      <c r="I875" s="638">
        <f>('TEST AUTO'!AH874+'TEST AUTO'!AR874)/2</f>
        <v>0</v>
      </c>
      <c r="J875" s="641">
        <f>('TEST AUTO'!Z874+'TEST AUTO'!AP874)/2</f>
        <v>0</v>
      </c>
      <c r="K875" s="637">
        <f>('TEST AUTO'!V874+'TEST AUTO'!AT874)/2</f>
        <v>0</v>
      </c>
      <c r="L875" s="635">
        <f>('TEST AUTO'!F874+'TEST AUTO'!H874+'TEST AUTO'!L874+'TEST AUTO'!P874+'TEST AUTO'!R874+'TEST AUTO'!T874+'TEST AUTO'!X874+'TEST AUTO'!Z874+'TEST AUTO'!AB874+'TEST AUTO'!AJ874+'TEST AUTO'!AL874+'TEST AUTO'!AN874+'TEST AUTO'!AP874+'TEST AUTO'!AR874+'TEST AUTO'!AV874)/15</f>
        <v>0</v>
      </c>
      <c r="M875" s="636">
        <f>('TEST AUTO'!J874+'TEST AUTO'!X874+'TEST AUTO'!AD874+'TEST AUTO'!AH874+'TEST AUTO'!AJ874+'TEST AUTO'!AV874)/6</f>
        <v>0</v>
      </c>
      <c r="N875" s="637">
        <f>('TEST AUTO'!N874+'TEST AUTO'!AF874)/2</f>
        <v>0</v>
      </c>
    </row>
    <row r="876" spans="1:14" ht="15.75" customHeight="1" thickBot="1" x14ac:dyDescent="0.4">
      <c r="A876" s="633">
        <f>'TEST AUTO'!A875</f>
        <v>0</v>
      </c>
      <c r="B876" s="633">
        <f>'TEST AUTO'!B875</f>
        <v>0</v>
      </c>
      <c r="C876" s="633">
        <f>'TEST AUTO'!C875</f>
        <v>0</v>
      </c>
      <c r="D876" s="634">
        <f>('TEST AUTO'!F875+'TEST AUTO'!H875+'TEST AUTO'!L875+'TEST AUTO'!N875+'TEST AUTO'!T875+'TEST AUTO'!Z875+'TEST AUTO'!AF875+'TEST AUTO'!AL875+'TEST AUTO'!AP875)/9</f>
        <v>0</v>
      </c>
      <c r="E876" s="634">
        <f>('TEST AUTO'!P875+'TEST AUTO'!AL875)/2</f>
        <v>0</v>
      </c>
      <c r="F876" s="634">
        <f>('TEST AUTO'!J875+'TEST AUTO'!AD875)/2</f>
        <v>0</v>
      </c>
      <c r="G876" s="643">
        <f>('TEST AUTO'!X875++'TEST AUTO'!AB875+'TEST AUTO'!AJ875+'TEST AUTO'!AV875)/4</f>
        <v>0</v>
      </c>
      <c r="H876" s="638">
        <f>('TEST AUTO'!R875+'TEST AUTO'!Z875+'TEST AUTO'!AN875)/3</f>
        <v>0</v>
      </c>
      <c r="I876" s="638">
        <f>('TEST AUTO'!AH875+'TEST AUTO'!AR875)/2</f>
        <v>0</v>
      </c>
      <c r="J876" s="641">
        <f>('TEST AUTO'!Z875+'TEST AUTO'!AP875)/2</f>
        <v>0</v>
      </c>
      <c r="K876" s="637">
        <f>('TEST AUTO'!V875+'TEST AUTO'!AT875)/2</f>
        <v>0</v>
      </c>
      <c r="L876" s="635">
        <f>('TEST AUTO'!F875+'TEST AUTO'!H875+'TEST AUTO'!L875+'TEST AUTO'!P875+'TEST AUTO'!R875+'TEST AUTO'!T875+'TEST AUTO'!X875+'TEST AUTO'!Z875+'TEST AUTO'!AB875+'TEST AUTO'!AJ875+'TEST AUTO'!AL875+'TEST AUTO'!AN875+'TEST AUTO'!AP875+'TEST AUTO'!AR875+'TEST AUTO'!AV875)/15</f>
        <v>0</v>
      </c>
      <c r="M876" s="636">
        <f>('TEST AUTO'!J875+'TEST AUTO'!X875+'TEST AUTO'!AD875+'TEST AUTO'!AH875+'TEST AUTO'!AJ875+'TEST AUTO'!AV875)/6</f>
        <v>0</v>
      </c>
      <c r="N876" s="637">
        <f>('TEST AUTO'!N875+'TEST AUTO'!AF875)/2</f>
        <v>0</v>
      </c>
    </row>
    <row r="877" spans="1:14" ht="15.75" customHeight="1" thickBot="1" x14ac:dyDescent="0.4">
      <c r="A877" s="633">
        <f>'TEST AUTO'!A876</f>
        <v>0</v>
      </c>
      <c r="B877" s="633">
        <f>'TEST AUTO'!B876</f>
        <v>0</v>
      </c>
      <c r="C877" s="633">
        <f>'TEST AUTO'!C876</f>
        <v>0</v>
      </c>
      <c r="D877" s="634">
        <f>('TEST AUTO'!F876+'TEST AUTO'!H876+'TEST AUTO'!L876+'TEST AUTO'!N876+'TEST AUTO'!T876+'TEST AUTO'!Z876+'TEST AUTO'!AF876+'TEST AUTO'!AL876+'TEST AUTO'!AP876)/9</f>
        <v>0</v>
      </c>
      <c r="E877" s="634">
        <f>('TEST AUTO'!P876+'TEST AUTO'!AL876)/2</f>
        <v>0</v>
      </c>
      <c r="F877" s="634">
        <f>('TEST AUTO'!J876+'TEST AUTO'!AD876)/2</f>
        <v>0</v>
      </c>
      <c r="G877" s="643">
        <f>('TEST AUTO'!X876++'TEST AUTO'!AB876+'TEST AUTO'!AJ876+'TEST AUTO'!AV876)/4</f>
        <v>0</v>
      </c>
      <c r="H877" s="638">
        <f>('TEST AUTO'!R876+'TEST AUTO'!Z876+'TEST AUTO'!AN876)/3</f>
        <v>0</v>
      </c>
      <c r="I877" s="638">
        <f>('TEST AUTO'!AH876+'TEST AUTO'!AR876)/2</f>
        <v>0</v>
      </c>
      <c r="J877" s="641">
        <f>('TEST AUTO'!Z876+'TEST AUTO'!AP876)/2</f>
        <v>0</v>
      </c>
      <c r="K877" s="637">
        <f>('TEST AUTO'!V876+'TEST AUTO'!AT876)/2</f>
        <v>0</v>
      </c>
      <c r="L877" s="635">
        <f>('TEST AUTO'!F876+'TEST AUTO'!H876+'TEST AUTO'!L876+'TEST AUTO'!P876+'TEST AUTO'!R876+'TEST AUTO'!T876+'TEST AUTO'!X876+'TEST AUTO'!Z876+'TEST AUTO'!AB876+'TEST AUTO'!AJ876+'TEST AUTO'!AL876+'TEST AUTO'!AN876+'TEST AUTO'!AP876+'TEST AUTO'!AR876+'TEST AUTO'!AV876)/15</f>
        <v>0</v>
      </c>
      <c r="M877" s="636">
        <f>('TEST AUTO'!J876+'TEST AUTO'!X876+'TEST AUTO'!AD876+'TEST AUTO'!AH876+'TEST AUTO'!AJ876+'TEST AUTO'!AV876)/6</f>
        <v>0</v>
      </c>
      <c r="N877" s="637">
        <f>('TEST AUTO'!N876+'TEST AUTO'!AF876)/2</f>
        <v>0</v>
      </c>
    </row>
    <row r="878" spans="1:14" ht="15.75" customHeight="1" thickBot="1" x14ac:dyDescent="0.4">
      <c r="A878" s="633">
        <f>'TEST AUTO'!A877</f>
        <v>0</v>
      </c>
      <c r="B878" s="633">
        <f>'TEST AUTO'!B877</f>
        <v>0</v>
      </c>
      <c r="C878" s="633">
        <f>'TEST AUTO'!C877</f>
        <v>0</v>
      </c>
      <c r="D878" s="634">
        <f>('TEST AUTO'!F877+'TEST AUTO'!H877+'TEST AUTO'!L877+'TEST AUTO'!N877+'TEST AUTO'!T877+'TEST AUTO'!Z877+'TEST AUTO'!AF877+'TEST AUTO'!AL877+'TEST AUTO'!AP877)/9</f>
        <v>0</v>
      </c>
      <c r="E878" s="634">
        <f>('TEST AUTO'!P877+'TEST AUTO'!AL877)/2</f>
        <v>0</v>
      </c>
      <c r="F878" s="634">
        <f>('TEST AUTO'!J877+'TEST AUTO'!AD877)/2</f>
        <v>0</v>
      </c>
      <c r="G878" s="643">
        <f>('TEST AUTO'!X877++'TEST AUTO'!AB877+'TEST AUTO'!AJ877+'TEST AUTO'!AV877)/4</f>
        <v>0</v>
      </c>
      <c r="H878" s="638">
        <f>('TEST AUTO'!R877+'TEST AUTO'!Z877+'TEST AUTO'!AN877)/3</f>
        <v>0</v>
      </c>
      <c r="I878" s="638">
        <f>('TEST AUTO'!AH877+'TEST AUTO'!AR877)/2</f>
        <v>0</v>
      </c>
      <c r="J878" s="641">
        <f>('TEST AUTO'!Z877+'TEST AUTO'!AP877)/2</f>
        <v>0</v>
      </c>
      <c r="K878" s="637">
        <f>('TEST AUTO'!V877+'TEST AUTO'!AT877)/2</f>
        <v>0</v>
      </c>
      <c r="L878" s="635">
        <f>('TEST AUTO'!F877+'TEST AUTO'!H877+'TEST AUTO'!L877+'TEST AUTO'!P877+'TEST AUTO'!R877+'TEST AUTO'!T877+'TEST AUTO'!X877+'TEST AUTO'!Z877+'TEST AUTO'!AB877+'TEST AUTO'!AJ877+'TEST AUTO'!AL877+'TEST AUTO'!AN877+'TEST AUTO'!AP877+'TEST AUTO'!AR877+'TEST AUTO'!AV877)/15</f>
        <v>0</v>
      </c>
      <c r="M878" s="636">
        <f>('TEST AUTO'!J877+'TEST AUTO'!X877+'TEST AUTO'!AD877+'TEST AUTO'!AH877+'TEST AUTO'!AJ877+'TEST AUTO'!AV877)/6</f>
        <v>0</v>
      </c>
      <c r="N878" s="637">
        <f>('TEST AUTO'!N877+'TEST AUTO'!AF877)/2</f>
        <v>0</v>
      </c>
    </row>
    <row r="879" spans="1:14" ht="15.75" customHeight="1" thickBot="1" x14ac:dyDescent="0.4">
      <c r="A879" s="633">
        <f>'TEST AUTO'!A878</f>
        <v>0</v>
      </c>
      <c r="B879" s="633">
        <f>'TEST AUTO'!B878</f>
        <v>0</v>
      </c>
      <c r="C879" s="633">
        <f>'TEST AUTO'!C878</f>
        <v>0</v>
      </c>
      <c r="D879" s="634">
        <f>('TEST AUTO'!F878+'TEST AUTO'!H878+'TEST AUTO'!L878+'TEST AUTO'!N878+'TEST AUTO'!T878+'TEST AUTO'!Z878+'TEST AUTO'!AF878+'TEST AUTO'!AL878+'TEST AUTO'!AP878)/9</f>
        <v>0</v>
      </c>
      <c r="E879" s="634">
        <f>('TEST AUTO'!P878+'TEST AUTO'!AL878)/2</f>
        <v>0</v>
      </c>
      <c r="F879" s="634">
        <f>('TEST AUTO'!J878+'TEST AUTO'!AD878)/2</f>
        <v>0</v>
      </c>
      <c r="G879" s="643">
        <f>('TEST AUTO'!X878++'TEST AUTO'!AB878+'TEST AUTO'!AJ878+'TEST AUTO'!AV878)/4</f>
        <v>0</v>
      </c>
      <c r="H879" s="638">
        <f>('TEST AUTO'!R878+'TEST AUTO'!Z878+'TEST AUTO'!AN878)/3</f>
        <v>0</v>
      </c>
      <c r="I879" s="638">
        <f>('TEST AUTO'!AH878+'TEST AUTO'!AR878)/2</f>
        <v>0</v>
      </c>
      <c r="J879" s="641">
        <f>('TEST AUTO'!Z878+'TEST AUTO'!AP878)/2</f>
        <v>0</v>
      </c>
      <c r="K879" s="637">
        <f>('TEST AUTO'!V878+'TEST AUTO'!AT878)/2</f>
        <v>0</v>
      </c>
      <c r="L879" s="635">
        <f>('TEST AUTO'!F878+'TEST AUTO'!H878+'TEST AUTO'!L878+'TEST AUTO'!P878+'TEST AUTO'!R878+'TEST AUTO'!T878+'TEST AUTO'!X878+'TEST AUTO'!Z878+'TEST AUTO'!AB878+'TEST AUTO'!AJ878+'TEST AUTO'!AL878+'TEST AUTO'!AN878+'TEST AUTO'!AP878+'TEST AUTO'!AR878+'TEST AUTO'!AV878)/15</f>
        <v>0</v>
      </c>
      <c r="M879" s="636">
        <f>('TEST AUTO'!J878+'TEST AUTO'!X878+'TEST AUTO'!AD878+'TEST AUTO'!AH878+'TEST AUTO'!AJ878+'TEST AUTO'!AV878)/6</f>
        <v>0</v>
      </c>
      <c r="N879" s="637">
        <f>('TEST AUTO'!N878+'TEST AUTO'!AF878)/2</f>
        <v>0</v>
      </c>
    </row>
    <row r="880" spans="1:14" ht="15.75" customHeight="1" thickBot="1" x14ac:dyDescent="0.4">
      <c r="A880" s="633">
        <f>'TEST AUTO'!A879</f>
        <v>0</v>
      </c>
      <c r="B880" s="633">
        <f>'TEST AUTO'!B879</f>
        <v>0</v>
      </c>
      <c r="C880" s="633">
        <f>'TEST AUTO'!C879</f>
        <v>0</v>
      </c>
      <c r="D880" s="634">
        <f>('TEST AUTO'!F879+'TEST AUTO'!H879+'TEST AUTO'!L879+'TEST AUTO'!N879+'TEST AUTO'!T879+'TEST AUTO'!Z879+'TEST AUTO'!AF879+'TEST AUTO'!AL879+'TEST AUTO'!AP879)/9</f>
        <v>0</v>
      </c>
      <c r="E880" s="634">
        <f>('TEST AUTO'!P879+'TEST AUTO'!AL879)/2</f>
        <v>0</v>
      </c>
      <c r="F880" s="634">
        <f>('TEST AUTO'!J879+'TEST AUTO'!AD879)/2</f>
        <v>0</v>
      </c>
      <c r="G880" s="643">
        <f>('TEST AUTO'!X879++'TEST AUTO'!AB879+'TEST AUTO'!AJ879+'TEST AUTO'!AV879)/4</f>
        <v>0</v>
      </c>
      <c r="H880" s="638">
        <f>('TEST AUTO'!R879+'TEST AUTO'!Z879+'TEST AUTO'!AN879)/3</f>
        <v>0</v>
      </c>
      <c r="I880" s="638">
        <f>('TEST AUTO'!AH879+'TEST AUTO'!AR879)/2</f>
        <v>0</v>
      </c>
      <c r="J880" s="641">
        <f>('TEST AUTO'!Z879+'TEST AUTO'!AP879)/2</f>
        <v>0</v>
      </c>
      <c r="K880" s="637">
        <f>('TEST AUTO'!V879+'TEST AUTO'!AT879)/2</f>
        <v>0</v>
      </c>
      <c r="L880" s="635">
        <f>('TEST AUTO'!F879+'TEST AUTO'!H879+'TEST AUTO'!L879+'TEST AUTO'!P879+'TEST AUTO'!R879+'TEST AUTO'!T879+'TEST AUTO'!X879+'TEST AUTO'!Z879+'TEST AUTO'!AB879+'TEST AUTO'!AJ879+'TEST AUTO'!AL879+'TEST AUTO'!AN879+'TEST AUTO'!AP879+'TEST AUTO'!AR879+'TEST AUTO'!AV879)/15</f>
        <v>0</v>
      </c>
      <c r="M880" s="636">
        <f>('TEST AUTO'!J879+'TEST AUTO'!X879+'TEST AUTO'!AD879+'TEST AUTO'!AH879+'TEST AUTO'!AJ879+'TEST AUTO'!AV879)/6</f>
        <v>0</v>
      </c>
      <c r="N880" s="637">
        <f>('TEST AUTO'!N879+'TEST AUTO'!AF879)/2</f>
        <v>0</v>
      </c>
    </row>
    <row r="881" spans="1:14" ht="15.75" customHeight="1" thickBot="1" x14ac:dyDescent="0.4">
      <c r="A881" s="633">
        <f>'TEST AUTO'!A880</f>
        <v>0</v>
      </c>
      <c r="B881" s="633">
        <f>'TEST AUTO'!B880</f>
        <v>0</v>
      </c>
      <c r="C881" s="633">
        <f>'TEST AUTO'!C880</f>
        <v>0</v>
      </c>
      <c r="D881" s="634">
        <f>('TEST AUTO'!F880+'TEST AUTO'!H880+'TEST AUTO'!L880+'TEST AUTO'!N880+'TEST AUTO'!T880+'TEST AUTO'!Z880+'TEST AUTO'!AF880+'TEST AUTO'!AL880+'TEST AUTO'!AP880)/9</f>
        <v>0</v>
      </c>
      <c r="E881" s="634">
        <f>('TEST AUTO'!P880+'TEST AUTO'!AL880)/2</f>
        <v>0</v>
      </c>
      <c r="F881" s="634">
        <f>('TEST AUTO'!J880+'TEST AUTO'!AD880)/2</f>
        <v>0</v>
      </c>
      <c r="G881" s="643">
        <f>('TEST AUTO'!X880++'TEST AUTO'!AB880+'TEST AUTO'!AJ880+'TEST AUTO'!AV880)/4</f>
        <v>0</v>
      </c>
      <c r="H881" s="638">
        <f>('TEST AUTO'!R880+'TEST AUTO'!Z880+'TEST AUTO'!AN880)/3</f>
        <v>0</v>
      </c>
      <c r="I881" s="638">
        <f>('TEST AUTO'!AH880+'TEST AUTO'!AR880)/2</f>
        <v>0</v>
      </c>
      <c r="J881" s="641">
        <f>('TEST AUTO'!Z880+'TEST AUTO'!AP880)/2</f>
        <v>0</v>
      </c>
      <c r="K881" s="637">
        <f>('TEST AUTO'!V880+'TEST AUTO'!AT880)/2</f>
        <v>0</v>
      </c>
      <c r="L881" s="635">
        <f>('TEST AUTO'!F880+'TEST AUTO'!H880+'TEST AUTO'!L880+'TEST AUTO'!P880+'TEST AUTO'!R880+'TEST AUTO'!T880+'TEST AUTO'!X880+'TEST AUTO'!Z880+'TEST AUTO'!AB880+'TEST AUTO'!AJ880+'TEST AUTO'!AL880+'TEST AUTO'!AN880+'TEST AUTO'!AP880+'TEST AUTO'!AR880+'TEST AUTO'!AV880)/15</f>
        <v>0</v>
      </c>
      <c r="M881" s="636">
        <f>('TEST AUTO'!J880+'TEST AUTO'!X880+'TEST AUTO'!AD880+'TEST AUTO'!AH880+'TEST AUTO'!AJ880+'TEST AUTO'!AV880)/6</f>
        <v>0</v>
      </c>
      <c r="N881" s="637">
        <f>('TEST AUTO'!N880+'TEST AUTO'!AF880)/2</f>
        <v>0</v>
      </c>
    </row>
    <row r="882" spans="1:14" ht="15.75" customHeight="1" thickBot="1" x14ac:dyDescent="0.4">
      <c r="A882" s="633">
        <f>'TEST AUTO'!A881</f>
        <v>0</v>
      </c>
      <c r="B882" s="633">
        <f>'TEST AUTO'!B881</f>
        <v>0</v>
      </c>
      <c r="C882" s="633">
        <f>'TEST AUTO'!C881</f>
        <v>0</v>
      </c>
      <c r="D882" s="634">
        <f>('TEST AUTO'!F881+'TEST AUTO'!H881+'TEST AUTO'!L881+'TEST AUTO'!N881+'TEST AUTO'!T881+'TEST AUTO'!Z881+'TEST AUTO'!AF881+'TEST AUTO'!AL881+'TEST AUTO'!AP881)/9</f>
        <v>0</v>
      </c>
      <c r="E882" s="634">
        <f>('TEST AUTO'!P881+'TEST AUTO'!AL881)/2</f>
        <v>0</v>
      </c>
      <c r="F882" s="634">
        <f>('TEST AUTO'!J881+'TEST AUTO'!AD881)/2</f>
        <v>0</v>
      </c>
      <c r="G882" s="643">
        <f>('TEST AUTO'!X881++'TEST AUTO'!AB881+'TEST AUTO'!AJ881+'TEST AUTO'!AV881)/4</f>
        <v>0</v>
      </c>
      <c r="H882" s="638">
        <f>('TEST AUTO'!R881+'TEST AUTO'!Z881+'TEST AUTO'!AN881)/3</f>
        <v>0</v>
      </c>
      <c r="I882" s="638">
        <f>('TEST AUTO'!AH881+'TEST AUTO'!AR881)/2</f>
        <v>0</v>
      </c>
      <c r="J882" s="641">
        <f>('TEST AUTO'!Z881+'TEST AUTO'!AP881)/2</f>
        <v>0</v>
      </c>
      <c r="K882" s="637">
        <f>('TEST AUTO'!V881+'TEST AUTO'!AT881)/2</f>
        <v>0</v>
      </c>
      <c r="L882" s="635">
        <f>('TEST AUTO'!F881+'TEST AUTO'!H881+'TEST AUTO'!L881+'TEST AUTO'!P881+'TEST AUTO'!R881+'TEST AUTO'!T881+'TEST AUTO'!X881+'TEST AUTO'!Z881+'TEST AUTO'!AB881+'TEST AUTO'!AJ881+'TEST AUTO'!AL881+'TEST AUTO'!AN881+'TEST AUTO'!AP881+'TEST AUTO'!AR881+'TEST AUTO'!AV881)/15</f>
        <v>0</v>
      </c>
      <c r="M882" s="636">
        <f>('TEST AUTO'!J881+'TEST AUTO'!X881+'TEST AUTO'!AD881+'TEST AUTO'!AH881+'TEST AUTO'!AJ881+'TEST AUTO'!AV881)/6</f>
        <v>0</v>
      </c>
      <c r="N882" s="637">
        <f>('TEST AUTO'!N881+'TEST AUTO'!AF881)/2</f>
        <v>0</v>
      </c>
    </row>
    <row r="883" spans="1:14" ht="15.75" customHeight="1" thickBot="1" x14ac:dyDescent="0.4">
      <c r="A883" s="633">
        <f>'TEST AUTO'!A882</f>
        <v>0</v>
      </c>
      <c r="B883" s="633">
        <f>'TEST AUTO'!B882</f>
        <v>0</v>
      </c>
      <c r="C883" s="633">
        <f>'TEST AUTO'!C882</f>
        <v>0</v>
      </c>
      <c r="D883" s="634">
        <f>('TEST AUTO'!F882+'TEST AUTO'!H882+'TEST AUTO'!L882+'TEST AUTO'!N882+'TEST AUTO'!T882+'TEST AUTO'!Z882+'TEST AUTO'!AF882+'TEST AUTO'!AL882+'TEST AUTO'!AP882)/9</f>
        <v>0</v>
      </c>
      <c r="E883" s="634">
        <f>('TEST AUTO'!P882+'TEST AUTO'!AL882)/2</f>
        <v>0</v>
      </c>
      <c r="F883" s="634">
        <f>('TEST AUTO'!J882+'TEST AUTO'!AD882)/2</f>
        <v>0</v>
      </c>
      <c r="G883" s="643">
        <f>('TEST AUTO'!X882++'TEST AUTO'!AB882+'TEST AUTO'!AJ882+'TEST AUTO'!AV882)/4</f>
        <v>0</v>
      </c>
      <c r="H883" s="638">
        <f>('TEST AUTO'!R882+'TEST AUTO'!Z882+'TEST AUTO'!AN882)/3</f>
        <v>0</v>
      </c>
      <c r="I883" s="638">
        <f>('TEST AUTO'!AH882+'TEST AUTO'!AR882)/2</f>
        <v>0</v>
      </c>
      <c r="J883" s="641">
        <f>('TEST AUTO'!Z882+'TEST AUTO'!AP882)/2</f>
        <v>0</v>
      </c>
      <c r="K883" s="637">
        <f>('TEST AUTO'!V882+'TEST AUTO'!AT882)/2</f>
        <v>0</v>
      </c>
      <c r="L883" s="635">
        <f>('TEST AUTO'!F882+'TEST AUTO'!H882+'TEST AUTO'!L882+'TEST AUTO'!P882+'TEST AUTO'!R882+'TEST AUTO'!T882+'TEST AUTO'!X882+'TEST AUTO'!Z882+'TEST AUTO'!AB882+'TEST AUTO'!AJ882+'TEST AUTO'!AL882+'TEST AUTO'!AN882+'TEST AUTO'!AP882+'TEST AUTO'!AR882+'TEST AUTO'!AV882)/15</f>
        <v>0</v>
      </c>
      <c r="M883" s="636">
        <f>('TEST AUTO'!J882+'TEST AUTO'!X882+'TEST AUTO'!AD882+'TEST AUTO'!AH882+'TEST AUTO'!AJ882+'TEST AUTO'!AV882)/6</f>
        <v>0</v>
      </c>
      <c r="N883" s="637">
        <f>('TEST AUTO'!N882+'TEST AUTO'!AF882)/2</f>
        <v>0</v>
      </c>
    </row>
    <row r="884" spans="1:14" ht="15.75" customHeight="1" thickBot="1" x14ac:dyDescent="0.4">
      <c r="A884" s="633">
        <f>'TEST AUTO'!A883</f>
        <v>0</v>
      </c>
      <c r="B884" s="633">
        <f>'TEST AUTO'!B883</f>
        <v>0</v>
      </c>
      <c r="C884" s="633">
        <f>'TEST AUTO'!C883</f>
        <v>0</v>
      </c>
      <c r="D884" s="634">
        <f>('TEST AUTO'!F883+'TEST AUTO'!H883+'TEST AUTO'!L883+'TEST AUTO'!N883+'TEST AUTO'!T883+'TEST AUTO'!Z883+'TEST AUTO'!AF883+'TEST AUTO'!AL883+'TEST AUTO'!AP883)/9</f>
        <v>0</v>
      </c>
      <c r="E884" s="634">
        <f>('TEST AUTO'!P883+'TEST AUTO'!AL883)/2</f>
        <v>0</v>
      </c>
      <c r="F884" s="634">
        <f>('TEST AUTO'!J883+'TEST AUTO'!AD883)/2</f>
        <v>0</v>
      </c>
      <c r="G884" s="643">
        <f>('TEST AUTO'!X883++'TEST AUTO'!AB883+'TEST AUTO'!AJ883+'TEST AUTO'!AV883)/4</f>
        <v>0</v>
      </c>
      <c r="H884" s="638">
        <f>('TEST AUTO'!R883+'TEST AUTO'!Z883+'TEST AUTO'!AN883)/3</f>
        <v>0</v>
      </c>
      <c r="I884" s="638">
        <f>('TEST AUTO'!AH883+'TEST AUTO'!AR883)/2</f>
        <v>0</v>
      </c>
      <c r="J884" s="641">
        <f>('TEST AUTO'!Z883+'TEST AUTO'!AP883)/2</f>
        <v>0</v>
      </c>
      <c r="K884" s="637">
        <f>('TEST AUTO'!V883+'TEST AUTO'!AT883)/2</f>
        <v>0</v>
      </c>
      <c r="L884" s="635">
        <f>('TEST AUTO'!F883+'TEST AUTO'!H883+'TEST AUTO'!L883+'TEST AUTO'!P883+'TEST AUTO'!R883+'TEST AUTO'!T883+'TEST AUTO'!X883+'TEST AUTO'!Z883+'TEST AUTO'!AB883+'TEST AUTO'!AJ883+'TEST AUTO'!AL883+'TEST AUTO'!AN883+'TEST AUTO'!AP883+'TEST AUTO'!AR883+'TEST AUTO'!AV883)/15</f>
        <v>0</v>
      </c>
      <c r="M884" s="636">
        <f>('TEST AUTO'!J883+'TEST AUTO'!X883+'TEST AUTO'!AD883+'TEST AUTO'!AH883+'TEST AUTO'!AJ883+'TEST AUTO'!AV883)/6</f>
        <v>0</v>
      </c>
      <c r="N884" s="637">
        <f>('TEST AUTO'!N883+'TEST AUTO'!AF883)/2</f>
        <v>0</v>
      </c>
    </row>
    <row r="885" spans="1:14" ht="15.75" customHeight="1" thickBot="1" x14ac:dyDescent="0.4">
      <c r="A885" s="633">
        <f>'TEST AUTO'!A884</f>
        <v>0</v>
      </c>
      <c r="B885" s="633">
        <f>'TEST AUTO'!B884</f>
        <v>0</v>
      </c>
      <c r="C885" s="633">
        <f>'TEST AUTO'!C884</f>
        <v>0</v>
      </c>
      <c r="D885" s="634">
        <f>('TEST AUTO'!F884+'TEST AUTO'!H884+'TEST AUTO'!L884+'TEST AUTO'!N884+'TEST AUTO'!T884+'TEST AUTO'!Z884+'TEST AUTO'!AF884+'TEST AUTO'!AL884+'TEST AUTO'!AP884)/9</f>
        <v>0</v>
      </c>
      <c r="E885" s="634">
        <f>('TEST AUTO'!P884+'TEST AUTO'!AL884)/2</f>
        <v>0</v>
      </c>
      <c r="F885" s="634">
        <f>('TEST AUTO'!J884+'TEST AUTO'!AD884)/2</f>
        <v>0</v>
      </c>
      <c r="G885" s="643">
        <f>('TEST AUTO'!X884++'TEST AUTO'!AB884+'TEST AUTO'!AJ884+'TEST AUTO'!AV884)/4</f>
        <v>0</v>
      </c>
      <c r="H885" s="638">
        <f>('TEST AUTO'!R884+'TEST AUTO'!Z884+'TEST AUTO'!AN884)/3</f>
        <v>0</v>
      </c>
      <c r="I885" s="638">
        <f>('TEST AUTO'!AH884+'TEST AUTO'!AR884)/2</f>
        <v>0</v>
      </c>
      <c r="J885" s="641">
        <f>('TEST AUTO'!Z884+'TEST AUTO'!AP884)/2</f>
        <v>0</v>
      </c>
      <c r="K885" s="637">
        <f>('TEST AUTO'!V884+'TEST AUTO'!AT884)/2</f>
        <v>0</v>
      </c>
      <c r="L885" s="635">
        <f>('TEST AUTO'!F884+'TEST AUTO'!H884+'TEST AUTO'!L884+'TEST AUTO'!P884+'TEST AUTO'!R884+'TEST AUTO'!T884+'TEST AUTO'!X884+'TEST AUTO'!Z884+'TEST AUTO'!AB884+'TEST AUTO'!AJ884+'TEST AUTO'!AL884+'TEST AUTO'!AN884+'TEST AUTO'!AP884+'TEST AUTO'!AR884+'TEST AUTO'!AV884)/15</f>
        <v>0</v>
      </c>
      <c r="M885" s="636">
        <f>('TEST AUTO'!J884+'TEST AUTO'!X884+'TEST AUTO'!AD884+'TEST AUTO'!AH884+'TEST AUTO'!AJ884+'TEST AUTO'!AV884)/6</f>
        <v>0</v>
      </c>
      <c r="N885" s="637">
        <f>('TEST AUTO'!N884+'TEST AUTO'!AF884)/2</f>
        <v>0</v>
      </c>
    </row>
    <row r="886" spans="1:14" ht="15.75" customHeight="1" thickBot="1" x14ac:dyDescent="0.4">
      <c r="A886" s="633">
        <f>'TEST AUTO'!A885</f>
        <v>0</v>
      </c>
      <c r="B886" s="633">
        <f>'TEST AUTO'!B885</f>
        <v>0</v>
      </c>
      <c r="C886" s="633">
        <f>'TEST AUTO'!C885</f>
        <v>0</v>
      </c>
      <c r="D886" s="634">
        <f>('TEST AUTO'!F885+'TEST AUTO'!H885+'TEST AUTO'!L885+'TEST AUTO'!N885+'TEST AUTO'!T885+'TEST AUTO'!Z885+'TEST AUTO'!AF885+'TEST AUTO'!AL885+'TEST AUTO'!AP885)/9</f>
        <v>0</v>
      </c>
      <c r="E886" s="634">
        <f>('TEST AUTO'!P885+'TEST AUTO'!AL885)/2</f>
        <v>0</v>
      </c>
      <c r="F886" s="634">
        <f>('TEST AUTO'!J885+'TEST AUTO'!AD885)/2</f>
        <v>0</v>
      </c>
      <c r="G886" s="643">
        <f>('TEST AUTO'!X885++'TEST AUTO'!AB885+'TEST AUTO'!AJ885+'TEST AUTO'!AV885)/4</f>
        <v>0</v>
      </c>
      <c r="H886" s="638">
        <f>('TEST AUTO'!R885+'TEST AUTO'!Z885+'TEST AUTO'!AN885)/3</f>
        <v>0</v>
      </c>
      <c r="I886" s="638">
        <f>('TEST AUTO'!AH885+'TEST AUTO'!AR885)/2</f>
        <v>0</v>
      </c>
      <c r="J886" s="641">
        <f>('TEST AUTO'!Z885+'TEST AUTO'!AP885)/2</f>
        <v>0</v>
      </c>
      <c r="K886" s="637">
        <f>('TEST AUTO'!V885+'TEST AUTO'!AT885)/2</f>
        <v>0</v>
      </c>
      <c r="L886" s="635">
        <f>('TEST AUTO'!F885+'TEST AUTO'!H885+'TEST AUTO'!L885+'TEST AUTO'!P885+'TEST AUTO'!R885+'TEST AUTO'!T885+'TEST AUTO'!X885+'TEST AUTO'!Z885+'TEST AUTO'!AB885+'TEST AUTO'!AJ885+'TEST AUTO'!AL885+'TEST AUTO'!AN885+'TEST AUTO'!AP885+'TEST AUTO'!AR885+'TEST AUTO'!AV885)/15</f>
        <v>0</v>
      </c>
      <c r="M886" s="636">
        <f>('TEST AUTO'!J885+'TEST AUTO'!X885+'TEST AUTO'!AD885+'TEST AUTO'!AH885+'TEST AUTO'!AJ885+'TEST AUTO'!AV885)/6</f>
        <v>0</v>
      </c>
      <c r="N886" s="637">
        <f>('TEST AUTO'!N885+'TEST AUTO'!AF885)/2</f>
        <v>0</v>
      </c>
    </row>
    <row r="887" spans="1:14" ht="15.75" customHeight="1" thickBot="1" x14ac:dyDescent="0.4">
      <c r="A887" s="633">
        <f>'TEST AUTO'!A886</f>
        <v>0</v>
      </c>
      <c r="B887" s="633">
        <f>'TEST AUTO'!B886</f>
        <v>0</v>
      </c>
      <c r="C887" s="633">
        <f>'TEST AUTO'!C886</f>
        <v>0</v>
      </c>
      <c r="D887" s="634">
        <f>('TEST AUTO'!F886+'TEST AUTO'!H886+'TEST AUTO'!L886+'TEST AUTO'!N886+'TEST AUTO'!T886+'TEST AUTO'!Z886+'TEST AUTO'!AF886+'TEST AUTO'!AL886+'TEST AUTO'!AP886)/9</f>
        <v>0</v>
      </c>
      <c r="E887" s="634">
        <f>('TEST AUTO'!P886+'TEST AUTO'!AL886)/2</f>
        <v>0</v>
      </c>
      <c r="F887" s="634">
        <f>('TEST AUTO'!J886+'TEST AUTO'!AD886)/2</f>
        <v>0</v>
      </c>
      <c r="G887" s="643">
        <f>('TEST AUTO'!X886++'TEST AUTO'!AB886+'TEST AUTO'!AJ886+'TEST AUTO'!AV886)/4</f>
        <v>0</v>
      </c>
      <c r="H887" s="638">
        <f>('TEST AUTO'!R886+'TEST AUTO'!Z886+'TEST AUTO'!AN886)/3</f>
        <v>0</v>
      </c>
      <c r="I887" s="638">
        <f>('TEST AUTO'!AH886+'TEST AUTO'!AR886)/2</f>
        <v>0</v>
      </c>
      <c r="J887" s="641">
        <f>('TEST AUTO'!Z886+'TEST AUTO'!AP886)/2</f>
        <v>0</v>
      </c>
      <c r="K887" s="637">
        <f>('TEST AUTO'!V886+'TEST AUTO'!AT886)/2</f>
        <v>0</v>
      </c>
      <c r="L887" s="635">
        <f>('TEST AUTO'!F886+'TEST AUTO'!H886+'TEST AUTO'!L886+'TEST AUTO'!P886+'TEST AUTO'!R886+'TEST AUTO'!T886+'TEST AUTO'!X886+'TEST AUTO'!Z886+'TEST AUTO'!AB886+'TEST AUTO'!AJ886+'TEST AUTO'!AL886+'TEST AUTO'!AN886+'TEST AUTO'!AP886+'TEST AUTO'!AR886+'TEST AUTO'!AV886)/15</f>
        <v>0</v>
      </c>
      <c r="M887" s="636">
        <f>('TEST AUTO'!J886+'TEST AUTO'!X886+'TEST AUTO'!AD886+'TEST AUTO'!AH886+'TEST AUTO'!AJ886+'TEST AUTO'!AV886)/6</f>
        <v>0</v>
      </c>
      <c r="N887" s="637">
        <f>('TEST AUTO'!N886+'TEST AUTO'!AF886)/2</f>
        <v>0</v>
      </c>
    </row>
    <row r="888" spans="1:14" ht="15.75" customHeight="1" thickBot="1" x14ac:dyDescent="0.4">
      <c r="A888" s="633">
        <f>'TEST AUTO'!A887</f>
        <v>0</v>
      </c>
      <c r="B888" s="633">
        <f>'TEST AUTO'!B887</f>
        <v>0</v>
      </c>
      <c r="C888" s="633">
        <f>'TEST AUTO'!C887</f>
        <v>0</v>
      </c>
      <c r="D888" s="634">
        <f>('TEST AUTO'!F887+'TEST AUTO'!H887+'TEST AUTO'!L887+'TEST AUTO'!N887+'TEST AUTO'!T887+'TEST AUTO'!Z887+'TEST AUTO'!AF887+'TEST AUTO'!AL887+'TEST AUTO'!AP887)/9</f>
        <v>0</v>
      </c>
      <c r="E888" s="634">
        <f>('TEST AUTO'!P887+'TEST AUTO'!AL887)/2</f>
        <v>0</v>
      </c>
      <c r="F888" s="634">
        <f>('TEST AUTO'!J887+'TEST AUTO'!AD887)/2</f>
        <v>0</v>
      </c>
      <c r="G888" s="643">
        <f>('TEST AUTO'!X887++'TEST AUTO'!AB887+'TEST AUTO'!AJ887+'TEST AUTO'!AV887)/4</f>
        <v>0</v>
      </c>
      <c r="H888" s="638">
        <f>('TEST AUTO'!R887+'TEST AUTO'!Z887+'TEST AUTO'!AN887)/3</f>
        <v>0</v>
      </c>
      <c r="I888" s="638">
        <f>('TEST AUTO'!AH887+'TEST AUTO'!AR887)/2</f>
        <v>0</v>
      </c>
      <c r="J888" s="641">
        <f>('TEST AUTO'!Z887+'TEST AUTO'!AP887)/2</f>
        <v>0</v>
      </c>
      <c r="K888" s="637">
        <f>('TEST AUTO'!V887+'TEST AUTO'!AT887)/2</f>
        <v>0</v>
      </c>
      <c r="L888" s="635">
        <f>('TEST AUTO'!F887+'TEST AUTO'!H887+'TEST AUTO'!L887+'TEST AUTO'!P887+'TEST AUTO'!R887+'TEST AUTO'!T887+'TEST AUTO'!X887+'TEST AUTO'!Z887+'TEST AUTO'!AB887+'TEST AUTO'!AJ887+'TEST AUTO'!AL887+'TEST AUTO'!AN887+'TEST AUTO'!AP887+'TEST AUTO'!AR887+'TEST AUTO'!AV887)/15</f>
        <v>0</v>
      </c>
      <c r="M888" s="636">
        <f>('TEST AUTO'!J887+'TEST AUTO'!X887+'TEST AUTO'!AD887+'TEST AUTO'!AH887+'TEST AUTO'!AJ887+'TEST AUTO'!AV887)/6</f>
        <v>0</v>
      </c>
      <c r="N888" s="637">
        <f>('TEST AUTO'!N887+'TEST AUTO'!AF887)/2</f>
        <v>0</v>
      </c>
    </row>
    <row r="889" spans="1:14" ht="15.75" customHeight="1" thickBot="1" x14ac:dyDescent="0.4">
      <c r="A889" s="633">
        <f>'TEST AUTO'!A888</f>
        <v>0</v>
      </c>
      <c r="B889" s="633">
        <f>'TEST AUTO'!B888</f>
        <v>0</v>
      </c>
      <c r="C889" s="633">
        <f>'TEST AUTO'!C888</f>
        <v>0</v>
      </c>
      <c r="D889" s="634">
        <f>('TEST AUTO'!F888+'TEST AUTO'!H888+'TEST AUTO'!L888+'TEST AUTO'!N888+'TEST AUTO'!T888+'TEST AUTO'!Z888+'TEST AUTO'!AF888+'TEST AUTO'!AL888+'TEST AUTO'!AP888)/9</f>
        <v>0</v>
      </c>
      <c r="E889" s="634">
        <f>('TEST AUTO'!P888+'TEST AUTO'!AL888)/2</f>
        <v>0</v>
      </c>
      <c r="F889" s="634">
        <f>('TEST AUTO'!J888+'TEST AUTO'!AD888)/2</f>
        <v>0</v>
      </c>
      <c r="G889" s="643">
        <f>('TEST AUTO'!X888++'TEST AUTO'!AB888+'TEST AUTO'!AJ888+'TEST AUTO'!AV888)/4</f>
        <v>0</v>
      </c>
      <c r="H889" s="638">
        <f>('TEST AUTO'!R888+'TEST AUTO'!Z888+'TEST AUTO'!AN888)/3</f>
        <v>0</v>
      </c>
      <c r="I889" s="638">
        <f>('TEST AUTO'!AH888+'TEST AUTO'!AR888)/2</f>
        <v>0</v>
      </c>
      <c r="J889" s="641">
        <f>('TEST AUTO'!Z888+'TEST AUTO'!AP888)/2</f>
        <v>0</v>
      </c>
      <c r="K889" s="637">
        <f>('TEST AUTO'!V888+'TEST AUTO'!AT888)/2</f>
        <v>0</v>
      </c>
      <c r="L889" s="635">
        <f>('TEST AUTO'!F888+'TEST AUTO'!H888+'TEST AUTO'!L888+'TEST AUTO'!P888+'TEST AUTO'!R888+'TEST AUTO'!T888+'TEST AUTO'!X888+'TEST AUTO'!Z888+'TEST AUTO'!AB888+'TEST AUTO'!AJ888+'TEST AUTO'!AL888+'TEST AUTO'!AN888+'TEST AUTO'!AP888+'TEST AUTO'!AR888+'TEST AUTO'!AV888)/15</f>
        <v>0</v>
      </c>
      <c r="M889" s="636">
        <f>('TEST AUTO'!J888+'TEST AUTO'!X888+'TEST AUTO'!AD888+'TEST AUTO'!AH888+'TEST AUTO'!AJ888+'TEST AUTO'!AV888)/6</f>
        <v>0</v>
      </c>
      <c r="N889" s="637">
        <f>('TEST AUTO'!N888+'TEST AUTO'!AF888)/2</f>
        <v>0</v>
      </c>
    </row>
    <row r="890" spans="1:14" ht="15.75" customHeight="1" thickBot="1" x14ac:dyDescent="0.4">
      <c r="A890" s="633">
        <f>'TEST AUTO'!A889</f>
        <v>0</v>
      </c>
      <c r="B890" s="633">
        <f>'TEST AUTO'!B889</f>
        <v>0</v>
      </c>
      <c r="C890" s="633">
        <f>'TEST AUTO'!C889</f>
        <v>0</v>
      </c>
      <c r="D890" s="634">
        <f>('TEST AUTO'!F889+'TEST AUTO'!H889+'TEST AUTO'!L889+'TEST AUTO'!N889+'TEST AUTO'!T889+'TEST AUTO'!Z889+'TEST AUTO'!AF889+'TEST AUTO'!AL889+'TEST AUTO'!AP889)/9</f>
        <v>0</v>
      </c>
      <c r="E890" s="634">
        <f>('TEST AUTO'!P889+'TEST AUTO'!AL889)/2</f>
        <v>0</v>
      </c>
      <c r="F890" s="634">
        <f>('TEST AUTO'!J889+'TEST AUTO'!AD889)/2</f>
        <v>0</v>
      </c>
      <c r="G890" s="643">
        <f>('TEST AUTO'!X889++'TEST AUTO'!AB889+'TEST AUTO'!AJ889+'TEST AUTO'!AV889)/4</f>
        <v>0</v>
      </c>
      <c r="H890" s="638">
        <f>('TEST AUTO'!R889+'TEST AUTO'!Z889+'TEST AUTO'!AN889)/3</f>
        <v>0</v>
      </c>
      <c r="I890" s="638">
        <f>('TEST AUTO'!AH889+'TEST AUTO'!AR889)/2</f>
        <v>0</v>
      </c>
      <c r="J890" s="641">
        <f>('TEST AUTO'!Z889+'TEST AUTO'!AP889)/2</f>
        <v>0</v>
      </c>
      <c r="K890" s="637">
        <f>('TEST AUTO'!V889+'TEST AUTO'!AT889)/2</f>
        <v>0</v>
      </c>
      <c r="L890" s="635">
        <f>('TEST AUTO'!F889+'TEST AUTO'!H889+'TEST AUTO'!L889+'TEST AUTO'!P889+'TEST AUTO'!R889+'TEST AUTO'!T889+'TEST AUTO'!X889+'TEST AUTO'!Z889+'TEST AUTO'!AB889+'TEST AUTO'!AJ889+'TEST AUTO'!AL889+'TEST AUTO'!AN889+'TEST AUTO'!AP889+'TEST AUTO'!AR889+'TEST AUTO'!AV889)/15</f>
        <v>0</v>
      </c>
      <c r="M890" s="636">
        <f>('TEST AUTO'!J889+'TEST AUTO'!X889+'TEST AUTO'!AD889+'TEST AUTO'!AH889+'TEST AUTO'!AJ889+'TEST AUTO'!AV889)/6</f>
        <v>0</v>
      </c>
      <c r="N890" s="637">
        <f>('TEST AUTO'!N889+'TEST AUTO'!AF889)/2</f>
        <v>0</v>
      </c>
    </row>
    <row r="891" spans="1:14" ht="15.75" customHeight="1" thickBot="1" x14ac:dyDescent="0.4">
      <c r="A891" s="633">
        <f>'TEST AUTO'!A890</f>
        <v>0</v>
      </c>
      <c r="B891" s="633">
        <f>'TEST AUTO'!B890</f>
        <v>0</v>
      </c>
      <c r="C891" s="633">
        <f>'TEST AUTO'!C890</f>
        <v>0</v>
      </c>
      <c r="D891" s="634">
        <f>('TEST AUTO'!F890+'TEST AUTO'!H890+'TEST AUTO'!L890+'TEST AUTO'!N890+'TEST AUTO'!T890+'TEST AUTO'!Z890+'TEST AUTO'!AF890+'TEST AUTO'!AL890+'TEST AUTO'!AP890)/9</f>
        <v>0</v>
      </c>
      <c r="E891" s="634">
        <f>('TEST AUTO'!P890+'TEST AUTO'!AL890)/2</f>
        <v>0</v>
      </c>
      <c r="F891" s="634">
        <f>('TEST AUTO'!J890+'TEST AUTO'!AD890)/2</f>
        <v>0</v>
      </c>
      <c r="G891" s="643">
        <f>('TEST AUTO'!X890++'TEST AUTO'!AB890+'TEST AUTO'!AJ890+'TEST AUTO'!AV890)/4</f>
        <v>0</v>
      </c>
      <c r="H891" s="638">
        <f>('TEST AUTO'!R890+'TEST AUTO'!Z890+'TEST AUTO'!AN890)/3</f>
        <v>0</v>
      </c>
      <c r="I891" s="638">
        <f>('TEST AUTO'!AH890+'TEST AUTO'!AR890)/2</f>
        <v>0</v>
      </c>
      <c r="J891" s="641">
        <f>('TEST AUTO'!Z890+'TEST AUTO'!AP890)/2</f>
        <v>0</v>
      </c>
      <c r="K891" s="637">
        <f>('TEST AUTO'!V890+'TEST AUTO'!AT890)/2</f>
        <v>0</v>
      </c>
      <c r="L891" s="635">
        <f>('TEST AUTO'!F890+'TEST AUTO'!H890+'TEST AUTO'!L890+'TEST AUTO'!P890+'TEST AUTO'!R890+'TEST AUTO'!T890+'TEST AUTO'!X890+'TEST AUTO'!Z890+'TEST AUTO'!AB890+'TEST AUTO'!AJ890+'TEST AUTO'!AL890+'TEST AUTO'!AN890+'TEST AUTO'!AP890+'TEST AUTO'!AR890+'TEST AUTO'!AV890)/15</f>
        <v>0</v>
      </c>
      <c r="M891" s="636">
        <f>('TEST AUTO'!J890+'TEST AUTO'!X890+'TEST AUTO'!AD890+'TEST AUTO'!AH890+'TEST AUTO'!AJ890+'TEST AUTO'!AV890)/6</f>
        <v>0</v>
      </c>
      <c r="N891" s="637">
        <f>('TEST AUTO'!N890+'TEST AUTO'!AF890)/2</f>
        <v>0</v>
      </c>
    </row>
    <row r="892" spans="1:14" ht="15.75" customHeight="1" thickBot="1" x14ac:dyDescent="0.4">
      <c r="A892" s="633">
        <f>'TEST AUTO'!A891</f>
        <v>0</v>
      </c>
      <c r="B892" s="633">
        <f>'TEST AUTO'!B891</f>
        <v>0</v>
      </c>
      <c r="C892" s="633">
        <f>'TEST AUTO'!C891</f>
        <v>0</v>
      </c>
      <c r="D892" s="634">
        <f>('TEST AUTO'!F891+'TEST AUTO'!H891+'TEST AUTO'!L891+'TEST AUTO'!N891+'TEST AUTO'!T891+'TEST AUTO'!Z891+'TEST AUTO'!AF891+'TEST AUTO'!AL891+'TEST AUTO'!AP891)/9</f>
        <v>0</v>
      </c>
      <c r="E892" s="634">
        <f>('TEST AUTO'!P891+'TEST AUTO'!AL891)/2</f>
        <v>0</v>
      </c>
      <c r="F892" s="634">
        <f>('TEST AUTO'!J891+'TEST AUTO'!AD891)/2</f>
        <v>0</v>
      </c>
      <c r="G892" s="643">
        <f>('TEST AUTO'!X891++'TEST AUTO'!AB891+'TEST AUTO'!AJ891+'TEST AUTO'!AV891)/4</f>
        <v>0</v>
      </c>
      <c r="H892" s="638">
        <f>('TEST AUTO'!R891+'TEST AUTO'!Z891+'TEST AUTO'!AN891)/3</f>
        <v>0</v>
      </c>
      <c r="I892" s="638">
        <f>('TEST AUTO'!AH891+'TEST AUTO'!AR891)/2</f>
        <v>0</v>
      </c>
      <c r="J892" s="641">
        <f>('TEST AUTO'!Z891+'TEST AUTO'!AP891)/2</f>
        <v>0</v>
      </c>
      <c r="K892" s="637">
        <f>('TEST AUTO'!V891+'TEST AUTO'!AT891)/2</f>
        <v>0</v>
      </c>
      <c r="L892" s="635">
        <f>('TEST AUTO'!F891+'TEST AUTO'!H891+'TEST AUTO'!L891+'TEST AUTO'!P891+'TEST AUTO'!R891+'TEST AUTO'!T891+'TEST AUTO'!X891+'TEST AUTO'!Z891+'TEST AUTO'!AB891+'TEST AUTO'!AJ891+'TEST AUTO'!AL891+'TEST AUTO'!AN891+'TEST AUTO'!AP891+'TEST AUTO'!AR891+'TEST AUTO'!AV891)/15</f>
        <v>0</v>
      </c>
      <c r="M892" s="636">
        <f>('TEST AUTO'!J891+'TEST AUTO'!X891+'TEST AUTO'!AD891+'TEST AUTO'!AH891+'TEST AUTO'!AJ891+'TEST AUTO'!AV891)/6</f>
        <v>0</v>
      </c>
      <c r="N892" s="637">
        <f>('TEST AUTO'!N891+'TEST AUTO'!AF891)/2</f>
        <v>0</v>
      </c>
    </row>
    <row r="893" spans="1:14" ht="15.75" customHeight="1" thickBot="1" x14ac:dyDescent="0.4">
      <c r="A893" s="633">
        <f>'TEST AUTO'!A892</f>
        <v>0</v>
      </c>
      <c r="B893" s="633">
        <f>'TEST AUTO'!B892</f>
        <v>0</v>
      </c>
      <c r="C893" s="633">
        <f>'TEST AUTO'!C892</f>
        <v>0</v>
      </c>
      <c r="D893" s="634">
        <f>('TEST AUTO'!F892+'TEST AUTO'!H892+'TEST AUTO'!L892+'TEST AUTO'!N892+'TEST AUTO'!T892+'TEST AUTO'!Z892+'TEST AUTO'!AF892+'TEST AUTO'!AL892+'TEST AUTO'!AP892)/9</f>
        <v>0</v>
      </c>
      <c r="E893" s="634">
        <f>('TEST AUTO'!P892+'TEST AUTO'!AL892)/2</f>
        <v>0</v>
      </c>
      <c r="F893" s="634">
        <f>('TEST AUTO'!J892+'TEST AUTO'!AD892)/2</f>
        <v>0</v>
      </c>
      <c r="G893" s="643">
        <f>('TEST AUTO'!X892++'TEST AUTO'!AB892+'TEST AUTO'!AJ892+'TEST AUTO'!AV892)/4</f>
        <v>0</v>
      </c>
      <c r="H893" s="638">
        <f>('TEST AUTO'!R892+'TEST AUTO'!Z892+'TEST AUTO'!AN892)/3</f>
        <v>0</v>
      </c>
      <c r="I893" s="638">
        <f>('TEST AUTO'!AH892+'TEST AUTO'!AR892)/2</f>
        <v>0</v>
      </c>
      <c r="J893" s="641">
        <f>('TEST AUTO'!Z892+'TEST AUTO'!AP892)/2</f>
        <v>0</v>
      </c>
      <c r="K893" s="637">
        <f>('TEST AUTO'!V892+'TEST AUTO'!AT892)/2</f>
        <v>0</v>
      </c>
      <c r="L893" s="635">
        <f>('TEST AUTO'!F892+'TEST AUTO'!H892+'TEST AUTO'!L892+'TEST AUTO'!P892+'TEST AUTO'!R892+'TEST AUTO'!T892+'TEST AUTO'!X892+'TEST AUTO'!Z892+'TEST AUTO'!AB892+'TEST AUTO'!AJ892+'TEST AUTO'!AL892+'TEST AUTO'!AN892+'TEST AUTO'!AP892+'TEST AUTO'!AR892+'TEST AUTO'!AV892)/15</f>
        <v>0</v>
      </c>
      <c r="M893" s="636">
        <f>('TEST AUTO'!J892+'TEST AUTO'!X892+'TEST AUTO'!AD892+'TEST AUTO'!AH892+'TEST AUTO'!AJ892+'TEST AUTO'!AV892)/6</f>
        <v>0</v>
      </c>
      <c r="N893" s="637">
        <f>('TEST AUTO'!N892+'TEST AUTO'!AF892)/2</f>
        <v>0</v>
      </c>
    </row>
    <row r="894" spans="1:14" ht="15.75" customHeight="1" thickBot="1" x14ac:dyDescent="0.4">
      <c r="A894" s="633">
        <f>'TEST AUTO'!A893</f>
        <v>0</v>
      </c>
      <c r="B894" s="633">
        <f>'TEST AUTO'!B893</f>
        <v>0</v>
      </c>
      <c r="C894" s="633">
        <f>'TEST AUTO'!C893</f>
        <v>0</v>
      </c>
      <c r="D894" s="634">
        <f>('TEST AUTO'!F893+'TEST AUTO'!H893+'TEST AUTO'!L893+'TEST AUTO'!N893+'TEST AUTO'!T893+'TEST AUTO'!Z893+'TEST AUTO'!AF893+'TEST AUTO'!AL893+'TEST AUTO'!AP893)/9</f>
        <v>0</v>
      </c>
      <c r="E894" s="634">
        <f>('TEST AUTO'!P893+'TEST AUTO'!AL893)/2</f>
        <v>0</v>
      </c>
      <c r="F894" s="634">
        <f>('TEST AUTO'!J893+'TEST AUTO'!AD893)/2</f>
        <v>0</v>
      </c>
      <c r="G894" s="643">
        <f>('TEST AUTO'!X893++'TEST AUTO'!AB893+'TEST AUTO'!AJ893+'TEST AUTO'!AV893)/4</f>
        <v>0</v>
      </c>
      <c r="H894" s="638">
        <f>('TEST AUTO'!R893+'TEST AUTO'!Z893+'TEST AUTO'!AN893)/3</f>
        <v>0</v>
      </c>
      <c r="I894" s="638">
        <f>('TEST AUTO'!AH893+'TEST AUTO'!AR893)/2</f>
        <v>0</v>
      </c>
      <c r="J894" s="641">
        <f>('TEST AUTO'!Z893+'TEST AUTO'!AP893)/2</f>
        <v>0</v>
      </c>
      <c r="K894" s="637">
        <f>('TEST AUTO'!V893+'TEST AUTO'!AT893)/2</f>
        <v>0</v>
      </c>
      <c r="L894" s="635">
        <f>('TEST AUTO'!F893+'TEST AUTO'!H893+'TEST AUTO'!L893+'TEST AUTO'!P893+'TEST AUTO'!R893+'TEST AUTO'!T893+'TEST AUTO'!X893+'TEST AUTO'!Z893+'TEST AUTO'!AB893+'TEST AUTO'!AJ893+'TEST AUTO'!AL893+'TEST AUTO'!AN893+'TEST AUTO'!AP893+'TEST AUTO'!AR893+'TEST AUTO'!AV893)/15</f>
        <v>0</v>
      </c>
      <c r="M894" s="636">
        <f>('TEST AUTO'!J893+'TEST AUTO'!X893+'TEST AUTO'!AD893+'TEST AUTO'!AH893+'TEST AUTO'!AJ893+'TEST AUTO'!AV893)/6</f>
        <v>0</v>
      </c>
      <c r="N894" s="637">
        <f>('TEST AUTO'!N893+'TEST AUTO'!AF893)/2</f>
        <v>0</v>
      </c>
    </row>
    <row r="895" spans="1:14" ht="15.75" customHeight="1" thickBot="1" x14ac:dyDescent="0.4">
      <c r="A895" s="633">
        <f>'TEST AUTO'!A894</f>
        <v>0</v>
      </c>
      <c r="B895" s="633">
        <f>'TEST AUTO'!B894</f>
        <v>0</v>
      </c>
      <c r="C895" s="633">
        <f>'TEST AUTO'!C894</f>
        <v>0</v>
      </c>
      <c r="D895" s="634">
        <f>('TEST AUTO'!F894+'TEST AUTO'!H894+'TEST AUTO'!L894+'TEST AUTO'!N894+'TEST AUTO'!T894+'TEST AUTO'!Z894+'TEST AUTO'!AF894+'TEST AUTO'!AL894+'TEST AUTO'!AP894)/9</f>
        <v>0</v>
      </c>
      <c r="E895" s="634">
        <f>('TEST AUTO'!P894+'TEST AUTO'!AL894)/2</f>
        <v>0</v>
      </c>
      <c r="F895" s="634">
        <f>('TEST AUTO'!J894+'TEST AUTO'!AD894)/2</f>
        <v>0</v>
      </c>
      <c r="G895" s="643">
        <f>('TEST AUTO'!X894++'TEST AUTO'!AB894+'TEST AUTO'!AJ894+'TEST AUTO'!AV894)/4</f>
        <v>0</v>
      </c>
      <c r="H895" s="638">
        <f>('TEST AUTO'!R894+'TEST AUTO'!Z894+'TEST AUTO'!AN894)/3</f>
        <v>0</v>
      </c>
      <c r="I895" s="638">
        <f>('TEST AUTO'!AH894+'TEST AUTO'!AR894)/2</f>
        <v>0</v>
      </c>
      <c r="J895" s="641">
        <f>('TEST AUTO'!Z894+'TEST AUTO'!AP894)/2</f>
        <v>0</v>
      </c>
      <c r="K895" s="637">
        <f>('TEST AUTO'!V894+'TEST AUTO'!AT894)/2</f>
        <v>0</v>
      </c>
      <c r="L895" s="635">
        <f>('TEST AUTO'!F894+'TEST AUTO'!H894+'TEST AUTO'!L894+'TEST AUTO'!P894+'TEST AUTO'!R894+'TEST AUTO'!T894+'TEST AUTO'!X894+'TEST AUTO'!Z894+'TEST AUTO'!AB894+'TEST AUTO'!AJ894+'TEST AUTO'!AL894+'TEST AUTO'!AN894+'TEST AUTO'!AP894+'TEST AUTO'!AR894+'TEST AUTO'!AV894)/15</f>
        <v>0</v>
      </c>
      <c r="M895" s="636">
        <f>('TEST AUTO'!J894+'TEST AUTO'!X894+'TEST AUTO'!AD894+'TEST AUTO'!AH894+'TEST AUTO'!AJ894+'TEST AUTO'!AV894)/6</f>
        <v>0</v>
      </c>
      <c r="N895" s="637">
        <f>('TEST AUTO'!N894+'TEST AUTO'!AF894)/2</f>
        <v>0</v>
      </c>
    </row>
    <row r="896" spans="1:14" ht="15.75" customHeight="1" thickBot="1" x14ac:dyDescent="0.4">
      <c r="A896" s="633">
        <f>'TEST AUTO'!A895</f>
        <v>0</v>
      </c>
      <c r="B896" s="633">
        <f>'TEST AUTO'!B895</f>
        <v>0</v>
      </c>
      <c r="C896" s="633">
        <f>'TEST AUTO'!C895</f>
        <v>0</v>
      </c>
      <c r="D896" s="634">
        <f>('TEST AUTO'!F895+'TEST AUTO'!H895+'TEST AUTO'!L895+'TEST AUTO'!N895+'TEST AUTO'!T895+'TEST AUTO'!Z895+'TEST AUTO'!AF895+'TEST AUTO'!AL895+'TEST AUTO'!AP895)/9</f>
        <v>0</v>
      </c>
      <c r="E896" s="634">
        <f>('TEST AUTO'!P895+'TEST AUTO'!AL895)/2</f>
        <v>0</v>
      </c>
      <c r="F896" s="634">
        <f>('TEST AUTO'!J895+'TEST AUTO'!AD895)/2</f>
        <v>0</v>
      </c>
      <c r="G896" s="643">
        <f>('TEST AUTO'!X895++'TEST AUTO'!AB895+'TEST AUTO'!AJ895+'TEST AUTO'!AV895)/4</f>
        <v>0</v>
      </c>
      <c r="H896" s="638">
        <f>('TEST AUTO'!R895+'TEST AUTO'!Z895+'TEST AUTO'!AN895)/3</f>
        <v>0</v>
      </c>
      <c r="I896" s="638">
        <f>('TEST AUTO'!AH895+'TEST AUTO'!AR895)/2</f>
        <v>0</v>
      </c>
      <c r="J896" s="641">
        <f>('TEST AUTO'!Z895+'TEST AUTO'!AP895)/2</f>
        <v>0</v>
      </c>
      <c r="K896" s="637">
        <f>('TEST AUTO'!V895+'TEST AUTO'!AT895)/2</f>
        <v>0</v>
      </c>
      <c r="L896" s="635">
        <f>('TEST AUTO'!F895+'TEST AUTO'!H895+'TEST AUTO'!L895+'TEST AUTO'!P895+'TEST AUTO'!R895+'TEST AUTO'!T895+'TEST AUTO'!X895+'TEST AUTO'!Z895+'TEST AUTO'!AB895+'TEST AUTO'!AJ895+'TEST AUTO'!AL895+'TEST AUTO'!AN895+'TEST AUTO'!AP895+'TEST AUTO'!AR895+'TEST AUTO'!AV895)/15</f>
        <v>0</v>
      </c>
      <c r="M896" s="636">
        <f>('TEST AUTO'!J895+'TEST AUTO'!X895+'TEST AUTO'!AD895+'TEST AUTO'!AH895+'TEST AUTO'!AJ895+'TEST AUTO'!AV895)/6</f>
        <v>0</v>
      </c>
      <c r="N896" s="637">
        <f>('TEST AUTO'!N895+'TEST AUTO'!AF895)/2</f>
        <v>0</v>
      </c>
    </row>
    <row r="897" spans="1:14" ht="15.75" customHeight="1" thickBot="1" x14ac:dyDescent="0.4">
      <c r="A897" s="633">
        <f>'TEST AUTO'!A896</f>
        <v>0</v>
      </c>
      <c r="B897" s="633">
        <f>'TEST AUTO'!B896</f>
        <v>0</v>
      </c>
      <c r="C897" s="633">
        <f>'TEST AUTO'!C896</f>
        <v>0</v>
      </c>
      <c r="D897" s="634">
        <f>('TEST AUTO'!F896+'TEST AUTO'!H896+'TEST AUTO'!L896+'TEST AUTO'!N896+'TEST AUTO'!T896+'TEST AUTO'!Z896+'TEST AUTO'!AF896+'TEST AUTO'!AL896+'TEST AUTO'!AP896)/9</f>
        <v>0</v>
      </c>
      <c r="E897" s="634">
        <f>('TEST AUTO'!P896+'TEST AUTO'!AL896)/2</f>
        <v>0</v>
      </c>
      <c r="F897" s="634">
        <f>('TEST AUTO'!J896+'TEST AUTO'!AD896)/2</f>
        <v>0</v>
      </c>
      <c r="G897" s="643">
        <f>('TEST AUTO'!X896++'TEST AUTO'!AB896+'TEST AUTO'!AJ896+'TEST AUTO'!AV896)/4</f>
        <v>0</v>
      </c>
      <c r="H897" s="638">
        <f>('TEST AUTO'!R896+'TEST AUTO'!Z896+'TEST AUTO'!AN896)/3</f>
        <v>0</v>
      </c>
      <c r="I897" s="638">
        <f>('TEST AUTO'!AH896+'TEST AUTO'!AR896)/2</f>
        <v>0</v>
      </c>
      <c r="J897" s="641">
        <f>('TEST AUTO'!Z896+'TEST AUTO'!AP896)/2</f>
        <v>0</v>
      </c>
      <c r="K897" s="637">
        <f>('TEST AUTO'!V896+'TEST AUTO'!AT896)/2</f>
        <v>0</v>
      </c>
      <c r="L897" s="635">
        <f>('TEST AUTO'!F896+'TEST AUTO'!H896+'TEST AUTO'!L896+'TEST AUTO'!P896+'TEST AUTO'!R896+'TEST AUTO'!T896+'TEST AUTO'!X896+'TEST AUTO'!Z896+'TEST AUTO'!AB896+'TEST AUTO'!AJ896+'TEST AUTO'!AL896+'TEST AUTO'!AN896+'TEST AUTO'!AP896+'TEST AUTO'!AR896+'TEST AUTO'!AV896)/15</f>
        <v>0</v>
      </c>
      <c r="M897" s="636">
        <f>('TEST AUTO'!J896+'TEST AUTO'!X896+'TEST AUTO'!AD896+'TEST AUTO'!AH896+'TEST AUTO'!AJ896+'TEST AUTO'!AV896)/6</f>
        <v>0</v>
      </c>
      <c r="N897" s="637">
        <f>('TEST AUTO'!N896+'TEST AUTO'!AF896)/2</f>
        <v>0</v>
      </c>
    </row>
    <row r="898" spans="1:14" ht="15.75" customHeight="1" thickBot="1" x14ac:dyDescent="0.4">
      <c r="A898" s="633">
        <f>'TEST AUTO'!A897</f>
        <v>0</v>
      </c>
      <c r="B898" s="633">
        <f>'TEST AUTO'!B897</f>
        <v>0</v>
      </c>
      <c r="C898" s="633">
        <f>'TEST AUTO'!C897</f>
        <v>0</v>
      </c>
      <c r="D898" s="634">
        <f>('TEST AUTO'!F897+'TEST AUTO'!H897+'TEST AUTO'!L897+'TEST AUTO'!N897+'TEST AUTO'!T897+'TEST AUTO'!Z897+'TEST AUTO'!AF897+'TEST AUTO'!AL897+'TEST AUTO'!AP897)/9</f>
        <v>0</v>
      </c>
      <c r="E898" s="634">
        <f>('TEST AUTO'!P897+'TEST AUTO'!AL897)/2</f>
        <v>0</v>
      </c>
      <c r="F898" s="634">
        <f>('TEST AUTO'!J897+'TEST AUTO'!AD897)/2</f>
        <v>0</v>
      </c>
      <c r="G898" s="643">
        <f>('TEST AUTO'!X897++'TEST AUTO'!AB897+'TEST AUTO'!AJ897+'TEST AUTO'!AV897)/4</f>
        <v>0</v>
      </c>
      <c r="H898" s="638">
        <f>('TEST AUTO'!R897+'TEST AUTO'!Z897+'TEST AUTO'!AN897)/3</f>
        <v>0</v>
      </c>
      <c r="I898" s="638">
        <f>('TEST AUTO'!AH897+'TEST AUTO'!AR897)/2</f>
        <v>0</v>
      </c>
      <c r="J898" s="641">
        <f>('TEST AUTO'!Z897+'TEST AUTO'!AP897)/2</f>
        <v>0</v>
      </c>
      <c r="K898" s="637">
        <f>('TEST AUTO'!V897+'TEST AUTO'!AT897)/2</f>
        <v>0</v>
      </c>
      <c r="L898" s="635">
        <f>('TEST AUTO'!F897+'TEST AUTO'!H897+'TEST AUTO'!L897+'TEST AUTO'!P897+'TEST AUTO'!R897+'TEST AUTO'!T897+'TEST AUTO'!X897+'TEST AUTO'!Z897+'TEST AUTO'!AB897+'TEST AUTO'!AJ897+'TEST AUTO'!AL897+'TEST AUTO'!AN897+'TEST AUTO'!AP897+'TEST AUTO'!AR897+'TEST AUTO'!AV897)/15</f>
        <v>0</v>
      </c>
      <c r="M898" s="636">
        <f>('TEST AUTO'!J897+'TEST AUTO'!X897+'TEST AUTO'!AD897+'TEST AUTO'!AH897+'TEST AUTO'!AJ897+'TEST AUTO'!AV897)/6</f>
        <v>0</v>
      </c>
      <c r="N898" s="637">
        <f>('TEST AUTO'!N897+'TEST AUTO'!AF897)/2</f>
        <v>0</v>
      </c>
    </row>
    <row r="899" spans="1:14" ht="15.75" customHeight="1" thickBot="1" x14ac:dyDescent="0.4">
      <c r="A899" s="633">
        <f>'TEST AUTO'!A898</f>
        <v>0</v>
      </c>
      <c r="B899" s="633">
        <f>'TEST AUTO'!B898</f>
        <v>0</v>
      </c>
      <c r="C899" s="633">
        <f>'TEST AUTO'!C898</f>
        <v>0</v>
      </c>
      <c r="D899" s="634">
        <f>('TEST AUTO'!F898+'TEST AUTO'!H898+'TEST AUTO'!L898+'TEST AUTO'!N898+'TEST AUTO'!T898+'TEST AUTO'!Z898+'TEST AUTO'!AF898+'TEST AUTO'!AL898+'TEST AUTO'!AP898)/9</f>
        <v>0</v>
      </c>
      <c r="E899" s="634">
        <f>('TEST AUTO'!P898+'TEST AUTO'!AL898)/2</f>
        <v>0</v>
      </c>
      <c r="F899" s="634">
        <f>('TEST AUTO'!J898+'TEST AUTO'!AD898)/2</f>
        <v>0</v>
      </c>
      <c r="G899" s="643">
        <f>('TEST AUTO'!X898++'TEST AUTO'!AB898+'TEST AUTO'!AJ898+'TEST AUTO'!AV898)/4</f>
        <v>0</v>
      </c>
      <c r="H899" s="638">
        <f>('TEST AUTO'!R898+'TEST AUTO'!Z898+'TEST AUTO'!AN898)/3</f>
        <v>0</v>
      </c>
      <c r="I899" s="638">
        <f>('TEST AUTO'!AH898+'TEST AUTO'!AR898)/2</f>
        <v>0</v>
      </c>
      <c r="J899" s="641">
        <f>('TEST AUTO'!Z898+'TEST AUTO'!AP898)/2</f>
        <v>0</v>
      </c>
      <c r="K899" s="637">
        <f>('TEST AUTO'!V898+'TEST AUTO'!AT898)/2</f>
        <v>0</v>
      </c>
      <c r="L899" s="635">
        <f>('TEST AUTO'!F898+'TEST AUTO'!H898+'TEST AUTO'!L898+'TEST AUTO'!P898+'TEST AUTO'!R898+'TEST AUTO'!T898+'TEST AUTO'!X898+'TEST AUTO'!Z898+'TEST AUTO'!AB898+'TEST AUTO'!AJ898+'TEST AUTO'!AL898+'TEST AUTO'!AN898+'TEST AUTO'!AP898+'TEST AUTO'!AR898+'TEST AUTO'!AV898)/15</f>
        <v>0</v>
      </c>
      <c r="M899" s="636">
        <f>('TEST AUTO'!J898+'TEST AUTO'!X898+'TEST AUTO'!AD898+'TEST AUTO'!AH898+'TEST AUTO'!AJ898+'TEST AUTO'!AV898)/6</f>
        <v>0</v>
      </c>
      <c r="N899" s="637">
        <f>('TEST AUTO'!N898+'TEST AUTO'!AF898)/2</f>
        <v>0</v>
      </c>
    </row>
    <row r="900" spans="1:14" ht="15.75" customHeight="1" thickBot="1" x14ac:dyDescent="0.4">
      <c r="A900" s="633">
        <f>'TEST AUTO'!A899</f>
        <v>0</v>
      </c>
      <c r="B900" s="633">
        <f>'TEST AUTO'!B899</f>
        <v>0</v>
      </c>
      <c r="C900" s="633">
        <f>'TEST AUTO'!C899</f>
        <v>0</v>
      </c>
      <c r="D900" s="634">
        <f>('TEST AUTO'!F899+'TEST AUTO'!H899+'TEST AUTO'!L899+'TEST AUTO'!N899+'TEST AUTO'!T899+'TEST AUTO'!Z899+'TEST AUTO'!AF899+'TEST AUTO'!AL899+'TEST AUTO'!AP899)/9</f>
        <v>0</v>
      </c>
      <c r="E900" s="634">
        <f>('TEST AUTO'!P899+'TEST AUTO'!AL899)/2</f>
        <v>0</v>
      </c>
      <c r="F900" s="634">
        <f>('TEST AUTO'!J899+'TEST AUTO'!AD899)/2</f>
        <v>0</v>
      </c>
      <c r="G900" s="643">
        <f>('TEST AUTO'!X899++'TEST AUTO'!AB899+'TEST AUTO'!AJ899+'TEST AUTO'!AV899)/4</f>
        <v>0</v>
      </c>
      <c r="H900" s="638">
        <f>('TEST AUTO'!R899+'TEST AUTO'!Z899+'TEST AUTO'!AN899)/3</f>
        <v>0</v>
      </c>
      <c r="I900" s="638">
        <f>('TEST AUTO'!AH899+'TEST AUTO'!AR899)/2</f>
        <v>0</v>
      </c>
      <c r="J900" s="641">
        <f>('TEST AUTO'!Z899+'TEST AUTO'!AP899)/2</f>
        <v>0</v>
      </c>
      <c r="K900" s="637">
        <f>('TEST AUTO'!V899+'TEST AUTO'!AT899)/2</f>
        <v>0</v>
      </c>
      <c r="L900" s="635">
        <f>('TEST AUTO'!F899+'TEST AUTO'!H899+'TEST AUTO'!L899+'TEST AUTO'!P899+'TEST AUTO'!R899+'TEST AUTO'!T899+'TEST AUTO'!X899+'TEST AUTO'!Z899+'TEST AUTO'!AB899+'TEST AUTO'!AJ899+'TEST AUTO'!AL899+'TEST AUTO'!AN899+'TEST AUTO'!AP899+'TEST AUTO'!AR899+'TEST AUTO'!AV899)/15</f>
        <v>0</v>
      </c>
      <c r="M900" s="636">
        <f>('TEST AUTO'!J899+'TEST AUTO'!X899+'TEST AUTO'!AD899+'TEST AUTO'!AH899+'TEST AUTO'!AJ899+'TEST AUTO'!AV899)/6</f>
        <v>0</v>
      </c>
      <c r="N900" s="637">
        <f>('TEST AUTO'!N899+'TEST AUTO'!AF899)/2</f>
        <v>0</v>
      </c>
    </row>
    <row r="901" spans="1:14" ht="15.75" customHeight="1" thickBot="1" x14ac:dyDescent="0.4">
      <c r="A901" s="633">
        <f>'TEST AUTO'!A900</f>
        <v>0</v>
      </c>
      <c r="B901" s="633">
        <f>'TEST AUTO'!B900</f>
        <v>0</v>
      </c>
      <c r="C901" s="633">
        <f>'TEST AUTO'!C900</f>
        <v>0</v>
      </c>
      <c r="D901" s="634">
        <f>('TEST AUTO'!F900+'TEST AUTO'!H900+'TEST AUTO'!L900+'TEST AUTO'!N900+'TEST AUTO'!T900+'TEST AUTO'!Z900+'TEST AUTO'!AF900+'TEST AUTO'!AL900+'TEST AUTO'!AP900)/9</f>
        <v>0</v>
      </c>
      <c r="E901" s="634">
        <f>('TEST AUTO'!P900+'TEST AUTO'!AL900)/2</f>
        <v>0</v>
      </c>
      <c r="F901" s="634">
        <f>('TEST AUTO'!J900+'TEST AUTO'!AD900)/2</f>
        <v>0</v>
      </c>
      <c r="G901" s="643">
        <f>('TEST AUTO'!X900++'TEST AUTO'!AB900+'TEST AUTO'!AJ900+'TEST AUTO'!AV900)/4</f>
        <v>0</v>
      </c>
      <c r="H901" s="638">
        <f>('TEST AUTO'!R900+'TEST AUTO'!Z900+'TEST AUTO'!AN900)/3</f>
        <v>0</v>
      </c>
      <c r="I901" s="638">
        <f>('TEST AUTO'!AH900+'TEST AUTO'!AR900)/2</f>
        <v>0</v>
      </c>
      <c r="J901" s="641">
        <f>('TEST AUTO'!Z900+'TEST AUTO'!AP900)/2</f>
        <v>0</v>
      </c>
      <c r="K901" s="637">
        <f>('TEST AUTO'!V900+'TEST AUTO'!AT900)/2</f>
        <v>0</v>
      </c>
      <c r="L901" s="635">
        <f>('TEST AUTO'!F900+'TEST AUTO'!H900+'TEST AUTO'!L900+'TEST AUTO'!P900+'TEST AUTO'!R900+'TEST AUTO'!T900+'TEST AUTO'!X900+'TEST AUTO'!Z900+'TEST AUTO'!AB900+'TEST AUTO'!AJ900+'TEST AUTO'!AL900+'TEST AUTO'!AN900+'TEST AUTO'!AP900+'TEST AUTO'!AR900+'TEST AUTO'!AV900)/15</f>
        <v>0</v>
      </c>
      <c r="M901" s="636">
        <f>('TEST AUTO'!J900+'TEST AUTO'!X900+'TEST AUTO'!AD900+'TEST AUTO'!AH900+'TEST AUTO'!AJ900+'TEST AUTO'!AV900)/6</f>
        <v>0</v>
      </c>
      <c r="N901" s="637">
        <f>('TEST AUTO'!N900+'TEST AUTO'!AF900)/2</f>
        <v>0</v>
      </c>
    </row>
    <row r="902" spans="1:14" ht="15.75" customHeight="1" thickBot="1" x14ac:dyDescent="0.4">
      <c r="A902" s="633">
        <f>'TEST AUTO'!A901</f>
        <v>0</v>
      </c>
      <c r="B902" s="633">
        <f>'TEST AUTO'!B901</f>
        <v>0</v>
      </c>
      <c r="C902" s="633">
        <f>'TEST AUTO'!C901</f>
        <v>0</v>
      </c>
      <c r="D902" s="634">
        <f>('TEST AUTO'!F901+'TEST AUTO'!H901+'TEST AUTO'!L901+'TEST AUTO'!N901+'TEST AUTO'!T901+'TEST AUTO'!Z901+'TEST AUTO'!AF901+'TEST AUTO'!AL901+'TEST AUTO'!AP901)/9</f>
        <v>0</v>
      </c>
      <c r="E902" s="634">
        <f>('TEST AUTO'!P901+'TEST AUTO'!AL901)/2</f>
        <v>0</v>
      </c>
      <c r="F902" s="634">
        <f>('TEST AUTO'!J901+'TEST AUTO'!AD901)/2</f>
        <v>0</v>
      </c>
      <c r="G902" s="643">
        <f>('TEST AUTO'!X901++'TEST AUTO'!AB901+'TEST AUTO'!AJ901+'TEST AUTO'!AV901)/4</f>
        <v>0</v>
      </c>
      <c r="H902" s="638">
        <f>('TEST AUTO'!R901+'TEST AUTO'!Z901+'TEST AUTO'!AN901)/3</f>
        <v>0</v>
      </c>
      <c r="I902" s="638">
        <f>('TEST AUTO'!AH901+'TEST AUTO'!AR901)/2</f>
        <v>0</v>
      </c>
      <c r="J902" s="641">
        <f>('TEST AUTO'!Z901+'TEST AUTO'!AP901)/2</f>
        <v>0</v>
      </c>
      <c r="K902" s="637">
        <f>('TEST AUTO'!V901+'TEST AUTO'!AT901)/2</f>
        <v>0</v>
      </c>
      <c r="L902" s="635">
        <f>('TEST AUTO'!F901+'TEST AUTO'!H901+'TEST AUTO'!L901+'TEST AUTO'!P901+'TEST AUTO'!R901+'TEST AUTO'!T901+'TEST AUTO'!X901+'TEST AUTO'!Z901+'TEST AUTO'!AB901+'TEST AUTO'!AJ901+'TEST AUTO'!AL901+'TEST AUTO'!AN901+'TEST AUTO'!AP901+'TEST AUTO'!AR901+'TEST AUTO'!AV901)/15</f>
        <v>0</v>
      </c>
      <c r="M902" s="636">
        <f>('TEST AUTO'!J901+'TEST AUTO'!X901+'TEST AUTO'!AD901+'TEST AUTO'!AH901+'TEST AUTO'!AJ901+'TEST AUTO'!AV901)/6</f>
        <v>0</v>
      </c>
      <c r="N902" s="637">
        <f>('TEST AUTO'!N901+'TEST AUTO'!AF901)/2</f>
        <v>0</v>
      </c>
    </row>
    <row r="903" spans="1:14" ht="15.75" customHeight="1" thickBot="1" x14ac:dyDescent="0.4">
      <c r="A903" s="633">
        <f>'TEST AUTO'!A902</f>
        <v>0</v>
      </c>
      <c r="B903" s="633">
        <f>'TEST AUTO'!B902</f>
        <v>0</v>
      </c>
      <c r="C903" s="633">
        <f>'TEST AUTO'!C902</f>
        <v>0</v>
      </c>
      <c r="D903" s="634">
        <f>('TEST AUTO'!F902+'TEST AUTO'!H902+'TEST AUTO'!L902+'TEST AUTO'!N902+'TEST AUTO'!T902+'TEST AUTO'!Z902+'TEST AUTO'!AF902+'TEST AUTO'!AL902+'TEST AUTO'!AP902)/9</f>
        <v>0</v>
      </c>
      <c r="E903" s="634">
        <f>('TEST AUTO'!P902+'TEST AUTO'!AL902)/2</f>
        <v>0</v>
      </c>
      <c r="F903" s="634">
        <f>('TEST AUTO'!J902+'TEST AUTO'!AD902)/2</f>
        <v>0</v>
      </c>
      <c r="G903" s="643">
        <f>('TEST AUTO'!X902++'TEST AUTO'!AB902+'TEST AUTO'!AJ902+'TEST AUTO'!AV902)/4</f>
        <v>0</v>
      </c>
      <c r="H903" s="638">
        <f>('TEST AUTO'!R902+'TEST AUTO'!Z902+'TEST AUTO'!AN902)/3</f>
        <v>0</v>
      </c>
      <c r="I903" s="638">
        <f>('TEST AUTO'!AH902+'TEST AUTO'!AR902)/2</f>
        <v>0</v>
      </c>
      <c r="J903" s="641">
        <f>('TEST AUTO'!Z902+'TEST AUTO'!AP902)/2</f>
        <v>0</v>
      </c>
      <c r="K903" s="637">
        <f>('TEST AUTO'!V902+'TEST AUTO'!AT902)/2</f>
        <v>0</v>
      </c>
      <c r="L903" s="635">
        <f>('TEST AUTO'!F902+'TEST AUTO'!H902+'TEST AUTO'!L902+'TEST AUTO'!P902+'TEST AUTO'!R902+'TEST AUTO'!T902+'TEST AUTO'!X902+'TEST AUTO'!Z902+'TEST AUTO'!AB902+'TEST AUTO'!AJ902+'TEST AUTO'!AL902+'TEST AUTO'!AN902+'TEST AUTO'!AP902+'TEST AUTO'!AR902+'TEST AUTO'!AV902)/15</f>
        <v>0</v>
      </c>
      <c r="M903" s="636">
        <f>('TEST AUTO'!J902+'TEST AUTO'!X902+'TEST AUTO'!AD902+'TEST AUTO'!AH902+'TEST AUTO'!AJ902+'TEST AUTO'!AV902)/6</f>
        <v>0</v>
      </c>
      <c r="N903" s="637">
        <f>('TEST AUTO'!N902+'TEST AUTO'!AF902)/2</f>
        <v>0</v>
      </c>
    </row>
    <row r="904" spans="1:14" ht="15.75" customHeight="1" thickBot="1" x14ac:dyDescent="0.4">
      <c r="A904" s="633">
        <f>'TEST AUTO'!A903</f>
        <v>0</v>
      </c>
      <c r="B904" s="633">
        <f>'TEST AUTO'!B903</f>
        <v>0</v>
      </c>
      <c r="C904" s="633">
        <f>'TEST AUTO'!C903</f>
        <v>0</v>
      </c>
      <c r="D904" s="634">
        <f>('TEST AUTO'!F903+'TEST AUTO'!H903+'TEST AUTO'!L903+'TEST AUTO'!N903+'TEST AUTO'!T903+'TEST AUTO'!Z903+'TEST AUTO'!AF903+'TEST AUTO'!AL903+'TEST AUTO'!AP903)/9</f>
        <v>0</v>
      </c>
      <c r="E904" s="634">
        <f>('TEST AUTO'!P903+'TEST AUTO'!AL903)/2</f>
        <v>0</v>
      </c>
      <c r="F904" s="634">
        <f>('TEST AUTO'!J903+'TEST AUTO'!AD903)/2</f>
        <v>0</v>
      </c>
      <c r="G904" s="643">
        <f>('TEST AUTO'!X903++'TEST AUTO'!AB903+'TEST AUTO'!AJ903+'TEST AUTO'!AV903)/4</f>
        <v>0</v>
      </c>
      <c r="H904" s="638">
        <f>('TEST AUTO'!R903+'TEST AUTO'!Z903+'TEST AUTO'!AN903)/3</f>
        <v>0</v>
      </c>
      <c r="I904" s="638">
        <f>('TEST AUTO'!AH903+'TEST AUTO'!AR903)/2</f>
        <v>0</v>
      </c>
      <c r="J904" s="641">
        <f>('TEST AUTO'!Z903+'TEST AUTO'!AP903)/2</f>
        <v>0</v>
      </c>
      <c r="K904" s="637">
        <f>('TEST AUTO'!V903+'TEST AUTO'!AT903)/2</f>
        <v>0</v>
      </c>
      <c r="L904" s="635">
        <f>('TEST AUTO'!F903+'TEST AUTO'!H903+'TEST AUTO'!L903+'TEST AUTO'!P903+'TEST AUTO'!R903+'TEST AUTO'!T903+'TEST AUTO'!X903+'TEST AUTO'!Z903+'TEST AUTO'!AB903+'TEST AUTO'!AJ903+'TEST AUTO'!AL903+'TEST AUTO'!AN903+'TEST AUTO'!AP903+'TEST AUTO'!AR903+'TEST AUTO'!AV903)/15</f>
        <v>0</v>
      </c>
      <c r="M904" s="636">
        <f>('TEST AUTO'!J903+'TEST AUTO'!X903+'TEST AUTO'!AD903+'TEST AUTO'!AH903+'TEST AUTO'!AJ903+'TEST AUTO'!AV903)/6</f>
        <v>0</v>
      </c>
      <c r="N904" s="637">
        <f>('TEST AUTO'!N903+'TEST AUTO'!AF903)/2</f>
        <v>0</v>
      </c>
    </row>
    <row r="905" spans="1:14" ht="15.75" customHeight="1" thickBot="1" x14ac:dyDescent="0.4">
      <c r="A905" s="633">
        <f>'TEST AUTO'!A904</f>
        <v>0</v>
      </c>
      <c r="B905" s="633">
        <f>'TEST AUTO'!B904</f>
        <v>0</v>
      </c>
      <c r="C905" s="633">
        <f>'TEST AUTO'!C904</f>
        <v>0</v>
      </c>
      <c r="D905" s="634">
        <f>('TEST AUTO'!F904+'TEST AUTO'!H904+'TEST AUTO'!L904+'TEST AUTO'!N904+'TEST AUTO'!T904+'TEST AUTO'!Z904+'TEST AUTO'!AF904+'TEST AUTO'!AL904+'TEST AUTO'!AP904)/9</f>
        <v>0</v>
      </c>
      <c r="E905" s="634">
        <f>('TEST AUTO'!P904+'TEST AUTO'!AL904)/2</f>
        <v>0</v>
      </c>
      <c r="F905" s="634">
        <f>('TEST AUTO'!J904+'TEST AUTO'!AD904)/2</f>
        <v>0</v>
      </c>
      <c r="G905" s="643">
        <f>('TEST AUTO'!X904++'TEST AUTO'!AB904+'TEST AUTO'!AJ904+'TEST AUTO'!AV904)/4</f>
        <v>0</v>
      </c>
      <c r="H905" s="638">
        <f>('TEST AUTO'!R904+'TEST AUTO'!Z904+'TEST AUTO'!AN904)/3</f>
        <v>0</v>
      </c>
      <c r="I905" s="638">
        <f>('TEST AUTO'!AH904+'TEST AUTO'!AR904)/2</f>
        <v>0</v>
      </c>
      <c r="J905" s="641">
        <f>('TEST AUTO'!Z904+'TEST AUTO'!AP904)/2</f>
        <v>0</v>
      </c>
      <c r="K905" s="637">
        <f>('TEST AUTO'!V904+'TEST AUTO'!AT904)/2</f>
        <v>0</v>
      </c>
      <c r="L905" s="635">
        <f>('TEST AUTO'!F904+'TEST AUTO'!H904+'TEST AUTO'!L904+'TEST AUTO'!P904+'TEST AUTO'!R904+'TEST AUTO'!T904+'TEST AUTO'!X904+'TEST AUTO'!Z904+'TEST AUTO'!AB904+'TEST AUTO'!AJ904+'TEST AUTO'!AL904+'TEST AUTO'!AN904+'TEST AUTO'!AP904+'TEST AUTO'!AR904+'TEST AUTO'!AV904)/15</f>
        <v>0</v>
      </c>
      <c r="M905" s="636">
        <f>('TEST AUTO'!J904+'TEST AUTO'!X904+'TEST AUTO'!AD904+'TEST AUTO'!AH904+'TEST AUTO'!AJ904+'TEST AUTO'!AV904)/6</f>
        <v>0</v>
      </c>
      <c r="N905" s="637">
        <f>('TEST AUTO'!N904+'TEST AUTO'!AF904)/2</f>
        <v>0</v>
      </c>
    </row>
    <row r="906" spans="1:14" ht="15.75" customHeight="1" thickBot="1" x14ac:dyDescent="0.4">
      <c r="A906" s="633">
        <f>'TEST AUTO'!A905</f>
        <v>0</v>
      </c>
      <c r="B906" s="633">
        <f>'TEST AUTO'!B905</f>
        <v>0</v>
      </c>
      <c r="C906" s="633">
        <f>'TEST AUTO'!C905</f>
        <v>0</v>
      </c>
      <c r="D906" s="634">
        <f>('TEST AUTO'!F905+'TEST AUTO'!H905+'TEST AUTO'!L905+'TEST AUTO'!N905+'TEST AUTO'!T905+'TEST AUTO'!Z905+'TEST AUTO'!AF905+'TEST AUTO'!AL905+'TEST AUTO'!AP905)/9</f>
        <v>0</v>
      </c>
      <c r="E906" s="634">
        <f>('TEST AUTO'!P905+'TEST AUTO'!AL905)/2</f>
        <v>0</v>
      </c>
      <c r="F906" s="634">
        <f>('TEST AUTO'!J905+'TEST AUTO'!AD905)/2</f>
        <v>0</v>
      </c>
      <c r="G906" s="643">
        <f>('TEST AUTO'!X905++'TEST AUTO'!AB905+'TEST AUTO'!AJ905+'TEST AUTO'!AV905)/4</f>
        <v>0</v>
      </c>
      <c r="H906" s="638">
        <f>('TEST AUTO'!R905+'TEST AUTO'!Z905+'TEST AUTO'!AN905)/3</f>
        <v>0</v>
      </c>
      <c r="I906" s="638">
        <f>('TEST AUTO'!AH905+'TEST AUTO'!AR905)/2</f>
        <v>0</v>
      </c>
      <c r="J906" s="641">
        <f>('TEST AUTO'!Z905+'TEST AUTO'!AP905)/2</f>
        <v>0</v>
      </c>
      <c r="K906" s="637">
        <f>('TEST AUTO'!V905+'TEST AUTO'!AT905)/2</f>
        <v>0</v>
      </c>
      <c r="L906" s="635">
        <f>('TEST AUTO'!F905+'TEST AUTO'!H905+'TEST AUTO'!L905+'TEST AUTO'!P905+'TEST AUTO'!R905+'TEST AUTO'!T905+'TEST AUTO'!X905+'TEST AUTO'!Z905+'TEST AUTO'!AB905+'TEST AUTO'!AJ905+'TEST AUTO'!AL905+'TEST AUTO'!AN905+'TEST AUTO'!AP905+'TEST AUTO'!AR905+'TEST AUTO'!AV905)/15</f>
        <v>0</v>
      </c>
      <c r="M906" s="636">
        <f>('TEST AUTO'!J905+'TEST AUTO'!X905+'TEST AUTO'!AD905+'TEST AUTO'!AH905+'TEST AUTO'!AJ905+'TEST AUTO'!AV905)/6</f>
        <v>0</v>
      </c>
      <c r="N906" s="637">
        <f>('TEST AUTO'!N905+'TEST AUTO'!AF905)/2</f>
        <v>0</v>
      </c>
    </row>
    <row r="907" spans="1:14" ht="15.75" customHeight="1" thickBot="1" x14ac:dyDescent="0.4">
      <c r="A907" s="633">
        <f>'TEST AUTO'!A906</f>
        <v>0</v>
      </c>
      <c r="B907" s="633">
        <f>'TEST AUTO'!B906</f>
        <v>0</v>
      </c>
      <c r="C907" s="633">
        <f>'TEST AUTO'!C906</f>
        <v>0</v>
      </c>
      <c r="D907" s="634">
        <f>('TEST AUTO'!F906+'TEST AUTO'!H906+'TEST AUTO'!L906+'TEST AUTO'!N906+'TEST AUTO'!T906+'TEST AUTO'!Z906+'TEST AUTO'!AF906+'TEST AUTO'!AL906+'TEST AUTO'!AP906)/9</f>
        <v>0</v>
      </c>
      <c r="E907" s="634">
        <f>('TEST AUTO'!P906+'TEST AUTO'!AL906)/2</f>
        <v>0</v>
      </c>
      <c r="F907" s="634">
        <f>('TEST AUTO'!J906+'TEST AUTO'!AD906)/2</f>
        <v>0</v>
      </c>
      <c r="G907" s="643">
        <f>('TEST AUTO'!X906++'TEST AUTO'!AB906+'TEST AUTO'!AJ906+'TEST AUTO'!AV906)/4</f>
        <v>0</v>
      </c>
      <c r="H907" s="638">
        <f>('TEST AUTO'!R906+'TEST AUTO'!Z906+'TEST AUTO'!AN906)/3</f>
        <v>0</v>
      </c>
      <c r="I907" s="638">
        <f>('TEST AUTO'!AH906+'TEST AUTO'!AR906)/2</f>
        <v>0</v>
      </c>
      <c r="J907" s="641">
        <f>('TEST AUTO'!Z906+'TEST AUTO'!AP906)/2</f>
        <v>0</v>
      </c>
      <c r="K907" s="637">
        <f>('TEST AUTO'!V906+'TEST AUTO'!AT906)/2</f>
        <v>0</v>
      </c>
      <c r="L907" s="635">
        <f>('TEST AUTO'!F906+'TEST AUTO'!H906+'TEST AUTO'!L906+'TEST AUTO'!P906+'TEST AUTO'!R906+'TEST AUTO'!T906+'TEST AUTO'!X906+'TEST AUTO'!Z906+'TEST AUTO'!AB906+'TEST AUTO'!AJ906+'TEST AUTO'!AL906+'TEST AUTO'!AN906+'TEST AUTO'!AP906+'TEST AUTO'!AR906+'TEST AUTO'!AV906)/15</f>
        <v>0</v>
      </c>
      <c r="M907" s="636">
        <f>('TEST AUTO'!J906+'TEST AUTO'!X906+'TEST AUTO'!AD906+'TEST AUTO'!AH906+'TEST AUTO'!AJ906+'TEST AUTO'!AV906)/6</f>
        <v>0</v>
      </c>
      <c r="N907" s="637">
        <f>('TEST AUTO'!N906+'TEST AUTO'!AF906)/2</f>
        <v>0</v>
      </c>
    </row>
    <row r="908" spans="1:14" ht="15.75" customHeight="1" thickBot="1" x14ac:dyDescent="0.4">
      <c r="A908" s="633">
        <f>'TEST AUTO'!A907</f>
        <v>0</v>
      </c>
      <c r="B908" s="633">
        <f>'TEST AUTO'!B907</f>
        <v>0</v>
      </c>
      <c r="C908" s="633">
        <f>'TEST AUTO'!C907</f>
        <v>0</v>
      </c>
      <c r="D908" s="634">
        <f>('TEST AUTO'!F907+'TEST AUTO'!H907+'TEST AUTO'!L907+'TEST AUTO'!N907+'TEST AUTO'!T907+'TEST AUTO'!Z907+'TEST AUTO'!AF907+'TEST AUTO'!AL907+'TEST AUTO'!AP907)/9</f>
        <v>0</v>
      </c>
      <c r="E908" s="634">
        <f>('TEST AUTO'!P907+'TEST AUTO'!AL907)/2</f>
        <v>0</v>
      </c>
      <c r="F908" s="634">
        <f>('TEST AUTO'!J907+'TEST AUTO'!AD907)/2</f>
        <v>0</v>
      </c>
      <c r="G908" s="643">
        <f>('TEST AUTO'!X907++'TEST AUTO'!AB907+'TEST AUTO'!AJ907+'TEST AUTO'!AV907)/4</f>
        <v>0</v>
      </c>
      <c r="H908" s="638">
        <f>('TEST AUTO'!R907+'TEST AUTO'!Z907+'TEST AUTO'!AN907)/3</f>
        <v>0</v>
      </c>
      <c r="I908" s="638">
        <f>('TEST AUTO'!AH907+'TEST AUTO'!AR907)/2</f>
        <v>0</v>
      </c>
      <c r="J908" s="641">
        <f>('TEST AUTO'!Z907+'TEST AUTO'!AP907)/2</f>
        <v>0</v>
      </c>
      <c r="K908" s="637">
        <f>('TEST AUTO'!V907+'TEST AUTO'!AT907)/2</f>
        <v>0</v>
      </c>
      <c r="L908" s="635">
        <f>('TEST AUTO'!F907+'TEST AUTO'!H907+'TEST AUTO'!L907+'TEST AUTO'!P907+'TEST AUTO'!R907+'TEST AUTO'!T907+'TEST AUTO'!X907+'TEST AUTO'!Z907+'TEST AUTO'!AB907+'TEST AUTO'!AJ907+'TEST AUTO'!AL907+'TEST AUTO'!AN907+'TEST AUTO'!AP907+'TEST AUTO'!AR907+'TEST AUTO'!AV907)/15</f>
        <v>0</v>
      </c>
      <c r="M908" s="636">
        <f>('TEST AUTO'!J907+'TEST AUTO'!X907+'TEST AUTO'!AD907+'TEST AUTO'!AH907+'TEST AUTO'!AJ907+'TEST AUTO'!AV907)/6</f>
        <v>0</v>
      </c>
      <c r="N908" s="637">
        <f>('TEST AUTO'!N907+'TEST AUTO'!AF907)/2</f>
        <v>0</v>
      </c>
    </row>
    <row r="909" spans="1:14" ht="15.75" customHeight="1" thickBot="1" x14ac:dyDescent="0.4">
      <c r="A909" s="633">
        <f>'TEST AUTO'!A908</f>
        <v>0</v>
      </c>
      <c r="B909" s="633">
        <f>'TEST AUTO'!B908</f>
        <v>0</v>
      </c>
      <c r="C909" s="633">
        <f>'TEST AUTO'!C908</f>
        <v>0</v>
      </c>
      <c r="D909" s="634">
        <f>('TEST AUTO'!F908+'TEST AUTO'!H908+'TEST AUTO'!L908+'TEST AUTO'!N908+'TEST AUTO'!T908+'TEST AUTO'!Z908+'TEST AUTO'!AF908+'TEST AUTO'!AL908+'TEST AUTO'!AP908)/9</f>
        <v>0</v>
      </c>
      <c r="E909" s="634">
        <f>('TEST AUTO'!P908+'TEST AUTO'!AL908)/2</f>
        <v>0</v>
      </c>
      <c r="F909" s="634">
        <f>('TEST AUTO'!J908+'TEST AUTO'!AD908)/2</f>
        <v>0</v>
      </c>
      <c r="G909" s="643">
        <f>('TEST AUTO'!X908++'TEST AUTO'!AB908+'TEST AUTO'!AJ908+'TEST AUTO'!AV908)/4</f>
        <v>0</v>
      </c>
      <c r="H909" s="638">
        <f>('TEST AUTO'!R908+'TEST AUTO'!Z908+'TEST AUTO'!AN908)/3</f>
        <v>0</v>
      </c>
      <c r="I909" s="638">
        <f>('TEST AUTO'!AH908+'TEST AUTO'!AR908)/2</f>
        <v>0</v>
      </c>
      <c r="J909" s="641">
        <f>('TEST AUTO'!Z908+'TEST AUTO'!AP908)/2</f>
        <v>0</v>
      </c>
      <c r="K909" s="637">
        <f>('TEST AUTO'!V908+'TEST AUTO'!AT908)/2</f>
        <v>0</v>
      </c>
      <c r="L909" s="635">
        <f>('TEST AUTO'!F908+'TEST AUTO'!H908+'TEST AUTO'!L908+'TEST AUTO'!P908+'TEST AUTO'!R908+'TEST AUTO'!T908+'TEST AUTO'!X908+'TEST AUTO'!Z908+'TEST AUTO'!AB908+'TEST AUTO'!AJ908+'TEST AUTO'!AL908+'TEST AUTO'!AN908+'TEST AUTO'!AP908+'TEST AUTO'!AR908+'TEST AUTO'!AV908)/15</f>
        <v>0</v>
      </c>
      <c r="M909" s="636">
        <f>('TEST AUTO'!J908+'TEST AUTO'!X908+'TEST AUTO'!AD908+'TEST AUTO'!AH908+'TEST AUTO'!AJ908+'TEST AUTO'!AV908)/6</f>
        <v>0</v>
      </c>
      <c r="N909" s="637">
        <f>('TEST AUTO'!N908+'TEST AUTO'!AF908)/2</f>
        <v>0</v>
      </c>
    </row>
    <row r="910" spans="1:14" ht="15.75" customHeight="1" thickBot="1" x14ac:dyDescent="0.4">
      <c r="A910" s="633">
        <f>'TEST AUTO'!A909</f>
        <v>0</v>
      </c>
      <c r="B910" s="633">
        <f>'TEST AUTO'!B909</f>
        <v>0</v>
      </c>
      <c r="C910" s="633">
        <f>'TEST AUTO'!C909</f>
        <v>0</v>
      </c>
      <c r="D910" s="634">
        <f>('TEST AUTO'!F909+'TEST AUTO'!H909+'TEST AUTO'!L909+'TEST AUTO'!N909+'TEST AUTO'!T909+'TEST AUTO'!Z909+'TEST AUTO'!AF909+'TEST AUTO'!AL909+'TEST AUTO'!AP909)/9</f>
        <v>0</v>
      </c>
      <c r="E910" s="634">
        <f>('TEST AUTO'!P909+'TEST AUTO'!AL909)/2</f>
        <v>0</v>
      </c>
      <c r="F910" s="634">
        <f>('TEST AUTO'!J909+'TEST AUTO'!AD909)/2</f>
        <v>0</v>
      </c>
      <c r="G910" s="643">
        <f>('TEST AUTO'!X909++'TEST AUTO'!AB909+'TEST AUTO'!AJ909+'TEST AUTO'!AV909)/4</f>
        <v>0</v>
      </c>
      <c r="H910" s="638">
        <f>('TEST AUTO'!R909+'TEST AUTO'!Z909+'TEST AUTO'!AN909)/3</f>
        <v>0</v>
      </c>
      <c r="I910" s="638">
        <f>('TEST AUTO'!AH909+'TEST AUTO'!AR909)/2</f>
        <v>0</v>
      </c>
      <c r="J910" s="641">
        <f>('TEST AUTO'!Z909+'TEST AUTO'!AP909)/2</f>
        <v>0</v>
      </c>
      <c r="K910" s="637">
        <f>('TEST AUTO'!V909+'TEST AUTO'!AT909)/2</f>
        <v>0</v>
      </c>
      <c r="L910" s="635">
        <f>('TEST AUTO'!F909+'TEST AUTO'!H909+'TEST AUTO'!L909+'TEST AUTO'!P909+'TEST AUTO'!R909+'TEST AUTO'!T909+'TEST AUTO'!X909+'TEST AUTO'!Z909+'TEST AUTO'!AB909+'TEST AUTO'!AJ909+'TEST AUTO'!AL909+'TEST AUTO'!AN909+'TEST AUTO'!AP909+'TEST AUTO'!AR909+'TEST AUTO'!AV909)/15</f>
        <v>0</v>
      </c>
      <c r="M910" s="636">
        <f>('TEST AUTO'!J909+'TEST AUTO'!X909+'TEST AUTO'!AD909+'TEST AUTO'!AH909+'TEST AUTO'!AJ909+'TEST AUTO'!AV909)/6</f>
        <v>0</v>
      </c>
      <c r="N910" s="637">
        <f>('TEST AUTO'!N909+'TEST AUTO'!AF909)/2</f>
        <v>0</v>
      </c>
    </row>
    <row r="911" spans="1:14" ht="15.75" customHeight="1" thickBot="1" x14ac:dyDescent="0.4">
      <c r="A911" s="633">
        <f>'TEST AUTO'!A910</f>
        <v>0</v>
      </c>
      <c r="B911" s="633">
        <f>'TEST AUTO'!B910</f>
        <v>0</v>
      </c>
      <c r="C911" s="633">
        <f>'TEST AUTO'!C910</f>
        <v>0</v>
      </c>
      <c r="D911" s="634">
        <f>('TEST AUTO'!F910+'TEST AUTO'!H910+'TEST AUTO'!L910+'TEST AUTO'!N910+'TEST AUTO'!T910+'TEST AUTO'!Z910+'TEST AUTO'!AF910+'TEST AUTO'!AL910+'TEST AUTO'!AP910)/9</f>
        <v>0</v>
      </c>
      <c r="E911" s="634">
        <f>('TEST AUTO'!P910+'TEST AUTO'!AL910)/2</f>
        <v>0</v>
      </c>
      <c r="F911" s="634">
        <f>('TEST AUTO'!J910+'TEST AUTO'!AD910)/2</f>
        <v>0</v>
      </c>
      <c r="G911" s="643">
        <f>('TEST AUTO'!X910++'TEST AUTO'!AB910+'TEST AUTO'!AJ910+'TEST AUTO'!AV910)/4</f>
        <v>0</v>
      </c>
      <c r="H911" s="638">
        <f>('TEST AUTO'!R910+'TEST AUTO'!Z910+'TEST AUTO'!AN910)/3</f>
        <v>0</v>
      </c>
      <c r="I911" s="638">
        <f>('TEST AUTO'!AH910+'TEST AUTO'!AR910)/2</f>
        <v>0</v>
      </c>
      <c r="J911" s="641">
        <f>('TEST AUTO'!Z910+'TEST AUTO'!AP910)/2</f>
        <v>0</v>
      </c>
      <c r="K911" s="637">
        <f>('TEST AUTO'!V910+'TEST AUTO'!AT910)/2</f>
        <v>0</v>
      </c>
      <c r="L911" s="635">
        <f>('TEST AUTO'!F910+'TEST AUTO'!H910+'TEST AUTO'!L910+'TEST AUTO'!P910+'TEST AUTO'!R910+'TEST AUTO'!T910+'TEST AUTO'!X910+'TEST AUTO'!Z910+'TEST AUTO'!AB910+'TEST AUTO'!AJ910+'TEST AUTO'!AL910+'TEST AUTO'!AN910+'TEST AUTO'!AP910+'TEST AUTO'!AR910+'TEST AUTO'!AV910)/15</f>
        <v>0</v>
      </c>
      <c r="M911" s="636">
        <f>('TEST AUTO'!J910+'TEST AUTO'!X910+'TEST AUTO'!AD910+'TEST AUTO'!AH910+'TEST AUTO'!AJ910+'TEST AUTO'!AV910)/6</f>
        <v>0</v>
      </c>
      <c r="N911" s="637">
        <f>('TEST AUTO'!N910+'TEST AUTO'!AF910)/2</f>
        <v>0</v>
      </c>
    </row>
    <row r="912" spans="1:14" ht="15.75" customHeight="1" thickBot="1" x14ac:dyDescent="0.4">
      <c r="A912" s="633">
        <f>'TEST AUTO'!A911</f>
        <v>0</v>
      </c>
      <c r="B912" s="633">
        <f>'TEST AUTO'!B911</f>
        <v>0</v>
      </c>
      <c r="C912" s="633">
        <f>'TEST AUTO'!C911</f>
        <v>0</v>
      </c>
      <c r="D912" s="634">
        <f>('TEST AUTO'!F911+'TEST AUTO'!H911+'TEST AUTO'!L911+'TEST AUTO'!N911+'TEST AUTO'!T911+'TEST AUTO'!Z911+'TEST AUTO'!AF911+'TEST AUTO'!AL911+'TEST AUTO'!AP911)/9</f>
        <v>0</v>
      </c>
      <c r="E912" s="634">
        <f>('TEST AUTO'!P911+'TEST AUTO'!AL911)/2</f>
        <v>0</v>
      </c>
      <c r="F912" s="634">
        <f>('TEST AUTO'!J911+'TEST AUTO'!AD911)/2</f>
        <v>0</v>
      </c>
      <c r="G912" s="643">
        <f>('TEST AUTO'!X911++'TEST AUTO'!AB911+'TEST AUTO'!AJ911+'TEST AUTO'!AV911)/4</f>
        <v>0</v>
      </c>
      <c r="H912" s="638">
        <f>('TEST AUTO'!R911+'TEST AUTO'!Z911+'TEST AUTO'!AN911)/3</f>
        <v>0</v>
      </c>
      <c r="I912" s="638">
        <f>('TEST AUTO'!AH911+'TEST AUTO'!AR911)/2</f>
        <v>0</v>
      </c>
      <c r="J912" s="641">
        <f>('TEST AUTO'!Z911+'TEST AUTO'!AP911)/2</f>
        <v>0</v>
      </c>
      <c r="K912" s="637">
        <f>('TEST AUTO'!V911+'TEST AUTO'!AT911)/2</f>
        <v>0</v>
      </c>
      <c r="L912" s="635">
        <f>('TEST AUTO'!F911+'TEST AUTO'!H911+'TEST AUTO'!L911+'TEST AUTO'!P911+'TEST AUTO'!R911+'TEST AUTO'!T911+'TEST AUTO'!X911+'TEST AUTO'!Z911+'TEST AUTO'!AB911+'TEST AUTO'!AJ911+'TEST AUTO'!AL911+'TEST AUTO'!AN911+'TEST AUTO'!AP911+'TEST AUTO'!AR911+'TEST AUTO'!AV911)/15</f>
        <v>0</v>
      </c>
      <c r="M912" s="636">
        <f>('TEST AUTO'!J911+'TEST AUTO'!X911+'TEST AUTO'!AD911+'TEST AUTO'!AH911+'TEST AUTO'!AJ911+'TEST AUTO'!AV911)/6</f>
        <v>0</v>
      </c>
      <c r="N912" s="637">
        <f>('TEST AUTO'!N911+'TEST AUTO'!AF911)/2</f>
        <v>0</v>
      </c>
    </row>
    <row r="913" spans="1:14" ht="15.75" customHeight="1" thickBot="1" x14ac:dyDescent="0.4">
      <c r="A913" s="633">
        <f>'TEST AUTO'!A912</f>
        <v>0</v>
      </c>
      <c r="B913" s="633">
        <f>'TEST AUTO'!B912</f>
        <v>0</v>
      </c>
      <c r="C913" s="633">
        <f>'TEST AUTO'!C912</f>
        <v>0</v>
      </c>
      <c r="D913" s="634">
        <f>('TEST AUTO'!F912+'TEST AUTO'!H912+'TEST AUTO'!L912+'TEST AUTO'!N912+'TEST AUTO'!T912+'TEST AUTO'!Z912+'TEST AUTO'!AF912+'TEST AUTO'!AL912+'TEST AUTO'!AP912)/9</f>
        <v>0</v>
      </c>
      <c r="E913" s="634">
        <f>('TEST AUTO'!P912+'TEST AUTO'!AL912)/2</f>
        <v>0</v>
      </c>
      <c r="F913" s="634">
        <f>('TEST AUTO'!J912+'TEST AUTO'!AD912)/2</f>
        <v>0</v>
      </c>
      <c r="G913" s="643">
        <f>('TEST AUTO'!X912++'TEST AUTO'!AB912+'TEST AUTO'!AJ912+'TEST AUTO'!AV912)/4</f>
        <v>0</v>
      </c>
      <c r="H913" s="638">
        <f>('TEST AUTO'!R912+'TEST AUTO'!Z912+'TEST AUTO'!AN912)/3</f>
        <v>0</v>
      </c>
      <c r="I913" s="638">
        <f>('TEST AUTO'!AH912+'TEST AUTO'!AR912)/2</f>
        <v>0</v>
      </c>
      <c r="J913" s="641">
        <f>('TEST AUTO'!Z912+'TEST AUTO'!AP912)/2</f>
        <v>0</v>
      </c>
      <c r="K913" s="637">
        <f>('TEST AUTO'!V912+'TEST AUTO'!AT912)/2</f>
        <v>0</v>
      </c>
      <c r="L913" s="635">
        <f>('TEST AUTO'!F912+'TEST AUTO'!H912+'TEST AUTO'!L912+'TEST AUTO'!P912+'TEST AUTO'!R912+'TEST AUTO'!T912+'TEST AUTO'!X912+'TEST AUTO'!Z912+'TEST AUTO'!AB912+'TEST AUTO'!AJ912+'TEST AUTO'!AL912+'TEST AUTO'!AN912+'TEST AUTO'!AP912+'TEST AUTO'!AR912+'TEST AUTO'!AV912)/15</f>
        <v>0</v>
      </c>
      <c r="M913" s="636">
        <f>('TEST AUTO'!J912+'TEST AUTO'!X912+'TEST AUTO'!AD912+'TEST AUTO'!AH912+'TEST AUTO'!AJ912+'TEST AUTO'!AV912)/6</f>
        <v>0</v>
      </c>
      <c r="N913" s="637">
        <f>('TEST AUTO'!N912+'TEST AUTO'!AF912)/2</f>
        <v>0</v>
      </c>
    </row>
    <row r="914" spans="1:14" ht="15.75" customHeight="1" thickBot="1" x14ac:dyDescent="0.4">
      <c r="A914" s="633">
        <f>'TEST AUTO'!A913</f>
        <v>0</v>
      </c>
      <c r="B914" s="633">
        <f>'TEST AUTO'!B913</f>
        <v>0</v>
      </c>
      <c r="C914" s="633">
        <f>'TEST AUTO'!C913</f>
        <v>0</v>
      </c>
      <c r="D914" s="634">
        <f>('TEST AUTO'!F913+'TEST AUTO'!H913+'TEST AUTO'!L913+'TEST AUTO'!N913+'TEST AUTO'!T913+'TEST AUTO'!Z913+'TEST AUTO'!AF913+'TEST AUTO'!AL913+'TEST AUTO'!AP913)/9</f>
        <v>0</v>
      </c>
      <c r="E914" s="634">
        <f>('TEST AUTO'!P913+'TEST AUTO'!AL913)/2</f>
        <v>0</v>
      </c>
      <c r="F914" s="634">
        <f>('TEST AUTO'!J913+'TEST AUTO'!AD913)/2</f>
        <v>0</v>
      </c>
      <c r="G914" s="643">
        <f>('TEST AUTO'!X913++'TEST AUTO'!AB913+'TEST AUTO'!AJ913+'TEST AUTO'!AV913)/4</f>
        <v>0</v>
      </c>
      <c r="H914" s="638">
        <f>('TEST AUTO'!R913+'TEST AUTO'!Z913+'TEST AUTO'!AN913)/3</f>
        <v>0</v>
      </c>
      <c r="I914" s="638">
        <f>('TEST AUTO'!AH913+'TEST AUTO'!AR913)/2</f>
        <v>0</v>
      </c>
      <c r="J914" s="641">
        <f>('TEST AUTO'!Z913+'TEST AUTO'!AP913)/2</f>
        <v>0</v>
      </c>
      <c r="K914" s="637">
        <f>('TEST AUTO'!V913+'TEST AUTO'!AT913)/2</f>
        <v>0</v>
      </c>
      <c r="L914" s="635">
        <f>('TEST AUTO'!F913+'TEST AUTO'!H913+'TEST AUTO'!L913+'TEST AUTO'!P913+'TEST AUTO'!R913+'TEST AUTO'!T913+'TEST AUTO'!X913+'TEST AUTO'!Z913+'TEST AUTO'!AB913+'TEST AUTO'!AJ913+'TEST AUTO'!AL913+'TEST AUTO'!AN913+'TEST AUTO'!AP913+'TEST AUTO'!AR913+'TEST AUTO'!AV913)/15</f>
        <v>0</v>
      </c>
      <c r="M914" s="636">
        <f>('TEST AUTO'!J913+'TEST AUTO'!X913+'TEST AUTO'!AD913+'TEST AUTO'!AH913+'TEST AUTO'!AJ913+'TEST AUTO'!AV913)/6</f>
        <v>0</v>
      </c>
      <c r="N914" s="637">
        <f>('TEST AUTO'!N913+'TEST AUTO'!AF913)/2</f>
        <v>0</v>
      </c>
    </row>
    <row r="915" spans="1:14" ht="15.75" customHeight="1" thickBot="1" x14ac:dyDescent="0.4">
      <c r="A915" s="633">
        <f>'TEST AUTO'!A914</f>
        <v>0</v>
      </c>
      <c r="B915" s="633">
        <f>'TEST AUTO'!B914</f>
        <v>0</v>
      </c>
      <c r="C915" s="633">
        <f>'TEST AUTO'!C914</f>
        <v>0</v>
      </c>
      <c r="D915" s="634">
        <f>('TEST AUTO'!F914+'TEST AUTO'!H914+'TEST AUTO'!L914+'TEST AUTO'!N914+'TEST AUTO'!T914+'TEST AUTO'!Z914+'TEST AUTO'!AF914+'TEST AUTO'!AL914+'TEST AUTO'!AP914)/9</f>
        <v>0</v>
      </c>
      <c r="E915" s="634">
        <f>('TEST AUTO'!P914+'TEST AUTO'!AL914)/2</f>
        <v>0</v>
      </c>
      <c r="F915" s="634">
        <f>('TEST AUTO'!J914+'TEST AUTO'!AD914)/2</f>
        <v>0</v>
      </c>
      <c r="G915" s="643">
        <f>('TEST AUTO'!X914++'TEST AUTO'!AB914+'TEST AUTO'!AJ914+'TEST AUTO'!AV914)/4</f>
        <v>0</v>
      </c>
      <c r="H915" s="638">
        <f>('TEST AUTO'!R914+'TEST AUTO'!Z914+'TEST AUTO'!AN914)/3</f>
        <v>0</v>
      </c>
      <c r="I915" s="638">
        <f>('TEST AUTO'!AH914+'TEST AUTO'!AR914)/2</f>
        <v>0</v>
      </c>
      <c r="J915" s="641">
        <f>('TEST AUTO'!Z914+'TEST AUTO'!AP914)/2</f>
        <v>0</v>
      </c>
      <c r="K915" s="637">
        <f>('TEST AUTO'!V914+'TEST AUTO'!AT914)/2</f>
        <v>0</v>
      </c>
      <c r="L915" s="635">
        <f>('TEST AUTO'!F914+'TEST AUTO'!H914+'TEST AUTO'!L914+'TEST AUTO'!P914+'TEST AUTO'!R914+'TEST AUTO'!T914+'TEST AUTO'!X914+'TEST AUTO'!Z914+'TEST AUTO'!AB914+'TEST AUTO'!AJ914+'TEST AUTO'!AL914+'TEST AUTO'!AN914+'TEST AUTO'!AP914+'TEST AUTO'!AR914+'TEST AUTO'!AV914)/15</f>
        <v>0</v>
      </c>
      <c r="M915" s="636">
        <f>('TEST AUTO'!J914+'TEST AUTO'!X914+'TEST AUTO'!AD914+'TEST AUTO'!AH914+'TEST AUTO'!AJ914+'TEST AUTO'!AV914)/6</f>
        <v>0</v>
      </c>
      <c r="N915" s="637">
        <f>('TEST AUTO'!N914+'TEST AUTO'!AF914)/2</f>
        <v>0</v>
      </c>
    </row>
    <row r="916" spans="1:14" ht="15.75" customHeight="1" thickBot="1" x14ac:dyDescent="0.4">
      <c r="A916" s="633">
        <f>'TEST AUTO'!A915</f>
        <v>0</v>
      </c>
      <c r="B916" s="633">
        <f>'TEST AUTO'!B915</f>
        <v>0</v>
      </c>
      <c r="C916" s="633">
        <f>'TEST AUTO'!C915</f>
        <v>0</v>
      </c>
      <c r="D916" s="634">
        <f>('TEST AUTO'!F915+'TEST AUTO'!H915+'TEST AUTO'!L915+'TEST AUTO'!N915+'TEST AUTO'!T915+'TEST AUTO'!Z915+'TEST AUTO'!AF915+'TEST AUTO'!AL915+'TEST AUTO'!AP915)/9</f>
        <v>0</v>
      </c>
      <c r="E916" s="634">
        <f>('TEST AUTO'!P915+'TEST AUTO'!AL915)/2</f>
        <v>0</v>
      </c>
      <c r="F916" s="634">
        <f>('TEST AUTO'!J915+'TEST AUTO'!AD915)/2</f>
        <v>0</v>
      </c>
      <c r="G916" s="643">
        <f>('TEST AUTO'!X915++'TEST AUTO'!AB915+'TEST AUTO'!AJ915+'TEST AUTO'!AV915)/4</f>
        <v>0</v>
      </c>
      <c r="H916" s="638">
        <f>('TEST AUTO'!R915+'TEST AUTO'!Z915+'TEST AUTO'!AN915)/3</f>
        <v>0</v>
      </c>
      <c r="I916" s="638">
        <f>('TEST AUTO'!AH915+'TEST AUTO'!AR915)/2</f>
        <v>0</v>
      </c>
      <c r="J916" s="641">
        <f>('TEST AUTO'!Z915+'TEST AUTO'!AP915)/2</f>
        <v>0</v>
      </c>
      <c r="K916" s="637">
        <f>('TEST AUTO'!V915+'TEST AUTO'!AT915)/2</f>
        <v>0</v>
      </c>
      <c r="L916" s="635">
        <f>('TEST AUTO'!F915+'TEST AUTO'!H915+'TEST AUTO'!L915+'TEST AUTO'!P915+'TEST AUTO'!R915+'TEST AUTO'!T915+'TEST AUTO'!X915+'TEST AUTO'!Z915+'TEST AUTO'!AB915+'TEST AUTO'!AJ915+'TEST AUTO'!AL915+'TEST AUTO'!AN915+'TEST AUTO'!AP915+'TEST AUTO'!AR915+'TEST AUTO'!AV915)/15</f>
        <v>0</v>
      </c>
      <c r="M916" s="636">
        <f>('TEST AUTO'!J915+'TEST AUTO'!X915+'TEST AUTO'!AD915+'TEST AUTO'!AH915+'TEST AUTO'!AJ915+'TEST AUTO'!AV915)/6</f>
        <v>0</v>
      </c>
      <c r="N916" s="637">
        <f>('TEST AUTO'!N915+'TEST AUTO'!AF915)/2</f>
        <v>0</v>
      </c>
    </row>
    <row r="917" spans="1:14" ht="15.75" customHeight="1" thickBot="1" x14ac:dyDescent="0.4">
      <c r="A917" s="633">
        <f>'TEST AUTO'!A916</f>
        <v>0</v>
      </c>
      <c r="B917" s="633">
        <f>'TEST AUTO'!B916</f>
        <v>0</v>
      </c>
      <c r="C917" s="633">
        <f>'TEST AUTO'!C916</f>
        <v>0</v>
      </c>
      <c r="D917" s="634">
        <f>('TEST AUTO'!F916+'TEST AUTO'!H916+'TEST AUTO'!L916+'TEST AUTO'!N916+'TEST AUTO'!T916+'TEST AUTO'!Z916+'TEST AUTO'!AF916+'TEST AUTO'!AL916+'TEST AUTO'!AP916)/9</f>
        <v>0</v>
      </c>
      <c r="E917" s="634">
        <f>('TEST AUTO'!P916+'TEST AUTO'!AL916)/2</f>
        <v>0</v>
      </c>
      <c r="F917" s="634">
        <f>('TEST AUTO'!J916+'TEST AUTO'!AD916)/2</f>
        <v>0</v>
      </c>
      <c r="G917" s="643">
        <f>('TEST AUTO'!X916++'TEST AUTO'!AB916+'TEST AUTO'!AJ916+'TEST AUTO'!AV916)/4</f>
        <v>0</v>
      </c>
      <c r="H917" s="638">
        <f>('TEST AUTO'!R916+'TEST AUTO'!Z916+'TEST AUTO'!AN916)/3</f>
        <v>0</v>
      </c>
      <c r="I917" s="638">
        <f>('TEST AUTO'!AH916+'TEST AUTO'!AR916)/2</f>
        <v>0</v>
      </c>
      <c r="J917" s="641">
        <f>('TEST AUTO'!Z916+'TEST AUTO'!AP916)/2</f>
        <v>0</v>
      </c>
      <c r="K917" s="637">
        <f>('TEST AUTO'!V916+'TEST AUTO'!AT916)/2</f>
        <v>0</v>
      </c>
      <c r="L917" s="635">
        <f>('TEST AUTO'!F916+'TEST AUTO'!H916+'TEST AUTO'!L916+'TEST AUTO'!P916+'TEST AUTO'!R916+'TEST AUTO'!T916+'TEST AUTO'!X916+'TEST AUTO'!Z916+'TEST AUTO'!AB916+'TEST AUTO'!AJ916+'TEST AUTO'!AL916+'TEST AUTO'!AN916+'TEST AUTO'!AP916+'TEST AUTO'!AR916+'TEST AUTO'!AV916)/15</f>
        <v>0</v>
      </c>
      <c r="M917" s="636">
        <f>('TEST AUTO'!J916+'TEST AUTO'!X916+'TEST AUTO'!AD916+'TEST AUTO'!AH916+'TEST AUTO'!AJ916+'TEST AUTO'!AV916)/6</f>
        <v>0</v>
      </c>
      <c r="N917" s="637">
        <f>('TEST AUTO'!N916+'TEST AUTO'!AF916)/2</f>
        <v>0</v>
      </c>
    </row>
    <row r="918" spans="1:14" ht="15.75" customHeight="1" thickBot="1" x14ac:dyDescent="0.4">
      <c r="A918" s="633">
        <f>'TEST AUTO'!A917</f>
        <v>0</v>
      </c>
      <c r="B918" s="633">
        <f>'TEST AUTO'!B917</f>
        <v>0</v>
      </c>
      <c r="C918" s="633">
        <f>'TEST AUTO'!C917</f>
        <v>0</v>
      </c>
      <c r="D918" s="634">
        <f>('TEST AUTO'!F917+'TEST AUTO'!H917+'TEST AUTO'!L917+'TEST AUTO'!N917+'TEST AUTO'!T917+'TEST AUTO'!Z917+'TEST AUTO'!AF917+'TEST AUTO'!AL917+'TEST AUTO'!AP917)/9</f>
        <v>0</v>
      </c>
      <c r="E918" s="634">
        <f>('TEST AUTO'!P917+'TEST AUTO'!AL917)/2</f>
        <v>0</v>
      </c>
      <c r="F918" s="634">
        <f>('TEST AUTO'!J917+'TEST AUTO'!AD917)/2</f>
        <v>0</v>
      </c>
      <c r="G918" s="643">
        <f>('TEST AUTO'!X917++'TEST AUTO'!AB917+'TEST AUTO'!AJ917+'TEST AUTO'!AV917)/4</f>
        <v>0</v>
      </c>
      <c r="H918" s="638">
        <f>('TEST AUTO'!R917+'TEST AUTO'!Z917+'TEST AUTO'!AN917)/3</f>
        <v>0</v>
      </c>
      <c r="I918" s="638">
        <f>('TEST AUTO'!AH917+'TEST AUTO'!AR917)/2</f>
        <v>0</v>
      </c>
      <c r="J918" s="641">
        <f>('TEST AUTO'!Z917+'TEST AUTO'!AP917)/2</f>
        <v>0</v>
      </c>
      <c r="K918" s="637">
        <f>('TEST AUTO'!V917+'TEST AUTO'!AT917)/2</f>
        <v>0</v>
      </c>
      <c r="L918" s="635">
        <f>('TEST AUTO'!F917+'TEST AUTO'!H917+'TEST AUTO'!L917+'TEST AUTO'!P917+'TEST AUTO'!R917+'TEST AUTO'!T917+'TEST AUTO'!X917+'TEST AUTO'!Z917+'TEST AUTO'!AB917+'TEST AUTO'!AJ917+'TEST AUTO'!AL917+'TEST AUTO'!AN917+'TEST AUTO'!AP917+'TEST AUTO'!AR917+'TEST AUTO'!AV917)/15</f>
        <v>0</v>
      </c>
      <c r="M918" s="636">
        <f>('TEST AUTO'!J917+'TEST AUTO'!X917+'TEST AUTO'!AD917+'TEST AUTO'!AH917+'TEST AUTO'!AJ917+'TEST AUTO'!AV917)/6</f>
        <v>0</v>
      </c>
      <c r="N918" s="637">
        <f>('TEST AUTO'!N917+'TEST AUTO'!AF917)/2</f>
        <v>0</v>
      </c>
    </row>
    <row r="919" spans="1:14" ht="15.75" customHeight="1" thickBot="1" x14ac:dyDescent="0.4">
      <c r="A919" s="633">
        <f>'TEST AUTO'!A918</f>
        <v>0</v>
      </c>
      <c r="B919" s="633">
        <f>'TEST AUTO'!B918</f>
        <v>0</v>
      </c>
      <c r="C919" s="633">
        <f>'TEST AUTO'!C918</f>
        <v>0</v>
      </c>
      <c r="D919" s="634">
        <f>('TEST AUTO'!F918+'TEST AUTO'!H918+'TEST AUTO'!L918+'TEST AUTO'!N918+'TEST AUTO'!T918+'TEST AUTO'!Z918+'TEST AUTO'!AF918+'TEST AUTO'!AL918+'TEST AUTO'!AP918)/9</f>
        <v>0</v>
      </c>
      <c r="E919" s="634">
        <f>('TEST AUTO'!P918+'TEST AUTO'!AL918)/2</f>
        <v>0</v>
      </c>
      <c r="F919" s="634">
        <f>('TEST AUTO'!J918+'TEST AUTO'!AD918)/2</f>
        <v>0</v>
      </c>
      <c r="G919" s="643">
        <f>('TEST AUTO'!X918++'TEST AUTO'!AB918+'TEST AUTO'!AJ918+'TEST AUTO'!AV918)/4</f>
        <v>0</v>
      </c>
      <c r="H919" s="638">
        <f>('TEST AUTO'!R918+'TEST AUTO'!Z918+'TEST AUTO'!AN918)/3</f>
        <v>0</v>
      </c>
      <c r="I919" s="638">
        <f>('TEST AUTO'!AH918+'TEST AUTO'!AR918)/2</f>
        <v>0</v>
      </c>
      <c r="J919" s="641">
        <f>('TEST AUTO'!Z918+'TEST AUTO'!AP918)/2</f>
        <v>0</v>
      </c>
      <c r="K919" s="637">
        <f>('TEST AUTO'!V918+'TEST AUTO'!AT918)/2</f>
        <v>0</v>
      </c>
      <c r="L919" s="635">
        <f>('TEST AUTO'!F918+'TEST AUTO'!H918+'TEST AUTO'!L918+'TEST AUTO'!P918+'TEST AUTO'!R918+'TEST AUTO'!T918+'TEST AUTO'!X918+'TEST AUTO'!Z918+'TEST AUTO'!AB918+'TEST AUTO'!AJ918+'TEST AUTO'!AL918+'TEST AUTO'!AN918+'TEST AUTO'!AP918+'TEST AUTO'!AR918+'TEST AUTO'!AV918)/15</f>
        <v>0</v>
      </c>
      <c r="M919" s="636">
        <f>('TEST AUTO'!J918+'TEST AUTO'!X918+'TEST AUTO'!AD918+'TEST AUTO'!AH918+'TEST AUTO'!AJ918+'TEST AUTO'!AV918)/6</f>
        <v>0</v>
      </c>
      <c r="N919" s="637">
        <f>('TEST AUTO'!N918+'TEST AUTO'!AF918)/2</f>
        <v>0</v>
      </c>
    </row>
    <row r="920" spans="1:14" ht="15.75" customHeight="1" thickBot="1" x14ac:dyDescent="0.4">
      <c r="A920" s="633">
        <f>'TEST AUTO'!A919</f>
        <v>0</v>
      </c>
      <c r="B920" s="633">
        <f>'TEST AUTO'!B919</f>
        <v>0</v>
      </c>
      <c r="C920" s="633">
        <f>'TEST AUTO'!C919</f>
        <v>0</v>
      </c>
      <c r="D920" s="634">
        <f>('TEST AUTO'!F919+'TEST AUTO'!H919+'TEST AUTO'!L919+'TEST AUTO'!N919+'TEST AUTO'!T919+'TEST AUTO'!Z919+'TEST AUTO'!AF919+'TEST AUTO'!AL919+'TEST AUTO'!AP919)/9</f>
        <v>0</v>
      </c>
      <c r="E920" s="634">
        <f>('TEST AUTO'!P919+'TEST AUTO'!AL919)/2</f>
        <v>0</v>
      </c>
      <c r="F920" s="634">
        <f>('TEST AUTO'!J919+'TEST AUTO'!AD919)/2</f>
        <v>0</v>
      </c>
      <c r="G920" s="643">
        <f>('TEST AUTO'!X919++'TEST AUTO'!AB919+'TEST AUTO'!AJ919+'TEST AUTO'!AV919)/4</f>
        <v>0</v>
      </c>
      <c r="H920" s="638">
        <f>('TEST AUTO'!R919+'TEST AUTO'!Z919+'TEST AUTO'!AN919)/3</f>
        <v>0</v>
      </c>
      <c r="I920" s="638">
        <f>('TEST AUTO'!AH919+'TEST AUTO'!AR919)/2</f>
        <v>0</v>
      </c>
      <c r="J920" s="641">
        <f>('TEST AUTO'!Z919+'TEST AUTO'!AP919)/2</f>
        <v>0</v>
      </c>
      <c r="K920" s="637">
        <f>('TEST AUTO'!V919+'TEST AUTO'!AT919)/2</f>
        <v>0</v>
      </c>
      <c r="L920" s="635">
        <f>('TEST AUTO'!F919+'TEST AUTO'!H919+'TEST AUTO'!L919+'TEST AUTO'!P919+'TEST AUTO'!R919+'TEST AUTO'!T919+'TEST AUTO'!X919+'TEST AUTO'!Z919+'TEST AUTO'!AB919+'TEST AUTO'!AJ919+'TEST AUTO'!AL919+'TEST AUTO'!AN919+'TEST AUTO'!AP919+'TEST AUTO'!AR919+'TEST AUTO'!AV919)/15</f>
        <v>0</v>
      </c>
      <c r="M920" s="636">
        <f>('TEST AUTO'!J919+'TEST AUTO'!X919+'TEST AUTO'!AD919+'TEST AUTO'!AH919+'TEST AUTO'!AJ919+'TEST AUTO'!AV919)/6</f>
        <v>0</v>
      </c>
      <c r="N920" s="637">
        <f>('TEST AUTO'!N919+'TEST AUTO'!AF919)/2</f>
        <v>0</v>
      </c>
    </row>
    <row r="921" spans="1:14" ht="15.75" customHeight="1" thickBot="1" x14ac:dyDescent="0.4">
      <c r="A921" s="633">
        <f>'TEST AUTO'!A920</f>
        <v>0</v>
      </c>
      <c r="B921" s="633">
        <f>'TEST AUTO'!B920</f>
        <v>0</v>
      </c>
      <c r="C921" s="633">
        <f>'TEST AUTO'!C920</f>
        <v>0</v>
      </c>
      <c r="D921" s="634">
        <f>('TEST AUTO'!F920+'TEST AUTO'!H920+'TEST AUTO'!L920+'TEST AUTO'!N920+'TEST AUTO'!T920+'TEST AUTO'!Z920+'TEST AUTO'!AF920+'TEST AUTO'!AL920+'TEST AUTO'!AP920)/9</f>
        <v>0</v>
      </c>
      <c r="E921" s="634">
        <f>('TEST AUTO'!P920+'TEST AUTO'!AL920)/2</f>
        <v>0</v>
      </c>
      <c r="F921" s="634">
        <f>('TEST AUTO'!J920+'TEST AUTO'!AD920)/2</f>
        <v>0</v>
      </c>
      <c r="G921" s="643">
        <f>('TEST AUTO'!X920++'TEST AUTO'!AB920+'TEST AUTO'!AJ920+'TEST AUTO'!AV920)/4</f>
        <v>0</v>
      </c>
      <c r="H921" s="638">
        <f>('TEST AUTO'!R920+'TEST AUTO'!Z920+'TEST AUTO'!AN920)/3</f>
        <v>0</v>
      </c>
      <c r="I921" s="638">
        <f>('TEST AUTO'!AH920+'TEST AUTO'!AR920)/2</f>
        <v>0</v>
      </c>
      <c r="J921" s="641">
        <f>('TEST AUTO'!Z920+'TEST AUTO'!AP920)/2</f>
        <v>0</v>
      </c>
      <c r="K921" s="637">
        <f>('TEST AUTO'!V920+'TEST AUTO'!AT920)/2</f>
        <v>0</v>
      </c>
      <c r="L921" s="635">
        <f>('TEST AUTO'!F920+'TEST AUTO'!H920+'TEST AUTO'!L920+'TEST AUTO'!P920+'TEST AUTO'!R920+'TEST AUTO'!T920+'TEST AUTO'!X920+'TEST AUTO'!Z920+'TEST AUTO'!AB920+'TEST AUTO'!AJ920+'TEST AUTO'!AL920+'TEST AUTO'!AN920+'TEST AUTO'!AP920+'TEST AUTO'!AR920+'TEST AUTO'!AV920)/15</f>
        <v>0</v>
      </c>
      <c r="M921" s="636">
        <f>('TEST AUTO'!J920+'TEST AUTO'!X920+'TEST AUTO'!AD920+'TEST AUTO'!AH920+'TEST AUTO'!AJ920+'TEST AUTO'!AV920)/6</f>
        <v>0</v>
      </c>
      <c r="N921" s="637">
        <f>('TEST AUTO'!N920+'TEST AUTO'!AF920)/2</f>
        <v>0</v>
      </c>
    </row>
    <row r="922" spans="1:14" ht="15.75" customHeight="1" thickBot="1" x14ac:dyDescent="0.4">
      <c r="A922" s="633">
        <f>'TEST AUTO'!A921</f>
        <v>0</v>
      </c>
      <c r="B922" s="633">
        <f>'TEST AUTO'!B921</f>
        <v>0</v>
      </c>
      <c r="C922" s="633">
        <f>'TEST AUTO'!C921</f>
        <v>0</v>
      </c>
      <c r="D922" s="634">
        <f>('TEST AUTO'!F921+'TEST AUTO'!H921+'TEST AUTO'!L921+'TEST AUTO'!N921+'TEST AUTO'!T921+'TEST AUTO'!Z921+'TEST AUTO'!AF921+'TEST AUTO'!AL921+'TEST AUTO'!AP921)/9</f>
        <v>0</v>
      </c>
      <c r="E922" s="634">
        <f>('TEST AUTO'!P921+'TEST AUTO'!AL921)/2</f>
        <v>0</v>
      </c>
      <c r="F922" s="634">
        <f>('TEST AUTO'!J921+'TEST AUTO'!AD921)/2</f>
        <v>0</v>
      </c>
      <c r="G922" s="643">
        <f>('TEST AUTO'!X921++'TEST AUTO'!AB921+'TEST AUTO'!AJ921+'TEST AUTO'!AV921)/4</f>
        <v>0</v>
      </c>
      <c r="H922" s="638">
        <f>('TEST AUTO'!R921+'TEST AUTO'!Z921+'TEST AUTO'!AN921)/3</f>
        <v>0</v>
      </c>
      <c r="I922" s="638">
        <f>('TEST AUTO'!AH921+'TEST AUTO'!AR921)/2</f>
        <v>0</v>
      </c>
      <c r="J922" s="641">
        <f>('TEST AUTO'!Z921+'TEST AUTO'!AP921)/2</f>
        <v>0</v>
      </c>
      <c r="K922" s="637">
        <f>('TEST AUTO'!V921+'TEST AUTO'!AT921)/2</f>
        <v>0</v>
      </c>
      <c r="L922" s="635">
        <f>('TEST AUTO'!F921+'TEST AUTO'!H921+'TEST AUTO'!L921+'TEST AUTO'!P921+'TEST AUTO'!R921+'TEST AUTO'!T921+'TEST AUTO'!X921+'TEST AUTO'!Z921+'TEST AUTO'!AB921+'TEST AUTO'!AJ921+'TEST AUTO'!AL921+'TEST AUTO'!AN921+'TEST AUTO'!AP921+'TEST AUTO'!AR921+'TEST AUTO'!AV921)/15</f>
        <v>0</v>
      </c>
      <c r="M922" s="636">
        <f>('TEST AUTO'!J921+'TEST AUTO'!X921+'TEST AUTO'!AD921+'TEST AUTO'!AH921+'TEST AUTO'!AJ921+'TEST AUTO'!AV921)/6</f>
        <v>0</v>
      </c>
      <c r="N922" s="637">
        <f>('TEST AUTO'!N921+'TEST AUTO'!AF921)/2</f>
        <v>0</v>
      </c>
    </row>
    <row r="923" spans="1:14" ht="15.75" customHeight="1" thickBot="1" x14ac:dyDescent="0.4">
      <c r="A923" s="633">
        <f>'TEST AUTO'!A922</f>
        <v>0</v>
      </c>
      <c r="B923" s="633">
        <f>'TEST AUTO'!B922</f>
        <v>0</v>
      </c>
      <c r="C923" s="633">
        <f>'TEST AUTO'!C922</f>
        <v>0</v>
      </c>
      <c r="D923" s="634">
        <f>('TEST AUTO'!F922+'TEST AUTO'!H922+'TEST AUTO'!L922+'TEST AUTO'!N922+'TEST AUTO'!T922+'TEST AUTO'!Z922+'TEST AUTO'!AF922+'TEST AUTO'!AL922+'TEST AUTO'!AP922)/9</f>
        <v>0</v>
      </c>
      <c r="E923" s="634">
        <f>('TEST AUTO'!P922+'TEST AUTO'!AL922)/2</f>
        <v>0</v>
      </c>
      <c r="F923" s="634">
        <f>('TEST AUTO'!J922+'TEST AUTO'!AD922)/2</f>
        <v>0</v>
      </c>
      <c r="G923" s="643">
        <f>('TEST AUTO'!X922++'TEST AUTO'!AB922+'TEST AUTO'!AJ922+'TEST AUTO'!AV922)/4</f>
        <v>0</v>
      </c>
      <c r="H923" s="638">
        <f>('TEST AUTO'!R922+'TEST AUTO'!Z922+'TEST AUTO'!AN922)/3</f>
        <v>0</v>
      </c>
      <c r="I923" s="638">
        <f>('TEST AUTO'!AH922+'TEST AUTO'!AR922)/2</f>
        <v>0</v>
      </c>
      <c r="J923" s="641">
        <f>('TEST AUTO'!Z922+'TEST AUTO'!AP922)/2</f>
        <v>0</v>
      </c>
      <c r="K923" s="637">
        <f>('TEST AUTO'!V922+'TEST AUTO'!AT922)/2</f>
        <v>0</v>
      </c>
      <c r="L923" s="635">
        <f>('TEST AUTO'!F922+'TEST AUTO'!H922+'TEST AUTO'!L922+'TEST AUTO'!P922+'TEST AUTO'!R922+'TEST AUTO'!T922+'TEST AUTO'!X922+'TEST AUTO'!Z922+'TEST AUTO'!AB922+'TEST AUTO'!AJ922+'TEST AUTO'!AL922+'TEST AUTO'!AN922+'TEST AUTO'!AP922+'TEST AUTO'!AR922+'TEST AUTO'!AV922)/15</f>
        <v>0</v>
      </c>
      <c r="M923" s="636">
        <f>('TEST AUTO'!J922+'TEST AUTO'!X922+'TEST AUTO'!AD922+'TEST AUTO'!AH922+'TEST AUTO'!AJ922+'TEST AUTO'!AV922)/6</f>
        <v>0</v>
      </c>
      <c r="N923" s="637">
        <f>('TEST AUTO'!N922+'TEST AUTO'!AF922)/2</f>
        <v>0</v>
      </c>
    </row>
    <row r="924" spans="1:14" ht="15.75" customHeight="1" thickBot="1" x14ac:dyDescent="0.4">
      <c r="A924" s="633">
        <f>'TEST AUTO'!A923</f>
        <v>0</v>
      </c>
      <c r="B924" s="633">
        <f>'TEST AUTO'!B923</f>
        <v>0</v>
      </c>
      <c r="C924" s="633">
        <f>'TEST AUTO'!C923</f>
        <v>0</v>
      </c>
      <c r="D924" s="634">
        <f>('TEST AUTO'!F923+'TEST AUTO'!H923+'TEST AUTO'!L923+'TEST AUTO'!N923+'TEST AUTO'!T923+'TEST AUTO'!Z923+'TEST AUTO'!AF923+'TEST AUTO'!AL923+'TEST AUTO'!AP923)/9</f>
        <v>0</v>
      </c>
      <c r="E924" s="634">
        <f>('TEST AUTO'!P923+'TEST AUTO'!AL923)/2</f>
        <v>0</v>
      </c>
      <c r="F924" s="634">
        <f>('TEST AUTO'!J923+'TEST AUTO'!AD923)/2</f>
        <v>0</v>
      </c>
      <c r="G924" s="643">
        <f>('TEST AUTO'!X923++'TEST AUTO'!AB923+'TEST AUTO'!AJ923+'TEST AUTO'!AV923)/4</f>
        <v>0</v>
      </c>
      <c r="H924" s="638">
        <f>('TEST AUTO'!R923+'TEST AUTO'!Z923+'TEST AUTO'!AN923)/3</f>
        <v>0</v>
      </c>
      <c r="I924" s="638">
        <f>('TEST AUTO'!AH923+'TEST AUTO'!AR923)/2</f>
        <v>0</v>
      </c>
      <c r="J924" s="641">
        <f>('TEST AUTO'!Z923+'TEST AUTO'!AP923)/2</f>
        <v>0</v>
      </c>
      <c r="K924" s="637">
        <f>('TEST AUTO'!V923+'TEST AUTO'!AT923)/2</f>
        <v>0</v>
      </c>
      <c r="L924" s="635">
        <f>('TEST AUTO'!F923+'TEST AUTO'!H923+'TEST AUTO'!L923+'TEST AUTO'!P923+'TEST AUTO'!R923+'TEST AUTO'!T923+'TEST AUTO'!X923+'TEST AUTO'!Z923+'TEST AUTO'!AB923+'TEST AUTO'!AJ923+'TEST AUTO'!AL923+'TEST AUTO'!AN923+'TEST AUTO'!AP923+'TEST AUTO'!AR923+'TEST AUTO'!AV923)/15</f>
        <v>0</v>
      </c>
      <c r="M924" s="636">
        <f>('TEST AUTO'!J923+'TEST AUTO'!X923+'TEST AUTO'!AD923+'TEST AUTO'!AH923+'TEST AUTO'!AJ923+'TEST AUTO'!AV923)/6</f>
        <v>0</v>
      </c>
      <c r="N924" s="637">
        <f>('TEST AUTO'!N923+'TEST AUTO'!AF923)/2</f>
        <v>0</v>
      </c>
    </row>
    <row r="925" spans="1:14" ht="15.75" customHeight="1" thickBot="1" x14ac:dyDescent="0.4">
      <c r="A925" s="633">
        <f>'TEST AUTO'!A924</f>
        <v>0</v>
      </c>
      <c r="B925" s="633">
        <f>'TEST AUTO'!B924</f>
        <v>0</v>
      </c>
      <c r="C925" s="633">
        <f>'TEST AUTO'!C924</f>
        <v>0</v>
      </c>
      <c r="D925" s="634">
        <f>('TEST AUTO'!F924+'TEST AUTO'!H924+'TEST AUTO'!L924+'TEST AUTO'!N924+'TEST AUTO'!T924+'TEST AUTO'!Z924+'TEST AUTO'!AF924+'TEST AUTO'!AL924+'TEST AUTO'!AP924)/9</f>
        <v>0</v>
      </c>
      <c r="E925" s="634">
        <f>('TEST AUTO'!P924+'TEST AUTO'!AL924)/2</f>
        <v>0</v>
      </c>
      <c r="F925" s="634">
        <f>('TEST AUTO'!J924+'TEST AUTO'!AD924)/2</f>
        <v>0</v>
      </c>
      <c r="G925" s="643">
        <f>('TEST AUTO'!X924++'TEST AUTO'!AB924+'TEST AUTO'!AJ924+'TEST AUTO'!AV924)/4</f>
        <v>0</v>
      </c>
      <c r="H925" s="638">
        <f>('TEST AUTO'!R924+'TEST AUTO'!Z924+'TEST AUTO'!AN924)/3</f>
        <v>0</v>
      </c>
      <c r="I925" s="638">
        <f>('TEST AUTO'!AH924+'TEST AUTO'!AR924)/2</f>
        <v>0</v>
      </c>
      <c r="J925" s="641">
        <f>('TEST AUTO'!Z924+'TEST AUTO'!AP924)/2</f>
        <v>0</v>
      </c>
      <c r="K925" s="637">
        <f>('TEST AUTO'!V924+'TEST AUTO'!AT924)/2</f>
        <v>0</v>
      </c>
      <c r="L925" s="635">
        <f>('TEST AUTO'!F924+'TEST AUTO'!H924+'TEST AUTO'!L924+'TEST AUTO'!P924+'TEST AUTO'!R924+'TEST AUTO'!T924+'TEST AUTO'!X924+'TEST AUTO'!Z924+'TEST AUTO'!AB924+'TEST AUTO'!AJ924+'TEST AUTO'!AL924+'TEST AUTO'!AN924+'TEST AUTO'!AP924+'TEST AUTO'!AR924+'TEST AUTO'!AV924)/15</f>
        <v>0</v>
      </c>
      <c r="M925" s="636">
        <f>('TEST AUTO'!J924+'TEST AUTO'!X924+'TEST AUTO'!AD924+'TEST AUTO'!AH924+'TEST AUTO'!AJ924+'TEST AUTO'!AV924)/6</f>
        <v>0</v>
      </c>
      <c r="N925" s="637">
        <f>('TEST AUTO'!N924+'TEST AUTO'!AF924)/2</f>
        <v>0</v>
      </c>
    </row>
    <row r="926" spans="1:14" ht="15.75" customHeight="1" thickBot="1" x14ac:dyDescent="0.4">
      <c r="A926" s="633">
        <f>'TEST AUTO'!A925</f>
        <v>0</v>
      </c>
      <c r="B926" s="633">
        <f>'TEST AUTO'!B925</f>
        <v>0</v>
      </c>
      <c r="C926" s="633">
        <f>'TEST AUTO'!C925</f>
        <v>0</v>
      </c>
      <c r="D926" s="634">
        <f>('TEST AUTO'!F925+'TEST AUTO'!H925+'TEST AUTO'!L925+'TEST AUTO'!N925+'TEST AUTO'!T925+'TEST AUTO'!Z925+'TEST AUTO'!AF925+'TEST AUTO'!AL925+'TEST AUTO'!AP925)/9</f>
        <v>0</v>
      </c>
      <c r="E926" s="634">
        <f>('TEST AUTO'!P925+'TEST AUTO'!AL925)/2</f>
        <v>0</v>
      </c>
      <c r="F926" s="634">
        <f>('TEST AUTO'!J925+'TEST AUTO'!AD925)/2</f>
        <v>0</v>
      </c>
      <c r="G926" s="643">
        <f>('TEST AUTO'!X925++'TEST AUTO'!AB925+'TEST AUTO'!AJ925+'TEST AUTO'!AV925)/4</f>
        <v>0</v>
      </c>
      <c r="H926" s="638">
        <f>('TEST AUTO'!R925+'TEST AUTO'!Z925+'TEST AUTO'!AN925)/3</f>
        <v>0</v>
      </c>
      <c r="I926" s="638">
        <f>('TEST AUTO'!AH925+'TEST AUTO'!AR925)/2</f>
        <v>0</v>
      </c>
      <c r="J926" s="641">
        <f>('TEST AUTO'!Z925+'TEST AUTO'!AP925)/2</f>
        <v>0</v>
      </c>
      <c r="K926" s="637">
        <f>('TEST AUTO'!V925+'TEST AUTO'!AT925)/2</f>
        <v>0</v>
      </c>
      <c r="L926" s="635">
        <f>('TEST AUTO'!F925+'TEST AUTO'!H925+'TEST AUTO'!L925+'TEST AUTO'!P925+'TEST AUTO'!R925+'TEST AUTO'!T925+'TEST AUTO'!X925+'TEST AUTO'!Z925+'TEST AUTO'!AB925+'TEST AUTO'!AJ925+'TEST AUTO'!AL925+'TEST AUTO'!AN925+'TEST AUTO'!AP925+'TEST AUTO'!AR925+'TEST AUTO'!AV925)/15</f>
        <v>0</v>
      </c>
      <c r="M926" s="636">
        <f>('TEST AUTO'!J925+'TEST AUTO'!X925+'TEST AUTO'!AD925+'TEST AUTO'!AH925+'TEST AUTO'!AJ925+'TEST AUTO'!AV925)/6</f>
        <v>0</v>
      </c>
      <c r="N926" s="637">
        <f>('TEST AUTO'!N925+'TEST AUTO'!AF925)/2</f>
        <v>0</v>
      </c>
    </row>
    <row r="927" spans="1:14" ht="15.75" customHeight="1" thickBot="1" x14ac:dyDescent="0.4">
      <c r="A927" s="633">
        <f>'TEST AUTO'!A926</f>
        <v>0</v>
      </c>
      <c r="B927" s="633">
        <f>'TEST AUTO'!B926</f>
        <v>0</v>
      </c>
      <c r="C927" s="633">
        <f>'TEST AUTO'!C926</f>
        <v>0</v>
      </c>
      <c r="D927" s="634">
        <f>('TEST AUTO'!F926+'TEST AUTO'!H926+'TEST AUTO'!L926+'TEST AUTO'!N926+'TEST AUTO'!T926+'TEST AUTO'!Z926+'TEST AUTO'!AF926+'TEST AUTO'!AL926+'TEST AUTO'!AP926)/9</f>
        <v>0</v>
      </c>
      <c r="E927" s="634">
        <f>('TEST AUTO'!P926+'TEST AUTO'!AL926)/2</f>
        <v>0</v>
      </c>
      <c r="F927" s="634">
        <f>('TEST AUTO'!J926+'TEST AUTO'!AD926)/2</f>
        <v>0</v>
      </c>
      <c r="G927" s="643">
        <f>('TEST AUTO'!X926++'TEST AUTO'!AB926+'TEST AUTO'!AJ926+'TEST AUTO'!AV926)/4</f>
        <v>0</v>
      </c>
      <c r="H927" s="638">
        <f>('TEST AUTO'!R926+'TEST AUTO'!Z926+'TEST AUTO'!AN926)/3</f>
        <v>0</v>
      </c>
      <c r="I927" s="638">
        <f>('TEST AUTO'!AH926+'TEST AUTO'!AR926)/2</f>
        <v>0</v>
      </c>
      <c r="J927" s="641">
        <f>('TEST AUTO'!Z926+'TEST AUTO'!AP926)/2</f>
        <v>0</v>
      </c>
      <c r="K927" s="637">
        <f>('TEST AUTO'!V926+'TEST AUTO'!AT926)/2</f>
        <v>0</v>
      </c>
      <c r="L927" s="635">
        <f>('TEST AUTO'!F926+'TEST AUTO'!H926+'TEST AUTO'!L926+'TEST AUTO'!P926+'TEST AUTO'!R926+'TEST AUTO'!T926+'TEST AUTO'!X926+'TEST AUTO'!Z926+'TEST AUTO'!AB926+'TEST AUTO'!AJ926+'TEST AUTO'!AL926+'TEST AUTO'!AN926+'TEST AUTO'!AP926+'TEST AUTO'!AR926+'TEST AUTO'!AV926)/15</f>
        <v>0</v>
      </c>
      <c r="M927" s="636">
        <f>('TEST AUTO'!J926+'TEST AUTO'!X926+'TEST AUTO'!AD926+'TEST AUTO'!AH926+'TEST AUTO'!AJ926+'TEST AUTO'!AV926)/6</f>
        <v>0</v>
      </c>
      <c r="N927" s="637">
        <f>('TEST AUTO'!N926+'TEST AUTO'!AF926)/2</f>
        <v>0</v>
      </c>
    </row>
    <row r="928" spans="1:14" ht="15.75" customHeight="1" thickBot="1" x14ac:dyDescent="0.4">
      <c r="A928" s="633">
        <f>'TEST AUTO'!A927</f>
        <v>0</v>
      </c>
      <c r="B928" s="633">
        <f>'TEST AUTO'!B927</f>
        <v>0</v>
      </c>
      <c r="C928" s="633">
        <f>'TEST AUTO'!C927</f>
        <v>0</v>
      </c>
      <c r="D928" s="634">
        <f>('TEST AUTO'!F927+'TEST AUTO'!H927+'TEST AUTO'!L927+'TEST AUTO'!N927+'TEST AUTO'!T927+'TEST AUTO'!Z927+'TEST AUTO'!AF927+'TEST AUTO'!AL927+'TEST AUTO'!AP927)/9</f>
        <v>0</v>
      </c>
      <c r="E928" s="634">
        <f>('TEST AUTO'!P927+'TEST AUTO'!AL927)/2</f>
        <v>0</v>
      </c>
      <c r="F928" s="634">
        <f>('TEST AUTO'!J927+'TEST AUTO'!AD927)/2</f>
        <v>0</v>
      </c>
      <c r="G928" s="643">
        <f>('TEST AUTO'!X927++'TEST AUTO'!AB927+'TEST AUTO'!AJ927+'TEST AUTO'!AV927)/4</f>
        <v>0</v>
      </c>
      <c r="H928" s="638">
        <f>('TEST AUTO'!R927+'TEST AUTO'!Z927+'TEST AUTO'!AN927)/3</f>
        <v>0</v>
      </c>
      <c r="I928" s="638">
        <f>('TEST AUTO'!AH927+'TEST AUTO'!AR927)/2</f>
        <v>0</v>
      </c>
      <c r="J928" s="641">
        <f>('TEST AUTO'!Z927+'TEST AUTO'!AP927)/2</f>
        <v>0</v>
      </c>
      <c r="K928" s="637">
        <f>('TEST AUTO'!V927+'TEST AUTO'!AT927)/2</f>
        <v>0</v>
      </c>
      <c r="L928" s="635">
        <f>('TEST AUTO'!F927+'TEST AUTO'!H927+'TEST AUTO'!L927+'TEST AUTO'!P927+'TEST AUTO'!R927+'TEST AUTO'!T927+'TEST AUTO'!X927+'TEST AUTO'!Z927+'TEST AUTO'!AB927+'TEST AUTO'!AJ927+'TEST AUTO'!AL927+'TEST AUTO'!AN927+'TEST AUTO'!AP927+'TEST AUTO'!AR927+'TEST AUTO'!AV927)/15</f>
        <v>0</v>
      </c>
      <c r="M928" s="636">
        <f>('TEST AUTO'!J927+'TEST AUTO'!X927+'TEST AUTO'!AD927+'TEST AUTO'!AH927+'TEST AUTO'!AJ927+'TEST AUTO'!AV927)/6</f>
        <v>0</v>
      </c>
      <c r="N928" s="637">
        <f>('TEST AUTO'!N927+'TEST AUTO'!AF927)/2</f>
        <v>0</v>
      </c>
    </row>
    <row r="929" spans="1:14" ht="15.75" customHeight="1" thickBot="1" x14ac:dyDescent="0.4">
      <c r="A929" s="633">
        <f>'TEST AUTO'!A928</f>
        <v>0</v>
      </c>
      <c r="B929" s="633">
        <f>'TEST AUTO'!B928</f>
        <v>0</v>
      </c>
      <c r="C929" s="633">
        <f>'TEST AUTO'!C928</f>
        <v>0</v>
      </c>
      <c r="D929" s="634">
        <f>('TEST AUTO'!F928+'TEST AUTO'!H928+'TEST AUTO'!L928+'TEST AUTO'!N928+'TEST AUTO'!T928+'TEST AUTO'!Z928+'TEST AUTO'!AF928+'TEST AUTO'!AL928+'TEST AUTO'!AP928)/9</f>
        <v>0</v>
      </c>
      <c r="E929" s="634">
        <f>('TEST AUTO'!P928+'TEST AUTO'!AL928)/2</f>
        <v>0</v>
      </c>
      <c r="F929" s="634">
        <f>('TEST AUTO'!J928+'TEST AUTO'!AD928)/2</f>
        <v>0</v>
      </c>
      <c r="G929" s="643">
        <f>('TEST AUTO'!X928++'TEST AUTO'!AB928+'TEST AUTO'!AJ928+'TEST AUTO'!AV928)/4</f>
        <v>0</v>
      </c>
      <c r="H929" s="638">
        <f>('TEST AUTO'!R928+'TEST AUTO'!Z928+'TEST AUTO'!AN928)/3</f>
        <v>0</v>
      </c>
      <c r="I929" s="638">
        <f>('TEST AUTO'!AH928+'TEST AUTO'!AR928)/2</f>
        <v>0</v>
      </c>
      <c r="J929" s="641">
        <f>('TEST AUTO'!Z928+'TEST AUTO'!AP928)/2</f>
        <v>0</v>
      </c>
      <c r="K929" s="637">
        <f>('TEST AUTO'!V928+'TEST AUTO'!AT928)/2</f>
        <v>0</v>
      </c>
      <c r="L929" s="635">
        <f>('TEST AUTO'!F928+'TEST AUTO'!H928+'TEST AUTO'!L928+'TEST AUTO'!P928+'TEST AUTO'!R928+'TEST AUTO'!T928+'TEST AUTO'!X928+'TEST AUTO'!Z928+'TEST AUTO'!AB928+'TEST AUTO'!AJ928+'TEST AUTO'!AL928+'TEST AUTO'!AN928+'TEST AUTO'!AP928+'TEST AUTO'!AR928+'TEST AUTO'!AV928)/15</f>
        <v>0</v>
      </c>
      <c r="M929" s="636">
        <f>('TEST AUTO'!J928+'TEST AUTO'!X928+'TEST AUTO'!AD928+'TEST AUTO'!AH928+'TEST AUTO'!AJ928+'TEST AUTO'!AV928)/6</f>
        <v>0</v>
      </c>
      <c r="N929" s="637">
        <f>('TEST AUTO'!N928+'TEST AUTO'!AF928)/2</f>
        <v>0</v>
      </c>
    </row>
    <row r="930" spans="1:14" ht="15.75" customHeight="1" thickBot="1" x14ac:dyDescent="0.4">
      <c r="A930" s="633">
        <f>'TEST AUTO'!A929</f>
        <v>0</v>
      </c>
      <c r="B930" s="633">
        <f>'TEST AUTO'!B929</f>
        <v>0</v>
      </c>
      <c r="C930" s="633">
        <f>'TEST AUTO'!C929</f>
        <v>0</v>
      </c>
      <c r="D930" s="634">
        <f>('TEST AUTO'!F929+'TEST AUTO'!H929+'TEST AUTO'!L929+'TEST AUTO'!N929+'TEST AUTO'!T929+'TEST AUTO'!Z929+'TEST AUTO'!AF929+'TEST AUTO'!AL929+'TEST AUTO'!AP929)/9</f>
        <v>0</v>
      </c>
      <c r="E930" s="634">
        <f>('TEST AUTO'!P929+'TEST AUTO'!AL929)/2</f>
        <v>0</v>
      </c>
      <c r="F930" s="634">
        <f>('TEST AUTO'!J929+'TEST AUTO'!AD929)/2</f>
        <v>0</v>
      </c>
      <c r="G930" s="643">
        <f>('TEST AUTO'!X929++'TEST AUTO'!AB929+'TEST AUTO'!AJ929+'TEST AUTO'!AV929)/4</f>
        <v>0</v>
      </c>
      <c r="H930" s="638">
        <f>('TEST AUTO'!R929+'TEST AUTO'!Z929+'TEST AUTO'!AN929)/3</f>
        <v>0</v>
      </c>
      <c r="I930" s="638">
        <f>('TEST AUTO'!AH929+'TEST AUTO'!AR929)/2</f>
        <v>0</v>
      </c>
      <c r="J930" s="641">
        <f>('TEST AUTO'!Z929+'TEST AUTO'!AP929)/2</f>
        <v>0</v>
      </c>
      <c r="K930" s="637">
        <f>('TEST AUTO'!V929+'TEST AUTO'!AT929)/2</f>
        <v>0</v>
      </c>
      <c r="L930" s="635">
        <f>('TEST AUTO'!F929+'TEST AUTO'!H929+'TEST AUTO'!L929+'TEST AUTO'!P929+'TEST AUTO'!R929+'TEST AUTO'!T929+'TEST AUTO'!X929+'TEST AUTO'!Z929+'TEST AUTO'!AB929+'TEST AUTO'!AJ929+'TEST AUTO'!AL929+'TEST AUTO'!AN929+'TEST AUTO'!AP929+'TEST AUTO'!AR929+'TEST AUTO'!AV929)/15</f>
        <v>0</v>
      </c>
      <c r="M930" s="636">
        <f>('TEST AUTO'!J929+'TEST AUTO'!X929+'TEST AUTO'!AD929+'TEST AUTO'!AH929+'TEST AUTO'!AJ929+'TEST AUTO'!AV929)/6</f>
        <v>0</v>
      </c>
      <c r="N930" s="637">
        <f>('TEST AUTO'!N929+'TEST AUTO'!AF929)/2</f>
        <v>0</v>
      </c>
    </row>
    <row r="931" spans="1:14" ht="15.75" customHeight="1" thickBot="1" x14ac:dyDescent="0.4">
      <c r="A931" s="633">
        <f>'TEST AUTO'!A930</f>
        <v>0</v>
      </c>
      <c r="B931" s="633">
        <f>'TEST AUTO'!B930</f>
        <v>0</v>
      </c>
      <c r="C931" s="633">
        <f>'TEST AUTO'!C930</f>
        <v>0</v>
      </c>
      <c r="D931" s="634">
        <f>('TEST AUTO'!F930+'TEST AUTO'!H930+'TEST AUTO'!L930+'TEST AUTO'!N930+'TEST AUTO'!T930+'TEST AUTO'!Z930+'TEST AUTO'!AF930+'TEST AUTO'!AL930+'TEST AUTO'!AP930)/9</f>
        <v>0</v>
      </c>
      <c r="E931" s="634">
        <f>('TEST AUTO'!P930+'TEST AUTO'!AL930)/2</f>
        <v>0</v>
      </c>
      <c r="F931" s="634">
        <f>('TEST AUTO'!J930+'TEST AUTO'!AD930)/2</f>
        <v>0</v>
      </c>
      <c r="G931" s="643">
        <f>('TEST AUTO'!X930++'TEST AUTO'!AB930+'TEST AUTO'!AJ930+'TEST AUTO'!AV930)/4</f>
        <v>0</v>
      </c>
      <c r="H931" s="638">
        <f>('TEST AUTO'!R930+'TEST AUTO'!Z930+'TEST AUTO'!AN930)/3</f>
        <v>0</v>
      </c>
      <c r="I931" s="638">
        <f>('TEST AUTO'!AH930+'TEST AUTO'!AR930)/2</f>
        <v>0</v>
      </c>
      <c r="J931" s="641">
        <f>('TEST AUTO'!Z930+'TEST AUTO'!AP930)/2</f>
        <v>0</v>
      </c>
      <c r="K931" s="637">
        <f>('TEST AUTO'!V930+'TEST AUTO'!AT930)/2</f>
        <v>0</v>
      </c>
      <c r="L931" s="635">
        <f>('TEST AUTO'!F930+'TEST AUTO'!H930+'TEST AUTO'!L930+'TEST AUTO'!P930+'TEST AUTO'!R930+'TEST AUTO'!T930+'TEST AUTO'!X930+'TEST AUTO'!Z930+'TEST AUTO'!AB930+'TEST AUTO'!AJ930+'TEST AUTO'!AL930+'TEST AUTO'!AN930+'TEST AUTO'!AP930+'TEST AUTO'!AR930+'TEST AUTO'!AV930)/15</f>
        <v>0</v>
      </c>
      <c r="M931" s="636">
        <f>('TEST AUTO'!J930+'TEST AUTO'!X930+'TEST AUTO'!AD930+'TEST AUTO'!AH930+'TEST AUTO'!AJ930+'TEST AUTO'!AV930)/6</f>
        <v>0</v>
      </c>
      <c r="N931" s="637">
        <f>('TEST AUTO'!N930+'TEST AUTO'!AF930)/2</f>
        <v>0</v>
      </c>
    </row>
    <row r="932" spans="1:14" ht="15.75" customHeight="1" thickBot="1" x14ac:dyDescent="0.4">
      <c r="A932" s="633">
        <f>'TEST AUTO'!A931</f>
        <v>0</v>
      </c>
      <c r="B932" s="633">
        <f>'TEST AUTO'!B931</f>
        <v>0</v>
      </c>
      <c r="C932" s="633">
        <f>'TEST AUTO'!C931</f>
        <v>0</v>
      </c>
      <c r="D932" s="634">
        <f>('TEST AUTO'!F931+'TEST AUTO'!H931+'TEST AUTO'!L931+'TEST AUTO'!N931+'TEST AUTO'!T931+'TEST AUTO'!Z931+'TEST AUTO'!AF931+'TEST AUTO'!AL931+'TEST AUTO'!AP931)/9</f>
        <v>0</v>
      </c>
      <c r="E932" s="634">
        <f>('TEST AUTO'!P931+'TEST AUTO'!AL931)/2</f>
        <v>0</v>
      </c>
      <c r="F932" s="634">
        <f>('TEST AUTO'!J931+'TEST AUTO'!AD931)/2</f>
        <v>0</v>
      </c>
      <c r="G932" s="643">
        <f>('TEST AUTO'!X931++'TEST AUTO'!AB931+'TEST AUTO'!AJ931+'TEST AUTO'!AV931)/4</f>
        <v>0</v>
      </c>
      <c r="H932" s="638">
        <f>('TEST AUTO'!R931+'TEST AUTO'!Z931+'TEST AUTO'!AN931)/3</f>
        <v>0</v>
      </c>
      <c r="I932" s="638">
        <f>('TEST AUTO'!AH931+'TEST AUTO'!AR931)/2</f>
        <v>0</v>
      </c>
      <c r="J932" s="641">
        <f>('TEST AUTO'!Z931+'TEST AUTO'!AP931)/2</f>
        <v>0</v>
      </c>
      <c r="K932" s="637">
        <f>('TEST AUTO'!V931+'TEST AUTO'!AT931)/2</f>
        <v>0</v>
      </c>
      <c r="L932" s="635">
        <f>('TEST AUTO'!F931+'TEST AUTO'!H931+'TEST AUTO'!L931+'TEST AUTO'!P931+'TEST AUTO'!R931+'TEST AUTO'!T931+'TEST AUTO'!X931+'TEST AUTO'!Z931+'TEST AUTO'!AB931+'TEST AUTO'!AJ931+'TEST AUTO'!AL931+'TEST AUTO'!AN931+'TEST AUTO'!AP931+'TEST AUTO'!AR931+'TEST AUTO'!AV931)/15</f>
        <v>0</v>
      </c>
      <c r="M932" s="636">
        <f>('TEST AUTO'!J931+'TEST AUTO'!X931+'TEST AUTO'!AD931+'TEST AUTO'!AH931+'TEST AUTO'!AJ931+'TEST AUTO'!AV931)/6</f>
        <v>0</v>
      </c>
      <c r="N932" s="637">
        <f>('TEST AUTO'!N931+'TEST AUTO'!AF931)/2</f>
        <v>0</v>
      </c>
    </row>
    <row r="933" spans="1:14" ht="15.75" customHeight="1" thickBot="1" x14ac:dyDescent="0.4">
      <c r="A933" s="633">
        <f>'TEST AUTO'!A932</f>
        <v>0</v>
      </c>
      <c r="B933" s="633">
        <f>'TEST AUTO'!B932</f>
        <v>0</v>
      </c>
      <c r="C933" s="633">
        <f>'TEST AUTO'!C932</f>
        <v>0</v>
      </c>
      <c r="D933" s="634">
        <f>('TEST AUTO'!F932+'TEST AUTO'!H932+'TEST AUTO'!L932+'TEST AUTO'!N932+'TEST AUTO'!T932+'TEST AUTO'!Z932+'TEST AUTO'!AF932+'TEST AUTO'!AL932+'TEST AUTO'!AP932)/9</f>
        <v>0</v>
      </c>
      <c r="E933" s="634">
        <f>('TEST AUTO'!P932+'TEST AUTO'!AL932)/2</f>
        <v>0</v>
      </c>
      <c r="F933" s="634">
        <f>('TEST AUTO'!J932+'TEST AUTO'!AD932)/2</f>
        <v>0</v>
      </c>
      <c r="G933" s="643">
        <f>('TEST AUTO'!X932++'TEST AUTO'!AB932+'TEST AUTO'!AJ932+'TEST AUTO'!AV932)/4</f>
        <v>0</v>
      </c>
      <c r="H933" s="638">
        <f>('TEST AUTO'!R932+'TEST AUTO'!Z932+'TEST AUTO'!AN932)/3</f>
        <v>0</v>
      </c>
      <c r="I933" s="638">
        <f>('TEST AUTO'!AH932+'TEST AUTO'!AR932)/2</f>
        <v>0</v>
      </c>
      <c r="J933" s="641">
        <f>('TEST AUTO'!Z932+'TEST AUTO'!AP932)/2</f>
        <v>0</v>
      </c>
      <c r="K933" s="637">
        <f>('TEST AUTO'!V932+'TEST AUTO'!AT932)/2</f>
        <v>0</v>
      </c>
      <c r="L933" s="635">
        <f>('TEST AUTO'!F932+'TEST AUTO'!H932+'TEST AUTO'!L932+'TEST AUTO'!P932+'TEST AUTO'!R932+'TEST AUTO'!T932+'TEST AUTO'!X932+'TEST AUTO'!Z932+'TEST AUTO'!AB932+'TEST AUTO'!AJ932+'TEST AUTO'!AL932+'TEST AUTO'!AN932+'TEST AUTO'!AP932+'TEST AUTO'!AR932+'TEST AUTO'!AV932)/15</f>
        <v>0</v>
      </c>
      <c r="M933" s="636">
        <f>('TEST AUTO'!J932+'TEST AUTO'!X932+'TEST AUTO'!AD932+'TEST AUTO'!AH932+'TEST AUTO'!AJ932+'TEST AUTO'!AV932)/6</f>
        <v>0</v>
      </c>
      <c r="N933" s="637">
        <f>('TEST AUTO'!N932+'TEST AUTO'!AF932)/2</f>
        <v>0</v>
      </c>
    </row>
    <row r="934" spans="1:14" ht="15.75" customHeight="1" thickBot="1" x14ac:dyDescent="0.4">
      <c r="A934" s="633">
        <f>'TEST AUTO'!A933</f>
        <v>0</v>
      </c>
      <c r="B934" s="633">
        <f>'TEST AUTO'!B933</f>
        <v>0</v>
      </c>
      <c r="C934" s="633">
        <f>'TEST AUTO'!C933</f>
        <v>0</v>
      </c>
      <c r="D934" s="634">
        <f>('TEST AUTO'!F933+'TEST AUTO'!H933+'TEST AUTO'!L933+'TEST AUTO'!N933+'TEST AUTO'!T933+'TEST AUTO'!Z933+'TEST AUTO'!AF933+'TEST AUTO'!AL933+'TEST AUTO'!AP933)/9</f>
        <v>0</v>
      </c>
      <c r="E934" s="634">
        <f>('TEST AUTO'!P933+'TEST AUTO'!AL933)/2</f>
        <v>0</v>
      </c>
      <c r="F934" s="634">
        <f>('TEST AUTO'!J933+'TEST AUTO'!AD933)/2</f>
        <v>0</v>
      </c>
      <c r="G934" s="643">
        <f>('TEST AUTO'!X933++'TEST AUTO'!AB933+'TEST AUTO'!AJ933+'TEST AUTO'!AV933)/4</f>
        <v>0</v>
      </c>
      <c r="H934" s="638">
        <f>('TEST AUTO'!R933+'TEST AUTO'!Z933+'TEST AUTO'!AN933)/3</f>
        <v>0</v>
      </c>
      <c r="I934" s="638">
        <f>('TEST AUTO'!AH933+'TEST AUTO'!AR933)/2</f>
        <v>0</v>
      </c>
      <c r="J934" s="641">
        <f>('TEST AUTO'!Z933+'TEST AUTO'!AP933)/2</f>
        <v>0</v>
      </c>
      <c r="K934" s="637">
        <f>('TEST AUTO'!V933+'TEST AUTO'!AT933)/2</f>
        <v>0</v>
      </c>
      <c r="L934" s="635">
        <f>('TEST AUTO'!F933+'TEST AUTO'!H933+'TEST AUTO'!L933+'TEST AUTO'!P933+'TEST AUTO'!R933+'TEST AUTO'!T933+'TEST AUTO'!X933+'TEST AUTO'!Z933+'TEST AUTO'!AB933+'TEST AUTO'!AJ933+'TEST AUTO'!AL933+'TEST AUTO'!AN933+'TEST AUTO'!AP933+'TEST AUTO'!AR933+'TEST AUTO'!AV933)/15</f>
        <v>0</v>
      </c>
      <c r="M934" s="636">
        <f>('TEST AUTO'!J933+'TEST AUTO'!X933+'TEST AUTO'!AD933+'TEST AUTO'!AH933+'TEST AUTO'!AJ933+'TEST AUTO'!AV933)/6</f>
        <v>0</v>
      </c>
      <c r="N934" s="637">
        <f>('TEST AUTO'!N933+'TEST AUTO'!AF933)/2</f>
        <v>0</v>
      </c>
    </row>
    <row r="935" spans="1:14" ht="15.75" customHeight="1" thickBot="1" x14ac:dyDescent="0.4">
      <c r="A935" s="633">
        <f>'TEST AUTO'!A934</f>
        <v>0</v>
      </c>
      <c r="B935" s="633">
        <f>'TEST AUTO'!B934</f>
        <v>0</v>
      </c>
      <c r="C935" s="633">
        <f>'TEST AUTO'!C934</f>
        <v>0</v>
      </c>
      <c r="D935" s="634">
        <f>('TEST AUTO'!F934+'TEST AUTO'!H934+'TEST AUTO'!L934+'TEST AUTO'!N934+'TEST AUTO'!T934+'TEST AUTO'!Z934+'TEST AUTO'!AF934+'TEST AUTO'!AL934+'TEST AUTO'!AP934)/9</f>
        <v>0</v>
      </c>
      <c r="E935" s="634">
        <f>('TEST AUTO'!P934+'TEST AUTO'!AL934)/2</f>
        <v>0</v>
      </c>
      <c r="F935" s="634">
        <f>('TEST AUTO'!J934+'TEST AUTO'!AD934)/2</f>
        <v>0</v>
      </c>
      <c r="G935" s="643">
        <f>('TEST AUTO'!X934++'TEST AUTO'!AB934+'TEST AUTO'!AJ934+'TEST AUTO'!AV934)/4</f>
        <v>0</v>
      </c>
      <c r="H935" s="638">
        <f>('TEST AUTO'!R934+'TEST AUTO'!Z934+'TEST AUTO'!AN934)/3</f>
        <v>0</v>
      </c>
      <c r="I935" s="638">
        <f>('TEST AUTO'!AH934+'TEST AUTO'!AR934)/2</f>
        <v>0</v>
      </c>
      <c r="J935" s="641">
        <f>('TEST AUTO'!Z934+'TEST AUTO'!AP934)/2</f>
        <v>0</v>
      </c>
      <c r="K935" s="637">
        <f>('TEST AUTO'!V934+'TEST AUTO'!AT934)/2</f>
        <v>0</v>
      </c>
      <c r="L935" s="635">
        <f>('TEST AUTO'!F934+'TEST AUTO'!H934+'TEST AUTO'!L934+'TEST AUTO'!P934+'TEST AUTO'!R934+'TEST AUTO'!T934+'TEST AUTO'!X934+'TEST AUTO'!Z934+'TEST AUTO'!AB934+'TEST AUTO'!AJ934+'TEST AUTO'!AL934+'TEST AUTO'!AN934+'TEST AUTO'!AP934+'TEST AUTO'!AR934+'TEST AUTO'!AV934)/15</f>
        <v>0</v>
      </c>
      <c r="M935" s="636">
        <f>('TEST AUTO'!J934+'TEST AUTO'!X934+'TEST AUTO'!AD934+'TEST AUTO'!AH934+'TEST AUTO'!AJ934+'TEST AUTO'!AV934)/6</f>
        <v>0</v>
      </c>
      <c r="N935" s="637">
        <f>('TEST AUTO'!N934+'TEST AUTO'!AF934)/2</f>
        <v>0</v>
      </c>
    </row>
    <row r="936" spans="1:14" ht="15.75" customHeight="1" thickBot="1" x14ac:dyDescent="0.4">
      <c r="A936" s="633">
        <f>'TEST AUTO'!A935</f>
        <v>0</v>
      </c>
      <c r="B936" s="633">
        <f>'TEST AUTO'!B935</f>
        <v>0</v>
      </c>
      <c r="C936" s="633">
        <f>'TEST AUTO'!C935</f>
        <v>0</v>
      </c>
      <c r="D936" s="634">
        <f>('TEST AUTO'!F935+'TEST AUTO'!H935+'TEST AUTO'!L935+'TEST AUTO'!N935+'TEST AUTO'!T935+'TEST AUTO'!Z935+'TEST AUTO'!AF935+'TEST AUTO'!AL935+'TEST AUTO'!AP935)/9</f>
        <v>0</v>
      </c>
      <c r="E936" s="634">
        <f>('TEST AUTO'!P935+'TEST AUTO'!AL935)/2</f>
        <v>0</v>
      </c>
      <c r="F936" s="634">
        <f>('TEST AUTO'!J935+'TEST AUTO'!AD935)/2</f>
        <v>0</v>
      </c>
      <c r="G936" s="643">
        <f>('TEST AUTO'!X935++'TEST AUTO'!AB935+'TEST AUTO'!AJ935+'TEST AUTO'!AV935)/4</f>
        <v>0</v>
      </c>
      <c r="H936" s="638">
        <f>('TEST AUTO'!R935+'TEST AUTO'!Z935+'TEST AUTO'!AN935)/3</f>
        <v>0</v>
      </c>
      <c r="I936" s="638">
        <f>('TEST AUTO'!AH935+'TEST AUTO'!AR935)/2</f>
        <v>0</v>
      </c>
      <c r="J936" s="641">
        <f>('TEST AUTO'!Z935+'TEST AUTO'!AP935)/2</f>
        <v>0</v>
      </c>
      <c r="K936" s="637">
        <f>('TEST AUTO'!V935+'TEST AUTO'!AT935)/2</f>
        <v>0</v>
      </c>
      <c r="L936" s="635">
        <f>('TEST AUTO'!F935+'TEST AUTO'!H935+'TEST AUTO'!L935+'TEST AUTO'!P935+'TEST AUTO'!R935+'TEST AUTO'!T935+'TEST AUTO'!X935+'TEST AUTO'!Z935+'TEST AUTO'!AB935+'TEST AUTO'!AJ935+'TEST AUTO'!AL935+'TEST AUTO'!AN935+'TEST AUTO'!AP935+'TEST AUTO'!AR935+'TEST AUTO'!AV935)/15</f>
        <v>0</v>
      </c>
      <c r="M936" s="636">
        <f>('TEST AUTO'!J935+'TEST AUTO'!X935+'TEST AUTO'!AD935+'TEST AUTO'!AH935+'TEST AUTO'!AJ935+'TEST AUTO'!AV935)/6</f>
        <v>0</v>
      </c>
      <c r="N936" s="637">
        <f>('TEST AUTO'!N935+'TEST AUTO'!AF935)/2</f>
        <v>0</v>
      </c>
    </row>
    <row r="937" spans="1:14" ht="15.75" customHeight="1" thickBot="1" x14ac:dyDescent="0.4">
      <c r="A937" s="633">
        <f>'TEST AUTO'!A936</f>
        <v>0</v>
      </c>
      <c r="B937" s="633">
        <f>'TEST AUTO'!B936</f>
        <v>0</v>
      </c>
      <c r="C937" s="633">
        <f>'TEST AUTO'!C936</f>
        <v>0</v>
      </c>
      <c r="D937" s="634">
        <f>('TEST AUTO'!F936+'TEST AUTO'!H936+'TEST AUTO'!L936+'TEST AUTO'!N936+'TEST AUTO'!T936+'TEST AUTO'!Z936+'TEST AUTO'!AF936+'TEST AUTO'!AL936+'TEST AUTO'!AP936)/9</f>
        <v>0</v>
      </c>
      <c r="E937" s="634">
        <f>('TEST AUTO'!P936+'TEST AUTO'!AL936)/2</f>
        <v>0</v>
      </c>
      <c r="F937" s="634">
        <f>('TEST AUTO'!J936+'TEST AUTO'!AD936)/2</f>
        <v>0</v>
      </c>
      <c r="G937" s="643">
        <f>('TEST AUTO'!X936++'TEST AUTO'!AB936+'TEST AUTO'!AJ936+'TEST AUTO'!AV936)/4</f>
        <v>0</v>
      </c>
      <c r="H937" s="638">
        <f>('TEST AUTO'!R936+'TEST AUTO'!Z936+'TEST AUTO'!AN936)/3</f>
        <v>0</v>
      </c>
      <c r="I937" s="638">
        <f>('TEST AUTO'!AH936+'TEST AUTO'!AR936)/2</f>
        <v>0</v>
      </c>
      <c r="J937" s="641">
        <f>('TEST AUTO'!Z936+'TEST AUTO'!AP936)/2</f>
        <v>0</v>
      </c>
      <c r="K937" s="637">
        <f>('TEST AUTO'!V936+'TEST AUTO'!AT936)/2</f>
        <v>0</v>
      </c>
      <c r="L937" s="635">
        <f>('TEST AUTO'!F936+'TEST AUTO'!H936+'TEST AUTO'!L936+'TEST AUTO'!P936+'TEST AUTO'!R936+'TEST AUTO'!T936+'TEST AUTO'!X936+'TEST AUTO'!Z936+'TEST AUTO'!AB936+'TEST AUTO'!AJ936+'TEST AUTO'!AL936+'TEST AUTO'!AN936+'TEST AUTO'!AP936+'TEST AUTO'!AR936+'TEST AUTO'!AV936)/15</f>
        <v>0</v>
      </c>
      <c r="M937" s="636">
        <f>('TEST AUTO'!J936+'TEST AUTO'!X936+'TEST AUTO'!AD936+'TEST AUTO'!AH936+'TEST AUTO'!AJ936+'TEST AUTO'!AV936)/6</f>
        <v>0</v>
      </c>
      <c r="N937" s="637">
        <f>('TEST AUTO'!N936+'TEST AUTO'!AF936)/2</f>
        <v>0</v>
      </c>
    </row>
    <row r="938" spans="1:14" ht="15.75" customHeight="1" thickBot="1" x14ac:dyDescent="0.4">
      <c r="A938" s="633">
        <f>'TEST AUTO'!A937</f>
        <v>0</v>
      </c>
      <c r="B938" s="633">
        <f>'TEST AUTO'!B937</f>
        <v>0</v>
      </c>
      <c r="C938" s="633">
        <f>'TEST AUTO'!C937</f>
        <v>0</v>
      </c>
      <c r="D938" s="634">
        <f>('TEST AUTO'!F937+'TEST AUTO'!H937+'TEST AUTO'!L937+'TEST AUTO'!N937+'TEST AUTO'!T937+'TEST AUTO'!Z937+'TEST AUTO'!AF937+'TEST AUTO'!AL937+'TEST AUTO'!AP937)/9</f>
        <v>0</v>
      </c>
      <c r="E938" s="634">
        <f>('TEST AUTO'!P937+'TEST AUTO'!AL937)/2</f>
        <v>0</v>
      </c>
      <c r="F938" s="634">
        <f>('TEST AUTO'!J937+'TEST AUTO'!AD937)/2</f>
        <v>0</v>
      </c>
      <c r="G938" s="643">
        <f>('TEST AUTO'!X937++'TEST AUTO'!AB937+'TEST AUTO'!AJ937+'TEST AUTO'!AV937)/4</f>
        <v>0</v>
      </c>
      <c r="H938" s="638">
        <f>('TEST AUTO'!R937+'TEST AUTO'!Z937+'TEST AUTO'!AN937)/3</f>
        <v>0</v>
      </c>
      <c r="I938" s="638">
        <f>('TEST AUTO'!AH937+'TEST AUTO'!AR937)/2</f>
        <v>0</v>
      </c>
      <c r="J938" s="641">
        <f>('TEST AUTO'!Z937+'TEST AUTO'!AP937)/2</f>
        <v>0</v>
      </c>
      <c r="K938" s="637">
        <f>('TEST AUTO'!V937+'TEST AUTO'!AT937)/2</f>
        <v>0</v>
      </c>
      <c r="L938" s="635">
        <f>('TEST AUTO'!F937+'TEST AUTO'!H937+'TEST AUTO'!L937+'TEST AUTO'!P937+'TEST AUTO'!R937+'TEST AUTO'!T937+'TEST AUTO'!X937+'TEST AUTO'!Z937+'TEST AUTO'!AB937+'TEST AUTO'!AJ937+'TEST AUTO'!AL937+'TEST AUTO'!AN937+'TEST AUTO'!AP937+'TEST AUTO'!AR937+'TEST AUTO'!AV937)/15</f>
        <v>0</v>
      </c>
      <c r="M938" s="636">
        <f>('TEST AUTO'!J937+'TEST AUTO'!X937+'TEST AUTO'!AD937+'TEST AUTO'!AH937+'TEST AUTO'!AJ937+'TEST AUTO'!AV937)/6</f>
        <v>0</v>
      </c>
      <c r="N938" s="637">
        <f>('TEST AUTO'!N937+'TEST AUTO'!AF937)/2</f>
        <v>0</v>
      </c>
    </row>
    <row r="939" spans="1:14" ht="15.75" customHeight="1" thickBot="1" x14ac:dyDescent="0.4">
      <c r="A939" s="633">
        <f>'TEST AUTO'!A938</f>
        <v>0</v>
      </c>
      <c r="B939" s="633">
        <f>'TEST AUTO'!B938</f>
        <v>0</v>
      </c>
      <c r="C939" s="633">
        <f>'TEST AUTO'!C938</f>
        <v>0</v>
      </c>
      <c r="D939" s="634">
        <f>('TEST AUTO'!F938+'TEST AUTO'!H938+'TEST AUTO'!L938+'TEST AUTO'!N938+'TEST AUTO'!T938+'TEST AUTO'!Z938+'TEST AUTO'!AF938+'TEST AUTO'!AL938+'TEST AUTO'!AP938)/9</f>
        <v>0</v>
      </c>
      <c r="E939" s="634">
        <f>('TEST AUTO'!P938+'TEST AUTO'!AL938)/2</f>
        <v>0</v>
      </c>
      <c r="F939" s="634">
        <f>('TEST AUTO'!J938+'TEST AUTO'!AD938)/2</f>
        <v>0</v>
      </c>
      <c r="G939" s="643">
        <f>('TEST AUTO'!X938++'TEST AUTO'!AB938+'TEST AUTO'!AJ938+'TEST AUTO'!AV938)/4</f>
        <v>0</v>
      </c>
      <c r="H939" s="638">
        <f>('TEST AUTO'!R938+'TEST AUTO'!Z938+'TEST AUTO'!AN938)/3</f>
        <v>0</v>
      </c>
      <c r="I939" s="638">
        <f>('TEST AUTO'!AH938+'TEST AUTO'!AR938)/2</f>
        <v>0</v>
      </c>
      <c r="J939" s="641">
        <f>('TEST AUTO'!Z938+'TEST AUTO'!AP938)/2</f>
        <v>0</v>
      </c>
      <c r="K939" s="637">
        <f>('TEST AUTO'!V938+'TEST AUTO'!AT938)/2</f>
        <v>0</v>
      </c>
      <c r="L939" s="635">
        <f>('TEST AUTO'!F938+'TEST AUTO'!H938+'TEST AUTO'!L938+'TEST AUTO'!P938+'TEST AUTO'!R938+'TEST AUTO'!T938+'TEST AUTO'!X938+'TEST AUTO'!Z938+'TEST AUTO'!AB938+'TEST AUTO'!AJ938+'TEST AUTO'!AL938+'TEST AUTO'!AN938+'TEST AUTO'!AP938+'TEST AUTO'!AR938+'TEST AUTO'!AV938)/15</f>
        <v>0</v>
      </c>
      <c r="M939" s="636">
        <f>('TEST AUTO'!J938+'TEST AUTO'!X938+'TEST AUTO'!AD938+'TEST AUTO'!AH938+'TEST AUTO'!AJ938+'TEST AUTO'!AV938)/6</f>
        <v>0</v>
      </c>
      <c r="N939" s="637">
        <f>('TEST AUTO'!N938+'TEST AUTO'!AF938)/2</f>
        <v>0</v>
      </c>
    </row>
    <row r="940" spans="1:14" ht="15.75" customHeight="1" thickBot="1" x14ac:dyDescent="0.4">
      <c r="A940" s="633">
        <f>'TEST AUTO'!A939</f>
        <v>0</v>
      </c>
      <c r="B940" s="633">
        <f>'TEST AUTO'!B939</f>
        <v>0</v>
      </c>
      <c r="C940" s="633">
        <f>'TEST AUTO'!C939</f>
        <v>0</v>
      </c>
      <c r="D940" s="634">
        <f>('TEST AUTO'!F939+'TEST AUTO'!H939+'TEST AUTO'!L939+'TEST AUTO'!N939+'TEST AUTO'!T939+'TEST AUTO'!Z939+'TEST AUTO'!AF939+'TEST AUTO'!AL939+'TEST AUTO'!AP939)/9</f>
        <v>0</v>
      </c>
      <c r="E940" s="634">
        <f>('TEST AUTO'!P939+'TEST AUTO'!AL939)/2</f>
        <v>0</v>
      </c>
      <c r="F940" s="634">
        <f>('TEST AUTO'!J939+'TEST AUTO'!AD939)/2</f>
        <v>0</v>
      </c>
      <c r="G940" s="643">
        <f>('TEST AUTO'!X939++'TEST AUTO'!AB939+'TEST AUTO'!AJ939+'TEST AUTO'!AV939)/4</f>
        <v>0</v>
      </c>
      <c r="H940" s="638">
        <f>('TEST AUTO'!R939+'TEST AUTO'!Z939+'TEST AUTO'!AN939)/3</f>
        <v>0</v>
      </c>
      <c r="I940" s="638">
        <f>('TEST AUTO'!AH939+'TEST AUTO'!AR939)/2</f>
        <v>0</v>
      </c>
      <c r="J940" s="641">
        <f>('TEST AUTO'!Z939+'TEST AUTO'!AP939)/2</f>
        <v>0</v>
      </c>
      <c r="K940" s="637">
        <f>('TEST AUTO'!V939+'TEST AUTO'!AT939)/2</f>
        <v>0</v>
      </c>
      <c r="L940" s="635">
        <f>('TEST AUTO'!F939+'TEST AUTO'!H939+'TEST AUTO'!L939+'TEST AUTO'!P939+'TEST AUTO'!R939+'TEST AUTO'!T939+'TEST AUTO'!X939+'TEST AUTO'!Z939+'TEST AUTO'!AB939+'TEST AUTO'!AJ939+'TEST AUTO'!AL939+'TEST AUTO'!AN939+'TEST AUTO'!AP939+'TEST AUTO'!AR939+'TEST AUTO'!AV939)/15</f>
        <v>0</v>
      </c>
      <c r="M940" s="636">
        <f>('TEST AUTO'!J939+'TEST AUTO'!X939+'TEST AUTO'!AD939+'TEST AUTO'!AH939+'TEST AUTO'!AJ939+'TEST AUTO'!AV939)/6</f>
        <v>0</v>
      </c>
      <c r="N940" s="637">
        <f>('TEST AUTO'!N939+'TEST AUTO'!AF939)/2</f>
        <v>0</v>
      </c>
    </row>
    <row r="941" spans="1:14" ht="15.75" customHeight="1" thickBot="1" x14ac:dyDescent="0.4">
      <c r="A941" s="633">
        <f>'TEST AUTO'!A940</f>
        <v>0</v>
      </c>
      <c r="B941" s="633">
        <f>'TEST AUTO'!B940</f>
        <v>0</v>
      </c>
      <c r="C941" s="633">
        <f>'TEST AUTO'!C940</f>
        <v>0</v>
      </c>
      <c r="D941" s="634">
        <f>('TEST AUTO'!F940+'TEST AUTO'!H940+'TEST AUTO'!L940+'TEST AUTO'!N940+'TEST AUTO'!T940+'TEST AUTO'!Z940+'TEST AUTO'!AF940+'TEST AUTO'!AL940+'TEST AUTO'!AP940)/9</f>
        <v>0</v>
      </c>
      <c r="E941" s="634">
        <f>('TEST AUTO'!P940+'TEST AUTO'!AL940)/2</f>
        <v>0</v>
      </c>
      <c r="F941" s="634">
        <f>('TEST AUTO'!J940+'TEST AUTO'!AD940)/2</f>
        <v>0</v>
      </c>
      <c r="G941" s="643">
        <f>('TEST AUTO'!X940++'TEST AUTO'!AB940+'TEST AUTO'!AJ940+'TEST AUTO'!AV940)/4</f>
        <v>0</v>
      </c>
      <c r="H941" s="638">
        <f>('TEST AUTO'!R940+'TEST AUTO'!Z940+'TEST AUTO'!AN940)/3</f>
        <v>0</v>
      </c>
      <c r="I941" s="638">
        <f>('TEST AUTO'!AH940+'TEST AUTO'!AR940)/2</f>
        <v>0</v>
      </c>
      <c r="J941" s="641">
        <f>('TEST AUTO'!Z940+'TEST AUTO'!AP940)/2</f>
        <v>0</v>
      </c>
      <c r="K941" s="637">
        <f>('TEST AUTO'!V940+'TEST AUTO'!AT940)/2</f>
        <v>0</v>
      </c>
      <c r="L941" s="635">
        <f>('TEST AUTO'!F940+'TEST AUTO'!H940+'TEST AUTO'!L940+'TEST AUTO'!P940+'TEST AUTO'!R940+'TEST AUTO'!T940+'TEST AUTO'!X940+'TEST AUTO'!Z940+'TEST AUTO'!AB940+'TEST AUTO'!AJ940+'TEST AUTO'!AL940+'TEST AUTO'!AN940+'TEST AUTO'!AP940+'TEST AUTO'!AR940+'TEST AUTO'!AV940)/15</f>
        <v>0</v>
      </c>
      <c r="M941" s="636">
        <f>('TEST AUTO'!J940+'TEST AUTO'!X940+'TEST AUTO'!AD940+'TEST AUTO'!AH940+'TEST AUTO'!AJ940+'TEST AUTO'!AV940)/6</f>
        <v>0</v>
      </c>
      <c r="N941" s="637">
        <f>('TEST AUTO'!N940+'TEST AUTO'!AF940)/2</f>
        <v>0</v>
      </c>
    </row>
    <row r="942" spans="1:14" ht="15.75" customHeight="1" thickBot="1" x14ac:dyDescent="0.4">
      <c r="A942" s="633">
        <f>'TEST AUTO'!A941</f>
        <v>0</v>
      </c>
      <c r="B942" s="633">
        <f>'TEST AUTO'!B941</f>
        <v>0</v>
      </c>
      <c r="C942" s="633">
        <f>'TEST AUTO'!C941</f>
        <v>0</v>
      </c>
      <c r="D942" s="634">
        <f>('TEST AUTO'!F941+'TEST AUTO'!H941+'TEST AUTO'!L941+'TEST AUTO'!N941+'TEST AUTO'!T941+'TEST AUTO'!Z941+'TEST AUTO'!AF941+'TEST AUTO'!AL941+'TEST AUTO'!AP941)/9</f>
        <v>0</v>
      </c>
      <c r="E942" s="634">
        <f>('TEST AUTO'!P941+'TEST AUTO'!AL941)/2</f>
        <v>0</v>
      </c>
      <c r="F942" s="634">
        <f>('TEST AUTO'!J941+'TEST AUTO'!AD941)/2</f>
        <v>0</v>
      </c>
      <c r="G942" s="643">
        <f>('TEST AUTO'!X941++'TEST AUTO'!AB941+'TEST AUTO'!AJ941+'TEST AUTO'!AV941)/4</f>
        <v>0</v>
      </c>
      <c r="H942" s="638">
        <f>('TEST AUTO'!R941+'TEST AUTO'!Z941+'TEST AUTO'!AN941)/3</f>
        <v>0</v>
      </c>
      <c r="I942" s="638">
        <f>('TEST AUTO'!AH941+'TEST AUTO'!AR941)/2</f>
        <v>0</v>
      </c>
      <c r="J942" s="641">
        <f>('TEST AUTO'!Z941+'TEST AUTO'!AP941)/2</f>
        <v>0</v>
      </c>
      <c r="K942" s="637">
        <f>('TEST AUTO'!V941+'TEST AUTO'!AT941)/2</f>
        <v>0</v>
      </c>
      <c r="L942" s="635">
        <f>('TEST AUTO'!F941+'TEST AUTO'!H941+'TEST AUTO'!L941+'TEST AUTO'!P941+'TEST AUTO'!R941+'TEST AUTO'!T941+'TEST AUTO'!X941+'TEST AUTO'!Z941+'TEST AUTO'!AB941+'TEST AUTO'!AJ941+'TEST AUTO'!AL941+'TEST AUTO'!AN941+'TEST AUTO'!AP941+'TEST AUTO'!AR941+'TEST AUTO'!AV941)/15</f>
        <v>0</v>
      </c>
      <c r="M942" s="636">
        <f>('TEST AUTO'!J941+'TEST AUTO'!X941+'TEST AUTO'!AD941+'TEST AUTO'!AH941+'TEST AUTO'!AJ941+'TEST AUTO'!AV941)/6</f>
        <v>0</v>
      </c>
      <c r="N942" s="637">
        <f>('TEST AUTO'!N941+'TEST AUTO'!AF941)/2</f>
        <v>0</v>
      </c>
    </row>
    <row r="943" spans="1:14" ht="15.75" customHeight="1" thickBot="1" x14ac:dyDescent="0.4">
      <c r="A943" s="633">
        <f>'TEST AUTO'!A942</f>
        <v>0</v>
      </c>
      <c r="B943" s="633">
        <f>'TEST AUTO'!B942</f>
        <v>0</v>
      </c>
      <c r="C943" s="633">
        <f>'TEST AUTO'!C942</f>
        <v>0</v>
      </c>
      <c r="D943" s="634">
        <f>('TEST AUTO'!F942+'TEST AUTO'!H942+'TEST AUTO'!L942+'TEST AUTO'!N942+'TEST AUTO'!T942+'TEST AUTO'!Z942+'TEST AUTO'!AF942+'TEST AUTO'!AL942+'TEST AUTO'!AP942)/9</f>
        <v>0</v>
      </c>
      <c r="E943" s="634">
        <f>('TEST AUTO'!P942+'TEST AUTO'!AL942)/2</f>
        <v>0</v>
      </c>
      <c r="F943" s="634">
        <f>('TEST AUTO'!J942+'TEST AUTO'!AD942)/2</f>
        <v>0</v>
      </c>
      <c r="G943" s="643">
        <f>('TEST AUTO'!X942++'TEST AUTO'!AB942+'TEST AUTO'!AJ942+'TEST AUTO'!AV942)/4</f>
        <v>0</v>
      </c>
      <c r="H943" s="638">
        <f>('TEST AUTO'!R942+'TEST AUTO'!Z942+'TEST AUTO'!AN942)/3</f>
        <v>0</v>
      </c>
      <c r="I943" s="638">
        <f>('TEST AUTO'!AH942+'TEST AUTO'!AR942)/2</f>
        <v>0</v>
      </c>
      <c r="J943" s="641">
        <f>('TEST AUTO'!Z942+'TEST AUTO'!AP942)/2</f>
        <v>0</v>
      </c>
      <c r="K943" s="637">
        <f>('TEST AUTO'!V942+'TEST AUTO'!AT942)/2</f>
        <v>0</v>
      </c>
      <c r="L943" s="635">
        <f>('TEST AUTO'!F942+'TEST AUTO'!H942+'TEST AUTO'!L942+'TEST AUTO'!P942+'TEST AUTO'!R942+'TEST AUTO'!T942+'TEST AUTO'!X942+'TEST AUTO'!Z942+'TEST AUTO'!AB942+'TEST AUTO'!AJ942+'TEST AUTO'!AL942+'TEST AUTO'!AN942+'TEST AUTO'!AP942+'TEST AUTO'!AR942+'TEST AUTO'!AV942)/15</f>
        <v>0</v>
      </c>
      <c r="M943" s="636">
        <f>('TEST AUTO'!J942+'TEST AUTO'!X942+'TEST AUTO'!AD942+'TEST AUTO'!AH942+'TEST AUTO'!AJ942+'TEST AUTO'!AV942)/6</f>
        <v>0</v>
      </c>
      <c r="N943" s="637">
        <f>('TEST AUTO'!N942+'TEST AUTO'!AF942)/2</f>
        <v>0</v>
      </c>
    </row>
    <row r="944" spans="1:14" ht="15.75" customHeight="1" thickBot="1" x14ac:dyDescent="0.4">
      <c r="A944" s="633">
        <f>'TEST AUTO'!A943</f>
        <v>0</v>
      </c>
      <c r="B944" s="633">
        <f>'TEST AUTO'!B943</f>
        <v>0</v>
      </c>
      <c r="C944" s="633">
        <f>'TEST AUTO'!C943</f>
        <v>0</v>
      </c>
      <c r="D944" s="634">
        <f>('TEST AUTO'!F943+'TEST AUTO'!H943+'TEST AUTO'!L943+'TEST AUTO'!N943+'TEST AUTO'!T943+'TEST AUTO'!Z943+'TEST AUTO'!AF943+'TEST AUTO'!AL943+'TEST AUTO'!AP943)/9</f>
        <v>0</v>
      </c>
      <c r="E944" s="634">
        <f>('TEST AUTO'!P943+'TEST AUTO'!AL943)/2</f>
        <v>0</v>
      </c>
      <c r="F944" s="634">
        <f>('TEST AUTO'!J943+'TEST AUTO'!AD943)/2</f>
        <v>0</v>
      </c>
      <c r="G944" s="643">
        <f>('TEST AUTO'!X943++'TEST AUTO'!AB943+'TEST AUTO'!AJ943+'TEST AUTO'!AV943)/4</f>
        <v>0</v>
      </c>
      <c r="H944" s="638">
        <f>('TEST AUTO'!R943+'TEST AUTO'!Z943+'TEST AUTO'!AN943)/3</f>
        <v>0</v>
      </c>
      <c r="I944" s="638">
        <f>('TEST AUTO'!AH943+'TEST AUTO'!AR943)/2</f>
        <v>0</v>
      </c>
      <c r="J944" s="641">
        <f>('TEST AUTO'!Z943+'TEST AUTO'!AP943)/2</f>
        <v>0</v>
      </c>
      <c r="K944" s="637">
        <f>('TEST AUTO'!V943+'TEST AUTO'!AT943)/2</f>
        <v>0</v>
      </c>
      <c r="L944" s="635">
        <f>('TEST AUTO'!F943+'TEST AUTO'!H943+'TEST AUTO'!L943+'TEST AUTO'!P943+'TEST AUTO'!R943+'TEST AUTO'!T943+'TEST AUTO'!X943+'TEST AUTO'!Z943+'TEST AUTO'!AB943+'TEST AUTO'!AJ943+'TEST AUTO'!AL943+'TEST AUTO'!AN943+'TEST AUTO'!AP943+'TEST AUTO'!AR943+'TEST AUTO'!AV943)/15</f>
        <v>0</v>
      </c>
      <c r="M944" s="636">
        <f>('TEST AUTO'!J943+'TEST AUTO'!X943+'TEST AUTO'!AD943+'TEST AUTO'!AH943+'TEST AUTO'!AJ943+'TEST AUTO'!AV943)/6</f>
        <v>0</v>
      </c>
      <c r="N944" s="637">
        <f>('TEST AUTO'!N943+'TEST AUTO'!AF943)/2</f>
        <v>0</v>
      </c>
    </row>
    <row r="945" spans="1:14" ht="15.75" customHeight="1" thickBot="1" x14ac:dyDescent="0.4">
      <c r="A945" s="633">
        <f>'TEST AUTO'!A944</f>
        <v>0</v>
      </c>
      <c r="B945" s="633">
        <f>'TEST AUTO'!B944</f>
        <v>0</v>
      </c>
      <c r="C945" s="633">
        <f>'TEST AUTO'!C944</f>
        <v>0</v>
      </c>
      <c r="D945" s="634">
        <f>('TEST AUTO'!F944+'TEST AUTO'!H944+'TEST AUTO'!L944+'TEST AUTO'!N944+'TEST AUTO'!T944+'TEST AUTO'!Z944+'TEST AUTO'!AF944+'TEST AUTO'!AL944+'TEST AUTO'!AP944)/9</f>
        <v>0</v>
      </c>
      <c r="E945" s="634">
        <f>('TEST AUTO'!P944+'TEST AUTO'!AL944)/2</f>
        <v>0</v>
      </c>
      <c r="F945" s="634">
        <f>('TEST AUTO'!J944+'TEST AUTO'!AD944)/2</f>
        <v>0</v>
      </c>
      <c r="G945" s="643">
        <f>('TEST AUTO'!X944++'TEST AUTO'!AB944+'TEST AUTO'!AJ944+'TEST AUTO'!AV944)/4</f>
        <v>0</v>
      </c>
      <c r="H945" s="638">
        <f>('TEST AUTO'!R944+'TEST AUTO'!Z944+'TEST AUTO'!AN944)/3</f>
        <v>0</v>
      </c>
      <c r="I945" s="638">
        <f>('TEST AUTO'!AH944+'TEST AUTO'!AR944)/2</f>
        <v>0</v>
      </c>
      <c r="J945" s="641">
        <f>('TEST AUTO'!Z944+'TEST AUTO'!AP944)/2</f>
        <v>0</v>
      </c>
      <c r="K945" s="637">
        <f>('TEST AUTO'!V944+'TEST AUTO'!AT944)/2</f>
        <v>0</v>
      </c>
      <c r="L945" s="635">
        <f>('TEST AUTO'!F944+'TEST AUTO'!H944+'TEST AUTO'!L944+'TEST AUTO'!P944+'TEST AUTO'!R944+'TEST AUTO'!T944+'TEST AUTO'!X944+'TEST AUTO'!Z944+'TEST AUTO'!AB944+'TEST AUTO'!AJ944+'TEST AUTO'!AL944+'TEST AUTO'!AN944+'TEST AUTO'!AP944+'TEST AUTO'!AR944+'TEST AUTO'!AV944)/15</f>
        <v>0</v>
      </c>
      <c r="M945" s="636">
        <f>('TEST AUTO'!J944+'TEST AUTO'!X944+'TEST AUTO'!AD944+'TEST AUTO'!AH944+'TEST AUTO'!AJ944+'TEST AUTO'!AV944)/6</f>
        <v>0</v>
      </c>
      <c r="N945" s="637">
        <f>('TEST AUTO'!N944+'TEST AUTO'!AF944)/2</f>
        <v>0</v>
      </c>
    </row>
    <row r="946" spans="1:14" ht="15.75" customHeight="1" thickBot="1" x14ac:dyDescent="0.4">
      <c r="A946" s="633">
        <f>'TEST AUTO'!A945</f>
        <v>0</v>
      </c>
      <c r="B946" s="633">
        <f>'TEST AUTO'!B945</f>
        <v>0</v>
      </c>
      <c r="C946" s="633">
        <f>'TEST AUTO'!C945</f>
        <v>0</v>
      </c>
      <c r="D946" s="634">
        <f>('TEST AUTO'!F945+'TEST AUTO'!H945+'TEST AUTO'!L945+'TEST AUTO'!N945+'TEST AUTO'!T945+'TEST AUTO'!Z945+'TEST AUTO'!AF945+'TEST AUTO'!AL945+'TEST AUTO'!AP945)/9</f>
        <v>0</v>
      </c>
      <c r="E946" s="634">
        <f>('TEST AUTO'!P945+'TEST AUTO'!AL945)/2</f>
        <v>0</v>
      </c>
      <c r="F946" s="634">
        <f>('TEST AUTO'!J945+'TEST AUTO'!AD945)/2</f>
        <v>0</v>
      </c>
      <c r="G946" s="643">
        <f>('TEST AUTO'!X945++'TEST AUTO'!AB945+'TEST AUTO'!AJ945+'TEST AUTO'!AV945)/4</f>
        <v>0</v>
      </c>
      <c r="H946" s="638">
        <f>('TEST AUTO'!R945+'TEST AUTO'!Z945+'TEST AUTO'!AN945)/3</f>
        <v>0</v>
      </c>
      <c r="I946" s="638">
        <f>('TEST AUTO'!AH945+'TEST AUTO'!AR945)/2</f>
        <v>0</v>
      </c>
      <c r="J946" s="641">
        <f>('TEST AUTO'!Z945+'TEST AUTO'!AP945)/2</f>
        <v>0</v>
      </c>
      <c r="K946" s="637">
        <f>('TEST AUTO'!V945+'TEST AUTO'!AT945)/2</f>
        <v>0</v>
      </c>
      <c r="L946" s="635">
        <f>('TEST AUTO'!F945+'TEST AUTO'!H945+'TEST AUTO'!L945+'TEST AUTO'!P945+'TEST AUTO'!R945+'TEST AUTO'!T945+'TEST AUTO'!X945+'TEST AUTO'!Z945+'TEST AUTO'!AB945+'TEST AUTO'!AJ945+'TEST AUTO'!AL945+'TEST AUTO'!AN945+'TEST AUTO'!AP945+'TEST AUTO'!AR945+'TEST AUTO'!AV945)/15</f>
        <v>0</v>
      </c>
      <c r="M946" s="636">
        <f>('TEST AUTO'!J945+'TEST AUTO'!X945+'TEST AUTO'!AD945+'TEST AUTO'!AH945+'TEST AUTO'!AJ945+'TEST AUTO'!AV945)/6</f>
        <v>0</v>
      </c>
      <c r="N946" s="637">
        <f>('TEST AUTO'!N945+'TEST AUTO'!AF945)/2</f>
        <v>0</v>
      </c>
    </row>
    <row r="947" spans="1:14" ht="15.75" customHeight="1" thickBot="1" x14ac:dyDescent="0.4">
      <c r="A947" s="633">
        <f>'TEST AUTO'!A946</f>
        <v>0</v>
      </c>
      <c r="B947" s="633">
        <f>'TEST AUTO'!B946</f>
        <v>0</v>
      </c>
      <c r="C947" s="633">
        <f>'TEST AUTO'!C946</f>
        <v>0</v>
      </c>
      <c r="D947" s="634">
        <f>('TEST AUTO'!F946+'TEST AUTO'!H946+'TEST AUTO'!L946+'TEST AUTO'!N946+'TEST AUTO'!T946+'TEST AUTO'!Z946+'TEST AUTO'!AF946+'TEST AUTO'!AL946+'TEST AUTO'!AP946)/9</f>
        <v>0</v>
      </c>
      <c r="E947" s="634">
        <f>('TEST AUTO'!P946+'TEST AUTO'!AL946)/2</f>
        <v>0</v>
      </c>
      <c r="F947" s="634">
        <f>('TEST AUTO'!J946+'TEST AUTO'!AD946)/2</f>
        <v>0</v>
      </c>
      <c r="G947" s="643">
        <f>('TEST AUTO'!X946++'TEST AUTO'!AB946+'TEST AUTO'!AJ946+'TEST AUTO'!AV946)/4</f>
        <v>0</v>
      </c>
      <c r="H947" s="638">
        <f>('TEST AUTO'!R946+'TEST AUTO'!Z946+'TEST AUTO'!AN946)/3</f>
        <v>0</v>
      </c>
      <c r="I947" s="638">
        <f>('TEST AUTO'!AH946+'TEST AUTO'!AR946)/2</f>
        <v>0</v>
      </c>
      <c r="J947" s="641">
        <f>('TEST AUTO'!Z946+'TEST AUTO'!AP946)/2</f>
        <v>0</v>
      </c>
      <c r="K947" s="637">
        <f>('TEST AUTO'!V946+'TEST AUTO'!AT946)/2</f>
        <v>0</v>
      </c>
      <c r="L947" s="635">
        <f>('TEST AUTO'!F946+'TEST AUTO'!H946+'TEST AUTO'!L946+'TEST AUTO'!P946+'TEST AUTO'!R946+'TEST AUTO'!T946+'TEST AUTO'!X946+'TEST AUTO'!Z946+'TEST AUTO'!AB946+'TEST AUTO'!AJ946+'TEST AUTO'!AL946+'TEST AUTO'!AN946+'TEST AUTO'!AP946+'TEST AUTO'!AR946+'TEST AUTO'!AV946)/15</f>
        <v>0</v>
      </c>
      <c r="M947" s="636">
        <f>('TEST AUTO'!J946+'TEST AUTO'!X946+'TEST AUTO'!AD946+'TEST AUTO'!AH946+'TEST AUTO'!AJ946+'TEST AUTO'!AV946)/6</f>
        <v>0</v>
      </c>
      <c r="N947" s="637">
        <f>('TEST AUTO'!N946+'TEST AUTO'!AF946)/2</f>
        <v>0</v>
      </c>
    </row>
    <row r="948" spans="1:14" ht="15.75" customHeight="1" thickBot="1" x14ac:dyDescent="0.4">
      <c r="A948" s="633">
        <f>'TEST AUTO'!A947</f>
        <v>0</v>
      </c>
      <c r="B948" s="633">
        <f>'TEST AUTO'!B947</f>
        <v>0</v>
      </c>
      <c r="C948" s="633">
        <f>'TEST AUTO'!C947</f>
        <v>0</v>
      </c>
      <c r="D948" s="634">
        <f>('TEST AUTO'!F947+'TEST AUTO'!H947+'TEST AUTO'!L947+'TEST AUTO'!N947+'TEST AUTO'!T947+'TEST AUTO'!Z947+'TEST AUTO'!AF947+'TEST AUTO'!AL947+'TEST AUTO'!AP947)/9</f>
        <v>0</v>
      </c>
      <c r="E948" s="634">
        <f>('TEST AUTO'!P947+'TEST AUTO'!AL947)/2</f>
        <v>0</v>
      </c>
      <c r="F948" s="634">
        <f>('TEST AUTO'!J947+'TEST AUTO'!AD947)/2</f>
        <v>0</v>
      </c>
      <c r="G948" s="643">
        <f>('TEST AUTO'!X947++'TEST AUTO'!AB947+'TEST AUTO'!AJ947+'TEST AUTO'!AV947)/4</f>
        <v>0</v>
      </c>
      <c r="H948" s="638">
        <f>('TEST AUTO'!R947+'TEST AUTO'!Z947+'TEST AUTO'!AN947)/3</f>
        <v>0</v>
      </c>
      <c r="I948" s="638">
        <f>('TEST AUTO'!AH947+'TEST AUTO'!AR947)/2</f>
        <v>0</v>
      </c>
      <c r="J948" s="641">
        <f>('TEST AUTO'!Z947+'TEST AUTO'!AP947)/2</f>
        <v>0</v>
      </c>
      <c r="K948" s="637">
        <f>('TEST AUTO'!V947+'TEST AUTO'!AT947)/2</f>
        <v>0</v>
      </c>
      <c r="L948" s="635">
        <f>('TEST AUTO'!F947+'TEST AUTO'!H947+'TEST AUTO'!L947+'TEST AUTO'!P947+'TEST AUTO'!R947+'TEST AUTO'!T947+'TEST AUTO'!X947+'TEST AUTO'!Z947+'TEST AUTO'!AB947+'TEST AUTO'!AJ947+'TEST AUTO'!AL947+'TEST AUTO'!AN947+'TEST AUTO'!AP947+'TEST AUTO'!AR947+'TEST AUTO'!AV947)/15</f>
        <v>0</v>
      </c>
      <c r="M948" s="636">
        <f>('TEST AUTO'!J947+'TEST AUTO'!X947+'TEST AUTO'!AD947+'TEST AUTO'!AH947+'TEST AUTO'!AJ947+'TEST AUTO'!AV947)/6</f>
        <v>0</v>
      </c>
      <c r="N948" s="637">
        <f>('TEST AUTO'!N947+'TEST AUTO'!AF947)/2</f>
        <v>0</v>
      </c>
    </row>
    <row r="949" spans="1:14" ht="15.75" customHeight="1" thickBot="1" x14ac:dyDescent="0.4">
      <c r="A949" s="633">
        <f>'TEST AUTO'!A948</f>
        <v>0</v>
      </c>
      <c r="B949" s="633">
        <f>'TEST AUTO'!B948</f>
        <v>0</v>
      </c>
      <c r="C949" s="633">
        <f>'TEST AUTO'!C948</f>
        <v>0</v>
      </c>
      <c r="D949" s="634">
        <f>('TEST AUTO'!F948+'TEST AUTO'!H948+'TEST AUTO'!L948+'TEST AUTO'!N948+'TEST AUTO'!T948+'TEST AUTO'!Z948+'TEST AUTO'!AF948+'TEST AUTO'!AL948+'TEST AUTO'!AP948)/9</f>
        <v>0</v>
      </c>
      <c r="E949" s="634">
        <f>('TEST AUTO'!P948+'TEST AUTO'!AL948)/2</f>
        <v>0</v>
      </c>
      <c r="F949" s="634">
        <f>('TEST AUTO'!J948+'TEST AUTO'!AD948)/2</f>
        <v>0</v>
      </c>
      <c r="G949" s="643">
        <f>('TEST AUTO'!X948++'TEST AUTO'!AB948+'TEST AUTO'!AJ948+'TEST AUTO'!AV948)/4</f>
        <v>0</v>
      </c>
      <c r="H949" s="638">
        <f>('TEST AUTO'!R948+'TEST AUTO'!Z948+'TEST AUTO'!AN948)/3</f>
        <v>0</v>
      </c>
      <c r="I949" s="638">
        <f>('TEST AUTO'!AH948+'TEST AUTO'!AR948)/2</f>
        <v>0</v>
      </c>
      <c r="J949" s="641">
        <f>('TEST AUTO'!Z948+'TEST AUTO'!AP948)/2</f>
        <v>0</v>
      </c>
      <c r="K949" s="637">
        <f>('TEST AUTO'!V948+'TEST AUTO'!AT948)/2</f>
        <v>0</v>
      </c>
      <c r="L949" s="635">
        <f>('TEST AUTO'!F948+'TEST AUTO'!H948+'TEST AUTO'!L948+'TEST AUTO'!P948+'TEST AUTO'!R948+'TEST AUTO'!T948+'TEST AUTO'!X948+'TEST AUTO'!Z948+'TEST AUTO'!AB948+'TEST AUTO'!AJ948+'TEST AUTO'!AL948+'TEST AUTO'!AN948+'TEST AUTO'!AP948+'TEST AUTO'!AR948+'TEST AUTO'!AV948)/15</f>
        <v>0</v>
      </c>
      <c r="M949" s="636">
        <f>('TEST AUTO'!J948+'TEST AUTO'!X948+'TEST AUTO'!AD948+'TEST AUTO'!AH948+'TEST AUTO'!AJ948+'TEST AUTO'!AV948)/6</f>
        <v>0</v>
      </c>
      <c r="N949" s="637">
        <f>('TEST AUTO'!N948+'TEST AUTO'!AF948)/2</f>
        <v>0</v>
      </c>
    </row>
    <row r="950" spans="1:14" ht="15.75" customHeight="1" thickBot="1" x14ac:dyDescent="0.4">
      <c r="A950" s="633">
        <f>'TEST AUTO'!A949</f>
        <v>0</v>
      </c>
      <c r="B950" s="633">
        <f>'TEST AUTO'!B949</f>
        <v>0</v>
      </c>
      <c r="C950" s="633">
        <f>'TEST AUTO'!C949</f>
        <v>0</v>
      </c>
      <c r="D950" s="634">
        <f>('TEST AUTO'!F949+'TEST AUTO'!H949+'TEST AUTO'!L949+'TEST AUTO'!N949+'TEST AUTO'!T949+'TEST AUTO'!Z949+'TEST AUTO'!AF949+'TEST AUTO'!AL949+'TEST AUTO'!AP949)/9</f>
        <v>0</v>
      </c>
      <c r="E950" s="634">
        <f>('TEST AUTO'!P949+'TEST AUTO'!AL949)/2</f>
        <v>0</v>
      </c>
      <c r="F950" s="634">
        <f>('TEST AUTO'!J949+'TEST AUTO'!AD949)/2</f>
        <v>0</v>
      </c>
      <c r="G950" s="643">
        <f>('TEST AUTO'!X949++'TEST AUTO'!AB949+'TEST AUTO'!AJ949+'TEST AUTO'!AV949)/4</f>
        <v>0</v>
      </c>
      <c r="H950" s="638">
        <f>('TEST AUTO'!R949+'TEST AUTO'!Z949+'TEST AUTO'!AN949)/3</f>
        <v>0</v>
      </c>
      <c r="I950" s="638">
        <f>('TEST AUTO'!AH949+'TEST AUTO'!AR949)/2</f>
        <v>0</v>
      </c>
      <c r="J950" s="641">
        <f>('TEST AUTO'!Z949+'TEST AUTO'!AP949)/2</f>
        <v>0</v>
      </c>
      <c r="K950" s="637">
        <f>('TEST AUTO'!V949+'TEST AUTO'!AT949)/2</f>
        <v>0</v>
      </c>
      <c r="L950" s="635">
        <f>('TEST AUTO'!F949+'TEST AUTO'!H949+'TEST AUTO'!L949+'TEST AUTO'!P949+'TEST AUTO'!R949+'TEST AUTO'!T949+'TEST AUTO'!X949+'TEST AUTO'!Z949+'TEST AUTO'!AB949+'TEST AUTO'!AJ949+'TEST AUTO'!AL949+'TEST AUTO'!AN949+'TEST AUTO'!AP949+'TEST AUTO'!AR949+'TEST AUTO'!AV949)/15</f>
        <v>0</v>
      </c>
      <c r="M950" s="636">
        <f>('TEST AUTO'!J949+'TEST AUTO'!X949+'TEST AUTO'!AD949+'TEST AUTO'!AH949+'TEST AUTO'!AJ949+'TEST AUTO'!AV949)/6</f>
        <v>0</v>
      </c>
      <c r="N950" s="637">
        <f>('TEST AUTO'!N949+'TEST AUTO'!AF949)/2</f>
        <v>0</v>
      </c>
    </row>
    <row r="951" spans="1:14" ht="15.75" customHeight="1" thickBot="1" x14ac:dyDescent="0.4">
      <c r="A951" s="633">
        <f>'TEST AUTO'!A950</f>
        <v>0</v>
      </c>
      <c r="B951" s="633">
        <f>'TEST AUTO'!B950</f>
        <v>0</v>
      </c>
      <c r="C951" s="633">
        <f>'TEST AUTO'!C950</f>
        <v>0</v>
      </c>
      <c r="D951" s="634">
        <f>('TEST AUTO'!F950+'TEST AUTO'!H950+'TEST AUTO'!L950+'TEST AUTO'!N950+'TEST AUTO'!T950+'TEST AUTO'!Z950+'TEST AUTO'!AF950+'TEST AUTO'!AL950+'TEST AUTO'!AP950)/9</f>
        <v>0</v>
      </c>
      <c r="E951" s="634">
        <f>('TEST AUTO'!P950+'TEST AUTO'!AL950)/2</f>
        <v>0</v>
      </c>
      <c r="F951" s="634">
        <f>('TEST AUTO'!J950+'TEST AUTO'!AD950)/2</f>
        <v>0</v>
      </c>
      <c r="G951" s="643">
        <f>('TEST AUTO'!X950++'TEST AUTO'!AB950+'TEST AUTO'!AJ950+'TEST AUTO'!AV950)/4</f>
        <v>0</v>
      </c>
      <c r="H951" s="638">
        <f>('TEST AUTO'!R950+'TEST AUTO'!Z950+'TEST AUTO'!AN950)/3</f>
        <v>0</v>
      </c>
      <c r="I951" s="638">
        <f>('TEST AUTO'!AH950+'TEST AUTO'!AR950)/2</f>
        <v>0</v>
      </c>
      <c r="J951" s="641">
        <f>('TEST AUTO'!Z950+'TEST AUTO'!AP950)/2</f>
        <v>0</v>
      </c>
      <c r="K951" s="637">
        <f>('TEST AUTO'!V950+'TEST AUTO'!AT950)/2</f>
        <v>0</v>
      </c>
      <c r="L951" s="635">
        <f>('TEST AUTO'!F950+'TEST AUTO'!H950+'TEST AUTO'!L950+'TEST AUTO'!P950+'TEST AUTO'!R950+'TEST AUTO'!T950+'TEST AUTO'!X950+'TEST AUTO'!Z950+'TEST AUTO'!AB950+'TEST AUTO'!AJ950+'TEST AUTO'!AL950+'TEST AUTO'!AN950+'TEST AUTO'!AP950+'TEST AUTO'!AR950+'TEST AUTO'!AV950)/15</f>
        <v>0</v>
      </c>
      <c r="M951" s="636">
        <f>('TEST AUTO'!J950+'TEST AUTO'!X950+'TEST AUTO'!AD950+'TEST AUTO'!AH950+'TEST AUTO'!AJ950+'TEST AUTO'!AV950)/6</f>
        <v>0</v>
      </c>
      <c r="N951" s="637">
        <f>('TEST AUTO'!N950+'TEST AUTO'!AF950)/2</f>
        <v>0</v>
      </c>
    </row>
    <row r="952" spans="1:14" ht="15.75" customHeight="1" thickBot="1" x14ac:dyDescent="0.4">
      <c r="A952" s="633">
        <f>'TEST AUTO'!A951</f>
        <v>0</v>
      </c>
      <c r="B952" s="633">
        <f>'TEST AUTO'!B951</f>
        <v>0</v>
      </c>
      <c r="C952" s="633">
        <f>'TEST AUTO'!C951</f>
        <v>0</v>
      </c>
      <c r="D952" s="634">
        <f>('TEST AUTO'!F951+'TEST AUTO'!H951+'TEST AUTO'!L951+'TEST AUTO'!N951+'TEST AUTO'!T951+'TEST AUTO'!Z951+'TEST AUTO'!AF951+'TEST AUTO'!AL951+'TEST AUTO'!AP951)/9</f>
        <v>0</v>
      </c>
      <c r="E952" s="634">
        <f>('TEST AUTO'!P951+'TEST AUTO'!AL951)/2</f>
        <v>0</v>
      </c>
      <c r="F952" s="634">
        <f>('TEST AUTO'!J951+'TEST AUTO'!AD951)/2</f>
        <v>0</v>
      </c>
      <c r="G952" s="643">
        <f>('TEST AUTO'!X951++'TEST AUTO'!AB951+'TEST AUTO'!AJ951+'TEST AUTO'!AV951)/4</f>
        <v>0</v>
      </c>
      <c r="H952" s="638">
        <f>('TEST AUTO'!R951+'TEST AUTO'!Z951+'TEST AUTO'!AN951)/3</f>
        <v>0</v>
      </c>
      <c r="I952" s="638">
        <f>('TEST AUTO'!AH951+'TEST AUTO'!AR951)/2</f>
        <v>0</v>
      </c>
      <c r="J952" s="641">
        <f>('TEST AUTO'!Z951+'TEST AUTO'!AP951)/2</f>
        <v>0</v>
      </c>
      <c r="K952" s="637">
        <f>('TEST AUTO'!V951+'TEST AUTO'!AT951)/2</f>
        <v>0</v>
      </c>
      <c r="L952" s="635">
        <f>('TEST AUTO'!F951+'TEST AUTO'!H951+'TEST AUTO'!L951+'TEST AUTO'!P951+'TEST AUTO'!R951+'TEST AUTO'!T951+'TEST AUTO'!X951+'TEST AUTO'!Z951+'TEST AUTO'!AB951+'TEST AUTO'!AJ951+'TEST AUTO'!AL951+'TEST AUTO'!AN951+'TEST AUTO'!AP951+'TEST AUTO'!AR951+'TEST AUTO'!AV951)/15</f>
        <v>0</v>
      </c>
      <c r="M952" s="636">
        <f>('TEST AUTO'!J951+'TEST AUTO'!X951+'TEST AUTO'!AD951+'TEST AUTO'!AH951+'TEST AUTO'!AJ951+'TEST AUTO'!AV951)/6</f>
        <v>0</v>
      </c>
      <c r="N952" s="637">
        <f>('TEST AUTO'!N951+'TEST AUTO'!AF951)/2</f>
        <v>0</v>
      </c>
    </row>
    <row r="953" spans="1:14" ht="15.75" customHeight="1" thickBot="1" x14ac:dyDescent="0.4">
      <c r="A953" s="633">
        <f>'TEST AUTO'!A952</f>
        <v>0</v>
      </c>
      <c r="B953" s="633">
        <f>'TEST AUTO'!B952</f>
        <v>0</v>
      </c>
      <c r="C953" s="633">
        <f>'TEST AUTO'!C952</f>
        <v>0</v>
      </c>
      <c r="D953" s="634">
        <f>('TEST AUTO'!F952+'TEST AUTO'!H952+'TEST AUTO'!L952+'TEST AUTO'!N952+'TEST AUTO'!T952+'TEST AUTO'!Z952+'TEST AUTO'!AF952+'TEST AUTO'!AL952+'TEST AUTO'!AP952)/9</f>
        <v>0</v>
      </c>
      <c r="E953" s="634">
        <f>('TEST AUTO'!P952+'TEST AUTO'!AL952)/2</f>
        <v>0</v>
      </c>
      <c r="F953" s="634">
        <f>('TEST AUTO'!J952+'TEST AUTO'!AD952)/2</f>
        <v>0</v>
      </c>
      <c r="G953" s="643">
        <f>('TEST AUTO'!X952++'TEST AUTO'!AB952+'TEST AUTO'!AJ952+'TEST AUTO'!AV952)/4</f>
        <v>0</v>
      </c>
      <c r="H953" s="638">
        <f>('TEST AUTO'!R952+'TEST AUTO'!Z952+'TEST AUTO'!AN952)/3</f>
        <v>0</v>
      </c>
      <c r="I953" s="638">
        <f>('TEST AUTO'!AH952+'TEST AUTO'!AR952)/2</f>
        <v>0</v>
      </c>
      <c r="J953" s="641">
        <f>('TEST AUTO'!Z952+'TEST AUTO'!AP952)/2</f>
        <v>0</v>
      </c>
      <c r="K953" s="637">
        <f>('TEST AUTO'!V952+'TEST AUTO'!AT952)/2</f>
        <v>0</v>
      </c>
      <c r="L953" s="635">
        <f>('TEST AUTO'!F952+'TEST AUTO'!H952+'TEST AUTO'!L952+'TEST AUTO'!P952+'TEST AUTO'!R952+'TEST AUTO'!T952+'TEST AUTO'!X952+'TEST AUTO'!Z952+'TEST AUTO'!AB952+'TEST AUTO'!AJ952+'TEST AUTO'!AL952+'TEST AUTO'!AN952+'TEST AUTO'!AP952+'TEST AUTO'!AR952+'TEST AUTO'!AV952)/15</f>
        <v>0</v>
      </c>
      <c r="M953" s="636">
        <f>('TEST AUTO'!J952+'TEST AUTO'!X952+'TEST AUTO'!AD952+'TEST AUTO'!AH952+'TEST AUTO'!AJ952+'TEST AUTO'!AV952)/6</f>
        <v>0</v>
      </c>
      <c r="N953" s="637">
        <f>('TEST AUTO'!N952+'TEST AUTO'!AF952)/2</f>
        <v>0</v>
      </c>
    </row>
    <row r="954" spans="1:14" ht="15.75" customHeight="1" thickBot="1" x14ac:dyDescent="0.4">
      <c r="A954" s="633">
        <f>'TEST AUTO'!A953</f>
        <v>0</v>
      </c>
      <c r="B954" s="633">
        <f>'TEST AUTO'!B953</f>
        <v>0</v>
      </c>
      <c r="C954" s="633">
        <f>'TEST AUTO'!C953</f>
        <v>0</v>
      </c>
      <c r="D954" s="634">
        <f>('TEST AUTO'!F953+'TEST AUTO'!H953+'TEST AUTO'!L953+'TEST AUTO'!N953+'TEST AUTO'!T953+'TEST AUTO'!Z953+'TEST AUTO'!AF953+'TEST AUTO'!AL953+'TEST AUTO'!AP953)/9</f>
        <v>0</v>
      </c>
      <c r="E954" s="634">
        <f>('TEST AUTO'!P953+'TEST AUTO'!AL953)/2</f>
        <v>0</v>
      </c>
      <c r="F954" s="634">
        <f>('TEST AUTO'!J953+'TEST AUTO'!AD953)/2</f>
        <v>0</v>
      </c>
      <c r="G954" s="643">
        <f>('TEST AUTO'!X953++'TEST AUTO'!AB953+'TEST AUTO'!AJ953+'TEST AUTO'!AV953)/4</f>
        <v>0</v>
      </c>
      <c r="H954" s="638">
        <f>('TEST AUTO'!R953+'TEST AUTO'!Z953+'TEST AUTO'!AN953)/3</f>
        <v>0</v>
      </c>
      <c r="I954" s="638">
        <f>('TEST AUTO'!AH953+'TEST AUTO'!AR953)/2</f>
        <v>0</v>
      </c>
      <c r="J954" s="641">
        <f>('TEST AUTO'!Z953+'TEST AUTO'!AP953)/2</f>
        <v>0</v>
      </c>
      <c r="K954" s="637">
        <f>('TEST AUTO'!V953+'TEST AUTO'!AT953)/2</f>
        <v>0</v>
      </c>
      <c r="L954" s="635">
        <f>('TEST AUTO'!F953+'TEST AUTO'!H953+'TEST AUTO'!L953+'TEST AUTO'!P953+'TEST AUTO'!R953+'TEST AUTO'!T953+'TEST AUTO'!X953+'TEST AUTO'!Z953+'TEST AUTO'!AB953+'TEST AUTO'!AJ953+'TEST AUTO'!AL953+'TEST AUTO'!AN953+'TEST AUTO'!AP953+'TEST AUTO'!AR953+'TEST AUTO'!AV953)/15</f>
        <v>0</v>
      </c>
      <c r="M954" s="636">
        <f>('TEST AUTO'!J953+'TEST AUTO'!X953+'TEST AUTO'!AD953+'TEST AUTO'!AH953+'TEST AUTO'!AJ953+'TEST AUTO'!AV953)/6</f>
        <v>0</v>
      </c>
      <c r="N954" s="637">
        <f>('TEST AUTO'!N953+'TEST AUTO'!AF953)/2</f>
        <v>0</v>
      </c>
    </row>
    <row r="955" spans="1:14" ht="15.75" customHeight="1" thickBot="1" x14ac:dyDescent="0.4">
      <c r="A955" s="633">
        <f>'TEST AUTO'!A954</f>
        <v>0</v>
      </c>
      <c r="B955" s="633">
        <f>'TEST AUTO'!B954</f>
        <v>0</v>
      </c>
      <c r="C955" s="633">
        <f>'TEST AUTO'!C954</f>
        <v>0</v>
      </c>
      <c r="D955" s="634">
        <f>('TEST AUTO'!F954+'TEST AUTO'!H954+'TEST AUTO'!L954+'TEST AUTO'!N954+'TEST AUTO'!T954+'TEST AUTO'!Z954+'TEST AUTO'!AF954+'TEST AUTO'!AL954+'TEST AUTO'!AP954)/9</f>
        <v>0</v>
      </c>
      <c r="E955" s="634">
        <f>('TEST AUTO'!P954+'TEST AUTO'!AL954)/2</f>
        <v>0</v>
      </c>
      <c r="F955" s="634">
        <f>('TEST AUTO'!J954+'TEST AUTO'!AD954)/2</f>
        <v>0</v>
      </c>
      <c r="G955" s="643">
        <f>('TEST AUTO'!X954++'TEST AUTO'!AB954+'TEST AUTO'!AJ954+'TEST AUTO'!AV954)/4</f>
        <v>0</v>
      </c>
      <c r="H955" s="638">
        <f>('TEST AUTO'!R954+'TEST AUTO'!Z954+'TEST AUTO'!AN954)/3</f>
        <v>0</v>
      </c>
      <c r="I955" s="638">
        <f>('TEST AUTO'!AH954+'TEST AUTO'!AR954)/2</f>
        <v>0</v>
      </c>
      <c r="J955" s="641">
        <f>('TEST AUTO'!Z954+'TEST AUTO'!AP954)/2</f>
        <v>0</v>
      </c>
      <c r="K955" s="637">
        <f>('TEST AUTO'!V954+'TEST AUTO'!AT954)/2</f>
        <v>0</v>
      </c>
      <c r="L955" s="635">
        <f>('TEST AUTO'!F954+'TEST AUTO'!H954+'TEST AUTO'!L954+'TEST AUTO'!P954+'TEST AUTO'!R954+'TEST AUTO'!T954+'TEST AUTO'!X954+'TEST AUTO'!Z954+'TEST AUTO'!AB954+'TEST AUTO'!AJ954+'TEST AUTO'!AL954+'TEST AUTO'!AN954+'TEST AUTO'!AP954+'TEST AUTO'!AR954+'TEST AUTO'!AV954)/15</f>
        <v>0</v>
      </c>
      <c r="M955" s="636">
        <f>('TEST AUTO'!J954+'TEST AUTO'!X954+'TEST AUTO'!AD954+'TEST AUTO'!AH954+'TEST AUTO'!AJ954+'TEST AUTO'!AV954)/6</f>
        <v>0</v>
      </c>
      <c r="N955" s="637">
        <f>('TEST AUTO'!N954+'TEST AUTO'!AF954)/2</f>
        <v>0</v>
      </c>
    </row>
    <row r="956" spans="1:14" ht="15.75" customHeight="1" thickBot="1" x14ac:dyDescent="0.4">
      <c r="A956" s="633">
        <f>'TEST AUTO'!A955</f>
        <v>0</v>
      </c>
      <c r="B956" s="633">
        <f>'TEST AUTO'!B955</f>
        <v>0</v>
      </c>
      <c r="C956" s="633">
        <f>'TEST AUTO'!C955</f>
        <v>0</v>
      </c>
      <c r="D956" s="634">
        <f>('TEST AUTO'!F955+'TEST AUTO'!H955+'TEST AUTO'!L955+'TEST AUTO'!N955+'TEST AUTO'!T955+'TEST AUTO'!Z955+'TEST AUTO'!AF955+'TEST AUTO'!AL955+'TEST AUTO'!AP955)/9</f>
        <v>0</v>
      </c>
      <c r="E956" s="634">
        <f>('TEST AUTO'!P955+'TEST AUTO'!AL955)/2</f>
        <v>0</v>
      </c>
      <c r="F956" s="634">
        <f>('TEST AUTO'!J955+'TEST AUTO'!AD955)/2</f>
        <v>0</v>
      </c>
      <c r="G956" s="643">
        <f>('TEST AUTO'!X955++'TEST AUTO'!AB955+'TEST AUTO'!AJ955+'TEST AUTO'!AV955)/4</f>
        <v>0</v>
      </c>
      <c r="H956" s="638">
        <f>('TEST AUTO'!R955+'TEST AUTO'!Z955+'TEST AUTO'!AN955)/3</f>
        <v>0</v>
      </c>
      <c r="I956" s="638">
        <f>('TEST AUTO'!AH955+'TEST AUTO'!AR955)/2</f>
        <v>0</v>
      </c>
      <c r="J956" s="641">
        <f>('TEST AUTO'!Z955+'TEST AUTO'!AP955)/2</f>
        <v>0</v>
      </c>
      <c r="K956" s="637">
        <f>('TEST AUTO'!V955+'TEST AUTO'!AT955)/2</f>
        <v>0</v>
      </c>
      <c r="L956" s="635">
        <f>('TEST AUTO'!F955+'TEST AUTO'!H955+'TEST AUTO'!L955+'TEST AUTO'!P955+'TEST AUTO'!R955+'TEST AUTO'!T955+'TEST AUTO'!X955+'TEST AUTO'!Z955+'TEST AUTO'!AB955+'TEST AUTO'!AJ955+'TEST AUTO'!AL955+'TEST AUTO'!AN955+'TEST AUTO'!AP955+'TEST AUTO'!AR955+'TEST AUTO'!AV955)/15</f>
        <v>0</v>
      </c>
      <c r="M956" s="636">
        <f>('TEST AUTO'!J955+'TEST AUTO'!X955+'TEST AUTO'!AD955+'TEST AUTO'!AH955+'TEST AUTO'!AJ955+'TEST AUTO'!AV955)/6</f>
        <v>0</v>
      </c>
      <c r="N956" s="637">
        <f>('TEST AUTO'!N955+'TEST AUTO'!AF955)/2</f>
        <v>0</v>
      </c>
    </row>
    <row r="957" spans="1:14" ht="15.75" customHeight="1" thickBot="1" x14ac:dyDescent="0.4">
      <c r="A957" s="633">
        <f>'TEST AUTO'!A956</f>
        <v>0</v>
      </c>
      <c r="B957" s="633">
        <f>'TEST AUTO'!B956</f>
        <v>0</v>
      </c>
      <c r="C957" s="633">
        <f>'TEST AUTO'!C956</f>
        <v>0</v>
      </c>
      <c r="D957" s="634">
        <f>('TEST AUTO'!F956+'TEST AUTO'!H956+'TEST AUTO'!L956+'TEST AUTO'!N956+'TEST AUTO'!T956+'TEST AUTO'!Z956+'TEST AUTO'!AF956+'TEST AUTO'!AL956+'TEST AUTO'!AP956)/9</f>
        <v>0</v>
      </c>
      <c r="E957" s="634">
        <f>('TEST AUTO'!P956+'TEST AUTO'!AL956)/2</f>
        <v>0</v>
      </c>
      <c r="F957" s="634">
        <f>('TEST AUTO'!J956+'TEST AUTO'!AD956)/2</f>
        <v>0</v>
      </c>
      <c r="G957" s="643">
        <f>('TEST AUTO'!X956++'TEST AUTO'!AB956+'TEST AUTO'!AJ956+'TEST AUTO'!AV956)/4</f>
        <v>0</v>
      </c>
      <c r="H957" s="638">
        <f>('TEST AUTO'!R956+'TEST AUTO'!Z956+'TEST AUTO'!AN956)/3</f>
        <v>0</v>
      </c>
      <c r="I957" s="638">
        <f>('TEST AUTO'!AH956+'TEST AUTO'!AR956)/2</f>
        <v>0</v>
      </c>
      <c r="J957" s="641">
        <f>('TEST AUTO'!Z956+'TEST AUTO'!AP956)/2</f>
        <v>0</v>
      </c>
      <c r="K957" s="637">
        <f>('TEST AUTO'!V956+'TEST AUTO'!AT956)/2</f>
        <v>0</v>
      </c>
      <c r="L957" s="635">
        <f>('TEST AUTO'!F956+'TEST AUTO'!H956+'TEST AUTO'!L956+'TEST AUTO'!P956+'TEST AUTO'!R956+'TEST AUTO'!T956+'TEST AUTO'!X956+'TEST AUTO'!Z956+'TEST AUTO'!AB956+'TEST AUTO'!AJ956+'TEST AUTO'!AL956+'TEST AUTO'!AN956+'TEST AUTO'!AP956+'TEST AUTO'!AR956+'TEST AUTO'!AV956)/15</f>
        <v>0</v>
      </c>
      <c r="M957" s="636">
        <f>('TEST AUTO'!J956+'TEST AUTO'!X956+'TEST AUTO'!AD956+'TEST AUTO'!AH956+'TEST AUTO'!AJ956+'TEST AUTO'!AV956)/6</f>
        <v>0</v>
      </c>
      <c r="N957" s="637">
        <f>('TEST AUTO'!N956+'TEST AUTO'!AF956)/2</f>
        <v>0</v>
      </c>
    </row>
    <row r="958" spans="1:14" ht="15.75" customHeight="1" thickBot="1" x14ac:dyDescent="0.4">
      <c r="A958" s="633">
        <f>'TEST AUTO'!A957</f>
        <v>0</v>
      </c>
      <c r="B958" s="633">
        <f>'TEST AUTO'!B957</f>
        <v>0</v>
      </c>
      <c r="C958" s="633">
        <f>'TEST AUTO'!C957</f>
        <v>0</v>
      </c>
      <c r="D958" s="634">
        <f>('TEST AUTO'!F957+'TEST AUTO'!H957+'TEST AUTO'!L957+'TEST AUTO'!N957+'TEST AUTO'!T957+'TEST AUTO'!Z957+'TEST AUTO'!AF957+'TEST AUTO'!AL957+'TEST AUTO'!AP957)/9</f>
        <v>0</v>
      </c>
      <c r="E958" s="634">
        <f>('TEST AUTO'!P957+'TEST AUTO'!AL957)/2</f>
        <v>0</v>
      </c>
      <c r="F958" s="634">
        <f>('TEST AUTO'!J957+'TEST AUTO'!AD957)/2</f>
        <v>0</v>
      </c>
      <c r="G958" s="643">
        <f>('TEST AUTO'!X957++'TEST AUTO'!AB957+'TEST AUTO'!AJ957+'TEST AUTO'!AV957)/4</f>
        <v>0</v>
      </c>
      <c r="H958" s="638">
        <f>('TEST AUTO'!R957+'TEST AUTO'!Z957+'TEST AUTO'!AN957)/3</f>
        <v>0</v>
      </c>
      <c r="I958" s="638">
        <f>('TEST AUTO'!AH957+'TEST AUTO'!AR957)/2</f>
        <v>0</v>
      </c>
      <c r="J958" s="641">
        <f>('TEST AUTO'!Z957+'TEST AUTO'!AP957)/2</f>
        <v>0</v>
      </c>
      <c r="K958" s="637">
        <f>('TEST AUTO'!V957+'TEST AUTO'!AT957)/2</f>
        <v>0</v>
      </c>
      <c r="L958" s="635">
        <f>('TEST AUTO'!F957+'TEST AUTO'!H957+'TEST AUTO'!L957+'TEST AUTO'!P957+'TEST AUTO'!R957+'TEST AUTO'!T957+'TEST AUTO'!X957+'TEST AUTO'!Z957+'TEST AUTO'!AB957+'TEST AUTO'!AJ957+'TEST AUTO'!AL957+'TEST AUTO'!AN957+'TEST AUTO'!AP957+'TEST AUTO'!AR957+'TEST AUTO'!AV957)/15</f>
        <v>0</v>
      </c>
      <c r="M958" s="636">
        <f>('TEST AUTO'!J957+'TEST AUTO'!X957+'TEST AUTO'!AD957+'TEST AUTO'!AH957+'TEST AUTO'!AJ957+'TEST AUTO'!AV957)/6</f>
        <v>0</v>
      </c>
      <c r="N958" s="637">
        <f>('TEST AUTO'!N957+'TEST AUTO'!AF957)/2</f>
        <v>0</v>
      </c>
    </row>
    <row r="959" spans="1:14" ht="15.75" customHeight="1" thickBot="1" x14ac:dyDescent="0.4">
      <c r="A959" s="633">
        <f>'TEST AUTO'!A958</f>
        <v>0</v>
      </c>
      <c r="B959" s="633">
        <f>'TEST AUTO'!B958</f>
        <v>0</v>
      </c>
      <c r="C959" s="633">
        <f>'TEST AUTO'!C958</f>
        <v>0</v>
      </c>
      <c r="D959" s="634">
        <f>('TEST AUTO'!F958+'TEST AUTO'!H958+'TEST AUTO'!L958+'TEST AUTO'!N958+'TEST AUTO'!T958+'TEST AUTO'!Z958+'TEST AUTO'!AF958+'TEST AUTO'!AL958+'TEST AUTO'!AP958)/9</f>
        <v>0</v>
      </c>
      <c r="E959" s="634">
        <f>('TEST AUTO'!P958+'TEST AUTO'!AL958)/2</f>
        <v>0</v>
      </c>
      <c r="F959" s="634">
        <f>('TEST AUTO'!J958+'TEST AUTO'!AD958)/2</f>
        <v>0</v>
      </c>
      <c r="G959" s="643">
        <f>('TEST AUTO'!X958++'TEST AUTO'!AB958+'TEST AUTO'!AJ958+'TEST AUTO'!AV958)/4</f>
        <v>0</v>
      </c>
      <c r="H959" s="638">
        <f>('TEST AUTO'!R958+'TEST AUTO'!Z958+'TEST AUTO'!AN958)/3</f>
        <v>0</v>
      </c>
      <c r="I959" s="638">
        <f>('TEST AUTO'!AH958+'TEST AUTO'!AR958)/2</f>
        <v>0</v>
      </c>
      <c r="J959" s="641">
        <f>('TEST AUTO'!Z958+'TEST AUTO'!AP958)/2</f>
        <v>0</v>
      </c>
      <c r="K959" s="637">
        <f>('TEST AUTO'!V958+'TEST AUTO'!AT958)/2</f>
        <v>0</v>
      </c>
      <c r="L959" s="635">
        <f>('TEST AUTO'!F958+'TEST AUTO'!H958+'TEST AUTO'!L958+'TEST AUTO'!P958+'TEST AUTO'!R958+'TEST AUTO'!T958+'TEST AUTO'!X958+'TEST AUTO'!Z958+'TEST AUTO'!AB958+'TEST AUTO'!AJ958+'TEST AUTO'!AL958+'TEST AUTO'!AN958+'TEST AUTO'!AP958+'TEST AUTO'!AR958+'TEST AUTO'!AV958)/15</f>
        <v>0</v>
      </c>
      <c r="M959" s="636">
        <f>('TEST AUTO'!J958+'TEST AUTO'!X958+'TEST AUTO'!AD958+'TEST AUTO'!AH958+'TEST AUTO'!AJ958+'TEST AUTO'!AV958)/6</f>
        <v>0</v>
      </c>
      <c r="N959" s="637">
        <f>('TEST AUTO'!N958+'TEST AUTO'!AF958)/2</f>
        <v>0</v>
      </c>
    </row>
    <row r="960" spans="1:14" ht="15.75" customHeight="1" thickBot="1" x14ac:dyDescent="0.4">
      <c r="A960" s="633">
        <f>'TEST AUTO'!A959</f>
        <v>0</v>
      </c>
      <c r="B960" s="633">
        <f>'TEST AUTO'!B959</f>
        <v>0</v>
      </c>
      <c r="C960" s="633">
        <f>'TEST AUTO'!C959</f>
        <v>0</v>
      </c>
      <c r="D960" s="634">
        <f>('TEST AUTO'!F959+'TEST AUTO'!H959+'TEST AUTO'!L959+'TEST AUTO'!N959+'TEST AUTO'!T959+'TEST AUTO'!Z959+'TEST AUTO'!AF959+'TEST AUTO'!AL959+'TEST AUTO'!AP959)/9</f>
        <v>0</v>
      </c>
      <c r="E960" s="634">
        <f>('TEST AUTO'!P959+'TEST AUTO'!AL959)/2</f>
        <v>0</v>
      </c>
      <c r="F960" s="634">
        <f>('TEST AUTO'!J959+'TEST AUTO'!AD959)/2</f>
        <v>0</v>
      </c>
      <c r="G960" s="643">
        <f>('TEST AUTO'!X959++'TEST AUTO'!AB959+'TEST AUTO'!AJ959+'TEST AUTO'!AV959)/4</f>
        <v>0</v>
      </c>
      <c r="H960" s="638">
        <f>('TEST AUTO'!R959+'TEST AUTO'!Z959+'TEST AUTO'!AN959)/3</f>
        <v>0</v>
      </c>
      <c r="I960" s="638">
        <f>('TEST AUTO'!AH959+'TEST AUTO'!AR959)/2</f>
        <v>0</v>
      </c>
      <c r="J960" s="641">
        <f>('TEST AUTO'!Z959+'TEST AUTO'!AP959)/2</f>
        <v>0</v>
      </c>
      <c r="K960" s="637">
        <f>('TEST AUTO'!V959+'TEST AUTO'!AT959)/2</f>
        <v>0</v>
      </c>
      <c r="L960" s="635">
        <f>('TEST AUTO'!F959+'TEST AUTO'!H959+'TEST AUTO'!L959+'TEST AUTO'!P959+'TEST AUTO'!R959+'TEST AUTO'!T959+'TEST AUTO'!X959+'TEST AUTO'!Z959+'TEST AUTO'!AB959+'TEST AUTO'!AJ959+'TEST AUTO'!AL959+'TEST AUTO'!AN959+'TEST AUTO'!AP959+'TEST AUTO'!AR959+'TEST AUTO'!AV959)/15</f>
        <v>0</v>
      </c>
      <c r="M960" s="636">
        <f>('TEST AUTO'!J959+'TEST AUTO'!X959+'TEST AUTO'!AD959+'TEST AUTO'!AH959+'TEST AUTO'!AJ959+'TEST AUTO'!AV959)/6</f>
        <v>0</v>
      </c>
      <c r="N960" s="637">
        <f>('TEST AUTO'!N959+'TEST AUTO'!AF959)/2</f>
        <v>0</v>
      </c>
    </row>
    <row r="961" spans="1:14" ht="15.75" customHeight="1" thickBot="1" x14ac:dyDescent="0.4">
      <c r="A961" s="633">
        <f>'TEST AUTO'!A960</f>
        <v>0</v>
      </c>
      <c r="B961" s="633">
        <f>'TEST AUTO'!B960</f>
        <v>0</v>
      </c>
      <c r="C961" s="633">
        <f>'TEST AUTO'!C960</f>
        <v>0</v>
      </c>
      <c r="D961" s="634">
        <f>('TEST AUTO'!F960+'TEST AUTO'!H960+'TEST AUTO'!L960+'TEST AUTO'!N960+'TEST AUTO'!T960+'TEST AUTO'!Z960+'TEST AUTO'!AF960+'TEST AUTO'!AL960+'TEST AUTO'!AP960)/9</f>
        <v>0</v>
      </c>
      <c r="E961" s="634">
        <f>('TEST AUTO'!P960+'TEST AUTO'!AL960)/2</f>
        <v>0</v>
      </c>
      <c r="F961" s="634">
        <f>('TEST AUTO'!J960+'TEST AUTO'!AD960)/2</f>
        <v>0</v>
      </c>
      <c r="G961" s="643">
        <f>('TEST AUTO'!X960++'TEST AUTO'!AB960+'TEST AUTO'!AJ960+'TEST AUTO'!AV960)/4</f>
        <v>0</v>
      </c>
      <c r="H961" s="638">
        <f>('TEST AUTO'!R960+'TEST AUTO'!Z960+'TEST AUTO'!AN960)/3</f>
        <v>0</v>
      </c>
      <c r="I961" s="638">
        <f>('TEST AUTO'!AH960+'TEST AUTO'!AR960)/2</f>
        <v>0</v>
      </c>
      <c r="J961" s="641">
        <f>('TEST AUTO'!Z960+'TEST AUTO'!AP960)/2</f>
        <v>0</v>
      </c>
      <c r="K961" s="637">
        <f>('TEST AUTO'!V960+'TEST AUTO'!AT960)/2</f>
        <v>0</v>
      </c>
      <c r="L961" s="635">
        <f>('TEST AUTO'!F960+'TEST AUTO'!H960+'TEST AUTO'!L960+'TEST AUTO'!P960+'TEST AUTO'!R960+'TEST AUTO'!T960+'TEST AUTO'!X960+'TEST AUTO'!Z960+'TEST AUTO'!AB960+'TEST AUTO'!AJ960+'TEST AUTO'!AL960+'TEST AUTO'!AN960+'TEST AUTO'!AP960+'TEST AUTO'!AR960+'TEST AUTO'!AV960)/15</f>
        <v>0</v>
      </c>
      <c r="M961" s="636">
        <f>('TEST AUTO'!J960+'TEST AUTO'!X960+'TEST AUTO'!AD960+'TEST AUTO'!AH960+'TEST AUTO'!AJ960+'TEST AUTO'!AV960)/6</f>
        <v>0</v>
      </c>
      <c r="N961" s="637">
        <f>('TEST AUTO'!N960+'TEST AUTO'!AF960)/2</f>
        <v>0</v>
      </c>
    </row>
    <row r="962" spans="1:14" ht="15.75" customHeight="1" thickBot="1" x14ac:dyDescent="0.4">
      <c r="A962" s="633">
        <f>'TEST AUTO'!A961</f>
        <v>0</v>
      </c>
      <c r="B962" s="633">
        <f>'TEST AUTO'!B961</f>
        <v>0</v>
      </c>
      <c r="C962" s="633">
        <f>'TEST AUTO'!C961</f>
        <v>0</v>
      </c>
      <c r="D962" s="634">
        <f>('TEST AUTO'!F961+'TEST AUTO'!H961+'TEST AUTO'!L961+'TEST AUTO'!N961+'TEST AUTO'!T961+'TEST AUTO'!Z961+'TEST AUTO'!AF961+'TEST AUTO'!AL961+'TEST AUTO'!AP961)/9</f>
        <v>0</v>
      </c>
      <c r="E962" s="634">
        <f>('TEST AUTO'!P961+'TEST AUTO'!AL961)/2</f>
        <v>0</v>
      </c>
      <c r="F962" s="634">
        <f>('TEST AUTO'!J961+'TEST AUTO'!AD961)/2</f>
        <v>0</v>
      </c>
      <c r="G962" s="643">
        <f>('TEST AUTO'!X961++'TEST AUTO'!AB961+'TEST AUTO'!AJ961+'TEST AUTO'!AV961)/4</f>
        <v>0</v>
      </c>
      <c r="H962" s="638">
        <f>('TEST AUTO'!R961+'TEST AUTO'!Z961+'TEST AUTO'!AN961)/3</f>
        <v>0</v>
      </c>
      <c r="I962" s="638">
        <f>('TEST AUTO'!AH961+'TEST AUTO'!AR961)/2</f>
        <v>0</v>
      </c>
      <c r="J962" s="641">
        <f>('TEST AUTO'!Z961+'TEST AUTO'!AP961)/2</f>
        <v>0</v>
      </c>
      <c r="K962" s="637">
        <f>('TEST AUTO'!V961+'TEST AUTO'!AT961)/2</f>
        <v>0</v>
      </c>
      <c r="L962" s="635">
        <f>('TEST AUTO'!F961+'TEST AUTO'!H961+'TEST AUTO'!L961+'TEST AUTO'!P961+'TEST AUTO'!R961+'TEST AUTO'!T961+'TEST AUTO'!X961+'TEST AUTO'!Z961+'TEST AUTO'!AB961+'TEST AUTO'!AJ961+'TEST AUTO'!AL961+'TEST AUTO'!AN961+'TEST AUTO'!AP961+'TEST AUTO'!AR961+'TEST AUTO'!AV961)/15</f>
        <v>0</v>
      </c>
      <c r="M962" s="636">
        <f>('TEST AUTO'!J961+'TEST AUTO'!X961+'TEST AUTO'!AD961+'TEST AUTO'!AH961+'TEST AUTO'!AJ961+'TEST AUTO'!AV961)/6</f>
        <v>0</v>
      </c>
      <c r="N962" s="637">
        <f>('TEST AUTO'!N961+'TEST AUTO'!AF961)/2</f>
        <v>0</v>
      </c>
    </row>
    <row r="963" spans="1:14" ht="15.75" customHeight="1" thickBot="1" x14ac:dyDescent="0.4">
      <c r="A963" s="633">
        <f>'TEST AUTO'!A962</f>
        <v>0</v>
      </c>
      <c r="B963" s="633">
        <f>'TEST AUTO'!B962</f>
        <v>0</v>
      </c>
      <c r="C963" s="633">
        <f>'TEST AUTO'!C962</f>
        <v>0</v>
      </c>
      <c r="D963" s="634">
        <f>('TEST AUTO'!F962+'TEST AUTO'!H962+'TEST AUTO'!L962+'TEST AUTO'!N962+'TEST AUTO'!T962+'TEST AUTO'!Z962+'TEST AUTO'!AF962+'TEST AUTO'!AL962+'TEST AUTO'!AP962)/9</f>
        <v>0</v>
      </c>
      <c r="E963" s="634">
        <f>('TEST AUTO'!P962+'TEST AUTO'!AL962)/2</f>
        <v>0</v>
      </c>
      <c r="F963" s="634">
        <f>('TEST AUTO'!J962+'TEST AUTO'!AD962)/2</f>
        <v>0</v>
      </c>
      <c r="G963" s="643">
        <f>('TEST AUTO'!X962++'TEST AUTO'!AB962+'TEST AUTO'!AJ962+'TEST AUTO'!AV962)/4</f>
        <v>0</v>
      </c>
      <c r="H963" s="638">
        <f>('TEST AUTO'!R962+'TEST AUTO'!Z962+'TEST AUTO'!AN962)/3</f>
        <v>0</v>
      </c>
      <c r="I963" s="638">
        <f>('TEST AUTO'!AH962+'TEST AUTO'!AR962)/2</f>
        <v>0</v>
      </c>
      <c r="J963" s="641">
        <f>('TEST AUTO'!Z962+'TEST AUTO'!AP962)/2</f>
        <v>0</v>
      </c>
      <c r="K963" s="637">
        <f>('TEST AUTO'!V962+'TEST AUTO'!AT962)/2</f>
        <v>0</v>
      </c>
      <c r="L963" s="635">
        <f>('TEST AUTO'!F962+'TEST AUTO'!H962+'TEST AUTO'!L962+'TEST AUTO'!P962+'TEST AUTO'!R962+'TEST AUTO'!T962+'TEST AUTO'!X962+'TEST AUTO'!Z962+'TEST AUTO'!AB962+'TEST AUTO'!AJ962+'TEST AUTO'!AL962+'TEST AUTO'!AN962+'TEST AUTO'!AP962+'TEST AUTO'!AR962+'TEST AUTO'!AV962)/15</f>
        <v>0</v>
      </c>
      <c r="M963" s="636">
        <f>('TEST AUTO'!J962+'TEST AUTO'!X962+'TEST AUTO'!AD962+'TEST AUTO'!AH962+'TEST AUTO'!AJ962+'TEST AUTO'!AV962)/6</f>
        <v>0</v>
      </c>
      <c r="N963" s="637">
        <f>('TEST AUTO'!N962+'TEST AUTO'!AF962)/2</f>
        <v>0</v>
      </c>
    </row>
    <row r="964" spans="1:14" ht="15.75" customHeight="1" thickBot="1" x14ac:dyDescent="0.4">
      <c r="A964" s="633">
        <f>'TEST AUTO'!A963</f>
        <v>0</v>
      </c>
      <c r="B964" s="633">
        <f>'TEST AUTO'!B963</f>
        <v>0</v>
      </c>
      <c r="C964" s="633">
        <f>'TEST AUTO'!C963</f>
        <v>0</v>
      </c>
      <c r="D964" s="634">
        <f>('TEST AUTO'!F963+'TEST AUTO'!H963+'TEST AUTO'!L963+'TEST AUTO'!N963+'TEST AUTO'!T963+'TEST AUTO'!Z963+'TEST AUTO'!AF963+'TEST AUTO'!AL963+'TEST AUTO'!AP963)/9</f>
        <v>0</v>
      </c>
      <c r="E964" s="634">
        <f>('TEST AUTO'!P963+'TEST AUTO'!AL963)/2</f>
        <v>0</v>
      </c>
      <c r="F964" s="634">
        <f>('TEST AUTO'!J963+'TEST AUTO'!AD963)/2</f>
        <v>0</v>
      </c>
      <c r="G964" s="643">
        <f>('TEST AUTO'!X963++'TEST AUTO'!AB963+'TEST AUTO'!AJ963+'TEST AUTO'!AV963)/4</f>
        <v>0</v>
      </c>
      <c r="H964" s="638">
        <f>('TEST AUTO'!R963+'TEST AUTO'!Z963+'TEST AUTO'!AN963)/3</f>
        <v>0</v>
      </c>
      <c r="I964" s="638">
        <f>('TEST AUTO'!AH963+'TEST AUTO'!AR963)/2</f>
        <v>0</v>
      </c>
      <c r="J964" s="641">
        <f>('TEST AUTO'!Z963+'TEST AUTO'!AP963)/2</f>
        <v>0</v>
      </c>
      <c r="K964" s="637">
        <f>('TEST AUTO'!V963+'TEST AUTO'!AT963)/2</f>
        <v>0</v>
      </c>
      <c r="L964" s="635">
        <f>('TEST AUTO'!F963+'TEST AUTO'!H963+'TEST AUTO'!L963+'TEST AUTO'!P963+'TEST AUTO'!R963+'TEST AUTO'!T963+'TEST AUTO'!X963+'TEST AUTO'!Z963+'TEST AUTO'!AB963+'TEST AUTO'!AJ963+'TEST AUTO'!AL963+'TEST AUTO'!AN963+'TEST AUTO'!AP963+'TEST AUTO'!AR963+'TEST AUTO'!AV963)/15</f>
        <v>0</v>
      </c>
      <c r="M964" s="636">
        <f>('TEST AUTO'!J963+'TEST AUTO'!X963+'TEST AUTO'!AD963+'TEST AUTO'!AH963+'TEST AUTO'!AJ963+'TEST AUTO'!AV963)/6</f>
        <v>0</v>
      </c>
      <c r="N964" s="637">
        <f>('TEST AUTO'!N963+'TEST AUTO'!AF963)/2</f>
        <v>0</v>
      </c>
    </row>
    <row r="965" spans="1:14" ht="15.75" customHeight="1" thickBot="1" x14ac:dyDescent="0.4">
      <c r="A965" s="633">
        <f>'TEST AUTO'!A964</f>
        <v>0</v>
      </c>
      <c r="B965" s="633">
        <f>'TEST AUTO'!B964</f>
        <v>0</v>
      </c>
      <c r="C965" s="633">
        <f>'TEST AUTO'!C964</f>
        <v>0</v>
      </c>
      <c r="D965" s="634">
        <f>('TEST AUTO'!F964+'TEST AUTO'!H964+'TEST AUTO'!L964+'TEST AUTO'!N964+'TEST AUTO'!T964+'TEST AUTO'!Z964+'TEST AUTO'!AF964+'TEST AUTO'!AL964+'TEST AUTO'!AP964)/9</f>
        <v>0</v>
      </c>
      <c r="E965" s="634">
        <f>('TEST AUTO'!P964+'TEST AUTO'!AL964)/2</f>
        <v>0</v>
      </c>
      <c r="F965" s="634">
        <f>('TEST AUTO'!J964+'TEST AUTO'!AD964)/2</f>
        <v>0</v>
      </c>
      <c r="G965" s="643">
        <f>('TEST AUTO'!X964++'TEST AUTO'!AB964+'TEST AUTO'!AJ964+'TEST AUTO'!AV964)/4</f>
        <v>0</v>
      </c>
      <c r="H965" s="638">
        <f>('TEST AUTO'!R964+'TEST AUTO'!Z964+'TEST AUTO'!AN964)/3</f>
        <v>0</v>
      </c>
      <c r="I965" s="638">
        <f>('TEST AUTO'!AH964+'TEST AUTO'!AR964)/2</f>
        <v>0</v>
      </c>
      <c r="J965" s="641">
        <f>('TEST AUTO'!Z964+'TEST AUTO'!AP964)/2</f>
        <v>0</v>
      </c>
      <c r="K965" s="637">
        <f>('TEST AUTO'!V964+'TEST AUTO'!AT964)/2</f>
        <v>0</v>
      </c>
      <c r="L965" s="635">
        <f>('TEST AUTO'!F964+'TEST AUTO'!H964+'TEST AUTO'!L964+'TEST AUTO'!P964+'TEST AUTO'!R964+'TEST AUTO'!T964+'TEST AUTO'!X964+'TEST AUTO'!Z964+'TEST AUTO'!AB964+'TEST AUTO'!AJ964+'TEST AUTO'!AL964+'TEST AUTO'!AN964+'TEST AUTO'!AP964+'TEST AUTO'!AR964+'TEST AUTO'!AV964)/15</f>
        <v>0</v>
      </c>
      <c r="M965" s="636">
        <f>('TEST AUTO'!J964+'TEST AUTO'!X964+'TEST AUTO'!AD964+'TEST AUTO'!AH964+'TEST AUTO'!AJ964+'TEST AUTO'!AV964)/6</f>
        <v>0</v>
      </c>
      <c r="N965" s="637">
        <f>('TEST AUTO'!N964+'TEST AUTO'!AF964)/2</f>
        <v>0</v>
      </c>
    </row>
    <row r="966" spans="1:14" ht="15.75" customHeight="1" thickBot="1" x14ac:dyDescent="0.4">
      <c r="A966" s="633">
        <f>'TEST AUTO'!A965</f>
        <v>0</v>
      </c>
      <c r="B966" s="633">
        <f>'TEST AUTO'!B965</f>
        <v>0</v>
      </c>
      <c r="C966" s="633">
        <f>'TEST AUTO'!C965</f>
        <v>0</v>
      </c>
      <c r="D966" s="634">
        <f>('TEST AUTO'!F965+'TEST AUTO'!H965+'TEST AUTO'!L965+'TEST AUTO'!N965+'TEST AUTO'!T965+'TEST AUTO'!Z965+'TEST AUTO'!AF965+'TEST AUTO'!AL965+'TEST AUTO'!AP965)/9</f>
        <v>0</v>
      </c>
      <c r="E966" s="634">
        <f>('TEST AUTO'!P965+'TEST AUTO'!AL965)/2</f>
        <v>0</v>
      </c>
      <c r="F966" s="634">
        <f>('TEST AUTO'!J965+'TEST AUTO'!AD965)/2</f>
        <v>0</v>
      </c>
      <c r="G966" s="643">
        <f>('TEST AUTO'!X965++'TEST AUTO'!AB965+'TEST AUTO'!AJ965+'TEST AUTO'!AV965)/4</f>
        <v>0</v>
      </c>
      <c r="H966" s="638">
        <f>('TEST AUTO'!R965+'TEST AUTO'!Z965+'TEST AUTO'!AN965)/3</f>
        <v>0</v>
      </c>
      <c r="I966" s="638">
        <f>('TEST AUTO'!AH965+'TEST AUTO'!AR965)/2</f>
        <v>0</v>
      </c>
      <c r="J966" s="641">
        <f>('TEST AUTO'!Z965+'TEST AUTO'!AP965)/2</f>
        <v>0</v>
      </c>
      <c r="K966" s="637">
        <f>('TEST AUTO'!V965+'TEST AUTO'!AT965)/2</f>
        <v>0</v>
      </c>
      <c r="L966" s="635">
        <f>('TEST AUTO'!F965+'TEST AUTO'!H965+'TEST AUTO'!L965+'TEST AUTO'!P965+'TEST AUTO'!R965+'TEST AUTO'!T965+'TEST AUTO'!X965+'TEST AUTO'!Z965+'TEST AUTO'!AB965+'TEST AUTO'!AJ965+'TEST AUTO'!AL965+'TEST AUTO'!AN965+'TEST AUTO'!AP965+'TEST AUTO'!AR965+'TEST AUTO'!AV965)/15</f>
        <v>0</v>
      </c>
      <c r="M966" s="636">
        <f>('TEST AUTO'!J965+'TEST AUTO'!X965+'TEST AUTO'!AD965+'TEST AUTO'!AH965+'TEST AUTO'!AJ965+'TEST AUTO'!AV965)/6</f>
        <v>0</v>
      </c>
      <c r="N966" s="637">
        <f>('TEST AUTO'!N965+'TEST AUTO'!AF965)/2</f>
        <v>0</v>
      </c>
    </row>
    <row r="967" spans="1:14" ht="15.75" customHeight="1" thickBot="1" x14ac:dyDescent="0.4">
      <c r="A967" s="633">
        <f>'TEST AUTO'!A966</f>
        <v>0</v>
      </c>
      <c r="B967" s="633">
        <f>'TEST AUTO'!B966</f>
        <v>0</v>
      </c>
      <c r="C967" s="633">
        <f>'TEST AUTO'!C966</f>
        <v>0</v>
      </c>
      <c r="D967" s="634">
        <f>('TEST AUTO'!F966+'TEST AUTO'!H966+'TEST AUTO'!L966+'TEST AUTO'!N966+'TEST AUTO'!T966+'TEST AUTO'!Z966+'TEST AUTO'!AF966+'TEST AUTO'!AL966+'TEST AUTO'!AP966)/9</f>
        <v>0</v>
      </c>
      <c r="E967" s="634">
        <f>('TEST AUTO'!P966+'TEST AUTO'!AL966)/2</f>
        <v>0</v>
      </c>
      <c r="F967" s="634">
        <f>('TEST AUTO'!J966+'TEST AUTO'!AD966)/2</f>
        <v>0</v>
      </c>
      <c r="G967" s="643">
        <f>('TEST AUTO'!X966++'TEST AUTO'!AB966+'TEST AUTO'!AJ966+'TEST AUTO'!AV966)/4</f>
        <v>0</v>
      </c>
      <c r="H967" s="638">
        <f>('TEST AUTO'!R966+'TEST AUTO'!Z966+'TEST AUTO'!AN966)/3</f>
        <v>0</v>
      </c>
      <c r="I967" s="638">
        <f>('TEST AUTO'!AH966+'TEST AUTO'!AR966)/2</f>
        <v>0</v>
      </c>
      <c r="J967" s="641">
        <f>('TEST AUTO'!Z966+'TEST AUTO'!AP966)/2</f>
        <v>0</v>
      </c>
      <c r="K967" s="637">
        <f>('TEST AUTO'!V966+'TEST AUTO'!AT966)/2</f>
        <v>0</v>
      </c>
      <c r="L967" s="635">
        <f>('TEST AUTO'!F966+'TEST AUTO'!H966+'TEST AUTO'!L966+'TEST AUTO'!P966+'TEST AUTO'!R966+'TEST AUTO'!T966+'TEST AUTO'!X966+'TEST AUTO'!Z966+'TEST AUTO'!AB966+'TEST AUTO'!AJ966+'TEST AUTO'!AL966+'TEST AUTO'!AN966+'TEST AUTO'!AP966+'TEST AUTO'!AR966+'TEST AUTO'!AV966)/15</f>
        <v>0</v>
      </c>
      <c r="M967" s="636">
        <f>('TEST AUTO'!J966+'TEST AUTO'!X966+'TEST AUTO'!AD966+'TEST AUTO'!AH966+'TEST AUTO'!AJ966+'TEST AUTO'!AV966)/6</f>
        <v>0</v>
      </c>
      <c r="N967" s="637">
        <f>('TEST AUTO'!N966+'TEST AUTO'!AF966)/2</f>
        <v>0</v>
      </c>
    </row>
    <row r="968" spans="1:14" ht="15.75" customHeight="1" thickBot="1" x14ac:dyDescent="0.4">
      <c r="A968" s="633">
        <f>'TEST AUTO'!A967</f>
        <v>0</v>
      </c>
      <c r="B968" s="633">
        <f>'TEST AUTO'!B967</f>
        <v>0</v>
      </c>
      <c r="C968" s="633">
        <f>'TEST AUTO'!C967</f>
        <v>0</v>
      </c>
      <c r="D968" s="634">
        <f>('TEST AUTO'!F967+'TEST AUTO'!H967+'TEST AUTO'!L967+'TEST AUTO'!N967+'TEST AUTO'!T967+'TEST AUTO'!Z967+'TEST AUTO'!AF967+'TEST AUTO'!AL967+'TEST AUTO'!AP967)/9</f>
        <v>0</v>
      </c>
      <c r="E968" s="634">
        <f>('TEST AUTO'!P967+'TEST AUTO'!AL967)/2</f>
        <v>0</v>
      </c>
      <c r="F968" s="634">
        <f>('TEST AUTO'!J967+'TEST AUTO'!AD967)/2</f>
        <v>0</v>
      </c>
      <c r="G968" s="643">
        <f>('TEST AUTO'!X967++'TEST AUTO'!AB967+'TEST AUTO'!AJ967+'TEST AUTO'!AV967)/4</f>
        <v>0</v>
      </c>
      <c r="H968" s="638">
        <f>('TEST AUTO'!R967+'TEST AUTO'!Z967+'TEST AUTO'!AN967)/3</f>
        <v>0</v>
      </c>
      <c r="I968" s="638">
        <f>('TEST AUTO'!AH967+'TEST AUTO'!AR967)/2</f>
        <v>0</v>
      </c>
      <c r="J968" s="641">
        <f>('TEST AUTO'!Z967+'TEST AUTO'!AP967)/2</f>
        <v>0</v>
      </c>
      <c r="K968" s="637">
        <f>('TEST AUTO'!V967+'TEST AUTO'!AT967)/2</f>
        <v>0</v>
      </c>
      <c r="L968" s="635">
        <f>('TEST AUTO'!F967+'TEST AUTO'!H967+'TEST AUTO'!L967+'TEST AUTO'!P967+'TEST AUTO'!R967+'TEST AUTO'!T967+'TEST AUTO'!X967+'TEST AUTO'!Z967+'TEST AUTO'!AB967+'TEST AUTO'!AJ967+'TEST AUTO'!AL967+'TEST AUTO'!AN967+'TEST AUTO'!AP967+'TEST AUTO'!AR967+'TEST AUTO'!AV967)/15</f>
        <v>0</v>
      </c>
      <c r="M968" s="636">
        <f>('TEST AUTO'!J967+'TEST AUTO'!X967+'TEST AUTO'!AD967+'TEST AUTO'!AH967+'TEST AUTO'!AJ967+'TEST AUTO'!AV967)/6</f>
        <v>0</v>
      </c>
      <c r="N968" s="637">
        <f>('TEST AUTO'!N967+'TEST AUTO'!AF967)/2</f>
        <v>0</v>
      </c>
    </row>
    <row r="969" spans="1:14" ht="15.75" customHeight="1" thickBot="1" x14ac:dyDescent="0.4">
      <c r="A969" s="633">
        <f>'TEST AUTO'!A968</f>
        <v>0</v>
      </c>
      <c r="B969" s="633">
        <f>'TEST AUTO'!B968</f>
        <v>0</v>
      </c>
      <c r="C969" s="633">
        <f>'TEST AUTO'!C968</f>
        <v>0</v>
      </c>
      <c r="D969" s="634">
        <f>('TEST AUTO'!F968+'TEST AUTO'!H968+'TEST AUTO'!L968+'TEST AUTO'!N968+'TEST AUTO'!T968+'TEST AUTO'!Z968+'TEST AUTO'!AF968+'TEST AUTO'!AL968+'TEST AUTO'!AP968)/9</f>
        <v>0</v>
      </c>
      <c r="E969" s="634">
        <f>('TEST AUTO'!P968+'TEST AUTO'!AL968)/2</f>
        <v>0</v>
      </c>
      <c r="F969" s="634">
        <f>('TEST AUTO'!J968+'TEST AUTO'!AD968)/2</f>
        <v>0</v>
      </c>
      <c r="G969" s="643">
        <f>('TEST AUTO'!X968++'TEST AUTO'!AB968+'TEST AUTO'!AJ968+'TEST AUTO'!AV968)/4</f>
        <v>0</v>
      </c>
      <c r="H969" s="638">
        <f>('TEST AUTO'!R968+'TEST AUTO'!Z968+'TEST AUTO'!AN968)/3</f>
        <v>0</v>
      </c>
      <c r="I969" s="638">
        <f>('TEST AUTO'!AH968+'TEST AUTO'!AR968)/2</f>
        <v>0</v>
      </c>
      <c r="J969" s="641">
        <f>('TEST AUTO'!Z968+'TEST AUTO'!AP968)/2</f>
        <v>0</v>
      </c>
      <c r="K969" s="637">
        <f>('TEST AUTO'!V968+'TEST AUTO'!AT968)/2</f>
        <v>0</v>
      </c>
      <c r="L969" s="635">
        <f>('TEST AUTO'!F968+'TEST AUTO'!H968+'TEST AUTO'!L968+'TEST AUTO'!P968+'TEST AUTO'!R968+'TEST AUTO'!T968+'TEST AUTO'!X968+'TEST AUTO'!Z968+'TEST AUTO'!AB968+'TEST AUTO'!AJ968+'TEST AUTO'!AL968+'TEST AUTO'!AN968+'TEST AUTO'!AP968+'TEST AUTO'!AR968+'TEST AUTO'!AV968)/15</f>
        <v>0</v>
      </c>
      <c r="M969" s="636">
        <f>('TEST AUTO'!J968+'TEST AUTO'!X968+'TEST AUTO'!AD968+'TEST AUTO'!AH968+'TEST AUTO'!AJ968+'TEST AUTO'!AV968)/6</f>
        <v>0</v>
      </c>
      <c r="N969" s="637">
        <f>('TEST AUTO'!N968+'TEST AUTO'!AF968)/2</f>
        <v>0</v>
      </c>
    </row>
    <row r="970" spans="1:14" ht="15.75" customHeight="1" thickBot="1" x14ac:dyDescent="0.4">
      <c r="A970" s="633">
        <f>'TEST AUTO'!A969</f>
        <v>0</v>
      </c>
      <c r="B970" s="633">
        <f>'TEST AUTO'!B969</f>
        <v>0</v>
      </c>
      <c r="C970" s="633">
        <f>'TEST AUTO'!C969</f>
        <v>0</v>
      </c>
      <c r="D970" s="634">
        <f>('TEST AUTO'!F969+'TEST AUTO'!H969+'TEST AUTO'!L969+'TEST AUTO'!N969+'TEST AUTO'!T969+'TEST AUTO'!Z969+'TEST AUTO'!AF969+'TEST AUTO'!AL969+'TEST AUTO'!AP969)/9</f>
        <v>0</v>
      </c>
      <c r="E970" s="634">
        <f>('TEST AUTO'!P969+'TEST AUTO'!AL969)/2</f>
        <v>0</v>
      </c>
      <c r="F970" s="634">
        <f>('TEST AUTO'!J969+'TEST AUTO'!AD969)/2</f>
        <v>0</v>
      </c>
      <c r="G970" s="643">
        <f>('TEST AUTO'!X969++'TEST AUTO'!AB969+'TEST AUTO'!AJ969+'TEST AUTO'!AV969)/4</f>
        <v>0</v>
      </c>
      <c r="H970" s="638">
        <f>('TEST AUTO'!R969+'TEST AUTO'!Z969+'TEST AUTO'!AN969)/3</f>
        <v>0</v>
      </c>
      <c r="I970" s="638">
        <f>('TEST AUTO'!AH969+'TEST AUTO'!AR969)/2</f>
        <v>0</v>
      </c>
      <c r="J970" s="641">
        <f>('TEST AUTO'!Z969+'TEST AUTO'!AP969)/2</f>
        <v>0</v>
      </c>
      <c r="K970" s="637">
        <f>('TEST AUTO'!V969+'TEST AUTO'!AT969)/2</f>
        <v>0</v>
      </c>
      <c r="L970" s="635">
        <f>('TEST AUTO'!F969+'TEST AUTO'!H969+'TEST AUTO'!L969+'TEST AUTO'!P969+'TEST AUTO'!R969+'TEST AUTO'!T969+'TEST AUTO'!X969+'TEST AUTO'!Z969+'TEST AUTO'!AB969+'TEST AUTO'!AJ969+'TEST AUTO'!AL969+'TEST AUTO'!AN969+'TEST AUTO'!AP969+'TEST AUTO'!AR969+'TEST AUTO'!AV969)/15</f>
        <v>0</v>
      </c>
      <c r="M970" s="636">
        <f>('TEST AUTO'!J969+'TEST AUTO'!X969+'TEST AUTO'!AD969+'TEST AUTO'!AH969+'TEST AUTO'!AJ969+'TEST AUTO'!AV969)/6</f>
        <v>0</v>
      </c>
      <c r="N970" s="637">
        <f>('TEST AUTO'!N969+'TEST AUTO'!AF969)/2</f>
        <v>0</v>
      </c>
    </row>
    <row r="971" spans="1:14" ht="15.75" customHeight="1" thickBot="1" x14ac:dyDescent="0.4">
      <c r="A971" s="633">
        <f>'TEST AUTO'!A970</f>
        <v>0</v>
      </c>
      <c r="B971" s="633">
        <f>'TEST AUTO'!B970</f>
        <v>0</v>
      </c>
      <c r="C971" s="633">
        <f>'TEST AUTO'!C970</f>
        <v>0</v>
      </c>
      <c r="D971" s="634">
        <f>('TEST AUTO'!F970+'TEST AUTO'!H970+'TEST AUTO'!L970+'TEST AUTO'!N970+'TEST AUTO'!T970+'TEST AUTO'!Z970+'TEST AUTO'!AF970+'TEST AUTO'!AL970+'TEST AUTO'!AP970)/9</f>
        <v>0</v>
      </c>
      <c r="E971" s="634">
        <f>('TEST AUTO'!P970+'TEST AUTO'!AL970)/2</f>
        <v>0</v>
      </c>
      <c r="F971" s="634">
        <f>('TEST AUTO'!J970+'TEST AUTO'!AD970)/2</f>
        <v>0</v>
      </c>
      <c r="G971" s="643">
        <f>('TEST AUTO'!X970++'TEST AUTO'!AB970+'TEST AUTO'!AJ970+'TEST AUTO'!AV970)/4</f>
        <v>0</v>
      </c>
      <c r="H971" s="638">
        <f>('TEST AUTO'!R970+'TEST AUTO'!Z970+'TEST AUTO'!AN970)/3</f>
        <v>0</v>
      </c>
      <c r="I971" s="638">
        <f>('TEST AUTO'!AH970+'TEST AUTO'!AR970)/2</f>
        <v>0</v>
      </c>
      <c r="J971" s="641">
        <f>('TEST AUTO'!Z970+'TEST AUTO'!AP970)/2</f>
        <v>0</v>
      </c>
      <c r="K971" s="637">
        <f>('TEST AUTO'!V970+'TEST AUTO'!AT970)/2</f>
        <v>0</v>
      </c>
      <c r="L971" s="635">
        <f>('TEST AUTO'!F970+'TEST AUTO'!H970+'TEST AUTO'!L970+'TEST AUTO'!P970+'TEST AUTO'!R970+'TEST AUTO'!T970+'TEST AUTO'!X970+'TEST AUTO'!Z970+'TEST AUTO'!AB970+'TEST AUTO'!AJ970+'TEST AUTO'!AL970+'TEST AUTO'!AN970+'TEST AUTO'!AP970+'TEST AUTO'!AR970+'TEST AUTO'!AV970)/15</f>
        <v>0</v>
      </c>
      <c r="M971" s="636">
        <f>('TEST AUTO'!J970+'TEST AUTO'!X970+'TEST AUTO'!AD970+'TEST AUTO'!AH970+'TEST AUTO'!AJ970+'TEST AUTO'!AV970)/6</f>
        <v>0</v>
      </c>
      <c r="N971" s="637">
        <f>('TEST AUTO'!N970+'TEST AUTO'!AF970)/2</f>
        <v>0</v>
      </c>
    </row>
    <row r="972" spans="1:14" ht="15.75" customHeight="1" thickBot="1" x14ac:dyDescent="0.4">
      <c r="A972" s="633">
        <f>'TEST AUTO'!A971</f>
        <v>0</v>
      </c>
      <c r="B972" s="633">
        <f>'TEST AUTO'!B971</f>
        <v>0</v>
      </c>
      <c r="C972" s="633">
        <f>'TEST AUTO'!C971</f>
        <v>0</v>
      </c>
      <c r="D972" s="634">
        <f>('TEST AUTO'!F971+'TEST AUTO'!H971+'TEST AUTO'!L971+'TEST AUTO'!N971+'TEST AUTO'!T971+'TEST AUTO'!Z971+'TEST AUTO'!AF971+'TEST AUTO'!AL971+'TEST AUTO'!AP971)/9</f>
        <v>0</v>
      </c>
      <c r="E972" s="634">
        <f>('TEST AUTO'!P971+'TEST AUTO'!AL971)/2</f>
        <v>0</v>
      </c>
      <c r="F972" s="634">
        <f>('TEST AUTO'!J971+'TEST AUTO'!AD971)/2</f>
        <v>0</v>
      </c>
      <c r="G972" s="643">
        <f>('TEST AUTO'!X971++'TEST AUTO'!AB971+'TEST AUTO'!AJ971+'TEST AUTO'!AV971)/4</f>
        <v>0</v>
      </c>
      <c r="H972" s="638">
        <f>('TEST AUTO'!R971+'TEST AUTO'!Z971+'TEST AUTO'!AN971)/3</f>
        <v>0</v>
      </c>
      <c r="I972" s="638">
        <f>('TEST AUTO'!AH971+'TEST AUTO'!AR971)/2</f>
        <v>0</v>
      </c>
      <c r="J972" s="641">
        <f>('TEST AUTO'!Z971+'TEST AUTO'!AP971)/2</f>
        <v>0</v>
      </c>
      <c r="K972" s="637">
        <f>('TEST AUTO'!V971+'TEST AUTO'!AT971)/2</f>
        <v>0</v>
      </c>
      <c r="L972" s="635">
        <f>('TEST AUTO'!F971+'TEST AUTO'!H971+'TEST AUTO'!L971+'TEST AUTO'!P971+'TEST AUTO'!R971+'TEST AUTO'!T971+'TEST AUTO'!X971+'TEST AUTO'!Z971+'TEST AUTO'!AB971+'TEST AUTO'!AJ971+'TEST AUTO'!AL971+'TEST AUTO'!AN971+'TEST AUTO'!AP971+'TEST AUTO'!AR971+'TEST AUTO'!AV971)/15</f>
        <v>0</v>
      </c>
      <c r="M972" s="636">
        <f>('TEST AUTO'!J971+'TEST AUTO'!X971+'TEST AUTO'!AD971+'TEST AUTO'!AH971+'TEST AUTO'!AJ971+'TEST AUTO'!AV971)/6</f>
        <v>0</v>
      </c>
      <c r="N972" s="637">
        <f>('TEST AUTO'!N971+'TEST AUTO'!AF971)/2</f>
        <v>0</v>
      </c>
    </row>
    <row r="973" spans="1:14" ht="15.75" customHeight="1" thickBot="1" x14ac:dyDescent="0.4">
      <c r="A973" s="633">
        <f>'TEST AUTO'!A972</f>
        <v>0</v>
      </c>
      <c r="B973" s="633">
        <f>'TEST AUTO'!B972</f>
        <v>0</v>
      </c>
      <c r="C973" s="633">
        <f>'TEST AUTO'!C972</f>
        <v>0</v>
      </c>
      <c r="D973" s="634">
        <f>('TEST AUTO'!F972+'TEST AUTO'!H972+'TEST AUTO'!L972+'TEST AUTO'!N972+'TEST AUTO'!T972+'TEST AUTO'!Z972+'TEST AUTO'!AF972+'TEST AUTO'!AL972+'TEST AUTO'!AP972)/9</f>
        <v>0</v>
      </c>
      <c r="E973" s="634">
        <f>('TEST AUTO'!P972+'TEST AUTO'!AL972)/2</f>
        <v>0</v>
      </c>
      <c r="F973" s="634">
        <f>('TEST AUTO'!J972+'TEST AUTO'!AD972)/2</f>
        <v>0</v>
      </c>
      <c r="G973" s="643">
        <f>('TEST AUTO'!X972++'TEST AUTO'!AB972+'TEST AUTO'!AJ972+'TEST AUTO'!AV972)/4</f>
        <v>0</v>
      </c>
      <c r="H973" s="638">
        <f>('TEST AUTO'!R972+'TEST AUTO'!Z972+'TEST AUTO'!AN972)/3</f>
        <v>0</v>
      </c>
      <c r="I973" s="638">
        <f>('TEST AUTO'!AH972+'TEST AUTO'!AR972)/2</f>
        <v>0</v>
      </c>
      <c r="J973" s="641">
        <f>('TEST AUTO'!Z972+'TEST AUTO'!AP972)/2</f>
        <v>0</v>
      </c>
      <c r="K973" s="637">
        <f>('TEST AUTO'!V972+'TEST AUTO'!AT972)/2</f>
        <v>0</v>
      </c>
      <c r="L973" s="635">
        <f>('TEST AUTO'!F972+'TEST AUTO'!H972+'TEST AUTO'!L972+'TEST AUTO'!P972+'TEST AUTO'!R972+'TEST AUTO'!T972+'TEST AUTO'!X972+'TEST AUTO'!Z972+'TEST AUTO'!AB972+'TEST AUTO'!AJ972+'TEST AUTO'!AL972+'TEST AUTO'!AN972+'TEST AUTO'!AP972+'TEST AUTO'!AR972+'TEST AUTO'!AV972)/15</f>
        <v>0</v>
      </c>
      <c r="M973" s="636">
        <f>('TEST AUTO'!J972+'TEST AUTO'!X972+'TEST AUTO'!AD972+'TEST AUTO'!AH972+'TEST AUTO'!AJ972+'TEST AUTO'!AV972)/6</f>
        <v>0</v>
      </c>
      <c r="N973" s="637">
        <f>('TEST AUTO'!N972+'TEST AUTO'!AF972)/2</f>
        <v>0</v>
      </c>
    </row>
    <row r="974" spans="1:14" ht="15.75" customHeight="1" thickBot="1" x14ac:dyDescent="0.4">
      <c r="A974" s="633">
        <f>'TEST AUTO'!A973</f>
        <v>0</v>
      </c>
      <c r="B974" s="633">
        <f>'TEST AUTO'!B973</f>
        <v>0</v>
      </c>
      <c r="C974" s="633">
        <f>'TEST AUTO'!C973</f>
        <v>0</v>
      </c>
      <c r="D974" s="634">
        <f>('TEST AUTO'!F973+'TEST AUTO'!H973+'TEST AUTO'!L973+'TEST AUTO'!N973+'TEST AUTO'!T973+'TEST AUTO'!Z973+'TEST AUTO'!AF973+'TEST AUTO'!AL973+'TEST AUTO'!AP973)/9</f>
        <v>0</v>
      </c>
      <c r="E974" s="634">
        <f>('TEST AUTO'!P973+'TEST AUTO'!AL973)/2</f>
        <v>0</v>
      </c>
      <c r="F974" s="634">
        <f>('TEST AUTO'!J973+'TEST AUTO'!AD973)/2</f>
        <v>0</v>
      </c>
      <c r="G974" s="643">
        <f>('TEST AUTO'!X973++'TEST AUTO'!AB973+'TEST AUTO'!AJ973+'TEST AUTO'!AV973)/4</f>
        <v>0</v>
      </c>
      <c r="H974" s="638">
        <f>('TEST AUTO'!R973+'TEST AUTO'!Z973+'TEST AUTO'!AN973)/3</f>
        <v>0</v>
      </c>
      <c r="I974" s="638">
        <f>('TEST AUTO'!AH973+'TEST AUTO'!AR973)/2</f>
        <v>0</v>
      </c>
      <c r="J974" s="641">
        <f>('TEST AUTO'!Z973+'TEST AUTO'!AP973)/2</f>
        <v>0</v>
      </c>
      <c r="K974" s="637">
        <f>('TEST AUTO'!V973+'TEST AUTO'!AT973)/2</f>
        <v>0</v>
      </c>
      <c r="L974" s="635">
        <f>('TEST AUTO'!F973+'TEST AUTO'!H973+'TEST AUTO'!L973+'TEST AUTO'!P973+'TEST AUTO'!R973+'TEST AUTO'!T973+'TEST AUTO'!X973+'TEST AUTO'!Z973+'TEST AUTO'!AB973+'TEST AUTO'!AJ973+'TEST AUTO'!AL973+'TEST AUTO'!AN973+'TEST AUTO'!AP973+'TEST AUTO'!AR973+'TEST AUTO'!AV973)/15</f>
        <v>0</v>
      </c>
      <c r="M974" s="636">
        <f>('TEST AUTO'!J973+'TEST AUTO'!X973+'TEST AUTO'!AD973+'TEST AUTO'!AH973+'TEST AUTO'!AJ973+'TEST AUTO'!AV973)/6</f>
        <v>0</v>
      </c>
      <c r="N974" s="637">
        <f>('TEST AUTO'!N973+'TEST AUTO'!AF973)/2</f>
        <v>0</v>
      </c>
    </row>
    <row r="975" spans="1:14" ht="15.75" customHeight="1" thickBot="1" x14ac:dyDescent="0.4">
      <c r="A975" s="633">
        <f>'TEST AUTO'!A974</f>
        <v>0</v>
      </c>
      <c r="B975" s="633">
        <f>'TEST AUTO'!B974</f>
        <v>0</v>
      </c>
      <c r="C975" s="633">
        <f>'TEST AUTO'!C974</f>
        <v>0</v>
      </c>
      <c r="D975" s="634">
        <f>('TEST AUTO'!F974+'TEST AUTO'!H974+'TEST AUTO'!L974+'TEST AUTO'!N974+'TEST AUTO'!T974+'TEST AUTO'!Z974+'TEST AUTO'!AF974+'TEST AUTO'!AL974+'TEST AUTO'!AP974)/9</f>
        <v>0</v>
      </c>
      <c r="E975" s="634">
        <f>('TEST AUTO'!P974+'TEST AUTO'!AL974)/2</f>
        <v>0</v>
      </c>
      <c r="F975" s="634">
        <f>('TEST AUTO'!J974+'TEST AUTO'!AD974)/2</f>
        <v>0</v>
      </c>
      <c r="G975" s="643">
        <f>('TEST AUTO'!X974++'TEST AUTO'!AB974+'TEST AUTO'!AJ974+'TEST AUTO'!AV974)/4</f>
        <v>0</v>
      </c>
      <c r="H975" s="638">
        <f>('TEST AUTO'!R974+'TEST AUTO'!Z974+'TEST AUTO'!AN974)/3</f>
        <v>0</v>
      </c>
      <c r="I975" s="638">
        <f>('TEST AUTO'!AH974+'TEST AUTO'!AR974)/2</f>
        <v>0</v>
      </c>
      <c r="J975" s="641">
        <f>('TEST AUTO'!Z974+'TEST AUTO'!AP974)/2</f>
        <v>0</v>
      </c>
      <c r="K975" s="637">
        <f>('TEST AUTO'!V974+'TEST AUTO'!AT974)/2</f>
        <v>0</v>
      </c>
      <c r="L975" s="635">
        <f>('TEST AUTO'!F974+'TEST AUTO'!H974+'TEST AUTO'!L974+'TEST AUTO'!P974+'TEST AUTO'!R974+'TEST AUTO'!T974+'TEST AUTO'!X974+'TEST AUTO'!Z974+'TEST AUTO'!AB974+'TEST AUTO'!AJ974+'TEST AUTO'!AL974+'TEST AUTO'!AN974+'TEST AUTO'!AP974+'TEST AUTO'!AR974+'TEST AUTO'!AV974)/15</f>
        <v>0</v>
      </c>
      <c r="M975" s="636">
        <f>('TEST AUTO'!J974+'TEST AUTO'!X974+'TEST AUTO'!AD974+'TEST AUTO'!AH974+'TEST AUTO'!AJ974+'TEST AUTO'!AV974)/6</f>
        <v>0</v>
      </c>
      <c r="N975" s="637">
        <f>('TEST AUTO'!N974+'TEST AUTO'!AF974)/2</f>
        <v>0</v>
      </c>
    </row>
    <row r="976" spans="1:14" ht="15.75" customHeight="1" thickBot="1" x14ac:dyDescent="0.4">
      <c r="A976" s="633">
        <f>'TEST AUTO'!A975</f>
        <v>0</v>
      </c>
      <c r="B976" s="633">
        <f>'TEST AUTO'!B975</f>
        <v>0</v>
      </c>
      <c r="C976" s="633">
        <f>'TEST AUTO'!C975</f>
        <v>0</v>
      </c>
      <c r="D976" s="634">
        <f>('TEST AUTO'!F975+'TEST AUTO'!H975+'TEST AUTO'!L975+'TEST AUTO'!N975+'TEST AUTO'!T975+'TEST AUTO'!Z975+'TEST AUTO'!AF975+'TEST AUTO'!AL975+'TEST AUTO'!AP975)/9</f>
        <v>0</v>
      </c>
      <c r="E976" s="634">
        <f>('TEST AUTO'!P975+'TEST AUTO'!AL975)/2</f>
        <v>0</v>
      </c>
      <c r="F976" s="634">
        <f>('TEST AUTO'!J975+'TEST AUTO'!AD975)/2</f>
        <v>0</v>
      </c>
      <c r="G976" s="643">
        <f>('TEST AUTO'!X975++'TEST AUTO'!AB975+'TEST AUTO'!AJ975+'TEST AUTO'!AV975)/4</f>
        <v>0</v>
      </c>
      <c r="H976" s="638">
        <f>('TEST AUTO'!R975+'TEST AUTO'!Z975+'TEST AUTO'!AN975)/3</f>
        <v>0</v>
      </c>
      <c r="I976" s="638">
        <f>('TEST AUTO'!AH975+'TEST AUTO'!AR975)/2</f>
        <v>0</v>
      </c>
      <c r="J976" s="641">
        <f>('TEST AUTO'!Z975+'TEST AUTO'!AP975)/2</f>
        <v>0</v>
      </c>
      <c r="K976" s="637">
        <f>('TEST AUTO'!V975+'TEST AUTO'!AT975)/2</f>
        <v>0</v>
      </c>
      <c r="L976" s="635">
        <f>('TEST AUTO'!F975+'TEST AUTO'!H975+'TEST AUTO'!L975+'TEST AUTO'!P975+'TEST AUTO'!R975+'TEST AUTO'!T975+'TEST AUTO'!X975+'TEST AUTO'!Z975+'TEST AUTO'!AB975+'TEST AUTO'!AJ975+'TEST AUTO'!AL975+'TEST AUTO'!AN975+'TEST AUTO'!AP975+'TEST AUTO'!AR975+'TEST AUTO'!AV975)/15</f>
        <v>0</v>
      </c>
      <c r="M976" s="636">
        <f>('TEST AUTO'!J975+'TEST AUTO'!X975+'TEST AUTO'!AD975+'TEST AUTO'!AH975+'TEST AUTO'!AJ975+'TEST AUTO'!AV975)/6</f>
        <v>0</v>
      </c>
      <c r="N976" s="637">
        <f>('TEST AUTO'!N975+'TEST AUTO'!AF975)/2</f>
        <v>0</v>
      </c>
    </row>
    <row r="977" spans="1:14" ht="15.75" customHeight="1" thickBot="1" x14ac:dyDescent="0.4">
      <c r="A977" s="633">
        <f>'TEST AUTO'!A976</f>
        <v>0</v>
      </c>
      <c r="B977" s="633">
        <f>'TEST AUTO'!B976</f>
        <v>0</v>
      </c>
      <c r="C977" s="633">
        <f>'TEST AUTO'!C976</f>
        <v>0</v>
      </c>
      <c r="D977" s="634">
        <f>('TEST AUTO'!F976+'TEST AUTO'!H976+'TEST AUTO'!L976+'TEST AUTO'!N976+'TEST AUTO'!T976+'TEST AUTO'!Z976+'TEST AUTO'!AF976+'TEST AUTO'!AL976+'TEST AUTO'!AP976)/9</f>
        <v>0</v>
      </c>
      <c r="E977" s="634">
        <f>('TEST AUTO'!P976+'TEST AUTO'!AL976)/2</f>
        <v>0</v>
      </c>
      <c r="F977" s="634">
        <f>('TEST AUTO'!J976+'TEST AUTO'!AD976)/2</f>
        <v>0</v>
      </c>
      <c r="G977" s="643">
        <f>('TEST AUTO'!X976++'TEST AUTO'!AB976+'TEST AUTO'!AJ976+'TEST AUTO'!AV976)/4</f>
        <v>0</v>
      </c>
      <c r="H977" s="638">
        <f>('TEST AUTO'!R976+'TEST AUTO'!Z976+'TEST AUTO'!AN976)/3</f>
        <v>0</v>
      </c>
      <c r="I977" s="638">
        <f>('TEST AUTO'!AH976+'TEST AUTO'!AR976)/2</f>
        <v>0</v>
      </c>
      <c r="J977" s="641">
        <f>('TEST AUTO'!Z976+'TEST AUTO'!AP976)/2</f>
        <v>0</v>
      </c>
      <c r="K977" s="637">
        <f>('TEST AUTO'!V976+'TEST AUTO'!AT976)/2</f>
        <v>0</v>
      </c>
      <c r="L977" s="635">
        <f>('TEST AUTO'!F976+'TEST AUTO'!H976+'TEST AUTO'!L976+'TEST AUTO'!P976+'TEST AUTO'!R976+'TEST AUTO'!T976+'TEST AUTO'!X976+'TEST AUTO'!Z976+'TEST AUTO'!AB976+'TEST AUTO'!AJ976+'TEST AUTO'!AL976+'TEST AUTO'!AN976+'TEST AUTO'!AP976+'TEST AUTO'!AR976+'TEST AUTO'!AV976)/15</f>
        <v>0</v>
      </c>
      <c r="M977" s="636">
        <f>('TEST AUTO'!J976+'TEST AUTO'!X976+'TEST AUTO'!AD976+'TEST AUTO'!AH976+'TEST AUTO'!AJ976+'TEST AUTO'!AV976)/6</f>
        <v>0</v>
      </c>
      <c r="N977" s="637">
        <f>('TEST AUTO'!N976+'TEST AUTO'!AF976)/2</f>
        <v>0</v>
      </c>
    </row>
    <row r="978" spans="1:14" ht="15.75" customHeight="1" thickBot="1" x14ac:dyDescent="0.4">
      <c r="A978" s="633">
        <f>'TEST AUTO'!A977</f>
        <v>0</v>
      </c>
      <c r="B978" s="633">
        <f>'TEST AUTO'!B977</f>
        <v>0</v>
      </c>
      <c r="C978" s="633">
        <f>'TEST AUTO'!C977</f>
        <v>0</v>
      </c>
      <c r="D978" s="634">
        <f>('TEST AUTO'!F977+'TEST AUTO'!H977+'TEST AUTO'!L977+'TEST AUTO'!N977+'TEST AUTO'!T977+'TEST AUTO'!Z977+'TEST AUTO'!AF977+'TEST AUTO'!AL977+'TEST AUTO'!AP977)/9</f>
        <v>0</v>
      </c>
      <c r="E978" s="634">
        <f>('TEST AUTO'!P977+'TEST AUTO'!AL977)/2</f>
        <v>0</v>
      </c>
      <c r="F978" s="634">
        <f>('TEST AUTO'!J977+'TEST AUTO'!AD977)/2</f>
        <v>0</v>
      </c>
      <c r="G978" s="643">
        <f>('TEST AUTO'!X977++'TEST AUTO'!AB977+'TEST AUTO'!AJ977+'TEST AUTO'!AV977)/4</f>
        <v>0</v>
      </c>
      <c r="H978" s="638">
        <f>('TEST AUTO'!R977+'TEST AUTO'!Z977+'TEST AUTO'!AN977)/3</f>
        <v>0</v>
      </c>
      <c r="I978" s="638">
        <f>('TEST AUTO'!AH977+'TEST AUTO'!AR977)/2</f>
        <v>0</v>
      </c>
      <c r="J978" s="641">
        <f>('TEST AUTO'!Z977+'TEST AUTO'!AP977)/2</f>
        <v>0</v>
      </c>
      <c r="K978" s="637">
        <f>('TEST AUTO'!V977+'TEST AUTO'!AT977)/2</f>
        <v>0</v>
      </c>
      <c r="L978" s="635">
        <f>('TEST AUTO'!F977+'TEST AUTO'!H977+'TEST AUTO'!L977+'TEST AUTO'!P977+'TEST AUTO'!R977+'TEST AUTO'!T977+'TEST AUTO'!X977+'TEST AUTO'!Z977+'TEST AUTO'!AB977+'TEST AUTO'!AJ977+'TEST AUTO'!AL977+'TEST AUTO'!AN977+'TEST AUTO'!AP977+'TEST AUTO'!AR977+'TEST AUTO'!AV977)/15</f>
        <v>0</v>
      </c>
      <c r="M978" s="636">
        <f>('TEST AUTO'!J977+'TEST AUTO'!X977+'TEST AUTO'!AD977+'TEST AUTO'!AH977+'TEST AUTO'!AJ977+'TEST AUTO'!AV977)/6</f>
        <v>0</v>
      </c>
      <c r="N978" s="637">
        <f>('TEST AUTO'!N977+'TEST AUTO'!AF977)/2</f>
        <v>0</v>
      </c>
    </row>
    <row r="979" spans="1:14" ht="15.75" customHeight="1" thickBot="1" x14ac:dyDescent="0.4">
      <c r="A979" s="633">
        <f>'TEST AUTO'!A978</f>
        <v>0</v>
      </c>
      <c r="B979" s="633">
        <f>'TEST AUTO'!B978</f>
        <v>0</v>
      </c>
      <c r="C979" s="633">
        <f>'TEST AUTO'!C978</f>
        <v>0</v>
      </c>
      <c r="D979" s="634">
        <f>('TEST AUTO'!F978+'TEST AUTO'!H978+'TEST AUTO'!L978+'TEST AUTO'!N978+'TEST AUTO'!T978+'TEST AUTO'!Z978+'TEST AUTO'!AF978+'TEST AUTO'!AL978+'TEST AUTO'!AP978)/9</f>
        <v>0</v>
      </c>
      <c r="E979" s="634">
        <f>('TEST AUTO'!P978+'TEST AUTO'!AL978)/2</f>
        <v>0</v>
      </c>
      <c r="F979" s="634">
        <f>('TEST AUTO'!J978+'TEST AUTO'!AD978)/2</f>
        <v>0</v>
      </c>
      <c r="G979" s="643">
        <f>('TEST AUTO'!X978++'TEST AUTO'!AB978+'TEST AUTO'!AJ978+'TEST AUTO'!AV978)/4</f>
        <v>0</v>
      </c>
      <c r="H979" s="638">
        <f>('TEST AUTO'!R978+'TEST AUTO'!Z978+'TEST AUTO'!AN978)/3</f>
        <v>0</v>
      </c>
      <c r="I979" s="638">
        <f>('TEST AUTO'!AH978+'TEST AUTO'!AR978)/2</f>
        <v>0</v>
      </c>
      <c r="J979" s="641">
        <f>('TEST AUTO'!Z978+'TEST AUTO'!AP978)/2</f>
        <v>0</v>
      </c>
      <c r="K979" s="637">
        <f>('TEST AUTO'!V978+'TEST AUTO'!AT978)/2</f>
        <v>0</v>
      </c>
      <c r="L979" s="635">
        <f>('TEST AUTO'!F978+'TEST AUTO'!H978+'TEST AUTO'!L978+'TEST AUTO'!P978+'TEST AUTO'!R978+'TEST AUTO'!T978+'TEST AUTO'!X978+'TEST AUTO'!Z978+'TEST AUTO'!AB978+'TEST AUTO'!AJ978+'TEST AUTO'!AL978+'TEST AUTO'!AN978+'TEST AUTO'!AP978+'TEST AUTO'!AR978+'TEST AUTO'!AV978)/15</f>
        <v>0</v>
      </c>
      <c r="M979" s="636">
        <f>('TEST AUTO'!J978+'TEST AUTO'!X978+'TEST AUTO'!AD978+'TEST AUTO'!AH978+'TEST AUTO'!AJ978+'TEST AUTO'!AV978)/6</f>
        <v>0</v>
      </c>
      <c r="N979" s="637">
        <f>('TEST AUTO'!N978+'TEST AUTO'!AF978)/2</f>
        <v>0</v>
      </c>
    </row>
    <row r="980" spans="1:14" ht="15.75" customHeight="1" thickBot="1" x14ac:dyDescent="0.4">
      <c r="A980" s="633">
        <f>'TEST AUTO'!A979</f>
        <v>0</v>
      </c>
      <c r="B980" s="633">
        <f>'TEST AUTO'!B979</f>
        <v>0</v>
      </c>
      <c r="C980" s="633">
        <f>'TEST AUTO'!C979</f>
        <v>0</v>
      </c>
      <c r="D980" s="634">
        <f>('TEST AUTO'!F979+'TEST AUTO'!H979+'TEST AUTO'!L979+'TEST AUTO'!N979+'TEST AUTO'!T979+'TEST AUTO'!Z979+'TEST AUTO'!AF979+'TEST AUTO'!AL979+'TEST AUTO'!AP979)/9</f>
        <v>0</v>
      </c>
      <c r="E980" s="634">
        <f>('TEST AUTO'!P979+'TEST AUTO'!AL979)/2</f>
        <v>0</v>
      </c>
      <c r="F980" s="634">
        <f>('TEST AUTO'!J979+'TEST AUTO'!AD979)/2</f>
        <v>0</v>
      </c>
      <c r="G980" s="643">
        <f>('TEST AUTO'!X979++'TEST AUTO'!AB979+'TEST AUTO'!AJ979+'TEST AUTO'!AV979)/4</f>
        <v>0</v>
      </c>
      <c r="H980" s="638">
        <f>('TEST AUTO'!R979+'TEST AUTO'!Z979+'TEST AUTO'!AN979)/3</f>
        <v>0</v>
      </c>
      <c r="I980" s="638">
        <f>('TEST AUTO'!AH979+'TEST AUTO'!AR979)/2</f>
        <v>0</v>
      </c>
      <c r="J980" s="641">
        <f>('TEST AUTO'!Z979+'TEST AUTO'!AP979)/2</f>
        <v>0</v>
      </c>
      <c r="K980" s="637">
        <f>('TEST AUTO'!V979+'TEST AUTO'!AT979)/2</f>
        <v>0</v>
      </c>
      <c r="L980" s="635">
        <f>('TEST AUTO'!F979+'TEST AUTO'!H979+'TEST AUTO'!L979+'TEST AUTO'!P979+'TEST AUTO'!R979+'TEST AUTO'!T979+'TEST AUTO'!X979+'TEST AUTO'!Z979+'TEST AUTO'!AB979+'TEST AUTO'!AJ979+'TEST AUTO'!AL979+'TEST AUTO'!AN979+'TEST AUTO'!AP979+'TEST AUTO'!AR979+'TEST AUTO'!AV979)/15</f>
        <v>0</v>
      </c>
      <c r="M980" s="636">
        <f>('TEST AUTO'!J979+'TEST AUTO'!X979+'TEST AUTO'!AD979+'TEST AUTO'!AH979+'TEST AUTO'!AJ979+'TEST AUTO'!AV979)/6</f>
        <v>0</v>
      </c>
      <c r="N980" s="637">
        <f>('TEST AUTO'!N979+'TEST AUTO'!AF979)/2</f>
        <v>0</v>
      </c>
    </row>
    <row r="981" spans="1:14" ht="15.75" customHeight="1" thickBot="1" x14ac:dyDescent="0.4">
      <c r="A981" s="633">
        <f>'TEST AUTO'!A980</f>
        <v>0</v>
      </c>
      <c r="B981" s="633">
        <f>'TEST AUTO'!B980</f>
        <v>0</v>
      </c>
      <c r="C981" s="633">
        <f>'TEST AUTO'!C980</f>
        <v>0</v>
      </c>
      <c r="D981" s="634">
        <f>('TEST AUTO'!F980+'TEST AUTO'!H980+'TEST AUTO'!L980+'TEST AUTO'!N980+'TEST AUTO'!T980+'TEST AUTO'!Z980+'TEST AUTO'!AF980+'TEST AUTO'!AL980+'TEST AUTO'!AP980)/9</f>
        <v>0</v>
      </c>
      <c r="E981" s="634">
        <f>('TEST AUTO'!P980+'TEST AUTO'!AL980)/2</f>
        <v>0</v>
      </c>
      <c r="F981" s="634">
        <f>('TEST AUTO'!J980+'TEST AUTO'!AD980)/2</f>
        <v>0</v>
      </c>
      <c r="G981" s="643">
        <f>('TEST AUTO'!X980++'TEST AUTO'!AB980+'TEST AUTO'!AJ980+'TEST AUTO'!AV980)/4</f>
        <v>0</v>
      </c>
      <c r="H981" s="638">
        <f>('TEST AUTO'!R980+'TEST AUTO'!Z980+'TEST AUTO'!AN980)/3</f>
        <v>0</v>
      </c>
      <c r="I981" s="638">
        <f>('TEST AUTO'!AH980+'TEST AUTO'!AR980)/2</f>
        <v>0</v>
      </c>
      <c r="J981" s="641">
        <f>('TEST AUTO'!Z980+'TEST AUTO'!AP980)/2</f>
        <v>0</v>
      </c>
      <c r="K981" s="637">
        <f>('TEST AUTO'!V980+'TEST AUTO'!AT980)/2</f>
        <v>0</v>
      </c>
      <c r="L981" s="635">
        <f>('TEST AUTO'!F980+'TEST AUTO'!H980+'TEST AUTO'!L980+'TEST AUTO'!P980+'TEST AUTO'!R980+'TEST AUTO'!T980+'TEST AUTO'!X980+'TEST AUTO'!Z980+'TEST AUTO'!AB980+'TEST AUTO'!AJ980+'TEST AUTO'!AL980+'TEST AUTO'!AN980+'TEST AUTO'!AP980+'TEST AUTO'!AR980+'TEST AUTO'!AV980)/15</f>
        <v>0</v>
      </c>
      <c r="M981" s="636">
        <f>('TEST AUTO'!J980+'TEST AUTO'!X980+'TEST AUTO'!AD980+'TEST AUTO'!AH980+'TEST AUTO'!AJ980+'TEST AUTO'!AV980)/6</f>
        <v>0</v>
      </c>
      <c r="N981" s="637">
        <f>('TEST AUTO'!N980+'TEST AUTO'!AF980)/2</f>
        <v>0</v>
      </c>
    </row>
    <row r="982" spans="1:14" ht="15.75" customHeight="1" thickBot="1" x14ac:dyDescent="0.4">
      <c r="A982" s="633">
        <f>'TEST AUTO'!A981</f>
        <v>0</v>
      </c>
      <c r="B982" s="633">
        <f>'TEST AUTO'!B981</f>
        <v>0</v>
      </c>
      <c r="C982" s="633">
        <f>'TEST AUTO'!C981</f>
        <v>0</v>
      </c>
      <c r="D982" s="634">
        <f>('TEST AUTO'!F981+'TEST AUTO'!H981+'TEST AUTO'!L981+'TEST AUTO'!N981+'TEST AUTO'!T981+'TEST AUTO'!Z981+'TEST AUTO'!AF981+'TEST AUTO'!AL981+'TEST AUTO'!AP981)/9</f>
        <v>0</v>
      </c>
      <c r="E982" s="634">
        <f>('TEST AUTO'!P981+'TEST AUTO'!AL981)/2</f>
        <v>0</v>
      </c>
      <c r="F982" s="634">
        <f>('TEST AUTO'!J981+'TEST AUTO'!AD981)/2</f>
        <v>0</v>
      </c>
      <c r="G982" s="643">
        <f>('TEST AUTO'!X981++'TEST AUTO'!AB981+'TEST AUTO'!AJ981+'TEST AUTO'!AV981)/4</f>
        <v>0</v>
      </c>
      <c r="H982" s="638">
        <f>('TEST AUTO'!R981+'TEST AUTO'!Z981+'TEST AUTO'!AN981)/3</f>
        <v>0</v>
      </c>
      <c r="I982" s="638">
        <f>('TEST AUTO'!AH981+'TEST AUTO'!AR981)/2</f>
        <v>0</v>
      </c>
      <c r="J982" s="641">
        <f>('TEST AUTO'!Z981+'TEST AUTO'!AP981)/2</f>
        <v>0</v>
      </c>
      <c r="K982" s="637">
        <f>('TEST AUTO'!V981+'TEST AUTO'!AT981)/2</f>
        <v>0</v>
      </c>
      <c r="L982" s="635">
        <f>('TEST AUTO'!F981+'TEST AUTO'!H981+'TEST AUTO'!L981+'TEST AUTO'!P981+'TEST AUTO'!R981+'TEST AUTO'!T981+'TEST AUTO'!X981+'TEST AUTO'!Z981+'TEST AUTO'!AB981+'TEST AUTO'!AJ981+'TEST AUTO'!AL981+'TEST AUTO'!AN981+'TEST AUTO'!AP981+'TEST AUTO'!AR981+'TEST AUTO'!AV981)/15</f>
        <v>0</v>
      </c>
      <c r="M982" s="636">
        <f>('TEST AUTO'!J981+'TEST AUTO'!X981+'TEST AUTO'!AD981+'TEST AUTO'!AH981+'TEST AUTO'!AJ981+'TEST AUTO'!AV981)/6</f>
        <v>0</v>
      </c>
      <c r="N982" s="637">
        <f>('TEST AUTO'!N981+'TEST AUTO'!AF981)/2</f>
        <v>0</v>
      </c>
    </row>
    <row r="983" spans="1:14" ht="15.75" customHeight="1" thickBot="1" x14ac:dyDescent="0.4">
      <c r="A983" s="633">
        <f>'TEST AUTO'!A982</f>
        <v>0</v>
      </c>
      <c r="B983" s="633">
        <f>'TEST AUTO'!B982</f>
        <v>0</v>
      </c>
      <c r="C983" s="633">
        <f>'TEST AUTO'!C982</f>
        <v>0</v>
      </c>
      <c r="D983" s="634">
        <f>('TEST AUTO'!F982+'TEST AUTO'!H982+'TEST AUTO'!L982+'TEST AUTO'!N982+'TEST AUTO'!T982+'TEST AUTO'!Z982+'TEST AUTO'!AF982+'TEST AUTO'!AL982+'TEST AUTO'!AP982)/9</f>
        <v>0</v>
      </c>
      <c r="E983" s="634">
        <f>('TEST AUTO'!P982+'TEST AUTO'!AL982)/2</f>
        <v>0</v>
      </c>
      <c r="F983" s="634">
        <f>('TEST AUTO'!J982+'TEST AUTO'!AD982)/2</f>
        <v>0</v>
      </c>
      <c r="G983" s="643">
        <f>('TEST AUTO'!X982++'TEST AUTO'!AB982+'TEST AUTO'!AJ982+'TEST AUTO'!AV982)/4</f>
        <v>0</v>
      </c>
      <c r="H983" s="638">
        <f>('TEST AUTO'!R982+'TEST AUTO'!Z982+'TEST AUTO'!AN982)/3</f>
        <v>0</v>
      </c>
      <c r="I983" s="638">
        <f>('TEST AUTO'!AH982+'TEST AUTO'!AR982)/2</f>
        <v>0</v>
      </c>
      <c r="J983" s="641">
        <f>('TEST AUTO'!Z982+'TEST AUTO'!AP982)/2</f>
        <v>0</v>
      </c>
      <c r="K983" s="637">
        <f>('TEST AUTO'!V982+'TEST AUTO'!AT982)/2</f>
        <v>0</v>
      </c>
      <c r="L983" s="635">
        <f>('TEST AUTO'!F982+'TEST AUTO'!H982+'TEST AUTO'!L982+'TEST AUTO'!P982+'TEST AUTO'!R982+'TEST AUTO'!T982+'TEST AUTO'!X982+'TEST AUTO'!Z982+'TEST AUTO'!AB982+'TEST AUTO'!AJ982+'TEST AUTO'!AL982+'TEST AUTO'!AN982+'TEST AUTO'!AP982+'TEST AUTO'!AR982+'TEST AUTO'!AV982)/15</f>
        <v>0</v>
      </c>
      <c r="M983" s="636">
        <f>('TEST AUTO'!J982+'TEST AUTO'!X982+'TEST AUTO'!AD982+'TEST AUTO'!AH982+'TEST AUTO'!AJ982+'TEST AUTO'!AV982)/6</f>
        <v>0</v>
      </c>
      <c r="N983" s="637">
        <f>('TEST AUTO'!N982+'TEST AUTO'!AF982)/2</f>
        <v>0</v>
      </c>
    </row>
    <row r="984" spans="1:14" ht="15.75" customHeight="1" thickBot="1" x14ac:dyDescent="0.4">
      <c r="A984" s="633">
        <f>'TEST AUTO'!A983</f>
        <v>0</v>
      </c>
      <c r="B984" s="633">
        <f>'TEST AUTO'!B983</f>
        <v>0</v>
      </c>
      <c r="C984" s="633">
        <f>'TEST AUTO'!C983</f>
        <v>0</v>
      </c>
      <c r="D984" s="634">
        <f>('TEST AUTO'!F983+'TEST AUTO'!H983+'TEST AUTO'!L983+'TEST AUTO'!N983+'TEST AUTO'!T983+'TEST AUTO'!Z983+'TEST AUTO'!AF983+'TEST AUTO'!AL983+'TEST AUTO'!AP983)/9</f>
        <v>0</v>
      </c>
      <c r="E984" s="634">
        <f>('TEST AUTO'!P983+'TEST AUTO'!AL983)/2</f>
        <v>0</v>
      </c>
      <c r="F984" s="634">
        <f>('TEST AUTO'!J983+'TEST AUTO'!AD983)/2</f>
        <v>0</v>
      </c>
      <c r="G984" s="643">
        <f>('TEST AUTO'!X983++'TEST AUTO'!AB983+'TEST AUTO'!AJ983+'TEST AUTO'!AV983)/4</f>
        <v>0</v>
      </c>
      <c r="H984" s="638">
        <f>('TEST AUTO'!R983+'TEST AUTO'!Z983+'TEST AUTO'!AN983)/3</f>
        <v>0</v>
      </c>
      <c r="I984" s="638">
        <f>('TEST AUTO'!AH983+'TEST AUTO'!AR983)/2</f>
        <v>0</v>
      </c>
      <c r="J984" s="641">
        <f>('TEST AUTO'!Z983+'TEST AUTO'!AP983)/2</f>
        <v>0</v>
      </c>
      <c r="K984" s="637">
        <f>('TEST AUTO'!V983+'TEST AUTO'!AT983)/2</f>
        <v>0</v>
      </c>
      <c r="L984" s="635">
        <f>('TEST AUTO'!F983+'TEST AUTO'!H983+'TEST AUTO'!L983+'TEST AUTO'!P983+'TEST AUTO'!R983+'TEST AUTO'!T983+'TEST AUTO'!X983+'TEST AUTO'!Z983+'TEST AUTO'!AB983+'TEST AUTO'!AJ983+'TEST AUTO'!AL983+'TEST AUTO'!AN983+'TEST AUTO'!AP983+'TEST AUTO'!AR983+'TEST AUTO'!AV983)/15</f>
        <v>0</v>
      </c>
      <c r="M984" s="636">
        <f>('TEST AUTO'!J983+'TEST AUTO'!X983+'TEST AUTO'!AD983+'TEST AUTO'!AH983+'TEST AUTO'!AJ983+'TEST AUTO'!AV983)/6</f>
        <v>0</v>
      </c>
      <c r="N984" s="637">
        <f>('TEST AUTO'!N983+'TEST AUTO'!AF983)/2</f>
        <v>0</v>
      </c>
    </row>
    <row r="985" spans="1:14" ht="15.75" customHeight="1" thickBot="1" x14ac:dyDescent="0.4">
      <c r="A985" s="633">
        <f>'TEST AUTO'!A984</f>
        <v>0</v>
      </c>
      <c r="B985" s="633">
        <f>'TEST AUTO'!B984</f>
        <v>0</v>
      </c>
      <c r="C985" s="633">
        <f>'TEST AUTO'!C984</f>
        <v>0</v>
      </c>
      <c r="D985" s="634">
        <f>('TEST AUTO'!F984+'TEST AUTO'!H984+'TEST AUTO'!L984+'TEST AUTO'!N984+'TEST AUTO'!T984+'TEST AUTO'!Z984+'TEST AUTO'!AF984+'TEST AUTO'!AL984+'TEST AUTO'!AP984)/9</f>
        <v>0</v>
      </c>
      <c r="E985" s="634">
        <f>('TEST AUTO'!P984+'TEST AUTO'!AL984)/2</f>
        <v>0</v>
      </c>
      <c r="F985" s="634">
        <f>('TEST AUTO'!J984+'TEST AUTO'!AD984)/2</f>
        <v>0</v>
      </c>
      <c r="G985" s="643">
        <f>('TEST AUTO'!X984++'TEST AUTO'!AB984+'TEST AUTO'!AJ984+'TEST AUTO'!AV984)/4</f>
        <v>0</v>
      </c>
      <c r="H985" s="638">
        <f>('TEST AUTO'!R984+'TEST AUTO'!Z984+'TEST AUTO'!AN984)/3</f>
        <v>0</v>
      </c>
      <c r="I985" s="638">
        <f>('TEST AUTO'!AH984+'TEST AUTO'!AR984)/2</f>
        <v>0</v>
      </c>
      <c r="J985" s="641">
        <f>('TEST AUTO'!Z984+'TEST AUTO'!AP984)/2</f>
        <v>0</v>
      </c>
      <c r="K985" s="637">
        <f>('TEST AUTO'!V984+'TEST AUTO'!AT984)/2</f>
        <v>0</v>
      </c>
      <c r="L985" s="635">
        <f>('TEST AUTO'!F984+'TEST AUTO'!H984+'TEST AUTO'!L984+'TEST AUTO'!P984+'TEST AUTO'!R984+'TEST AUTO'!T984+'TEST AUTO'!X984+'TEST AUTO'!Z984+'TEST AUTO'!AB984+'TEST AUTO'!AJ984+'TEST AUTO'!AL984+'TEST AUTO'!AN984+'TEST AUTO'!AP984+'TEST AUTO'!AR984+'TEST AUTO'!AV984)/15</f>
        <v>0</v>
      </c>
      <c r="M985" s="636">
        <f>('TEST AUTO'!J984+'TEST AUTO'!X984+'TEST AUTO'!AD984+'TEST AUTO'!AH984+'TEST AUTO'!AJ984+'TEST AUTO'!AV984)/6</f>
        <v>0</v>
      </c>
      <c r="N985" s="637">
        <f>('TEST AUTO'!N984+'TEST AUTO'!AF984)/2</f>
        <v>0</v>
      </c>
    </row>
    <row r="986" spans="1:14" ht="15.75" customHeight="1" thickBot="1" x14ac:dyDescent="0.4">
      <c r="A986" s="633">
        <f>'TEST AUTO'!A985</f>
        <v>0</v>
      </c>
      <c r="B986" s="633">
        <f>'TEST AUTO'!B985</f>
        <v>0</v>
      </c>
      <c r="C986" s="633">
        <f>'TEST AUTO'!C985</f>
        <v>0</v>
      </c>
      <c r="D986" s="634">
        <f>('TEST AUTO'!F985+'TEST AUTO'!H985+'TEST AUTO'!L985+'TEST AUTO'!N985+'TEST AUTO'!T985+'TEST AUTO'!Z985+'TEST AUTO'!AF985+'TEST AUTO'!AL985+'TEST AUTO'!AP985)/9</f>
        <v>0</v>
      </c>
      <c r="E986" s="634">
        <f>('TEST AUTO'!P985+'TEST AUTO'!AL985)/2</f>
        <v>0</v>
      </c>
      <c r="F986" s="634">
        <f>('TEST AUTO'!J985+'TEST AUTO'!AD985)/2</f>
        <v>0</v>
      </c>
      <c r="G986" s="643">
        <f>('TEST AUTO'!X985++'TEST AUTO'!AB985+'TEST AUTO'!AJ985+'TEST AUTO'!AV985)/4</f>
        <v>0</v>
      </c>
      <c r="H986" s="638">
        <f>('TEST AUTO'!R985+'TEST AUTO'!Z985+'TEST AUTO'!AN985)/3</f>
        <v>0</v>
      </c>
      <c r="I986" s="638">
        <f>('TEST AUTO'!AH985+'TEST AUTO'!AR985)/2</f>
        <v>0</v>
      </c>
      <c r="J986" s="641">
        <f>('TEST AUTO'!Z985+'TEST AUTO'!AP985)/2</f>
        <v>0</v>
      </c>
      <c r="K986" s="637">
        <f>('TEST AUTO'!V985+'TEST AUTO'!AT985)/2</f>
        <v>0</v>
      </c>
      <c r="L986" s="635">
        <f>('TEST AUTO'!F985+'TEST AUTO'!H985+'TEST AUTO'!L985+'TEST AUTO'!P985+'TEST AUTO'!R985+'TEST AUTO'!T985+'TEST AUTO'!X985+'TEST AUTO'!Z985+'TEST AUTO'!AB985+'TEST AUTO'!AJ985+'TEST AUTO'!AL985+'TEST AUTO'!AN985+'TEST AUTO'!AP985+'TEST AUTO'!AR985+'TEST AUTO'!AV985)/15</f>
        <v>0</v>
      </c>
      <c r="M986" s="636">
        <f>('TEST AUTO'!J985+'TEST AUTO'!X985+'TEST AUTO'!AD985+'TEST AUTO'!AH985+'TEST AUTO'!AJ985+'TEST AUTO'!AV985)/6</f>
        <v>0</v>
      </c>
      <c r="N986" s="637">
        <f>('TEST AUTO'!N985+'TEST AUTO'!AF985)/2</f>
        <v>0</v>
      </c>
    </row>
    <row r="987" spans="1:14" ht="15.75" customHeight="1" thickBot="1" x14ac:dyDescent="0.4">
      <c r="A987" s="633">
        <f>'TEST AUTO'!A986</f>
        <v>0</v>
      </c>
      <c r="B987" s="633">
        <f>'TEST AUTO'!B986</f>
        <v>0</v>
      </c>
      <c r="C987" s="633">
        <f>'TEST AUTO'!C986</f>
        <v>0</v>
      </c>
      <c r="D987" s="634">
        <f>('TEST AUTO'!F986+'TEST AUTO'!H986+'TEST AUTO'!L986+'TEST AUTO'!N986+'TEST AUTO'!T986+'TEST AUTO'!Z986+'TEST AUTO'!AF986+'TEST AUTO'!AL986+'TEST AUTO'!AP986)/9</f>
        <v>0</v>
      </c>
      <c r="E987" s="634">
        <f>('TEST AUTO'!P986+'TEST AUTO'!AL986)/2</f>
        <v>0</v>
      </c>
      <c r="F987" s="634">
        <f>('TEST AUTO'!J986+'TEST AUTO'!AD986)/2</f>
        <v>0</v>
      </c>
      <c r="G987" s="643">
        <f>('TEST AUTO'!X986++'TEST AUTO'!AB986+'TEST AUTO'!AJ986+'TEST AUTO'!AV986)/4</f>
        <v>0</v>
      </c>
      <c r="H987" s="638">
        <f>('TEST AUTO'!R986+'TEST AUTO'!Z986+'TEST AUTO'!AN986)/3</f>
        <v>0</v>
      </c>
      <c r="I987" s="638">
        <f>('TEST AUTO'!AH986+'TEST AUTO'!AR986)/2</f>
        <v>0</v>
      </c>
      <c r="J987" s="641">
        <f>('TEST AUTO'!Z986+'TEST AUTO'!AP986)/2</f>
        <v>0</v>
      </c>
      <c r="K987" s="637">
        <f>('TEST AUTO'!V986+'TEST AUTO'!AT986)/2</f>
        <v>0</v>
      </c>
      <c r="L987" s="635">
        <f>('TEST AUTO'!F986+'TEST AUTO'!H986+'TEST AUTO'!L986+'TEST AUTO'!P986+'TEST AUTO'!R986+'TEST AUTO'!T986+'TEST AUTO'!X986+'TEST AUTO'!Z986+'TEST AUTO'!AB986+'TEST AUTO'!AJ986+'TEST AUTO'!AL986+'TEST AUTO'!AN986+'TEST AUTO'!AP986+'TEST AUTO'!AR986+'TEST AUTO'!AV986)/15</f>
        <v>0</v>
      </c>
      <c r="M987" s="636">
        <f>('TEST AUTO'!J986+'TEST AUTO'!X986+'TEST AUTO'!AD986+'TEST AUTO'!AH986+'TEST AUTO'!AJ986+'TEST AUTO'!AV986)/6</f>
        <v>0</v>
      </c>
      <c r="N987" s="637">
        <f>('TEST AUTO'!N986+'TEST AUTO'!AF986)/2</f>
        <v>0</v>
      </c>
    </row>
    <row r="988" spans="1:14" ht="15.75" customHeight="1" thickBot="1" x14ac:dyDescent="0.4">
      <c r="A988" s="633">
        <f>'TEST AUTO'!A987</f>
        <v>0</v>
      </c>
      <c r="B988" s="633">
        <f>'TEST AUTO'!B987</f>
        <v>0</v>
      </c>
      <c r="C988" s="633">
        <f>'TEST AUTO'!C987</f>
        <v>0</v>
      </c>
      <c r="D988" s="634">
        <f>('TEST AUTO'!F987+'TEST AUTO'!H987+'TEST AUTO'!L987+'TEST AUTO'!N987+'TEST AUTO'!T987+'TEST AUTO'!Z987+'TEST AUTO'!AF987+'TEST AUTO'!AL987+'TEST AUTO'!AP987)/9</f>
        <v>0</v>
      </c>
      <c r="E988" s="634">
        <f>('TEST AUTO'!P987+'TEST AUTO'!AL987)/2</f>
        <v>0</v>
      </c>
      <c r="F988" s="634">
        <f>('TEST AUTO'!J987+'TEST AUTO'!AD987)/2</f>
        <v>0</v>
      </c>
      <c r="G988" s="643">
        <f>('TEST AUTO'!X987++'TEST AUTO'!AB987+'TEST AUTO'!AJ987+'TEST AUTO'!AV987)/4</f>
        <v>0</v>
      </c>
      <c r="H988" s="638">
        <f>('TEST AUTO'!R987+'TEST AUTO'!Z987+'TEST AUTO'!AN987)/3</f>
        <v>0</v>
      </c>
      <c r="I988" s="638">
        <f>('TEST AUTO'!AH987+'TEST AUTO'!AR987)/2</f>
        <v>0</v>
      </c>
      <c r="J988" s="641">
        <f>('TEST AUTO'!Z987+'TEST AUTO'!AP987)/2</f>
        <v>0</v>
      </c>
      <c r="K988" s="637">
        <f>('TEST AUTO'!V987+'TEST AUTO'!AT987)/2</f>
        <v>0</v>
      </c>
      <c r="L988" s="635">
        <f>('TEST AUTO'!F987+'TEST AUTO'!H987+'TEST AUTO'!L987+'TEST AUTO'!P987+'TEST AUTO'!R987+'TEST AUTO'!T987+'TEST AUTO'!X987+'TEST AUTO'!Z987+'TEST AUTO'!AB987+'TEST AUTO'!AJ987+'TEST AUTO'!AL987+'TEST AUTO'!AN987+'TEST AUTO'!AP987+'TEST AUTO'!AR987+'TEST AUTO'!AV987)/15</f>
        <v>0</v>
      </c>
      <c r="M988" s="636">
        <f>('TEST AUTO'!J987+'TEST AUTO'!X987+'TEST AUTO'!AD987+'TEST AUTO'!AH987+'TEST AUTO'!AJ987+'TEST AUTO'!AV987)/6</f>
        <v>0</v>
      </c>
      <c r="N988" s="637">
        <f>('TEST AUTO'!N987+'TEST AUTO'!AF987)/2</f>
        <v>0</v>
      </c>
    </row>
    <row r="989" spans="1:14" ht="15.75" customHeight="1" thickBot="1" x14ac:dyDescent="0.4">
      <c r="A989" s="633">
        <f>'TEST AUTO'!A988</f>
        <v>0</v>
      </c>
      <c r="B989" s="633">
        <f>'TEST AUTO'!B988</f>
        <v>0</v>
      </c>
      <c r="C989" s="633">
        <f>'TEST AUTO'!C988</f>
        <v>0</v>
      </c>
      <c r="D989" s="634">
        <f>('TEST AUTO'!F988+'TEST AUTO'!H988+'TEST AUTO'!L988+'TEST AUTO'!N988+'TEST AUTO'!T988+'TEST AUTO'!Z988+'TEST AUTO'!AF988+'TEST AUTO'!AL988+'TEST AUTO'!AP988)/9</f>
        <v>0</v>
      </c>
      <c r="E989" s="634">
        <f>('TEST AUTO'!P988+'TEST AUTO'!AL988)/2</f>
        <v>0</v>
      </c>
      <c r="F989" s="634">
        <f>('TEST AUTO'!J988+'TEST AUTO'!AD988)/2</f>
        <v>0</v>
      </c>
      <c r="G989" s="643">
        <f>('TEST AUTO'!X988++'TEST AUTO'!AB988+'TEST AUTO'!AJ988+'TEST AUTO'!AV988)/4</f>
        <v>0</v>
      </c>
      <c r="H989" s="638">
        <f>('TEST AUTO'!R988+'TEST AUTO'!Z988+'TEST AUTO'!AN988)/3</f>
        <v>0</v>
      </c>
      <c r="I989" s="638">
        <f>('TEST AUTO'!AH988+'TEST AUTO'!AR988)/2</f>
        <v>0</v>
      </c>
      <c r="J989" s="641">
        <f>('TEST AUTO'!Z988+'TEST AUTO'!AP988)/2</f>
        <v>0</v>
      </c>
      <c r="K989" s="637">
        <f>('TEST AUTO'!V988+'TEST AUTO'!AT988)/2</f>
        <v>0</v>
      </c>
      <c r="L989" s="635">
        <f>('TEST AUTO'!F988+'TEST AUTO'!H988+'TEST AUTO'!L988+'TEST AUTO'!P988+'TEST AUTO'!R988+'TEST AUTO'!T988+'TEST AUTO'!X988+'TEST AUTO'!Z988+'TEST AUTO'!AB988+'TEST AUTO'!AJ988+'TEST AUTO'!AL988+'TEST AUTO'!AN988+'TEST AUTO'!AP988+'TEST AUTO'!AR988+'TEST AUTO'!AV988)/15</f>
        <v>0</v>
      </c>
      <c r="M989" s="636">
        <f>('TEST AUTO'!J988+'TEST AUTO'!X988+'TEST AUTO'!AD988+'TEST AUTO'!AH988+'TEST AUTO'!AJ988+'TEST AUTO'!AV988)/6</f>
        <v>0</v>
      </c>
      <c r="N989" s="637">
        <f>('TEST AUTO'!N988+'TEST AUTO'!AF988)/2</f>
        <v>0</v>
      </c>
    </row>
    <row r="990" spans="1:14" ht="15.75" customHeight="1" thickBot="1" x14ac:dyDescent="0.4">
      <c r="A990" s="633">
        <f>'TEST AUTO'!A989</f>
        <v>0</v>
      </c>
      <c r="B990" s="633">
        <f>'TEST AUTO'!B989</f>
        <v>0</v>
      </c>
      <c r="C990" s="633">
        <f>'TEST AUTO'!C989</f>
        <v>0</v>
      </c>
      <c r="D990" s="634">
        <f>('TEST AUTO'!F989+'TEST AUTO'!H989+'TEST AUTO'!L989+'TEST AUTO'!N989+'TEST AUTO'!T989+'TEST AUTO'!Z989+'TEST AUTO'!AF989+'TEST AUTO'!AL989+'TEST AUTO'!AP989)/9</f>
        <v>0</v>
      </c>
      <c r="E990" s="634">
        <f>('TEST AUTO'!P989+'TEST AUTO'!AL989)/2</f>
        <v>0</v>
      </c>
      <c r="F990" s="634">
        <f>('TEST AUTO'!J989+'TEST AUTO'!AD989)/2</f>
        <v>0</v>
      </c>
      <c r="G990" s="643">
        <f>('TEST AUTO'!X989++'TEST AUTO'!AB989+'TEST AUTO'!AJ989+'TEST AUTO'!AV989)/4</f>
        <v>0</v>
      </c>
      <c r="H990" s="638">
        <f>('TEST AUTO'!R989+'TEST AUTO'!Z989+'TEST AUTO'!AN989)/3</f>
        <v>0</v>
      </c>
      <c r="I990" s="638">
        <f>('TEST AUTO'!AH989+'TEST AUTO'!AR989)/2</f>
        <v>0</v>
      </c>
      <c r="J990" s="641">
        <f>('TEST AUTO'!Z989+'TEST AUTO'!AP989)/2</f>
        <v>0</v>
      </c>
      <c r="K990" s="637">
        <f>('TEST AUTO'!V989+'TEST AUTO'!AT989)/2</f>
        <v>0</v>
      </c>
      <c r="L990" s="635">
        <f>('TEST AUTO'!F989+'TEST AUTO'!H989+'TEST AUTO'!L989+'TEST AUTO'!P989+'TEST AUTO'!R989+'TEST AUTO'!T989+'TEST AUTO'!X989+'TEST AUTO'!Z989+'TEST AUTO'!AB989+'TEST AUTO'!AJ989+'TEST AUTO'!AL989+'TEST AUTO'!AN989+'TEST AUTO'!AP989+'TEST AUTO'!AR989+'TEST AUTO'!AV989)/15</f>
        <v>0</v>
      </c>
      <c r="M990" s="636">
        <f>('TEST AUTO'!J989+'TEST AUTO'!X989+'TEST AUTO'!AD989+'TEST AUTO'!AH989+'TEST AUTO'!AJ989+'TEST AUTO'!AV989)/6</f>
        <v>0</v>
      </c>
      <c r="N990" s="637">
        <f>('TEST AUTO'!N989+'TEST AUTO'!AF989)/2</f>
        <v>0</v>
      </c>
    </row>
    <row r="991" spans="1:14" ht="15.75" customHeight="1" thickBot="1" x14ac:dyDescent="0.4">
      <c r="A991" s="633">
        <f>'TEST AUTO'!A990</f>
        <v>0</v>
      </c>
      <c r="B991" s="633">
        <f>'TEST AUTO'!B990</f>
        <v>0</v>
      </c>
      <c r="C991" s="633">
        <f>'TEST AUTO'!C990</f>
        <v>0</v>
      </c>
      <c r="D991" s="634">
        <f>('TEST AUTO'!F990+'TEST AUTO'!H990+'TEST AUTO'!L990+'TEST AUTO'!N990+'TEST AUTO'!T990+'TEST AUTO'!Z990+'TEST AUTO'!AF990+'TEST AUTO'!AL990+'TEST AUTO'!AP990)/9</f>
        <v>0</v>
      </c>
      <c r="E991" s="634">
        <f>('TEST AUTO'!P990+'TEST AUTO'!AL990)/2</f>
        <v>0</v>
      </c>
      <c r="F991" s="634">
        <f>('TEST AUTO'!J990+'TEST AUTO'!AD990)/2</f>
        <v>0</v>
      </c>
      <c r="G991" s="643">
        <f>('TEST AUTO'!X990++'TEST AUTO'!AB990+'TEST AUTO'!AJ990+'TEST AUTO'!AV990)/4</f>
        <v>0</v>
      </c>
      <c r="H991" s="638">
        <f>('TEST AUTO'!R990+'TEST AUTO'!Z990+'TEST AUTO'!AN990)/3</f>
        <v>0</v>
      </c>
      <c r="I991" s="638">
        <f>('TEST AUTO'!AH990+'TEST AUTO'!AR990)/2</f>
        <v>0</v>
      </c>
      <c r="J991" s="641">
        <f>('TEST AUTO'!Z990+'TEST AUTO'!AP990)/2</f>
        <v>0</v>
      </c>
      <c r="K991" s="637">
        <f>('TEST AUTO'!V990+'TEST AUTO'!AT990)/2</f>
        <v>0</v>
      </c>
      <c r="L991" s="635">
        <f>('TEST AUTO'!F990+'TEST AUTO'!H990+'TEST AUTO'!L990+'TEST AUTO'!P990+'TEST AUTO'!R990+'TEST AUTO'!T990+'TEST AUTO'!X990+'TEST AUTO'!Z990+'TEST AUTO'!AB990+'TEST AUTO'!AJ990+'TEST AUTO'!AL990+'TEST AUTO'!AN990+'TEST AUTO'!AP990+'TEST AUTO'!AR990+'TEST AUTO'!AV990)/15</f>
        <v>0</v>
      </c>
      <c r="M991" s="636">
        <f>('TEST AUTO'!J990+'TEST AUTO'!X990+'TEST AUTO'!AD990+'TEST AUTO'!AH990+'TEST AUTO'!AJ990+'TEST AUTO'!AV990)/6</f>
        <v>0</v>
      </c>
      <c r="N991" s="637">
        <f>('TEST AUTO'!N990+'TEST AUTO'!AF990)/2</f>
        <v>0</v>
      </c>
    </row>
    <row r="992" spans="1:14" ht="15.75" customHeight="1" thickBot="1" x14ac:dyDescent="0.4">
      <c r="A992" s="633">
        <f>'TEST AUTO'!A991</f>
        <v>0</v>
      </c>
      <c r="B992" s="633">
        <f>'TEST AUTO'!B991</f>
        <v>0</v>
      </c>
      <c r="C992" s="633">
        <f>'TEST AUTO'!C991</f>
        <v>0</v>
      </c>
      <c r="D992" s="634">
        <f>('TEST AUTO'!F991+'TEST AUTO'!H991+'TEST AUTO'!L991+'TEST AUTO'!N991+'TEST AUTO'!T991+'TEST AUTO'!Z991+'TEST AUTO'!AF991+'TEST AUTO'!AL991+'TEST AUTO'!AP991)/9</f>
        <v>0</v>
      </c>
      <c r="E992" s="634">
        <f>('TEST AUTO'!P991+'TEST AUTO'!AL991)/2</f>
        <v>0</v>
      </c>
      <c r="F992" s="634">
        <f>('TEST AUTO'!J991+'TEST AUTO'!AD991)/2</f>
        <v>0</v>
      </c>
      <c r="G992" s="643">
        <f>('TEST AUTO'!X991++'TEST AUTO'!AB991+'TEST AUTO'!AJ991+'TEST AUTO'!AV991)/4</f>
        <v>0</v>
      </c>
      <c r="H992" s="638">
        <f>('TEST AUTO'!R991+'TEST AUTO'!Z991+'TEST AUTO'!AN991)/3</f>
        <v>0</v>
      </c>
      <c r="I992" s="638">
        <f>('TEST AUTO'!AH991+'TEST AUTO'!AR991)/2</f>
        <v>0</v>
      </c>
      <c r="J992" s="641">
        <f>('TEST AUTO'!Z991+'TEST AUTO'!AP991)/2</f>
        <v>0</v>
      </c>
      <c r="K992" s="637">
        <f>('TEST AUTO'!V991+'TEST AUTO'!AT991)/2</f>
        <v>0</v>
      </c>
      <c r="L992" s="635">
        <f>('TEST AUTO'!F991+'TEST AUTO'!H991+'TEST AUTO'!L991+'TEST AUTO'!P991+'TEST AUTO'!R991+'TEST AUTO'!T991+'TEST AUTO'!X991+'TEST AUTO'!Z991+'TEST AUTO'!AB991+'TEST AUTO'!AJ991+'TEST AUTO'!AL991+'TEST AUTO'!AN991+'TEST AUTO'!AP991+'TEST AUTO'!AR991+'TEST AUTO'!AV991)/15</f>
        <v>0</v>
      </c>
      <c r="M992" s="636">
        <f>('TEST AUTO'!J991+'TEST AUTO'!X991+'TEST AUTO'!AD991+'TEST AUTO'!AH991+'TEST AUTO'!AJ991+'TEST AUTO'!AV991)/6</f>
        <v>0</v>
      </c>
      <c r="N992" s="637">
        <f>('TEST AUTO'!N991+'TEST AUTO'!AF991)/2</f>
        <v>0</v>
      </c>
    </row>
    <row r="993" spans="1:14" ht="15.75" customHeight="1" thickBot="1" x14ac:dyDescent="0.4">
      <c r="A993" s="633">
        <f>'TEST AUTO'!A992</f>
        <v>0</v>
      </c>
      <c r="B993" s="633">
        <f>'TEST AUTO'!B992</f>
        <v>0</v>
      </c>
      <c r="C993" s="633">
        <f>'TEST AUTO'!C992</f>
        <v>0</v>
      </c>
      <c r="D993" s="634">
        <f>('TEST AUTO'!F992+'TEST AUTO'!H992+'TEST AUTO'!L992+'TEST AUTO'!N992+'TEST AUTO'!T992+'TEST AUTO'!Z992+'TEST AUTO'!AF992+'TEST AUTO'!AL992+'TEST AUTO'!AP992)/9</f>
        <v>0</v>
      </c>
      <c r="E993" s="634">
        <f>('TEST AUTO'!P992+'TEST AUTO'!AL992)/2</f>
        <v>0</v>
      </c>
      <c r="F993" s="634">
        <f>('TEST AUTO'!J992+'TEST AUTO'!AD992)/2</f>
        <v>0</v>
      </c>
      <c r="G993" s="643">
        <f>('TEST AUTO'!X992++'TEST AUTO'!AB992+'TEST AUTO'!AJ992+'TEST AUTO'!AV992)/4</f>
        <v>0</v>
      </c>
      <c r="H993" s="638">
        <f>('TEST AUTO'!R992+'TEST AUTO'!Z992+'TEST AUTO'!AN992)/3</f>
        <v>0</v>
      </c>
      <c r="I993" s="638">
        <f>('TEST AUTO'!AH992+'TEST AUTO'!AR992)/2</f>
        <v>0</v>
      </c>
      <c r="J993" s="641">
        <f>('TEST AUTO'!Z992+'TEST AUTO'!AP992)/2</f>
        <v>0</v>
      </c>
      <c r="K993" s="637">
        <f>('TEST AUTO'!V992+'TEST AUTO'!AT992)/2</f>
        <v>0</v>
      </c>
      <c r="L993" s="635">
        <f>('TEST AUTO'!F992+'TEST AUTO'!H992+'TEST AUTO'!L992+'TEST AUTO'!P992+'TEST AUTO'!R992+'TEST AUTO'!T992+'TEST AUTO'!X992+'TEST AUTO'!Z992+'TEST AUTO'!AB992+'TEST AUTO'!AJ992+'TEST AUTO'!AL992+'TEST AUTO'!AN992+'TEST AUTO'!AP992+'TEST AUTO'!AR992+'TEST AUTO'!AV992)/15</f>
        <v>0</v>
      </c>
      <c r="M993" s="636">
        <f>('TEST AUTO'!J992+'TEST AUTO'!X992+'TEST AUTO'!AD992+'TEST AUTO'!AH992+'TEST AUTO'!AJ992+'TEST AUTO'!AV992)/6</f>
        <v>0</v>
      </c>
      <c r="N993" s="637">
        <f>('TEST AUTO'!N992+'TEST AUTO'!AF992)/2</f>
        <v>0</v>
      </c>
    </row>
    <row r="994" spans="1:14" ht="15.75" customHeight="1" thickBot="1" x14ac:dyDescent="0.4">
      <c r="A994" s="633">
        <f>'TEST AUTO'!A993</f>
        <v>0</v>
      </c>
      <c r="B994" s="633">
        <f>'TEST AUTO'!B993</f>
        <v>0</v>
      </c>
      <c r="C994" s="633">
        <f>'TEST AUTO'!C993</f>
        <v>0</v>
      </c>
      <c r="D994" s="634">
        <f>('TEST AUTO'!F993+'TEST AUTO'!H993+'TEST AUTO'!L993+'TEST AUTO'!N993+'TEST AUTO'!T993+'TEST AUTO'!Z993+'TEST AUTO'!AF993+'TEST AUTO'!AL993+'TEST AUTO'!AP993)/9</f>
        <v>0</v>
      </c>
      <c r="E994" s="634">
        <f>('TEST AUTO'!P993+'TEST AUTO'!AL993)/2</f>
        <v>0</v>
      </c>
      <c r="F994" s="634">
        <f>('TEST AUTO'!J993+'TEST AUTO'!AD993)/2</f>
        <v>0</v>
      </c>
      <c r="G994" s="643">
        <f>('TEST AUTO'!X993++'TEST AUTO'!AB993+'TEST AUTO'!AJ993+'TEST AUTO'!AV993)/4</f>
        <v>0</v>
      </c>
      <c r="H994" s="638">
        <f>('TEST AUTO'!R993+'TEST AUTO'!Z993+'TEST AUTO'!AN993)/3</f>
        <v>0</v>
      </c>
      <c r="I994" s="638">
        <f>('TEST AUTO'!AH993+'TEST AUTO'!AR993)/2</f>
        <v>0</v>
      </c>
      <c r="J994" s="641">
        <f>('TEST AUTO'!Z993+'TEST AUTO'!AP993)/2</f>
        <v>0</v>
      </c>
      <c r="K994" s="637">
        <f>('TEST AUTO'!V993+'TEST AUTO'!AT993)/2</f>
        <v>0</v>
      </c>
      <c r="L994" s="635">
        <f>('TEST AUTO'!F993+'TEST AUTO'!H993+'TEST AUTO'!L993+'TEST AUTO'!P993+'TEST AUTO'!R993+'TEST AUTO'!T993+'TEST AUTO'!X993+'TEST AUTO'!Z993+'TEST AUTO'!AB993+'TEST AUTO'!AJ993+'TEST AUTO'!AL993+'TEST AUTO'!AN993+'TEST AUTO'!AP993+'TEST AUTO'!AR993+'TEST AUTO'!AV993)/15</f>
        <v>0</v>
      </c>
      <c r="M994" s="636">
        <f>('TEST AUTO'!J993+'TEST AUTO'!X993+'TEST AUTO'!AD993+'TEST AUTO'!AH993+'TEST AUTO'!AJ993+'TEST AUTO'!AV993)/6</f>
        <v>0</v>
      </c>
      <c r="N994" s="637">
        <f>('TEST AUTO'!N993+'TEST AUTO'!AF993)/2</f>
        <v>0</v>
      </c>
    </row>
    <row r="995" spans="1:14" ht="15.75" customHeight="1" thickBot="1" x14ac:dyDescent="0.4">
      <c r="A995" s="633">
        <f>'TEST AUTO'!A994</f>
        <v>0</v>
      </c>
      <c r="B995" s="633">
        <f>'TEST AUTO'!B994</f>
        <v>0</v>
      </c>
      <c r="C995" s="633">
        <f>'TEST AUTO'!C994</f>
        <v>0</v>
      </c>
      <c r="D995" s="634">
        <f>('TEST AUTO'!F994+'TEST AUTO'!H994+'TEST AUTO'!L994+'TEST AUTO'!N994+'TEST AUTO'!T994+'TEST AUTO'!Z994+'TEST AUTO'!AF994+'TEST AUTO'!AL994+'TEST AUTO'!AP994)/9</f>
        <v>0</v>
      </c>
      <c r="E995" s="634">
        <f>('TEST AUTO'!P994+'TEST AUTO'!AL994)/2</f>
        <v>0</v>
      </c>
      <c r="F995" s="634">
        <f>('TEST AUTO'!J994+'TEST AUTO'!AD994)/2</f>
        <v>0</v>
      </c>
      <c r="G995" s="643">
        <f>('TEST AUTO'!X994++'TEST AUTO'!AB994+'TEST AUTO'!AJ994+'TEST AUTO'!AV994)/4</f>
        <v>0</v>
      </c>
      <c r="H995" s="638">
        <f>('TEST AUTO'!R994+'TEST AUTO'!Z994+'TEST AUTO'!AN994)/3</f>
        <v>0</v>
      </c>
      <c r="I995" s="638">
        <f>('TEST AUTO'!AH994+'TEST AUTO'!AR994)/2</f>
        <v>0</v>
      </c>
      <c r="J995" s="641">
        <f>('TEST AUTO'!Z994+'TEST AUTO'!AP994)/2</f>
        <v>0</v>
      </c>
      <c r="K995" s="637">
        <f>('TEST AUTO'!V994+'TEST AUTO'!AT994)/2</f>
        <v>0</v>
      </c>
      <c r="L995" s="635">
        <f>('TEST AUTO'!F994+'TEST AUTO'!H994+'TEST AUTO'!L994+'TEST AUTO'!P994+'TEST AUTO'!R994+'TEST AUTO'!T994+'TEST AUTO'!X994+'TEST AUTO'!Z994+'TEST AUTO'!AB994+'TEST AUTO'!AJ994+'TEST AUTO'!AL994+'TEST AUTO'!AN994+'TEST AUTO'!AP994+'TEST AUTO'!AR994+'TEST AUTO'!AV994)/15</f>
        <v>0</v>
      </c>
      <c r="M995" s="636">
        <f>('TEST AUTO'!J994+'TEST AUTO'!X994+'TEST AUTO'!AD994+'TEST AUTO'!AH994+'TEST AUTO'!AJ994+'TEST AUTO'!AV994)/6</f>
        <v>0</v>
      </c>
      <c r="N995" s="637">
        <f>('TEST AUTO'!N994+'TEST AUTO'!AF994)/2</f>
        <v>0</v>
      </c>
    </row>
    <row r="996" spans="1:14" ht="15.75" customHeight="1" thickBot="1" x14ac:dyDescent="0.4">
      <c r="A996" s="633">
        <f>'TEST AUTO'!A995</f>
        <v>0</v>
      </c>
      <c r="B996" s="633">
        <f>'TEST AUTO'!B995</f>
        <v>0</v>
      </c>
      <c r="C996" s="633">
        <f>'TEST AUTO'!C995</f>
        <v>0</v>
      </c>
      <c r="D996" s="634">
        <f>('TEST AUTO'!F995+'TEST AUTO'!H995+'TEST AUTO'!L995+'TEST AUTO'!N995+'TEST AUTO'!T995+'TEST AUTO'!Z995+'TEST AUTO'!AF995+'TEST AUTO'!AL995+'TEST AUTO'!AP995)/9</f>
        <v>0</v>
      </c>
      <c r="E996" s="634">
        <f>('TEST AUTO'!P995+'TEST AUTO'!AL995)/2</f>
        <v>0</v>
      </c>
      <c r="F996" s="634">
        <f>('TEST AUTO'!J995+'TEST AUTO'!AD995)/2</f>
        <v>0</v>
      </c>
      <c r="G996" s="643">
        <f>('TEST AUTO'!X995++'TEST AUTO'!AB995+'TEST AUTO'!AJ995+'TEST AUTO'!AV995)/4</f>
        <v>0</v>
      </c>
      <c r="H996" s="638">
        <f>('TEST AUTO'!R995+'TEST AUTO'!Z995+'TEST AUTO'!AN995)/3</f>
        <v>0</v>
      </c>
      <c r="I996" s="638">
        <f>('TEST AUTO'!AH995+'TEST AUTO'!AR995)/2</f>
        <v>0</v>
      </c>
      <c r="J996" s="641">
        <f>('TEST AUTO'!Z995+'TEST AUTO'!AP995)/2</f>
        <v>0</v>
      </c>
      <c r="K996" s="637">
        <f>('TEST AUTO'!V995+'TEST AUTO'!AT995)/2</f>
        <v>0</v>
      </c>
      <c r="L996" s="635">
        <f>('TEST AUTO'!F995+'TEST AUTO'!H995+'TEST AUTO'!L995+'TEST AUTO'!P995+'TEST AUTO'!R995+'TEST AUTO'!T995+'TEST AUTO'!X995+'TEST AUTO'!Z995+'TEST AUTO'!AB995+'TEST AUTO'!AJ995+'TEST AUTO'!AL995+'TEST AUTO'!AN995+'TEST AUTO'!AP995+'TEST AUTO'!AR995+'TEST AUTO'!AV995)/15</f>
        <v>0</v>
      </c>
      <c r="M996" s="636">
        <f>('TEST AUTO'!J995+'TEST AUTO'!X995+'TEST AUTO'!AD995+'TEST AUTO'!AH995+'TEST AUTO'!AJ995+'TEST AUTO'!AV995)/6</f>
        <v>0</v>
      </c>
      <c r="N996" s="637">
        <f>('TEST AUTO'!N995+'TEST AUTO'!AF995)/2</f>
        <v>0</v>
      </c>
    </row>
    <row r="997" spans="1:14" ht="15.75" customHeight="1" thickBot="1" x14ac:dyDescent="0.4">
      <c r="A997" s="633">
        <f>'TEST AUTO'!A996</f>
        <v>0</v>
      </c>
      <c r="B997" s="633">
        <f>'TEST AUTO'!B996</f>
        <v>0</v>
      </c>
      <c r="C997" s="633">
        <f>'TEST AUTO'!C996</f>
        <v>0</v>
      </c>
      <c r="D997" s="634">
        <f>('TEST AUTO'!F996+'TEST AUTO'!H996+'TEST AUTO'!L996+'TEST AUTO'!N996+'TEST AUTO'!T996+'TEST AUTO'!Z996+'TEST AUTO'!AF996+'TEST AUTO'!AL996+'TEST AUTO'!AP996)/9</f>
        <v>0</v>
      </c>
      <c r="E997" s="634">
        <f>('TEST AUTO'!P996+'TEST AUTO'!AL996)/2</f>
        <v>0</v>
      </c>
      <c r="F997" s="634">
        <f>('TEST AUTO'!J996+'TEST AUTO'!AD996)/2</f>
        <v>0</v>
      </c>
      <c r="G997" s="643">
        <f>('TEST AUTO'!X996++'TEST AUTO'!AB996+'TEST AUTO'!AJ996+'TEST AUTO'!AV996)/4</f>
        <v>0</v>
      </c>
      <c r="H997" s="638">
        <f>('TEST AUTO'!R996+'TEST AUTO'!Z996+'TEST AUTO'!AN996)/3</f>
        <v>0</v>
      </c>
      <c r="I997" s="638">
        <f>('TEST AUTO'!AH996+'TEST AUTO'!AR996)/2</f>
        <v>0</v>
      </c>
      <c r="J997" s="641">
        <f>('TEST AUTO'!Z996+'TEST AUTO'!AP996)/2</f>
        <v>0</v>
      </c>
      <c r="K997" s="637">
        <f>('TEST AUTO'!V996+'TEST AUTO'!AT996)/2</f>
        <v>0</v>
      </c>
      <c r="L997" s="635">
        <f>('TEST AUTO'!F996+'TEST AUTO'!H996+'TEST AUTO'!L996+'TEST AUTO'!P996+'TEST AUTO'!R996+'TEST AUTO'!T996+'TEST AUTO'!X996+'TEST AUTO'!Z996+'TEST AUTO'!AB996+'TEST AUTO'!AJ996+'TEST AUTO'!AL996+'TEST AUTO'!AN996+'TEST AUTO'!AP996+'TEST AUTO'!AR996+'TEST AUTO'!AV996)/15</f>
        <v>0</v>
      </c>
      <c r="M997" s="636">
        <f>('TEST AUTO'!J996+'TEST AUTO'!X996+'TEST AUTO'!AD996+'TEST AUTO'!AH996+'TEST AUTO'!AJ996+'TEST AUTO'!AV996)/6</f>
        <v>0</v>
      </c>
      <c r="N997" s="637">
        <f>('TEST AUTO'!N996+'TEST AUTO'!AF996)/2</f>
        <v>0</v>
      </c>
    </row>
    <row r="998" spans="1:14" ht="15.75" customHeight="1" thickBot="1" x14ac:dyDescent="0.4">
      <c r="A998" s="633">
        <f>'TEST AUTO'!A997</f>
        <v>0</v>
      </c>
      <c r="B998" s="633">
        <f>'TEST AUTO'!B997</f>
        <v>0</v>
      </c>
      <c r="C998" s="633">
        <f>'TEST AUTO'!C997</f>
        <v>0</v>
      </c>
      <c r="D998" s="634">
        <f>('TEST AUTO'!F997+'TEST AUTO'!H997+'TEST AUTO'!L997+'TEST AUTO'!N997+'TEST AUTO'!T997+'TEST AUTO'!Z997+'TEST AUTO'!AF997+'TEST AUTO'!AL997+'TEST AUTO'!AP997)/9</f>
        <v>0</v>
      </c>
      <c r="E998" s="634">
        <f>('TEST AUTO'!P997+'TEST AUTO'!AL997)/2</f>
        <v>0</v>
      </c>
      <c r="F998" s="634">
        <f>('TEST AUTO'!J997+'TEST AUTO'!AD997)/2</f>
        <v>0</v>
      </c>
      <c r="G998" s="643">
        <f>('TEST AUTO'!X997++'TEST AUTO'!AB997+'TEST AUTO'!AJ997+'TEST AUTO'!AV997)/4</f>
        <v>0</v>
      </c>
      <c r="H998" s="638">
        <f>('TEST AUTO'!R997+'TEST AUTO'!Z997+'TEST AUTO'!AN997)/3</f>
        <v>0</v>
      </c>
      <c r="I998" s="638">
        <f>('TEST AUTO'!AH997+'TEST AUTO'!AR997)/2</f>
        <v>0</v>
      </c>
      <c r="J998" s="641">
        <f>('TEST AUTO'!Z997+'TEST AUTO'!AP997)/2</f>
        <v>0</v>
      </c>
      <c r="K998" s="637">
        <f>('TEST AUTO'!V997+'TEST AUTO'!AT997)/2</f>
        <v>0</v>
      </c>
      <c r="L998" s="635">
        <f>('TEST AUTO'!F997+'TEST AUTO'!H997+'TEST AUTO'!L997+'TEST AUTO'!P997+'TEST AUTO'!R997+'TEST AUTO'!T997+'TEST AUTO'!X997+'TEST AUTO'!Z997+'TEST AUTO'!AB997+'TEST AUTO'!AJ997+'TEST AUTO'!AL997+'TEST AUTO'!AN997+'TEST AUTO'!AP997+'TEST AUTO'!AR997+'TEST AUTO'!AV997)/15</f>
        <v>0</v>
      </c>
      <c r="M998" s="636">
        <f>('TEST AUTO'!J997+'TEST AUTO'!X997+'TEST AUTO'!AD997+'TEST AUTO'!AH997+'TEST AUTO'!AJ997+'TEST AUTO'!AV997)/6</f>
        <v>0</v>
      </c>
      <c r="N998" s="637">
        <f>('TEST AUTO'!N997+'TEST AUTO'!AF997)/2</f>
        <v>0</v>
      </c>
    </row>
    <row r="999" spans="1:14" ht="15.75" customHeight="1" thickBot="1" x14ac:dyDescent="0.4">
      <c r="A999" s="633">
        <f>'TEST AUTO'!A998</f>
        <v>0</v>
      </c>
      <c r="B999" s="633">
        <f>'TEST AUTO'!B998</f>
        <v>0</v>
      </c>
      <c r="C999" s="633">
        <f>'TEST AUTO'!C998</f>
        <v>0</v>
      </c>
      <c r="D999" s="634">
        <f>('TEST AUTO'!F998+'TEST AUTO'!H998+'TEST AUTO'!L998+'TEST AUTO'!N998+'TEST AUTO'!T998+'TEST AUTO'!Z998+'TEST AUTO'!AF998+'TEST AUTO'!AL998+'TEST AUTO'!AP998)/9</f>
        <v>0</v>
      </c>
      <c r="E999" s="634">
        <f>('TEST AUTO'!P998+'TEST AUTO'!AL998)/2</f>
        <v>0</v>
      </c>
      <c r="F999" s="634">
        <f>('TEST AUTO'!J998+'TEST AUTO'!AD998)/2</f>
        <v>0</v>
      </c>
      <c r="G999" s="643">
        <f>('TEST AUTO'!X998++'TEST AUTO'!AB998+'TEST AUTO'!AJ998+'TEST AUTO'!AV998)/4</f>
        <v>0</v>
      </c>
      <c r="H999" s="638">
        <f>('TEST AUTO'!R998+'TEST AUTO'!Z998+'TEST AUTO'!AN998)/3</f>
        <v>0</v>
      </c>
      <c r="I999" s="638">
        <f>('TEST AUTO'!AH998+'TEST AUTO'!AR998)/2</f>
        <v>0</v>
      </c>
      <c r="J999" s="641">
        <f>('TEST AUTO'!Z998+'TEST AUTO'!AP998)/2</f>
        <v>0</v>
      </c>
      <c r="K999" s="637">
        <f>('TEST AUTO'!V998+'TEST AUTO'!AT998)/2</f>
        <v>0</v>
      </c>
      <c r="L999" s="635">
        <f>('TEST AUTO'!F998+'TEST AUTO'!H998+'TEST AUTO'!L998+'TEST AUTO'!P998+'TEST AUTO'!R998+'TEST AUTO'!T998+'TEST AUTO'!X998+'TEST AUTO'!Z998+'TEST AUTO'!AB998+'TEST AUTO'!AJ998+'TEST AUTO'!AL998+'TEST AUTO'!AN998+'TEST AUTO'!AP998+'TEST AUTO'!AR998+'TEST AUTO'!AV998)/15</f>
        <v>0</v>
      </c>
      <c r="M999" s="636">
        <f>('TEST AUTO'!J998+'TEST AUTO'!X998+'TEST AUTO'!AD998+'TEST AUTO'!AH998+'TEST AUTO'!AJ998+'TEST AUTO'!AV998)/6</f>
        <v>0</v>
      </c>
      <c r="N999" s="637">
        <f>('TEST AUTO'!N998+'TEST AUTO'!AF998)/2</f>
        <v>0</v>
      </c>
    </row>
    <row r="1000" spans="1:14" ht="15.75" customHeight="1" thickBot="1" x14ac:dyDescent="0.4">
      <c r="A1000" s="633">
        <f>'TEST AUTO'!A999</f>
        <v>0</v>
      </c>
      <c r="B1000" s="633">
        <f>'TEST AUTO'!B999</f>
        <v>0</v>
      </c>
      <c r="C1000" s="633">
        <f>'TEST AUTO'!C999</f>
        <v>0</v>
      </c>
      <c r="D1000" s="634">
        <f>('TEST AUTO'!F999+'TEST AUTO'!H999+'TEST AUTO'!L999+'TEST AUTO'!N999+'TEST AUTO'!T999+'TEST AUTO'!Z999+'TEST AUTO'!AF999+'TEST AUTO'!AL999+'TEST AUTO'!AP999)/9</f>
        <v>0</v>
      </c>
      <c r="E1000" s="634">
        <f>('TEST AUTO'!P999+'TEST AUTO'!AL999)/2</f>
        <v>0</v>
      </c>
      <c r="F1000" s="634">
        <f>('TEST AUTO'!J999+'TEST AUTO'!AD999)/2</f>
        <v>0</v>
      </c>
      <c r="G1000" s="643">
        <f>('TEST AUTO'!X999++'TEST AUTO'!AB999+'TEST AUTO'!AJ999+'TEST AUTO'!AV999)/4</f>
        <v>0</v>
      </c>
      <c r="H1000" s="638">
        <f>('TEST AUTO'!R999+'TEST AUTO'!Z999+'TEST AUTO'!AN999)/3</f>
        <v>0</v>
      </c>
      <c r="I1000" s="638">
        <f>('TEST AUTO'!AH999+'TEST AUTO'!AR999)/2</f>
        <v>0</v>
      </c>
      <c r="J1000" s="641">
        <f>('TEST AUTO'!Z999+'TEST AUTO'!AP999)/2</f>
        <v>0</v>
      </c>
      <c r="K1000" s="637">
        <f>('TEST AUTO'!V999+'TEST AUTO'!AT999)/2</f>
        <v>0</v>
      </c>
      <c r="L1000" s="635">
        <f>('TEST AUTO'!F999+'TEST AUTO'!H999+'TEST AUTO'!L999+'TEST AUTO'!P999+'TEST AUTO'!R999+'TEST AUTO'!T999+'TEST AUTO'!X999+'TEST AUTO'!Z999+'TEST AUTO'!AB999+'TEST AUTO'!AJ999+'TEST AUTO'!AL999+'TEST AUTO'!AN999+'TEST AUTO'!AP999+'TEST AUTO'!AR999+'TEST AUTO'!AV999)/15</f>
        <v>0</v>
      </c>
      <c r="M1000" s="636">
        <f>('TEST AUTO'!J999+'TEST AUTO'!X999+'TEST AUTO'!AD999+'TEST AUTO'!AH999+'TEST AUTO'!AJ999+'TEST AUTO'!AV999)/6</f>
        <v>0</v>
      </c>
      <c r="N1000" s="637">
        <f>('TEST AUTO'!N999+'TEST AUTO'!AF999)/2</f>
        <v>0</v>
      </c>
    </row>
    <row r="1001" spans="1:14" ht="15.75" customHeight="1" x14ac:dyDescent="0.35">
      <c r="A1001" s="633">
        <f>'TEST AUTO'!A1000</f>
        <v>0</v>
      </c>
      <c r="B1001" s="633">
        <f>'TEST AUTO'!B1000</f>
        <v>0</v>
      </c>
      <c r="C1001" s="633">
        <f>'TEST AUTO'!C1000</f>
        <v>0</v>
      </c>
      <c r="D1001" s="634">
        <f>('TEST AUTO'!F1000+'TEST AUTO'!H1000+'TEST AUTO'!L1000+'TEST AUTO'!N1000+'TEST AUTO'!T1000+'TEST AUTO'!Z1000+'TEST AUTO'!AF1000+'TEST AUTO'!AL1000+'TEST AUTO'!AP1000)/9</f>
        <v>0</v>
      </c>
      <c r="E1001" s="634">
        <f>('TEST AUTO'!P1000+'TEST AUTO'!AL1000)/2</f>
        <v>0</v>
      </c>
      <c r="F1001" s="634">
        <f>('TEST AUTO'!J1000+'TEST AUTO'!AD1000)/2</f>
        <v>0</v>
      </c>
      <c r="G1001" s="643">
        <f>('TEST AUTO'!X1000++'TEST AUTO'!AB1000+'TEST AUTO'!AJ1000+'TEST AUTO'!AV1000)/4</f>
        <v>0</v>
      </c>
      <c r="H1001" s="638">
        <f>('TEST AUTO'!R1000+'TEST AUTO'!Z1000+'TEST AUTO'!AN1000)/3</f>
        <v>0</v>
      </c>
      <c r="I1001" s="638">
        <f>('TEST AUTO'!AH1000+'TEST AUTO'!AR1000)/2</f>
        <v>0</v>
      </c>
      <c r="J1001" s="641">
        <f>('TEST AUTO'!Z1000+'TEST AUTO'!AP1000)/2</f>
        <v>0</v>
      </c>
      <c r="K1001" s="637">
        <f>('TEST AUTO'!V1000+'TEST AUTO'!AT1000)/2</f>
        <v>0</v>
      </c>
      <c r="L1001" s="635">
        <f>('TEST AUTO'!F1000+'TEST AUTO'!H1000+'TEST AUTO'!L1000+'TEST AUTO'!P1000+'TEST AUTO'!R1000+'TEST AUTO'!T1000+'TEST AUTO'!X1000+'TEST AUTO'!Z1000+'TEST AUTO'!AB1000+'TEST AUTO'!AJ1000+'TEST AUTO'!AL1000+'TEST AUTO'!AN1000+'TEST AUTO'!AP1000+'TEST AUTO'!AR1000+'TEST AUTO'!AV1000)/15</f>
        <v>0</v>
      </c>
      <c r="M1001" s="636">
        <f>('TEST AUTO'!J1000+'TEST AUTO'!X1000+'TEST AUTO'!AD1000+'TEST AUTO'!AH1000+'TEST AUTO'!AJ1000+'TEST AUTO'!AV1000)/6</f>
        <v>0</v>
      </c>
      <c r="N1001" s="637">
        <f>('TEST AUTO'!N1000+'TEST AUTO'!AF1000)/2</f>
        <v>0</v>
      </c>
    </row>
    <row r="1002" spans="1:14" ht="15.75" customHeight="1" x14ac:dyDescent="0.35">
      <c r="D1002" s="627"/>
      <c r="L1002" s="644"/>
      <c r="M1002" s="644"/>
      <c r="N1002" s="644"/>
    </row>
    <row r="1003" spans="1:14" ht="15.75" customHeight="1" x14ac:dyDescent="0.35">
      <c r="D1003" s="627"/>
      <c r="L1003" s="644"/>
      <c r="M1003" s="644"/>
      <c r="N1003" s="644"/>
    </row>
    <row r="1004" spans="1:14" ht="15.75" customHeight="1" x14ac:dyDescent="0.35">
      <c r="D1004" s="627"/>
      <c r="L1004" s="644"/>
      <c r="M1004" s="644"/>
      <c r="N1004" s="644"/>
    </row>
    <row r="1005" spans="1:14" ht="15.75" customHeight="1" x14ac:dyDescent="0.35">
      <c r="D1005" s="627"/>
      <c r="L1005" s="644"/>
      <c r="M1005" s="644"/>
      <c r="N1005" s="644"/>
    </row>
    <row r="1006" spans="1:14" ht="15.75" customHeight="1" x14ac:dyDescent="0.35">
      <c r="D1006" s="627"/>
      <c r="L1006" s="644"/>
      <c r="M1006" s="644"/>
      <c r="N1006" s="644"/>
    </row>
    <row r="1007" spans="1:14" ht="15.75" customHeight="1" x14ac:dyDescent="0.35">
      <c r="D1007" s="627"/>
      <c r="L1007" s="644"/>
      <c r="M1007" s="644"/>
      <c r="N1007" s="644"/>
    </row>
    <row r="1008" spans="1:14" ht="15.75" customHeight="1" x14ac:dyDescent="0.35">
      <c r="D1008" s="627"/>
      <c r="L1008" s="644"/>
      <c r="M1008" s="644"/>
      <c r="N1008" s="644"/>
    </row>
    <row r="1009" spans="4:14" ht="15.75" customHeight="1" x14ac:dyDescent="0.35">
      <c r="D1009" s="627"/>
      <c r="L1009" s="644"/>
      <c r="M1009" s="644"/>
      <c r="N1009" s="644"/>
    </row>
    <row r="1010" spans="4:14" ht="15.75" customHeight="1" x14ac:dyDescent="0.35">
      <c r="D1010" s="627"/>
      <c r="L1010" s="644"/>
      <c r="M1010" s="644"/>
      <c r="N1010" s="644"/>
    </row>
    <row r="1011" spans="4:14" ht="15.75" customHeight="1" x14ac:dyDescent="0.35">
      <c r="D1011" s="627"/>
      <c r="L1011" s="644"/>
      <c r="M1011" s="644"/>
      <c r="N1011" s="644"/>
    </row>
    <row r="1012" spans="4:14" ht="15.75" customHeight="1" x14ac:dyDescent="0.35">
      <c r="D1012" s="627"/>
      <c r="L1012" s="644"/>
      <c r="M1012" s="644"/>
      <c r="N1012" s="644"/>
    </row>
    <row r="1013" spans="4:14" ht="15.75" customHeight="1" x14ac:dyDescent="0.35">
      <c r="D1013" s="627"/>
      <c r="L1013" s="644"/>
      <c r="M1013" s="644"/>
      <c r="N1013" s="644"/>
    </row>
    <row r="1014" spans="4:14" ht="15.75" customHeight="1" x14ac:dyDescent="0.35">
      <c r="D1014" s="627"/>
      <c r="L1014" s="644"/>
      <c r="M1014" s="644"/>
      <c r="N1014" s="644"/>
    </row>
    <row r="1015" spans="4:14" ht="15.75" customHeight="1" x14ac:dyDescent="0.35">
      <c r="D1015" s="627"/>
      <c r="L1015" s="644"/>
      <c r="M1015" s="644"/>
      <c r="N1015" s="644"/>
    </row>
    <row r="1016" spans="4:14" ht="15.75" customHeight="1" x14ac:dyDescent="0.35">
      <c r="D1016" s="627"/>
      <c r="L1016" s="644"/>
      <c r="M1016" s="644"/>
      <c r="N1016" s="644"/>
    </row>
    <row r="1017" spans="4:14" ht="15.75" customHeight="1" x14ac:dyDescent="0.35">
      <c r="D1017" s="627"/>
      <c r="L1017" s="644"/>
      <c r="M1017" s="644"/>
      <c r="N1017" s="644"/>
    </row>
    <row r="1018" spans="4:14" ht="15.75" customHeight="1" x14ac:dyDescent="0.35">
      <c r="D1018" s="627"/>
      <c r="L1018" s="644"/>
      <c r="M1018" s="644"/>
      <c r="N1018" s="644"/>
    </row>
    <row r="1019" spans="4:14" ht="15.75" customHeight="1" x14ac:dyDescent="0.35">
      <c r="D1019" s="627"/>
      <c r="L1019" s="644"/>
      <c r="M1019" s="644"/>
      <c r="N1019" s="644"/>
    </row>
    <row r="1020" spans="4:14" ht="15.75" customHeight="1" x14ac:dyDescent="0.35">
      <c r="D1020" s="627"/>
      <c r="L1020" s="644"/>
      <c r="M1020" s="644"/>
      <c r="N1020" s="644"/>
    </row>
    <row r="1021" spans="4:14" ht="15.75" customHeight="1" x14ac:dyDescent="0.35">
      <c r="D1021" s="627"/>
      <c r="L1021" s="644"/>
      <c r="M1021" s="644"/>
      <c r="N1021" s="644"/>
    </row>
    <row r="1022" spans="4:14" ht="15.75" customHeight="1" x14ac:dyDescent="0.35">
      <c r="D1022" s="627"/>
      <c r="L1022" s="644"/>
      <c r="M1022" s="644"/>
      <c r="N1022" s="644"/>
    </row>
    <row r="1023" spans="4:14" ht="15.75" customHeight="1" x14ac:dyDescent="0.35">
      <c r="D1023" s="627"/>
      <c r="L1023" s="644"/>
      <c r="M1023" s="644"/>
      <c r="N1023" s="644"/>
    </row>
    <row r="1024" spans="4:14" ht="15.75" customHeight="1" x14ac:dyDescent="0.35">
      <c r="D1024" s="627"/>
      <c r="L1024" s="644"/>
      <c r="M1024" s="644"/>
      <c r="N1024" s="644"/>
    </row>
    <row r="1025" spans="4:14" ht="15.75" customHeight="1" x14ac:dyDescent="0.35">
      <c r="D1025" s="627"/>
      <c r="L1025" s="644"/>
      <c r="M1025" s="644"/>
      <c r="N1025" s="644"/>
    </row>
    <row r="1026" spans="4:14" ht="15.75" customHeight="1" x14ac:dyDescent="0.35">
      <c r="D1026" s="627"/>
      <c r="L1026" s="644"/>
      <c r="M1026" s="644"/>
      <c r="N1026" s="644"/>
    </row>
    <row r="1027" spans="4:14" ht="15.75" customHeight="1" x14ac:dyDescent="0.35">
      <c r="D1027" s="627"/>
      <c r="L1027" s="644"/>
      <c r="M1027" s="644"/>
      <c r="N1027" s="644"/>
    </row>
    <row r="1028" spans="4:14" ht="15.75" customHeight="1" x14ac:dyDescent="0.35">
      <c r="D1028" s="627"/>
      <c r="L1028" s="644"/>
      <c r="M1028" s="644"/>
      <c r="N1028" s="644"/>
    </row>
    <row r="1029" spans="4:14" ht="15.75" customHeight="1" x14ac:dyDescent="0.35">
      <c r="D1029" s="627"/>
      <c r="L1029" s="644"/>
      <c r="M1029" s="644"/>
      <c r="N1029" s="644"/>
    </row>
    <row r="1030" spans="4:14" ht="15.75" customHeight="1" x14ac:dyDescent="0.35">
      <c r="D1030" s="627"/>
      <c r="L1030" s="644"/>
      <c r="M1030" s="644"/>
      <c r="N1030" s="644"/>
    </row>
    <row r="1031" spans="4:14" ht="15.75" customHeight="1" x14ac:dyDescent="0.35">
      <c r="D1031" s="627"/>
      <c r="L1031" s="644"/>
      <c r="M1031" s="644"/>
      <c r="N1031" s="644"/>
    </row>
    <row r="1032" spans="4:14" ht="15.75" customHeight="1" x14ac:dyDescent="0.35">
      <c r="D1032" s="627"/>
      <c r="L1032" s="644"/>
      <c r="M1032" s="644"/>
      <c r="N1032" s="644"/>
    </row>
    <row r="1033" spans="4:14" ht="15.75" customHeight="1" x14ac:dyDescent="0.35">
      <c r="D1033" s="627"/>
      <c r="L1033" s="644"/>
      <c r="M1033" s="644"/>
      <c r="N1033" s="644"/>
    </row>
    <row r="1034" spans="4:14" ht="15.75" customHeight="1" x14ac:dyDescent="0.35">
      <c r="D1034" s="627"/>
      <c r="L1034" s="644"/>
      <c r="M1034" s="644"/>
      <c r="N1034" s="644"/>
    </row>
    <row r="1035" spans="4:14" ht="15.75" customHeight="1" x14ac:dyDescent="0.35">
      <c r="D1035" s="627"/>
      <c r="L1035" s="644"/>
      <c r="M1035" s="644"/>
      <c r="N1035" s="644"/>
    </row>
    <row r="1036" spans="4:14" ht="15.75" customHeight="1" x14ac:dyDescent="0.35">
      <c r="D1036" s="627"/>
      <c r="L1036" s="644"/>
      <c r="M1036" s="644"/>
      <c r="N1036" s="644"/>
    </row>
    <row r="1037" spans="4:14" ht="15.75" customHeight="1" x14ac:dyDescent="0.35">
      <c r="D1037" s="627"/>
      <c r="L1037" s="644"/>
      <c r="M1037" s="644"/>
      <c r="N1037" s="644"/>
    </row>
    <row r="1038" spans="4:14" ht="15.75" customHeight="1" x14ac:dyDescent="0.35">
      <c r="D1038" s="627"/>
      <c r="L1038" s="644"/>
      <c r="M1038" s="644"/>
      <c r="N1038" s="644"/>
    </row>
    <row r="1039" spans="4:14" ht="15.75" customHeight="1" x14ac:dyDescent="0.35">
      <c r="D1039" s="627"/>
      <c r="L1039" s="644"/>
      <c r="M1039" s="644"/>
      <c r="N1039" s="644"/>
    </row>
    <row r="1040" spans="4:14" ht="15.75" customHeight="1" x14ac:dyDescent="0.35">
      <c r="D1040" s="627"/>
      <c r="L1040" s="644"/>
      <c r="M1040" s="644"/>
      <c r="N1040" s="644"/>
    </row>
    <row r="1041" spans="4:14" ht="15.75" customHeight="1" x14ac:dyDescent="0.35">
      <c r="D1041" s="627"/>
      <c r="L1041" s="644"/>
      <c r="M1041" s="644"/>
      <c r="N1041" s="644"/>
    </row>
    <row r="1042" spans="4:14" ht="15.75" customHeight="1" x14ac:dyDescent="0.35">
      <c r="D1042" s="627"/>
      <c r="L1042" s="644"/>
      <c r="M1042" s="644"/>
      <c r="N1042" s="644"/>
    </row>
    <row r="1043" spans="4:14" ht="15.75" customHeight="1" x14ac:dyDescent="0.35">
      <c r="D1043" s="627"/>
      <c r="L1043" s="644"/>
      <c r="M1043" s="644"/>
      <c r="N1043" s="644"/>
    </row>
    <row r="1044" spans="4:14" ht="15.75" customHeight="1" x14ac:dyDescent="0.35">
      <c r="D1044" s="627"/>
      <c r="L1044" s="644"/>
      <c r="M1044" s="644"/>
      <c r="N1044" s="644"/>
    </row>
    <row r="1045" spans="4:14" ht="15.75" customHeight="1" x14ac:dyDescent="0.35">
      <c r="D1045" s="627"/>
      <c r="L1045" s="644"/>
      <c r="M1045" s="644"/>
      <c r="N1045" s="644"/>
    </row>
    <row r="1046" spans="4:14" ht="15.75" customHeight="1" x14ac:dyDescent="0.35">
      <c r="D1046" s="627"/>
      <c r="L1046" s="644"/>
      <c r="M1046" s="644"/>
      <c r="N1046" s="644"/>
    </row>
    <row r="1047" spans="4:14" ht="15.75" customHeight="1" x14ac:dyDescent="0.35">
      <c r="D1047" s="627"/>
      <c r="L1047" s="644"/>
      <c r="M1047" s="644"/>
      <c r="N1047" s="644"/>
    </row>
    <row r="1048" spans="4:14" ht="15.75" customHeight="1" x14ac:dyDescent="0.35">
      <c r="D1048" s="627"/>
      <c r="L1048" s="644"/>
      <c r="M1048" s="644"/>
      <c r="N1048" s="644"/>
    </row>
    <row r="1049" spans="4:14" ht="15.75" customHeight="1" x14ac:dyDescent="0.35">
      <c r="D1049" s="627"/>
      <c r="L1049" s="644"/>
      <c r="M1049" s="644"/>
      <c r="N1049" s="644"/>
    </row>
    <row r="1050" spans="4:14" ht="15.75" customHeight="1" x14ac:dyDescent="0.35">
      <c r="D1050" s="627"/>
      <c r="L1050" s="644"/>
      <c r="M1050" s="644"/>
      <c r="N1050" s="644"/>
    </row>
    <row r="1051" spans="4:14" ht="15.75" customHeight="1" x14ac:dyDescent="0.35">
      <c r="D1051" s="627"/>
      <c r="L1051" s="644"/>
      <c r="M1051" s="644"/>
      <c r="N1051" s="644"/>
    </row>
    <row r="1052" spans="4:14" ht="15.75" customHeight="1" x14ac:dyDescent="0.35">
      <c r="D1052" s="627"/>
      <c r="L1052" s="644"/>
      <c r="M1052" s="644"/>
      <c r="N1052" s="644"/>
    </row>
    <row r="1053" spans="4:14" ht="15.75" customHeight="1" x14ac:dyDescent="0.35">
      <c r="D1053" s="627"/>
      <c r="L1053" s="644"/>
      <c r="M1053" s="644"/>
      <c r="N1053" s="644"/>
    </row>
    <row r="1054" spans="4:14" ht="15.75" customHeight="1" x14ac:dyDescent="0.35">
      <c r="D1054" s="627"/>
      <c r="L1054" s="644"/>
      <c r="M1054" s="644"/>
      <c r="N1054" s="644"/>
    </row>
    <row r="1055" spans="4:14" ht="15.75" customHeight="1" x14ac:dyDescent="0.35">
      <c r="D1055" s="627"/>
      <c r="L1055" s="644"/>
      <c r="M1055" s="644"/>
      <c r="N1055" s="644"/>
    </row>
    <row r="1056" spans="4:14" ht="15.75" customHeight="1" x14ac:dyDescent="0.35">
      <c r="D1056" s="627"/>
      <c r="L1056" s="644"/>
      <c r="M1056" s="644"/>
      <c r="N1056" s="644"/>
    </row>
    <row r="1057" spans="4:14" ht="15.75" customHeight="1" x14ac:dyDescent="0.35">
      <c r="D1057" s="627"/>
      <c r="L1057" s="644"/>
      <c r="M1057" s="644"/>
      <c r="N1057" s="644"/>
    </row>
    <row r="1058" spans="4:14" ht="15.75" customHeight="1" x14ac:dyDescent="0.35">
      <c r="D1058" s="627"/>
      <c r="L1058" s="644"/>
      <c r="M1058" s="644"/>
      <c r="N1058" s="644"/>
    </row>
    <row r="1059" spans="4:14" ht="15.75" customHeight="1" x14ac:dyDescent="0.35">
      <c r="D1059" s="627"/>
      <c r="L1059" s="644"/>
      <c r="M1059" s="644"/>
      <c r="N1059" s="644"/>
    </row>
    <row r="1060" spans="4:14" ht="15.75" customHeight="1" x14ac:dyDescent="0.35">
      <c r="D1060" s="627"/>
      <c r="L1060" s="644"/>
      <c r="M1060" s="644"/>
      <c r="N1060" s="644"/>
    </row>
    <row r="1061" spans="4:14" ht="15.75" customHeight="1" x14ac:dyDescent="0.35">
      <c r="D1061" s="627"/>
      <c r="L1061" s="644"/>
      <c r="M1061" s="644"/>
      <c r="N1061" s="644"/>
    </row>
    <row r="1062" spans="4:14" ht="15.75" customHeight="1" x14ac:dyDescent="0.35">
      <c r="D1062" s="627"/>
      <c r="L1062" s="644"/>
      <c r="M1062" s="644"/>
      <c r="N1062" s="644"/>
    </row>
    <row r="1063" spans="4:14" ht="15.75" customHeight="1" x14ac:dyDescent="0.35">
      <c r="D1063" s="627"/>
      <c r="L1063" s="644"/>
      <c r="M1063" s="644"/>
      <c r="N1063" s="644"/>
    </row>
    <row r="1064" spans="4:14" ht="15.75" customHeight="1" x14ac:dyDescent="0.35">
      <c r="D1064" s="627"/>
      <c r="L1064" s="644"/>
      <c r="M1064" s="644"/>
      <c r="N1064" s="644"/>
    </row>
    <row r="1065" spans="4:14" ht="15.75" customHeight="1" x14ac:dyDescent="0.35">
      <c r="D1065" s="627"/>
      <c r="L1065" s="644"/>
      <c r="M1065" s="644"/>
      <c r="N1065" s="644"/>
    </row>
    <row r="1066" spans="4:14" ht="15.75" customHeight="1" x14ac:dyDescent="0.35">
      <c r="D1066" s="627"/>
      <c r="L1066" s="644"/>
      <c r="M1066" s="644"/>
      <c r="N1066" s="644"/>
    </row>
    <row r="1067" spans="4:14" ht="15.75" customHeight="1" x14ac:dyDescent="0.35">
      <c r="D1067" s="627"/>
      <c r="L1067" s="644"/>
      <c r="M1067" s="644"/>
      <c r="N1067" s="644"/>
    </row>
    <row r="1068" spans="4:14" ht="15.75" customHeight="1" x14ac:dyDescent="0.35">
      <c r="D1068" s="627"/>
      <c r="L1068" s="644"/>
      <c r="M1068" s="644"/>
      <c r="N1068" s="644"/>
    </row>
    <row r="1069" spans="4:14" ht="15.75" customHeight="1" x14ac:dyDescent="0.35">
      <c r="D1069" s="627"/>
      <c r="L1069" s="644"/>
      <c r="M1069" s="644"/>
      <c r="N1069" s="644"/>
    </row>
    <row r="1070" spans="4:14" ht="15.75" customHeight="1" x14ac:dyDescent="0.35">
      <c r="D1070" s="627"/>
      <c r="L1070" s="644"/>
      <c r="M1070" s="644"/>
      <c r="N1070" s="644"/>
    </row>
    <row r="1071" spans="4:14" ht="15.75" customHeight="1" x14ac:dyDescent="0.35">
      <c r="D1071" s="627"/>
      <c r="L1071" s="644"/>
      <c r="M1071" s="644"/>
      <c r="N1071" s="644"/>
    </row>
    <row r="1072" spans="4:14" ht="15.75" customHeight="1" x14ac:dyDescent="0.35">
      <c r="D1072" s="627"/>
      <c r="L1072" s="644"/>
      <c r="M1072" s="644"/>
      <c r="N1072" s="644"/>
    </row>
    <row r="1073" spans="4:14" ht="15.75" customHeight="1" x14ac:dyDescent="0.35">
      <c r="D1073" s="627"/>
      <c r="L1073" s="644"/>
      <c r="M1073" s="644"/>
      <c r="N1073" s="644"/>
    </row>
    <row r="1074" spans="4:14" ht="15.75" customHeight="1" x14ac:dyDescent="0.35">
      <c r="D1074" s="627"/>
      <c r="L1074" s="644"/>
      <c r="M1074" s="644"/>
      <c r="N1074" s="644"/>
    </row>
    <row r="1075" spans="4:14" ht="15.75" customHeight="1" x14ac:dyDescent="0.35">
      <c r="D1075" s="627"/>
      <c r="L1075" s="644"/>
      <c r="M1075" s="644"/>
      <c r="N1075" s="644"/>
    </row>
    <row r="1076" spans="4:14" ht="15.75" customHeight="1" x14ac:dyDescent="0.35">
      <c r="D1076" s="627"/>
      <c r="L1076" s="644"/>
      <c r="M1076" s="644"/>
      <c r="N1076" s="644"/>
    </row>
    <row r="1077" spans="4:14" ht="15.75" customHeight="1" x14ac:dyDescent="0.35">
      <c r="D1077" s="627"/>
      <c r="L1077" s="644"/>
      <c r="M1077" s="644"/>
      <c r="N1077" s="644"/>
    </row>
    <row r="1078" spans="4:14" ht="15.75" customHeight="1" x14ac:dyDescent="0.35">
      <c r="D1078" s="627"/>
      <c r="L1078" s="644"/>
      <c r="M1078" s="644"/>
      <c r="N1078" s="644"/>
    </row>
    <row r="1079" spans="4:14" ht="15.75" customHeight="1" x14ac:dyDescent="0.35">
      <c r="D1079" s="627"/>
      <c r="L1079" s="644"/>
      <c r="M1079" s="644"/>
      <c r="N1079" s="644"/>
    </row>
    <row r="1080" spans="4:14" ht="15.75" customHeight="1" x14ac:dyDescent="0.35">
      <c r="D1080" s="627"/>
      <c r="L1080" s="644"/>
      <c r="M1080" s="644"/>
      <c r="N1080" s="644"/>
    </row>
    <row r="1081" spans="4:14" ht="15.75" customHeight="1" x14ac:dyDescent="0.35">
      <c r="D1081" s="627"/>
      <c r="L1081" s="644"/>
      <c r="M1081" s="644"/>
      <c r="N1081" s="644"/>
    </row>
    <row r="1082" spans="4:14" ht="15.75" customHeight="1" x14ac:dyDescent="0.35">
      <c r="D1082" s="627"/>
      <c r="L1082" s="644"/>
      <c r="M1082" s="644"/>
      <c r="N1082" s="644"/>
    </row>
    <row r="1083" spans="4:14" ht="15.75" customHeight="1" x14ac:dyDescent="0.35">
      <c r="D1083" s="627"/>
      <c r="L1083" s="644"/>
      <c r="M1083" s="644"/>
      <c r="N1083" s="644"/>
    </row>
    <row r="1084" spans="4:14" ht="15.75" customHeight="1" x14ac:dyDescent="0.35">
      <c r="D1084" s="627"/>
      <c r="L1084" s="644"/>
      <c r="M1084" s="644"/>
      <c r="N1084" s="644"/>
    </row>
    <row r="1085" spans="4:14" ht="15.75" customHeight="1" x14ac:dyDescent="0.35">
      <c r="D1085" s="627"/>
      <c r="L1085" s="644"/>
      <c r="M1085" s="644"/>
      <c r="N1085" s="644"/>
    </row>
    <row r="1086" spans="4:14" ht="15.75" customHeight="1" x14ac:dyDescent="0.35">
      <c r="D1086" s="627"/>
      <c r="L1086" s="644"/>
      <c r="M1086" s="644"/>
      <c r="N1086" s="644"/>
    </row>
    <row r="1087" spans="4:14" ht="15.75" customHeight="1" x14ac:dyDescent="0.35">
      <c r="D1087" s="627"/>
      <c r="L1087" s="644"/>
      <c r="M1087" s="644"/>
      <c r="N1087" s="644"/>
    </row>
    <row r="1088" spans="4:14" ht="15.75" customHeight="1" x14ac:dyDescent="0.35">
      <c r="D1088" s="627"/>
      <c r="L1088" s="644"/>
      <c r="M1088" s="644"/>
      <c r="N1088" s="644"/>
    </row>
    <row r="1089" spans="4:14" ht="15.75" customHeight="1" x14ac:dyDescent="0.35">
      <c r="D1089" s="627"/>
      <c r="L1089" s="644"/>
      <c r="M1089" s="644"/>
      <c r="N1089" s="644"/>
    </row>
    <row r="1090" spans="4:14" ht="15.75" customHeight="1" x14ac:dyDescent="0.35">
      <c r="D1090" s="627"/>
      <c r="L1090" s="644"/>
      <c r="M1090" s="644"/>
      <c r="N1090" s="644"/>
    </row>
    <row r="1091" spans="4:14" ht="15.75" customHeight="1" x14ac:dyDescent="0.35">
      <c r="D1091" s="627"/>
      <c r="L1091" s="644"/>
      <c r="M1091" s="644"/>
      <c r="N1091" s="644"/>
    </row>
    <row r="1092" spans="4:14" ht="15.75" customHeight="1" x14ac:dyDescent="0.35">
      <c r="D1092" s="627"/>
      <c r="L1092" s="644"/>
      <c r="M1092" s="644"/>
      <c r="N1092" s="644"/>
    </row>
    <row r="1093" spans="4:14" ht="15.75" customHeight="1" x14ac:dyDescent="0.35">
      <c r="D1093" s="627"/>
      <c r="L1093" s="644"/>
      <c r="M1093" s="644"/>
      <c r="N1093" s="644"/>
    </row>
    <row r="1094" spans="4:14" ht="15.75" customHeight="1" x14ac:dyDescent="0.35">
      <c r="D1094" s="627"/>
      <c r="L1094" s="644"/>
      <c r="M1094" s="644"/>
      <c r="N1094" s="644"/>
    </row>
    <row r="1095" spans="4:14" ht="15.75" customHeight="1" x14ac:dyDescent="0.35">
      <c r="D1095" s="627"/>
      <c r="L1095" s="644"/>
      <c r="M1095" s="644"/>
      <c r="N1095" s="644"/>
    </row>
    <row r="1096" spans="4:14" ht="15.75" customHeight="1" x14ac:dyDescent="0.35">
      <c r="D1096" s="627"/>
      <c r="L1096" s="644"/>
      <c r="M1096" s="644"/>
      <c r="N1096" s="644"/>
    </row>
    <row r="1097" spans="4:14" ht="15.75" customHeight="1" x14ac:dyDescent="0.35">
      <c r="D1097" s="627"/>
      <c r="L1097" s="644"/>
      <c r="M1097" s="644"/>
      <c r="N1097" s="644"/>
    </row>
    <row r="1098" spans="4:14" ht="15.75" customHeight="1" x14ac:dyDescent="0.35">
      <c r="D1098" s="627"/>
      <c r="L1098" s="644"/>
      <c r="M1098" s="644"/>
      <c r="N1098" s="644"/>
    </row>
    <row r="1099" spans="4:14" ht="15.75" customHeight="1" x14ac:dyDescent="0.35">
      <c r="D1099" s="627"/>
      <c r="L1099" s="644"/>
      <c r="M1099" s="644"/>
      <c r="N1099" s="644"/>
    </row>
    <row r="1100" spans="4:14" ht="15.75" customHeight="1" x14ac:dyDescent="0.35">
      <c r="D1100" s="627"/>
      <c r="L1100" s="644"/>
      <c r="M1100" s="644"/>
      <c r="N1100" s="644"/>
    </row>
    <row r="1101" spans="4:14" ht="15.75" customHeight="1" x14ac:dyDescent="0.35">
      <c r="D1101" s="627"/>
      <c r="L1101" s="644"/>
      <c r="M1101" s="644"/>
      <c r="N1101" s="644"/>
    </row>
    <row r="1102" spans="4:14" ht="15.75" customHeight="1" x14ac:dyDescent="0.35">
      <c r="D1102" s="627"/>
      <c r="L1102" s="644"/>
      <c r="M1102" s="644"/>
      <c r="N1102" s="644"/>
    </row>
    <row r="1103" spans="4:14" ht="15.75" customHeight="1" x14ac:dyDescent="0.35">
      <c r="D1103" s="627"/>
      <c r="L1103" s="644"/>
      <c r="M1103" s="644"/>
      <c r="N1103" s="644"/>
    </row>
    <row r="1104" spans="4:14" ht="15.75" customHeight="1" x14ac:dyDescent="0.35">
      <c r="D1104" s="627"/>
      <c r="L1104" s="644"/>
      <c r="M1104" s="644"/>
      <c r="N1104" s="644"/>
    </row>
    <row r="1105" spans="4:14" ht="15.75" customHeight="1" x14ac:dyDescent="0.35">
      <c r="D1105" s="627"/>
      <c r="L1105" s="644"/>
      <c r="M1105" s="644"/>
      <c r="N1105" s="644"/>
    </row>
    <row r="1106" spans="4:14" ht="15.75" customHeight="1" x14ac:dyDescent="0.35">
      <c r="D1106" s="627"/>
      <c r="L1106" s="644"/>
      <c r="M1106" s="644"/>
      <c r="N1106" s="644"/>
    </row>
    <row r="1107" spans="4:14" ht="15.75" customHeight="1" x14ac:dyDescent="0.35">
      <c r="D1107" s="627"/>
      <c r="L1107" s="644"/>
      <c r="M1107" s="644"/>
      <c r="N1107" s="644"/>
    </row>
    <row r="1108" spans="4:14" ht="15.75" customHeight="1" x14ac:dyDescent="0.35">
      <c r="D1108" s="627"/>
      <c r="L1108" s="644"/>
      <c r="M1108" s="644"/>
      <c r="N1108" s="644"/>
    </row>
    <row r="1109" spans="4:14" ht="15.75" customHeight="1" x14ac:dyDescent="0.35">
      <c r="D1109" s="627"/>
      <c r="L1109" s="644"/>
      <c r="M1109" s="644"/>
      <c r="N1109" s="644"/>
    </row>
    <row r="1110" spans="4:14" ht="15.75" customHeight="1" x14ac:dyDescent="0.35">
      <c r="D1110" s="627"/>
      <c r="L1110" s="644"/>
      <c r="M1110" s="644"/>
      <c r="N1110" s="644"/>
    </row>
    <row r="1111" spans="4:14" ht="15.75" customHeight="1" x14ac:dyDescent="0.35">
      <c r="D1111" s="627"/>
      <c r="L1111" s="644"/>
      <c r="M1111" s="644"/>
      <c r="N1111" s="644"/>
    </row>
    <row r="1112" spans="4:14" ht="15.75" customHeight="1" x14ac:dyDescent="0.35">
      <c r="D1112" s="627"/>
      <c r="L1112" s="644"/>
      <c r="M1112" s="644"/>
      <c r="N1112" s="644"/>
    </row>
    <row r="1113" spans="4:14" ht="15.75" customHeight="1" x14ac:dyDescent="0.35">
      <c r="D1113" s="627"/>
      <c r="L1113" s="644"/>
      <c r="M1113" s="644"/>
      <c r="N1113" s="644"/>
    </row>
    <row r="1114" spans="4:14" ht="15.75" customHeight="1" x14ac:dyDescent="0.35">
      <c r="D1114" s="627"/>
      <c r="L1114" s="644"/>
      <c r="M1114" s="644"/>
      <c r="N1114" s="644"/>
    </row>
    <row r="1115" spans="4:14" ht="15.75" customHeight="1" x14ac:dyDescent="0.35">
      <c r="D1115" s="627"/>
      <c r="L1115" s="644"/>
      <c r="M1115" s="644"/>
      <c r="N1115" s="644"/>
    </row>
    <row r="1116" spans="4:14" ht="15.75" customHeight="1" x14ac:dyDescent="0.35">
      <c r="D1116" s="627"/>
      <c r="L1116" s="644"/>
      <c r="M1116" s="644"/>
      <c r="N1116" s="644"/>
    </row>
    <row r="1117" spans="4:14" ht="15.75" customHeight="1" x14ac:dyDescent="0.35">
      <c r="D1117" s="627"/>
      <c r="L1117" s="644"/>
      <c r="M1117" s="644"/>
      <c r="N1117" s="644"/>
    </row>
    <row r="1118" spans="4:14" ht="15.75" customHeight="1" x14ac:dyDescent="0.35">
      <c r="D1118" s="627"/>
      <c r="L1118" s="644"/>
      <c r="M1118" s="644"/>
      <c r="N1118" s="644"/>
    </row>
    <row r="1119" spans="4:14" ht="15.75" customHeight="1" x14ac:dyDescent="0.35">
      <c r="D1119" s="627"/>
      <c r="L1119" s="644"/>
      <c r="M1119" s="644"/>
      <c r="N1119" s="644"/>
    </row>
    <row r="1120" spans="4:14" ht="15.75" customHeight="1" x14ac:dyDescent="0.35">
      <c r="D1120" s="627"/>
      <c r="L1120" s="644"/>
      <c r="M1120" s="644"/>
      <c r="N1120" s="644"/>
    </row>
    <row r="1121" spans="4:14" ht="15.75" customHeight="1" x14ac:dyDescent="0.35">
      <c r="D1121" s="627"/>
      <c r="L1121" s="644"/>
      <c r="M1121" s="644"/>
      <c r="N1121" s="644"/>
    </row>
    <row r="1122" spans="4:14" ht="15.75" customHeight="1" x14ac:dyDescent="0.35">
      <c r="D1122" s="627"/>
      <c r="L1122" s="644"/>
      <c r="M1122" s="644"/>
      <c r="N1122" s="644"/>
    </row>
    <row r="1123" spans="4:14" ht="15.75" customHeight="1" x14ac:dyDescent="0.35">
      <c r="D1123" s="627"/>
      <c r="L1123" s="644"/>
      <c r="M1123" s="644"/>
      <c r="N1123" s="644"/>
    </row>
    <row r="1124" spans="4:14" ht="15.75" customHeight="1" x14ac:dyDescent="0.35">
      <c r="D1124" s="627"/>
      <c r="L1124" s="644"/>
      <c r="M1124" s="644"/>
      <c r="N1124" s="644"/>
    </row>
    <row r="1125" spans="4:14" ht="15.75" customHeight="1" x14ac:dyDescent="0.35">
      <c r="D1125" s="627"/>
      <c r="L1125" s="644"/>
      <c r="M1125" s="644"/>
      <c r="N1125" s="644"/>
    </row>
    <row r="1126" spans="4:14" ht="15.75" customHeight="1" x14ac:dyDescent="0.35">
      <c r="D1126" s="627"/>
      <c r="L1126" s="644"/>
      <c r="M1126" s="644"/>
      <c r="N1126" s="644"/>
    </row>
    <row r="1127" spans="4:14" ht="15.75" customHeight="1" x14ac:dyDescent="0.35">
      <c r="D1127" s="627"/>
      <c r="L1127" s="644"/>
      <c r="M1127" s="644"/>
      <c r="N1127" s="644"/>
    </row>
    <row r="1128" spans="4:14" ht="15.75" customHeight="1" x14ac:dyDescent="0.35">
      <c r="D1128" s="627"/>
      <c r="L1128" s="644"/>
      <c r="M1128" s="644"/>
      <c r="N1128" s="644"/>
    </row>
    <row r="1129" spans="4:14" ht="15.75" customHeight="1" x14ac:dyDescent="0.35">
      <c r="D1129" s="627"/>
      <c r="L1129" s="644"/>
      <c r="M1129" s="644"/>
      <c r="N1129" s="644"/>
    </row>
    <row r="1130" spans="4:14" ht="15.75" customHeight="1" x14ac:dyDescent="0.35">
      <c r="D1130" s="627"/>
      <c r="L1130" s="644"/>
      <c r="M1130" s="644"/>
      <c r="N1130" s="644"/>
    </row>
    <row r="1131" spans="4:14" ht="15.75" customHeight="1" x14ac:dyDescent="0.35">
      <c r="D1131" s="627"/>
      <c r="L1131" s="644"/>
      <c r="M1131" s="644"/>
      <c r="N1131" s="644"/>
    </row>
    <row r="1132" spans="4:14" ht="15.75" customHeight="1" x14ac:dyDescent="0.35">
      <c r="D1132" s="627"/>
      <c r="L1132" s="644"/>
      <c r="M1132" s="644"/>
      <c r="N1132" s="644"/>
    </row>
    <row r="1133" spans="4:14" ht="15.75" customHeight="1" x14ac:dyDescent="0.35">
      <c r="D1133" s="627"/>
      <c r="L1133" s="644"/>
      <c r="M1133" s="644"/>
      <c r="N1133" s="644"/>
    </row>
    <row r="1134" spans="4:14" ht="15.75" customHeight="1" x14ac:dyDescent="0.35">
      <c r="D1134" s="627"/>
      <c r="L1134" s="644"/>
      <c r="M1134" s="644"/>
      <c r="N1134" s="644"/>
    </row>
    <row r="1135" spans="4:14" ht="15.75" customHeight="1" x14ac:dyDescent="0.35">
      <c r="D1135" s="627"/>
      <c r="L1135" s="644"/>
      <c r="M1135" s="644"/>
      <c r="N1135" s="644"/>
    </row>
    <row r="1136" spans="4:14" ht="15.75" customHeight="1" x14ac:dyDescent="0.35">
      <c r="D1136" s="627"/>
      <c r="L1136" s="644"/>
      <c r="M1136" s="644"/>
      <c r="N1136" s="644"/>
    </row>
    <row r="1137" spans="4:14" ht="15.75" customHeight="1" x14ac:dyDescent="0.35">
      <c r="D1137" s="627"/>
      <c r="L1137" s="644"/>
      <c r="M1137" s="644"/>
      <c r="N1137" s="644"/>
    </row>
    <row r="1138" spans="4:14" ht="15.75" customHeight="1" x14ac:dyDescent="0.35">
      <c r="D1138" s="627"/>
      <c r="L1138" s="644"/>
      <c r="M1138" s="644"/>
      <c r="N1138" s="644"/>
    </row>
    <row r="1139" spans="4:14" ht="15.75" customHeight="1" x14ac:dyDescent="0.35">
      <c r="D1139" s="627"/>
      <c r="L1139" s="644"/>
      <c r="M1139" s="644"/>
      <c r="N1139" s="644"/>
    </row>
    <row r="1140" spans="4:14" ht="15.75" customHeight="1" x14ac:dyDescent="0.35">
      <c r="D1140" s="627"/>
      <c r="L1140" s="644"/>
      <c r="M1140" s="644"/>
      <c r="N1140" s="644"/>
    </row>
    <row r="1141" spans="4:14" ht="15.75" customHeight="1" x14ac:dyDescent="0.35">
      <c r="D1141" s="627"/>
      <c r="L1141" s="644"/>
      <c r="M1141" s="644"/>
      <c r="N1141" s="644"/>
    </row>
    <row r="1142" spans="4:14" ht="15.75" customHeight="1" x14ac:dyDescent="0.35">
      <c r="D1142" s="627"/>
      <c r="L1142" s="644"/>
      <c r="M1142" s="644"/>
      <c r="N1142" s="644"/>
    </row>
    <row r="1143" spans="4:14" ht="15.75" customHeight="1" x14ac:dyDescent="0.35">
      <c r="D1143" s="627"/>
      <c r="L1143" s="644"/>
      <c r="M1143" s="644"/>
      <c r="N1143" s="644"/>
    </row>
    <row r="1144" spans="4:14" ht="15.75" customHeight="1" x14ac:dyDescent="0.35">
      <c r="D1144" s="627"/>
      <c r="L1144" s="644"/>
      <c r="M1144" s="644"/>
      <c r="N1144" s="644"/>
    </row>
    <row r="1145" spans="4:14" ht="15.75" customHeight="1" x14ac:dyDescent="0.35">
      <c r="D1145" s="627"/>
      <c r="L1145" s="644"/>
      <c r="M1145" s="644"/>
      <c r="N1145" s="644"/>
    </row>
    <row r="1146" spans="4:14" ht="15.75" customHeight="1" x14ac:dyDescent="0.35">
      <c r="D1146" s="627"/>
      <c r="L1146" s="644"/>
      <c r="M1146" s="644"/>
      <c r="N1146" s="644"/>
    </row>
    <row r="1147" spans="4:14" ht="15.75" customHeight="1" x14ac:dyDescent="0.35">
      <c r="D1147" s="627"/>
      <c r="L1147" s="644"/>
      <c r="M1147" s="644"/>
      <c r="N1147" s="644"/>
    </row>
    <row r="1148" spans="4:14" ht="15.75" customHeight="1" x14ac:dyDescent="0.35">
      <c r="D1148" s="627"/>
      <c r="L1148" s="644"/>
      <c r="M1148" s="644"/>
      <c r="N1148" s="644"/>
    </row>
    <row r="1149" spans="4:14" ht="15.75" customHeight="1" x14ac:dyDescent="0.35">
      <c r="D1149" s="627"/>
      <c r="L1149" s="644"/>
      <c r="M1149" s="644"/>
      <c r="N1149" s="644"/>
    </row>
    <row r="1150" spans="4:14" ht="15.75" customHeight="1" x14ac:dyDescent="0.35">
      <c r="D1150" s="627"/>
      <c r="L1150" s="644"/>
      <c r="M1150" s="644"/>
      <c r="N1150" s="644"/>
    </row>
    <row r="1151" spans="4:14" ht="15.75" customHeight="1" x14ac:dyDescent="0.35">
      <c r="D1151" s="627"/>
      <c r="L1151" s="644"/>
      <c r="M1151" s="644"/>
      <c r="N1151" s="644"/>
    </row>
    <row r="1152" spans="4:14" ht="15.75" customHeight="1" x14ac:dyDescent="0.35">
      <c r="D1152" s="627"/>
      <c r="L1152" s="644"/>
      <c r="M1152" s="644"/>
      <c r="N1152" s="644"/>
    </row>
    <row r="1153" spans="4:14" ht="15.75" customHeight="1" x14ac:dyDescent="0.35">
      <c r="D1153" s="627"/>
      <c r="L1153" s="644"/>
      <c r="M1153" s="644"/>
      <c r="N1153" s="644"/>
    </row>
    <row r="1154" spans="4:14" ht="15.75" customHeight="1" x14ac:dyDescent="0.35">
      <c r="D1154" s="627"/>
      <c r="L1154" s="644"/>
      <c r="M1154" s="644"/>
      <c r="N1154" s="644"/>
    </row>
    <row r="1155" spans="4:14" ht="15.75" customHeight="1" x14ac:dyDescent="0.35">
      <c r="D1155" s="627"/>
      <c r="L1155" s="644"/>
      <c r="M1155" s="644"/>
      <c r="N1155" s="644"/>
    </row>
    <row r="1156" spans="4:14" ht="15.75" customHeight="1" x14ac:dyDescent="0.35">
      <c r="D1156" s="627"/>
      <c r="L1156" s="644"/>
      <c r="M1156" s="644"/>
      <c r="N1156" s="644"/>
    </row>
    <row r="1157" spans="4:14" ht="15.75" customHeight="1" x14ac:dyDescent="0.35">
      <c r="D1157" s="627"/>
      <c r="L1157" s="644"/>
      <c r="M1157" s="644"/>
      <c r="N1157" s="644"/>
    </row>
    <row r="1158" spans="4:14" ht="15.75" customHeight="1" x14ac:dyDescent="0.35">
      <c r="D1158" s="627"/>
      <c r="L1158" s="644"/>
      <c r="M1158" s="644"/>
      <c r="N1158" s="644"/>
    </row>
    <row r="1159" spans="4:14" ht="15.75" customHeight="1" x14ac:dyDescent="0.35">
      <c r="D1159" s="627"/>
      <c r="L1159" s="644"/>
      <c r="M1159" s="644"/>
      <c r="N1159" s="644"/>
    </row>
    <row r="1160" spans="4:14" ht="15.75" customHeight="1" x14ac:dyDescent="0.35">
      <c r="D1160" s="627"/>
      <c r="L1160" s="644"/>
      <c r="M1160" s="644"/>
      <c r="N1160" s="644"/>
    </row>
    <row r="1161" spans="4:14" ht="15.75" customHeight="1" x14ac:dyDescent="0.35">
      <c r="D1161" s="627"/>
      <c r="L1161" s="644"/>
      <c r="M1161" s="644"/>
      <c r="N1161" s="644"/>
    </row>
    <row r="1162" spans="4:14" ht="15.75" customHeight="1" x14ac:dyDescent="0.35">
      <c r="D1162" s="627"/>
      <c r="L1162" s="644"/>
      <c r="M1162" s="644"/>
      <c r="N1162" s="644"/>
    </row>
    <row r="1163" spans="4:14" ht="15.75" customHeight="1" x14ac:dyDescent="0.35">
      <c r="D1163" s="627"/>
      <c r="L1163" s="644"/>
      <c r="M1163" s="644"/>
      <c r="N1163" s="644"/>
    </row>
    <row r="1164" spans="4:14" ht="15.75" customHeight="1" x14ac:dyDescent="0.35">
      <c r="D1164" s="627"/>
      <c r="L1164" s="644"/>
      <c r="M1164" s="644"/>
      <c r="N1164" s="644"/>
    </row>
    <row r="1165" spans="4:14" ht="15.75" customHeight="1" x14ac:dyDescent="0.35">
      <c r="D1165" s="627"/>
      <c r="L1165" s="644"/>
      <c r="M1165" s="644"/>
      <c r="N1165" s="644"/>
    </row>
    <row r="1166" spans="4:14" ht="15.75" customHeight="1" x14ac:dyDescent="0.35">
      <c r="D1166" s="627"/>
      <c r="L1166" s="644"/>
      <c r="M1166" s="644"/>
      <c r="N1166" s="644"/>
    </row>
    <row r="1167" spans="4:14" ht="15.75" customHeight="1" x14ac:dyDescent="0.35">
      <c r="D1167" s="627"/>
      <c r="L1167" s="644"/>
      <c r="M1167" s="644"/>
      <c r="N1167" s="644"/>
    </row>
    <row r="1168" spans="4:14" ht="15.75" customHeight="1" x14ac:dyDescent="0.35">
      <c r="D1168" s="627"/>
      <c r="L1168" s="644"/>
      <c r="M1168" s="644"/>
      <c r="N1168" s="644"/>
    </row>
    <row r="1169" spans="4:14" ht="15.75" customHeight="1" x14ac:dyDescent="0.35">
      <c r="D1169" s="627"/>
      <c r="L1169" s="644"/>
      <c r="M1169" s="644"/>
      <c r="N1169" s="644"/>
    </row>
    <row r="1170" spans="4:14" ht="15.75" customHeight="1" x14ac:dyDescent="0.35">
      <c r="D1170" s="627"/>
      <c r="L1170" s="644"/>
      <c r="M1170" s="644"/>
      <c r="N1170" s="644"/>
    </row>
    <row r="1171" spans="4:14" ht="15.75" customHeight="1" x14ac:dyDescent="0.35">
      <c r="D1171" s="627"/>
      <c r="L1171" s="644"/>
      <c r="M1171" s="644"/>
      <c r="N1171" s="644"/>
    </row>
    <row r="1172" spans="4:14" ht="15.75" customHeight="1" x14ac:dyDescent="0.35">
      <c r="D1172" s="627"/>
      <c r="L1172" s="644"/>
      <c r="M1172" s="644"/>
      <c r="N1172" s="644"/>
    </row>
    <row r="1173" spans="4:14" ht="15.75" customHeight="1" x14ac:dyDescent="0.35">
      <c r="D1173" s="627"/>
      <c r="L1173" s="644"/>
      <c r="M1173" s="644"/>
      <c r="N1173" s="644"/>
    </row>
    <row r="1174" spans="4:14" ht="15.75" customHeight="1" x14ac:dyDescent="0.35">
      <c r="D1174" s="627"/>
      <c r="L1174" s="644"/>
      <c r="M1174" s="644"/>
      <c r="N1174" s="644"/>
    </row>
    <row r="1175" spans="4:14" ht="15.75" customHeight="1" x14ac:dyDescent="0.35">
      <c r="D1175" s="627"/>
      <c r="L1175" s="644"/>
      <c r="M1175" s="644"/>
      <c r="N1175" s="644"/>
    </row>
    <row r="1176" spans="4:14" ht="15.75" customHeight="1" x14ac:dyDescent="0.35">
      <c r="D1176" s="627"/>
      <c r="L1176" s="644"/>
      <c r="M1176" s="644"/>
      <c r="N1176" s="644"/>
    </row>
    <row r="1177" spans="4:14" ht="15.75" customHeight="1" x14ac:dyDescent="0.35">
      <c r="D1177" s="627"/>
      <c r="L1177" s="644"/>
      <c r="M1177" s="644"/>
      <c r="N1177" s="644"/>
    </row>
    <row r="1178" spans="4:14" ht="15.75" customHeight="1" x14ac:dyDescent="0.35">
      <c r="D1178" s="627"/>
    </row>
    <row r="1179" spans="4:14" ht="15.75" customHeight="1" x14ac:dyDescent="0.35">
      <c r="D1179" s="627"/>
    </row>
    <row r="1180" spans="4:14" ht="15.75" customHeight="1" x14ac:dyDescent="0.35">
      <c r="D1180" s="627"/>
    </row>
    <row r="1181" spans="4:14" ht="15.75" customHeight="1" x14ac:dyDescent="0.35">
      <c r="D1181" s="627"/>
    </row>
    <row r="1182" spans="4:14" ht="15.75" customHeight="1" x14ac:dyDescent="0.35">
      <c r="D1182" s="627"/>
    </row>
    <row r="1183" spans="4:14" ht="15.75" customHeight="1" x14ac:dyDescent="0.35">
      <c r="D1183" s="627"/>
    </row>
    <row r="1184" spans="4:14" ht="15.75" customHeight="1" x14ac:dyDescent="0.35">
      <c r="D1184" s="627"/>
    </row>
    <row r="1185" spans="4:4" ht="15.75" customHeight="1" x14ac:dyDescent="0.35">
      <c r="D1185" s="627"/>
    </row>
    <row r="1186" spans="4:4" ht="15.75" customHeight="1" x14ac:dyDescent="0.35">
      <c r="D1186" s="627"/>
    </row>
    <row r="1187" spans="4:4" ht="15.75" customHeight="1" x14ac:dyDescent="0.35">
      <c r="D1187" s="627"/>
    </row>
    <row r="1188" spans="4:4" ht="15.75" customHeight="1" x14ac:dyDescent="0.35">
      <c r="D1188" s="627"/>
    </row>
    <row r="1189" spans="4:4" ht="15.75" customHeight="1" x14ac:dyDescent="0.35">
      <c r="D1189" s="627"/>
    </row>
    <row r="1190" spans="4:4" ht="15.75" customHeight="1" x14ac:dyDescent="0.35">
      <c r="D1190" s="627"/>
    </row>
    <row r="1191" spans="4:4" ht="15.75" customHeight="1" x14ac:dyDescent="0.35">
      <c r="D1191" s="627"/>
    </row>
    <row r="1192" spans="4:4" ht="15.75" customHeight="1" x14ac:dyDescent="0.35">
      <c r="D1192" s="627"/>
    </row>
    <row r="1193" spans="4:4" ht="15.75" customHeight="1" x14ac:dyDescent="0.35">
      <c r="D1193" s="627"/>
    </row>
    <row r="1194" spans="4:4" ht="15.75" customHeight="1" x14ac:dyDescent="0.35">
      <c r="D1194" s="627"/>
    </row>
    <row r="1195" spans="4:4" ht="15.75" customHeight="1" x14ac:dyDescent="0.35">
      <c r="D1195" s="627"/>
    </row>
    <row r="1196" spans="4:4" ht="15.75" customHeight="1" x14ac:dyDescent="0.35">
      <c r="D1196" s="627"/>
    </row>
    <row r="1197" spans="4:4" ht="15.75" customHeight="1" x14ac:dyDescent="0.35">
      <c r="D1197" s="627"/>
    </row>
    <row r="1198" spans="4:4" ht="15.75" customHeight="1" x14ac:dyDescent="0.35">
      <c r="D1198" s="627"/>
    </row>
    <row r="1199" spans="4:4" ht="15.75" customHeight="1" x14ac:dyDescent="0.35">
      <c r="D1199" s="627"/>
    </row>
    <row r="1200" spans="4:4" ht="15.75" customHeight="1" x14ac:dyDescent="0.35">
      <c r="D1200" s="627"/>
    </row>
    <row r="1201" spans="4:4" ht="15.75" customHeight="1" x14ac:dyDescent="0.35">
      <c r="D1201" s="627"/>
    </row>
    <row r="1202" spans="4:4" ht="15.75" customHeight="1" x14ac:dyDescent="0.35">
      <c r="D1202" s="627"/>
    </row>
    <row r="1203" spans="4:4" ht="15.75" customHeight="1" x14ac:dyDescent="0.35">
      <c r="D1203" s="627"/>
    </row>
    <row r="1204" spans="4:4" ht="15.75" customHeight="1" x14ac:dyDescent="0.35">
      <c r="D1204" s="627"/>
    </row>
    <row r="1205" spans="4:4" ht="15.75" customHeight="1" x14ac:dyDescent="0.35">
      <c r="D1205" s="627"/>
    </row>
    <row r="1206" spans="4:4" ht="15.75" customHeight="1" x14ac:dyDescent="0.35">
      <c r="D1206" s="627"/>
    </row>
    <row r="1207" spans="4:4" ht="15.75" customHeight="1" x14ac:dyDescent="0.35">
      <c r="D1207" s="627"/>
    </row>
    <row r="1208" spans="4:4" ht="15.75" customHeight="1" x14ac:dyDescent="0.35">
      <c r="D1208" s="627"/>
    </row>
    <row r="1209" spans="4:4" ht="15.75" customHeight="1" x14ac:dyDescent="0.35">
      <c r="D1209" s="627"/>
    </row>
    <row r="1210" spans="4:4" ht="15.75" customHeight="1" x14ac:dyDescent="0.35">
      <c r="D1210" s="627"/>
    </row>
    <row r="1211" spans="4:4" ht="15.75" customHeight="1" x14ac:dyDescent="0.35">
      <c r="D1211" s="627"/>
    </row>
    <row r="1212" spans="4:4" ht="15.75" customHeight="1" x14ac:dyDescent="0.35">
      <c r="D1212" s="627"/>
    </row>
    <row r="1213" spans="4:4" ht="15.75" customHeight="1" x14ac:dyDescent="0.35">
      <c r="D1213" s="627"/>
    </row>
    <row r="1214" spans="4:4" ht="15.75" customHeight="1" x14ac:dyDescent="0.35">
      <c r="D1214" s="627"/>
    </row>
    <row r="1215" spans="4:4" ht="15.75" customHeight="1" x14ac:dyDescent="0.35">
      <c r="D1215" s="627"/>
    </row>
    <row r="1216" spans="4:4" ht="15.75" customHeight="1" x14ac:dyDescent="0.35">
      <c r="D1216" s="627"/>
    </row>
    <row r="1217" spans="4:4" ht="15.75" customHeight="1" x14ac:dyDescent="0.35">
      <c r="D1217" s="627"/>
    </row>
    <row r="1218" spans="4:4" ht="15.75" customHeight="1" x14ac:dyDescent="0.35">
      <c r="D1218" s="627"/>
    </row>
    <row r="1219" spans="4:4" ht="15.75" customHeight="1" x14ac:dyDescent="0.35">
      <c r="D1219" s="627"/>
    </row>
    <row r="1220" spans="4:4" ht="15.75" customHeight="1" x14ac:dyDescent="0.35">
      <c r="D1220" s="627"/>
    </row>
    <row r="1221" spans="4:4" ht="15.75" customHeight="1" x14ac:dyDescent="0.35">
      <c r="D1221" s="627"/>
    </row>
    <row r="1222" spans="4:4" ht="15.75" customHeight="1" x14ac:dyDescent="0.35">
      <c r="D1222" s="627"/>
    </row>
    <row r="1223" spans="4:4" ht="15.75" customHeight="1" x14ac:dyDescent="0.35">
      <c r="D1223" s="627"/>
    </row>
    <row r="1224" spans="4:4" ht="15.75" customHeight="1" x14ac:dyDescent="0.35">
      <c r="D1224" s="627"/>
    </row>
    <row r="1225" spans="4:4" ht="15.75" customHeight="1" x14ac:dyDescent="0.35">
      <c r="D1225" s="627"/>
    </row>
    <row r="1226" spans="4:4" ht="15.75" customHeight="1" x14ac:dyDescent="0.35">
      <c r="D1226" s="627"/>
    </row>
    <row r="1227" spans="4:4" ht="15.75" customHeight="1" x14ac:dyDescent="0.35">
      <c r="D1227" s="627"/>
    </row>
    <row r="1228" spans="4:4" ht="15.75" customHeight="1" x14ac:dyDescent="0.35">
      <c r="D1228" s="627"/>
    </row>
    <row r="1229" spans="4:4" ht="15.75" customHeight="1" x14ac:dyDescent="0.35">
      <c r="D1229" s="627"/>
    </row>
    <row r="1230" spans="4:4" ht="15.75" customHeight="1" x14ac:dyDescent="0.35">
      <c r="D1230" s="627"/>
    </row>
    <row r="1231" spans="4:4" ht="15.75" customHeight="1" x14ac:dyDescent="0.35">
      <c r="D1231" s="627"/>
    </row>
    <row r="1232" spans="4:4" ht="15.75" customHeight="1" x14ac:dyDescent="0.35">
      <c r="D1232" s="627"/>
    </row>
    <row r="1233" spans="4:4" ht="15.75" customHeight="1" x14ac:dyDescent="0.35">
      <c r="D1233" s="627"/>
    </row>
    <row r="1234" spans="4:4" ht="15.75" customHeight="1" x14ac:dyDescent="0.35">
      <c r="D1234" s="627"/>
    </row>
    <row r="1235" spans="4:4" ht="15.75" customHeight="1" x14ac:dyDescent="0.35">
      <c r="D1235" s="627"/>
    </row>
    <row r="1236" spans="4:4" ht="15.75" customHeight="1" x14ac:dyDescent="0.35">
      <c r="D1236" s="627"/>
    </row>
    <row r="1237" spans="4:4" ht="15.75" customHeight="1" x14ac:dyDescent="0.35">
      <c r="D1237" s="627"/>
    </row>
    <row r="1238" spans="4:4" ht="15.75" customHeight="1" x14ac:dyDescent="0.35">
      <c r="D1238" s="627"/>
    </row>
    <row r="1239" spans="4:4" ht="15.75" customHeight="1" x14ac:dyDescent="0.35">
      <c r="D1239" s="627"/>
    </row>
    <row r="1240" spans="4:4" ht="15.75" customHeight="1" x14ac:dyDescent="0.35">
      <c r="D1240" s="627"/>
    </row>
    <row r="1241" spans="4:4" ht="15.75" customHeight="1" x14ac:dyDescent="0.35">
      <c r="D1241" s="627"/>
    </row>
    <row r="1242" spans="4:4" ht="15.75" customHeight="1" x14ac:dyDescent="0.35">
      <c r="D1242" s="627"/>
    </row>
    <row r="1243" spans="4:4" ht="15.75" customHeight="1" x14ac:dyDescent="0.35">
      <c r="D1243" s="627"/>
    </row>
    <row r="1244" spans="4:4" ht="15.75" customHeight="1" x14ac:dyDescent="0.35">
      <c r="D1244" s="627"/>
    </row>
    <row r="1245" spans="4:4" ht="15.75" customHeight="1" x14ac:dyDescent="0.35">
      <c r="D1245" s="627"/>
    </row>
    <row r="1246" spans="4:4" ht="15.75" customHeight="1" x14ac:dyDescent="0.35">
      <c r="D1246" s="627"/>
    </row>
    <row r="1247" spans="4:4" ht="15.75" customHeight="1" x14ac:dyDescent="0.35">
      <c r="D1247" s="627"/>
    </row>
    <row r="1248" spans="4:4" ht="15.75" customHeight="1" x14ac:dyDescent="0.35">
      <c r="D1248" s="627"/>
    </row>
    <row r="1249" spans="4:4" ht="15.75" customHeight="1" x14ac:dyDescent="0.35">
      <c r="D1249" s="627"/>
    </row>
    <row r="1250" spans="4:4" ht="15.75" customHeight="1" x14ac:dyDescent="0.35">
      <c r="D1250" s="627"/>
    </row>
    <row r="1251" spans="4:4" ht="15.75" customHeight="1" x14ac:dyDescent="0.35">
      <c r="D1251" s="627"/>
    </row>
    <row r="1252" spans="4:4" ht="15.75" customHeight="1" x14ac:dyDescent="0.35">
      <c r="D1252" s="627"/>
    </row>
    <row r="1253" spans="4:4" ht="15.75" customHeight="1" x14ac:dyDescent="0.35">
      <c r="D1253" s="627"/>
    </row>
    <row r="1254" spans="4:4" ht="15.75" customHeight="1" x14ac:dyDescent="0.35">
      <c r="D1254" s="627"/>
    </row>
    <row r="1255" spans="4:4" ht="15.75" customHeight="1" x14ac:dyDescent="0.35">
      <c r="D1255" s="627"/>
    </row>
    <row r="1256" spans="4:4" ht="15.75" customHeight="1" x14ac:dyDescent="0.35">
      <c r="D1256" s="627"/>
    </row>
    <row r="1257" spans="4:4" ht="15.75" customHeight="1" x14ac:dyDescent="0.35">
      <c r="D1257" s="627"/>
    </row>
    <row r="1258" spans="4:4" ht="15.75" customHeight="1" x14ac:dyDescent="0.35">
      <c r="D1258" s="627"/>
    </row>
    <row r="1259" spans="4:4" ht="15.75" customHeight="1" x14ac:dyDescent="0.35">
      <c r="D1259" s="627"/>
    </row>
    <row r="1260" spans="4:4" ht="15.75" customHeight="1" x14ac:dyDescent="0.35">
      <c r="D1260" s="627"/>
    </row>
    <row r="1261" spans="4:4" ht="15.75" customHeight="1" x14ac:dyDescent="0.35">
      <c r="D1261" s="627"/>
    </row>
    <row r="1262" spans="4:4" ht="15.75" customHeight="1" x14ac:dyDescent="0.35">
      <c r="D1262" s="627"/>
    </row>
    <row r="1263" spans="4:4" ht="15.75" customHeight="1" x14ac:dyDescent="0.35">
      <c r="D1263" s="627"/>
    </row>
    <row r="1264" spans="4:4" ht="15.75" customHeight="1" x14ac:dyDescent="0.35">
      <c r="D1264" s="627"/>
    </row>
    <row r="1265" spans="4:4" ht="15.75" customHeight="1" x14ac:dyDescent="0.35">
      <c r="D1265" s="627"/>
    </row>
    <row r="1266" spans="4:4" ht="15.75" customHeight="1" x14ac:dyDescent="0.35">
      <c r="D1266" s="627"/>
    </row>
    <row r="1267" spans="4:4" ht="15.75" customHeight="1" x14ac:dyDescent="0.35">
      <c r="D1267" s="627"/>
    </row>
    <row r="1268" spans="4:4" ht="15.75" customHeight="1" x14ac:dyDescent="0.35">
      <c r="D1268" s="627"/>
    </row>
    <row r="1269" spans="4:4" ht="15.75" customHeight="1" x14ac:dyDescent="0.35">
      <c r="D1269" s="627"/>
    </row>
    <row r="1270" spans="4:4" ht="15.75" customHeight="1" x14ac:dyDescent="0.35">
      <c r="D1270" s="627"/>
    </row>
    <row r="1271" spans="4:4" ht="15.75" customHeight="1" x14ac:dyDescent="0.35">
      <c r="D1271" s="627"/>
    </row>
    <row r="1272" spans="4:4" ht="15.75" customHeight="1" x14ac:dyDescent="0.35">
      <c r="D1272" s="627"/>
    </row>
    <row r="1273" spans="4:4" ht="15.75" customHeight="1" x14ac:dyDescent="0.35">
      <c r="D1273" s="627"/>
    </row>
    <row r="1274" spans="4:4" ht="15.75" customHeight="1" x14ac:dyDescent="0.35">
      <c r="D1274" s="627"/>
    </row>
    <row r="1275" spans="4:4" ht="15.75" customHeight="1" x14ac:dyDescent="0.35">
      <c r="D1275" s="627"/>
    </row>
    <row r="1276" spans="4:4" ht="15.75" customHeight="1" x14ac:dyDescent="0.35">
      <c r="D1276" s="627"/>
    </row>
    <row r="1277" spans="4:4" ht="15.75" customHeight="1" x14ac:dyDescent="0.35">
      <c r="D1277" s="627"/>
    </row>
    <row r="1278" spans="4:4" ht="15.75" customHeight="1" x14ac:dyDescent="0.35">
      <c r="D1278" s="627"/>
    </row>
    <row r="1279" spans="4:4" ht="15.75" customHeight="1" x14ac:dyDescent="0.35">
      <c r="D1279" s="627"/>
    </row>
    <row r="1280" spans="4:4" ht="15.75" customHeight="1" x14ac:dyDescent="0.35">
      <c r="D1280" s="627"/>
    </row>
    <row r="1281" spans="4:4" ht="15.75" customHeight="1" x14ac:dyDescent="0.35">
      <c r="D1281" s="627"/>
    </row>
    <row r="1282" spans="4:4" ht="15.75" customHeight="1" x14ac:dyDescent="0.35">
      <c r="D1282" s="627"/>
    </row>
    <row r="1283" spans="4:4" ht="15.75" customHeight="1" x14ac:dyDescent="0.35">
      <c r="D1283" s="627"/>
    </row>
    <row r="1284" spans="4:4" ht="15.75" customHeight="1" x14ac:dyDescent="0.35">
      <c r="D1284" s="627"/>
    </row>
    <row r="1285" spans="4:4" ht="15.75" customHeight="1" x14ac:dyDescent="0.35">
      <c r="D1285" s="627"/>
    </row>
    <row r="1286" spans="4:4" ht="15.75" customHeight="1" x14ac:dyDescent="0.35">
      <c r="D1286" s="627"/>
    </row>
    <row r="1287" spans="4:4" ht="15.75" customHeight="1" x14ac:dyDescent="0.35">
      <c r="D1287" s="627"/>
    </row>
    <row r="1288" spans="4:4" ht="15.75" customHeight="1" x14ac:dyDescent="0.35">
      <c r="D1288" s="627"/>
    </row>
    <row r="1289" spans="4:4" ht="15.75" customHeight="1" x14ac:dyDescent="0.35">
      <c r="D1289" s="627"/>
    </row>
    <row r="1290" spans="4:4" ht="15.75" customHeight="1" x14ac:dyDescent="0.35">
      <c r="D1290" s="627"/>
    </row>
    <row r="1291" spans="4:4" ht="15.75" customHeight="1" x14ac:dyDescent="0.35">
      <c r="D1291" s="627"/>
    </row>
    <row r="1292" spans="4:4" ht="15.75" customHeight="1" x14ac:dyDescent="0.35">
      <c r="D1292" s="627"/>
    </row>
    <row r="1293" spans="4:4" ht="15.75" customHeight="1" x14ac:dyDescent="0.35">
      <c r="D1293" s="627"/>
    </row>
    <row r="1294" spans="4:4" ht="15.75" customHeight="1" x14ac:dyDescent="0.35">
      <c r="D1294" s="627"/>
    </row>
    <row r="1295" spans="4:4" ht="15.75" customHeight="1" x14ac:dyDescent="0.35">
      <c r="D1295" s="627"/>
    </row>
    <row r="1296" spans="4:4" ht="15.75" customHeight="1" x14ac:dyDescent="0.35">
      <c r="D1296" s="627"/>
    </row>
    <row r="1297" spans="4:4" ht="15.75" customHeight="1" x14ac:dyDescent="0.35">
      <c r="D1297" s="627"/>
    </row>
    <row r="1298" spans="4:4" ht="15.75" customHeight="1" x14ac:dyDescent="0.35">
      <c r="D1298" s="627"/>
    </row>
    <row r="1299" spans="4:4" ht="15.75" customHeight="1" x14ac:dyDescent="0.35">
      <c r="D1299" s="627"/>
    </row>
    <row r="1300" spans="4:4" ht="15.75" customHeight="1" x14ac:dyDescent="0.35">
      <c r="D1300" s="627"/>
    </row>
    <row r="1301" spans="4:4" ht="15.75" customHeight="1" x14ac:dyDescent="0.35">
      <c r="D1301" s="627"/>
    </row>
    <row r="1302" spans="4:4" ht="15.75" customHeight="1" x14ac:dyDescent="0.35">
      <c r="D1302" s="627"/>
    </row>
    <row r="1303" spans="4:4" ht="15.75" customHeight="1" x14ac:dyDescent="0.35">
      <c r="D1303" s="627"/>
    </row>
    <row r="1304" spans="4:4" ht="15.75" customHeight="1" x14ac:dyDescent="0.35">
      <c r="D1304" s="627"/>
    </row>
    <row r="1305" spans="4:4" ht="15.75" customHeight="1" x14ac:dyDescent="0.35">
      <c r="D1305" s="627"/>
    </row>
    <row r="1306" spans="4:4" ht="15.75" customHeight="1" x14ac:dyDescent="0.35">
      <c r="D1306" s="627"/>
    </row>
    <row r="1307" spans="4:4" ht="15.75" customHeight="1" x14ac:dyDescent="0.35">
      <c r="D1307" s="627"/>
    </row>
    <row r="1308" spans="4:4" ht="15.75" customHeight="1" x14ac:dyDescent="0.35">
      <c r="D1308" s="627"/>
    </row>
    <row r="1309" spans="4:4" ht="15.75" customHeight="1" x14ac:dyDescent="0.35">
      <c r="D1309" s="627"/>
    </row>
    <row r="1310" spans="4:4" ht="15.75" customHeight="1" x14ac:dyDescent="0.35">
      <c r="D1310" s="627"/>
    </row>
    <row r="1311" spans="4:4" ht="15.75" customHeight="1" x14ac:dyDescent="0.35">
      <c r="D1311" s="627"/>
    </row>
    <row r="1312" spans="4:4" ht="15.75" customHeight="1" x14ac:dyDescent="0.35">
      <c r="D1312" s="627"/>
    </row>
    <row r="1313" spans="4:4" ht="15.75" customHeight="1" x14ac:dyDescent="0.35">
      <c r="D1313" s="627"/>
    </row>
    <row r="1314" spans="4:4" ht="15.75" customHeight="1" x14ac:dyDescent="0.35">
      <c r="D1314" s="627"/>
    </row>
    <row r="1315" spans="4:4" ht="15.75" customHeight="1" x14ac:dyDescent="0.35">
      <c r="D1315" s="627"/>
    </row>
    <row r="1316" spans="4:4" ht="15.75" customHeight="1" x14ac:dyDescent="0.35">
      <c r="D1316" s="627"/>
    </row>
    <row r="1317" spans="4:4" ht="15.75" customHeight="1" x14ac:dyDescent="0.35">
      <c r="D1317" s="627"/>
    </row>
    <row r="1318" spans="4:4" ht="15.75" customHeight="1" x14ac:dyDescent="0.35">
      <c r="D1318" s="627"/>
    </row>
    <row r="1319" spans="4:4" ht="15.75" customHeight="1" x14ac:dyDescent="0.35">
      <c r="D1319" s="627"/>
    </row>
    <row r="1320" spans="4:4" ht="15.75" customHeight="1" x14ac:dyDescent="0.35">
      <c r="D1320" s="627"/>
    </row>
    <row r="1321" spans="4:4" ht="15.75" customHeight="1" x14ac:dyDescent="0.35">
      <c r="D1321" s="627"/>
    </row>
    <row r="1322" spans="4:4" ht="15.75" customHeight="1" x14ac:dyDescent="0.35">
      <c r="D1322" s="627"/>
    </row>
    <row r="1323" spans="4:4" ht="15.75" customHeight="1" x14ac:dyDescent="0.35">
      <c r="D1323" s="627"/>
    </row>
    <row r="1324" spans="4:4" ht="15.75" customHeight="1" x14ac:dyDescent="0.35">
      <c r="D1324" s="627"/>
    </row>
    <row r="1325" spans="4:4" ht="15.75" customHeight="1" x14ac:dyDescent="0.35">
      <c r="D1325" s="627"/>
    </row>
    <row r="1326" spans="4:4" ht="15.75" customHeight="1" x14ac:dyDescent="0.35">
      <c r="D1326" s="627"/>
    </row>
    <row r="1327" spans="4:4" ht="15.75" customHeight="1" x14ac:dyDescent="0.35">
      <c r="D1327" s="627"/>
    </row>
    <row r="1328" spans="4:4" ht="15.75" customHeight="1" x14ac:dyDescent="0.35">
      <c r="D1328" s="627"/>
    </row>
    <row r="1329" spans="4:4" ht="15.75" customHeight="1" x14ac:dyDescent="0.35">
      <c r="D1329" s="627"/>
    </row>
    <row r="1330" spans="4:4" ht="15.75" customHeight="1" x14ac:dyDescent="0.35">
      <c r="D1330" s="627"/>
    </row>
    <row r="1331" spans="4:4" ht="15.75" customHeight="1" x14ac:dyDescent="0.35">
      <c r="D1331" s="627"/>
    </row>
    <row r="1332" spans="4:4" ht="15.75" customHeight="1" x14ac:dyDescent="0.35">
      <c r="D1332" s="627"/>
    </row>
    <row r="1333" spans="4:4" ht="15.75" customHeight="1" x14ac:dyDescent="0.35">
      <c r="D1333" s="627"/>
    </row>
    <row r="1334" spans="4:4" ht="15.75" customHeight="1" x14ac:dyDescent="0.35">
      <c r="D1334" s="627"/>
    </row>
    <row r="1335" spans="4:4" ht="15.75" customHeight="1" x14ac:dyDescent="0.35">
      <c r="D1335" s="627"/>
    </row>
    <row r="1336" spans="4:4" ht="15.75" customHeight="1" x14ac:dyDescent="0.35">
      <c r="D1336" s="627"/>
    </row>
    <row r="1337" spans="4:4" ht="15.75" customHeight="1" x14ac:dyDescent="0.35">
      <c r="D1337" s="627"/>
    </row>
    <row r="1338" spans="4:4" ht="15.75" customHeight="1" x14ac:dyDescent="0.35">
      <c r="D1338" s="627"/>
    </row>
    <row r="1339" spans="4:4" ht="15.75" customHeight="1" x14ac:dyDescent="0.35">
      <c r="D1339" s="627"/>
    </row>
    <row r="1340" spans="4:4" ht="15.75" customHeight="1" x14ac:dyDescent="0.35">
      <c r="D1340" s="627"/>
    </row>
    <row r="1341" spans="4:4" ht="15.75" customHeight="1" x14ac:dyDescent="0.35">
      <c r="D1341" s="627"/>
    </row>
    <row r="1342" spans="4:4" ht="15.75" customHeight="1" x14ac:dyDescent="0.35">
      <c r="D1342" s="627"/>
    </row>
    <row r="1343" spans="4:4" ht="15.75" customHeight="1" x14ac:dyDescent="0.35">
      <c r="D1343" s="627"/>
    </row>
    <row r="1344" spans="4:4" ht="15.75" customHeight="1" x14ac:dyDescent="0.35">
      <c r="D1344" s="627"/>
    </row>
    <row r="1345" spans="4:4" ht="15.75" customHeight="1" x14ac:dyDescent="0.35">
      <c r="D1345" s="627"/>
    </row>
    <row r="1346" spans="4:4" ht="15.75" customHeight="1" x14ac:dyDescent="0.35">
      <c r="D1346" s="627"/>
    </row>
    <row r="1347" spans="4:4" ht="15.75" customHeight="1" x14ac:dyDescent="0.35">
      <c r="D1347" s="627"/>
    </row>
    <row r="1348" spans="4:4" ht="15.75" customHeight="1" x14ac:dyDescent="0.35">
      <c r="D1348" s="627"/>
    </row>
    <row r="1349" spans="4:4" ht="15.75" customHeight="1" x14ac:dyDescent="0.35">
      <c r="D1349" s="627"/>
    </row>
    <row r="1350" spans="4:4" ht="15.75" customHeight="1" x14ac:dyDescent="0.35">
      <c r="D1350" s="627"/>
    </row>
    <row r="1351" spans="4:4" ht="15.75" customHeight="1" x14ac:dyDescent="0.35">
      <c r="D1351" s="627"/>
    </row>
    <row r="1352" spans="4:4" ht="15.75" customHeight="1" x14ac:dyDescent="0.35">
      <c r="D1352" s="627"/>
    </row>
    <row r="1353" spans="4:4" ht="15.75" customHeight="1" x14ac:dyDescent="0.35">
      <c r="D1353" s="627"/>
    </row>
    <row r="1354" spans="4:4" ht="15.75" customHeight="1" x14ac:dyDescent="0.35">
      <c r="D1354" s="627"/>
    </row>
    <row r="1355" spans="4:4" ht="15.75" customHeight="1" x14ac:dyDescent="0.35">
      <c r="D1355" s="627"/>
    </row>
    <row r="1356" spans="4:4" ht="15.75" customHeight="1" x14ac:dyDescent="0.35">
      <c r="D1356" s="627"/>
    </row>
    <row r="1357" spans="4:4" ht="15.75" customHeight="1" x14ac:dyDescent="0.35">
      <c r="D1357" s="627"/>
    </row>
    <row r="1358" spans="4:4" ht="15.75" customHeight="1" x14ac:dyDescent="0.35">
      <c r="D1358" s="627"/>
    </row>
    <row r="1359" spans="4:4" ht="15.75" customHeight="1" x14ac:dyDescent="0.35">
      <c r="D1359" s="627"/>
    </row>
    <row r="1360" spans="4:4" ht="15.75" customHeight="1" x14ac:dyDescent="0.35">
      <c r="D1360" s="627"/>
    </row>
    <row r="1361" spans="4:4" ht="15.75" customHeight="1" x14ac:dyDescent="0.35">
      <c r="D1361" s="627"/>
    </row>
    <row r="1362" spans="4:4" ht="15.75" customHeight="1" x14ac:dyDescent="0.35">
      <c r="D1362" s="627"/>
    </row>
    <row r="1363" spans="4:4" ht="15.75" customHeight="1" x14ac:dyDescent="0.35">
      <c r="D1363" s="627"/>
    </row>
    <row r="1364" spans="4:4" ht="15.75" customHeight="1" x14ac:dyDescent="0.35">
      <c r="D1364" s="627"/>
    </row>
    <row r="1365" spans="4:4" ht="15.75" customHeight="1" x14ac:dyDescent="0.35">
      <c r="D1365" s="627"/>
    </row>
    <row r="1366" spans="4:4" ht="15.75" customHeight="1" x14ac:dyDescent="0.35">
      <c r="D1366" s="627"/>
    </row>
    <row r="1367" spans="4:4" ht="15.75" customHeight="1" x14ac:dyDescent="0.35">
      <c r="D1367" s="627"/>
    </row>
    <row r="1368" spans="4:4" ht="15.75" customHeight="1" x14ac:dyDescent="0.35">
      <c r="D1368" s="627"/>
    </row>
    <row r="1369" spans="4:4" ht="15.75" customHeight="1" x14ac:dyDescent="0.35">
      <c r="D1369" s="627"/>
    </row>
    <row r="1370" spans="4:4" ht="15.75" customHeight="1" x14ac:dyDescent="0.35">
      <c r="D1370" s="627"/>
    </row>
    <row r="1371" spans="4:4" ht="15.75" customHeight="1" x14ac:dyDescent="0.35">
      <c r="D1371" s="627"/>
    </row>
    <row r="1372" spans="4:4" ht="15.75" customHeight="1" x14ac:dyDescent="0.35">
      <c r="D1372" s="627"/>
    </row>
    <row r="1373" spans="4:4" ht="15.75" customHeight="1" x14ac:dyDescent="0.35">
      <c r="D1373" s="627"/>
    </row>
    <row r="1374" spans="4:4" ht="15.75" customHeight="1" x14ac:dyDescent="0.35">
      <c r="D1374" s="627"/>
    </row>
    <row r="1375" spans="4:4" ht="15.75" customHeight="1" x14ac:dyDescent="0.35">
      <c r="D1375" s="627"/>
    </row>
    <row r="1376" spans="4:4" ht="15.75" customHeight="1" x14ac:dyDescent="0.35">
      <c r="D1376" s="627"/>
    </row>
    <row r="1377" spans="4:4" ht="15.75" customHeight="1" x14ac:dyDescent="0.35">
      <c r="D1377" s="627"/>
    </row>
    <row r="1378" spans="4:4" ht="15.75" customHeight="1" x14ac:dyDescent="0.35">
      <c r="D1378" s="627"/>
    </row>
    <row r="1379" spans="4:4" ht="15.75" customHeight="1" x14ac:dyDescent="0.35">
      <c r="D1379" s="627"/>
    </row>
    <row r="1380" spans="4:4" ht="15.75" customHeight="1" x14ac:dyDescent="0.35">
      <c r="D1380" s="627"/>
    </row>
    <row r="1381" spans="4:4" ht="15.75" customHeight="1" x14ac:dyDescent="0.35">
      <c r="D1381" s="627"/>
    </row>
    <row r="1382" spans="4:4" ht="15.75" customHeight="1" x14ac:dyDescent="0.35">
      <c r="D1382" s="627"/>
    </row>
    <row r="1383" spans="4:4" ht="15.75" customHeight="1" x14ac:dyDescent="0.35">
      <c r="D1383" s="627"/>
    </row>
    <row r="1384" spans="4:4" ht="15.75" customHeight="1" x14ac:dyDescent="0.35">
      <c r="D1384" s="627"/>
    </row>
    <row r="1385" spans="4:4" ht="15.75" customHeight="1" x14ac:dyDescent="0.35">
      <c r="D1385" s="627"/>
    </row>
    <row r="1386" spans="4:4" ht="15.75" customHeight="1" x14ac:dyDescent="0.35">
      <c r="D1386" s="627"/>
    </row>
    <row r="1387" spans="4:4" ht="15.75" customHeight="1" x14ac:dyDescent="0.35">
      <c r="D1387" s="627"/>
    </row>
    <row r="1388" spans="4:4" ht="15.75" customHeight="1" x14ac:dyDescent="0.35">
      <c r="D1388" s="627"/>
    </row>
    <row r="1389" spans="4:4" ht="15.75" customHeight="1" x14ac:dyDescent="0.35">
      <c r="D1389" s="627"/>
    </row>
    <row r="1390" spans="4:4" ht="15.75" customHeight="1" x14ac:dyDescent="0.35">
      <c r="D1390" s="627"/>
    </row>
    <row r="1391" spans="4:4" ht="15.75" customHeight="1" x14ac:dyDescent="0.35">
      <c r="D1391" s="627"/>
    </row>
    <row r="1392" spans="4:4" ht="15.75" customHeight="1" x14ac:dyDescent="0.35">
      <c r="D1392" s="627"/>
    </row>
    <row r="1393" spans="4:4" ht="15.75" customHeight="1" x14ac:dyDescent="0.35">
      <c r="D1393" s="627"/>
    </row>
    <row r="1394" spans="4:4" ht="15.75" customHeight="1" x14ac:dyDescent="0.35">
      <c r="D1394" s="627"/>
    </row>
    <row r="1395" spans="4:4" ht="15.75" customHeight="1" x14ac:dyDescent="0.35">
      <c r="D1395" s="627"/>
    </row>
    <row r="1396" spans="4:4" ht="15.75" customHeight="1" x14ac:dyDescent="0.35">
      <c r="D1396" s="627"/>
    </row>
    <row r="1397" spans="4:4" ht="15.75" customHeight="1" x14ac:dyDescent="0.35">
      <c r="D1397" s="627"/>
    </row>
    <row r="1398" spans="4:4" ht="15.75" customHeight="1" x14ac:dyDescent="0.35">
      <c r="D1398" s="627"/>
    </row>
    <row r="1399" spans="4:4" ht="15.75" customHeight="1" x14ac:dyDescent="0.35">
      <c r="D1399" s="627"/>
    </row>
    <row r="1400" spans="4:4" ht="15.75" customHeight="1" x14ac:dyDescent="0.35">
      <c r="D1400" s="627"/>
    </row>
    <row r="1401" spans="4:4" ht="15.75" customHeight="1" x14ac:dyDescent="0.35">
      <c r="D1401" s="627"/>
    </row>
    <row r="1402" spans="4:4" ht="15.75" customHeight="1" x14ac:dyDescent="0.35">
      <c r="D1402" s="627"/>
    </row>
    <row r="1403" spans="4:4" ht="15.75" customHeight="1" x14ac:dyDescent="0.35">
      <c r="D1403" s="627"/>
    </row>
    <row r="1404" spans="4:4" ht="15.75" customHeight="1" x14ac:dyDescent="0.35">
      <c r="D1404" s="627"/>
    </row>
    <row r="1405" spans="4:4" ht="15.75" customHeight="1" x14ac:dyDescent="0.35">
      <c r="D1405" s="627"/>
    </row>
    <row r="1406" spans="4:4" ht="15.75" customHeight="1" x14ac:dyDescent="0.35">
      <c r="D1406" s="627"/>
    </row>
    <row r="1407" spans="4:4" ht="15.75" customHeight="1" x14ac:dyDescent="0.35">
      <c r="D1407" s="627"/>
    </row>
    <row r="1408" spans="4:4" ht="15.75" customHeight="1" x14ac:dyDescent="0.35">
      <c r="D1408" s="627"/>
    </row>
    <row r="1409" spans="4:4" ht="15.75" customHeight="1" x14ac:dyDescent="0.35">
      <c r="D1409" s="627"/>
    </row>
    <row r="1410" spans="4:4" ht="15.75" customHeight="1" x14ac:dyDescent="0.35">
      <c r="D1410" s="627"/>
    </row>
    <row r="1411" spans="4:4" ht="15.75" customHeight="1" x14ac:dyDescent="0.35">
      <c r="D1411" s="627"/>
    </row>
    <row r="1412" spans="4:4" ht="15.75" customHeight="1" x14ac:dyDescent="0.35">
      <c r="D1412" s="627"/>
    </row>
    <row r="1413" spans="4:4" ht="15.75" customHeight="1" x14ac:dyDescent="0.35">
      <c r="D1413" s="627"/>
    </row>
    <row r="1414" spans="4:4" ht="15.75" customHeight="1" x14ac:dyDescent="0.35">
      <c r="D1414" s="627"/>
    </row>
    <row r="1415" spans="4:4" ht="15.75" customHeight="1" x14ac:dyDescent="0.35">
      <c r="D1415" s="627"/>
    </row>
    <row r="1416" spans="4:4" ht="15.75" customHeight="1" x14ac:dyDescent="0.35">
      <c r="D1416" s="627"/>
    </row>
    <row r="1417" spans="4:4" ht="15.75" customHeight="1" x14ac:dyDescent="0.35">
      <c r="D1417" s="627"/>
    </row>
    <row r="1418" spans="4:4" ht="15.75" customHeight="1" x14ac:dyDescent="0.35">
      <c r="D1418" s="627"/>
    </row>
    <row r="1419" spans="4:4" ht="15.75" customHeight="1" x14ac:dyDescent="0.35">
      <c r="D1419" s="627"/>
    </row>
    <row r="1420" spans="4:4" ht="15.75" customHeight="1" x14ac:dyDescent="0.35">
      <c r="D1420" s="627"/>
    </row>
    <row r="1421" spans="4:4" ht="15.75" customHeight="1" x14ac:dyDescent="0.35">
      <c r="D1421" s="627"/>
    </row>
    <row r="1422" spans="4:4" ht="15.75" customHeight="1" x14ac:dyDescent="0.35">
      <c r="D1422" s="627"/>
    </row>
    <row r="1423" spans="4:4" ht="15.75" customHeight="1" x14ac:dyDescent="0.35">
      <c r="D1423" s="627"/>
    </row>
    <row r="1424" spans="4:4" ht="15.75" customHeight="1" x14ac:dyDescent="0.35">
      <c r="D1424" s="627"/>
    </row>
    <row r="1425" spans="4:4" ht="15.75" customHeight="1" x14ac:dyDescent="0.35">
      <c r="D1425" s="627"/>
    </row>
    <row r="1426" spans="4:4" ht="15.75" customHeight="1" x14ac:dyDescent="0.35">
      <c r="D1426" s="627"/>
    </row>
    <row r="1427" spans="4:4" ht="15.75" customHeight="1" x14ac:dyDescent="0.35">
      <c r="D1427" s="627"/>
    </row>
    <row r="1428" spans="4:4" ht="15.75" customHeight="1" x14ac:dyDescent="0.35">
      <c r="D1428" s="627"/>
    </row>
    <row r="1429" spans="4:4" ht="15.75" customHeight="1" x14ac:dyDescent="0.35">
      <c r="D1429" s="627"/>
    </row>
    <row r="1430" spans="4:4" ht="15.75" customHeight="1" x14ac:dyDescent="0.35">
      <c r="D1430" s="627"/>
    </row>
    <row r="1431" spans="4:4" ht="15.75" customHeight="1" x14ac:dyDescent="0.35">
      <c r="D1431" s="627"/>
    </row>
    <row r="1432" spans="4:4" ht="15.75" customHeight="1" x14ac:dyDescent="0.35">
      <c r="D1432" s="627"/>
    </row>
    <row r="1433" spans="4:4" ht="15.75" customHeight="1" x14ac:dyDescent="0.35">
      <c r="D1433" s="627"/>
    </row>
    <row r="1434" spans="4:4" ht="15.75" customHeight="1" x14ac:dyDescent="0.35">
      <c r="D1434" s="627"/>
    </row>
    <row r="1435" spans="4:4" ht="15.75" customHeight="1" x14ac:dyDescent="0.35">
      <c r="D1435" s="627"/>
    </row>
    <row r="1436" spans="4:4" ht="15.75" customHeight="1" x14ac:dyDescent="0.35">
      <c r="D1436" s="627"/>
    </row>
    <row r="1437" spans="4:4" ht="15.75" customHeight="1" x14ac:dyDescent="0.35">
      <c r="D1437" s="627"/>
    </row>
    <row r="1438" spans="4:4" ht="15.75" customHeight="1" x14ac:dyDescent="0.35">
      <c r="D1438" s="627"/>
    </row>
    <row r="1439" spans="4:4" ht="15.75" customHeight="1" x14ac:dyDescent="0.35">
      <c r="D1439" s="627"/>
    </row>
    <row r="1440" spans="4:4" ht="15.75" customHeight="1" x14ac:dyDescent="0.35">
      <c r="D1440" s="627"/>
    </row>
    <row r="1441" spans="4:4" ht="15.75" customHeight="1" x14ac:dyDescent="0.35">
      <c r="D1441" s="627"/>
    </row>
    <row r="1442" spans="4:4" ht="15.75" customHeight="1" x14ac:dyDescent="0.35">
      <c r="D1442" s="627"/>
    </row>
    <row r="1443" spans="4:4" ht="15.75" customHeight="1" x14ac:dyDescent="0.35">
      <c r="D1443" s="627"/>
    </row>
    <row r="1444" spans="4:4" ht="15.75" customHeight="1" x14ac:dyDescent="0.35">
      <c r="D1444" s="627"/>
    </row>
    <row r="1445" spans="4:4" ht="15.75" customHeight="1" x14ac:dyDescent="0.35">
      <c r="D1445" s="627"/>
    </row>
    <row r="1446" spans="4:4" ht="15.75" customHeight="1" x14ac:dyDescent="0.35">
      <c r="D1446" s="627"/>
    </row>
    <row r="1447" spans="4:4" ht="15.75" customHeight="1" x14ac:dyDescent="0.35">
      <c r="D1447" s="627"/>
    </row>
    <row r="1448" spans="4:4" ht="15.75" customHeight="1" x14ac:dyDescent="0.35">
      <c r="D1448" s="627"/>
    </row>
    <row r="1449" spans="4:4" ht="15.75" customHeight="1" x14ac:dyDescent="0.35">
      <c r="D1449" s="627"/>
    </row>
    <row r="1450" spans="4:4" ht="15.75" customHeight="1" x14ac:dyDescent="0.35">
      <c r="D1450" s="627"/>
    </row>
    <row r="1451" spans="4:4" ht="15.75" customHeight="1" x14ac:dyDescent="0.35">
      <c r="D1451" s="627"/>
    </row>
    <row r="1452" spans="4:4" ht="15.75" customHeight="1" x14ac:dyDescent="0.35">
      <c r="D1452" s="627"/>
    </row>
    <row r="1453" spans="4:4" ht="15.75" customHeight="1" x14ac:dyDescent="0.35">
      <c r="D1453" s="627"/>
    </row>
    <row r="1454" spans="4:4" ht="15.75" customHeight="1" x14ac:dyDescent="0.35">
      <c r="D1454" s="627"/>
    </row>
    <row r="1455" spans="4:4" ht="15.75" customHeight="1" x14ac:dyDescent="0.35">
      <c r="D1455" s="627"/>
    </row>
    <row r="1456" spans="4:4" ht="15.75" customHeight="1" x14ac:dyDescent="0.35">
      <c r="D1456" s="627"/>
    </row>
    <row r="1457" spans="4:4" ht="15.75" customHeight="1" x14ac:dyDescent="0.35">
      <c r="D1457" s="627"/>
    </row>
    <row r="1458" spans="4:4" ht="15.75" customHeight="1" x14ac:dyDescent="0.35">
      <c r="D1458" s="627"/>
    </row>
    <row r="1459" spans="4:4" ht="15.75" customHeight="1" x14ac:dyDescent="0.35">
      <c r="D1459" s="627"/>
    </row>
    <row r="1460" spans="4:4" ht="15.75" customHeight="1" x14ac:dyDescent="0.35">
      <c r="D1460" s="627"/>
    </row>
    <row r="1461" spans="4:4" ht="15.75" customHeight="1" x14ac:dyDescent="0.35">
      <c r="D1461" s="627"/>
    </row>
    <row r="1462" spans="4:4" ht="15.75" customHeight="1" x14ac:dyDescent="0.35">
      <c r="D1462" s="627"/>
    </row>
    <row r="1463" spans="4:4" ht="15.75" customHeight="1" x14ac:dyDescent="0.35">
      <c r="D1463" s="627"/>
    </row>
    <row r="1464" spans="4:4" ht="15.75" customHeight="1" x14ac:dyDescent="0.35">
      <c r="D1464" s="627"/>
    </row>
    <row r="1465" spans="4:4" ht="15.75" customHeight="1" x14ac:dyDescent="0.35">
      <c r="D1465" s="627"/>
    </row>
    <row r="1466" spans="4:4" ht="15.75" customHeight="1" x14ac:dyDescent="0.35">
      <c r="D1466" s="627"/>
    </row>
    <row r="1467" spans="4:4" ht="15.75" customHeight="1" x14ac:dyDescent="0.35">
      <c r="D1467" s="627"/>
    </row>
    <row r="1468" spans="4:4" ht="15.75" customHeight="1" x14ac:dyDescent="0.35">
      <c r="D1468" s="627"/>
    </row>
    <row r="1469" spans="4:4" ht="15.75" customHeight="1" x14ac:dyDescent="0.35">
      <c r="D1469" s="627"/>
    </row>
    <row r="1470" spans="4:4" ht="15.75" customHeight="1" x14ac:dyDescent="0.35">
      <c r="D1470" s="627"/>
    </row>
    <row r="1471" spans="4:4" ht="15.75" customHeight="1" x14ac:dyDescent="0.35">
      <c r="D1471" s="627"/>
    </row>
    <row r="1472" spans="4:4" ht="15.75" customHeight="1" x14ac:dyDescent="0.35">
      <c r="D1472" s="627"/>
    </row>
    <row r="1473" spans="4:4" ht="15.75" customHeight="1" x14ac:dyDescent="0.35">
      <c r="D1473" s="627"/>
    </row>
    <row r="1474" spans="4:4" ht="15.75" customHeight="1" x14ac:dyDescent="0.35">
      <c r="D1474" s="627"/>
    </row>
    <row r="1475" spans="4:4" ht="15.75" customHeight="1" x14ac:dyDescent="0.35">
      <c r="D1475" s="627"/>
    </row>
    <row r="1476" spans="4:4" ht="15.75" customHeight="1" x14ac:dyDescent="0.35">
      <c r="D1476" s="627"/>
    </row>
    <row r="1477" spans="4:4" ht="15.75" customHeight="1" x14ac:dyDescent="0.35">
      <c r="D1477" s="627"/>
    </row>
    <row r="1478" spans="4:4" ht="15.75" customHeight="1" x14ac:dyDescent="0.35">
      <c r="D1478" s="627"/>
    </row>
    <row r="1479" spans="4:4" ht="15.75" customHeight="1" x14ac:dyDescent="0.35">
      <c r="D1479" s="627"/>
    </row>
    <row r="1480" spans="4:4" ht="15.75" customHeight="1" x14ac:dyDescent="0.35">
      <c r="D1480" s="627"/>
    </row>
    <row r="1481" spans="4:4" ht="15.75" customHeight="1" x14ac:dyDescent="0.35">
      <c r="D1481" s="627"/>
    </row>
    <row r="1482" spans="4:4" ht="15.75" customHeight="1" x14ac:dyDescent="0.35">
      <c r="D1482" s="627"/>
    </row>
    <row r="1483" spans="4:4" ht="15.75" customHeight="1" x14ac:dyDescent="0.35">
      <c r="D1483" s="627"/>
    </row>
    <row r="1484" spans="4:4" ht="15.75" customHeight="1" x14ac:dyDescent="0.35">
      <c r="D1484" s="627"/>
    </row>
    <row r="1485" spans="4:4" ht="15.75" customHeight="1" x14ac:dyDescent="0.35">
      <c r="D1485" s="627"/>
    </row>
    <row r="1486" spans="4:4" ht="15.75" customHeight="1" x14ac:dyDescent="0.35">
      <c r="D1486" s="627"/>
    </row>
    <row r="1487" spans="4:4" ht="15.75" customHeight="1" x14ac:dyDescent="0.35">
      <c r="D1487" s="627"/>
    </row>
    <row r="1488" spans="4:4" ht="15.75" customHeight="1" x14ac:dyDescent="0.35">
      <c r="D1488" s="627"/>
    </row>
    <row r="1489" spans="4:4" ht="15.75" customHeight="1" x14ac:dyDescent="0.35">
      <c r="D1489" s="627"/>
    </row>
    <row r="1490" spans="4:4" ht="15.75" customHeight="1" x14ac:dyDescent="0.35">
      <c r="D1490" s="627"/>
    </row>
    <row r="1491" spans="4:4" ht="15.75" customHeight="1" x14ac:dyDescent="0.35">
      <c r="D1491" s="627"/>
    </row>
    <row r="1492" spans="4:4" ht="15.75" customHeight="1" x14ac:dyDescent="0.35">
      <c r="D1492" s="627"/>
    </row>
    <row r="1493" spans="4:4" ht="15.75" customHeight="1" x14ac:dyDescent="0.35">
      <c r="D1493" s="627"/>
    </row>
    <row r="1494" spans="4:4" ht="15.75" customHeight="1" x14ac:dyDescent="0.35">
      <c r="D1494" s="627"/>
    </row>
    <row r="1495" spans="4:4" ht="15.75" customHeight="1" x14ac:dyDescent="0.35">
      <c r="D1495" s="627"/>
    </row>
    <row r="1496" spans="4:4" ht="15.75" customHeight="1" x14ac:dyDescent="0.35">
      <c r="D1496" s="627"/>
    </row>
    <row r="1497" spans="4:4" ht="15.75" customHeight="1" x14ac:dyDescent="0.35">
      <c r="D1497" s="627"/>
    </row>
    <row r="1498" spans="4:4" ht="15.75" customHeight="1" x14ac:dyDescent="0.35">
      <c r="D1498" s="627"/>
    </row>
    <row r="1499" spans="4:4" ht="15.75" customHeight="1" x14ac:dyDescent="0.35">
      <c r="D1499" s="627"/>
    </row>
    <row r="1500" spans="4:4" ht="15.75" customHeight="1" x14ac:dyDescent="0.35">
      <c r="D1500" s="627"/>
    </row>
    <row r="1501" spans="4:4" ht="15.75" customHeight="1" x14ac:dyDescent="0.35">
      <c r="D1501" s="627"/>
    </row>
    <row r="1502" spans="4:4" ht="15.75" customHeight="1" x14ac:dyDescent="0.35">
      <c r="D1502" s="627"/>
    </row>
    <row r="1503" spans="4:4" ht="15.75" customHeight="1" x14ac:dyDescent="0.35">
      <c r="D1503" s="627"/>
    </row>
    <row r="1504" spans="4:4" ht="15.75" customHeight="1" x14ac:dyDescent="0.35">
      <c r="D1504" s="627"/>
    </row>
    <row r="1505" spans="4:4" ht="15.75" customHeight="1" x14ac:dyDescent="0.35">
      <c r="D1505" s="627"/>
    </row>
    <row r="1506" spans="4:4" ht="15.75" customHeight="1" x14ac:dyDescent="0.35">
      <c r="D1506" s="627"/>
    </row>
    <row r="1507" spans="4:4" ht="15.75" customHeight="1" x14ac:dyDescent="0.35">
      <c r="D1507" s="627"/>
    </row>
    <row r="1508" spans="4:4" ht="15.75" customHeight="1" x14ac:dyDescent="0.35">
      <c r="D1508" s="627"/>
    </row>
    <row r="1509" spans="4:4" ht="15.75" customHeight="1" x14ac:dyDescent="0.35">
      <c r="D1509" s="627"/>
    </row>
    <row r="1510" spans="4:4" ht="15.75" customHeight="1" x14ac:dyDescent="0.35">
      <c r="D1510" s="627"/>
    </row>
    <row r="1511" spans="4:4" ht="15.75" customHeight="1" x14ac:dyDescent="0.35">
      <c r="D1511" s="627"/>
    </row>
    <row r="1512" spans="4:4" ht="15.75" customHeight="1" x14ac:dyDescent="0.35">
      <c r="D1512" s="627"/>
    </row>
    <row r="1513" spans="4:4" ht="15.75" customHeight="1" x14ac:dyDescent="0.35">
      <c r="D1513" s="627"/>
    </row>
    <row r="1514" spans="4:4" ht="15.75" customHeight="1" x14ac:dyDescent="0.35">
      <c r="D1514" s="627"/>
    </row>
    <row r="1515" spans="4:4" ht="15.75" customHeight="1" x14ac:dyDescent="0.35">
      <c r="D1515" s="627"/>
    </row>
    <row r="1516" spans="4:4" ht="15.75" customHeight="1" x14ac:dyDescent="0.35">
      <c r="D1516" s="627"/>
    </row>
    <row r="1517" spans="4:4" ht="15.75" customHeight="1" x14ac:dyDescent="0.35">
      <c r="D1517" s="627"/>
    </row>
    <row r="1518" spans="4:4" ht="15.75" customHeight="1" x14ac:dyDescent="0.35">
      <c r="D1518" s="627"/>
    </row>
    <row r="1519" spans="4:4" ht="15.75" customHeight="1" x14ac:dyDescent="0.35">
      <c r="D1519" s="627"/>
    </row>
    <row r="1520" spans="4:4" ht="15.75" customHeight="1" x14ac:dyDescent="0.35">
      <c r="D1520" s="627"/>
    </row>
    <row r="1521" spans="4:4" ht="15.75" customHeight="1" x14ac:dyDescent="0.35">
      <c r="D1521" s="627"/>
    </row>
    <row r="1522" spans="4:4" ht="15.75" customHeight="1" x14ac:dyDescent="0.35">
      <c r="D1522" s="627"/>
    </row>
    <row r="1523" spans="4:4" ht="15.75" customHeight="1" x14ac:dyDescent="0.35">
      <c r="D1523" s="627"/>
    </row>
    <row r="1524" spans="4:4" ht="15.75" customHeight="1" x14ac:dyDescent="0.35">
      <c r="D1524" s="627"/>
    </row>
    <row r="1525" spans="4:4" ht="15.75" customHeight="1" x14ac:dyDescent="0.35">
      <c r="D1525" s="627"/>
    </row>
    <row r="1526" spans="4:4" ht="15.75" customHeight="1" x14ac:dyDescent="0.35">
      <c r="D1526" s="627"/>
    </row>
    <row r="1527" spans="4:4" ht="15.75" customHeight="1" x14ac:dyDescent="0.35">
      <c r="D1527" s="627"/>
    </row>
    <row r="1528" spans="4:4" ht="15.75" customHeight="1" x14ac:dyDescent="0.35">
      <c r="D1528" s="627"/>
    </row>
    <row r="1529" spans="4:4" ht="15.75" customHeight="1" x14ac:dyDescent="0.35">
      <c r="D1529" s="627"/>
    </row>
    <row r="1530" spans="4:4" ht="15.75" customHeight="1" x14ac:dyDescent="0.35">
      <c r="D1530" s="627"/>
    </row>
    <row r="1531" spans="4:4" ht="15.75" customHeight="1" x14ac:dyDescent="0.35">
      <c r="D1531" s="627"/>
    </row>
    <row r="1532" spans="4:4" ht="15.75" customHeight="1" x14ac:dyDescent="0.35">
      <c r="D1532" s="627"/>
    </row>
    <row r="1533" spans="4:4" ht="15.75" customHeight="1" x14ac:dyDescent="0.35">
      <c r="D1533" s="627"/>
    </row>
    <row r="1534" spans="4:4" ht="15.75" customHeight="1" x14ac:dyDescent="0.35">
      <c r="D1534" s="627"/>
    </row>
    <row r="1535" spans="4:4" ht="15.75" customHeight="1" x14ac:dyDescent="0.35">
      <c r="D1535" s="627"/>
    </row>
    <row r="1536" spans="4:4" ht="15.75" customHeight="1" x14ac:dyDescent="0.35">
      <c r="D1536" s="627"/>
    </row>
    <row r="1537" spans="4:4" ht="15.75" customHeight="1" x14ac:dyDescent="0.35">
      <c r="D1537" s="627"/>
    </row>
    <row r="1538" spans="4:4" ht="15.75" customHeight="1" x14ac:dyDescent="0.35">
      <c r="D1538" s="627"/>
    </row>
    <row r="1539" spans="4:4" ht="15.75" customHeight="1" x14ac:dyDescent="0.35">
      <c r="D1539" s="627"/>
    </row>
    <row r="1540" spans="4:4" ht="15.75" customHeight="1" x14ac:dyDescent="0.35">
      <c r="D1540" s="627"/>
    </row>
    <row r="1541" spans="4:4" ht="15.75" customHeight="1" x14ac:dyDescent="0.35">
      <c r="D1541" s="627"/>
    </row>
    <row r="1542" spans="4:4" ht="15.75" customHeight="1" x14ac:dyDescent="0.35">
      <c r="D1542" s="627"/>
    </row>
    <row r="1543" spans="4:4" ht="15.75" customHeight="1" x14ac:dyDescent="0.35">
      <c r="D1543" s="627"/>
    </row>
    <row r="1544" spans="4:4" ht="15.75" customHeight="1" x14ac:dyDescent="0.35">
      <c r="D1544" s="627"/>
    </row>
    <row r="1545" spans="4:4" ht="15.75" customHeight="1" x14ac:dyDescent="0.35">
      <c r="D1545" s="627"/>
    </row>
    <row r="1546" spans="4:4" ht="15.75" customHeight="1" x14ac:dyDescent="0.35">
      <c r="D1546" s="627"/>
    </row>
    <row r="1547" spans="4:4" ht="15.75" customHeight="1" x14ac:dyDescent="0.35">
      <c r="D1547" s="627"/>
    </row>
    <row r="1548" spans="4:4" ht="15.75" customHeight="1" x14ac:dyDescent="0.35">
      <c r="D1548" s="627"/>
    </row>
    <row r="1549" spans="4:4" ht="15.75" customHeight="1" x14ac:dyDescent="0.35">
      <c r="D1549" s="627"/>
    </row>
    <row r="1550" spans="4:4" ht="15.75" customHeight="1" x14ac:dyDescent="0.35">
      <c r="D1550" s="627"/>
    </row>
    <row r="1551" spans="4:4" ht="15.75" customHeight="1" x14ac:dyDescent="0.35">
      <c r="D1551" s="627"/>
    </row>
    <row r="1552" spans="4:4" ht="15.75" customHeight="1" x14ac:dyDescent="0.35">
      <c r="D1552" s="627"/>
    </row>
    <row r="1553" spans="4:4" ht="15.75" customHeight="1" x14ac:dyDescent="0.35">
      <c r="D1553" s="627"/>
    </row>
    <row r="1554" spans="4:4" ht="15.75" customHeight="1" x14ac:dyDescent="0.35">
      <c r="D1554" s="627"/>
    </row>
    <row r="1555" spans="4:4" ht="15.75" customHeight="1" x14ac:dyDescent="0.35">
      <c r="D1555" s="627"/>
    </row>
    <row r="1556" spans="4:4" ht="15.75" customHeight="1" x14ac:dyDescent="0.35">
      <c r="D1556" s="627"/>
    </row>
    <row r="1557" spans="4:4" ht="15.75" customHeight="1" x14ac:dyDescent="0.35">
      <c r="D1557" s="627"/>
    </row>
    <row r="1558" spans="4:4" ht="15.75" customHeight="1" x14ac:dyDescent="0.35">
      <c r="D1558" s="627"/>
    </row>
    <row r="1559" spans="4:4" ht="15.75" customHeight="1" x14ac:dyDescent="0.35">
      <c r="D1559" s="627"/>
    </row>
    <row r="1560" spans="4:4" ht="15.75" customHeight="1" x14ac:dyDescent="0.35">
      <c r="D1560" s="627"/>
    </row>
    <row r="1561" spans="4:4" ht="15.75" customHeight="1" x14ac:dyDescent="0.35">
      <c r="D1561" s="627"/>
    </row>
    <row r="1562" spans="4:4" ht="15.75" customHeight="1" x14ac:dyDescent="0.35">
      <c r="D1562" s="627"/>
    </row>
    <row r="1563" spans="4:4" ht="15.75" customHeight="1" x14ac:dyDescent="0.35">
      <c r="D1563" s="627"/>
    </row>
    <row r="1564" spans="4:4" ht="15.75" customHeight="1" x14ac:dyDescent="0.35">
      <c r="D1564" s="627"/>
    </row>
    <row r="1565" spans="4:4" ht="15.75" customHeight="1" x14ac:dyDescent="0.35">
      <c r="D1565" s="627"/>
    </row>
    <row r="1566" spans="4:4" ht="15.75" customHeight="1" x14ac:dyDescent="0.35">
      <c r="D1566" s="627"/>
    </row>
    <row r="1567" spans="4:4" ht="15.75" customHeight="1" x14ac:dyDescent="0.35">
      <c r="D1567" s="627"/>
    </row>
    <row r="1568" spans="4:4" ht="15.75" customHeight="1" x14ac:dyDescent="0.35">
      <c r="D1568" s="627"/>
    </row>
    <row r="1569" spans="4:4" ht="15.75" customHeight="1" x14ac:dyDescent="0.35">
      <c r="D1569" s="627"/>
    </row>
    <row r="1570" spans="4:4" ht="15.75" customHeight="1" x14ac:dyDescent="0.35">
      <c r="D1570" s="627"/>
    </row>
    <row r="1571" spans="4:4" ht="15.75" customHeight="1" x14ac:dyDescent="0.35">
      <c r="D1571" s="627"/>
    </row>
    <row r="1572" spans="4:4" ht="15.75" customHeight="1" x14ac:dyDescent="0.35">
      <c r="D1572" s="627"/>
    </row>
    <row r="1573" spans="4:4" ht="15.75" customHeight="1" x14ac:dyDescent="0.35">
      <c r="D1573" s="627"/>
    </row>
    <row r="1574" spans="4:4" ht="15.75" customHeight="1" x14ac:dyDescent="0.35">
      <c r="D1574" s="627"/>
    </row>
    <row r="1575" spans="4:4" ht="15.75" customHeight="1" x14ac:dyDescent="0.35">
      <c r="D1575" s="627"/>
    </row>
    <row r="1576" spans="4:4" ht="15.75" customHeight="1" x14ac:dyDescent="0.35">
      <c r="D1576" s="627"/>
    </row>
    <row r="1577" spans="4:4" ht="15.75" customHeight="1" x14ac:dyDescent="0.35">
      <c r="D1577" s="627"/>
    </row>
    <row r="1578" spans="4:4" ht="15.75" customHeight="1" x14ac:dyDescent="0.35">
      <c r="D1578" s="627"/>
    </row>
    <row r="1579" spans="4:4" ht="15.75" customHeight="1" x14ac:dyDescent="0.35">
      <c r="D1579" s="627"/>
    </row>
    <row r="1580" spans="4:4" ht="15.75" customHeight="1" x14ac:dyDescent="0.35">
      <c r="D1580" s="627"/>
    </row>
    <row r="1581" spans="4:4" ht="15.75" customHeight="1" x14ac:dyDescent="0.35">
      <c r="D1581" s="627"/>
    </row>
    <row r="1582" spans="4:4" ht="15.75" customHeight="1" x14ac:dyDescent="0.35">
      <c r="D1582" s="627"/>
    </row>
    <row r="1583" spans="4:4" ht="15.75" customHeight="1" x14ac:dyDescent="0.35">
      <c r="D1583" s="627"/>
    </row>
    <row r="1584" spans="4:4" ht="15.75" customHeight="1" x14ac:dyDescent="0.35">
      <c r="D1584" s="627"/>
    </row>
    <row r="1585" spans="4:4" ht="15.75" customHeight="1" x14ac:dyDescent="0.35">
      <c r="D1585" s="627"/>
    </row>
    <row r="1586" spans="4:4" ht="15.75" customHeight="1" x14ac:dyDescent="0.35">
      <c r="D1586" s="627"/>
    </row>
    <row r="1587" spans="4:4" ht="15.75" customHeight="1" x14ac:dyDescent="0.35">
      <c r="D1587" s="627"/>
    </row>
    <row r="1588" spans="4:4" ht="15.75" customHeight="1" x14ac:dyDescent="0.35">
      <c r="D1588" s="627"/>
    </row>
    <row r="1589" spans="4:4" ht="15.75" customHeight="1" x14ac:dyDescent="0.35">
      <c r="D1589" s="627"/>
    </row>
    <row r="1590" spans="4:4" ht="15.75" customHeight="1" x14ac:dyDescent="0.35">
      <c r="D1590" s="627"/>
    </row>
    <row r="1591" spans="4:4" ht="15.75" customHeight="1" x14ac:dyDescent="0.35">
      <c r="D1591" s="627"/>
    </row>
    <row r="1592" spans="4:4" ht="15.75" customHeight="1" x14ac:dyDescent="0.35">
      <c r="D1592" s="627"/>
    </row>
    <row r="1593" spans="4:4" ht="15.75" customHeight="1" x14ac:dyDescent="0.35">
      <c r="D1593" s="627"/>
    </row>
    <row r="1594" spans="4:4" ht="15.75" customHeight="1" x14ac:dyDescent="0.35">
      <c r="D1594" s="627"/>
    </row>
    <row r="1595" spans="4:4" ht="15.75" customHeight="1" x14ac:dyDescent="0.35">
      <c r="D1595" s="627"/>
    </row>
    <row r="1596" spans="4:4" ht="15.75" customHeight="1" x14ac:dyDescent="0.35">
      <c r="D1596" s="627"/>
    </row>
    <row r="1597" spans="4:4" ht="15.75" customHeight="1" x14ac:dyDescent="0.35">
      <c r="D1597" s="627"/>
    </row>
    <row r="1598" spans="4:4" ht="15.75" customHeight="1" x14ac:dyDescent="0.35">
      <c r="D1598" s="627"/>
    </row>
    <row r="1599" spans="4:4" ht="15.75" customHeight="1" x14ac:dyDescent="0.35">
      <c r="D1599" s="627"/>
    </row>
    <row r="1600" spans="4:4" ht="15.75" customHeight="1" x14ac:dyDescent="0.35">
      <c r="D1600" s="627"/>
    </row>
    <row r="1601" spans="4:4" ht="15.75" customHeight="1" x14ac:dyDescent="0.35">
      <c r="D1601" s="627"/>
    </row>
    <row r="1602" spans="4:4" ht="15.75" customHeight="1" x14ac:dyDescent="0.35">
      <c r="D1602" s="627"/>
    </row>
    <row r="1603" spans="4:4" ht="15.75" customHeight="1" x14ac:dyDescent="0.35">
      <c r="D1603" s="627"/>
    </row>
    <row r="1604" spans="4:4" ht="15.75" customHeight="1" x14ac:dyDescent="0.35">
      <c r="D1604" s="627"/>
    </row>
    <row r="1605" spans="4:4" ht="15.75" customHeight="1" x14ac:dyDescent="0.35">
      <c r="D1605" s="627"/>
    </row>
    <row r="1606" spans="4:4" ht="15.75" customHeight="1" x14ac:dyDescent="0.35">
      <c r="D1606" s="627"/>
    </row>
    <row r="1607" spans="4:4" ht="15.75" customHeight="1" x14ac:dyDescent="0.35">
      <c r="D1607" s="627"/>
    </row>
    <row r="1608" spans="4:4" ht="15.75" customHeight="1" x14ac:dyDescent="0.35">
      <c r="D1608" s="627"/>
    </row>
    <row r="1609" spans="4:4" ht="15.75" customHeight="1" x14ac:dyDescent="0.35">
      <c r="D1609" s="627"/>
    </row>
    <row r="1610" spans="4:4" ht="15.75" customHeight="1" x14ac:dyDescent="0.35">
      <c r="D1610" s="627"/>
    </row>
    <row r="1611" spans="4:4" ht="15.75" customHeight="1" x14ac:dyDescent="0.35">
      <c r="D1611" s="627"/>
    </row>
    <row r="1612" spans="4:4" ht="15.75" customHeight="1" x14ac:dyDescent="0.35">
      <c r="D1612" s="627"/>
    </row>
    <row r="1613" spans="4:4" ht="15.75" customHeight="1" x14ac:dyDescent="0.35">
      <c r="D1613" s="627"/>
    </row>
    <row r="1614" spans="4:4" ht="15.75" customHeight="1" x14ac:dyDescent="0.35">
      <c r="D1614" s="627"/>
    </row>
    <row r="1615" spans="4:4" ht="15.75" customHeight="1" x14ac:dyDescent="0.35">
      <c r="D1615" s="627"/>
    </row>
    <row r="1616" spans="4:4" ht="15.75" customHeight="1" x14ac:dyDescent="0.35">
      <c r="D1616" s="627"/>
    </row>
    <row r="1617" spans="4:4" ht="15.75" customHeight="1" x14ac:dyDescent="0.35">
      <c r="D1617" s="627"/>
    </row>
    <row r="1618" spans="4:4" ht="15.75" customHeight="1" x14ac:dyDescent="0.35">
      <c r="D1618" s="627"/>
    </row>
    <row r="1619" spans="4:4" ht="15.75" customHeight="1" x14ac:dyDescent="0.35">
      <c r="D1619" s="627"/>
    </row>
    <row r="1620" spans="4:4" ht="15.75" customHeight="1" x14ac:dyDescent="0.35">
      <c r="D1620" s="627"/>
    </row>
    <row r="1621" spans="4:4" ht="15.75" customHeight="1" x14ac:dyDescent="0.35">
      <c r="D1621" s="627"/>
    </row>
    <row r="1622" spans="4:4" ht="15.75" customHeight="1" x14ac:dyDescent="0.35">
      <c r="D1622" s="627"/>
    </row>
    <row r="1623" spans="4:4" ht="15.75" customHeight="1" x14ac:dyDescent="0.35">
      <c r="D1623" s="627"/>
    </row>
    <row r="1624" spans="4:4" ht="15.75" customHeight="1" x14ac:dyDescent="0.35">
      <c r="D1624" s="627"/>
    </row>
    <row r="1625" spans="4:4" ht="15.75" customHeight="1" x14ac:dyDescent="0.35">
      <c r="D1625" s="627"/>
    </row>
    <row r="1626" spans="4:4" ht="15.75" customHeight="1" x14ac:dyDescent="0.35">
      <c r="D1626" s="627"/>
    </row>
    <row r="1627" spans="4:4" ht="15.75" customHeight="1" x14ac:dyDescent="0.35">
      <c r="D1627" s="627"/>
    </row>
    <row r="1628" spans="4:4" ht="15.75" customHeight="1" x14ac:dyDescent="0.35">
      <c r="D1628" s="627"/>
    </row>
    <row r="1629" spans="4:4" ht="15.75" customHeight="1" x14ac:dyDescent="0.35">
      <c r="D1629" s="627"/>
    </row>
    <row r="1630" spans="4:4" ht="15.75" customHeight="1" x14ac:dyDescent="0.35">
      <c r="D1630" s="627"/>
    </row>
    <row r="1631" spans="4:4" ht="15.75" customHeight="1" x14ac:dyDescent="0.35">
      <c r="D1631" s="627"/>
    </row>
    <row r="1632" spans="4:4" ht="15.75" customHeight="1" x14ac:dyDescent="0.35">
      <c r="D1632" s="627"/>
    </row>
    <row r="1633" spans="4:4" ht="15.75" customHeight="1" x14ac:dyDescent="0.35">
      <c r="D1633" s="627"/>
    </row>
    <row r="1634" spans="4:4" ht="15.75" customHeight="1" x14ac:dyDescent="0.35">
      <c r="D1634" s="627"/>
    </row>
    <row r="1635" spans="4:4" ht="15.75" customHeight="1" x14ac:dyDescent="0.35">
      <c r="D1635" s="627"/>
    </row>
    <row r="1636" spans="4:4" ht="15.75" customHeight="1" x14ac:dyDescent="0.35">
      <c r="D1636" s="627"/>
    </row>
    <row r="1637" spans="4:4" ht="15.75" customHeight="1" x14ac:dyDescent="0.35">
      <c r="D1637" s="627"/>
    </row>
    <row r="1638" spans="4:4" ht="15.75" customHeight="1" x14ac:dyDescent="0.35">
      <c r="D1638" s="627"/>
    </row>
    <row r="1639" spans="4:4" ht="15.75" customHeight="1" x14ac:dyDescent="0.35">
      <c r="D1639" s="627"/>
    </row>
    <row r="1640" spans="4:4" ht="15.75" customHeight="1" x14ac:dyDescent="0.35">
      <c r="D1640" s="627"/>
    </row>
    <row r="1641" spans="4:4" ht="15.75" customHeight="1" x14ac:dyDescent="0.35">
      <c r="D1641" s="627"/>
    </row>
    <row r="1642" spans="4:4" ht="15.75" customHeight="1" x14ac:dyDescent="0.35">
      <c r="D1642" s="627"/>
    </row>
    <row r="1643" spans="4:4" ht="15.75" customHeight="1" x14ac:dyDescent="0.35">
      <c r="D1643" s="627"/>
    </row>
    <row r="1644" spans="4:4" ht="15.75" customHeight="1" x14ac:dyDescent="0.35">
      <c r="D1644" s="627"/>
    </row>
    <row r="1645" spans="4:4" ht="15.75" customHeight="1" x14ac:dyDescent="0.35">
      <c r="D1645" s="627"/>
    </row>
    <row r="1646" spans="4:4" ht="15.75" customHeight="1" x14ac:dyDescent="0.35">
      <c r="D1646" s="627"/>
    </row>
    <row r="1647" spans="4:4" ht="15.75" customHeight="1" x14ac:dyDescent="0.35">
      <c r="D1647" s="627"/>
    </row>
    <row r="1648" spans="4:4" ht="15.75" customHeight="1" x14ac:dyDescent="0.35">
      <c r="D1648" s="627"/>
    </row>
    <row r="1649" spans="4:4" ht="15.75" customHeight="1" x14ac:dyDescent="0.35">
      <c r="D1649" s="627"/>
    </row>
    <row r="1650" spans="4:4" ht="15.75" customHeight="1" x14ac:dyDescent="0.35">
      <c r="D1650" s="627"/>
    </row>
    <row r="1651" spans="4:4" ht="15.75" customHeight="1" x14ac:dyDescent="0.35">
      <c r="D1651" s="627"/>
    </row>
    <row r="1652" spans="4:4" ht="15.75" customHeight="1" x14ac:dyDescent="0.35">
      <c r="D1652" s="627"/>
    </row>
    <row r="1653" spans="4:4" ht="15.75" customHeight="1" x14ac:dyDescent="0.35">
      <c r="D1653" s="627"/>
    </row>
    <row r="1654" spans="4:4" ht="15.75" customHeight="1" x14ac:dyDescent="0.35">
      <c r="D1654" s="627"/>
    </row>
    <row r="1655" spans="4:4" ht="15.75" customHeight="1" x14ac:dyDescent="0.35">
      <c r="D1655" s="627"/>
    </row>
    <row r="1656" spans="4:4" ht="15.75" customHeight="1" x14ac:dyDescent="0.35">
      <c r="D1656" s="627"/>
    </row>
    <row r="1657" spans="4:4" ht="15.75" customHeight="1" x14ac:dyDescent="0.35">
      <c r="D1657" s="627"/>
    </row>
    <row r="1658" spans="4:4" ht="15.75" customHeight="1" x14ac:dyDescent="0.35">
      <c r="D1658" s="627"/>
    </row>
    <row r="1659" spans="4:4" ht="15.75" customHeight="1" x14ac:dyDescent="0.35">
      <c r="D1659" s="627"/>
    </row>
    <row r="1660" spans="4:4" ht="15.75" customHeight="1" x14ac:dyDescent="0.35">
      <c r="D1660" s="627"/>
    </row>
    <row r="1661" spans="4:4" ht="15.75" customHeight="1" x14ac:dyDescent="0.35">
      <c r="D1661" s="627"/>
    </row>
    <row r="1662" spans="4:4" ht="15.75" customHeight="1" x14ac:dyDescent="0.35">
      <c r="D1662" s="627"/>
    </row>
    <row r="1663" spans="4:4" ht="15.75" customHeight="1" x14ac:dyDescent="0.35">
      <c r="D1663" s="627"/>
    </row>
    <row r="1664" spans="4:4" ht="15.75" customHeight="1" x14ac:dyDescent="0.35">
      <c r="D1664" s="627"/>
    </row>
    <row r="1665" spans="4:4" ht="15.75" customHeight="1" x14ac:dyDescent="0.35">
      <c r="D1665" s="627"/>
    </row>
    <row r="1666" spans="4:4" ht="15.75" customHeight="1" x14ac:dyDescent="0.35">
      <c r="D1666" s="627"/>
    </row>
    <row r="1667" spans="4:4" ht="15.75" customHeight="1" x14ac:dyDescent="0.35">
      <c r="D1667" s="627"/>
    </row>
    <row r="1668" spans="4:4" ht="15.75" customHeight="1" x14ac:dyDescent="0.35">
      <c r="D1668" s="627"/>
    </row>
    <row r="1669" spans="4:4" ht="15.75" customHeight="1" x14ac:dyDescent="0.35">
      <c r="D1669" s="627"/>
    </row>
    <row r="1670" spans="4:4" ht="15.75" customHeight="1" x14ac:dyDescent="0.35">
      <c r="D1670" s="627"/>
    </row>
    <row r="1671" spans="4:4" ht="15.75" customHeight="1" x14ac:dyDescent="0.35">
      <c r="D1671" s="627"/>
    </row>
    <row r="1672" spans="4:4" ht="15.75" customHeight="1" x14ac:dyDescent="0.35">
      <c r="D1672" s="627"/>
    </row>
    <row r="1673" spans="4:4" ht="15.75" customHeight="1" x14ac:dyDescent="0.35">
      <c r="D1673" s="627"/>
    </row>
    <row r="1674" spans="4:4" ht="15.75" customHeight="1" x14ac:dyDescent="0.35">
      <c r="D1674" s="627"/>
    </row>
    <row r="1675" spans="4:4" ht="15.75" customHeight="1" x14ac:dyDescent="0.35">
      <c r="D1675" s="627"/>
    </row>
    <row r="1676" spans="4:4" ht="15.75" customHeight="1" x14ac:dyDescent="0.35">
      <c r="D1676" s="627"/>
    </row>
    <row r="1677" spans="4:4" ht="15.75" customHeight="1" x14ac:dyDescent="0.35">
      <c r="D1677" s="627"/>
    </row>
    <row r="1678" spans="4:4" ht="15.75" customHeight="1" x14ac:dyDescent="0.35">
      <c r="D1678" s="627"/>
    </row>
    <row r="1679" spans="4:4" ht="15.75" customHeight="1" x14ac:dyDescent="0.35">
      <c r="D1679" s="627"/>
    </row>
    <row r="1680" spans="4:4" ht="15.75" customHeight="1" x14ac:dyDescent="0.35">
      <c r="D1680" s="627"/>
    </row>
    <row r="1681" spans="4:4" ht="15.75" customHeight="1" x14ac:dyDescent="0.35">
      <c r="D1681" s="627"/>
    </row>
    <row r="1682" spans="4:4" ht="15.75" customHeight="1" x14ac:dyDescent="0.35">
      <c r="D1682" s="627"/>
    </row>
    <row r="1683" spans="4:4" ht="15.75" customHeight="1" x14ac:dyDescent="0.35">
      <c r="D1683" s="627"/>
    </row>
    <row r="1684" spans="4:4" ht="15.75" customHeight="1" x14ac:dyDescent="0.35">
      <c r="D1684" s="627"/>
    </row>
    <row r="1685" spans="4:4" ht="15.75" customHeight="1" x14ac:dyDescent="0.35">
      <c r="D1685" s="627"/>
    </row>
    <row r="1686" spans="4:4" ht="15.75" customHeight="1" x14ac:dyDescent="0.35">
      <c r="D1686" s="627"/>
    </row>
    <row r="1687" spans="4:4" ht="15.75" customHeight="1" x14ac:dyDescent="0.35">
      <c r="D1687" s="627"/>
    </row>
    <row r="1688" spans="4:4" ht="15.75" customHeight="1" x14ac:dyDescent="0.35">
      <c r="D1688" s="627"/>
    </row>
    <row r="1689" spans="4:4" ht="15.75" customHeight="1" x14ac:dyDescent="0.35">
      <c r="D1689" s="627"/>
    </row>
    <row r="1690" spans="4:4" ht="15.75" customHeight="1" x14ac:dyDescent="0.35">
      <c r="D1690" s="627"/>
    </row>
    <row r="1691" spans="4:4" ht="15.75" customHeight="1" x14ac:dyDescent="0.35">
      <c r="D1691" s="627"/>
    </row>
    <row r="1692" spans="4:4" ht="15.75" customHeight="1" x14ac:dyDescent="0.35">
      <c r="D1692" s="627"/>
    </row>
    <row r="1693" spans="4:4" ht="15.75" customHeight="1" x14ac:dyDescent="0.35">
      <c r="D1693" s="627"/>
    </row>
    <row r="1694" spans="4:4" ht="15.75" customHeight="1" x14ac:dyDescent="0.35">
      <c r="D1694" s="627"/>
    </row>
    <row r="1695" spans="4:4" ht="15.75" customHeight="1" x14ac:dyDescent="0.35">
      <c r="D1695" s="627"/>
    </row>
    <row r="1696" spans="4:4" ht="15.75" customHeight="1" x14ac:dyDescent="0.35">
      <c r="D1696" s="627"/>
    </row>
    <row r="1697" spans="4:4" ht="15.75" customHeight="1" x14ac:dyDescent="0.35">
      <c r="D1697" s="627"/>
    </row>
    <row r="1698" spans="4:4" ht="15.75" customHeight="1" x14ac:dyDescent="0.35">
      <c r="D1698" s="627"/>
    </row>
    <row r="1699" spans="4:4" ht="15.75" customHeight="1" x14ac:dyDescent="0.35">
      <c r="D1699" s="627"/>
    </row>
    <row r="1700" spans="4:4" ht="15.75" customHeight="1" x14ac:dyDescent="0.35">
      <c r="D1700" s="627"/>
    </row>
    <row r="1701" spans="4:4" ht="15.75" customHeight="1" x14ac:dyDescent="0.35">
      <c r="D1701" s="627"/>
    </row>
    <row r="1702" spans="4:4" ht="15.75" customHeight="1" x14ac:dyDescent="0.35">
      <c r="D1702" s="627"/>
    </row>
    <row r="1703" spans="4:4" ht="15.75" customHeight="1" x14ac:dyDescent="0.35">
      <c r="D1703" s="627"/>
    </row>
    <row r="1704" spans="4:4" ht="15.75" customHeight="1" x14ac:dyDescent="0.35">
      <c r="D1704" s="627"/>
    </row>
    <row r="1705" spans="4:4" ht="15.75" customHeight="1" x14ac:dyDescent="0.35">
      <c r="D1705" s="627"/>
    </row>
    <row r="1706" spans="4:4" ht="15.75" customHeight="1" x14ac:dyDescent="0.35">
      <c r="D1706" s="627"/>
    </row>
    <row r="1707" spans="4:4" ht="15.75" customHeight="1" x14ac:dyDescent="0.35">
      <c r="D1707" s="627"/>
    </row>
    <row r="1708" spans="4:4" ht="15.75" customHeight="1" x14ac:dyDescent="0.35">
      <c r="D1708" s="627"/>
    </row>
    <row r="1709" spans="4:4" ht="15.75" customHeight="1" x14ac:dyDescent="0.35">
      <c r="D1709" s="627"/>
    </row>
    <row r="1710" spans="4:4" ht="15.75" customHeight="1" x14ac:dyDescent="0.35">
      <c r="D1710" s="627"/>
    </row>
    <row r="1711" spans="4:4" ht="15.75" customHeight="1" x14ac:dyDescent="0.35">
      <c r="D1711" s="627"/>
    </row>
    <row r="1712" spans="4:4" ht="15.75" customHeight="1" x14ac:dyDescent="0.35">
      <c r="D1712" s="627"/>
    </row>
    <row r="1713" spans="4:4" ht="15.75" customHeight="1" x14ac:dyDescent="0.35">
      <c r="D1713" s="627"/>
    </row>
    <row r="1714" spans="4:4" ht="15.75" customHeight="1" x14ac:dyDescent="0.35">
      <c r="D1714" s="627"/>
    </row>
    <row r="1715" spans="4:4" ht="15.75" customHeight="1" x14ac:dyDescent="0.35">
      <c r="D1715" s="627"/>
    </row>
    <row r="1716" spans="4:4" ht="15.75" customHeight="1" x14ac:dyDescent="0.35">
      <c r="D1716" s="627"/>
    </row>
    <row r="1717" spans="4:4" ht="15.75" customHeight="1" x14ac:dyDescent="0.35">
      <c r="D1717" s="627"/>
    </row>
    <row r="1718" spans="4:4" ht="15.75" customHeight="1" x14ac:dyDescent="0.35">
      <c r="D1718" s="627"/>
    </row>
    <row r="1719" spans="4:4" ht="15.75" customHeight="1" x14ac:dyDescent="0.35">
      <c r="D1719" s="627"/>
    </row>
    <row r="1720" spans="4:4" ht="15.75" customHeight="1" x14ac:dyDescent="0.35">
      <c r="D1720" s="627"/>
    </row>
    <row r="1721" spans="4:4" ht="15.75" customHeight="1" x14ac:dyDescent="0.35">
      <c r="D1721" s="627"/>
    </row>
    <row r="1722" spans="4:4" ht="15.75" customHeight="1" x14ac:dyDescent="0.35">
      <c r="D1722" s="627"/>
    </row>
    <row r="1723" spans="4:4" ht="15.75" customHeight="1" x14ac:dyDescent="0.35">
      <c r="D1723" s="627"/>
    </row>
    <row r="1724" spans="4:4" ht="15.75" customHeight="1" x14ac:dyDescent="0.35">
      <c r="D1724" s="627"/>
    </row>
    <row r="1725" spans="4:4" ht="15.75" customHeight="1" x14ac:dyDescent="0.35">
      <c r="D1725" s="627"/>
    </row>
    <row r="1726" spans="4:4" ht="15.75" customHeight="1" x14ac:dyDescent="0.35">
      <c r="D1726" s="627"/>
    </row>
    <row r="1727" spans="4:4" ht="15.75" customHeight="1" x14ac:dyDescent="0.35">
      <c r="D1727" s="627"/>
    </row>
    <row r="1728" spans="4:4" ht="15.75" customHeight="1" x14ac:dyDescent="0.35">
      <c r="D1728" s="627"/>
    </row>
    <row r="1729" spans="4:4" ht="15.75" customHeight="1" x14ac:dyDescent="0.35">
      <c r="D1729" s="627"/>
    </row>
    <row r="1730" spans="4:4" ht="15.75" customHeight="1" x14ac:dyDescent="0.35">
      <c r="D1730" s="627"/>
    </row>
    <row r="1731" spans="4:4" ht="15.75" customHeight="1" x14ac:dyDescent="0.35">
      <c r="D1731" s="627"/>
    </row>
    <row r="1732" spans="4:4" ht="15.75" customHeight="1" x14ac:dyDescent="0.35">
      <c r="D1732" s="627"/>
    </row>
    <row r="1733" spans="4:4" ht="15.75" customHeight="1" x14ac:dyDescent="0.35">
      <c r="D1733" s="627"/>
    </row>
    <row r="1734" spans="4:4" ht="15.75" customHeight="1" x14ac:dyDescent="0.35">
      <c r="D1734" s="627"/>
    </row>
    <row r="1735" spans="4:4" ht="15.75" customHeight="1" x14ac:dyDescent="0.35">
      <c r="D1735" s="627"/>
    </row>
    <row r="1736" spans="4:4" ht="15.75" customHeight="1" x14ac:dyDescent="0.35">
      <c r="D1736" s="627"/>
    </row>
    <row r="1737" spans="4:4" ht="15.75" customHeight="1" x14ac:dyDescent="0.35">
      <c r="D1737" s="627"/>
    </row>
    <row r="1738" spans="4:4" ht="15.75" customHeight="1" x14ac:dyDescent="0.35">
      <c r="D1738" s="627"/>
    </row>
    <row r="1739" spans="4:4" ht="15.75" customHeight="1" x14ac:dyDescent="0.35">
      <c r="D1739" s="627"/>
    </row>
    <row r="1740" spans="4:4" ht="15.75" customHeight="1" x14ac:dyDescent="0.35">
      <c r="D1740" s="627"/>
    </row>
    <row r="1741" spans="4:4" ht="15.75" customHeight="1" x14ac:dyDescent="0.35">
      <c r="D1741" s="627"/>
    </row>
    <row r="1742" spans="4:4" ht="15.75" customHeight="1" x14ac:dyDescent="0.35">
      <c r="D1742" s="627"/>
    </row>
    <row r="1743" spans="4:4" ht="15.75" customHeight="1" x14ac:dyDescent="0.35">
      <c r="D1743" s="627"/>
    </row>
    <row r="1744" spans="4:4" ht="15.75" customHeight="1" x14ac:dyDescent="0.35">
      <c r="D1744" s="627"/>
    </row>
    <row r="1745" spans="4:4" ht="15.75" customHeight="1" x14ac:dyDescent="0.35">
      <c r="D1745" s="627"/>
    </row>
    <row r="1746" spans="4:4" ht="15.75" customHeight="1" x14ac:dyDescent="0.35">
      <c r="D1746" s="627"/>
    </row>
    <row r="1747" spans="4:4" ht="15.75" customHeight="1" x14ac:dyDescent="0.35">
      <c r="D1747" s="627"/>
    </row>
    <row r="1748" spans="4:4" ht="15.75" customHeight="1" x14ac:dyDescent="0.35">
      <c r="D1748" s="627"/>
    </row>
    <row r="1749" spans="4:4" ht="15.75" customHeight="1" x14ac:dyDescent="0.35">
      <c r="D1749" s="627"/>
    </row>
    <row r="1750" spans="4:4" ht="15.75" customHeight="1" x14ac:dyDescent="0.35">
      <c r="D1750" s="627"/>
    </row>
    <row r="1751" spans="4:4" ht="15.75" customHeight="1" x14ac:dyDescent="0.35">
      <c r="D1751" s="627"/>
    </row>
    <row r="1752" spans="4:4" ht="15.75" customHeight="1" x14ac:dyDescent="0.35">
      <c r="D1752" s="627"/>
    </row>
    <row r="1753" spans="4:4" ht="15.75" customHeight="1" x14ac:dyDescent="0.35">
      <c r="D1753" s="627"/>
    </row>
    <row r="1754" spans="4:4" ht="15.75" customHeight="1" x14ac:dyDescent="0.35">
      <c r="D1754" s="627"/>
    </row>
    <row r="1755" spans="4:4" ht="15.75" customHeight="1" x14ac:dyDescent="0.35">
      <c r="D1755" s="627"/>
    </row>
    <row r="1756" spans="4:4" ht="15.75" customHeight="1" x14ac:dyDescent="0.35">
      <c r="D1756" s="627"/>
    </row>
    <row r="1757" spans="4:4" ht="15.75" customHeight="1" x14ac:dyDescent="0.35">
      <c r="D1757" s="627"/>
    </row>
    <row r="1758" spans="4:4" ht="15.75" customHeight="1" x14ac:dyDescent="0.35">
      <c r="D1758" s="627"/>
    </row>
    <row r="1759" spans="4:4" ht="15.75" customHeight="1" x14ac:dyDescent="0.35">
      <c r="D1759" s="627"/>
    </row>
    <row r="1760" spans="4:4" ht="15.75" customHeight="1" x14ac:dyDescent="0.35">
      <c r="D1760" s="627"/>
    </row>
    <row r="1761" spans="4:4" ht="15.75" customHeight="1" x14ac:dyDescent="0.35">
      <c r="D1761" s="627"/>
    </row>
    <row r="1762" spans="4:4" ht="15.75" customHeight="1" x14ac:dyDescent="0.35">
      <c r="D1762" s="627"/>
    </row>
    <row r="1763" spans="4:4" ht="15.75" customHeight="1" x14ac:dyDescent="0.35">
      <c r="D1763" s="627"/>
    </row>
    <row r="1764" spans="4:4" ht="15.75" customHeight="1" x14ac:dyDescent="0.35">
      <c r="D1764" s="627"/>
    </row>
    <row r="1765" spans="4:4" ht="15.75" customHeight="1" x14ac:dyDescent="0.35">
      <c r="D1765" s="627"/>
    </row>
    <row r="1766" spans="4:4" ht="15.75" customHeight="1" x14ac:dyDescent="0.35">
      <c r="D1766" s="627"/>
    </row>
    <row r="1767" spans="4:4" ht="15.75" customHeight="1" x14ac:dyDescent="0.35">
      <c r="D1767" s="627"/>
    </row>
    <row r="1768" spans="4:4" ht="15.75" customHeight="1" x14ac:dyDescent="0.35">
      <c r="D1768" s="627"/>
    </row>
    <row r="1769" spans="4:4" ht="15.75" customHeight="1" x14ac:dyDescent="0.35">
      <c r="D1769" s="627"/>
    </row>
    <row r="1770" spans="4:4" ht="15.75" customHeight="1" x14ac:dyDescent="0.35">
      <c r="D1770" s="627"/>
    </row>
    <row r="1771" spans="4:4" ht="15.75" customHeight="1" x14ac:dyDescent="0.35">
      <c r="D1771" s="627"/>
    </row>
    <row r="1772" spans="4:4" ht="15.75" customHeight="1" x14ac:dyDescent="0.35">
      <c r="D1772" s="627"/>
    </row>
    <row r="1773" spans="4:4" ht="15.75" customHeight="1" x14ac:dyDescent="0.35">
      <c r="D1773" s="627"/>
    </row>
    <row r="1774" spans="4:4" ht="15.75" customHeight="1" x14ac:dyDescent="0.35">
      <c r="D1774" s="627"/>
    </row>
    <row r="1775" spans="4:4" ht="15.75" customHeight="1" x14ac:dyDescent="0.35">
      <c r="D1775" s="627"/>
    </row>
    <row r="1776" spans="4:4" ht="15.75" customHeight="1" x14ac:dyDescent="0.35">
      <c r="D1776" s="627"/>
    </row>
    <row r="1777" spans="4:4" ht="15.75" customHeight="1" x14ac:dyDescent="0.35">
      <c r="D1777" s="627"/>
    </row>
    <row r="1778" spans="4:4" ht="15.75" customHeight="1" x14ac:dyDescent="0.35">
      <c r="D1778" s="627"/>
    </row>
    <row r="1779" spans="4:4" ht="15.75" customHeight="1" x14ac:dyDescent="0.35">
      <c r="D1779" s="627"/>
    </row>
    <row r="1780" spans="4:4" ht="15.75" customHeight="1" x14ac:dyDescent="0.35">
      <c r="D1780" s="627"/>
    </row>
    <row r="1781" spans="4:4" ht="15.75" customHeight="1" x14ac:dyDescent="0.35">
      <c r="D1781" s="627"/>
    </row>
    <row r="1782" spans="4:4" ht="15.75" customHeight="1" x14ac:dyDescent="0.35">
      <c r="D1782" s="627"/>
    </row>
    <row r="1783" spans="4:4" ht="15.75" customHeight="1" x14ac:dyDescent="0.35">
      <c r="D1783" s="627"/>
    </row>
    <row r="1784" spans="4:4" ht="15.75" customHeight="1" x14ac:dyDescent="0.35">
      <c r="D1784" s="627"/>
    </row>
    <row r="1785" spans="4:4" ht="15.75" customHeight="1" x14ac:dyDescent="0.35">
      <c r="D1785" s="627"/>
    </row>
    <row r="1786" spans="4:4" ht="15.75" customHeight="1" x14ac:dyDescent="0.35">
      <c r="D1786" s="627"/>
    </row>
    <row r="1787" spans="4:4" ht="15.75" customHeight="1" x14ac:dyDescent="0.35">
      <c r="D1787" s="627"/>
    </row>
    <row r="1788" spans="4:4" ht="15.75" customHeight="1" x14ac:dyDescent="0.35">
      <c r="D1788" s="627"/>
    </row>
    <row r="1789" spans="4:4" ht="15.75" customHeight="1" x14ac:dyDescent="0.35">
      <c r="D1789" s="627"/>
    </row>
    <row r="1790" spans="4:4" ht="15.75" customHeight="1" x14ac:dyDescent="0.35">
      <c r="D1790" s="627"/>
    </row>
    <row r="1791" spans="4:4" ht="15.75" customHeight="1" x14ac:dyDescent="0.35">
      <c r="D1791" s="627"/>
    </row>
    <row r="1792" spans="4:4" ht="15.75" customHeight="1" x14ac:dyDescent="0.35">
      <c r="D1792" s="627"/>
    </row>
    <row r="1793" spans="4:4" ht="15.75" customHeight="1" x14ac:dyDescent="0.35">
      <c r="D1793" s="627"/>
    </row>
    <row r="1794" spans="4:4" ht="15.75" customHeight="1" x14ac:dyDescent="0.35">
      <c r="D1794" s="627"/>
    </row>
    <row r="1795" spans="4:4" ht="15.75" customHeight="1" x14ac:dyDescent="0.35">
      <c r="D1795" s="627"/>
    </row>
    <row r="1796" spans="4:4" ht="15.75" customHeight="1" x14ac:dyDescent="0.35">
      <c r="D1796" s="627"/>
    </row>
    <row r="1797" spans="4:4" ht="15.75" customHeight="1" x14ac:dyDescent="0.35">
      <c r="D1797" s="627"/>
    </row>
    <row r="1798" spans="4:4" ht="15.75" customHeight="1" x14ac:dyDescent="0.35">
      <c r="D1798" s="627"/>
    </row>
    <row r="1799" spans="4:4" ht="15.75" customHeight="1" x14ac:dyDescent="0.35">
      <c r="D1799" s="627"/>
    </row>
    <row r="1800" spans="4:4" ht="15.75" customHeight="1" x14ac:dyDescent="0.35">
      <c r="D1800" s="627"/>
    </row>
    <row r="1801" spans="4:4" ht="15.75" customHeight="1" x14ac:dyDescent="0.35">
      <c r="D1801" s="627"/>
    </row>
    <row r="1802" spans="4:4" ht="15.75" customHeight="1" x14ac:dyDescent="0.35">
      <c r="D1802" s="627"/>
    </row>
    <row r="1803" spans="4:4" ht="15.75" customHeight="1" x14ac:dyDescent="0.35">
      <c r="D1803" s="627"/>
    </row>
    <row r="1804" spans="4:4" ht="15.75" customHeight="1" x14ac:dyDescent="0.35">
      <c r="D1804" s="627"/>
    </row>
    <row r="1805" spans="4:4" ht="15.75" customHeight="1" x14ac:dyDescent="0.35">
      <c r="D1805" s="627"/>
    </row>
    <row r="1806" spans="4:4" ht="15.75" customHeight="1" x14ac:dyDescent="0.35">
      <c r="D1806" s="627"/>
    </row>
    <row r="1807" spans="4:4" ht="15.75" customHeight="1" x14ac:dyDescent="0.35">
      <c r="D1807" s="627"/>
    </row>
    <row r="1808" spans="4:4" ht="15.75" customHeight="1" x14ac:dyDescent="0.35">
      <c r="D1808" s="627"/>
    </row>
    <row r="1809" spans="4:4" ht="15.75" customHeight="1" x14ac:dyDescent="0.35">
      <c r="D1809" s="627"/>
    </row>
    <row r="1810" spans="4:4" ht="15.75" customHeight="1" x14ac:dyDescent="0.35">
      <c r="D1810" s="627"/>
    </row>
    <row r="1811" spans="4:4" ht="15.75" customHeight="1" x14ac:dyDescent="0.35">
      <c r="D1811" s="627"/>
    </row>
    <row r="1812" spans="4:4" ht="15.75" customHeight="1" x14ac:dyDescent="0.35">
      <c r="D1812" s="627"/>
    </row>
    <row r="1813" spans="4:4" ht="15.75" customHeight="1" x14ac:dyDescent="0.35">
      <c r="D1813" s="627"/>
    </row>
    <row r="1814" spans="4:4" ht="15.75" customHeight="1" x14ac:dyDescent="0.35">
      <c r="D1814" s="627"/>
    </row>
    <row r="1815" spans="4:4" ht="15.75" customHeight="1" x14ac:dyDescent="0.35">
      <c r="D1815" s="627"/>
    </row>
    <row r="1816" spans="4:4" ht="15.75" customHeight="1" x14ac:dyDescent="0.35">
      <c r="D1816" s="627"/>
    </row>
    <row r="1817" spans="4:4" ht="15.75" customHeight="1" x14ac:dyDescent="0.35">
      <c r="D1817" s="627"/>
    </row>
    <row r="1818" spans="4:4" ht="15.75" customHeight="1" x14ac:dyDescent="0.35">
      <c r="D1818" s="627"/>
    </row>
    <row r="1819" spans="4:4" ht="15.75" customHeight="1" x14ac:dyDescent="0.35">
      <c r="D1819" s="627"/>
    </row>
    <row r="1820" spans="4:4" ht="15.75" customHeight="1" x14ac:dyDescent="0.35">
      <c r="D1820" s="627"/>
    </row>
    <row r="1821" spans="4:4" ht="15.75" customHeight="1" x14ac:dyDescent="0.35">
      <c r="D1821" s="627"/>
    </row>
    <row r="1822" spans="4:4" ht="15.75" customHeight="1" x14ac:dyDescent="0.35">
      <c r="D1822" s="627"/>
    </row>
    <row r="1823" spans="4:4" ht="15.75" customHeight="1" x14ac:dyDescent="0.35">
      <c r="D1823" s="627"/>
    </row>
    <row r="1824" spans="4:4" ht="15.75" customHeight="1" x14ac:dyDescent="0.35">
      <c r="D1824" s="627"/>
    </row>
    <row r="1825" spans="4:4" ht="15.75" customHeight="1" x14ac:dyDescent="0.35">
      <c r="D1825" s="627"/>
    </row>
    <row r="1826" spans="4:4" ht="15.75" customHeight="1" x14ac:dyDescent="0.35">
      <c r="D1826" s="627"/>
    </row>
    <row r="1827" spans="4:4" ht="15.75" customHeight="1" x14ac:dyDescent="0.35">
      <c r="D1827" s="627"/>
    </row>
    <row r="1828" spans="4:4" ht="15.75" customHeight="1" x14ac:dyDescent="0.35">
      <c r="D1828" s="627"/>
    </row>
    <row r="1829" spans="4:4" ht="15.75" customHeight="1" x14ac:dyDescent="0.35">
      <c r="D1829" s="627"/>
    </row>
    <row r="1830" spans="4:4" ht="15.75" customHeight="1" x14ac:dyDescent="0.35">
      <c r="D1830" s="627"/>
    </row>
    <row r="1831" spans="4:4" ht="15.75" customHeight="1" x14ac:dyDescent="0.35">
      <c r="D1831" s="627"/>
    </row>
    <row r="1832" spans="4:4" ht="15.75" customHeight="1" x14ac:dyDescent="0.35">
      <c r="D1832" s="627"/>
    </row>
    <row r="1833" spans="4:4" ht="15.75" customHeight="1" x14ac:dyDescent="0.35">
      <c r="D1833" s="627"/>
    </row>
    <row r="1834" spans="4:4" ht="15.75" customHeight="1" x14ac:dyDescent="0.35">
      <c r="D1834" s="627"/>
    </row>
    <row r="1835" spans="4:4" ht="15.75" customHeight="1" x14ac:dyDescent="0.35">
      <c r="D1835" s="627"/>
    </row>
    <row r="1836" spans="4:4" ht="15.75" customHeight="1" x14ac:dyDescent="0.35">
      <c r="D1836" s="627"/>
    </row>
    <row r="1837" spans="4:4" ht="15.75" customHeight="1" x14ac:dyDescent="0.35">
      <c r="D1837" s="627"/>
    </row>
    <row r="1838" spans="4:4" ht="15.75" customHeight="1" x14ac:dyDescent="0.35">
      <c r="D1838" s="627"/>
    </row>
    <row r="1839" spans="4:4" ht="15.75" customHeight="1" x14ac:dyDescent="0.35">
      <c r="D1839" s="627"/>
    </row>
    <row r="1840" spans="4:4" ht="15.75" customHeight="1" x14ac:dyDescent="0.35">
      <c r="D1840" s="627"/>
    </row>
    <row r="1841" spans="4:4" ht="15.75" customHeight="1" x14ac:dyDescent="0.35">
      <c r="D1841" s="627"/>
    </row>
    <row r="1842" spans="4:4" ht="15.75" customHeight="1" x14ac:dyDescent="0.35">
      <c r="D1842" s="627"/>
    </row>
    <row r="1843" spans="4:4" ht="15.75" customHeight="1" x14ac:dyDescent="0.35">
      <c r="D1843" s="627"/>
    </row>
    <row r="1844" spans="4:4" ht="15.75" customHeight="1" x14ac:dyDescent="0.35">
      <c r="D1844" s="627"/>
    </row>
    <row r="1845" spans="4:4" ht="15.75" customHeight="1" x14ac:dyDescent="0.35">
      <c r="D1845" s="627"/>
    </row>
    <row r="1846" spans="4:4" ht="15.75" customHeight="1" x14ac:dyDescent="0.35">
      <c r="D1846" s="627"/>
    </row>
    <row r="1847" spans="4:4" ht="15.75" customHeight="1" x14ac:dyDescent="0.35">
      <c r="D1847" s="627"/>
    </row>
    <row r="1848" spans="4:4" ht="15.75" customHeight="1" x14ac:dyDescent="0.35">
      <c r="D1848" s="627"/>
    </row>
    <row r="1849" spans="4:4" ht="15.75" customHeight="1" x14ac:dyDescent="0.35">
      <c r="D1849" s="627"/>
    </row>
    <row r="1850" spans="4:4" ht="15.75" customHeight="1" x14ac:dyDescent="0.35">
      <c r="D1850" s="627"/>
    </row>
    <row r="1851" spans="4:4" ht="15.75" customHeight="1" x14ac:dyDescent="0.35">
      <c r="D1851" s="627"/>
    </row>
    <row r="1852" spans="4:4" ht="15.75" customHeight="1" x14ac:dyDescent="0.35">
      <c r="D1852" s="627"/>
    </row>
    <row r="1853" spans="4:4" ht="15.75" customHeight="1" x14ac:dyDescent="0.35">
      <c r="D1853" s="627"/>
    </row>
    <row r="1854" spans="4:4" ht="15.75" customHeight="1" x14ac:dyDescent="0.35">
      <c r="D1854" s="627"/>
    </row>
    <row r="1855" spans="4:4" ht="15.75" customHeight="1" x14ac:dyDescent="0.35">
      <c r="D1855" s="627"/>
    </row>
    <row r="1856" spans="4:4" ht="15.75" customHeight="1" x14ac:dyDescent="0.35">
      <c r="D1856" s="627"/>
    </row>
    <row r="1857" spans="4:4" ht="15.75" customHeight="1" x14ac:dyDescent="0.35">
      <c r="D1857" s="627"/>
    </row>
    <row r="1858" spans="4:4" ht="15.75" customHeight="1" x14ac:dyDescent="0.35">
      <c r="D1858" s="627"/>
    </row>
    <row r="1859" spans="4:4" ht="15.75" customHeight="1" x14ac:dyDescent="0.35">
      <c r="D1859" s="627"/>
    </row>
    <row r="1860" spans="4:4" ht="15.75" customHeight="1" x14ac:dyDescent="0.35">
      <c r="D1860" s="627"/>
    </row>
    <row r="1861" spans="4:4" ht="15.75" customHeight="1" x14ac:dyDescent="0.35">
      <c r="D1861" s="627"/>
    </row>
    <row r="1862" spans="4:4" ht="15.75" customHeight="1" x14ac:dyDescent="0.35">
      <c r="D1862" s="627"/>
    </row>
    <row r="1863" spans="4:4" ht="15.75" customHeight="1" x14ac:dyDescent="0.35">
      <c r="D1863" s="627"/>
    </row>
    <row r="1864" spans="4:4" ht="15.75" customHeight="1" x14ac:dyDescent="0.35">
      <c r="D1864" s="627"/>
    </row>
    <row r="1865" spans="4:4" ht="15.75" customHeight="1" x14ac:dyDescent="0.35">
      <c r="D1865" s="627"/>
    </row>
    <row r="1866" spans="4:4" ht="15.75" customHeight="1" x14ac:dyDescent="0.35">
      <c r="D1866" s="627"/>
    </row>
    <row r="1867" spans="4:4" ht="15.75" customHeight="1" x14ac:dyDescent="0.35">
      <c r="D1867" s="627"/>
    </row>
    <row r="1868" spans="4:4" ht="15.75" customHeight="1" x14ac:dyDescent="0.35">
      <c r="D1868" s="627"/>
    </row>
    <row r="1869" spans="4:4" ht="15.75" customHeight="1" x14ac:dyDescent="0.35">
      <c r="D1869" s="627"/>
    </row>
    <row r="1870" spans="4:4" ht="15.75" customHeight="1" x14ac:dyDescent="0.35">
      <c r="D1870" s="627"/>
    </row>
    <row r="1871" spans="4:4" ht="15.75" customHeight="1" x14ac:dyDescent="0.35">
      <c r="D1871" s="627"/>
    </row>
    <row r="1872" spans="4:4" ht="15.75" customHeight="1" x14ac:dyDescent="0.35">
      <c r="D1872" s="627"/>
    </row>
    <row r="1873" spans="4:4" ht="15.75" customHeight="1" x14ac:dyDescent="0.35">
      <c r="D1873" s="627"/>
    </row>
    <row r="1874" spans="4:4" ht="15.75" customHeight="1" x14ac:dyDescent="0.35">
      <c r="D1874" s="627"/>
    </row>
    <row r="1875" spans="4:4" ht="15.75" customHeight="1" x14ac:dyDescent="0.35">
      <c r="D1875" s="627"/>
    </row>
    <row r="1876" spans="4:4" ht="15.75" customHeight="1" x14ac:dyDescent="0.35">
      <c r="D1876" s="627"/>
    </row>
    <row r="1877" spans="4:4" ht="15.75" customHeight="1" x14ac:dyDescent="0.35">
      <c r="D1877" s="627"/>
    </row>
    <row r="1878" spans="4:4" ht="15.75" customHeight="1" x14ac:dyDescent="0.35">
      <c r="D1878" s="627"/>
    </row>
    <row r="1879" spans="4:4" ht="15.75" customHeight="1" x14ac:dyDescent="0.35">
      <c r="D1879" s="627"/>
    </row>
    <row r="1880" spans="4:4" ht="15.75" customHeight="1" x14ac:dyDescent="0.35">
      <c r="D1880" s="627"/>
    </row>
    <row r="1881" spans="4:4" ht="15.75" customHeight="1" x14ac:dyDescent="0.35">
      <c r="D1881" s="627"/>
    </row>
    <row r="1882" spans="4:4" ht="15.75" customHeight="1" x14ac:dyDescent="0.35">
      <c r="D1882" s="627"/>
    </row>
    <row r="1883" spans="4:4" ht="15.75" customHeight="1" x14ac:dyDescent="0.35">
      <c r="D1883" s="627"/>
    </row>
    <row r="1884" spans="4:4" ht="15.75" customHeight="1" x14ac:dyDescent="0.35">
      <c r="D1884" s="627"/>
    </row>
    <row r="1885" spans="4:4" ht="15.75" customHeight="1" x14ac:dyDescent="0.35">
      <c r="D1885" s="627"/>
    </row>
    <row r="1886" spans="4:4" ht="15.75" customHeight="1" x14ac:dyDescent="0.35">
      <c r="D1886" s="627"/>
    </row>
    <row r="1887" spans="4:4" ht="15.75" customHeight="1" x14ac:dyDescent="0.35">
      <c r="D1887" s="627"/>
    </row>
    <row r="1888" spans="4:4" ht="15.75" customHeight="1" x14ac:dyDescent="0.35">
      <c r="D1888" s="627"/>
    </row>
    <row r="1889" spans="4:4" ht="15.75" customHeight="1" x14ac:dyDescent="0.35">
      <c r="D1889" s="627"/>
    </row>
    <row r="1890" spans="4:4" ht="15.75" customHeight="1" x14ac:dyDescent="0.35">
      <c r="D1890" s="627"/>
    </row>
    <row r="1891" spans="4:4" ht="15.75" customHeight="1" x14ac:dyDescent="0.35">
      <c r="D1891" s="627"/>
    </row>
    <row r="1892" spans="4:4" ht="15.75" customHeight="1" x14ac:dyDescent="0.35">
      <c r="D1892" s="627"/>
    </row>
    <row r="1893" spans="4:4" ht="15.75" customHeight="1" x14ac:dyDescent="0.35">
      <c r="D1893" s="627"/>
    </row>
    <row r="1894" spans="4:4" ht="15.75" customHeight="1" x14ac:dyDescent="0.35">
      <c r="D1894" s="627"/>
    </row>
    <row r="1895" spans="4:4" ht="15.75" customHeight="1" x14ac:dyDescent="0.35">
      <c r="D1895" s="627"/>
    </row>
    <row r="1896" spans="4:4" ht="15.75" customHeight="1" x14ac:dyDescent="0.35">
      <c r="D1896" s="627"/>
    </row>
    <row r="1897" spans="4:4" ht="15.75" customHeight="1" x14ac:dyDescent="0.35">
      <c r="D1897" s="627"/>
    </row>
    <row r="1898" spans="4:4" ht="15.75" customHeight="1" x14ac:dyDescent="0.35">
      <c r="D1898" s="627"/>
    </row>
    <row r="1899" spans="4:4" ht="15.75" customHeight="1" x14ac:dyDescent="0.35">
      <c r="D1899" s="627"/>
    </row>
    <row r="1900" spans="4:4" ht="15.75" customHeight="1" x14ac:dyDescent="0.35">
      <c r="D1900" s="627"/>
    </row>
    <row r="1901" spans="4:4" ht="15.75" customHeight="1" x14ac:dyDescent="0.35">
      <c r="D1901" s="627"/>
    </row>
    <row r="1902" spans="4:4" ht="15.75" customHeight="1" x14ac:dyDescent="0.35">
      <c r="D1902" s="627"/>
    </row>
    <row r="1903" spans="4:4" ht="15.75" customHeight="1" x14ac:dyDescent="0.35">
      <c r="D1903" s="627"/>
    </row>
    <row r="1904" spans="4:4" ht="15.75" customHeight="1" x14ac:dyDescent="0.35">
      <c r="D1904" s="627"/>
    </row>
    <row r="1905" spans="4:4" ht="15.75" customHeight="1" x14ac:dyDescent="0.35">
      <c r="D1905" s="627"/>
    </row>
    <row r="1906" spans="4:4" ht="15.75" customHeight="1" x14ac:dyDescent="0.35">
      <c r="D1906" s="627"/>
    </row>
    <row r="1907" spans="4:4" ht="15.75" customHeight="1" x14ac:dyDescent="0.35">
      <c r="D1907" s="627"/>
    </row>
    <row r="1908" spans="4:4" ht="15.75" customHeight="1" x14ac:dyDescent="0.35">
      <c r="D1908" s="627"/>
    </row>
    <row r="1909" spans="4:4" ht="15.75" customHeight="1" x14ac:dyDescent="0.35">
      <c r="D1909" s="627"/>
    </row>
    <row r="1910" spans="4:4" ht="15.75" customHeight="1" x14ac:dyDescent="0.35">
      <c r="D1910" s="627"/>
    </row>
    <row r="1911" spans="4:4" ht="15.75" customHeight="1" x14ac:dyDescent="0.35">
      <c r="D1911" s="627"/>
    </row>
    <row r="1912" spans="4:4" ht="15.75" customHeight="1" x14ac:dyDescent="0.35">
      <c r="D1912" s="627"/>
    </row>
    <row r="1913" spans="4:4" ht="15.75" customHeight="1" x14ac:dyDescent="0.35">
      <c r="D1913" s="627"/>
    </row>
    <row r="1914" spans="4:4" ht="15.75" customHeight="1" x14ac:dyDescent="0.35">
      <c r="D1914" s="627"/>
    </row>
    <row r="1915" spans="4:4" ht="15.75" customHeight="1" x14ac:dyDescent="0.35">
      <c r="D1915" s="627"/>
    </row>
    <row r="1916" spans="4:4" ht="15.75" customHeight="1" x14ac:dyDescent="0.35">
      <c r="D1916" s="627"/>
    </row>
    <row r="1917" spans="4:4" ht="15.75" customHeight="1" x14ac:dyDescent="0.35">
      <c r="D1917" s="627"/>
    </row>
    <row r="1918" spans="4:4" ht="15.75" customHeight="1" x14ac:dyDescent="0.35">
      <c r="D1918" s="627"/>
    </row>
    <row r="1919" spans="4:4" ht="15.75" customHeight="1" x14ac:dyDescent="0.35">
      <c r="D1919" s="627"/>
    </row>
    <row r="1920" spans="4:4" ht="15.75" customHeight="1" x14ac:dyDescent="0.35">
      <c r="D1920" s="627"/>
    </row>
    <row r="1921" spans="4:4" ht="15.75" customHeight="1" x14ac:dyDescent="0.35">
      <c r="D1921" s="627"/>
    </row>
    <row r="1922" spans="4:4" ht="15.75" customHeight="1" x14ac:dyDescent="0.35">
      <c r="D1922" s="627"/>
    </row>
    <row r="1923" spans="4:4" ht="15.75" customHeight="1" x14ac:dyDescent="0.35">
      <c r="D1923" s="627"/>
    </row>
    <row r="1924" spans="4:4" ht="15.75" customHeight="1" x14ac:dyDescent="0.35">
      <c r="D1924" s="627"/>
    </row>
    <row r="1925" spans="4:4" ht="15.75" customHeight="1" x14ac:dyDescent="0.35">
      <c r="D1925" s="627"/>
    </row>
    <row r="1926" spans="4:4" ht="15.75" customHeight="1" x14ac:dyDescent="0.35">
      <c r="D1926" s="627"/>
    </row>
    <row r="1927" spans="4:4" ht="15.75" customHeight="1" x14ac:dyDescent="0.35">
      <c r="D1927" s="627"/>
    </row>
    <row r="1928" spans="4:4" ht="15.75" customHeight="1" x14ac:dyDescent="0.35">
      <c r="D1928" s="627"/>
    </row>
    <row r="1929" spans="4:4" ht="15.75" customHeight="1" x14ac:dyDescent="0.35">
      <c r="D1929" s="627"/>
    </row>
    <row r="1930" spans="4:4" ht="15.75" customHeight="1" x14ac:dyDescent="0.35">
      <c r="D1930" s="627"/>
    </row>
    <row r="1931" spans="4:4" ht="15.75" customHeight="1" x14ac:dyDescent="0.35">
      <c r="D1931" s="627"/>
    </row>
    <row r="1932" spans="4:4" ht="15.75" customHeight="1" x14ac:dyDescent="0.35">
      <c r="D1932" s="627"/>
    </row>
    <row r="1933" spans="4:4" ht="15.75" customHeight="1" x14ac:dyDescent="0.35">
      <c r="D1933" s="627"/>
    </row>
    <row r="1934" spans="4:4" ht="15.75" customHeight="1" x14ac:dyDescent="0.35">
      <c r="D1934" s="627"/>
    </row>
    <row r="1935" spans="4:4" ht="15.75" customHeight="1" x14ac:dyDescent="0.35">
      <c r="D1935" s="627"/>
    </row>
    <row r="1936" spans="4:4" ht="15.75" customHeight="1" x14ac:dyDescent="0.35">
      <c r="D1936" s="627"/>
    </row>
    <row r="1937" spans="4:4" ht="15.75" customHeight="1" x14ac:dyDescent="0.35">
      <c r="D1937" s="627"/>
    </row>
    <row r="1938" spans="4:4" ht="15.75" customHeight="1" x14ac:dyDescent="0.35">
      <c r="D1938" s="627"/>
    </row>
    <row r="1939" spans="4:4" ht="15.75" customHeight="1" x14ac:dyDescent="0.35">
      <c r="D1939" s="627"/>
    </row>
    <row r="1940" spans="4:4" ht="15.75" customHeight="1" x14ac:dyDescent="0.35">
      <c r="D1940" s="627"/>
    </row>
    <row r="1941" spans="4:4" ht="15.75" customHeight="1" x14ac:dyDescent="0.35">
      <c r="D1941" s="627"/>
    </row>
    <row r="1942" spans="4:4" ht="15.75" customHeight="1" x14ac:dyDescent="0.35">
      <c r="D1942" s="627"/>
    </row>
    <row r="1943" spans="4:4" ht="15.75" customHeight="1" x14ac:dyDescent="0.35">
      <c r="D1943" s="627"/>
    </row>
    <row r="1944" spans="4:4" ht="15.75" customHeight="1" x14ac:dyDescent="0.35">
      <c r="D1944" s="627"/>
    </row>
    <row r="1945" spans="4:4" ht="15.75" customHeight="1" x14ac:dyDescent="0.35">
      <c r="D1945" s="627"/>
    </row>
    <row r="1946" spans="4:4" ht="15.75" customHeight="1" x14ac:dyDescent="0.35">
      <c r="D1946" s="627"/>
    </row>
    <row r="1947" spans="4:4" ht="15.75" customHeight="1" x14ac:dyDescent="0.35">
      <c r="D1947" s="627"/>
    </row>
    <row r="1948" spans="4:4" ht="15.75" customHeight="1" x14ac:dyDescent="0.35">
      <c r="D1948" s="627"/>
    </row>
    <row r="1949" spans="4:4" ht="15.75" customHeight="1" x14ac:dyDescent="0.35">
      <c r="D1949" s="627"/>
    </row>
    <row r="1950" spans="4:4" ht="15.75" customHeight="1" x14ac:dyDescent="0.35">
      <c r="D1950" s="627"/>
    </row>
    <row r="1951" spans="4:4" ht="15.75" customHeight="1" x14ac:dyDescent="0.35">
      <c r="D1951" s="627"/>
    </row>
    <row r="1952" spans="4:4" ht="15.75" customHeight="1" x14ac:dyDescent="0.35">
      <c r="D1952" s="627"/>
    </row>
    <row r="1953" spans="4:4" ht="15.75" customHeight="1" x14ac:dyDescent="0.35">
      <c r="D1953" s="627"/>
    </row>
    <row r="1954" spans="4:4" ht="15.75" customHeight="1" x14ac:dyDescent="0.35">
      <c r="D1954" s="627"/>
    </row>
    <row r="1955" spans="4:4" ht="15.75" customHeight="1" x14ac:dyDescent="0.35">
      <c r="D1955" s="627"/>
    </row>
    <row r="1956" spans="4:4" ht="15.75" customHeight="1" x14ac:dyDescent="0.35">
      <c r="D1956" s="627"/>
    </row>
    <row r="1957" spans="4:4" ht="15.75" customHeight="1" x14ac:dyDescent="0.35">
      <c r="D1957" s="627"/>
    </row>
    <row r="1958" spans="4:4" ht="15.75" customHeight="1" x14ac:dyDescent="0.35">
      <c r="D1958" s="627"/>
    </row>
    <row r="1959" spans="4:4" ht="15.75" customHeight="1" x14ac:dyDescent="0.35">
      <c r="D1959" s="627"/>
    </row>
    <row r="1960" spans="4:4" ht="15.75" customHeight="1" x14ac:dyDescent="0.35">
      <c r="D1960" s="627"/>
    </row>
    <row r="1961" spans="4:4" ht="15.75" customHeight="1" x14ac:dyDescent="0.35">
      <c r="D1961" s="627"/>
    </row>
    <row r="1962" spans="4:4" ht="15.75" customHeight="1" x14ac:dyDescent="0.35">
      <c r="D1962" s="627"/>
    </row>
    <row r="1963" spans="4:4" ht="15.75" customHeight="1" x14ac:dyDescent="0.35">
      <c r="D1963" s="627"/>
    </row>
    <row r="1964" spans="4:4" ht="15.75" customHeight="1" x14ac:dyDescent="0.35">
      <c r="D1964" s="627"/>
    </row>
    <row r="1965" spans="4:4" ht="15.75" customHeight="1" x14ac:dyDescent="0.35">
      <c r="D1965" s="627"/>
    </row>
    <row r="1966" spans="4:4" ht="15.75" customHeight="1" x14ac:dyDescent="0.35">
      <c r="D1966" s="627"/>
    </row>
    <row r="1967" spans="4:4" ht="15.75" customHeight="1" x14ac:dyDescent="0.35">
      <c r="D1967" s="627"/>
    </row>
    <row r="1968" spans="4:4" ht="15.75" customHeight="1" x14ac:dyDescent="0.35">
      <c r="D1968" s="627"/>
    </row>
    <row r="1969" spans="4:4" ht="15.75" customHeight="1" x14ac:dyDescent="0.35">
      <c r="D1969" s="627"/>
    </row>
    <row r="1970" spans="4:4" ht="15.75" customHeight="1" x14ac:dyDescent="0.35">
      <c r="D1970" s="627"/>
    </row>
    <row r="1971" spans="4:4" ht="15.75" customHeight="1" x14ac:dyDescent="0.35">
      <c r="D1971" s="627"/>
    </row>
    <row r="1972" spans="4:4" ht="15.75" customHeight="1" x14ac:dyDescent="0.35">
      <c r="D1972" s="627"/>
    </row>
    <row r="1973" spans="4:4" ht="15.75" customHeight="1" x14ac:dyDescent="0.35">
      <c r="D1973" s="627"/>
    </row>
    <row r="1974" spans="4:4" ht="15.75" customHeight="1" x14ac:dyDescent="0.35">
      <c r="D1974" s="627"/>
    </row>
    <row r="1975" spans="4:4" ht="15.75" customHeight="1" x14ac:dyDescent="0.35">
      <c r="D1975" s="627"/>
    </row>
    <row r="1976" spans="4:4" ht="15.75" customHeight="1" x14ac:dyDescent="0.35">
      <c r="D1976" s="627"/>
    </row>
    <row r="1977" spans="4:4" ht="15.75" customHeight="1" x14ac:dyDescent="0.35">
      <c r="D1977" s="627"/>
    </row>
    <row r="1978" spans="4:4" ht="15.75" customHeight="1" x14ac:dyDescent="0.35">
      <c r="D1978" s="627"/>
    </row>
    <row r="1979" spans="4:4" ht="15.75" customHeight="1" x14ac:dyDescent="0.35">
      <c r="D1979" s="627"/>
    </row>
    <row r="1980" spans="4:4" ht="15.75" customHeight="1" x14ac:dyDescent="0.35">
      <c r="D1980" s="627"/>
    </row>
    <row r="1981" spans="4:4" ht="15.75" customHeight="1" x14ac:dyDescent="0.35">
      <c r="D1981" s="627"/>
    </row>
    <row r="1982" spans="4:4" ht="15.75" customHeight="1" x14ac:dyDescent="0.35">
      <c r="D1982" s="627"/>
    </row>
    <row r="1983" spans="4:4" ht="15.75" customHeight="1" x14ac:dyDescent="0.35">
      <c r="D1983" s="627"/>
    </row>
    <row r="1984" spans="4:4" ht="15.75" customHeight="1" x14ac:dyDescent="0.35">
      <c r="D1984" s="627"/>
    </row>
    <row r="1985" spans="4:4" ht="15.75" customHeight="1" x14ac:dyDescent="0.35">
      <c r="D1985" s="627"/>
    </row>
    <row r="1986" spans="4:4" ht="15.75" customHeight="1" x14ac:dyDescent="0.35">
      <c r="D1986" s="627"/>
    </row>
    <row r="1987" spans="4:4" ht="15.75" customHeight="1" x14ac:dyDescent="0.35">
      <c r="D1987" s="627"/>
    </row>
    <row r="1988" spans="4:4" ht="15.75" customHeight="1" x14ac:dyDescent="0.35">
      <c r="D1988" s="627"/>
    </row>
    <row r="1989" spans="4:4" ht="15.75" customHeight="1" x14ac:dyDescent="0.35">
      <c r="D1989" s="627"/>
    </row>
    <row r="1990" spans="4:4" ht="15.75" customHeight="1" x14ac:dyDescent="0.35">
      <c r="D1990" s="627"/>
    </row>
    <row r="1991" spans="4:4" ht="15.75" customHeight="1" x14ac:dyDescent="0.35">
      <c r="D1991" s="627"/>
    </row>
    <row r="1992" spans="4:4" ht="15.75" customHeight="1" x14ac:dyDescent="0.35">
      <c r="D1992" s="627"/>
    </row>
    <row r="1993" spans="4:4" ht="15.75" customHeight="1" x14ac:dyDescent="0.35">
      <c r="D1993" s="627"/>
    </row>
    <row r="1994" spans="4:4" ht="15.75" customHeight="1" x14ac:dyDescent="0.35">
      <c r="D1994" s="627"/>
    </row>
    <row r="1995" spans="4:4" ht="15.75" customHeight="1" x14ac:dyDescent="0.35">
      <c r="D1995" s="627"/>
    </row>
    <row r="1996" spans="4:4" ht="15.75" customHeight="1" x14ac:dyDescent="0.35">
      <c r="D1996" s="627"/>
    </row>
    <row r="1997" spans="4:4" ht="15.75" customHeight="1" x14ac:dyDescent="0.35">
      <c r="D1997" s="627"/>
    </row>
    <row r="1998" spans="4:4" ht="15.75" customHeight="1" x14ac:dyDescent="0.35">
      <c r="D1998" s="627"/>
    </row>
    <row r="1999" spans="4:4" ht="15.75" customHeight="1" x14ac:dyDescent="0.35">
      <c r="D1999" s="627"/>
    </row>
    <row r="2000" spans="4:4" ht="15.75" customHeight="1" x14ac:dyDescent="0.35">
      <c r="D2000" s="627"/>
    </row>
    <row r="2001" spans="4:4" ht="15.75" customHeight="1" x14ac:dyDescent="0.35">
      <c r="D2001" s="627"/>
    </row>
  </sheetData>
  <autoFilter ref="A3:N3" xr:uid="{4E8426E5-0186-4F9E-A5FD-5B64530A73E4}"/>
  <mergeCells count="3">
    <mergeCell ref="D2:K2"/>
    <mergeCell ref="L2:N2"/>
    <mergeCell ref="A1:N1"/>
  </mergeCells>
  <phoneticPr fontId="24" type="noConversion"/>
  <pageMargins left="0.7" right="0.7" top="0.75" bottom="0.75" header="0.511811023622047" footer="0.511811023622047"/>
  <pageSetup paperSize="9" scale="1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47BAE-1071-4E13-8801-E6C496B66898}">
  <sheetPr>
    <pageSetUpPr fitToPage="1"/>
  </sheetPr>
  <dimension ref="A1:N2001"/>
  <sheetViews>
    <sheetView zoomScale="75" zoomScaleNormal="75" workbookViewId="0">
      <pane ySplit="3" topLeftCell="A4" activePane="bottomLeft" state="frozen"/>
      <selection pane="bottomLeft" activeCell="M4" sqref="M4"/>
    </sheetView>
  </sheetViews>
  <sheetFormatPr baseColWidth="10" defaultColWidth="10.5" defaultRowHeight="15.75" customHeight="1" x14ac:dyDescent="0.35"/>
  <cols>
    <col min="1" max="7" width="20.58203125" style="623" customWidth="1"/>
    <col min="8" max="8" width="16.33203125" style="623" customWidth="1"/>
    <col min="9" max="9" width="13.75" style="623" customWidth="1"/>
    <col min="10" max="10" width="13.83203125" style="623" customWidth="1"/>
    <col min="11" max="13" width="20.6640625" style="623" customWidth="1"/>
    <col min="14" max="16384" width="10.5" style="623"/>
  </cols>
  <sheetData>
    <row r="1" spans="1:14" s="617" customFormat="1" ht="40.5" customHeight="1" thickBot="1" x14ac:dyDescent="0.4">
      <c r="A1" s="740" t="s">
        <v>685</v>
      </c>
      <c r="B1" s="741"/>
      <c r="C1" s="741"/>
      <c r="D1" s="741"/>
      <c r="E1" s="741"/>
      <c r="F1" s="741"/>
      <c r="G1" s="741"/>
      <c r="H1" s="741"/>
      <c r="I1" s="741"/>
      <c r="J1" s="741"/>
      <c r="K1" s="741"/>
      <c r="L1" s="741"/>
      <c r="M1" s="741"/>
    </row>
    <row r="2" spans="1:14" s="617" customFormat="1" ht="23" customHeight="1" thickBot="1" x14ac:dyDescent="0.4">
      <c r="A2" s="618"/>
      <c r="B2" s="618"/>
      <c r="C2" s="618"/>
      <c r="D2" s="742" t="s">
        <v>670</v>
      </c>
      <c r="E2" s="743"/>
      <c r="F2" s="743"/>
      <c r="G2" s="743"/>
      <c r="H2" s="743"/>
      <c r="I2" s="743"/>
      <c r="J2" s="744"/>
      <c r="K2" s="628" t="s">
        <v>671</v>
      </c>
      <c r="L2" s="737" t="s">
        <v>672</v>
      </c>
      <c r="M2" s="739"/>
    </row>
    <row r="3" spans="1:14" ht="173.5" customHeight="1" x14ac:dyDescent="0.35">
      <c r="A3" s="619" t="s">
        <v>0</v>
      </c>
      <c r="B3" s="619" t="s">
        <v>1</v>
      </c>
      <c r="C3" s="619" t="s">
        <v>2</v>
      </c>
      <c r="D3" s="620" t="s">
        <v>686</v>
      </c>
      <c r="E3" s="621" t="s">
        <v>687</v>
      </c>
      <c r="F3" s="621" t="s">
        <v>688</v>
      </c>
      <c r="G3" s="621" t="s">
        <v>689</v>
      </c>
      <c r="H3" s="621" t="s">
        <v>690</v>
      </c>
      <c r="I3" s="621" t="s">
        <v>691</v>
      </c>
      <c r="J3" s="622" t="s">
        <v>693</v>
      </c>
      <c r="K3" s="629" t="s">
        <v>692</v>
      </c>
      <c r="L3" s="630" t="s">
        <v>694</v>
      </c>
      <c r="M3" s="622" t="s">
        <v>695</v>
      </c>
      <c r="N3" s="631"/>
    </row>
    <row r="4" spans="1:14" ht="15.5" x14ac:dyDescent="0.35">
      <c r="A4" s="623" t="str">
        <f>'TEST RDP'!A3</f>
        <v>4A</v>
      </c>
      <c r="B4" s="623">
        <f>'TEST RDP'!B3</f>
        <v>0</v>
      </c>
      <c r="C4" s="623" t="str">
        <f>'TEST RDP'!C3</f>
        <v>Zoé</v>
      </c>
      <c r="D4" s="624">
        <f>('TEST RDP'!H3+'TEST RDP'!X3)/2</f>
        <v>0</v>
      </c>
      <c r="E4" s="625">
        <f>('TEST RDP'!J3+'TEST RDP'!P3+'TEST RDP'!AF3)/3</f>
        <v>0.66666666666666663</v>
      </c>
      <c r="F4" s="625">
        <f>('TEST RDP'!F3+'TEST RDP'!L3+'TEST RDP'!N3+'TEST RDP'!Z3+'TEST RDP'!AH3+'TEST RDP'!AJ3+'TEST RDP'!AL3+'TEST RDP'!AP3)/8</f>
        <v>0.375</v>
      </c>
      <c r="G4" s="625">
        <f>('TEST RDP'!R3+'TEST RDP'!T3+'TEST RDP'!V3+'TEST RDP'!AB3+'TEST RDP'!AD3+'TEST RDP'!AN3)/6</f>
        <v>0.5</v>
      </c>
      <c r="H4" s="625">
        <f>('TEST RDP'!AH3+'TEST RDP'!AJ3+'TEST RDP'!AL3+'TEST RDP'!AN3+'TEST RDP'!AP3)/5</f>
        <v>0.2</v>
      </c>
      <c r="I4" s="625">
        <f>('TEST RDP'!Z3+'TEST RDP'!AH3+'TEST RDP'!AL3)/3</f>
        <v>0</v>
      </c>
      <c r="J4" s="626">
        <f>('TEST RDP'!H3+'TEST RDP'!R3+'TEST RDP'!AD3+'TEST RDP'!AP3)/4</f>
        <v>0.25</v>
      </c>
      <c r="K4" s="632">
        <f>('TEST RDP'!H3+'TEST RDP'!J3+'TEST RDP'!P3+'TEST RDP'!T3+'TEST RDP'!V3+'TEST RDP'!X3+'TEST RDP'!AF3+'TEST RDP'!AJ3+'TEST RDP'!AN3+'TEST RDP'!AP3)/10</f>
        <v>0.4</v>
      </c>
      <c r="L4" s="624">
        <f>('TEST RDP'!F3+'TEST RDP'!J3+'TEST RDP'!P3+'TEST RDP'!X3+'TEST RDP'!Z3+'TEST RDP'!AF3+'TEST RDP'!AL3)/7</f>
        <v>0.42857142857142855</v>
      </c>
      <c r="M4" s="626">
        <f>('TEST RDP'!H3+'TEST RDP'!L3+'TEST RDP'!N3+'TEST RDP'!R3+'TEST RDP'!T3+'TEST RDP'!V3+'TEST RDP'!AB3+'TEST RDP'!AD3+'TEST RDP'!AH3+'TEST RDP'!AJ3+'TEST RDP'!AN3+'TEST RDP'!AP3)/12</f>
        <v>0.41666666666666669</v>
      </c>
    </row>
    <row r="5" spans="1:14" ht="15.5" x14ac:dyDescent="0.35">
      <c r="A5" s="623" t="str">
        <f>'TEST RDP'!A4</f>
        <v>4A</v>
      </c>
      <c r="B5" s="623">
        <f>'TEST RDP'!B4</f>
        <v>0</v>
      </c>
      <c r="C5" s="623" t="str">
        <f>'TEST RDP'!C4</f>
        <v>Noé</v>
      </c>
      <c r="D5" s="624">
        <f>('TEST RDP'!H4+'TEST RDP'!X4)/2</f>
        <v>0.5</v>
      </c>
      <c r="E5" s="625">
        <f>('TEST RDP'!J4+'TEST RDP'!P4+'TEST RDP'!AF4)/3</f>
        <v>0.33333333333333331</v>
      </c>
      <c r="F5" s="625">
        <f>('TEST RDP'!F4+'TEST RDP'!L4+'TEST RDP'!N4+'TEST RDP'!Z4+'TEST RDP'!AH4+'TEST RDP'!AJ4+'TEST RDP'!AL4+'TEST RDP'!AP4)/8</f>
        <v>0.375</v>
      </c>
      <c r="G5" s="625">
        <f>('TEST RDP'!R4+'TEST RDP'!T4+'TEST RDP'!V4+'TEST RDP'!AB4+'TEST RDP'!AD4+'TEST RDP'!AN4)/6</f>
        <v>0.33333333333333331</v>
      </c>
      <c r="H5" s="625">
        <f>('TEST RDP'!AH4+'TEST RDP'!AJ4+'TEST RDP'!AL4+'TEST RDP'!AN4+'TEST RDP'!AP4)/5</f>
        <v>0.4</v>
      </c>
      <c r="I5" s="625">
        <f>('TEST RDP'!Z4+'TEST RDP'!AH4+'TEST RDP'!AL4)/3</f>
        <v>0.33333333333333331</v>
      </c>
      <c r="J5" s="626">
        <f>('TEST RDP'!H4+'TEST RDP'!R4+'TEST RDP'!AD4+'TEST RDP'!AP4)/4</f>
        <v>0.5</v>
      </c>
      <c r="K5" s="632">
        <f>('TEST RDP'!H4+'TEST RDP'!J4+'TEST RDP'!P4+'TEST RDP'!T4+'TEST RDP'!V4+'TEST RDP'!X4+'TEST RDP'!AF4+'TEST RDP'!AJ4+'TEST RDP'!AN4+'TEST RDP'!AP4)/10</f>
        <v>0.3</v>
      </c>
      <c r="L5" s="624">
        <f>('TEST RDP'!F4+'TEST RDP'!J4+'TEST RDP'!P4+'TEST RDP'!X4+'TEST RDP'!Z4+'TEST RDP'!AF4+'TEST RDP'!AL4)/7</f>
        <v>0.2857142857142857</v>
      </c>
      <c r="M5" s="626">
        <f>('TEST RDP'!H4+'TEST RDP'!L4+'TEST RDP'!N4+'TEST RDP'!R4+'TEST RDP'!T4+'TEST RDP'!V4+'TEST RDP'!AB4+'TEST RDP'!AD4+'TEST RDP'!AH4+'TEST RDP'!AJ4+'TEST RDP'!AN4+'TEST RDP'!AP4)/12</f>
        <v>0.41666666666666669</v>
      </c>
    </row>
    <row r="6" spans="1:14" ht="15.5" x14ac:dyDescent="0.35">
      <c r="A6" s="623" t="str">
        <f>'TEST RDP'!A5</f>
        <v>4A</v>
      </c>
      <c r="B6" s="623">
        <f>'TEST RDP'!B5</f>
        <v>0</v>
      </c>
      <c r="C6" s="623" t="str">
        <f>'TEST RDP'!C5</f>
        <v>Adrien</v>
      </c>
      <c r="D6" s="624">
        <f>('TEST RDP'!H5+'TEST RDP'!X5)/2</f>
        <v>0</v>
      </c>
      <c r="E6" s="625">
        <f>('TEST RDP'!J5+'TEST RDP'!P5+'TEST RDP'!AF5)/3</f>
        <v>0</v>
      </c>
      <c r="F6" s="625">
        <f>('TEST RDP'!F5+'TEST RDP'!L5+'TEST RDP'!N5+'TEST RDP'!Z5+'TEST RDP'!AH5+'TEST RDP'!AJ5+'TEST RDP'!AL5+'TEST RDP'!AP5)/8</f>
        <v>0.25</v>
      </c>
      <c r="G6" s="625">
        <f>('TEST RDP'!R5+'TEST RDP'!T5+'TEST RDP'!V5+'TEST RDP'!AB5+'TEST RDP'!AD5+'TEST RDP'!AN5)/6</f>
        <v>0.33333333333333331</v>
      </c>
      <c r="H6" s="625">
        <f>('TEST RDP'!AH5+'TEST RDP'!AJ5+'TEST RDP'!AL5+'TEST RDP'!AN5+'TEST RDP'!AP5)/5</f>
        <v>0.2</v>
      </c>
      <c r="I6" s="625">
        <f>('TEST RDP'!Z5+'TEST RDP'!AH5+'TEST RDP'!AL5)/3</f>
        <v>0</v>
      </c>
      <c r="J6" s="626">
        <f>('TEST RDP'!H5+'TEST RDP'!R5+'TEST RDP'!AD5+'TEST RDP'!AP5)/4</f>
        <v>0.25</v>
      </c>
      <c r="K6" s="632">
        <f>('TEST RDP'!H5+'TEST RDP'!J5+'TEST RDP'!P5+'TEST RDP'!T5+'TEST RDP'!V5+'TEST RDP'!X5+'TEST RDP'!AF5+'TEST RDP'!AJ5+'TEST RDP'!AN5+'TEST RDP'!AP5)/10</f>
        <v>0.1</v>
      </c>
      <c r="L6" s="624">
        <f>('TEST RDP'!F5+'TEST RDP'!J5+'TEST RDP'!P5+'TEST RDP'!X5+'TEST RDP'!Z5+'TEST RDP'!AF5+'TEST RDP'!AL5)/7</f>
        <v>0.14285714285714285</v>
      </c>
      <c r="M6" s="626">
        <f>('TEST RDP'!H5+'TEST RDP'!L5+'TEST RDP'!N5+'TEST RDP'!R5+'TEST RDP'!T5+'TEST RDP'!V5+'TEST RDP'!AB5+'TEST RDP'!AD5+'TEST RDP'!AH5+'TEST RDP'!AJ5+'TEST RDP'!AN5+'TEST RDP'!AP5)/12</f>
        <v>0.25</v>
      </c>
    </row>
    <row r="7" spans="1:14" ht="15.5" x14ac:dyDescent="0.35">
      <c r="A7" s="623">
        <f>'TEST RDP'!A6</f>
        <v>0</v>
      </c>
      <c r="B7" s="623">
        <f>'TEST RDP'!B6</f>
        <v>0</v>
      </c>
      <c r="C7" s="623">
        <f>'TEST RDP'!C6</f>
        <v>0</v>
      </c>
      <c r="D7" s="624">
        <f>('TEST RDP'!H6+'TEST RDP'!X6)/2</f>
        <v>0</v>
      </c>
      <c r="E7" s="625">
        <f>('TEST RDP'!J6+'TEST RDP'!P6+'TEST RDP'!AF6)/3</f>
        <v>0</v>
      </c>
      <c r="F7" s="625">
        <f>('TEST RDP'!F6+'TEST RDP'!L6+'TEST RDP'!N6+'TEST RDP'!Z6+'TEST RDP'!AH6+'TEST RDP'!AJ6+'TEST RDP'!AL6+'TEST RDP'!AP6)/8</f>
        <v>0</v>
      </c>
      <c r="G7" s="625">
        <f>('TEST RDP'!R6+'TEST RDP'!T6+'TEST RDP'!V6+'TEST RDP'!AB6+'TEST RDP'!AD6+'TEST RDP'!AN6)/6</f>
        <v>0</v>
      </c>
      <c r="H7" s="625">
        <f>('TEST RDP'!AH6+'TEST RDP'!AJ6+'TEST RDP'!AL6+'TEST RDP'!AN6+'TEST RDP'!AP6)/5</f>
        <v>0</v>
      </c>
      <c r="I7" s="625">
        <f>('TEST RDP'!Z6+'TEST RDP'!AH6+'TEST RDP'!AL6)/3</f>
        <v>0</v>
      </c>
      <c r="J7" s="626">
        <f>('TEST RDP'!H6+'TEST RDP'!R6+'TEST RDP'!AD6+'TEST RDP'!AP6)/4</f>
        <v>0</v>
      </c>
      <c r="K7" s="632">
        <f>('TEST RDP'!H6+'TEST RDP'!J6+'TEST RDP'!P6+'TEST RDP'!T6+'TEST RDP'!V6+'TEST RDP'!X6+'TEST RDP'!AF6+'TEST RDP'!AJ6+'TEST RDP'!AN6+'TEST RDP'!AP6)/10</f>
        <v>0</v>
      </c>
      <c r="L7" s="624">
        <f>('TEST RDP'!F6+'TEST RDP'!J6+'TEST RDP'!P6+'TEST RDP'!X6+'TEST RDP'!Z6+'TEST RDP'!AF6+'TEST RDP'!AL6)/7</f>
        <v>0</v>
      </c>
      <c r="M7" s="626">
        <f>('TEST RDP'!H6+'TEST RDP'!L6+'TEST RDP'!N6+'TEST RDP'!R6+'TEST RDP'!T6+'TEST RDP'!V6+'TEST RDP'!AB6+'TEST RDP'!AD6+'TEST RDP'!AH6+'TEST RDP'!AJ6+'TEST RDP'!AN6+'TEST RDP'!AP6)/12</f>
        <v>0</v>
      </c>
    </row>
    <row r="8" spans="1:14" ht="15.5" x14ac:dyDescent="0.35">
      <c r="A8" s="623">
        <f>'TEST RDP'!A7</f>
        <v>0</v>
      </c>
      <c r="B8" s="623">
        <f>'TEST RDP'!B7</f>
        <v>0</v>
      </c>
      <c r="C8" s="623">
        <f>'TEST RDP'!C7</f>
        <v>0</v>
      </c>
      <c r="D8" s="624">
        <f>('TEST RDP'!H7+'TEST RDP'!X7)/2</f>
        <v>0</v>
      </c>
      <c r="E8" s="625">
        <f>('TEST RDP'!J7+'TEST RDP'!P7+'TEST RDP'!AF7)/3</f>
        <v>0</v>
      </c>
      <c r="F8" s="625">
        <f>('TEST RDP'!F7+'TEST RDP'!L7+'TEST RDP'!N7+'TEST RDP'!Z7+'TEST RDP'!AH7+'TEST RDP'!AJ7+'TEST RDP'!AL7+'TEST RDP'!AP7)/8</f>
        <v>0</v>
      </c>
      <c r="G8" s="625">
        <f>('TEST RDP'!R7+'TEST RDP'!T7+'TEST RDP'!V7+'TEST RDP'!AB7+'TEST RDP'!AD7+'TEST RDP'!AN7)/6</f>
        <v>0</v>
      </c>
      <c r="H8" s="625">
        <f>('TEST RDP'!AH7+'TEST RDP'!AJ7+'TEST RDP'!AL7+'TEST RDP'!AN7+'TEST RDP'!AP7)/5</f>
        <v>0</v>
      </c>
      <c r="I8" s="625">
        <f>('TEST RDP'!Z7+'TEST RDP'!AH7+'TEST RDP'!AL7)/3</f>
        <v>0</v>
      </c>
      <c r="J8" s="626">
        <f>('TEST RDP'!H7+'TEST RDP'!R7+'TEST RDP'!AD7+'TEST RDP'!AP7)/4</f>
        <v>0</v>
      </c>
      <c r="K8" s="632">
        <f>('TEST RDP'!H7+'TEST RDP'!J7+'TEST RDP'!P7+'TEST RDP'!T7+'TEST RDP'!V7+'TEST RDP'!X7+'TEST RDP'!AF7+'TEST RDP'!AJ7+'TEST RDP'!AN7+'TEST RDP'!AP7)/10</f>
        <v>0</v>
      </c>
      <c r="L8" s="624">
        <f>('TEST RDP'!F7+'TEST RDP'!J7+'TEST RDP'!P7+'TEST RDP'!X7+'TEST RDP'!Z7+'TEST RDP'!AF7+'TEST RDP'!AL7)/7</f>
        <v>0</v>
      </c>
      <c r="M8" s="626">
        <f>('TEST RDP'!H7+'TEST RDP'!L7+'TEST RDP'!N7+'TEST RDP'!R7+'TEST RDP'!T7+'TEST RDP'!V7+'TEST RDP'!AB7+'TEST RDP'!AD7+'TEST RDP'!AH7+'TEST RDP'!AJ7+'TEST RDP'!AN7+'TEST RDP'!AP7)/12</f>
        <v>0</v>
      </c>
    </row>
    <row r="9" spans="1:14" ht="15.75" customHeight="1" x14ac:dyDescent="0.35">
      <c r="A9" s="623">
        <f>'TEST RDP'!A8</f>
        <v>0</v>
      </c>
      <c r="B9" s="623">
        <f>'TEST RDP'!B8</f>
        <v>0</v>
      </c>
      <c r="C9" s="623">
        <f>'TEST RDP'!C8</f>
        <v>0</v>
      </c>
      <c r="D9" s="624">
        <f>('TEST RDP'!H8+'TEST RDP'!X8)/2</f>
        <v>0</v>
      </c>
      <c r="E9" s="625">
        <f>('TEST RDP'!J8+'TEST RDP'!P8+'TEST RDP'!AF8)/3</f>
        <v>0</v>
      </c>
      <c r="F9" s="625">
        <f>('TEST RDP'!F8+'TEST RDP'!L8+'TEST RDP'!N8+'TEST RDP'!Z8+'TEST RDP'!AH8+'TEST RDP'!AJ8+'TEST RDP'!AL8+'TEST RDP'!AP8)/8</f>
        <v>0</v>
      </c>
      <c r="G9" s="625">
        <f>('TEST RDP'!R8+'TEST RDP'!T8+'TEST RDP'!V8+'TEST RDP'!AB8+'TEST RDP'!AD8+'TEST RDP'!AN8)/6</f>
        <v>0</v>
      </c>
      <c r="H9" s="625">
        <f>('TEST RDP'!AH8+'TEST RDP'!AJ8+'TEST RDP'!AL8+'TEST RDP'!AN8+'TEST RDP'!AP8)/5</f>
        <v>0</v>
      </c>
      <c r="I9" s="625">
        <f>('TEST RDP'!Z8+'TEST RDP'!AH8+'TEST RDP'!AL8)/3</f>
        <v>0</v>
      </c>
      <c r="J9" s="626">
        <f>('TEST RDP'!H8+'TEST RDP'!R8+'TEST RDP'!AD8+'TEST RDP'!AP8)/4</f>
        <v>0</v>
      </c>
      <c r="K9" s="632">
        <f>('TEST RDP'!H8+'TEST RDP'!J8+'TEST RDP'!P8+'TEST RDP'!T8+'TEST RDP'!V8+'TEST RDP'!X8+'TEST RDP'!AF8+'TEST RDP'!AJ8+'TEST RDP'!AN8+'TEST RDP'!AP8)/10</f>
        <v>0</v>
      </c>
      <c r="L9" s="624">
        <f>('TEST RDP'!F8+'TEST RDP'!J8+'TEST RDP'!P8+'TEST RDP'!X8+'TEST RDP'!Z8+'TEST RDP'!AF8+'TEST RDP'!AL8)/7</f>
        <v>0</v>
      </c>
      <c r="M9" s="626">
        <f>('TEST RDP'!H8+'TEST RDP'!L8+'TEST RDP'!N8+'TEST RDP'!R8+'TEST RDP'!T8+'TEST RDP'!V8+'TEST RDP'!AB8+'TEST RDP'!AD8+'TEST RDP'!AH8+'TEST RDP'!AJ8+'TEST RDP'!AN8+'TEST RDP'!AP8)/12</f>
        <v>0</v>
      </c>
    </row>
    <row r="10" spans="1:14" ht="15.5" x14ac:dyDescent="0.35">
      <c r="A10" s="623">
        <f>'TEST RDP'!A9</f>
        <v>0</v>
      </c>
      <c r="B10" s="623">
        <f>'TEST RDP'!B9</f>
        <v>0</v>
      </c>
      <c r="C10" s="623">
        <f>'TEST RDP'!C9</f>
        <v>0</v>
      </c>
      <c r="D10" s="624">
        <f>('TEST RDP'!H9+'TEST RDP'!X9)/2</f>
        <v>0</v>
      </c>
      <c r="E10" s="625">
        <f>('TEST RDP'!J9+'TEST RDP'!P9+'TEST RDP'!AF9)/3</f>
        <v>0</v>
      </c>
      <c r="F10" s="625">
        <f>('TEST RDP'!F9+'TEST RDP'!L9+'TEST RDP'!N9+'TEST RDP'!Z9+'TEST RDP'!AH9+'TEST RDP'!AJ9+'TEST RDP'!AL9+'TEST RDP'!AP9)/8</f>
        <v>0</v>
      </c>
      <c r="G10" s="625">
        <f>('TEST RDP'!R9+'TEST RDP'!T9+'TEST RDP'!V9+'TEST RDP'!AB9+'TEST RDP'!AD9+'TEST RDP'!AN9)/6</f>
        <v>0</v>
      </c>
      <c r="H10" s="625">
        <f>('TEST RDP'!AH9+'TEST RDP'!AJ9+'TEST RDP'!AL9+'TEST RDP'!AN9+'TEST RDP'!AP9)/5</f>
        <v>0</v>
      </c>
      <c r="I10" s="625">
        <f>('TEST RDP'!Z9+'TEST RDP'!AH9+'TEST RDP'!AL9)/3</f>
        <v>0</v>
      </c>
      <c r="J10" s="626">
        <f>('TEST RDP'!H9+'TEST RDP'!R9+'TEST RDP'!AD9+'TEST RDP'!AP9)/4</f>
        <v>0</v>
      </c>
      <c r="K10" s="632">
        <f>('TEST RDP'!H9+'TEST RDP'!J9+'TEST RDP'!P9+'TEST RDP'!T9+'TEST RDP'!V9+'TEST RDP'!X9+'TEST RDP'!AF9+'TEST RDP'!AJ9+'TEST RDP'!AN9+'TEST RDP'!AP9)/10</f>
        <v>0</v>
      </c>
      <c r="L10" s="624">
        <f>('TEST RDP'!F9+'TEST RDP'!J9+'TEST RDP'!P9+'TEST RDP'!X9+'TEST RDP'!Z9+'TEST RDP'!AF9+'TEST RDP'!AL9)/7</f>
        <v>0</v>
      </c>
      <c r="M10" s="626">
        <f>('TEST RDP'!H9+'TEST RDP'!L9+'TEST RDP'!N9+'TEST RDP'!R9+'TEST RDP'!T9+'TEST RDP'!V9+'TEST RDP'!AB9+'TEST RDP'!AD9+'TEST RDP'!AH9+'TEST RDP'!AJ9+'TEST RDP'!AN9+'TEST RDP'!AP9)/12</f>
        <v>0</v>
      </c>
    </row>
    <row r="11" spans="1:14" ht="15.75" customHeight="1" x14ac:dyDescent="0.35">
      <c r="A11" s="623">
        <f>'TEST RDP'!A10</f>
        <v>0</v>
      </c>
      <c r="B11" s="623">
        <f>'TEST RDP'!B10</f>
        <v>0</v>
      </c>
      <c r="C11" s="623">
        <f>'TEST RDP'!C10</f>
        <v>0</v>
      </c>
      <c r="D11" s="624">
        <f>('TEST RDP'!H10+'TEST RDP'!X10)/2</f>
        <v>0</v>
      </c>
      <c r="E11" s="625">
        <f>('TEST RDP'!J10+'TEST RDP'!P10+'TEST RDP'!AF10)/3</f>
        <v>0</v>
      </c>
      <c r="F11" s="625">
        <f>('TEST RDP'!F10+'TEST RDP'!L10+'TEST RDP'!N10+'TEST RDP'!Z10+'TEST RDP'!AH10+'TEST RDP'!AJ10+'TEST RDP'!AL10+'TEST RDP'!AP10)/8</f>
        <v>0</v>
      </c>
      <c r="G11" s="625">
        <f>('TEST RDP'!R10+'TEST RDP'!T10+'TEST RDP'!V10+'TEST RDP'!AB10+'TEST RDP'!AD10+'TEST RDP'!AN10)/6</f>
        <v>0</v>
      </c>
      <c r="H11" s="625">
        <f>('TEST RDP'!AH10+'TEST RDP'!AJ10+'TEST RDP'!AL10+'TEST RDP'!AN10+'TEST RDP'!AP10)/5</f>
        <v>0</v>
      </c>
      <c r="I11" s="625">
        <f>('TEST RDP'!Z10+'TEST RDP'!AH10+'TEST RDP'!AL10)/3</f>
        <v>0</v>
      </c>
      <c r="J11" s="626">
        <f>('TEST RDP'!H10+'TEST RDP'!R10+'TEST RDP'!AD10+'TEST RDP'!AP10)/4</f>
        <v>0</v>
      </c>
      <c r="K11" s="632">
        <f>('TEST RDP'!H10+'TEST RDP'!J10+'TEST RDP'!P10+'TEST RDP'!T10+'TEST RDP'!V10+'TEST RDP'!X10+'TEST RDP'!AF10+'TEST RDP'!AJ10+'TEST RDP'!AN10+'TEST RDP'!AP10)/10</f>
        <v>0</v>
      </c>
      <c r="L11" s="624">
        <f>('TEST RDP'!F10+'TEST RDP'!J10+'TEST RDP'!P10+'TEST RDP'!X10+'TEST RDP'!Z10+'TEST RDP'!AF10+'TEST RDP'!AL10)/7</f>
        <v>0</v>
      </c>
      <c r="M11" s="626">
        <f>('TEST RDP'!H10+'TEST RDP'!L10+'TEST RDP'!N10+'TEST RDP'!R10+'TEST RDP'!T10+'TEST RDP'!V10+'TEST RDP'!AB10+'TEST RDP'!AD10+'TEST RDP'!AH10+'TEST RDP'!AJ10+'TEST RDP'!AN10+'TEST RDP'!AP10)/12</f>
        <v>0</v>
      </c>
    </row>
    <row r="12" spans="1:14" ht="15.5" x14ac:dyDescent="0.35">
      <c r="A12" s="623">
        <f>'TEST RDP'!A11</f>
        <v>0</v>
      </c>
      <c r="B12" s="623">
        <f>'TEST RDP'!B11</f>
        <v>0</v>
      </c>
      <c r="C12" s="623">
        <f>'TEST RDP'!C11</f>
        <v>0</v>
      </c>
      <c r="D12" s="624">
        <f>('TEST RDP'!H11+'TEST RDP'!X11)/2</f>
        <v>0</v>
      </c>
      <c r="E12" s="625">
        <f>('TEST RDP'!J11+'TEST RDP'!P11+'TEST RDP'!AF11)/3</f>
        <v>0</v>
      </c>
      <c r="F12" s="625">
        <f>('TEST RDP'!F11+'TEST RDP'!L11+'TEST RDP'!N11+'TEST RDP'!Z11+'TEST RDP'!AH11+'TEST RDP'!AJ11+'TEST RDP'!AL11+'TEST RDP'!AP11)/8</f>
        <v>0</v>
      </c>
      <c r="G12" s="625">
        <f>('TEST RDP'!R11+'TEST RDP'!T11+'TEST RDP'!V11+'TEST RDP'!AB11+'TEST RDP'!AD11+'TEST RDP'!AN11)/6</f>
        <v>0</v>
      </c>
      <c r="H12" s="625">
        <f>('TEST RDP'!AH11+'TEST RDP'!AJ11+'TEST RDP'!AL11+'TEST RDP'!AN11+'TEST RDP'!AP11)/5</f>
        <v>0</v>
      </c>
      <c r="I12" s="625">
        <f>('TEST RDP'!Z11+'TEST RDP'!AH11+'TEST RDP'!AL11)/3</f>
        <v>0</v>
      </c>
      <c r="J12" s="626">
        <f>('TEST RDP'!H11+'TEST RDP'!R11+'TEST RDP'!AD11+'TEST RDP'!AP11)/4</f>
        <v>0</v>
      </c>
      <c r="K12" s="632">
        <f>('TEST RDP'!H11+'TEST RDP'!J11+'TEST RDP'!P11+'TEST RDP'!T11+'TEST RDP'!V11+'TEST RDP'!X11+'TEST RDP'!AF11+'TEST RDP'!AJ11+'TEST RDP'!AN11+'TEST RDP'!AP11)/10</f>
        <v>0</v>
      </c>
      <c r="L12" s="624">
        <f>('TEST RDP'!F11+'TEST RDP'!J11+'TEST RDP'!P11+'TEST RDP'!X11+'TEST RDP'!Z11+'TEST RDP'!AF11+'TEST RDP'!AL11)/7</f>
        <v>0</v>
      </c>
      <c r="M12" s="626">
        <f>('TEST RDP'!H11+'TEST RDP'!L11+'TEST RDP'!N11+'TEST RDP'!R11+'TEST RDP'!T11+'TEST RDP'!V11+'TEST RDP'!AB11+'TEST RDP'!AD11+'TEST RDP'!AH11+'TEST RDP'!AJ11+'TEST RDP'!AN11+'TEST RDP'!AP11)/12</f>
        <v>0</v>
      </c>
    </row>
    <row r="13" spans="1:14" ht="15.75" customHeight="1" x14ac:dyDescent="0.35">
      <c r="A13" s="623">
        <f>'TEST RDP'!A12</f>
        <v>0</v>
      </c>
      <c r="B13" s="623">
        <f>'TEST RDP'!B12</f>
        <v>0</v>
      </c>
      <c r="C13" s="623">
        <f>'TEST RDP'!C12</f>
        <v>0</v>
      </c>
      <c r="D13" s="624">
        <f>('TEST RDP'!H12+'TEST RDP'!X12)/2</f>
        <v>0</v>
      </c>
      <c r="E13" s="625">
        <f>('TEST RDP'!J12+'TEST RDP'!P12+'TEST RDP'!AF12)/3</f>
        <v>0</v>
      </c>
      <c r="F13" s="625">
        <f>('TEST RDP'!F12+'TEST RDP'!L12+'TEST RDP'!N12+'TEST RDP'!Z12+'TEST RDP'!AH12+'TEST RDP'!AJ12+'TEST RDP'!AL12+'TEST RDP'!AP12)/8</f>
        <v>0</v>
      </c>
      <c r="G13" s="625">
        <f>('TEST RDP'!R12+'TEST RDP'!T12+'TEST RDP'!V12+'TEST RDP'!AB12+'TEST RDP'!AD12+'TEST RDP'!AN12)/6</f>
        <v>0</v>
      </c>
      <c r="H13" s="625">
        <f>('TEST RDP'!AH12+'TEST RDP'!AJ12+'TEST RDP'!AL12+'TEST RDP'!AN12+'TEST RDP'!AP12)/5</f>
        <v>0</v>
      </c>
      <c r="I13" s="625">
        <f>('TEST RDP'!Z12+'TEST RDP'!AH12+'TEST RDP'!AL12)/3</f>
        <v>0</v>
      </c>
      <c r="J13" s="626">
        <f>('TEST RDP'!H12+'TEST RDP'!R12+'TEST RDP'!AD12+'TEST RDP'!AP12)/4</f>
        <v>0</v>
      </c>
      <c r="K13" s="632">
        <f>('TEST RDP'!H12+'TEST RDP'!J12+'TEST RDP'!P12+'TEST RDP'!T12+'TEST RDP'!V12+'TEST RDP'!X12+'TEST RDP'!AF12+'TEST RDP'!AJ12+'TEST RDP'!AN12+'TEST RDP'!AP12)/10</f>
        <v>0</v>
      </c>
      <c r="L13" s="624">
        <f>('TEST RDP'!F12+'TEST RDP'!J12+'TEST RDP'!P12+'TEST RDP'!X12+'TEST RDP'!Z12+'TEST RDP'!AF12+'TEST RDP'!AL12)/7</f>
        <v>0</v>
      </c>
      <c r="M13" s="626">
        <f>('TEST RDP'!H12+'TEST RDP'!L12+'TEST RDP'!N12+'TEST RDP'!R12+'TEST RDP'!T12+'TEST RDP'!V12+'TEST RDP'!AB12+'TEST RDP'!AD12+'TEST RDP'!AH12+'TEST RDP'!AJ12+'TEST RDP'!AN12+'TEST RDP'!AP12)/12</f>
        <v>0</v>
      </c>
    </row>
    <row r="14" spans="1:14" ht="15.5" x14ac:dyDescent="0.35">
      <c r="A14" s="623">
        <f>'TEST RDP'!A13</f>
        <v>0</v>
      </c>
      <c r="B14" s="623">
        <f>'TEST RDP'!B13</f>
        <v>0</v>
      </c>
      <c r="C14" s="623">
        <f>'TEST RDP'!C13</f>
        <v>0</v>
      </c>
      <c r="D14" s="624">
        <f>('TEST RDP'!H13+'TEST RDP'!X13)/2</f>
        <v>0</v>
      </c>
      <c r="E14" s="625">
        <f>('TEST RDP'!J13+'TEST RDP'!P13+'TEST RDP'!AF13)/3</f>
        <v>0</v>
      </c>
      <c r="F14" s="625">
        <f>('TEST RDP'!F13+'TEST RDP'!L13+'TEST RDP'!N13+'TEST RDP'!Z13+'TEST RDP'!AH13+'TEST RDP'!AJ13+'TEST RDP'!AL13+'TEST RDP'!AP13)/8</f>
        <v>0</v>
      </c>
      <c r="G14" s="625">
        <f>('TEST RDP'!R13+'TEST RDP'!T13+'TEST RDP'!V13+'TEST RDP'!AB13+'TEST RDP'!AD13+'TEST RDP'!AN13)/6</f>
        <v>0</v>
      </c>
      <c r="H14" s="625">
        <f>('TEST RDP'!AH13+'TEST RDP'!AJ13+'TEST RDP'!AL13+'TEST RDP'!AN13+'TEST RDP'!AP13)/5</f>
        <v>0</v>
      </c>
      <c r="I14" s="625">
        <f>('TEST RDP'!Z13+'TEST RDP'!AH13+'TEST RDP'!AL13)/3</f>
        <v>0</v>
      </c>
      <c r="J14" s="626">
        <f>('TEST RDP'!H13+'TEST RDP'!R13+'TEST RDP'!AD13+'TEST RDP'!AP13)/4</f>
        <v>0</v>
      </c>
      <c r="K14" s="632">
        <f>('TEST RDP'!H13+'TEST RDP'!J13+'TEST RDP'!P13+'TEST RDP'!T13+'TEST RDP'!V13+'TEST RDP'!X13+'TEST RDP'!AF13+'TEST RDP'!AJ13+'TEST RDP'!AN13+'TEST RDP'!AP13)/10</f>
        <v>0</v>
      </c>
      <c r="L14" s="624">
        <f>('TEST RDP'!F13+'TEST RDP'!J13+'TEST RDP'!P13+'TEST RDP'!X13+'TEST RDP'!Z13+'TEST RDP'!AF13+'TEST RDP'!AL13)/7</f>
        <v>0</v>
      </c>
      <c r="M14" s="626">
        <f>('TEST RDP'!H13+'TEST RDP'!L13+'TEST RDP'!N13+'TEST RDP'!R13+'TEST RDP'!T13+'TEST RDP'!V13+'TEST RDP'!AB13+'TEST RDP'!AD13+'TEST RDP'!AH13+'TEST RDP'!AJ13+'TEST RDP'!AN13+'TEST RDP'!AP13)/12</f>
        <v>0</v>
      </c>
    </row>
    <row r="15" spans="1:14" ht="15.75" customHeight="1" x14ac:dyDescent="0.35">
      <c r="A15" s="623">
        <f>'TEST RDP'!A14</f>
        <v>0</v>
      </c>
      <c r="B15" s="623">
        <f>'TEST RDP'!B14</f>
        <v>0</v>
      </c>
      <c r="C15" s="623">
        <f>'TEST RDP'!C14</f>
        <v>0</v>
      </c>
      <c r="D15" s="624">
        <f>('TEST RDP'!H14+'TEST RDP'!X14)/2</f>
        <v>0</v>
      </c>
      <c r="E15" s="625">
        <f>('TEST RDP'!J14+'TEST RDP'!P14+'TEST RDP'!AF14)/3</f>
        <v>0</v>
      </c>
      <c r="F15" s="625">
        <f>('TEST RDP'!F14+'TEST RDP'!L14+'TEST RDP'!N14+'TEST RDP'!Z14+'TEST RDP'!AH14+'TEST RDP'!AJ14+'TEST RDP'!AL14+'TEST RDP'!AP14)/8</f>
        <v>0</v>
      </c>
      <c r="G15" s="625">
        <f>('TEST RDP'!R14+'TEST RDP'!T14+'TEST RDP'!V14+'TEST RDP'!AB14+'TEST RDP'!AD14+'TEST RDP'!AN14)/6</f>
        <v>0</v>
      </c>
      <c r="H15" s="625">
        <f>('TEST RDP'!AH14+'TEST RDP'!AJ14+'TEST RDP'!AL14+'TEST RDP'!AN14+'TEST RDP'!AP14)/5</f>
        <v>0</v>
      </c>
      <c r="I15" s="625">
        <f>('TEST RDP'!Z14+'TEST RDP'!AH14+'TEST RDP'!AL14)/3</f>
        <v>0</v>
      </c>
      <c r="J15" s="626">
        <f>('TEST RDP'!H14+'TEST RDP'!R14+'TEST RDP'!AD14+'TEST RDP'!AP14)/4</f>
        <v>0</v>
      </c>
      <c r="K15" s="632">
        <f>('TEST RDP'!H14+'TEST RDP'!J14+'TEST RDP'!P14+'TEST RDP'!T14+'TEST RDP'!V14+'TEST RDP'!X14+'TEST RDP'!AF14+'TEST RDP'!AJ14+'TEST RDP'!AN14+'TEST RDP'!AP14)/10</f>
        <v>0</v>
      </c>
      <c r="L15" s="624">
        <f>('TEST RDP'!F14+'TEST RDP'!J14+'TEST RDP'!P14+'TEST RDP'!X14+'TEST RDP'!Z14+'TEST RDP'!AF14+'TEST RDP'!AL14)/7</f>
        <v>0</v>
      </c>
      <c r="M15" s="626">
        <f>('TEST RDP'!H14+'TEST RDP'!L14+'TEST RDP'!N14+'TEST RDP'!R14+'TEST RDP'!T14+'TEST RDP'!V14+'TEST RDP'!AB14+'TEST RDP'!AD14+'TEST RDP'!AH14+'TEST RDP'!AJ14+'TEST RDP'!AN14+'TEST RDP'!AP14)/12</f>
        <v>0</v>
      </c>
    </row>
    <row r="16" spans="1:14" ht="15.75" customHeight="1" x14ac:dyDescent="0.35">
      <c r="A16" s="623">
        <f>'TEST RDP'!A15</f>
        <v>0</v>
      </c>
      <c r="B16" s="623">
        <f>'TEST RDP'!B15</f>
        <v>0</v>
      </c>
      <c r="C16" s="623">
        <f>'TEST RDP'!C15</f>
        <v>0</v>
      </c>
      <c r="D16" s="624">
        <f>('TEST RDP'!H15+'TEST RDP'!X15)/2</f>
        <v>0</v>
      </c>
      <c r="E16" s="625">
        <f>('TEST RDP'!J15+'TEST RDP'!P15+'TEST RDP'!AF15)/3</f>
        <v>0</v>
      </c>
      <c r="F16" s="625">
        <f>('TEST RDP'!F15+'TEST RDP'!L15+'TEST RDP'!N15+'TEST RDP'!Z15+'TEST RDP'!AH15+'TEST RDP'!AJ15+'TEST RDP'!AL15+'TEST RDP'!AP15)/8</f>
        <v>0</v>
      </c>
      <c r="G16" s="625">
        <f>('TEST RDP'!R15+'TEST RDP'!T15+'TEST RDP'!V15+'TEST RDP'!AB15+'TEST RDP'!AD15+'TEST RDP'!AN15)/6</f>
        <v>0</v>
      </c>
      <c r="H16" s="625">
        <f>('TEST RDP'!AH15+'TEST RDP'!AJ15+'TEST RDP'!AL15+'TEST RDP'!AN15+'TEST RDP'!AP15)/5</f>
        <v>0</v>
      </c>
      <c r="I16" s="625">
        <f>('TEST RDP'!Z15+'TEST RDP'!AH15+'TEST RDP'!AL15)/3</f>
        <v>0</v>
      </c>
      <c r="J16" s="626">
        <f>('TEST RDP'!H15+'TEST RDP'!R15+'TEST RDP'!AD15+'TEST RDP'!AP15)/4</f>
        <v>0</v>
      </c>
      <c r="K16" s="632">
        <f>('TEST RDP'!H15+'TEST RDP'!J15+'TEST RDP'!P15+'TEST RDP'!T15+'TEST RDP'!V15+'TEST RDP'!X15+'TEST RDP'!AF15+'TEST RDP'!AJ15+'TEST RDP'!AN15+'TEST RDP'!AP15)/10</f>
        <v>0</v>
      </c>
      <c r="L16" s="624">
        <f>('TEST RDP'!F15+'TEST RDP'!J15+'TEST RDP'!P15+'TEST RDP'!X15+'TEST RDP'!Z15+'TEST RDP'!AF15+'TEST RDP'!AL15)/7</f>
        <v>0</v>
      </c>
      <c r="M16" s="626">
        <f>('TEST RDP'!H15+'TEST RDP'!L15+'TEST RDP'!N15+'TEST RDP'!R15+'TEST RDP'!T15+'TEST RDP'!V15+'TEST RDP'!AB15+'TEST RDP'!AD15+'TEST RDP'!AH15+'TEST RDP'!AJ15+'TEST RDP'!AN15+'TEST RDP'!AP15)/12</f>
        <v>0</v>
      </c>
    </row>
    <row r="17" spans="1:13" ht="15.75" customHeight="1" x14ac:dyDescent="0.35">
      <c r="A17" s="623">
        <f>'TEST RDP'!A16</f>
        <v>0</v>
      </c>
      <c r="B17" s="623">
        <f>'TEST RDP'!B16</f>
        <v>0</v>
      </c>
      <c r="C17" s="623">
        <f>'TEST RDP'!C16</f>
        <v>0</v>
      </c>
      <c r="D17" s="624">
        <f>('TEST RDP'!H16+'TEST RDP'!X16)/2</f>
        <v>0</v>
      </c>
      <c r="E17" s="625">
        <f>('TEST RDP'!J16+'TEST RDP'!P16+'TEST RDP'!AF16)/3</f>
        <v>0</v>
      </c>
      <c r="F17" s="625">
        <f>('TEST RDP'!F16+'TEST RDP'!L16+'TEST RDP'!N16+'TEST RDP'!Z16+'TEST RDP'!AH16+'TEST RDP'!AJ16+'TEST RDP'!AL16+'TEST RDP'!AP16)/8</f>
        <v>0</v>
      </c>
      <c r="G17" s="625">
        <f>('TEST RDP'!R16+'TEST RDP'!T16+'TEST RDP'!V16+'TEST RDP'!AB16+'TEST RDP'!AD16+'TEST RDP'!AN16)/6</f>
        <v>0</v>
      </c>
      <c r="H17" s="625">
        <f>('TEST RDP'!AH16+'TEST RDP'!AJ16+'TEST RDP'!AL16+'TEST RDP'!AN16+'TEST RDP'!AP16)/5</f>
        <v>0</v>
      </c>
      <c r="I17" s="625">
        <f>('TEST RDP'!Z16+'TEST RDP'!AH16+'TEST RDP'!AL16)/3</f>
        <v>0</v>
      </c>
      <c r="J17" s="626">
        <f>('TEST RDP'!H16+'TEST RDP'!R16+'TEST RDP'!AD16+'TEST RDP'!AP16)/4</f>
        <v>0</v>
      </c>
      <c r="K17" s="632">
        <f>('TEST RDP'!H16+'TEST RDP'!J16+'TEST RDP'!P16+'TEST RDP'!T16+'TEST RDP'!V16+'TEST RDP'!X16+'TEST RDP'!AF16+'TEST RDP'!AJ16+'TEST RDP'!AN16+'TEST RDP'!AP16)/10</f>
        <v>0</v>
      </c>
      <c r="L17" s="624">
        <f>('TEST RDP'!F16+'TEST RDP'!J16+'TEST RDP'!P16+'TEST RDP'!X16+'TEST RDP'!Z16+'TEST RDP'!AF16+'TEST RDP'!AL16)/7</f>
        <v>0</v>
      </c>
      <c r="M17" s="626">
        <f>('TEST RDP'!H16+'TEST RDP'!L16+'TEST RDP'!N16+'TEST RDP'!R16+'TEST RDP'!T16+'TEST RDP'!V16+'TEST RDP'!AB16+'TEST RDP'!AD16+'TEST RDP'!AH16+'TEST RDP'!AJ16+'TEST RDP'!AN16+'TEST RDP'!AP16)/12</f>
        <v>0</v>
      </c>
    </row>
    <row r="18" spans="1:13" ht="15.75" customHeight="1" x14ac:dyDescent="0.35">
      <c r="A18" s="623">
        <f>'TEST RDP'!A17</f>
        <v>0</v>
      </c>
      <c r="B18" s="623">
        <f>'TEST RDP'!B17</f>
        <v>0</v>
      </c>
      <c r="C18" s="623">
        <f>'TEST RDP'!C17</f>
        <v>0</v>
      </c>
      <c r="D18" s="624">
        <f>('TEST RDP'!H17+'TEST RDP'!X17)/2</f>
        <v>0</v>
      </c>
      <c r="E18" s="625">
        <f>('TEST RDP'!J17+'TEST RDP'!P17+'TEST RDP'!AF17)/3</f>
        <v>0</v>
      </c>
      <c r="F18" s="625">
        <f>('TEST RDP'!F17+'TEST RDP'!L17+'TEST RDP'!N17+'TEST RDP'!Z17+'TEST RDP'!AH17+'TEST RDP'!AJ17+'TEST RDP'!AL17+'TEST RDP'!AP17)/8</f>
        <v>0</v>
      </c>
      <c r="G18" s="625">
        <f>('TEST RDP'!R17+'TEST RDP'!T17+'TEST RDP'!V17+'TEST RDP'!AB17+'TEST RDP'!AD17+'TEST RDP'!AN17)/6</f>
        <v>0</v>
      </c>
      <c r="H18" s="625">
        <f>('TEST RDP'!AH17+'TEST RDP'!AJ17+'TEST RDP'!AL17+'TEST RDP'!AN17+'TEST RDP'!AP17)/5</f>
        <v>0</v>
      </c>
      <c r="I18" s="625">
        <f>('TEST RDP'!Z17+'TEST RDP'!AH17+'TEST RDP'!AL17)/3</f>
        <v>0</v>
      </c>
      <c r="J18" s="626">
        <f>('TEST RDP'!H17+'TEST RDP'!R17+'TEST RDP'!AD17+'TEST RDP'!AP17)/4</f>
        <v>0</v>
      </c>
      <c r="K18" s="632">
        <f>('TEST RDP'!H17+'TEST RDP'!J17+'TEST RDP'!P17+'TEST RDP'!T17+'TEST RDP'!V17+'TEST RDP'!X17+'TEST RDP'!AF17+'TEST RDP'!AJ17+'TEST RDP'!AN17+'TEST RDP'!AP17)/10</f>
        <v>0</v>
      </c>
      <c r="L18" s="624">
        <f>('TEST RDP'!F17+'TEST RDP'!J17+'TEST RDP'!P17+'TEST RDP'!X17+'TEST RDP'!Z17+'TEST RDP'!AF17+'TEST RDP'!AL17)/7</f>
        <v>0</v>
      </c>
      <c r="M18" s="626">
        <f>('TEST RDP'!H17+'TEST RDP'!L17+'TEST RDP'!N17+'TEST RDP'!R17+'TEST RDP'!T17+'TEST RDP'!V17+'TEST RDP'!AB17+'TEST RDP'!AD17+'TEST RDP'!AH17+'TEST RDP'!AJ17+'TEST RDP'!AN17+'TEST RDP'!AP17)/12</f>
        <v>0</v>
      </c>
    </row>
    <row r="19" spans="1:13" ht="15.75" customHeight="1" x14ac:dyDescent="0.35">
      <c r="A19" s="623">
        <f>'TEST RDP'!A18</f>
        <v>0</v>
      </c>
      <c r="B19" s="623">
        <f>'TEST RDP'!B18</f>
        <v>0</v>
      </c>
      <c r="C19" s="623">
        <f>'TEST RDP'!C18</f>
        <v>0</v>
      </c>
      <c r="D19" s="624">
        <f>('TEST RDP'!H18+'TEST RDP'!X18)/2</f>
        <v>0</v>
      </c>
      <c r="E19" s="625">
        <f>('TEST RDP'!J18+'TEST RDP'!P18+'TEST RDP'!AF18)/3</f>
        <v>0</v>
      </c>
      <c r="F19" s="625">
        <f>('TEST RDP'!F18+'TEST RDP'!L18+'TEST RDP'!N18+'TEST RDP'!Z18+'TEST RDP'!AH18+'TEST RDP'!AJ18+'TEST RDP'!AL18+'TEST RDP'!AP18)/8</f>
        <v>0</v>
      </c>
      <c r="G19" s="625">
        <f>('TEST RDP'!R18+'TEST RDP'!T18+'TEST RDP'!V18+'TEST RDP'!AB18+'TEST RDP'!AD18+'TEST RDP'!AN18)/6</f>
        <v>0</v>
      </c>
      <c r="H19" s="625">
        <f>('TEST RDP'!AH18+'TEST RDP'!AJ18+'TEST RDP'!AL18+'TEST RDP'!AN18+'TEST RDP'!AP18)/5</f>
        <v>0</v>
      </c>
      <c r="I19" s="625">
        <f>('TEST RDP'!Z18+'TEST RDP'!AH18+'TEST RDP'!AL18)/3</f>
        <v>0</v>
      </c>
      <c r="J19" s="626">
        <f>('TEST RDP'!H18+'TEST RDP'!R18+'TEST RDP'!AD18+'TEST RDP'!AP18)/4</f>
        <v>0</v>
      </c>
      <c r="K19" s="632">
        <f>('TEST RDP'!H18+'TEST RDP'!J18+'TEST RDP'!P18+'TEST RDP'!T18+'TEST RDP'!V18+'TEST RDP'!X18+'TEST RDP'!AF18+'TEST RDP'!AJ18+'TEST RDP'!AN18+'TEST RDP'!AP18)/10</f>
        <v>0</v>
      </c>
      <c r="L19" s="624">
        <f>('TEST RDP'!F18+'TEST RDP'!J18+'TEST RDP'!P18+'TEST RDP'!X18+'TEST RDP'!Z18+'TEST RDP'!AF18+'TEST RDP'!AL18)/7</f>
        <v>0</v>
      </c>
      <c r="M19" s="626">
        <f>('TEST RDP'!H18+'TEST RDP'!L18+'TEST RDP'!N18+'TEST RDP'!R18+'TEST RDP'!T18+'TEST RDP'!V18+'TEST RDP'!AB18+'TEST RDP'!AD18+'TEST RDP'!AH18+'TEST RDP'!AJ18+'TEST RDP'!AN18+'TEST RDP'!AP18)/12</f>
        <v>0</v>
      </c>
    </row>
    <row r="20" spans="1:13" ht="15.5" x14ac:dyDescent="0.35">
      <c r="A20" s="623">
        <f>'TEST RDP'!A19</f>
        <v>0</v>
      </c>
      <c r="B20" s="623">
        <f>'TEST RDP'!B19</f>
        <v>0</v>
      </c>
      <c r="C20" s="623">
        <f>'TEST RDP'!C19</f>
        <v>0</v>
      </c>
      <c r="D20" s="624">
        <f>('TEST RDP'!H19+'TEST RDP'!X19)/2</f>
        <v>0</v>
      </c>
      <c r="E20" s="625">
        <f>('TEST RDP'!J19+'TEST RDP'!P19+'TEST RDP'!AF19)/3</f>
        <v>0</v>
      </c>
      <c r="F20" s="625">
        <f>('TEST RDP'!F19+'TEST RDP'!L19+'TEST RDP'!N19+'TEST RDP'!Z19+'TEST RDP'!AH19+'TEST RDP'!AJ19+'TEST RDP'!AL19+'TEST RDP'!AP19)/8</f>
        <v>0</v>
      </c>
      <c r="G20" s="625">
        <f>('TEST RDP'!R19+'TEST RDP'!T19+'TEST RDP'!V19+'TEST RDP'!AB19+'TEST RDP'!AD19+'TEST RDP'!AN19)/6</f>
        <v>0</v>
      </c>
      <c r="H20" s="625">
        <f>('TEST RDP'!AH19+'TEST RDP'!AJ19+'TEST RDP'!AL19+'TEST RDP'!AN19+'TEST RDP'!AP19)/5</f>
        <v>0</v>
      </c>
      <c r="I20" s="625">
        <f>('TEST RDP'!Z19+'TEST RDP'!AH19+'TEST RDP'!AL19)/3</f>
        <v>0</v>
      </c>
      <c r="J20" s="626">
        <f>('TEST RDP'!H19+'TEST RDP'!R19+'TEST RDP'!AD19+'TEST RDP'!AP19)/4</f>
        <v>0</v>
      </c>
      <c r="K20" s="632">
        <f>('TEST RDP'!H19+'TEST RDP'!J19+'TEST RDP'!P19+'TEST RDP'!T19+'TEST RDP'!V19+'TEST RDP'!X19+'TEST RDP'!AF19+'TEST RDP'!AJ19+'TEST RDP'!AN19+'TEST RDP'!AP19)/10</f>
        <v>0</v>
      </c>
      <c r="L20" s="624">
        <f>('TEST RDP'!F19+'TEST RDP'!J19+'TEST RDP'!P19+'TEST RDP'!X19+'TEST RDP'!Z19+'TEST RDP'!AF19+'TEST RDP'!AL19)/7</f>
        <v>0</v>
      </c>
      <c r="M20" s="626">
        <f>('TEST RDP'!H19+'TEST RDP'!L19+'TEST RDP'!N19+'TEST RDP'!R19+'TEST RDP'!T19+'TEST RDP'!V19+'TEST RDP'!AB19+'TEST RDP'!AD19+'TEST RDP'!AH19+'TEST RDP'!AJ19+'TEST RDP'!AN19+'TEST RDP'!AP19)/12</f>
        <v>0</v>
      </c>
    </row>
    <row r="21" spans="1:13" ht="15.75" customHeight="1" x14ac:dyDescent="0.35">
      <c r="A21" s="623">
        <f>'TEST RDP'!A20</f>
        <v>0</v>
      </c>
      <c r="B21" s="623">
        <f>'TEST RDP'!B20</f>
        <v>0</v>
      </c>
      <c r="C21" s="623">
        <f>'TEST RDP'!C20</f>
        <v>0</v>
      </c>
      <c r="D21" s="624">
        <f>('TEST RDP'!H20+'TEST RDP'!X20)/2</f>
        <v>0</v>
      </c>
      <c r="E21" s="625">
        <f>('TEST RDP'!J20+'TEST RDP'!P20+'TEST RDP'!AF20)/3</f>
        <v>0</v>
      </c>
      <c r="F21" s="625">
        <f>('TEST RDP'!F20+'TEST RDP'!L20+'TEST RDP'!N20+'TEST RDP'!Z20+'TEST RDP'!AH20+'TEST RDP'!AJ20+'TEST RDP'!AL20+'TEST RDP'!AP20)/8</f>
        <v>0</v>
      </c>
      <c r="G21" s="625">
        <f>('TEST RDP'!R20+'TEST RDP'!T20+'TEST RDP'!V20+'TEST RDP'!AB20+'TEST RDP'!AD20+'TEST RDP'!AN20)/6</f>
        <v>0</v>
      </c>
      <c r="H21" s="625">
        <f>('TEST RDP'!AH20+'TEST RDP'!AJ20+'TEST RDP'!AL20+'TEST RDP'!AN20+'TEST RDP'!AP20)/5</f>
        <v>0</v>
      </c>
      <c r="I21" s="625">
        <f>('TEST RDP'!Z20+'TEST RDP'!AH20+'TEST RDP'!AL20)/3</f>
        <v>0</v>
      </c>
      <c r="J21" s="626">
        <f>('TEST RDP'!H20+'TEST RDP'!R20+'TEST RDP'!AD20+'TEST RDP'!AP20)/4</f>
        <v>0</v>
      </c>
      <c r="K21" s="632">
        <f>('TEST RDP'!H20+'TEST RDP'!J20+'TEST RDP'!P20+'TEST RDP'!T20+'TEST RDP'!V20+'TEST RDP'!X20+'TEST RDP'!AF20+'TEST RDP'!AJ20+'TEST RDP'!AN20+'TEST RDP'!AP20)/10</f>
        <v>0</v>
      </c>
      <c r="L21" s="624">
        <f>('TEST RDP'!F20+'TEST RDP'!J20+'TEST RDP'!P20+'TEST RDP'!X20+'TEST RDP'!Z20+'TEST RDP'!AF20+'TEST RDP'!AL20)/7</f>
        <v>0</v>
      </c>
      <c r="M21" s="626">
        <f>('TEST RDP'!H20+'TEST RDP'!L20+'TEST RDP'!N20+'TEST RDP'!R20+'TEST RDP'!T20+'TEST RDP'!V20+'TEST RDP'!AB20+'TEST RDP'!AD20+'TEST RDP'!AH20+'TEST RDP'!AJ20+'TEST RDP'!AN20+'TEST RDP'!AP20)/12</f>
        <v>0</v>
      </c>
    </row>
    <row r="22" spans="1:13" ht="15.75" customHeight="1" x14ac:dyDescent="0.35">
      <c r="A22" s="623">
        <f>'TEST RDP'!A21</f>
        <v>0</v>
      </c>
      <c r="B22" s="623">
        <f>'TEST RDP'!B21</f>
        <v>0</v>
      </c>
      <c r="C22" s="623">
        <f>'TEST RDP'!C21</f>
        <v>0</v>
      </c>
      <c r="D22" s="624">
        <f>('TEST RDP'!H21+'TEST RDP'!X21)/2</f>
        <v>0</v>
      </c>
      <c r="E22" s="625">
        <f>('TEST RDP'!J21+'TEST RDP'!P21+'TEST RDP'!AF21)/3</f>
        <v>0</v>
      </c>
      <c r="F22" s="625">
        <f>('TEST RDP'!F21+'TEST RDP'!L21+'TEST RDP'!N21+'TEST RDP'!Z21+'TEST RDP'!AH21+'TEST RDP'!AJ21+'TEST RDP'!AL21+'TEST RDP'!AP21)/8</f>
        <v>0</v>
      </c>
      <c r="G22" s="625">
        <f>('TEST RDP'!R21+'TEST RDP'!T21+'TEST RDP'!V21+'TEST RDP'!AB21+'TEST RDP'!AD21+'TEST RDP'!AN21)/6</f>
        <v>0</v>
      </c>
      <c r="H22" s="625">
        <f>('TEST RDP'!AH21+'TEST RDP'!AJ21+'TEST RDP'!AL21+'TEST RDP'!AN21+'TEST RDP'!AP21)/5</f>
        <v>0</v>
      </c>
      <c r="I22" s="625">
        <f>('TEST RDP'!Z21+'TEST RDP'!AH21+'TEST RDP'!AL21)/3</f>
        <v>0</v>
      </c>
      <c r="J22" s="626">
        <f>('TEST RDP'!H21+'TEST RDP'!R21+'TEST RDP'!AD21+'TEST RDP'!AP21)/4</f>
        <v>0</v>
      </c>
      <c r="K22" s="632">
        <f>('TEST RDP'!H21+'TEST RDP'!J21+'TEST RDP'!P21+'TEST RDP'!T21+'TEST RDP'!V21+'TEST RDP'!X21+'TEST RDP'!AF21+'TEST RDP'!AJ21+'TEST RDP'!AN21+'TEST RDP'!AP21)/10</f>
        <v>0</v>
      </c>
      <c r="L22" s="624">
        <f>('TEST RDP'!F21+'TEST RDP'!J21+'TEST RDP'!P21+'TEST RDP'!X21+'TEST RDP'!Z21+'TEST RDP'!AF21+'TEST RDP'!AL21)/7</f>
        <v>0</v>
      </c>
      <c r="M22" s="626">
        <f>('TEST RDP'!H21+'TEST RDP'!L21+'TEST RDP'!N21+'TEST RDP'!R21+'TEST RDP'!T21+'TEST RDP'!V21+'TEST RDP'!AB21+'TEST RDP'!AD21+'TEST RDP'!AH21+'TEST RDP'!AJ21+'TEST RDP'!AN21+'TEST RDP'!AP21)/12</f>
        <v>0</v>
      </c>
    </row>
    <row r="23" spans="1:13" ht="15.75" customHeight="1" x14ac:dyDescent="0.35">
      <c r="A23" s="623">
        <f>'TEST RDP'!A22</f>
        <v>0</v>
      </c>
      <c r="B23" s="623">
        <f>'TEST RDP'!B22</f>
        <v>0</v>
      </c>
      <c r="C23" s="623">
        <f>'TEST RDP'!C22</f>
        <v>0</v>
      </c>
      <c r="D23" s="624">
        <f>('TEST RDP'!H22+'TEST RDP'!X22)/2</f>
        <v>0</v>
      </c>
      <c r="E23" s="625">
        <f>('TEST RDP'!J22+'TEST RDP'!P22+'TEST RDP'!AF22)/3</f>
        <v>0</v>
      </c>
      <c r="F23" s="625">
        <f>('TEST RDP'!F22+'TEST RDP'!L22+'TEST RDP'!N22+'TEST RDP'!Z22+'TEST RDP'!AH22+'TEST RDP'!AJ22+'TEST RDP'!AL22+'TEST RDP'!AP22)/8</f>
        <v>0</v>
      </c>
      <c r="G23" s="625">
        <f>('TEST RDP'!R22+'TEST RDP'!T22+'TEST RDP'!V22+'TEST RDP'!AB22+'TEST RDP'!AD22+'TEST RDP'!AN22)/6</f>
        <v>0</v>
      </c>
      <c r="H23" s="625">
        <f>('TEST RDP'!AH22+'TEST RDP'!AJ22+'TEST RDP'!AL22+'TEST RDP'!AN22+'TEST RDP'!AP22)/5</f>
        <v>0</v>
      </c>
      <c r="I23" s="625">
        <f>('TEST RDP'!Z22+'TEST RDP'!AH22+'TEST RDP'!AL22)/3</f>
        <v>0</v>
      </c>
      <c r="J23" s="626">
        <f>('TEST RDP'!H22+'TEST RDP'!R22+'TEST RDP'!AD22+'TEST RDP'!AP22)/4</f>
        <v>0</v>
      </c>
      <c r="K23" s="632">
        <f>('TEST RDP'!H22+'TEST RDP'!J22+'TEST RDP'!P22+'TEST RDP'!T22+'TEST RDP'!V22+'TEST RDP'!X22+'TEST RDP'!AF22+'TEST RDP'!AJ22+'TEST RDP'!AN22+'TEST RDP'!AP22)/10</f>
        <v>0</v>
      </c>
      <c r="L23" s="624">
        <f>('TEST RDP'!F22+'TEST RDP'!J22+'TEST RDP'!P22+'TEST RDP'!X22+'TEST RDP'!Z22+'TEST RDP'!AF22+'TEST RDP'!AL22)/7</f>
        <v>0</v>
      </c>
      <c r="M23" s="626">
        <f>('TEST RDP'!H22+'TEST RDP'!L22+'TEST RDP'!N22+'TEST RDP'!R22+'TEST RDP'!T22+'TEST RDP'!V22+'TEST RDP'!AB22+'TEST RDP'!AD22+'TEST RDP'!AH22+'TEST RDP'!AJ22+'TEST RDP'!AN22+'TEST RDP'!AP22)/12</f>
        <v>0</v>
      </c>
    </row>
    <row r="24" spans="1:13" ht="15.5" x14ac:dyDescent="0.35">
      <c r="A24" s="623">
        <f>'TEST RDP'!A23</f>
        <v>0</v>
      </c>
      <c r="B24" s="623">
        <f>'TEST RDP'!B23</f>
        <v>0</v>
      </c>
      <c r="C24" s="623">
        <f>'TEST RDP'!C23</f>
        <v>0</v>
      </c>
      <c r="D24" s="624">
        <f>('TEST RDP'!H23+'TEST RDP'!X23)/2</f>
        <v>0</v>
      </c>
      <c r="E24" s="625">
        <f>('TEST RDP'!J23+'TEST RDP'!P23+'TEST RDP'!AF23)/3</f>
        <v>0</v>
      </c>
      <c r="F24" s="625">
        <f>('TEST RDP'!F23+'TEST RDP'!L23+'TEST RDP'!N23+'TEST RDP'!Z23+'TEST RDP'!AH23+'TEST RDP'!AJ23+'TEST RDP'!AL23+'TEST RDP'!AP23)/8</f>
        <v>0</v>
      </c>
      <c r="G24" s="625">
        <f>('TEST RDP'!R23+'TEST RDP'!T23+'TEST RDP'!V23+'TEST RDP'!AB23+'TEST RDP'!AD23+'TEST RDP'!AN23)/6</f>
        <v>0</v>
      </c>
      <c r="H24" s="625">
        <f>('TEST RDP'!AH23+'TEST RDP'!AJ23+'TEST RDP'!AL23+'TEST RDP'!AN23+'TEST RDP'!AP23)/5</f>
        <v>0</v>
      </c>
      <c r="I24" s="625">
        <f>('TEST RDP'!Z23+'TEST RDP'!AH23+'TEST RDP'!AL23)/3</f>
        <v>0</v>
      </c>
      <c r="J24" s="626">
        <f>('TEST RDP'!H23+'TEST RDP'!R23+'TEST RDP'!AD23+'TEST RDP'!AP23)/4</f>
        <v>0</v>
      </c>
      <c r="K24" s="632">
        <f>('TEST RDP'!H23+'TEST RDP'!J23+'TEST RDP'!P23+'TEST RDP'!T23+'TEST RDP'!V23+'TEST RDP'!X23+'TEST RDP'!AF23+'TEST RDP'!AJ23+'TEST RDP'!AN23+'TEST RDP'!AP23)/10</f>
        <v>0</v>
      </c>
      <c r="L24" s="624">
        <f>('TEST RDP'!F23+'TEST RDP'!J23+'TEST RDP'!P23+'TEST RDP'!X23+'TEST RDP'!Z23+'TEST RDP'!AF23+'TEST RDP'!AL23)/7</f>
        <v>0</v>
      </c>
      <c r="M24" s="626">
        <f>('TEST RDP'!H23+'TEST RDP'!L23+'TEST RDP'!N23+'TEST RDP'!R23+'TEST RDP'!T23+'TEST RDP'!V23+'TEST RDP'!AB23+'TEST RDP'!AD23+'TEST RDP'!AH23+'TEST RDP'!AJ23+'TEST RDP'!AN23+'TEST RDP'!AP23)/12</f>
        <v>0</v>
      </c>
    </row>
    <row r="25" spans="1:13" ht="15.5" x14ac:dyDescent="0.35">
      <c r="A25" s="623">
        <f>'TEST RDP'!A24</f>
        <v>0</v>
      </c>
      <c r="B25" s="623">
        <f>'TEST RDP'!B24</f>
        <v>0</v>
      </c>
      <c r="C25" s="623">
        <f>'TEST RDP'!C24</f>
        <v>0</v>
      </c>
      <c r="D25" s="624">
        <f>('TEST RDP'!H24+'TEST RDP'!X24)/2</f>
        <v>0</v>
      </c>
      <c r="E25" s="625">
        <f>('TEST RDP'!J24+'TEST RDP'!P24+'TEST RDP'!AF24)/3</f>
        <v>0</v>
      </c>
      <c r="F25" s="625">
        <f>('TEST RDP'!F24+'TEST RDP'!L24+'TEST RDP'!N24+'TEST RDP'!Z24+'TEST RDP'!AH24+'TEST RDP'!AJ24+'TEST RDP'!AL24+'TEST RDP'!AP24)/8</f>
        <v>0</v>
      </c>
      <c r="G25" s="625">
        <f>('TEST RDP'!R24+'TEST RDP'!T24+'TEST RDP'!V24+'TEST RDP'!AB24+'TEST RDP'!AD24+'TEST RDP'!AN24)/6</f>
        <v>0</v>
      </c>
      <c r="H25" s="625">
        <f>('TEST RDP'!AH24+'TEST RDP'!AJ24+'TEST RDP'!AL24+'TEST RDP'!AN24+'TEST RDP'!AP24)/5</f>
        <v>0</v>
      </c>
      <c r="I25" s="625">
        <f>('TEST RDP'!Z24+'TEST RDP'!AH24+'TEST RDP'!AL24)/3</f>
        <v>0</v>
      </c>
      <c r="J25" s="626">
        <f>('TEST RDP'!H24+'TEST RDP'!R24+'TEST RDP'!AD24+'TEST RDP'!AP24)/4</f>
        <v>0</v>
      </c>
      <c r="K25" s="632">
        <f>('TEST RDP'!H24+'TEST RDP'!J24+'TEST RDP'!P24+'TEST RDP'!T24+'TEST RDP'!V24+'TEST RDP'!X24+'TEST RDP'!AF24+'TEST RDP'!AJ24+'TEST RDP'!AN24+'TEST RDP'!AP24)/10</f>
        <v>0</v>
      </c>
      <c r="L25" s="624">
        <f>('TEST RDP'!F24+'TEST RDP'!J24+'TEST RDP'!P24+'TEST RDP'!X24+'TEST RDP'!Z24+'TEST RDP'!AF24+'TEST RDP'!AL24)/7</f>
        <v>0</v>
      </c>
      <c r="M25" s="626">
        <f>('TEST RDP'!H24+'TEST RDP'!L24+'TEST RDP'!N24+'TEST RDP'!R24+'TEST RDP'!T24+'TEST RDP'!V24+'TEST RDP'!AB24+'TEST RDP'!AD24+'TEST RDP'!AH24+'TEST RDP'!AJ24+'TEST RDP'!AN24+'TEST RDP'!AP24)/12</f>
        <v>0</v>
      </c>
    </row>
    <row r="26" spans="1:13" ht="15.75" customHeight="1" x14ac:dyDescent="0.35">
      <c r="A26" s="623">
        <f>'TEST RDP'!A25</f>
        <v>0</v>
      </c>
      <c r="B26" s="623">
        <f>'TEST RDP'!B25</f>
        <v>0</v>
      </c>
      <c r="C26" s="623">
        <f>'TEST RDP'!C25</f>
        <v>0</v>
      </c>
      <c r="D26" s="624">
        <f>('TEST RDP'!H25+'TEST RDP'!X25)/2</f>
        <v>0</v>
      </c>
      <c r="E26" s="625">
        <f>('TEST RDP'!J25+'TEST RDP'!P25+'TEST RDP'!AF25)/3</f>
        <v>0</v>
      </c>
      <c r="F26" s="625">
        <f>('TEST RDP'!F25+'TEST RDP'!L25+'TEST RDP'!N25+'TEST RDP'!Z25+'TEST RDP'!AH25+'TEST RDP'!AJ25+'TEST RDP'!AL25+'TEST RDP'!AP25)/8</f>
        <v>0</v>
      </c>
      <c r="G26" s="625">
        <f>('TEST RDP'!R25+'TEST RDP'!T25+'TEST RDP'!V25+'TEST RDP'!AB25+'TEST RDP'!AD25+'TEST RDP'!AN25)/6</f>
        <v>0</v>
      </c>
      <c r="H26" s="625">
        <f>('TEST RDP'!AH25+'TEST RDP'!AJ25+'TEST RDP'!AL25+'TEST RDP'!AN25+'TEST RDP'!AP25)/5</f>
        <v>0</v>
      </c>
      <c r="I26" s="625">
        <f>('TEST RDP'!Z25+'TEST RDP'!AH25+'TEST RDP'!AL25)/3</f>
        <v>0</v>
      </c>
      <c r="J26" s="626">
        <f>('TEST RDP'!H25+'TEST RDP'!R25+'TEST RDP'!AD25+'TEST RDP'!AP25)/4</f>
        <v>0</v>
      </c>
      <c r="K26" s="632">
        <f>('TEST RDP'!H25+'TEST RDP'!J25+'TEST RDP'!P25+'TEST RDP'!T25+'TEST RDP'!V25+'TEST RDP'!X25+'TEST RDP'!AF25+'TEST RDP'!AJ25+'TEST RDP'!AN25+'TEST RDP'!AP25)/10</f>
        <v>0</v>
      </c>
      <c r="L26" s="624">
        <f>('TEST RDP'!F25+'TEST RDP'!J25+'TEST RDP'!P25+'TEST RDP'!X25+'TEST RDP'!Z25+'TEST RDP'!AF25+'TEST RDP'!AL25)/7</f>
        <v>0</v>
      </c>
      <c r="M26" s="626">
        <f>('TEST RDP'!H25+'TEST RDP'!L25+'TEST RDP'!N25+'TEST RDP'!R25+'TEST RDP'!T25+'TEST RDP'!V25+'TEST RDP'!AB25+'TEST RDP'!AD25+'TEST RDP'!AH25+'TEST RDP'!AJ25+'TEST RDP'!AN25+'TEST RDP'!AP25)/12</f>
        <v>0</v>
      </c>
    </row>
    <row r="27" spans="1:13" ht="15.75" customHeight="1" x14ac:dyDescent="0.35">
      <c r="A27" s="623">
        <f>'TEST RDP'!A26</f>
        <v>0</v>
      </c>
      <c r="B27" s="623">
        <f>'TEST RDP'!B26</f>
        <v>0</v>
      </c>
      <c r="C27" s="623">
        <f>'TEST RDP'!C26</f>
        <v>0</v>
      </c>
      <c r="D27" s="624">
        <f>('TEST RDP'!H26+'TEST RDP'!X26)/2</f>
        <v>0</v>
      </c>
      <c r="E27" s="625">
        <f>('TEST RDP'!J26+'TEST RDP'!P26+'TEST RDP'!AF26)/3</f>
        <v>0</v>
      </c>
      <c r="F27" s="625">
        <f>('TEST RDP'!F26+'TEST RDP'!L26+'TEST RDP'!N26+'TEST RDP'!Z26+'TEST RDP'!AH26+'TEST RDP'!AJ26+'TEST RDP'!AL26+'TEST RDP'!AP26)/8</f>
        <v>0</v>
      </c>
      <c r="G27" s="625">
        <f>('TEST RDP'!R26+'TEST RDP'!T26+'TEST RDP'!V26+'TEST RDP'!AB26+'TEST RDP'!AD26+'TEST RDP'!AN26)/6</f>
        <v>0</v>
      </c>
      <c r="H27" s="625">
        <f>('TEST RDP'!AH26+'TEST RDP'!AJ26+'TEST RDP'!AL26+'TEST RDP'!AN26+'TEST RDP'!AP26)/5</f>
        <v>0</v>
      </c>
      <c r="I27" s="625">
        <f>('TEST RDP'!Z26+'TEST RDP'!AH26+'TEST RDP'!AL26)/3</f>
        <v>0</v>
      </c>
      <c r="J27" s="626">
        <f>('TEST RDP'!H26+'TEST RDP'!R26+'TEST RDP'!AD26+'TEST RDP'!AP26)/4</f>
        <v>0</v>
      </c>
      <c r="K27" s="632">
        <f>('TEST RDP'!H26+'TEST RDP'!J26+'TEST RDP'!P26+'TEST RDP'!T26+'TEST RDP'!V26+'TEST RDP'!X26+'TEST RDP'!AF26+'TEST RDP'!AJ26+'TEST RDP'!AN26+'TEST RDP'!AP26)/10</f>
        <v>0</v>
      </c>
      <c r="L27" s="624">
        <f>('TEST RDP'!F26+'TEST RDP'!J26+'TEST RDP'!P26+'TEST RDP'!X26+'TEST RDP'!Z26+'TEST RDP'!AF26+'TEST RDP'!AL26)/7</f>
        <v>0</v>
      </c>
      <c r="M27" s="626">
        <f>('TEST RDP'!H26+'TEST RDP'!L26+'TEST RDP'!N26+'TEST RDP'!R26+'TEST RDP'!T26+'TEST RDP'!V26+'TEST RDP'!AB26+'TEST RDP'!AD26+'TEST RDP'!AH26+'TEST RDP'!AJ26+'TEST RDP'!AN26+'TEST RDP'!AP26)/12</f>
        <v>0</v>
      </c>
    </row>
    <row r="28" spans="1:13" ht="15.75" customHeight="1" x14ac:dyDescent="0.35">
      <c r="A28" s="623">
        <f>'TEST RDP'!A27</f>
        <v>0</v>
      </c>
      <c r="B28" s="623">
        <f>'TEST RDP'!B27</f>
        <v>0</v>
      </c>
      <c r="C28" s="623">
        <f>'TEST RDP'!C27</f>
        <v>0</v>
      </c>
      <c r="D28" s="624">
        <f>('TEST RDP'!H27+'TEST RDP'!X27)/2</f>
        <v>0</v>
      </c>
      <c r="E28" s="625">
        <f>('TEST RDP'!J27+'TEST RDP'!P27+'TEST RDP'!AF27)/3</f>
        <v>0</v>
      </c>
      <c r="F28" s="625">
        <f>('TEST RDP'!F27+'TEST RDP'!L27+'TEST RDP'!N27+'TEST RDP'!Z27+'TEST RDP'!AH27+'TEST RDP'!AJ27+'TEST RDP'!AL27+'TEST RDP'!AP27)/8</f>
        <v>0</v>
      </c>
      <c r="G28" s="625">
        <f>('TEST RDP'!R27+'TEST RDP'!T27+'TEST RDP'!V27+'TEST RDP'!AB27+'TEST RDP'!AD27+'TEST RDP'!AN27)/6</f>
        <v>0</v>
      </c>
      <c r="H28" s="625">
        <f>('TEST RDP'!AH27+'TEST RDP'!AJ27+'TEST RDP'!AL27+'TEST RDP'!AN27+'TEST RDP'!AP27)/5</f>
        <v>0</v>
      </c>
      <c r="I28" s="625">
        <f>('TEST RDP'!Z27+'TEST RDP'!AH27+'TEST RDP'!AL27)/3</f>
        <v>0</v>
      </c>
      <c r="J28" s="626">
        <f>('TEST RDP'!H27+'TEST RDP'!R27+'TEST RDP'!AD27+'TEST RDP'!AP27)/4</f>
        <v>0</v>
      </c>
      <c r="K28" s="632">
        <f>('TEST RDP'!H27+'TEST RDP'!J27+'TEST RDP'!P27+'TEST RDP'!T27+'TEST RDP'!V27+'TEST RDP'!X27+'TEST RDP'!AF27+'TEST RDP'!AJ27+'TEST RDP'!AN27+'TEST RDP'!AP27)/10</f>
        <v>0</v>
      </c>
      <c r="L28" s="624">
        <f>('TEST RDP'!F27+'TEST RDP'!J27+'TEST RDP'!P27+'TEST RDP'!X27+'TEST RDP'!Z27+'TEST RDP'!AF27+'TEST RDP'!AL27)/7</f>
        <v>0</v>
      </c>
      <c r="M28" s="626">
        <f>('TEST RDP'!H27+'TEST RDP'!L27+'TEST RDP'!N27+'TEST RDP'!R27+'TEST RDP'!T27+'TEST RDP'!V27+'TEST RDP'!AB27+'TEST RDP'!AD27+'TEST RDP'!AH27+'TEST RDP'!AJ27+'TEST RDP'!AN27+'TEST RDP'!AP27)/12</f>
        <v>0</v>
      </c>
    </row>
    <row r="29" spans="1:13" ht="15.75" customHeight="1" x14ac:dyDescent="0.35">
      <c r="A29" s="623">
        <f>'TEST RDP'!A28</f>
        <v>0</v>
      </c>
      <c r="B29" s="623">
        <f>'TEST RDP'!B28</f>
        <v>0</v>
      </c>
      <c r="C29" s="623">
        <f>'TEST RDP'!C28</f>
        <v>0</v>
      </c>
      <c r="D29" s="624">
        <f>('TEST RDP'!H28+'TEST RDP'!X28)/2</f>
        <v>0</v>
      </c>
      <c r="E29" s="625">
        <f>('TEST RDP'!J28+'TEST RDP'!P28+'TEST RDP'!AF28)/3</f>
        <v>0</v>
      </c>
      <c r="F29" s="625">
        <f>('TEST RDP'!F28+'TEST RDP'!L28+'TEST RDP'!N28+'TEST RDP'!Z28+'TEST RDP'!AH28+'TEST RDP'!AJ28+'TEST RDP'!AL28+'TEST RDP'!AP28)/8</f>
        <v>0</v>
      </c>
      <c r="G29" s="625">
        <f>('TEST RDP'!R28+'TEST RDP'!T28+'TEST RDP'!V28+'TEST RDP'!AB28+'TEST RDP'!AD28+'TEST RDP'!AN28)/6</f>
        <v>0</v>
      </c>
      <c r="H29" s="625">
        <f>('TEST RDP'!AH28+'TEST RDP'!AJ28+'TEST RDP'!AL28+'TEST RDP'!AN28+'TEST RDP'!AP28)/5</f>
        <v>0</v>
      </c>
      <c r="I29" s="625">
        <f>('TEST RDP'!Z28+'TEST RDP'!AH28+'TEST RDP'!AL28)/3</f>
        <v>0</v>
      </c>
      <c r="J29" s="626">
        <f>('TEST RDP'!H28+'TEST RDP'!R28+'TEST RDP'!AD28+'TEST RDP'!AP28)/4</f>
        <v>0</v>
      </c>
      <c r="K29" s="632">
        <f>('TEST RDP'!H28+'TEST RDP'!J28+'TEST RDP'!P28+'TEST RDP'!T28+'TEST RDP'!V28+'TEST RDP'!X28+'TEST RDP'!AF28+'TEST RDP'!AJ28+'TEST RDP'!AN28+'TEST RDP'!AP28)/10</f>
        <v>0</v>
      </c>
      <c r="L29" s="624">
        <f>('TEST RDP'!F28+'TEST RDP'!J28+'TEST RDP'!P28+'TEST RDP'!X28+'TEST RDP'!Z28+'TEST RDP'!AF28+'TEST RDP'!AL28)/7</f>
        <v>0</v>
      </c>
      <c r="M29" s="626">
        <f>('TEST RDP'!H28+'TEST RDP'!L28+'TEST RDP'!N28+'TEST RDP'!R28+'TEST RDP'!T28+'TEST RDP'!V28+'TEST RDP'!AB28+'TEST RDP'!AD28+'TEST RDP'!AH28+'TEST RDP'!AJ28+'TEST RDP'!AN28+'TEST RDP'!AP28)/12</f>
        <v>0</v>
      </c>
    </row>
    <row r="30" spans="1:13" ht="15.75" customHeight="1" x14ac:dyDescent="0.35">
      <c r="A30" s="623">
        <f>'TEST RDP'!A29</f>
        <v>0</v>
      </c>
      <c r="B30" s="623">
        <f>'TEST RDP'!B29</f>
        <v>0</v>
      </c>
      <c r="C30" s="623">
        <f>'TEST RDP'!C29</f>
        <v>0</v>
      </c>
      <c r="D30" s="624">
        <f>('TEST RDP'!H29+'TEST RDP'!X29)/2</f>
        <v>0</v>
      </c>
      <c r="E30" s="625">
        <f>('TEST RDP'!J29+'TEST RDP'!P29+'TEST RDP'!AF29)/3</f>
        <v>0</v>
      </c>
      <c r="F30" s="625">
        <f>('TEST RDP'!F29+'TEST RDP'!L29+'TEST RDP'!N29+'TEST RDP'!Z29+'TEST RDP'!AH29+'TEST RDP'!AJ29+'TEST RDP'!AL29+'TEST RDP'!AP29)/8</f>
        <v>0</v>
      </c>
      <c r="G30" s="625">
        <f>('TEST RDP'!R29+'TEST RDP'!T29+'TEST RDP'!V29+'TEST RDP'!AB29+'TEST RDP'!AD29+'TEST RDP'!AN29)/6</f>
        <v>0</v>
      </c>
      <c r="H30" s="625">
        <f>('TEST RDP'!AH29+'TEST RDP'!AJ29+'TEST RDP'!AL29+'TEST RDP'!AN29+'TEST RDP'!AP29)/5</f>
        <v>0</v>
      </c>
      <c r="I30" s="625">
        <f>('TEST RDP'!Z29+'TEST RDP'!AH29+'TEST RDP'!AL29)/3</f>
        <v>0</v>
      </c>
      <c r="J30" s="626">
        <f>('TEST RDP'!H29+'TEST RDP'!R29+'TEST RDP'!AD29+'TEST RDP'!AP29)/4</f>
        <v>0</v>
      </c>
      <c r="K30" s="632">
        <f>('TEST RDP'!H29+'TEST RDP'!J29+'TEST RDP'!P29+'TEST RDP'!T29+'TEST RDP'!V29+'TEST RDP'!X29+'TEST RDP'!AF29+'TEST RDP'!AJ29+'TEST RDP'!AN29+'TEST RDP'!AP29)/10</f>
        <v>0</v>
      </c>
      <c r="L30" s="624">
        <f>('TEST RDP'!F29+'TEST RDP'!J29+'TEST RDP'!P29+'TEST RDP'!X29+'TEST RDP'!Z29+'TEST RDP'!AF29+'TEST RDP'!AL29)/7</f>
        <v>0</v>
      </c>
      <c r="M30" s="626">
        <f>('TEST RDP'!H29+'TEST RDP'!L29+'TEST RDP'!N29+'TEST RDP'!R29+'TEST RDP'!T29+'TEST RDP'!V29+'TEST RDP'!AB29+'TEST RDP'!AD29+'TEST RDP'!AH29+'TEST RDP'!AJ29+'TEST RDP'!AN29+'TEST RDP'!AP29)/12</f>
        <v>0</v>
      </c>
    </row>
    <row r="31" spans="1:13" ht="15.75" customHeight="1" x14ac:dyDescent="0.35">
      <c r="A31" s="623">
        <f>'TEST RDP'!A30</f>
        <v>0</v>
      </c>
      <c r="B31" s="623">
        <f>'TEST RDP'!B30</f>
        <v>0</v>
      </c>
      <c r="C31" s="623">
        <f>'TEST RDP'!C30</f>
        <v>0</v>
      </c>
      <c r="D31" s="624">
        <f>('TEST RDP'!H30+'TEST RDP'!X30)/2</f>
        <v>0</v>
      </c>
      <c r="E31" s="625">
        <f>('TEST RDP'!J30+'TEST RDP'!P30+'TEST RDP'!AF30)/3</f>
        <v>0</v>
      </c>
      <c r="F31" s="625">
        <f>('TEST RDP'!F30+'TEST RDP'!L30+'TEST RDP'!N30+'TEST RDP'!Z30+'TEST RDP'!AH30+'TEST RDP'!AJ30+'TEST RDP'!AL30+'TEST RDP'!AP30)/8</f>
        <v>0</v>
      </c>
      <c r="G31" s="625">
        <f>('TEST RDP'!R30+'TEST RDP'!T30+'TEST RDP'!V30+'TEST RDP'!AB30+'TEST RDP'!AD30+'TEST RDP'!AN30)/6</f>
        <v>0</v>
      </c>
      <c r="H31" s="625">
        <f>('TEST RDP'!AH30+'TEST RDP'!AJ30+'TEST RDP'!AL30+'TEST RDP'!AN30+'TEST RDP'!AP30)/5</f>
        <v>0</v>
      </c>
      <c r="I31" s="625">
        <f>('TEST RDP'!Z30+'TEST RDP'!AH30+'TEST RDP'!AL30)/3</f>
        <v>0</v>
      </c>
      <c r="J31" s="626">
        <f>('TEST RDP'!H30+'TEST RDP'!R30+'TEST RDP'!AD30+'TEST RDP'!AP30)/4</f>
        <v>0</v>
      </c>
      <c r="K31" s="632">
        <f>('TEST RDP'!H30+'TEST RDP'!J30+'TEST RDP'!P30+'TEST RDP'!T30+'TEST RDP'!V30+'TEST RDP'!X30+'TEST RDP'!AF30+'TEST RDP'!AJ30+'TEST RDP'!AN30+'TEST RDP'!AP30)/10</f>
        <v>0</v>
      </c>
      <c r="L31" s="624">
        <f>('TEST RDP'!F30+'TEST RDP'!J30+'TEST RDP'!P30+'TEST RDP'!X30+'TEST RDP'!Z30+'TEST RDP'!AF30+'TEST RDP'!AL30)/7</f>
        <v>0</v>
      </c>
      <c r="M31" s="626">
        <f>('TEST RDP'!H30+'TEST RDP'!L30+'TEST RDP'!N30+'TEST RDP'!R30+'TEST RDP'!T30+'TEST RDP'!V30+'TEST RDP'!AB30+'TEST RDP'!AD30+'TEST RDP'!AH30+'TEST RDP'!AJ30+'TEST RDP'!AN30+'TEST RDP'!AP30)/12</f>
        <v>0</v>
      </c>
    </row>
    <row r="32" spans="1:13" ht="15.75" customHeight="1" x14ac:dyDescent="0.35">
      <c r="A32" s="623">
        <f>'TEST RDP'!A31</f>
        <v>0</v>
      </c>
      <c r="B32" s="623">
        <f>'TEST RDP'!B31</f>
        <v>0</v>
      </c>
      <c r="C32" s="623">
        <f>'TEST RDP'!C31</f>
        <v>0</v>
      </c>
      <c r="D32" s="624">
        <f>('TEST RDP'!H31+'TEST RDP'!X31)/2</f>
        <v>0</v>
      </c>
      <c r="E32" s="625">
        <f>('TEST RDP'!J31+'TEST RDP'!P31+'TEST RDP'!AF31)/3</f>
        <v>0</v>
      </c>
      <c r="F32" s="625">
        <f>('TEST RDP'!F31+'TEST RDP'!L31+'TEST RDP'!N31+'TEST RDP'!Z31+'TEST RDP'!AH31+'TEST RDP'!AJ31+'TEST RDP'!AL31+'TEST RDP'!AP31)/8</f>
        <v>0</v>
      </c>
      <c r="G32" s="625">
        <f>('TEST RDP'!R31+'TEST RDP'!T31+'TEST RDP'!V31+'TEST RDP'!AB31+'TEST RDP'!AD31+'TEST RDP'!AN31)/6</f>
        <v>0</v>
      </c>
      <c r="H32" s="625">
        <f>('TEST RDP'!AH31+'TEST RDP'!AJ31+'TEST RDP'!AL31+'TEST RDP'!AN31+'TEST RDP'!AP31)/5</f>
        <v>0</v>
      </c>
      <c r="I32" s="625">
        <f>('TEST RDP'!Z31+'TEST RDP'!AH31+'TEST RDP'!AL31)/3</f>
        <v>0</v>
      </c>
      <c r="J32" s="626">
        <f>('TEST RDP'!H31+'TEST RDP'!R31+'TEST RDP'!AD31+'TEST RDP'!AP31)/4</f>
        <v>0</v>
      </c>
      <c r="K32" s="632">
        <f>('TEST RDP'!H31+'TEST RDP'!J31+'TEST RDP'!P31+'TEST RDP'!T31+'TEST RDP'!V31+'TEST RDP'!X31+'TEST RDP'!AF31+'TEST RDP'!AJ31+'TEST RDP'!AN31+'TEST RDP'!AP31)/10</f>
        <v>0</v>
      </c>
      <c r="L32" s="624">
        <f>('TEST RDP'!F31+'TEST RDP'!J31+'TEST RDP'!P31+'TEST RDP'!X31+'TEST RDP'!Z31+'TEST RDP'!AF31+'TEST RDP'!AL31)/7</f>
        <v>0</v>
      </c>
      <c r="M32" s="626">
        <f>('TEST RDP'!H31+'TEST RDP'!L31+'TEST RDP'!N31+'TEST RDP'!R31+'TEST RDP'!T31+'TEST RDP'!V31+'TEST RDP'!AB31+'TEST RDP'!AD31+'TEST RDP'!AH31+'TEST RDP'!AJ31+'TEST RDP'!AN31+'TEST RDP'!AP31)/12</f>
        <v>0</v>
      </c>
    </row>
    <row r="33" spans="1:13" ht="15.75" customHeight="1" x14ac:dyDescent="0.35">
      <c r="A33" s="623">
        <f>'TEST RDP'!A32</f>
        <v>0</v>
      </c>
      <c r="B33" s="623">
        <f>'TEST RDP'!B32</f>
        <v>0</v>
      </c>
      <c r="C33" s="623">
        <f>'TEST RDP'!C32</f>
        <v>0</v>
      </c>
      <c r="D33" s="624">
        <f>('TEST RDP'!H32+'TEST RDP'!X32)/2</f>
        <v>0</v>
      </c>
      <c r="E33" s="625">
        <f>('TEST RDP'!J32+'TEST RDP'!P32+'TEST RDP'!AF32)/3</f>
        <v>0</v>
      </c>
      <c r="F33" s="625">
        <f>('TEST RDP'!F32+'TEST RDP'!L32+'TEST RDP'!N32+'TEST RDP'!Z32+'TEST RDP'!AH32+'TEST RDP'!AJ32+'TEST RDP'!AL32+'TEST RDP'!AP32)/8</f>
        <v>0</v>
      </c>
      <c r="G33" s="625">
        <f>('TEST RDP'!R32+'TEST RDP'!T32+'TEST RDP'!V32+'TEST RDP'!AB32+'TEST RDP'!AD32+'TEST RDP'!AN32)/6</f>
        <v>0</v>
      </c>
      <c r="H33" s="625">
        <f>('TEST RDP'!AH32+'TEST RDP'!AJ32+'TEST RDP'!AL32+'TEST RDP'!AN32+'TEST RDP'!AP32)/5</f>
        <v>0</v>
      </c>
      <c r="I33" s="625">
        <f>('TEST RDP'!Z32+'TEST RDP'!AH32+'TEST RDP'!AL32)/3</f>
        <v>0</v>
      </c>
      <c r="J33" s="626">
        <f>('TEST RDP'!H32+'TEST RDP'!R32+'TEST RDP'!AD32+'TEST RDP'!AP32)/4</f>
        <v>0</v>
      </c>
      <c r="K33" s="632">
        <f>('TEST RDP'!H32+'TEST RDP'!J32+'TEST RDP'!P32+'TEST RDP'!T32+'TEST RDP'!V32+'TEST RDP'!X32+'TEST RDP'!AF32+'TEST RDP'!AJ32+'TEST RDP'!AN32+'TEST RDP'!AP32)/10</f>
        <v>0</v>
      </c>
      <c r="L33" s="624">
        <f>('TEST RDP'!F32+'TEST RDP'!J32+'TEST RDP'!P32+'TEST RDP'!X32+'TEST RDP'!Z32+'TEST RDP'!AF32+'TEST RDP'!AL32)/7</f>
        <v>0</v>
      </c>
      <c r="M33" s="626">
        <f>('TEST RDP'!H32+'TEST RDP'!L32+'TEST RDP'!N32+'TEST RDP'!R32+'TEST RDP'!T32+'TEST RDP'!V32+'TEST RDP'!AB32+'TEST RDP'!AD32+'TEST RDP'!AH32+'TEST RDP'!AJ32+'TEST RDP'!AN32+'TEST RDP'!AP32)/12</f>
        <v>0</v>
      </c>
    </row>
    <row r="34" spans="1:13" ht="15.75" customHeight="1" x14ac:dyDescent="0.35">
      <c r="A34" s="623">
        <f>'TEST RDP'!A33</f>
        <v>0</v>
      </c>
      <c r="B34" s="623">
        <f>'TEST RDP'!B33</f>
        <v>0</v>
      </c>
      <c r="C34" s="623">
        <f>'TEST RDP'!C33</f>
        <v>0</v>
      </c>
      <c r="D34" s="624">
        <f>('TEST RDP'!H33+'TEST RDP'!X33)/2</f>
        <v>0</v>
      </c>
      <c r="E34" s="625">
        <f>('TEST RDP'!J33+'TEST RDP'!P33+'TEST RDP'!AF33)/3</f>
        <v>0</v>
      </c>
      <c r="F34" s="625">
        <f>('TEST RDP'!F33+'TEST RDP'!L33+'TEST RDP'!N33+'TEST RDP'!Z33+'TEST RDP'!AH33+'TEST RDP'!AJ33+'TEST RDP'!AL33+'TEST RDP'!AP33)/8</f>
        <v>0</v>
      </c>
      <c r="G34" s="625">
        <f>('TEST RDP'!R33+'TEST RDP'!T33+'TEST RDP'!V33+'TEST RDP'!AB33+'TEST RDP'!AD33+'TEST RDP'!AN33)/6</f>
        <v>0</v>
      </c>
      <c r="H34" s="625">
        <f>('TEST RDP'!AH33+'TEST RDP'!AJ33+'TEST RDP'!AL33+'TEST RDP'!AN33+'TEST RDP'!AP33)/5</f>
        <v>0</v>
      </c>
      <c r="I34" s="625">
        <f>('TEST RDP'!Z33+'TEST RDP'!AH33+'TEST RDP'!AL33)/3</f>
        <v>0</v>
      </c>
      <c r="J34" s="626">
        <f>('TEST RDP'!H33+'TEST RDP'!R33+'TEST RDP'!AD33+'TEST RDP'!AP33)/4</f>
        <v>0</v>
      </c>
      <c r="K34" s="632">
        <f>('TEST RDP'!H33+'TEST RDP'!J33+'TEST RDP'!P33+'TEST RDP'!T33+'TEST RDP'!V33+'TEST RDP'!X33+'TEST RDP'!AF33+'TEST RDP'!AJ33+'TEST RDP'!AN33+'TEST RDP'!AP33)/10</f>
        <v>0</v>
      </c>
      <c r="L34" s="624">
        <f>('TEST RDP'!F33+'TEST RDP'!J33+'TEST RDP'!P33+'TEST RDP'!X33+'TEST RDP'!Z33+'TEST RDP'!AF33+'TEST RDP'!AL33)/7</f>
        <v>0</v>
      </c>
      <c r="M34" s="626">
        <f>('TEST RDP'!H33+'TEST RDP'!L33+'TEST RDP'!N33+'TEST RDP'!R33+'TEST RDP'!T33+'TEST RDP'!V33+'TEST RDP'!AB33+'TEST RDP'!AD33+'TEST RDP'!AH33+'TEST RDP'!AJ33+'TEST RDP'!AN33+'TEST RDP'!AP33)/12</f>
        <v>0</v>
      </c>
    </row>
    <row r="35" spans="1:13" ht="15.75" customHeight="1" x14ac:dyDescent="0.35">
      <c r="A35" s="623">
        <f>'TEST RDP'!A34</f>
        <v>0</v>
      </c>
      <c r="B35" s="623">
        <f>'TEST RDP'!B34</f>
        <v>0</v>
      </c>
      <c r="C35" s="623">
        <f>'TEST RDP'!C34</f>
        <v>0</v>
      </c>
      <c r="D35" s="624">
        <f>('TEST RDP'!H34+'TEST RDP'!X34)/2</f>
        <v>0</v>
      </c>
      <c r="E35" s="625">
        <f>('TEST RDP'!J34+'TEST RDP'!P34+'TEST RDP'!AF34)/3</f>
        <v>0</v>
      </c>
      <c r="F35" s="625">
        <f>('TEST RDP'!F34+'TEST RDP'!L34+'TEST RDP'!N34+'TEST RDP'!Z34+'TEST RDP'!AH34+'TEST RDP'!AJ34+'TEST RDP'!AL34+'TEST RDP'!AP34)/8</f>
        <v>0</v>
      </c>
      <c r="G35" s="625">
        <f>('TEST RDP'!R34+'TEST RDP'!T34+'TEST RDP'!V34+'TEST RDP'!AB34+'TEST RDP'!AD34+'TEST RDP'!AN34)/6</f>
        <v>0</v>
      </c>
      <c r="H35" s="625">
        <f>('TEST RDP'!AH34+'TEST RDP'!AJ34+'TEST RDP'!AL34+'TEST RDP'!AN34+'TEST RDP'!AP34)/5</f>
        <v>0</v>
      </c>
      <c r="I35" s="625">
        <f>('TEST RDP'!Z34+'TEST RDP'!AH34+'TEST RDP'!AL34)/3</f>
        <v>0</v>
      </c>
      <c r="J35" s="626">
        <f>('TEST RDP'!H34+'TEST RDP'!R34+'TEST RDP'!AD34+'TEST RDP'!AP34)/4</f>
        <v>0</v>
      </c>
      <c r="K35" s="632">
        <f>('TEST RDP'!H34+'TEST RDP'!J34+'TEST RDP'!P34+'TEST RDP'!T34+'TEST RDP'!V34+'TEST RDP'!X34+'TEST RDP'!AF34+'TEST RDP'!AJ34+'TEST RDP'!AN34+'TEST RDP'!AP34)/10</f>
        <v>0</v>
      </c>
      <c r="L35" s="624">
        <f>('TEST RDP'!F34+'TEST RDP'!J34+'TEST RDP'!P34+'TEST RDP'!X34+'TEST RDP'!Z34+'TEST RDP'!AF34+'TEST RDP'!AL34)/7</f>
        <v>0</v>
      </c>
      <c r="M35" s="626">
        <f>('TEST RDP'!H34+'TEST RDP'!L34+'TEST RDP'!N34+'TEST RDP'!R34+'TEST RDP'!T34+'TEST RDP'!V34+'TEST RDP'!AB34+'TEST RDP'!AD34+'TEST RDP'!AH34+'TEST RDP'!AJ34+'TEST RDP'!AN34+'TEST RDP'!AP34)/12</f>
        <v>0</v>
      </c>
    </row>
    <row r="36" spans="1:13" ht="15.5" x14ac:dyDescent="0.35">
      <c r="A36" s="623">
        <f>'TEST RDP'!A35</f>
        <v>0</v>
      </c>
      <c r="B36" s="623">
        <f>'TEST RDP'!B35</f>
        <v>0</v>
      </c>
      <c r="C36" s="623">
        <f>'TEST RDP'!C35</f>
        <v>0</v>
      </c>
      <c r="D36" s="624">
        <f>('TEST RDP'!H35+'TEST RDP'!X35)/2</f>
        <v>0</v>
      </c>
      <c r="E36" s="625">
        <f>('TEST RDP'!J35+'TEST RDP'!P35+'TEST RDP'!AF35)/3</f>
        <v>0</v>
      </c>
      <c r="F36" s="625">
        <f>('TEST RDP'!F35+'TEST RDP'!L35+'TEST RDP'!N35+'TEST RDP'!Z35+'TEST RDP'!AH35+'TEST RDP'!AJ35+'TEST RDP'!AL35+'TEST RDP'!AP35)/8</f>
        <v>0</v>
      </c>
      <c r="G36" s="625">
        <f>('TEST RDP'!R35+'TEST RDP'!T35+'TEST RDP'!V35+'TEST RDP'!AB35+'TEST RDP'!AD35+'TEST RDP'!AN35)/6</f>
        <v>0</v>
      </c>
      <c r="H36" s="625">
        <f>('TEST RDP'!AH35+'TEST RDP'!AJ35+'TEST RDP'!AL35+'TEST RDP'!AN35+'TEST RDP'!AP35)/5</f>
        <v>0</v>
      </c>
      <c r="I36" s="625">
        <f>('TEST RDP'!Z35+'TEST RDP'!AH35+'TEST RDP'!AL35)/3</f>
        <v>0</v>
      </c>
      <c r="J36" s="626">
        <f>('TEST RDP'!H35+'TEST RDP'!R35+'TEST RDP'!AD35+'TEST RDP'!AP35)/4</f>
        <v>0</v>
      </c>
      <c r="K36" s="632">
        <f>('TEST RDP'!H35+'TEST RDP'!J35+'TEST RDP'!P35+'TEST RDP'!T35+'TEST RDP'!V35+'TEST RDP'!X35+'TEST RDP'!AF35+'TEST RDP'!AJ35+'TEST RDP'!AN35+'TEST RDP'!AP35)/10</f>
        <v>0</v>
      </c>
      <c r="L36" s="624">
        <f>('TEST RDP'!F35+'TEST RDP'!J35+'TEST RDP'!P35+'TEST RDP'!X35+'TEST RDP'!Z35+'TEST RDP'!AF35+'TEST RDP'!AL35)/7</f>
        <v>0</v>
      </c>
      <c r="M36" s="626">
        <f>('TEST RDP'!H35+'TEST RDP'!L35+'TEST RDP'!N35+'TEST RDP'!R35+'TEST RDP'!T35+'TEST RDP'!V35+'TEST RDP'!AB35+'TEST RDP'!AD35+'TEST RDP'!AH35+'TEST RDP'!AJ35+'TEST RDP'!AN35+'TEST RDP'!AP35)/12</f>
        <v>0</v>
      </c>
    </row>
    <row r="37" spans="1:13" ht="15.75" customHeight="1" x14ac:dyDescent="0.35">
      <c r="A37" s="623">
        <f>'TEST RDP'!A36</f>
        <v>0</v>
      </c>
      <c r="B37" s="623">
        <f>'TEST RDP'!B36</f>
        <v>0</v>
      </c>
      <c r="C37" s="623">
        <f>'TEST RDP'!C36</f>
        <v>0</v>
      </c>
      <c r="D37" s="624">
        <f>('TEST RDP'!H36+'TEST RDP'!X36)/2</f>
        <v>0</v>
      </c>
      <c r="E37" s="625">
        <f>('TEST RDP'!J36+'TEST RDP'!P36+'TEST RDP'!AF36)/3</f>
        <v>0</v>
      </c>
      <c r="F37" s="625">
        <f>('TEST RDP'!F36+'TEST RDP'!L36+'TEST RDP'!N36+'TEST RDP'!Z36+'TEST RDP'!AH36+'TEST RDP'!AJ36+'TEST RDP'!AL36+'TEST RDP'!AP36)/8</f>
        <v>0</v>
      </c>
      <c r="G37" s="625">
        <f>('TEST RDP'!R36+'TEST RDP'!T36+'TEST RDP'!V36+'TEST RDP'!AB36+'TEST RDP'!AD36+'TEST RDP'!AN36)/6</f>
        <v>0</v>
      </c>
      <c r="H37" s="625">
        <f>('TEST RDP'!AH36+'TEST RDP'!AJ36+'TEST RDP'!AL36+'TEST RDP'!AN36+'TEST RDP'!AP36)/5</f>
        <v>0</v>
      </c>
      <c r="I37" s="625">
        <f>('TEST RDP'!Z36+'TEST RDP'!AH36+'TEST RDP'!AL36)/3</f>
        <v>0</v>
      </c>
      <c r="J37" s="626">
        <f>('TEST RDP'!H36+'TEST RDP'!R36+'TEST RDP'!AD36+'TEST RDP'!AP36)/4</f>
        <v>0</v>
      </c>
      <c r="K37" s="632">
        <f>('TEST RDP'!H36+'TEST RDP'!J36+'TEST RDP'!P36+'TEST RDP'!T36+'TEST RDP'!V36+'TEST RDP'!X36+'TEST RDP'!AF36+'TEST RDP'!AJ36+'TEST RDP'!AN36+'TEST RDP'!AP36)/10</f>
        <v>0</v>
      </c>
      <c r="L37" s="624">
        <f>('TEST RDP'!F36+'TEST RDP'!J36+'TEST RDP'!P36+'TEST RDP'!X36+'TEST RDP'!Z36+'TEST RDP'!AF36+'TEST RDP'!AL36)/7</f>
        <v>0</v>
      </c>
      <c r="M37" s="626">
        <f>('TEST RDP'!H36+'TEST RDP'!L36+'TEST RDP'!N36+'TEST RDP'!R36+'TEST RDP'!T36+'TEST RDP'!V36+'TEST RDP'!AB36+'TEST RDP'!AD36+'TEST RDP'!AH36+'TEST RDP'!AJ36+'TEST RDP'!AN36+'TEST RDP'!AP36)/12</f>
        <v>0</v>
      </c>
    </row>
    <row r="38" spans="1:13" ht="15.75" customHeight="1" x14ac:dyDescent="0.35">
      <c r="A38" s="623">
        <f>'TEST RDP'!A37</f>
        <v>0</v>
      </c>
      <c r="B38" s="623">
        <f>'TEST RDP'!B37</f>
        <v>0</v>
      </c>
      <c r="C38" s="623">
        <f>'TEST RDP'!C37</f>
        <v>0</v>
      </c>
      <c r="D38" s="624">
        <f>('TEST RDP'!H37+'TEST RDP'!X37)/2</f>
        <v>0</v>
      </c>
      <c r="E38" s="625">
        <f>('TEST RDP'!J37+'TEST RDP'!P37+'TEST RDP'!AF37)/3</f>
        <v>0</v>
      </c>
      <c r="F38" s="625">
        <f>('TEST RDP'!F37+'TEST RDP'!L37+'TEST RDP'!N37+'TEST RDP'!Z37+'TEST RDP'!AH37+'TEST RDP'!AJ37+'TEST RDP'!AL37+'TEST RDP'!AP37)/8</f>
        <v>0</v>
      </c>
      <c r="G38" s="625">
        <f>('TEST RDP'!R37+'TEST RDP'!T37+'TEST RDP'!V37+'TEST RDP'!AB37+'TEST RDP'!AD37+'TEST RDP'!AN37)/6</f>
        <v>0</v>
      </c>
      <c r="H38" s="625">
        <f>('TEST RDP'!AH37+'TEST RDP'!AJ37+'TEST RDP'!AL37+'TEST RDP'!AN37+'TEST RDP'!AP37)/5</f>
        <v>0</v>
      </c>
      <c r="I38" s="625">
        <f>('TEST RDP'!Z37+'TEST RDP'!AH37+'TEST RDP'!AL37)/3</f>
        <v>0</v>
      </c>
      <c r="J38" s="626">
        <f>('TEST RDP'!H37+'TEST RDP'!R37+'TEST RDP'!AD37+'TEST RDP'!AP37)/4</f>
        <v>0</v>
      </c>
      <c r="K38" s="632">
        <f>('TEST RDP'!H37+'TEST RDP'!J37+'TEST RDP'!P37+'TEST RDP'!T37+'TEST RDP'!V37+'TEST RDP'!X37+'TEST RDP'!AF37+'TEST RDP'!AJ37+'TEST RDP'!AN37+'TEST RDP'!AP37)/10</f>
        <v>0</v>
      </c>
      <c r="L38" s="624">
        <f>('TEST RDP'!F37+'TEST RDP'!J37+'TEST RDP'!P37+'TEST RDP'!X37+'TEST RDP'!Z37+'TEST RDP'!AF37+'TEST RDP'!AL37)/7</f>
        <v>0</v>
      </c>
      <c r="M38" s="626">
        <f>('TEST RDP'!H37+'TEST RDP'!L37+'TEST RDP'!N37+'TEST RDP'!R37+'TEST RDP'!T37+'TEST RDP'!V37+'TEST RDP'!AB37+'TEST RDP'!AD37+'TEST RDP'!AH37+'TEST RDP'!AJ37+'TEST RDP'!AN37+'TEST RDP'!AP37)/12</f>
        <v>0</v>
      </c>
    </row>
    <row r="39" spans="1:13" ht="15.75" customHeight="1" x14ac:dyDescent="0.35">
      <c r="A39" s="623">
        <f>'TEST RDP'!A38</f>
        <v>0</v>
      </c>
      <c r="B39" s="623">
        <f>'TEST RDP'!B38</f>
        <v>0</v>
      </c>
      <c r="C39" s="623">
        <f>'TEST RDP'!C38</f>
        <v>0</v>
      </c>
      <c r="D39" s="624">
        <f>('TEST RDP'!H38+'TEST RDP'!X38)/2</f>
        <v>0</v>
      </c>
      <c r="E39" s="625">
        <f>('TEST RDP'!J38+'TEST RDP'!P38+'TEST RDP'!AF38)/3</f>
        <v>0</v>
      </c>
      <c r="F39" s="625">
        <f>('TEST RDP'!F38+'TEST RDP'!L38+'TEST RDP'!N38+'TEST RDP'!Z38+'TEST RDP'!AH38+'TEST RDP'!AJ38+'TEST RDP'!AL38+'TEST RDP'!AP38)/8</f>
        <v>0</v>
      </c>
      <c r="G39" s="625">
        <f>('TEST RDP'!R38+'TEST RDP'!T38+'TEST RDP'!V38+'TEST RDP'!AB38+'TEST RDP'!AD38+'TEST RDP'!AN38)/6</f>
        <v>0</v>
      </c>
      <c r="H39" s="625">
        <f>('TEST RDP'!AH38+'TEST RDP'!AJ38+'TEST RDP'!AL38+'TEST RDP'!AN38+'TEST RDP'!AP38)/5</f>
        <v>0</v>
      </c>
      <c r="I39" s="625">
        <f>('TEST RDP'!Z38+'TEST RDP'!AH38+'TEST RDP'!AL38)/3</f>
        <v>0</v>
      </c>
      <c r="J39" s="626">
        <f>('TEST RDP'!H38+'TEST RDP'!R38+'TEST RDP'!AD38+'TEST RDP'!AP38)/4</f>
        <v>0</v>
      </c>
      <c r="K39" s="632">
        <f>('TEST RDP'!H38+'TEST RDP'!J38+'TEST RDP'!P38+'TEST RDP'!T38+'TEST RDP'!V38+'TEST RDP'!X38+'TEST RDP'!AF38+'TEST RDP'!AJ38+'TEST RDP'!AN38+'TEST RDP'!AP38)/10</f>
        <v>0</v>
      </c>
      <c r="L39" s="624">
        <f>('TEST RDP'!F38+'TEST RDP'!J38+'TEST RDP'!P38+'TEST RDP'!X38+'TEST RDP'!Z38+'TEST RDP'!AF38+'TEST RDP'!AL38)/7</f>
        <v>0</v>
      </c>
      <c r="M39" s="626">
        <f>('TEST RDP'!H38+'TEST RDP'!L38+'TEST RDP'!N38+'TEST RDP'!R38+'TEST RDP'!T38+'TEST RDP'!V38+'TEST RDP'!AB38+'TEST RDP'!AD38+'TEST RDP'!AH38+'TEST RDP'!AJ38+'TEST RDP'!AN38+'TEST RDP'!AP38)/12</f>
        <v>0</v>
      </c>
    </row>
    <row r="40" spans="1:13" ht="15.75" customHeight="1" x14ac:dyDescent="0.35">
      <c r="A40" s="623">
        <f>'TEST RDP'!A39</f>
        <v>0</v>
      </c>
      <c r="B40" s="623">
        <f>'TEST RDP'!B39</f>
        <v>0</v>
      </c>
      <c r="C40" s="623">
        <f>'TEST RDP'!C39</f>
        <v>0</v>
      </c>
      <c r="D40" s="624">
        <f>('TEST RDP'!H39+'TEST RDP'!X39)/2</f>
        <v>0</v>
      </c>
      <c r="E40" s="625">
        <f>('TEST RDP'!J39+'TEST RDP'!P39+'TEST RDP'!AF39)/3</f>
        <v>0</v>
      </c>
      <c r="F40" s="625">
        <f>('TEST RDP'!F39+'TEST RDP'!L39+'TEST RDP'!N39+'TEST RDP'!Z39+'TEST RDP'!AH39+'TEST RDP'!AJ39+'TEST RDP'!AL39+'TEST RDP'!AP39)/8</f>
        <v>0</v>
      </c>
      <c r="G40" s="625">
        <f>('TEST RDP'!R39+'TEST RDP'!T39+'TEST RDP'!V39+'TEST RDP'!AB39+'TEST RDP'!AD39+'TEST RDP'!AN39)/6</f>
        <v>0</v>
      </c>
      <c r="H40" s="625">
        <f>('TEST RDP'!AH39+'TEST RDP'!AJ39+'TEST RDP'!AL39+'TEST RDP'!AN39+'TEST RDP'!AP39)/5</f>
        <v>0</v>
      </c>
      <c r="I40" s="625">
        <f>('TEST RDP'!Z39+'TEST RDP'!AH39+'TEST RDP'!AL39)/3</f>
        <v>0</v>
      </c>
      <c r="J40" s="626">
        <f>('TEST RDP'!H39+'TEST RDP'!R39+'TEST RDP'!AD39+'TEST RDP'!AP39)/4</f>
        <v>0</v>
      </c>
      <c r="K40" s="632">
        <f>('TEST RDP'!H39+'TEST RDP'!J39+'TEST RDP'!P39+'TEST RDP'!T39+'TEST RDP'!V39+'TEST RDP'!X39+'TEST RDP'!AF39+'TEST RDP'!AJ39+'TEST RDP'!AN39+'TEST RDP'!AP39)/10</f>
        <v>0</v>
      </c>
      <c r="L40" s="624">
        <f>('TEST RDP'!F39+'TEST RDP'!J39+'TEST RDP'!P39+'TEST RDP'!X39+'TEST RDP'!Z39+'TEST RDP'!AF39+'TEST RDP'!AL39)/7</f>
        <v>0</v>
      </c>
      <c r="M40" s="626">
        <f>('TEST RDP'!H39+'TEST RDP'!L39+'TEST RDP'!N39+'TEST RDP'!R39+'TEST RDP'!T39+'TEST RDP'!V39+'TEST RDP'!AB39+'TEST RDP'!AD39+'TEST RDP'!AH39+'TEST RDP'!AJ39+'TEST RDP'!AN39+'TEST RDP'!AP39)/12</f>
        <v>0</v>
      </c>
    </row>
    <row r="41" spans="1:13" ht="15.75" customHeight="1" x14ac:dyDescent="0.35">
      <c r="A41" s="623">
        <f>'TEST RDP'!A40</f>
        <v>0</v>
      </c>
      <c r="B41" s="623">
        <f>'TEST RDP'!B40</f>
        <v>0</v>
      </c>
      <c r="C41" s="623">
        <f>'TEST RDP'!C40</f>
        <v>0</v>
      </c>
      <c r="D41" s="624">
        <f>('TEST RDP'!H40+'TEST RDP'!X40)/2</f>
        <v>0</v>
      </c>
      <c r="E41" s="625">
        <f>('TEST RDP'!J40+'TEST RDP'!P40+'TEST RDP'!AF40)/3</f>
        <v>0</v>
      </c>
      <c r="F41" s="625">
        <f>('TEST RDP'!F40+'TEST RDP'!L40+'TEST RDP'!N40+'TEST RDP'!Z40+'TEST RDP'!AH40+'TEST RDP'!AJ40+'TEST RDP'!AL40+'TEST RDP'!AP40)/8</f>
        <v>0</v>
      </c>
      <c r="G41" s="625">
        <f>('TEST RDP'!R40+'TEST RDP'!T40+'TEST RDP'!V40+'TEST RDP'!AB40+'TEST RDP'!AD40+'TEST RDP'!AN40)/6</f>
        <v>0</v>
      </c>
      <c r="H41" s="625">
        <f>('TEST RDP'!AH40+'TEST RDP'!AJ40+'TEST RDP'!AL40+'TEST RDP'!AN40+'TEST RDP'!AP40)/5</f>
        <v>0</v>
      </c>
      <c r="I41" s="625">
        <f>('TEST RDP'!Z40+'TEST RDP'!AH40+'TEST RDP'!AL40)/3</f>
        <v>0</v>
      </c>
      <c r="J41" s="626">
        <f>('TEST RDP'!H40+'TEST RDP'!R40+'TEST RDP'!AD40+'TEST RDP'!AP40)/4</f>
        <v>0</v>
      </c>
      <c r="K41" s="632">
        <f>('TEST RDP'!H40+'TEST RDP'!J40+'TEST RDP'!P40+'TEST RDP'!T40+'TEST RDP'!V40+'TEST RDP'!X40+'TEST RDP'!AF40+'TEST RDP'!AJ40+'TEST RDP'!AN40+'TEST RDP'!AP40)/10</f>
        <v>0</v>
      </c>
      <c r="L41" s="624">
        <f>('TEST RDP'!F40+'TEST RDP'!J40+'TEST RDP'!P40+'TEST RDP'!X40+'TEST RDP'!Z40+'TEST RDP'!AF40+'TEST RDP'!AL40)/7</f>
        <v>0</v>
      </c>
      <c r="M41" s="626">
        <f>('TEST RDP'!H40+'TEST RDP'!L40+'TEST RDP'!N40+'TEST RDP'!R40+'TEST RDP'!T40+'TEST RDP'!V40+'TEST RDP'!AB40+'TEST RDP'!AD40+'TEST RDP'!AH40+'TEST RDP'!AJ40+'TEST RDP'!AN40+'TEST RDP'!AP40)/12</f>
        <v>0</v>
      </c>
    </row>
    <row r="42" spans="1:13" ht="15.75" customHeight="1" x14ac:dyDescent="0.35">
      <c r="A42" s="623">
        <f>'TEST RDP'!A41</f>
        <v>0</v>
      </c>
      <c r="B42" s="623">
        <f>'TEST RDP'!B41</f>
        <v>0</v>
      </c>
      <c r="C42" s="623">
        <f>'TEST RDP'!C41</f>
        <v>0</v>
      </c>
      <c r="D42" s="624">
        <f>('TEST RDP'!H41+'TEST RDP'!X41)/2</f>
        <v>0</v>
      </c>
      <c r="E42" s="625">
        <f>('TEST RDP'!J41+'TEST RDP'!P41+'TEST RDP'!AF41)/3</f>
        <v>0</v>
      </c>
      <c r="F42" s="625">
        <f>('TEST RDP'!F41+'TEST RDP'!L41+'TEST RDP'!N41+'TEST RDP'!Z41+'TEST RDP'!AH41+'TEST RDP'!AJ41+'TEST RDP'!AL41+'TEST RDP'!AP41)/8</f>
        <v>0</v>
      </c>
      <c r="G42" s="625">
        <f>('TEST RDP'!R41+'TEST RDP'!T41+'TEST RDP'!V41+'TEST RDP'!AB41+'TEST RDP'!AD41+'TEST RDP'!AN41)/6</f>
        <v>0</v>
      </c>
      <c r="H42" s="625">
        <f>('TEST RDP'!AH41+'TEST RDP'!AJ41+'TEST RDP'!AL41+'TEST RDP'!AN41+'TEST RDP'!AP41)/5</f>
        <v>0</v>
      </c>
      <c r="I42" s="625">
        <f>('TEST RDP'!Z41+'TEST RDP'!AH41+'TEST RDP'!AL41)/3</f>
        <v>0</v>
      </c>
      <c r="J42" s="626">
        <f>('TEST RDP'!H41+'TEST RDP'!R41+'TEST RDP'!AD41+'TEST RDP'!AP41)/4</f>
        <v>0</v>
      </c>
      <c r="K42" s="632">
        <f>('TEST RDP'!H41+'TEST RDP'!J41+'TEST RDP'!P41+'TEST RDP'!T41+'TEST RDP'!V41+'TEST RDP'!X41+'TEST RDP'!AF41+'TEST RDP'!AJ41+'TEST RDP'!AN41+'TEST RDP'!AP41)/10</f>
        <v>0</v>
      </c>
      <c r="L42" s="624">
        <f>('TEST RDP'!F41+'TEST RDP'!J41+'TEST RDP'!P41+'TEST RDP'!X41+'TEST RDP'!Z41+'TEST RDP'!AF41+'TEST RDP'!AL41)/7</f>
        <v>0</v>
      </c>
      <c r="M42" s="626">
        <f>('TEST RDP'!H41+'TEST RDP'!L41+'TEST RDP'!N41+'TEST RDP'!R41+'TEST RDP'!T41+'TEST RDP'!V41+'TEST RDP'!AB41+'TEST RDP'!AD41+'TEST RDP'!AH41+'TEST RDP'!AJ41+'TEST RDP'!AN41+'TEST RDP'!AP41)/12</f>
        <v>0</v>
      </c>
    </row>
    <row r="43" spans="1:13" ht="15.75" customHeight="1" x14ac:dyDescent="0.35">
      <c r="A43" s="623">
        <f>'TEST RDP'!A42</f>
        <v>0</v>
      </c>
      <c r="B43" s="623">
        <f>'TEST RDP'!B42</f>
        <v>0</v>
      </c>
      <c r="C43" s="623">
        <f>'TEST RDP'!C42</f>
        <v>0</v>
      </c>
      <c r="D43" s="624">
        <f>('TEST RDP'!H42+'TEST RDP'!X42)/2</f>
        <v>0</v>
      </c>
      <c r="E43" s="625">
        <f>('TEST RDP'!J42+'TEST RDP'!P42+'TEST RDP'!AF42)/3</f>
        <v>0</v>
      </c>
      <c r="F43" s="625">
        <f>('TEST RDP'!F42+'TEST RDP'!L42+'TEST RDP'!N42+'TEST RDP'!Z42+'TEST RDP'!AH42+'TEST RDP'!AJ42+'TEST RDP'!AL42+'TEST RDP'!AP42)/8</f>
        <v>0</v>
      </c>
      <c r="G43" s="625">
        <f>('TEST RDP'!R42+'TEST RDP'!T42+'TEST RDP'!V42+'TEST RDP'!AB42+'TEST RDP'!AD42+'TEST RDP'!AN42)/6</f>
        <v>0</v>
      </c>
      <c r="H43" s="625">
        <f>('TEST RDP'!AH42+'TEST RDP'!AJ42+'TEST RDP'!AL42+'TEST RDP'!AN42+'TEST RDP'!AP42)/5</f>
        <v>0</v>
      </c>
      <c r="I43" s="625">
        <f>('TEST RDP'!Z42+'TEST RDP'!AH42+'TEST RDP'!AL42)/3</f>
        <v>0</v>
      </c>
      <c r="J43" s="626">
        <f>('TEST RDP'!H42+'TEST RDP'!R42+'TEST RDP'!AD42+'TEST RDP'!AP42)/4</f>
        <v>0</v>
      </c>
      <c r="K43" s="632">
        <f>('TEST RDP'!H42+'TEST RDP'!J42+'TEST RDP'!P42+'TEST RDP'!T42+'TEST RDP'!V42+'TEST RDP'!X42+'TEST RDP'!AF42+'TEST RDP'!AJ42+'TEST RDP'!AN42+'TEST RDP'!AP42)/10</f>
        <v>0</v>
      </c>
      <c r="L43" s="624">
        <f>('TEST RDP'!F42+'TEST RDP'!J42+'TEST RDP'!P42+'TEST RDP'!X42+'TEST RDP'!Z42+'TEST RDP'!AF42+'TEST RDP'!AL42)/7</f>
        <v>0</v>
      </c>
      <c r="M43" s="626">
        <f>('TEST RDP'!H42+'TEST RDP'!L42+'TEST RDP'!N42+'TEST RDP'!R42+'TEST RDP'!T42+'TEST RDP'!V42+'TEST RDP'!AB42+'TEST RDP'!AD42+'TEST RDP'!AH42+'TEST RDP'!AJ42+'TEST RDP'!AN42+'TEST RDP'!AP42)/12</f>
        <v>0</v>
      </c>
    </row>
    <row r="44" spans="1:13" ht="15.75" customHeight="1" x14ac:dyDescent="0.35">
      <c r="A44" s="623">
        <f>'TEST RDP'!A43</f>
        <v>0</v>
      </c>
      <c r="B44" s="623">
        <f>'TEST RDP'!B43</f>
        <v>0</v>
      </c>
      <c r="C44" s="623">
        <f>'TEST RDP'!C43</f>
        <v>0</v>
      </c>
      <c r="D44" s="624">
        <f>('TEST RDP'!H43+'TEST RDP'!X43)/2</f>
        <v>0</v>
      </c>
      <c r="E44" s="625">
        <f>('TEST RDP'!J43+'TEST RDP'!P43+'TEST RDP'!AF43)/3</f>
        <v>0</v>
      </c>
      <c r="F44" s="625">
        <f>('TEST RDP'!F43+'TEST RDP'!L43+'TEST RDP'!N43+'TEST RDP'!Z43+'TEST RDP'!AH43+'TEST RDP'!AJ43+'TEST RDP'!AL43+'TEST RDP'!AP43)/8</f>
        <v>0</v>
      </c>
      <c r="G44" s="625">
        <f>('TEST RDP'!R43+'TEST RDP'!T43+'TEST RDP'!V43+'TEST RDP'!AB43+'TEST RDP'!AD43+'TEST RDP'!AN43)/6</f>
        <v>0</v>
      </c>
      <c r="H44" s="625">
        <f>('TEST RDP'!AH43+'TEST RDP'!AJ43+'TEST RDP'!AL43+'TEST RDP'!AN43+'TEST RDP'!AP43)/5</f>
        <v>0</v>
      </c>
      <c r="I44" s="625">
        <f>('TEST RDP'!Z43+'TEST RDP'!AH43+'TEST RDP'!AL43)/3</f>
        <v>0</v>
      </c>
      <c r="J44" s="626">
        <f>('TEST RDP'!H43+'TEST RDP'!R43+'TEST RDP'!AD43+'TEST RDP'!AP43)/4</f>
        <v>0</v>
      </c>
      <c r="K44" s="632">
        <f>('TEST RDP'!H43+'TEST RDP'!J43+'TEST RDP'!P43+'TEST RDP'!T43+'TEST RDP'!V43+'TEST RDP'!X43+'TEST RDP'!AF43+'TEST RDP'!AJ43+'TEST RDP'!AN43+'TEST RDP'!AP43)/10</f>
        <v>0</v>
      </c>
      <c r="L44" s="624">
        <f>('TEST RDP'!F43+'TEST RDP'!J43+'TEST RDP'!P43+'TEST RDP'!X43+'TEST RDP'!Z43+'TEST RDP'!AF43+'TEST RDP'!AL43)/7</f>
        <v>0</v>
      </c>
      <c r="M44" s="626">
        <f>('TEST RDP'!H43+'TEST RDP'!L43+'TEST RDP'!N43+'TEST RDP'!R43+'TEST RDP'!T43+'TEST RDP'!V43+'TEST RDP'!AB43+'TEST RDP'!AD43+'TEST RDP'!AH43+'TEST RDP'!AJ43+'TEST RDP'!AN43+'TEST RDP'!AP43)/12</f>
        <v>0</v>
      </c>
    </row>
    <row r="45" spans="1:13" ht="15.75" customHeight="1" x14ac:dyDescent="0.35">
      <c r="A45" s="623">
        <f>'TEST RDP'!A44</f>
        <v>0</v>
      </c>
      <c r="B45" s="623">
        <f>'TEST RDP'!B44</f>
        <v>0</v>
      </c>
      <c r="C45" s="623">
        <f>'TEST RDP'!C44</f>
        <v>0</v>
      </c>
      <c r="D45" s="624">
        <f>('TEST RDP'!H44+'TEST RDP'!X44)/2</f>
        <v>0</v>
      </c>
      <c r="E45" s="625">
        <f>('TEST RDP'!J44+'TEST RDP'!P44+'TEST RDP'!AF44)/3</f>
        <v>0</v>
      </c>
      <c r="F45" s="625">
        <f>('TEST RDP'!F44+'TEST RDP'!L44+'TEST RDP'!N44+'TEST RDP'!Z44+'TEST RDP'!AH44+'TEST RDP'!AJ44+'TEST RDP'!AL44+'TEST RDP'!AP44)/8</f>
        <v>0</v>
      </c>
      <c r="G45" s="625">
        <f>('TEST RDP'!R44+'TEST RDP'!T44+'TEST RDP'!V44+'TEST RDP'!AB44+'TEST RDP'!AD44+'TEST RDP'!AN44)/6</f>
        <v>0</v>
      </c>
      <c r="H45" s="625">
        <f>('TEST RDP'!AH44+'TEST RDP'!AJ44+'TEST RDP'!AL44+'TEST RDP'!AN44+'TEST RDP'!AP44)/5</f>
        <v>0</v>
      </c>
      <c r="I45" s="625">
        <f>('TEST RDP'!Z44+'TEST RDP'!AH44+'TEST RDP'!AL44)/3</f>
        <v>0</v>
      </c>
      <c r="J45" s="626">
        <f>('TEST RDP'!H44+'TEST RDP'!R44+'TEST RDP'!AD44+'TEST RDP'!AP44)/4</f>
        <v>0</v>
      </c>
      <c r="K45" s="632">
        <f>('TEST RDP'!H44+'TEST RDP'!J44+'TEST RDP'!P44+'TEST RDP'!T44+'TEST RDP'!V44+'TEST RDP'!X44+'TEST RDP'!AF44+'TEST RDP'!AJ44+'TEST RDP'!AN44+'TEST RDP'!AP44)/10</f>
        <v>0</v>
      </c>
      <c r="L45" s="624">
        <f>('TEST RDP'!F44+'TEST RDP'!J44+'TEST RDP'!P44+'TEST RDP'!X44+'TEST RDP'!Z44+'TEST RDP'!AF44+'TEST RDP'!AL44)/7</f>
        <v>0</v>
      </c>
      <c r="M45" s="626">
        <f>('TEST RDP'!H44+'TEST RDP'!L44+'TEST RDP'!N44+'TEST RDP'!R44+'TEST RDP'!T44+'TEST RDP'!V44+'TEST RDP'!AB44+'TEST RDP'!AD44+'TEST RDP'!AH44+'TEST RDP'!AJ44+'TEST RDP'!AN44+'TEST RDP'!AP44)/12</f>
        <v>0</v>
      </c>
    </row>
    <row r="46" spans="1:13" ht="15.75" customHeight="1" x14ac:dyDescent="0.35">
      <c r="A46" s="623">
        <f>'TEST RDP'!A45</f>
        <v>0</v>
      </c>
      <c r="B46" s="623">
        <f>'TEST RDP'!B45</f>
        <v>0</v>
      </c>
      <c r="C46" s="623">
        <f>'TEST RDP'!C45</f>
        <v>0</v>
      </c>
      <c r="D46" s="624">
        <f>('TEST RDP'!H45+'TEST RDP'!X45)/2</f>
        <v>0</v>
      </c>
      <c r="E46" s="625">
        <f>('TEST RDP'!J45+'TEST RDP'!P45+'TEST RDP'!AF45)/3</f>
        <v>0</v>
      </c>
      <c r="F46" s="625">
        <f>('TEST RDP'!F45+'TEST RDP'!L45+'TEST RDP'!N45+'TEST RDP'!Z45+'TEST RDP'!AH45+'TEST RDP'!AJ45+'TEST RDP'!AL45+'TEST RDP'!AP45)/8</f>
        <v>0</v>
      </c>
      <c r="G46" s="625">
        <f>('TEST RDP'!R45+'TEST RDP'!T45+'TEST RDP'!V45+'TEST RDP'!AB45+'TEST RDP'!AD45+'TEST RDP'!AN45)/6</f>
        <v>0</v>
      </c>
      <c r="H46" s="625">
        <f>('TEST RDP'!AH45+'TEST RDP'!AJ45+'TEST RDP'!AL45+'TEST RDP'!AN45+'TEST RDP'!AP45)/5</f>
        <v>0</v>
      </c>
      <c r="I46" s="625">
        <f>('TEST RDP'!Z45+'TEST RDP'!AH45+'TEST RDP'!AL45)/3</f>
        <v>0</v>
      </c>
      <c r="J46" s="626">
        <f>('TEST RDP'!H45+'TEST RDP'!R45+'TEST RDP'!AD45+'TEST RDP'!AP45)/4</f>
        <v>0</v>
      </c>
      <c r="K46" s="632">
        <f>('TEST RDP'!H45+'TEST RDP'!J45+'TEST RDP'!P45+'TEST RDP'!T45+'TEST RDP'!V45+'TEST RDP'!X45+'TEST RDP'!AF45+'TEST RDP'!AJ45+'TEST RDP'!AN45+'TEST RDP'!AP45)/10</f>
        <v>0</v>
      </c>
      <c r="L46" s="624">
        <f>('TEST RDP'!F45+'TEST RDP'!J45+'TEST RDP'!P45+'TEST RDP'!X45+'TEST RDP'!Z45+'TEST RDP'!AF45+'TEST RDP'!AL45)/7</f>
        <v>0</v>
      </c>
      <c r="M46" s="626">
        <f>('TEST RDP'!H45+'TEST RDP'!L45+'TEST RDP'!N45+'TEST RDP'!R45+'TEST RDP'!T45+'TEST RDP'!V45+'TEST RDP'!AB45+'TEST RDP'!AD45+'TEST RDP'!AH45+'TEST RDP'!AJ45+'TEST RDP'!AN45+'TEST RDP'!AP45)/12</f>
        <v>0</v>
      </c>
    </row>
    <row r="47" spans="1:13" ht="15.75" customHeight="1" x14ac:dyDescent="0.35">
      <c r="A47" s="623">
        <f>'TEST RDP'!A46</f>
        <v>0</v>
      </c>
      <c r="B47" s="623">
        <f>'TEST RDP'!B46</f>
        <v>0</v>
      </c>
      <c r="C47" s="623">
        <f>'TEST RDP'!C46</f>
        <v>0</v>
      </c>
      <c r="D47" s="624">
        <f>('TEST RDP'!H46+'TEST RDP'!X46)/2</f>
        <v>0</v>
      </c>
      <c r="E47" s="625">
        <f>('TEST RDP'!J46+'TEST RDP'!P46+'TEST RDP'!AF46)/3</f>
        <v>0</v>
      </c>
      <c r="F47" s="625">
        <f>('TEST RDP'!F46+'TEST RDP'!L46+'TEST RDP'!N46+'TEST RDP'!Z46+'TEST RDP'!AH46+'TEST RDP'!AJ46+'TEST RDP'!AL46+'TEST RDP'!AP46)/8</f>
        <v>0</v>
      </c>
      <c r="G47" s="625">
        <f>('TEST RDP'!R46+'TEST RDP'!T46+'TEST RDP'!V46+'TEST RDP'!AB46+'TEST RDP'!AD46+'TEST RDP'!AN46)/6</f>
        <v>0</v>
      </c>
      <c r="H47" s="625">
        <f>('TEST RDP'!AH46+'TEST RDP'!AJ46+'TEST RDP'!AL46+'TEST RDP'!AN46+'TEST RDP'!AP46)/5</f>
        <v>0</v>
      </c>
      <c r="I47" s="625">
        <f>('TEST RDP'!Z46+'TEST RDP'!AH46+'TEST RDP'!AL46)/3</f>
        <v>0</v>
      </c>
      <c r="J47" s="626">
        <f>('TEST RDP'!H46+'TEST RDP'!R46+'TEST RDP'!AD46+'TEST RDP'!AP46)/4</f>
        <v>0</v>
      </c>
      <c r="K47" s="632">
        <f>('TEST RDP'!H46+'TEST RDP'!J46+'TEST RDP'!P46+'TEST RDP'!T46+'TEST RDP'!V46+'TEST RDP'!X46+'TEST RDP'!AF46+'TEST RDP'!AJ46+'TEST RDP'!AN46+'TEST RDP'!AP46)/10</f>
        <v>0</v>
      </c>
      <c r="L47" s="624">
        <f>('TEST RDP'!F46+'TEST RDP'!J46+'TEST RDP'!P46+'TEST RDP'!X46+'TEST RDP'!Z46+'TEST RDP'!AF46+'TEST RDP'!AL46)/7</f>
        <v>0</v>
      </c>
      <c r="M47" s="626">
        <f>('TEST RDP'!H46+'TEST RDP'!L46+'TEST RDP'!N46+'TEST RDP'!R46+'TEST RDP'!T46+'TEST RDP'!V46+'TEST RDP'!AB46+'TEST RDP'!AD46+'TEST RDP'!AH46+'TEST RDP'!AJ46+'TEST RDP'!AN46+'TEST RDP'!AP46)/12</f>
        <v>0</v>
      </c>
    </row>
    <row r="48" spans="1:13" ht="15.75" customHeight="1" x14ac:dyDescent="0.35">
      <c r="A48" s="623">
        <f>'TEST RDP'!A47</f>
        <v>0</v>
      </c>
      <c r="B48" s="623">
        <f>'TEST RDP'!B47</f>
        <v>0</v>
      </c>
      <c r="C48" s="623">
        <f>'TEST RDP'!C47</f>
        <v>0</v>
      </c>
      <c r="D48" s="624">
        <f>('TEST RDP'!H47+'TEST RDP'!X47)/2</f>
        <v>0</v>
      </c>
      <c r="E48" s="625">
        <f>('TEST RDP'!J47+'TEST RDP'!P47+'TEST RDP'!AF47)/3</f>
        <v>0</v>
      </c>
      <c r="F48" s="625">
        <f>('TEST RDP'!F47+'TEST RDP'!L47+'TEST RDP'!N47+'TEST RDP'!Z47+'TEST RDP'!AH47+'TEST RDP'!AJ47+'TEST RDP'!AL47+'TEST RDP'!AP47)/8</f>
        <v>0</v>
      </c>
      <c r="G48" s="625">
        <f>('TEST RDP'!R47+'TEST RDP'!T47+'TEST RDP'!V47+'TEST RDP'!AB47+'TEST RDP'!AD47+'TEST RDP'!AN47)/6</f>
        <v>0</v>
      </c>
      <c r="H48" s="625">
        <f>('TEST RDP'!AH47+'TEST RDP'!AJ47+'TEST RDP'!AL47+'TEST RDP'!AN47+'TEST RDP'!AP47)/5</f>
        <v>0</v>
      </c>
      <c r="I48" s="625">
        <f>('TEST RDP'!Z47+'TEST RDP'!AH47+'TEST RDP'!AL47)/3</f>
        <v>0</v>
      </c>
      <c r="J48" s="626">
        <f>('TEST RDP'!H47+'TEST RDP'!R47+'TEST RDP'!AD47+'TEST RDP'!AP47)/4</f>
        <v>0</v>
      </c>
      <c r="K48" s="632">
        <f>('TEST RDP'!H47+'TEST RDP'!J47+'TEST RDP'!P47+'TEST RDP'!T47+'TEST RDP'!V47+'TEST RDP'!X47+'TEST RDP'!AF47+'TEST RDP'!AJ47+'TEST RDP'!AN47+'TEST RDP'!AP47)/10</f>
        <v>0</v>
      </c>
      <c r="L48" s="624">
        <f>('TEST RDP'!F47+'TEST RDP'!J47+'TEST RDP'!P47+'TEST RDP'!X47+'TEST RDP'!Z47+'TEST RDP'!AF47+'TEST RDP'!AL47)/7</f>
        <v>0</v>
      </c>
      <c r="M48" s="626">
        <f>('TEST RDP'!H47+'TEST RDP'!L47+'TEST RDP'!N47+'TEST RDP'!R47+'TEST RDP'!T47+'TEST RDP'!V47+'TEST RDP'!AB47+'TEST RDP'!AD47+'TEST RDP'!AH47+'TEST RDP'!AJ47+'TEST RDP'!AN47+'TEST RDP'!AP47)/12</f>
        <v>0</v>
      </c>
    </row>
    <row r="49" spans="1:13" ht="15.75" customHeight="1" x14ac:dyDescent="0.35">
      <c r="A49" s="623">
        <f>'TEST RDP'!A48</f>
        <v>0</v>
      </c>
      <c r="B49" s="623">
        <f>'TEST RDP'!B48</f>
        <v>0</v>
      </c>
      <c r="C49" s="623">
        <f>'TEST RDP'!C48</f>
        <v>0</v>
      </c>
      <c r="D49" s="624">
        <f>('TEST RDP'!H48+'TEST RDP'!X48)/2</f>
        <v>0</v>
      </c>
      <c r="E49" s="625">
        <f>('TEST RDP'!J48+'TEST RDP'!P48+'TEST RDP'!AF48)/3</f>
        <v>0</v>
      </c>
      <c r="F49" s="625">
        <f>('TEST RDP'!F48+'TEST RDP'!L48+'TEST RDP'!N48+'TEST RDP'!Z48+'TEST RDP'!AH48+'TEST RDP'!AJ48+'TEST RDP'!AL48+'TEST RDP'!AP48)/8</f>
        <v>0</v>
      </c>
      <c r="G49" s="625">
        <f>('TEST RDP'!R48+'TEST RDP'!T48+'TEST RDP'!V48+'TEST RDP'!AB48+'TEST RDP'!AD48+'TEST RDP'!AN48)/6</f>
        <v>0</v>
      </c>
      <c r="H49" s="625">
        <f>('TEST RDP'!AH48+'TEST RDP'!AJ48+'TEST RDP'!AL48+'TEST RDP'!AN48+'TEST RDP'!AP48)/5</f>
        <v>0</v>
      </c>
      <c r="I49" s="625">
        <f>('TEST RDP'!Z48+'TEST RDP'!AH48+'TEST RDP'!AL48)/3</f>
        <v>0</v>
      </c>
      <c r="J49" s="626">
        <f>('TEST RDP'!H48+'TEST RDP'!R48+'TEST RDP'!AD48+'TEST RDP'!AP48)/4</f>
        <v>0</v>
      </c>
      <c r="K49" s="632">
        <f>('TEST RDP'!H48+'TEST RDP'!J48+'TEST RDP'!P48+'TEST RDP'!T48+'TEST RDP'!V48+'TEST RDP'!X48+'TEST RDP'!AF48+'TEST RDP'!AJ48+'TEST RDP'!AN48+'TEST RDP'!AP48)/10</f>
        <v>0</v>
      </c>
      <c r="L49" s="624">
        <f>('TEST RDP'!F48+'TEST RDP'!J48+'TEST RDP'!P48+'TEST RDP'!X48+'TEST RDP'!Z48+'TEST RDP'!AF48+'TEST RDP'!AL48)/7</f>
        <v>0</v>
      </c>
      <c r="M49" s="626">
        <f>('TEST RDP'!H48+'TEST RDP'!L48+'TEST RDP'!N48+'TEST RDP'!R48+'TEST RDP'!T48+'TEST RDP'!V48+'TEST RDP'!AB48+'TEST RDP'!AD48+'TEST RDP'!AH48+'TEST RDP'!AJ48+'TEST RDP'!AN48+'TEST RDP'!AP48)/12</f>
        <v>0</v>
      </c>
    </row>
    <row r="50" spans="1:13" ht="15.75" customHeight="1" x14ac:dyDescent="0.35">
      <c r="A50" s="623">
        <f>'TEST RDP'!A49</f>
        <v>0</v>
      </c>
      <c r="B50" s="623">
        <f>'TEST RDP'!B49</f>
        <v>0</v>
      </c>
      <c r="C50" s="623">
        <f>'TEST RDP'!C49</f>
        <v>0</v>
      </c>
      <c r="D50" s="624">
        <f>('TEST RDP'!H49+'TEST RDP'!X49)/2</f>
        <v>0</v>
      </c>
      <c r="E50" s="625">
        <f>('TEST RDP'!J49+'TEST RDP'!P49+'TEST RDP'!AF49)/3</f>
        <v>0</v>
      </c>
      <c r="F50" s="625">
        <f>('TEST RDP'!F49+'TEST RDP'!L49+'TEST RDP'!N49+'TEST RDP'!Z49+'TEST RDP'!AH49+'TEST RDP'!AJ49+'TEST RDP'!AL49+'TEST RDP'!AP49)/8</f>
        <v>0</v>
      </c>
      <c r="G50" s="625">
        <f>('TEST RDP'!R49+'TEST RDP'!T49+'TEST RDP'!V49+'TEST RDP'!AB49+'TEST RDP'!AD49+'TEST RDP'!AN49)/6</f>
        <v>0</v>
      </c>
      <c r="H50" s="625">
        <f>('TEST RDP'!AH49+'TEST RDP'!AJ49+'TEST RDP'!AL49+'TEST RDP'!AN49+'TEST RDP'!AP49)/5</f>
        <v>0</v>
      </c>
      <c r="I50" s="625">
        <f>('TEST RDP'!Z49+'TEST RDP'!AH49+'TEST RDP'!AL49)/3</f>
        <v>0</v>
      </c>
      <c r="J50" s="626">
        <f>('TEST RDP'!H49+'TEST RDP'!R49+'TEST RDP'!AD49+'TEST RDP'!AP49)/4</f>
        <v>0</v>
      </c>
      <c r="K50" s="632">
        <f>('TEST RDP'!H49+'TEST RDP'!J49+'TEST RDP'!P49+'TEST RDP'!T49+'TEST RDP'!V49+'TEST RDP'!X49+'TEST RDP'!AF49+'TEST RDP'!AJ49+'TEST RDP'!AN49+'TEST RDP'!AP49)/10</f>
        <v>0</v>
      </c>
      <c r="L50" s="624">
        <f>('TEST RDP'!F49+'TEST RDP'!J49+'TEST RDP'!P49+'TEST RDP'!X49+'TEST RDP'!Z49+'TEST RDP'!AF49+'TEST RDP'!AL49)/7</f>
        <v>0</v>
      </c>
      <c r="M50" s="626">
        <f>('TEST RDP'!H49+'TEST RDP'!L49+'TEST RDP'!N49+'TEST RDP'!R49+'TEST RDP'!T49+'TEST RDP'!V49+'TEST RDP'!AB49+'TEST RDP'!AD49+'TEST RDP'!AH49+'TEST RDP'!AJ49+'TEST RDP'!AN49+'TEST RDP'!AP49)/12</f>
        <v>0</v>
      </c>
    </row>
    <row r="51" spans="1:13" ht="15.75" customHeight="1" x14ac:dyDescent="0.35">
      <c r="A51" s="623">
        <f>'TEST RDP'!A50</f>
        <v>0</v>
      </c>
      <c r="B51" s="623">
        <f>'TEST RDP'!B50</f>
        <v>0</v>
      </c>
      <c r="C51" s="623">
        <f>'TEST RDP'!C50</f>
        <v>0</v>
      </c>
      <c r="D51" s="624">
        <f>('TEST RDP'!H50+'TEST RDP'!X50)/2</f>
        <v>0</v>
      </c>
      <c r="E51" s="625">
        <f>('TEST RDP'!J50+'TEST RDP'!P50+'TEST RDP'!AF50)/3</f>
        <v>0</v>
      </c>
      <c r="F51" s="625">
        <f>('TEST RDP'!F50+'TEST RDP'!L50+'TEST RDP'!N50+'TEST RDP'!Z50+'TEST RDP'!AH50+'TEST RDP'!AJ50+'TEST RDP'!AL50+'TEST RDP'!AP50)/8</f>
        <v>0</v>
      </c>
      <c r="G51" s="625">
        <f>('TEST RDP'!R50+'TEST RDP'!T50+'TEST RDP'!V50+'TEST RDP'!AB50+'TEST RDP'!AD50+'TEST RDP'!AN50)/6</f>
        <v>0</v>
      </c>
      <c r="H51" s="625">
        <f>('TEST RDP'!AH50+'TEST RDP'!AJ50+'TEST RDP'!AL50+'TEST RDP'!AN50+'TEST RDP'!AP50)/5</f>
        <v>0</v>
      </c>
      <c r="I51" s="625">
        <f>('TEST RDP'!Z50+'TEST RDP'!AH50+'TEST RDP'!AL50)/3</f>
        <v>0</v>
      </c>
      <c r="J51" s="626">
        <f>('TEST RDP'!H50+'TEST RDP'!R50+'TEST RDP'!AD50+'TEST RDP'!AP50)/4</f>
        <v>0</v>
      </c>
      <c r="K51" s="632">
        <f>('TEST RDP'!H50+'TEST RDP'!J50+'TEST RDP'!P50+'TEST RDP'!T50+'TEST RDP'!V50+'TEST RDP'!X50+'TEST RDP'!AF50+'TEST RDP'!AJ50+'TEST RDP'!AN50+'TEST RDP'!AP50)/10</f>
        <v>0</v>
      </c>
      <c r="L51" s="624">
        <f>('TEST RDP'!F50+'TEST RDP'!J50+'TEST RDP'!P50+'TEST RDP'!X50+'TEST RDP'!Z50+'TEST RDP'!AF50+'TEST RDP'!AL50)/7</f>
        <v>0</v>
      </c>
      <c r="M51" s="626">
        <f>('TEST RDP'!H50+'TEST RDP'!L50+'TEST RDP'!N50+'TEST RDP'!R50+'TEST RDP'!T50+'TEST RDP'!V50+'TEST RDP'!AB50+'TEST RDP'!AD50+'TEST RDP'!AH50+'TEST RDP'!AJ50+'TEST RDP'!AN50+'TEST RDP'!AP50)/12</f>
        <v>0</v>
      </c>
    </row>
    <row r="52" spans="1:13" ht="15.75" customHeight="1" x14ac:dyDescent="0.35">
      <c r="A52" s="623">
        <f>'TEST RDP'!A51</f>
        <v>0</v>
      </c>
      <c r="B52" s="623">
        <f>'TEST RDP'!B51</f>
        <v>0</v>
      </c>
      <c r="C52" s="623">
        <f>'TEST RDP'!C51</f>
        <v>0</v>
      </c>
      <c r="D52" s="624">
        <f>('TEST RDP'!H51+'TEST RDP'!X51)/2</f>
        <v>0</v>
      </c>
      <c r="E52" s="625">
        <f>('TEST RDP'!J51+'TEST RDP'!P51+'TEST RDP'!AF51)/3</f>
        <v>0</v>
      </c>
      <c r="F52" s="625">
        <f>('TEST RDP'!F51+'TEST RDP'!L51+'TEST RDP'!N51+'TEST RDP'!Z51+'TEST RDP'!AH51+'TEST RDP'!AJ51+'TEST RDP'!AL51+'TEST RDP'!AP51)/8</f>
        <v>0</v>
      </c>
      <c r="G52" s="625">
        <f>('TEST RDP'!R51+'TEST RDP'!T51+'TEST RDP'!V51+'TEST RDP'!AB51+'TEST RDP'!AD51+'TEST RDP'!AN51)/6</f>
        <v>0</v>
      </c>
      <c r="H52" s="625">
        <f>('TEST RDP'!AH51+'TEST RDP'!AJ51+'TEST RDP'!AL51+'TEST RDP'!AN51+'TEST RDP'!AP51)/5</f>
        <v>0</v>
      </c>
      <c r="I52" s="625">
        <f>('TEST RDP'!Z51+'TEST RDP'!AH51+'TEST RDP'!AL51)/3</f>
        <v>0</v>
      </c>
      <c r="J52" s="626">
        <f>('TEST RDP'!H51+'TEST RDP'!R51+'TEST RDP'!AD51+'TEST RDP'!AP51)/4</f>
        <v>0</v>
      </c>
      <c r="K52" s="632">
        <f>('TEST RDP'!H51+'TEST RDP'!J51+'TEST RDP'!P51+'TEST RDP'!T51+'TEST RDP'!V51+'TEST RDP'!X51+'TEST RDP'!AF51+'TEST RDP'!AJ51+'TEST RDP'!AN51+'TEST RDP'!AP51)/10</f>
        <v>0</v>
      </c>
      <c r="L52" s="624">
        <f>('TEST RDP'!F51+'TEST RDP'!J51+'TEST RDP'!P51+'TEST RDP'!X51+'TEST RDP'!Z51+'TEST RDP'!AF51+'TEST RDP'!AL51)/7</f>
        <v>0</v>
      </c>
      <c r="M52" s="626">
        <f>('TEST RDP'!H51+'TEST RDP'!L51+'TEST RDP'!N51+'TEST RDP'!R51+'TEST RDP'!T51+'TEST RDP'!V51+'TEST RDP'!AB51+'TEST RDP'!AD51+'TEST RDP'!AH51+'TEST RDP'!AJ51+'TEST RDP'!AN51+'TEST RDP'!AP51)/12</f>
        <v>0</v>
      </c>
    </row>
    <row r="53" spans="1:13" ht="15.75" customHeight="1" x14ac:dyDescent="0.35">
      <c r="A53" s="623">
        <f>'TEST RDP'!A52</f>
        <v>0</v>
      </c>
      <c r="B53" s="623">
        <f>'TEST RDP'!B52</f>
        <v>0</v>
      </c>
      <c r="C53" s="623">
        <f>'TEST RDP'!C52</f>
        <v>0</v>
      </c>
      <c r="D53" s="624">
        <f>('TEST RDP'!H52+'TEST RDP'!X52)/2</f>
        <v>0</v>
      </c>
      <c r="E53" s="625">
        <f>('TEST RDP'!J52+'TEST RDP'!P52+'TEST RDP'!AF52)/3</f>
        <v>0</v>
      </c>
      <c r="F53" s="625">
        <f>('TEST RDP'!F52+'TEST RDP'!L52+'TEST RDP'!N52+'TEST RDP'!Z52+'TEST RDP'!AH52+'TEST RDP'!AJ52+'TEST RDP'!AL52+'TEST RDP'!AP52)/8</f>
        <v>0</v>
      </c>
      <c r="G53" s="625">
        <f>('TEST RDP'!R52+'TEST RDP'!T52+'TEST RDP'!V52+'TEST RDP'!AB52+'TEST RDP'!AD52+'TEST RDP'!AN52)/6</f>
        <v>0</v>
      </c>
      <c r="H53" s="625">
        <f>('TEST RDP'!AH52+'TEST RDP'!AJ52+'TEST RDP'!AL52+'TEST RDP'!AN52+'TEST RDP'!AP52)/5</f>
        <v>0</v>
      </c>
      <c r="I53" s="625">
        <f>('TEST RDP'!Z52+'TEST RDP'!AH52+'TEST RDP'!AL52)/3</f>
        <v>0</v>
      </c>
      <c r="J53" s="626">
        <f>('TEST RDP'!H52+'TEST RDP'!R52+'TEST RDP'!AD52+'TEST RDP'!AP52)/4</f>
        <v>0</v>
      </c>
      <c r="K53" s="632">
        <f>('TEST RDP'!H52+'TEST RDP'!J52+'TEST RDP'!P52+'TEST RDP'!T52+'TEST RDP'!V52+'TEST RDP'!X52+'TEST RDP'!AF52+'TEST RDP'!AJ52+'TEST RDP'!AN52+'TEST RDP'!AP52)/10</f>
        <v>0</v>
      </c>
      <c r="L53" s="624">
        <f>('TEST RDP'!F52+'TEST RDP'!J52+'TEST RDP'!P52+'TEST RDP'!X52+'TEST RDP'!Z52+'TEST RDP'!AF52+'TEST RDP'!AL52)/7</f>
        <v>0</v>
      </c>
      <c r="M53" s="626">
        <f>('TEST RDP'!H52+'TEST RDP'!L52+'TEST RDP'!N52+'TEST RDP'!R52+'TEST RDP'!T52+'TEST RDP'!V52+'TEST RDP'!AB52+'TEST RDP'!AD52+'TEST RDP'!AH52+'TEST RDP'!AJ52+'TEST RDP'!AN52+'TEST RDP'!AP52)/12</f>
        <v>0</v>
      </c>
    </row>
    <row r="54" spans="1:13" ht="15.75" customHeight="1" x14ac:dyDescent="0.35">
      <c r="A54" s="623">
        <f>'TEST RDP'!A53</f>
        <v>0</v>
      </c>
      <c r="B54" s="623">
        <f>'TEST RDP'!B53</f>
        <v>0</v>
      </c>
      <c r="C54" s="623">
        <f>'TEST RDP'!C53</f>
        <v>0</v>
      </c>
      <c r="D54" s="624">
        <f>('TEST RDP'!H53+'TEST RDP'!X53)/2</f>
        <v>0</v>
      </c>
      <c r="E54" s="625">
        <f>('TEST RDP'!J53+'TEST RDP'!P53+'TEST RDP'!AF53)/3</f>
        <v>0</v>
      </c>
      <c r="F54" s="625">
        <f>('TEST RDP'!F53+'TEST RDP'!L53+'TEST RDP'!N53+'TEST RDP'!Z53+'TEST RDP'!AH53+'TEST RDP'!AJ53+'TEST RDP'!AL53+'TEST RDP'!AP53)/8</f>
        <v>0</v>
      </c>
      <c r="G54" s="625">
        <f>('TEST RDP'!R53+'TEST RDP'!T53+'TEST RDP'!V53+'TEST RDP'!AB53+'TEST RDP'!AD53+'TEST RDP'!AN53)/6</f>
        <v>0</v>
      </c>
      <c r="H54" s="625">
        <f>('TEST RDP'!AH53+'TEST RDP'!AJ53+'TEST RDP'!AL53+'TEST RDP'!AN53+'TEST RDP'!AP53)/5</f>
        <v>0</v>
      </c>
      <c r="I54" s="625">
        <f>('TEST RDP'!Z53+'TEST RDP'!AH53+'TEST RDP'!AL53)/3</f>
        <v>0</v>
      </c>
      <c r="J54" s="626">
        <f>('TEST RDP'!H53+'TEST RDP'!R53+'TEST RDP'!AD53+'TEST RDP'!AP53)/4</f>
        <v>0</v>
      </c>
      <c r="K54" s="632">
        <f>('TEST RDP'!H53+'TEST RDP'!J53+'TEST RDP'!P53+'TEST RDP'!T53+'TEST RDP'!V53+'TEST RDP'!X53+'TEST RDP'!AF53+'TEST RDP'!AJ53+'TEST RDP'!AN53+'TEST RDP'!AP53)/10</f>
        <v>0</v>
      </c>
      <c r="L54" s="624">
        <f>('TEST RDP'!F53+'TEST RDP'!J53+'TEST RDP'!P53+'TEST RDP'!X53+'TEST RDP'!Z53+'TEST RDP'!AF53+'TEST RDP'!AL53)/7</f>
        <v>0</v>
      </c>
      <c r="M54" s="626">
        <f>('TEST RDP'!H53+'TEST RDP'!L53+'TEST RDP'!N53+'TEST RDP'!R53+'TEST RDP'!T53+'TEST RDP'!V53+'TEST RDP'!AB53+'TEST RDP'!AD53+'TEST RDP'!AH53+'TEST RDP'!AJ53+'TEST RDP'!AN53+'TEST RDP'!AP53)/12</f>
        <v>0</v>
      </c>
    </row>
    <row r="55" spans="1:13" ht="15.75" customHeight="1" x14ac:dyDescent="0.35">
      <c r="A55" s="623">
        <f>'TEST RDP'!A54</f>
        <v>0</v>
      </c>
      <c r="B55" s="623">
        <f>'TEST RDP'!B54</f>
        <v>0</v>
      </c>
      <c r="C55" s="623">
        <f>'TEST RDP'!C54</f>
        <v>0</v>
      </c>
      <c r="D55" s="624">
        <f>('TEST RDP'!H54+'TEST RDP'!X54)/2</f>
        <v>0</v>
      </c>
      <c r="E55" s="625">
        <f>('TEST RDP'!J54+'TEST RDP'!P54+'TEST RDP'!AF54)/3</f>
        <v>0</v>
      </c>
      <c r="F55" s="625">
        <f>('TEST RDP'!F54+'TEST RDP'!L54+'TEST RDP'!N54+'TEST RDP'!Z54+'TEST RDP'!AH54+'TEST RDP'!AJ54+'TEST RDP'!AL54+'TEST RDP'!AP54)/8</f>
        <v>0</v>
      </c>
      <c r="G55" s="625">
        <f>('TEST RDP'!R54+'TEST RDP'!T54+'TEST RDP'!V54+'TEST RDP'!AB54+'TEST RDP'!AD54+'TEST RDP'!AN54)/6</f>
        <v>0</v>
      </c>
      <c r="H55" s="625">
        <f>('TEST RDP'!AH54+'TEST RDP'!AJ54+'TEST RDP'!AL54+'TEST RDP'!AN54+'TEST RDP'!AP54)/5</f>
        <v>0</v>
      </c>
      <c r="I55" s="625">
        <f>('TEST RDP'!Z54+'TEST RDP'!AH54+'TEST RDP'!AL54)/3</f>
        <v>0</v>
      </c>
      <c r="J55" s="626">
        <f>('TEST RDP'!H54+'TEST RDP'!R54+'TEST RDP'!AD54+'TEST RDP'!AP54)/4</f>
        <v>0</v>
      </c>
      <c r="K55" s="632">
        <f>('TEST RDP'!H54+'TEST RDP'!J54+'TEST RDP'!P54+'TEST RDP'!T54+'TEST RDP'!V54+'TEST RDP'!X54+'TEST RDP'!AF54+'TEST RDP'!AJ54+'TEST RDP'!AN54+'TEST RDP'!AP54)/10</f>
        <v>0</v>
      </c>
      <c r="L55" s="624">
        <f>('TEST RDP'!F54+'TEST RDP'!J54+'TEST RDP'!P54+'TEST RDP'!X54+'TEST RDP'!Z54+'TEST RDP'!AF54+'TEST RDP'!AL54)/7</f>
        <v>0</v>
      </c>
      <c r="M55" s="626">
        <f>('TEST RDP'!H54+'TEST RDP'!L54+'TEST RDP'!N54+'TEST RDP'!R54+'TEST RDP'!T54+'TEST RDP'!V54+'TEST RDP'!AB54+'TEST RDP'!AD54+'TEST RDP'!AH54+'TEST RDP'!AJ54+'TEST RDP'!AN54+'TEST RDP'!AP54)/12</f>
        <v>0</v>
      </c>
    </row>
    <row r="56" spans="1:13" ht="15.75" customHeight="1" x14ac:dyDescent="0.35">
      <c r="A56" s="623">
        <f>'TEST RDP'!A55</f>
        <v>0</v>
      </c>
      <c r="B56" s="623">
        <f>'TEST RDP'!B55</f>
        <v>0</v>
      </c>
      <c r="C56" s="623">
        <f>'TEST RDP'!C55</f>
        <v>0</v>
      </c>
      <c r="D56" s="624">
        <f>('TEST RDP'!H55+'TEST RDP'!X55)/2</f>
        <v>0</v>
      </c>
      <c r="E56" s="625">
        <f>('TEST RDP'!J55+'TEST RDP'!P55+'TEST RDP'!AF55)/3</f>
        <v>0</v>
      </c>
      <c r="F56" s="625">
        <f>('TEST RDP'!F55+'TEST RDP'!L55+'TEST RDP'!N55+'TEST RDP'!Z55+'TEST RDP'!AH55+'TEST RDP'!AJ55+'TEST RDP'!AL55+'TEST RDP'!AP55)/8</f>
        <v>0</v>
      </c>
      <c r="G56" s="625">
        <f>('TEST RDP'!R55+'TEST RDP'!T55+'TEST RDP'!V55+'TEST RDP'!AB55+'TEST RDP'!AD55+'TEST RDP'!AN55)/6</f>
        <v>0</v>
      </c>
      <c r="H56" s="625">
        <f>('TEST RDP'!AH55+'TEST RDP'!AJ55+'TEST RDP'!AL55+'TEST RDP'!AN55+'TEST RDP'!AP55)/5</f>
        <v>0</v>
      </c>
      <c r="I56" s="625">
        <f>('TEST RDP'!Z55+'TEST RDP'!AH55+'TEST RDP'!AL55)/3</f>
        <v>0</v>
      </c>
      <c r="J56" s="626">
        <f>('TEST RDP'!H55+'TEST RDP'!R55+'TEST RDP'!AD55+'TEST RDP'!AP55)/4</f>
        <v>0</v>
      </c>
      <c r="K56" s="632">
        <f>('TEST RDP'!H55+'TEST RDP'!J55+'TEST RDP'!P55+'TEST RDP'!T55+'TEST RDP'!V55+'TEST RDP'!X55+'TEST RDP'!AF55+'TEST RDP'!AJ55+'TEST RDP'!AN55+'TEST RDP'!AP55)/10</f>
        <v>0</v>
      </c>
      <c r="L56" s="624">
        <f>('TEST RDP'!F55+'TEST RDP'!J55+'TEST RDP'!P55+'TEST RDP'!X55+'TEST RDP'!Z55+'TEST RDP'!AF55+'TEST RDP'!AL55)/7</f>
        <v>0</v>
      </c>
      <c r="M56" s="626">
        <f>('TEST RDP'!H55+'TEST RDP'!L55+'TEST RDP'!N55+'TEST RDP'!R55+'TEST RDP'!T55+'TEST RDP'!V55+'TEST RDP'!AB55+'TEST RDP'!AD55+'TEST RDP'!AH55+'TEST RDP'!AJ55+'TEST RDP'!AN55+'TEST RDP'!AP55)/12</f>
        <v>0</v>
      </c>
    </row>
    <row r="57" spans="1:13" ht="15.75" customHeight="1" x14ac:dyDescent="0.35">
      <c r="A57" s="623">
        <f>'TEST RDP'!A56</f>
        <v>0</v>
      </c>
      <c r="B57" s="623">
        <f>'TEST RDP'!B56</f>
        <v>0</v>
      </c>
      <c r="C57" s="623">
        <f>'TEST RDP'!C56</f>
        <v>0</v>
      </c>
      <c r="D57" s="624">
        <f>('TEST RDP'!H56+'TEST RDP'!X56)/2</f>
        <v>0</v>
      </c>
      <c r="E57" s="625">
        <f>('TEST RDP'!J56+'TEST RDP'!P56+'TEST RDP'!AF56)/3</f>
        <v>0</v>
      </c>
      <c r="F57" s="625">
        <f>('TEST RDP'!F56+'TEST RDP'!L56+'TEST RDP'!N56+'TEST RDP'!Z56+'TEST RDP'!AH56+'TEST RDP'!AJ56+'TEST RDP'!AL56+'TEST RDP'!AP56)/8</f>
        <v>0</v>
      </c>
      <c r="G57" s="625">
        <f>('TEST RDP'!R56+'TEST RDP'!T56+'TEST RDP'!V56+'TEST RDP'!AB56+'TEST RDP'!AD56+'TEST RDP'!AN56)/6</f>
        <v>0</v>
      </c>
      <c r="H57" s="625">
        <f>('TEST RDP'!AH56+'TEST RDP'!AJ56+'TEST RDP'!AL56+'TEST RDP'!AN56+'TEST RDP'!AP56)/5</f>
        <v>0</v>
      </c>
      <c r="I57" s="625">
        <f>('TEST RDP'!Z56+'TEST RDP'!AH56+'TEST RDP'!AL56)/3</f>
        <v>0</v>
      </c>
      <c r="J57" s="626">
        <f>('TEST RDP'!H56+'TEST RDP'!R56+'TEST RDP'!AD56+'TEST RDP'!AP56)/4</f>
        <v>0</v>
      </c>
      <c r="K57" s="632">
        <f>('TEST RDP'!H56+'TEST RDP'!J56+'TEST RDP'!P56+'TEST RDP'!T56+'TEST RDP'!V56+'TEST RDP'!X56+'TEST RDP'!AF56+'TEST RDP'!AJ56+'TEST RDP'!AN56+'TEST RDP'!AP56)/10</f>
        <v>0</v>
      </c>
      <c r="L57" s="624">
        <f>('TEST RDP'!F56+'TEST RDP'!J56+'TEST RDP'!P56+'TEST RDP'!X56+'TEST RDP'!Z56+'TEST RDP'!AF56+'TEST RDP'!AL56)/7</f>
        <v>0</v>
      </c>
      <c r="M57" s="626">
        <f>('TEST RDP'!H56+'TEST RDP'!L56+'TEST RDP'!N56+'TEST RDP'!R56+'TEST RDP'!T56+'TEST RDP'!V56+'TEST RDP'!AB56+'TEST RDP'!AD56+'TEST RDP'!AH56+'TEST RDP'!AJ56+'TEST RDP'!AN56+'TEST RDP'!AP56)/12</f>
        <v>0</v>
      </c>
    </row>
    <row r="58" spans="1:13" ht="15.75" customHeight="1" x14ac:dyDescent="0.35">
      <c r="A58" s="623">
        <f>'TEST RDP'!A57</f>
        <v>0</v>
      </c>
      <c r="B58" s="623">
        <f>'TEST RDP'!B57</f>
        <v>0</v>
      </c>
      <c r="C58" s="623">
        <f>'TEST RDP'!C57</f>
        <v>0</v>
      </c>
      <c r="D58" s="624">
        <f>('TEST RDP'!H57+'TEST RDP'!X57)/2</f>
        <v>0</v>
      </c>
      <c r="E58" s="625">
        <f>('TEST RDP'!J57+'TEST RDP'!P57+'TEST RDP'!AF57)/3</f>
        <v>0</v>
      </c>
      <c r="F58" s="625">
        <f>('TEST RDP'!F57+'TEST RDP'!L57+'TEST RDP'!N57+'TEST RDP'!Z57+'TEST RDP'!AH57+'TEST RDP'!AJ57+'TEST RDP'!AL57+'TEST RDP'!AP57)/8</f>
        <v>0</v>
      </c>
      <c r="G58" s="625">
        <f>('TEST RDP'!R57+'TEST RDP'!T57+'TEST RDP'!V57+'TEST RDP'!AB57+'TEST RDP'!AD57+'TEST RDP'!AN57)/6</f>
        <v>0</v>
      </c>
      <c r="H58" s="625">
        <f>('TEST RDP'!AH57+'TEST RDP'!AJ57+'TEST RDP'!AL57+'TEST RDP'!AN57+'TEST RDP'!AP57)/5</f>
        <v>0</v>
      </c>
      <c r="I58" s="625">
        <f>('TEST RDP'!Z57+'TEST RDP'!AH57+'TEST RDP'!AL57)/3</f>
        <v>0</v>
      </c>
      <c r="J58" s="626">
        <f>('TEST RDP'!H57+'TEST RDP'!R57+'TEST RDP'!AD57+'TEST RDP'!AP57)/4</f>
        <v>0</v>
      </c>
      <c r="K58" s="632">
        <f>('TEST RDP'!H57+'TEST RDP'!J57+'TEST RDP'!P57+'TEST RDP'!T57+'TEST RDP'!V57+'TEST RDP'!X57+'TEST RDP'!AF57+'TEST RDP'!AJ57+'TEST RDP'!AN57+'TEST RDP'!AP57)/10</f>
        <v>0</v>
      </c>
      <c r="L58" s="624">
        <f>('TEST RDP'!F57+'TEST RDP'!J57+'TEST RDP'!P57+'TEST RDP'!X57+'TEST RDP'!Z57+'TEST RDP'!AF57+'TEST RDP'!AL57)/7</f>
        <v>0</v>
      </c>
      <c r="M58" s="626">
        <f>('TEST RDP'!H57+'TEST RDP'!L57+'TEST RDP'!N57+'TEST RDP'!R57+'TEST RDP'!T57+'TEST RDP'!V57+'TEST RDP'!AB57+'TEST RDP'!AD57+'TEST RDP'!AH57+'TEST RDP'!AJ57+'TEST RDP'!AN57+'TEST RDP'!AP57)/12</f>
        <v>0</v>
      </c>
    </row>
    <row r="59" spans="1:13" ht="15.75" customHeight="1" x14ac:dyDescent="0.35">
      <c r="A59" s="623">
        <f>'TEST RDP'!A58</f>
        <v>0</v>
      </c>
      <c r="B59" s="623">
        <f>'TEST RDP'!B58</f>
        <v>0</v>
      </c>
      <c r="C59" s="623">
        <f>'TEST RDP'!C58</f>
        <v>0</v>
      </c>
      <c r="D59" s="624">
        <f>('TEST RDP'!H58+'TEST RDP'!X58)/2</f>
        <v>0</v>
      </c>
      <c r="E59" s="625">
        <f>('TEST RDP'!J58+'TEST RDP'!P58+'TEST RDP'!AF58)/3</f>
        <v>0</v>
      </c>
      <c r="F59" s="625">
        <f>('TEST RDP'!F58+'TEST RDP'!L58+'TEST RDP'!N58+'TEST RDP'!Z58+'TEST RDP'!AH58+'TEST RDP'!AJ58+'TEST RDP'!AL58+'TEST RDP'!AP58)/8</f>
        <v>0</v>
      </c>
      <c r="G59" s="625">
        <f>('TEST RDP'!R58+'TEST RDP'!T58+'TEST RDP'!V58+'TEST RDP'!AB58+'TEST RDP'!AD58+'TEST RDP'!AN58)/6</f>
        <v>0</v>
      </c>
      <c r="H59" s="625">
        <f>('TEST RDP'!AH58+'TEST RDP'!AJ58+'TEST RDP'!AL58+'TEST RDP'!AN58+'TEST RDP'!AP58)/5</f>
        <v>0</v>
      </c>
      <c r="I59" s="625">
        <f>('TEST RDP'!Z58+'TEST RDP'!AH58+'TEST RDP'!AL58)/3</f>
        <v>0</v>
      </c>
      <c r="J59" s="626">
        <f>('TEST RDP'!H58+'TEST RDP'!R58+'TEST RDP'!AD58+'TEST RDP'!AP58)/4</f>
        <v>0</v>
      </c>
      <c r="K59" s="632">
        <f>('TEST RDP'!H58+'TEST RDP'!J58+'TEST RDP'!P58+'TEST RDP'!T58+'TEST RDP'!V58+'TEST RDP'!X58+'TEST RDP'!AF58+'TEST RDP'!AJ58+'TEST RDP'!AN58+'TEST RDP'!AP58)/10</f>
        <v>0</v>
      </c>
      <c r="L59" s="624">
        <f>('TEST RDP'!F58+'TEST RDP'!J58+'TEST RDP'!P58+'TEST RDP'!X58+'TEST RDP'!Z58+'TEST RDP'!AF58+'TEST RDP'!AL58)/7</f>
        <v>0</v>
      </c>
      <c r="M59" s="626">
        <f>('TEST RDP'!H58+'TEST RDP'!L58+'TEST RDP'!N58+'TEST RDP'!R58+'TEST RDP'!T58+'TEST RDP'!V58+'TEST RDP'!AB58+'TEST RDP'!AD58+'TEST RDP'!AH58+'TEST RDP'!AJ58+'TEST RDP'!AN58+'TEST RDP'!AP58)/12</f>
        <v>0</v>
      </c>
    </row>
    <row r="60" spans="1:13" ht="15.75" customHeight="1" x14ac:dyDescent="0.35">
      <c r="A60" s="623">
        <f>'TEST RDP'!A59</f>
        <v>0</v>
      </c>
      <c r="B60" s="623">
        <f>'TEST RDP'!B59</f>
        <v>0</v>
      </c>
      <c r="C60" s="623">
        <f>'TEST RDP'!C59</f>
        <v>0</v>
      </c>
      <c r="D60" s="624">
        <f>('TEST RDP'!H59+'TEST RDP'!X59)/2</f>
        <v>0</v>
      </c>
      <c r="E60" s="625">
        <f>('TEST RDP'!J59+'TEST RDP'!P59+'TEST RDP'!AF59)/3</f>
        <v>0</v>
      </c>
      <c r="F60" s="625">
        <f>('TEST RDP'!F59+'TEST RDP'!L59+'TEST RDP'!N59+'TEST RDP'!Z59+'TEST RDP'!AH59+'TEST RDP'!AJ59+'TEST RDP'!AL59+'TEST RDP'!AP59)/8</f>
        <v>0</v>
      </c>
      <c r="G60" s="625">
        <f>('TEST RDP'!R59+'TEST RDP'!T59+'TEST RDP'!V59+'TEST RDP'!AB59+'TEST RDP'!AD59+'TEST RDP'!AN59)/6</f>
        <v>0</v>
      </c>
      <c r="H60" s="625">
        <f>('TEST RDP'!AH59+'TEST RDP'!AJ59+'TEST RDP'!AL59+'TEST RDP'!AN59+'TEST RDP'!AP59)/5</f>
        <v>0</v>
      </c>
      <c r="I60" s="625">
        <f>('TEST RDP'!Z59+'TEST RDP'!AH59+'TEST RDP'!AL59)/3</f>
        <v>0</v>
      </c>
      <c r="J60" s="626">
        <f>('TEST RDP'!H59+'TEST RDP'!R59+'TEST RDP'!AD59+'TEST RDP'!AP59)/4</f>
        <v>0</v>
      </c>
      <c r="K60" s="632">
        <f>('TEST RDP'!H59+'TEST RDP'!J59+'TEST RDP'!P59+'TEST RDP'!T59+'TEST RDP'!V59+'TEST RDP'!X59+'TEST RDP'!AF59+'TEST RDP'!AJ59+'TEST RDP'!AN59+'TEST RDP'!AP59)/10</f>
        <v>0</v>
      </c>
      <c r="L60" s="624">
        <f>('TEST RDP'!F59+'TEST RDP'!J59+'TEST RDP'!P59+'TEST RDP'!X59+'TEST RDP'!Z59+'TEST RDP'!AF59+'TEST RDP'!AL59)/7</f>
        <v>0</v>
      </c>
      <c r="M60" s="626">
        <f>('TEST RDP'!H59+'TEST RDP'!L59+'TEST RDP'!N59+'TEST RDP'!R59+'TEST RDP'!T59+'TEST RDP'!V59+'TEST RDP'!AB59+'TEST RDP'!AD59+'TEST RDP'!AH59+'TEST RDP'!AJ59+'TEST RDP'!AN59+'TEST RDP'!AP59)/12</f>
        <v>0</v>
      </c>
    </row>
    <row r="61" spans="1:13" ht="15.75" customHeight="1" x14ac:dyDescent="0.35">
      <c r="A61" s="623">
        <f>'TEST RDP'!A60</f>
        <v>0</v>
      </c>
      <c r="B61" s="623">
        <f>'TEST RDP'!B60</f>
        <v>0</v>
      </c>
      <c r="C61" s="623">
        <f>'TEST RDP'!C60</f>
        <v>0</v>
      </c>
      <c r="D61" s="624">
        <f>('TEST RDP'!H60+'TEST RDP'!X60)/2</f>
        <v>0</v>
      </c>
      <c r="E61" s="625">
        <f>('TEST RDP'!J60+'TEST RDP'!P60+'TEST RDP'!AF60)/3</f>
        <v>0</v>
      </c>
      <c r="F61" s="625">
        <f>('TEST RDP'!F60+'TEST RDP'!L60+'TEST RDP'!N60+'TEST RDP'!Z60+'TEST RDP'!AH60+'TEST RDP'!AJ60+'TEST RDP'!AL60+'TEST RDP'!AP60)/8</f>
        <v>0</v>
      </c>
      <c r="G61" s="625">
        <f>('TEST RDP'!R60+'TEST RDP'!T60+'TEST RDP'!V60+'TEST RDP'!AB60+'TEST RDP'!AD60+'TEST RDP'!AN60)/6</f>
        <v>0</v>
      </c>
      <c r="H61" s="625">
        <f>('TEST RDP'!AH60+'TEST RDP'!AJ60+'TEST RDP'!AL60+'TEST RDP'!AN60+'TEST RDP'!AP60)/5</f>
        <v>0</v>
      </c>
      <c r="I61" s="625">
        <f>('TEST RDP'!Z60+'TEST RDP'!AH60+'TEST RDP'!AL60)/3</f>
        <v>0</v>
      </c>
      <c r="J61" s="626">
        <f>('TEST RDP'!H60+'TEST RDP'!R60+'TEST RDP'!AD60+'TEST RDP'!AP60)/4</f>
        <v>0</v>
      </c>
      <c r="K61" s="632">
        <f>('TEST RDP'!H60+'TEST RDP'!J60+'TEST RDP'!P60+'TEST RDP'!T60+'TEST RDP'!V60+'TEST RDP'!X60+'TEST RDP'!AF60+'TEST RDP'!AJ60+'TEST RDP'!AN60+'TEST RDP'!AP60)/10</f>
        <v>0</v>
      </c>
      <c r="L61" s="624">
        <f>('TEST RDP'!F60+'TEST RDP'!J60+'TEST RDP'!P60+'TEST RDP'!X60+'TEST RDP'!Z60+'TEST RDP'!AF60+'TEST RDP'!AL60)/7</f>
        <v>0</v>
      </c>
      <c r="M61" s="626">
        <f>('TEST RDP'!H60+'TEST RDP'!L60+'TEST RDP'!N60+'TEST RDP'!R60+'TEST RDP'!T60+'TEST RDP'!V60+'TEST RDP'!AB60+'TEST RDP'!AD60+'TEST RDP'!AH60+'TEST RDP'!AJ60+'TEST RDP'!AN60+'TEST RDP'!AP60)/12</f>
        <v>0</v>
      </c>
    </row>
    <row r="62" spans="1:13" ht="15.75" customHeight="1" x14ac:dyDescent="0.35">
      <c r="A62" s="623">
        <f>'TEST RDP'!A61</f>
        <v>0</v>
      </c>
      <c r="B62" s="623">
        <f>'TEST RDP'!B61</f>
        <v>0</v>
      </c>
      <c r="C62" s="623">
        <f>'TEST RDP'!C61</f>
        <v>0</v>
      </c>
      <c r="D62" s="624">
        <f>('TEST RDP'!H61+'TEST RDP'!X61)/2</f>
        <v>0</v>
      </c>
      <c r="E62" s="625">
        <f>('TEST RDP'!J61+'TEST RDP'!P61+'TEST RDP'!AF61)/3</f>
        <v>0</v>
      </c>
      <c r="F62" s="625">
        <f>('TEST RDP'!F61+'TEST RDP'!L61+'TEST RDP'!N61+'TEST RDP'!Z61+'TEST RDP'!AH61+'TEST RDP'!AJ61+'TEST RDP'!AL61+'TEST RDP'!AP61)/8</f>
        <v>0</v>
      </c>
      <c r="G62" s="625">
        <f>('TEST RDP'!R61+'TEST RDP'!T61+'TEST RDP'!V61+'TEST RDP'!AB61+'TEST RDP'!AD61+'TEST RDP'!AN61)/6</f>
        <v>0</v>
      </c>
      <c r="H62" s="625">
        <f>('TEST RDP'!AH61+'TEST RDP'!AJ61+'TEST RDP'!AL61+'TEST RDP'!AN61+'TEST RDP'!AP61)/5</f>
        <v>0</v>
      </c>
      <c r="I62" s="625">
        <f>('TEST RDP'!Z61+'TEST RDP'!AH61+'TEST RDP'!AL61)/3</f>
        <v>0</v>
      </c>
      <c r="J62" s="626">
        <f>('TEST RDP'!H61+'TEST RDP'!R61+'TEST RDP'!AD61+'TEST RDP'!AP61)/4</f>
        <v>0</v>
      </c>
      <c r="K62" s="632">
        <f>('TEST RDP'!H61+'TEST RDP'!J61+'TEST RDP'!P61+'TEST RDP'!T61+'TEST RDP'!V61+'TEST RDP'!X61+'TEST RDP'!AF61+'TEST RDP'!AJ61+'TEST RDP'!AN61+'TEST RDP'!AP61)/10</f>
        <v>0</v>
      </c>
      <c r="L62" s="624">
        <f>('TEST RDP'!F61+'TEST RDP'!J61+'TEST RDP'!P61+'TEST RDP'!X61+'TEST RDP'!Z61+'TEST RDP'!AF61+'TEST RDP'!AL61)/7</f>
        <v>0</v>
      </c>
      <c r="M62" s="626">
        <f>('TEST RDP'!H61+'TEST RDP'!L61+'TEST RDP'!N61+'TEST RDP'!R61+'TEST RDP'!T61+'TEST RDP'!V61+'TEST RDP'!AB61+'TEST RDP'!AD61+'TEST RDP'!AH61+'TEST RDP'!AJ61+'TEST RDP'!AN61+'TEST RDP'!AP61)/12</f>
        <v>0</v>
      </c>
    </row>
    <row r="63" spans="1:13" ht="15.75" customHeight="1" x14ac:dyDescent="0.35">
      <c r="A63" s="623">
        <f>'TEST RDP'!A62</f>
        <v>0</v>
      </c>
      <c r="B63" s="623">
        <f>'TEST RDP'!B62</f>
        <v>0</v>
      </c>
      <c r="C63" s="623">
        <f>'TEST RDP'!C62</f>
        <v>0</v>
      </c>
      <c r="D63" s="624">
        <f>('TEST RDP'!H62+'TEST RDP'!X62)/2</f>
        <v>0</v>
      </c>
      <c r="E63" s="625">
        <f>('TEST RDP'!J62+'TEST RDP'!P62+'TEST RDP'!AF62)/3</f>
        <v>0</v>
      </c>
      <c r="F63" s="625">
        <f>('TEST RDP'!F62+'TEST RDP'!L62+'TEST RDP'!N62+'TEST RDP'!Z62+'TEST RDP'!AH62+'TEST RDP'!AJ62+'TEST RDP'!AL62+'TEST RDP'!AP62)/8</f>
        <v>0</v>
      </c>
      <c r="G63" s="625">
        <f>('TEST RDP'!R62+'TEST RDP'!T62+'TEST RDP'!V62+'TEST RDP'!AB62+'TEST RDP'!AD62+'TEST RDP'!AN62)/6</f>
        <v>0</v>
      </c>
      <c r="H63" s="625">
        <f>('TEST RDP'!AH62+'TEST RDP'!AJ62+'TEST RDP'!AL62+'TEST RDP'!AN62+'TEST RDP'!AP62)/5</f>
        <v>0</v>
      </c>
      <c r="I63" s="625">
        <f>('TEST RDP'!Z62+'TEST RDP'!AH62+'TEST RDP'!AL62)/3</f>
        <v>0</v>
      </c>
      <c r="J63" s="626">
        <f>('TEST RDP'!H62+'TEST RDP'!R62+'TEST RDP'!AD62+'TEST RDP'!AP62)/4</f>
        <v>0</v>
      </c>
      <c r="K63" s="632">
        <f>('TEST RDP'!H62+'TEST RDP'!J62+'TEST RDP'!P62+'TEST RDP'!T62+'TEST RDP'!V62+'TEST RDP'!X62+'TEST RDP'!AF62+'TEST RDP'!AJ62+'TEST RDP'!AN62+'TEST RDP'!AP62)/10</f>
        <v>0</v>
      </c>
      <c r="L63" s="624">
        <f>('TEST RDP'!F62+'TEST RDP'!J62+'TEST RDP'!P62+'TEST RDP'!X62+'TEST RDP'!Z62+'TEST RDP'!AF62+'TEST RDP'!AL62)/7</f>
        <v>0</v>
      </c>
      <c r="M63" s="626">
        <f>('TEST RDP'!H62+'TEST RDP'!L62+'TEST RDP'!N62+'TEST RDP'!R62+'TEST RDP'!T62+'TEST RDP'!V62+'TEST RDP'!AB62+'TEST RDP'!AD62+'TEST RDP'!AH62+'TEST RDP'!AJ62+'TEST RDP'!AN62+'TEST RDP'!AP62)/12</f>
        <v>0</v>
      </c>
    </row>
    <row r="64" spans="1:13" ht="15.75" customHeight="1" x14ac:dyDescent="0.35">
      <c r="A64" s="623">
        <f>'TEST RDP'!A63</f>
        <v>0</v>
      </c>
      <c r="B64" s="623">
        <f>'TEST RDP'!B63</f>
        <v>0</v>
      </c>
      <c r="C64" s="623">
        <f>'TEST RDP'!C63</f>
        <v>0</v>
      </c>
      <c r="D64" s="624">
        <f>('TEST RDP'!H63+'TEST RDP'!X63)/2</f>
        <v>0</v>
      </c>
      <c r="E64" s="625">
        <f>('TEST RDP'!J63+'TEST RDP'!P63+'TEST RDP'!AF63)/3</f>
        <v>0</v>
      </c>
      <c r="F64" s="625">
        <f>('TEST RDP'!F63+'TEST RDP'!L63+'TEST RDP'!N63+'TEST RDP'!Z63+'TEST RDP'!AH63+'TEST RDP'!AJ63+'TEST RDP'!AL63+'TEST RDP'!AP63)/8</f>
        <v>0</v>
      </c>
      <c r="G64" s="625">
        <f>('TEST RDP'!R63+'TEST RDP'!T63+'TEST RDP'!V63+'TEST RDP'!AB63+'TEST RDP'!AD63+'TEST RDP'!AN63)/6</f>
        <v>0</v>
      </c>
      <c r="H64" s="625">
        <f>('TEST RDP'!AH63+'TEST RDP'!AJ63+'TEST RDP'!AL63+'TEST RDP'!AN63+'TEST RDP'!AP63)/5</f>
        <v>0</v>
      </c>
      <c r="I64" s="625">
        <f>('TEST RDP'!Z63+'TEST RDP'!AH63+'TEST RDP'!AL63)/3</f>
        <v>0</v>
      </c>
      <c r="J64" s="626">
        <f>('TEST RDP'!H63+'TEST RDP'!R63+'TEST RDP'!AD63+'TEST RDP'!AP63)/4</f>
        <v>0</v>
      </c>
      <c r="K64" s="632">
        <f>('TEST RDP'!H63+'TEST RDP'!J63+'TEST RDP'!P63+'TEST RDP'!T63+'TEST RDP'!V63+'TEST RDP'!X63+'TEST RDP'!AF63+'TEST RDP'!AJ63+'TEST RDP'!AN63+'TEST RDP'!AP63)/10</f>
        <v>0</v>
      </c>
      <c r="L64" s="624">
        <f>('TEST RDP'!F63+'TEST RDP'!J63+'TEST RDP'!P63+'TEST RDP'!X63+'TEST RDP'!Z63+'TEST RDP'!AF63+'TEST RDP'!AL63)/7</f>
        <v>0</v>
      </c>
      <c r="M64" s="626">
        <f>('TEST RDP'!H63+'TEST RDP'!L63+'TEST RDP'!N63+'TEST RDP'!R63+'TEST RDP'!T63+'TEST RDP'!V63+'TEST RDP'!AB63+'TEST RDP'!AD63+'TEST RDP'!AH63+'TEST RDP'!AJ63+'TEST RDP'!AN63+'TEST RDP'!AP63)/12</f>
        <v>0</v>
      </c>
    </row>
    <row r="65" spans="1:13" ht="15.75" customHeight="1" x14ac:dyDescent="0.35">
      <c r="A65" s="623">
        <f>'TEST RDP'!A64</f>
        <v>0</v>
      </c>
      <c r="B65" s="623">
        <f>'TEST RDP'!B64</f>
        <v>0</v>
      </c>
      <c r="C65" s="623">
        <f>'TEST RDP'!C64</f>
        <v>0</v>
      </c>
      <c r="D65" s="624">
        <f>('TEST RDP'!H64+'TEST RDP'!X64)/2</f>
        <v>0</v>
      </c>
      <c r="E65" s="625">
        <f>('TEST RDP'!J64+'TEST RDP'!P64+'TEST RDP'!AF64)/3</f>
        <v>0</v>
      </c>
      <c r="F65" s="625">
        <f>('TEST RDP'!F64+'TEST RDP'!L64+'TEST RDP'!N64+'TEST RDP'!Z64+'TEST RDP'!AH64+'TEST RDP'!AJ64+'TEST RDP'!AL64+'TEST RDP'!AP64)/8</f>
        <v>0</v>
      </c>
      <c r="G65" s="625">
        <f>('TEST RDP'!R64+'TEST RDP'!T64+'TEST RDP'!V64+'TEST RDP'!AB64+'TEST RDP'!AD64+'TEST RDP'!AN64)/6</f>
        <v>0</v>
      </c>
      <c r="H65" s="625">
        <f>('TEST RDP'!AH64+'TEST RDP'!AJ64+'TEST RDP'!AL64+'TEST RDP'!AN64+'TEST RDP'!AP64)/5</f>
        <v>0</v>
      </c>
      <c r="I65" s="625">
        <f>('TEST RDP'!Z64+'TEST RDP'!AH64+'TEST RDP'!AL64)/3</f>
        <v>0</v>
      </c>
      <c r="J65" s="626">
        <f>('TEST RDP'!H64+'TEST RDP'!R64+'TEST RDP'!AD64+'TEST RDP'!AP64)/4</f>
        <v>0</v>
      </c>
      <c r="K65" s="632">
        <f>('TEST RDP'!H64+'TEST RDP'!J64+'TEST RDP'!P64+'TEST RDP'!T64+'TEST RDP'!V64+'TEST RDP'!X64+'TEST RDP'!AF64+'TEST RDP'!AJ64+'TEST RDP'!AN64+'TEST RDP'!AP64)/10</f>
        <v>0</v>
      </c>
      <c r="L65" s="624">
        <f>('TEST RDP'!F64+'TEST RDP'!J64+'TEST RDP'!P64+'TEST RDP'!X64+'TEST RDP'!Z64+'TEST RDP'!AF64+'TEST RDP'!AL64)/7</f>
        <v>0</v>
      </c>
      <c r="M65" s="626">
        <f>('TEST RDP'!H64+'TEST RDP'!L64+'TEST RDP'!N64+'TEST RDP'!R64+'TEST RDP'!T64+'TEST RDP'!V64+'TEST RDP'!AB64+'TEST RDP'!AD64+'TEST RDP'!AH64+'TEST RDP'!AJ64+'TEST RDP'!AN64+'TEST RDP'!AP64)/12</f>
        <v>0</v>
      </c>
    </row>
    <row r="66" spans="1:13" ht="15.75" customHeight="1" x14ac:dyDescent="0.35">
      <c r="A66" s="623">
        <f>'TEST RDP'!A65</f>
        <v>0</v>
      </c>
      <c r="B66" s="623">
        <f>'TEST RDP'!B65</f>
        <v>0</v>
      </c>
      <c r="C66" s="623">
        <f>'TEST RDP'!C65</f>
        <v>0</v>
      </c>
      <c r="D66" s="624">
        <f>('TEST RDP'!H65+'TEST RDP'!X65)/2</f>
        <v>0</v>
      </c>
      <c r="E66" s="625">
        <f>('TEST RDP'!J65+'TEST RDP'!P65+'TEST RDP'!AF65)/3</f>
        <v>0</v>
      </c>
      <c r="F66" s="625">
        <f>('TEST RDP'!F65+'TEST RDP'!L65+'TEST RDP'!N65+'TEST RDP'!Z65+'TEST RDP'!AH65+'TEST RDP'!AJ65+'TEST RDP'!AL65+'TEST RDP'!AP65)/8</f>
        <v>0</v>
      </c>
      <c r="G66" s="625">
        <f>('TEST RDP'!R65+'TEST RDP'!T65+'TEST RDP'!V65+'TEST RDP'!AB65+'TEST RDP'!AD65+'TEST RDP'!AN65)/6</f>
        <v>0</v>
      </c>
      <c r="H66" s="625">
        <f>('TEST RDP'!AH65+'TEST RDP'!AJ65+'TEST RDP'!AL65+'TEST RDP'!AN65+'TEST RDP'!AP65)/5</f>
        <v>0</v>
      </c>
      <c r="I66" s="625">
        <f>('TEST RDP'!Z65+'TEST RDP'!AH65+'TEST RDP'!AL65)/3</f>
        <v>0</v>
      </c>
      <c r="J66" s="626">
        <f>('TEST RDP'!H65+'TEST RDP'!R65+'TEST RDP'!AD65+'TEST RDP'!AP65)/4</f>
        <v>0</v>
      </c>
      <c r="K66" s="632">
        <f>('TEST RDP'!H65+'TEST RDP'!J65+'TEST RDP'!P65+'TEST RDP'!T65+'TEST RDP'!V65+'TEST RDP'!X65+'TEST RDP'!AF65+'TEST RDP'!AJ65+'TEST RDP'!AN65+'TEST RDP'!AP65)/10</f>
        <v>0</v>
      </c>
      <c r="L66" s="624">
        <f>('TEST RDP'!F65+'TEST RDP'!J65+'TEST RDP'!P65+'TEST RDP'!X65+'TEST RDP'!Z65+'TEST RDP'!AF65+'TEST RDP'!AL65)/7</f>
        <v>0</v>
      </c>
      <c r="M66" s="626">
        <f>('TEST RDP'!H65+'TEST RDP'!L65+'TEST RDP'!N65+'TEST RDP'!R65+'TEST RDP'!T65+'TEST RDP'!V65+'TEST RDP'!AB65+'TEST RDP'!AD65+'TEST RDP'!AH65+'TEST RDP'!AJ65+'TEST RDP'!AN65+'TEST RDP'!AP65)/12</f>
        <v>0</v>
      </c>
    </row>
    <row r="67" spans="1:13" ht="15.75" customHeight="1" x14ac:dyDescent="0.35">
      <c r="A67" s="623">
        <f>'TEST RDP'!A66</f>
        <v>0</v>
      </c>
      <c r="B67" s="623">
        <f>'TEST RDP'!B66</f>
        <v>0</v>
      </c>
      <c r="C67" s="623">
        <f>'TEST RDP'!C66</f>
        <v>0</v>
      </c>
      <c r="D67" s="624">
        <f>('TEST RDP'!H66+'TEST RDP'!X66)/2</f>
        <v>0</v>
      </c>
      <c r="E67" s="625">
        <f>('TEST RDP'!J66+'TEST RDP'!P66+'TEST RDP'!AF66)/3</f>
        <v>0</v>
      </c>
      <c r="F67" s="625">
        <f>('TEST RDP'!F66+'TEST RDP'!L66+'TEST RDP'!N66+'TEST RDP'!Z66+'TEST RDP'!AH66+'TEST RDP'!AJ66+'TEST RDP'!AL66+'TEST RDP'!AP66)/8</f>
        <v>0</v>
      </c>
      <c r="G67" s="625">
        <f>('TEST RDP'!R66+'TEST RDP'!T66+'TEST RDP'!V66+'TEST RDP'!AB66+'TEST RDP'!AD66+'TEST RDP'!AN66)/6</f>
        <v>0</v>
      </c>
      <c r="H67" s="625">
        <f>('TEST RDP'!AH66+'TEST RDP'!AJ66+'TEST RDP'!AL66+'TEST RDP'!AN66+'TEST RDP'!AP66)/5</f>
        <v>0</v>
      </c>
      <c r="I67" s="625">
        <f>('TEST RDP'!Z66+'TEST RDP'!AH66+'TEST RDP'!AL66)/3</f>
        <v>0</v>
      </c>
      <c r="J67" s="626">
        <f>('TEST RDP'!H66+'TEST RDP'!R66+'TEST RDP'!AD66+'TEST RDP'!AP66)/4</f>
        <v>0</v>
      </c>
      <c r="K67" s="632">
        <f>('TEST RDP'!H66+'TEST RDP'!J66+'TEST RDP'!P66+'TEST RDP'!T66+'TEST RDP'!V66+'TEST RDP'!X66+'TEST RDP'!AF66+'TEST RDP'!AJ66+'TEST RDP'!AN66+'TEST RDP'!AP66)/10</f>
        <v>0</v>
      </c>
      <c r="L67" s="624">
        <f>('TEST RDP'!F66+'TEST RDP'!J66+'TEST RDP'!P66+'TEST RDP'!X66+'TEST RDP'!Z66+'TEST RDP'!AF66+'TEST RDP'!AL66)/7</f>
        <v>0</v>
      </c>
      <c r="M67" s="626">
        <f>('TEST RDP'!H66+'TEST RDP'!L66+'TEST RDP'!N66+'TEST RDP'!R66+'TEST RDP'!T66+'TEST RDP'!V66+'TEST RDP'!AB66+'TEST RDP'!AD66+'TEST RDP'!AH66+'TEST RDP'!AJ66+'TEST RDP'!AN66+'TEST RDP'!AP66)/12</f>
        <v>0</v>
      </c>
    </row>
    <row r="68" spans="1:13" ht="15.75" customHeight="1" x14ac:dyDescent="0.35">
      <c r="A68" s="623">
        <f>'TEST RDP'!A67</f>
        <v>0</v>
      </c>
      <c r="B68" s="623">
        <f>'TEST RDP'!B67</f>
        <v>0</v>
      </c>
      <c r="C68" s="623">
        <f>'TEST RDP'!C67</f>
        <v>0</v>
      </c>
      <c r="D68" s="624">
        <f>('TEST RDP'!H67+'TEST RDP'!X67)/2</f>
        <v>0</v>
      </c>
      <c r="E68" s="625">
        <f>('TEST RDP'!J67+'TEST RDP'!P67+'TEST RDP'!AF67)/3</f>
        <v>0</v>
      </c>
      <c r="F68" s="625">
        <f>('TEST RDP'!F67+'TEST RDP'!L67+'TEST RDP'!N67+'TEST RDP'!Z67+'TEST RDP'!AH67+'TEST RDP'!AJ67+'TEST RDP'!AL67+'TEST RDP'!AP67)/8</f>
        <v>0</v>
      </c>
      <c r="G68" s="625">
        <f>('TEST RDP'!R67+'TEST RDP'!T67+'TEST RDP'!V67+'TEST RDP'!AB67+'TEST RDP'!AD67+'TEST RDP'!AN67)/6</f>
        <v>0</v>
      </c>
      <c r="H68" s="625">
        <f>('TEST RDP'!AH67+'TEST RDP'!AJ67+'TEST RDP'!AL67+'TEST RDP'!AN67+'TEST RDP'!AP67)/5</f>
        <v>0</v>
      </c>
      <c r="I68" s="625">
        <f>('TEST RDP'!Z67+'TEST RDP'!AH67+'TEST RDP'!AL67)/3</f>
        <v>0</v>
      </c>
      <c r="J68" s="626">
        <f>('TEST RDP'!H67+'TEST RDP'!R67+'TEST RDP'!AD67+'TEST RDP'!AP67)/4</f>
        <v>0</v>
      </c>
      <c r="K68" s="632">
        <f>('TEST RDP'!H67+'TEST RDP'!J67+'TEST RDP'!P67+'TEST RDP'!T67+'TEST RDP'!V67+'TEST RDP'!X67+'TEST RDP'!AF67+'TEST RDP'!AJ67+'TEST RDP'!AN67+'TEST RDP'!AP67)/10</f>
        <v>0</v>
      </c>
      <c r="L68" s="624">
        <f>('TEST RDP'!F67+'TEST RDP'!J67+'TEST RDP'!P67+'TEST RDP'!X67+'TEST RDP'!Z67+'TEST RDP'!AF67+'TEST RDP'!AL67)/7</f>
        <v>0</v>
      </c>
      <c r="M68" s="626">
        <f>('TEST RDP'!H67+'TEST RDP'!L67+'TEST RDP'!N67+'TEST RDP'!R67+'TEST RDP'!T67+'TEST RDP'!V67+'TEST RDP'!AB67+'TEST RDP'!AD67+'TEST RDP'!AH67+'TEST RDP'!AJ67+'TEST RDP'!AN67+'TEST RDP'!AP67)/12</f>
        <v>0</v>
      </c>
    </row>
    <row r="69" spans="1:13" ht="15.75" customHeight="1" x14ac:dyDescent="0.35">
      <c r="A69" s="623">
        <f>'TEST RDP'!A68</f>
        <v>0</v>
      </c>
      <c r="B69" s="623">
        <f>'TEST RDP'!B68</f>
        <v>0</v>
      </c>
      <c r="C69" s="623">
        <f>'TEST RDP'!C68</f>
        <v>0</v>
      </c>
      <c r="D69" s="624">
        <f>('TEST RDP'!H68+'TEST RDP'!X68)/2</f>
        <v>0</v>
      </c>
      <c r="E69" s="625">
        <f>('TEST RDP'!J68+'TEST RDP'!P68+'TEST RDP'!AF68)/3</f>
        <v>0</v>
      </c>
      <c r="F69" s="625">
        <f>('TEST RDP'!F68+'TEST RDP'!L68+'TEST RDP'!N68+'TEST RDP'!Z68+'TEST RDP'!AH68+'TEST RDP'!AJ68+'TEST RDP'!AL68+'TEST RDP'!AP68)/8</f>
        <v>0</v>
      </c>
      <c r="G69" s="625">
        <f>('TEST RDP'!R68+'TEST RDP'!T68+'TEST RDP'!V68+'TEST RDP'!AB68+'TEST RDP'!AD68+'TEST RDP'!AN68)/6</f>
        <v>0</v>
      </c>
      <c r="H69" s="625">
        <f>('TEST RDP'!AH68+'TEST RDP'!AJ68+'TEST RDP'!AL68+'TEST RDP'!AN68+'TEST RDP'!AP68)/5</f>
        <v>0</v>
      </c>
      <c r="I69" s="625">
        <f>('TEST RDP'!Z68+'TEST RDP'!AH68+'TEST RDP'!AL68)/3</f>
        <v>0</v>
      </c>
      <c r="J69" s="626">
        <f>('TEST RDP'!H68+'TEST RDP'!R68+'TEST RDP'!AD68+'TEST RDP'!AP68)/4</f>
        <v>0</v>
      </c>
      <c r="K69" s="632">
        <f>('TEST RDP'!H68+'TEST RDP'!J68+'TEST RDP'!P68+'TEST RDP'!T68+'TEST RDP'!V68+'TEST RDP'!X68+'TEST RDP'!AF68+'TEST RDP'!AJ68+'TEST RDP'!AN68+'TEST RDP'!AP68)/10</f>
        <v>0</v>
      </c>
      <c r="L69" s="624">
        <f>('TEST RDP'!F68+'TEST RDP'!J68+'TEST RDP'!P68+'TEST RDP'!X68+'TEST RDP'!Z68+'TEST RDP'!AF68+'TEST RDP'!AL68)/7</f>
        <v>0</v>
      </c>
      <c r="M69" s="626">
        <f>('TEST RDP'!H68+'TEST RDP'!L68+'TEST RDP'!N68+'TEST RDP'!R68+'TEST RDP'!T68+'TEST RDP'!V68+'TEST RDP'!AB68+'TEST RDP'!AD68+'TEST RDP'!AH68+'TEST RDP'!AJ68+'TEST RDP'!AN68+'TEST RDP'!AP68)/12</f>
        <v>0</v>
      </c>
    </row>
    <row r="70" spans="1:13" ht="15.75" customHeight="1" x14ac:dyDescent="0.35">
      <c r="A70" s="623">
        <f>'TEST RDP'!A69</f>
        <v>0</v>
      </c>
      <c r="B70" s="623">
        <f>'TEST RDP'!B69</f>
        <v>0</v>
      </c>
      <c r="C70" s="623">
        <f>'TEST RDP'!C69</f>
        <v>0</v>
      </c>
      <c r="D70" s="624">
        <f>('TEST RDP'!H69+'TEST RDP'!X69)/2</f>
        <v>0</v>
      </c>
      <c r="E70" s="625">
        <f>('TEST RDP'!J69+'TEST RDP'!P69+'TEST RDP'!AF69)/3</f>
        <v>0</v>
      </c>
      <c r="F70" s="625">
        <f>('TEST RDP'!F69+'TEST RDP'!L69+'TEST RDP'!N69+'TEST RDP'!Z69+'TEST RDP'!AH69+'TEST RDP'!AJ69+'TEST RDP'!AL69+'TEST RDP'!AP69)/8</f>
        <v>0</v>
      </c>
      <c r="G70" s="625">
        <f>('TEST RDP'!R69+'TEST RDP'!T69+'TEST RDP'!V69+'TEST RDP'!AB69+'TEST RDP'!AD69+'TEST RDP'!AN69)/6</f>
        <v>0</v>
      </c>
      <c r="H70" s="625">
        <f>('TEST RDP'!AH69+'TEST RDP'!AJ69+'TEST RDP'!AL69+'TEST RDP'!AN69+'TEST RDP'!AP69)/5</f>
        <v>0</v>
      </c>
      <c r="I70" s="625">
        <f>('TEST RDP'!Z69+'TEST RDP'!AH69+'TEST RDP'!AL69)/3</f>
        <v>0</v>
      </c>
      <c r="J70" s="626">
        <f>('TEST RDP'!H69+'TEST RDP'!R69+'TEST RDP'!AD69+'TEST RDP'!AP69)/4</f>
        <v>0</v>
      </c>
      <c r="K70" s="632">
        <f>('TEST RDP'!H69+'TEST RDP'!J69+'TEST RDP'!P69+'TEST RDP'!T69+'TEST RDP'!V69+'TEST RDP'!X69+'TEST RDP'!AF69+'TEST RDP'!AJ69+'TEST RDP'!AN69+'TEST RDP'!AP69)/10</f>
        <v>0</v>
      </c>
      <c r="L70" s="624">
        <f>('TEST RDP'!F69+'TEST RDP'!J69+'TEST RDP'!P69+'TEST RDP'!X69+'TEST RDP'!Z69+'TEST RDP'!AF69+'TEST RDP'!AL69)/7</f>
        <v>0</v>
      </c>
      <c r="M70" s="626">
        <f>('TEST RDP'!H69+'TEST RDP'!L69+'TEST RDP'!N69+'TEST RDP'!R69+'TEST RDP'!T69+'TEST RDP'!V69+'TEST RDP'!AB69+'TEST RDP'!AD69+'TEST RDP'!AH69+'TEST RDP'!AJ69+'TEST RDP'!AN69+'TEST RDP'!AP69)/12</f>
        <v>0</v>
      </c>
    </row>
    <row r="71" spans="1:13" ht="15.75" customHeight="1" x14ac:dyDescent="0.35">
      <c r="A71" s="623">
        <f>'TEST RDP'!A70</f>
        <v>0</v>
      </c>
      <c r="B71" s="623">
        <f>'TEST RDP'!B70</f>
        <v>0</v>
      </c>
      <c r="C71" s="623">
        <f>'TEST RDP'!C70</f>
        <v>0</v>
      </c>
      <c r="D71" s="624">
        <f>('TEST RDP'!H70+'TEST RDP'!X70)/2</f>
        <v>0</v>
      </c>
      <c r="E71" s="625">
        <f>('TEST RDP'!J70+'TEST RDP'!P70+'TEST RDP'!AF70)/3</f>
        <v>0</v>
      </c>
      <c r="F71" s="625">
        <f>('TEST RDP'!F70+'TEST RDP'!L70+'TEST RDP'!N70+'TEST RDP'!Z70+'TEST RDP'!AH70+'TEST RDP'!AJ70+'TEST RDP'!AL70+'TEST RDP'!AP70)/8</f>
        <v>0</v>
      </c>
      <c r="G71" s="625">
        <f>('TEST RDP'!R70+'TEST RDP'!T70+'TEST RDP'!V70+'TEST RDP'!AB70+'TEST RDP'!AD70+'TEST RDP'!AN70)/6</f>
        <v>0</v>
      </c>
      <c r="H71" s="625">
        <f>('TEST RDP'!AH70+'TEST RDP'!AJ70+'TEST RDP'!AL70+'TEST RDP'!AN70+'TEST RDP'!AP70)/5</f>
        <v>0</v>
      </c>
      <c r="I71" s="625">
        <f>('TEST RDP'!Z70+'TEST RDP'!AH70+'TEST RDP'!AL70)/3</f>
        <v>0</v>
      </c>
      <c r="J71" s="626">
        <f>('TEST RDP'!H70+'TEST RDP'!R70+'TEST RDP'!AD70+'TEST RDP'!AP70)/4</f>
        <v>0</v>
      </c>
      <c r="K71" s="632">
        <f>('TEST RDP'!H70+'TEST RDP'!J70+'TEST RDP'!P70+'TEST RDP'!T70+'TEST RDP'!V70+'TEST RDP'!X70+'TEST RDP'!AF70+'TEST RDP'!AJ70+'TEST RDP'!AN70+'TEST RDP'!AP70)/10</f>
        <v>0</v>
      </c>
      <c r="L71" s="624">
        <f>('TEST RDP'!F70+'TEST RDP'!J70+'TEST RDP'!P70+'TEST RDP'!X70+'TEST RDP'!Z70+'TEST RDP'!AF70+'TEST RDP'!AL70)/7</f>
        <v>0</v>
      </c>
      <c r="M71" s="626">
        <f>('TEST RDP'!H70+'TEST RDP'!L70+'TEST RDP'!N70+'TEST RDP'!R70+'TEST RDP'!T70+'TEST RDP'!V70+'TEST RDP'!AB70+'TEST RDP'!AD70+'TEST RDP'!AH70+'TEST RDP'!AJ70+'TEST RDP'!AN70+'TEST RDP'!AP70)/12</f>
        <v>0</v>
      </c>
    </row>
    <row r="72" spans="1:13" ht="15.75" customHeight="1" x14ac:dyDescent="0.35">
      <c r="A72" s="623">
        <f>'TEST RDP'!A71</f>
        <v>0</v>
      </c>
      <c r="B72" s="623">
        <f>'TEST RDP'!B71</f>
        <v>0</v>
      </c>
      <c r="C72" s="623">
        <f>'TEST RDP'!C71</f>
        <v>0</v>
      </c>
      <c r="D72" s="624">
        <f>('TEST RDP'!H71+'TEST RDP'!X71)/2</f>
        <v>0</v>
      </c>
      <c r="E72" s="625">
        <f>('TEST RDP'!J71+'TEST RDP'!P71+'TEST RDP'!AF71)/3</f>
        <v>0</v>
      </c>
      <c r="F72" s="625">
        <f>('TEST RDP'!F71+'TEST RDP'!L71+'TEST RDP'!N71+'TEST RDP'!Z71+'TEST RDP'!AH71+'TEST RDP'!AJ71+'TEST RDP'!AL71+'TEST RDP'!AP71)/8</f>
        <v>0</v>
      </c>
      <c r="G72" s="625">
        <f>('TEST RDP'!R71+'TEST RDP'!T71+'TEST RDP'!V71+'TEST RDP'!AB71+'TEST RDP'!AD71+'TEST RDP'!AN71)/6</f>
        <v>0</v>
      </c>
      <c r="H72" s="625">
        <f>('TEST RDP'!AH71+'TEST RDP'!AJ71+'TEST RDP'!AL71+'TEST RDP'!AN71+'TEST RDP'!AP71)/5</f>
        <v>0</v>
      </c>
      <c r="I72" s="625">
        <f>('TEST RDP'!Z71+'TEST RDP'!AH71+'TEST RDP'!AL71)/3</f>
        <v>0</v>
      </c>
      <c r="J72" s="626">
        <f>('TEST RDP'!H71+'TEST RDP'!R71+'TEST RDP'!AD71+'TEST RDP'!AP71)/4</f>
        <v>0</v>
      </c>
      <c r="K72" s="632">
        <f>('TEST RDP'!H71+'TEST RDP'!J71+'TEST RDP'!P71+'TEST RDP'!T71+'TEST RDP'!V71+'TEST RDP'!X71+'TEST RDP'!AF71+'TEST RDP'!AJ71+'TEST RDP'!AN71+'TEST RDP'!AP71)/10</f>
        <v>0</v>
      </c>
      <c r="L72" s="624">
        <f>('TEST RDP'!F71+'TEST RDP'!J71+'TEST RDP'!P71+'TEST RDP'!X71+'TEST RDP'!Z71+'TEST RDP'!AF71+'TEST RDP'!AL71)/7</f>
        <v>0</v>
      </c>
      <c r="M72" s="626">
        <f>('TEST RDP'!H71+'TEST RDP'!L71+'TEST RDP'!N71+'TEST RDP'!R71+'TEST RDP'!T71+'TEST RDP'!V71+'TEST RDP'!AB71+'TEST RDP'!AD71+'TEST RDP'!AH71+'TEST RDP'!AJ71+'TEST RDP'!AN71+'TEST RDP'!AP71)/12</f>
        <v>0</v>
      </c>
    </row>
    <row r="73" spans="1:13" ht="15.75" customHeight="1" x14ac:dyDescent="0.35">
      <c r="A73" s="623">
        <f>'TEST RDP'!A72</f>
        <v>0</v>
      </c>
      <c r="B73" s="623">
        <f>'TEST RDP'!B72</f>
        <v>0</v>
      </c>
      <c r="C73" s="623">
        <f>'TEST RDP'!C72</f>
        <v>0</v>
      </c>
      <c r="D73" s="624">
        <f>('TEST RDP'!H72+'TEST RDP'!X72)/2</f>
        <v>0</v>
      </c>
      <c r="E73" s="625">
        <f>('TEST RDP'!J72+'TEST RDP'!P72+'TEST RDP'!AF72)/3</f>
        <v>0</v>
      </c>
      <c r="F73" s="625">
        <f>('TEST RDP'!F72+'TEST RDP'!L72+'TEST RDP'!N72+'TEST RDP'!Z72+'TEST RDP'!AH72+'TEST RDP'!AJ72+'TEST RDP'!AL72+'TEST RDP'!AP72)/8</f>
        <v>0</v>
      </c>
      <c r="G73" s="625">
        <f>('TEST RDP'!R72+'TEST RDP'!T72+'TEST RDP'!V72+'TEST RDP'!AB72+'TEST RDP'!AD72+'TEST RDP'!AN72)/6</f>
        <v>0</v>
      </c>
      <c r="H73" s="625">
        <f>('TEST RDP'!AH72+'TEST RDP'!AJ72+'TEST RDP'!AL72+'TEST RDP'!AN72+'TEST RDP'!AP72)/5</f>
        <v>0</v>
      </c>
      <c r="I73" s="625">
        <f>('TEST RDP'!Z72+'TEST RDP'!AH72+'TEST RDP'!AL72)/3</f>
        <v>0</v>
      </c>
      <c r="J73" s="626">
        <f>('TEST RDP'!H72+'TEST RDP'!R72+'TEST RDP'!AD72+'TEST RDP'!AP72)/4</f>
        <v>0</v>
      </c>
      <c r="K73" s="632">
        <f>('TEST RDP'!H72+'TEST RDP'!J72+'TEST RDP'!P72+'TEST RDP'!T72+'TEST RDP'!V72+'TEST RDP'!X72+'TEST RDP'!AF72+'TEST RDP'!AJ72+'TEST RDP'!AN72+'TEST RDP'!AP72)/10</f>
        <v>0</v>
      </c>
      <c r="L73" s="624">
        <f>('TEST RDP'!F72+'TEST RDP'!J72+'TEST RDP'!P72+'TEST RDP'!X72+'TEST RDP'!Z72+'TEST RDP'!AF72+'TEST RDP'!AL72)/7</f>
        <v>0</v>
      </c>
      <c r="M73" s="626">
        <f>('TEST RDP'!H72+'TEST RDP'!L72+'TEST RDP'!N72+'TEST RDP'!R72+'TEST RDP'!T72+'TEST RDP'!V72+'TEST RDP'!AB72+'TEST RDP'!AD72+'TEST RDP'!AH72+'TEST RDP'!AJ72+'TEST RDP'!AN72+'TEST RDP'!AP72)/12</f>
        <v>0</v>
      </c>
    </row>
    <row r="74" spans="1:13" ht="15.75" customHeight="1" x14ac:dyDescent="0.35">
      <c r="A74" s="623">
        <f>'TEST RDP'!A73</f>
        <v>0</v>
      </c>
      <c r="B74" s="623">
        <f>'TEST RDP'!B73</f>
        <v>0</v>
      </c>
      <c r="C74" s="623">
        <f>'TEST RDP'!C73</f>
        <v>0</v>
      </c>
      <c r="D74" s="624">
        <f>('TEST RDP'!H73+'TEST RDP'!X73)/2</f>
        <v>0</v>
      </c>
      <c r="E74" s="625">
        <f>('TEST RDP'!J73+'TEST RDP'!P73+'TEST RDP'!AF73)/3</f>
        <v>0</v>
      </c>
      <c r="F74" s="625">
        <f>('TEST RDP'!F73+'TEST RDP'!L73+'TEST RDP'!N73+'TEST RDP'!Z73+'TEST RDP'!AH73+'TEST RDP'!AJ73+'TEST RDP'!AL73+'TEST RDP'!AP73)/8</f>
        <v>0</v>
      </c>
      <c r="G74" s="625">
        <f>('TEST RDP'!R73+'TEST RDP'!T73+'TEST RDP'!V73+'TEST RDP'!AB73+'TEST RDP'!AD73+'TEST RDP'!AN73)/6</f>
        <v>0</v>
      </c>
      <c r="H74" s="625">
        <f>('TEST RDP'!AH73+'TEST RDP'!AJ73+'TEST RDP'!AL73+'TEST RDP'!AN73+'TEST RDP'!AP73)/5</f>
        <v>0</v>
      </c>
      <c r="I74" s="625">
        <f>('TEST RDP'!Z73+'TEST RDP'!AH73+'TEST RDP'!AL73)/3</f>
        <v>0</v>
      </c>
      <c r="J74" s="626">
        <f>('TEST RDP'!H73+'TEST RDP'!R73+'TEST RDP'!AD73+'TEST RDP'!AP73)/4</f>
        <v>0</v>
      </c>
      <c r="K74" s="632">
        <f>('TEST RDP'!H73+'TEST RDP'!J73+'TEST RDP'!P73+'TEST RDP'!T73+'TEST RDP'!V73+'TEST RDP'!X73+'TEST RDP'!AF73+'TEST RDP'!AJ73+'TEST RDP'!AN73+'TEST RDP'!AP73)/10</f>
        <v>0</v>
      </c>
      <c r="L74" s="624">
        <f>('TEST RDP'!F73+'TEST RDP'!J73+'TEST RDP'!P73+'TEST RDP'!X73+'TEST RDP'!Z73+'TEST RDP'!AF73+'TEST RDP'!AL73)/7</f>
        <v>0</v>
      </c>
      <c r="M74" s="626">
        <f>('TEST RDP'!H73+'TEST RDP'!L73+'TEST RDP'!N73+'TEST RDP'!R73+'TEST RDP'!T73+'TEST RDP'!V73+'TEST RDP'!AB73+'TEST RDP'!AD73+'TEST RDP'!AH73+'TEST RDP'!AJ73+'TEST RDP'!AN73+'TEST RDP'!AP73)/12</f>
        <v>0</v>
      </c>
    </row>
    <row r="75" spans="1:13" ht="15.75" customHeight="1" x14ac:dyDescent="0.35">
      <c r="A75" s="623">
        <f>'TEST RDP'!A74</f>
        <v>0</v>
      </c>
      <c r="B75" s="623">
        <f>'TEST RDP'!B74</f>
        <v>0</v>
      </c>
      <c r="C75" s="623">
        <f>'TEST RDP'!C74</f>
        <v>0</v>
      </c>
      <c r="D75" s="624">
        <f>('TEST RDP'!H74+'TEST RDP'!X74)/2</f>
        <v>0</v>
      </c>
      <c r="E75" s="625">
        <f>('TEST RDP'!J74+'TEST RDP'!P74+'TEST RDP'!AF74)/3</f>
        <v>0</v>
      </c>
      <c r="F75" s="625">
        <f>('TEST RDP'!F74+'TEST RDP'!L74+'TEST RDP'!N74+'TEST RDP'!Z74+'TEST RDP'!AH74+'TEST RDP'!AJ74+'TEST RDP'!AL74+'TEST RDP'!AP74)/8</f>
        <v>0</v>
      </c>
      <c r="G75" s="625">
        <f>('TEST RDP'!R74+'TEST RDP'!T74+'TEST RDP'!V74+'TEST RDP'!AB74+'TEST RDP'!AD74+'TEST RDP'!AN74)/6</f>
        <v>0</v>
      </c>
      <c r="H75" s="625">
        <f>('TEST RDP'!AH74+'TEST RDP'!AJ74+'TEST RDP'!AL74+'TEST RDP'!AN74+'TEST RDP'!AP74)/5</f>
        <v>0</v>
      </c>
      <c r="I75" s="625">
        <f>('TEST RDP'!Z74+'TEST RDP'!AH74+'TEST RDP'!AL74)/3</f>
        <v>0</v>
      </c>
      <c r="J75" s="626">
        <f>('TEST RDP'!H74+'TEST RDP'!R74+'TEST RDP'!AD74+'TEST RDP'!AP74)/4</f>
        <v>0</v>
      </c>
      <c r="K75" s="632">
        <f>('TEST RDP'!H74+'TEST RDP'!J74+'TEST RDP'!P74+'TEST RDP'!T74+'TEST RDP'!V74+'TEST RDP'!X74+'TEST RDP'!AF74+'TEST RDP'!AJ74+'TEST RDP'!AN74+'TEST RDP'!AP74)/10</f>
        <v>0</v>
      </c>
      <c r="L75" s="624">
        <f>('TEST RDP'!F74+'TEST RDP'!J74+'TEST RDP'!P74+'TEST RDP'!X74+'TEST RDP'!Z74+'TEST RDP'!AF74+'TEST RDP'!AL74)/7</f>
        <v>0</v>
      </c>
      <c r="M75" s="626">
        <f>('TEST RDP'!H74+'TEST RDP'!L74+'TEST RDP'!N74+'TEST RDP'!R74+'TEST RDP'!T74+'TEST RDP'!V74+'TEST RDP'!AB74+'TEST RDP'!AD74+'TEST RDP'!AH74+'TEST RDP'!AJ74+'TEST RDP'!AN74+'TEST RDP'!AP74)/12</f>
        <v>0</v>
      </c>
    </row>
    <row r="76" spans="1:13" ht="15.75" customHeight="1" x14ac:dyDescent="0.35">
      <c r="A76" s="623">
        <f>'TEST RDP'!A75</f>
        <v>0</v>
      </c>
      <c r="B76" s="623">
        <f>'TEST RDP'!B75</f>
        <v>0</v>
      </c>
      <c r="C76" s="623">
        <f>'TEST RDP'!C75</f>
        <v>0</v>
      </c>
      <c r="D76" s="624">
        <f>('TEST RDP'!H75+'TEST RDP'!X75)/2</f>
        <v>0</v>
      </c>
      <c r="E76" s="625">
        <f>('TEST RDP'!J75+'TEST RDP'!P75+'TEST RDP'!AF75)/3</f>
        <v>0</v>
      </c>
      <c r="F76" s="625">
        <f>('TEST RDP'!F75+'TEST RDP'!L75+'TEST RDP'!N75+'TEST RDP'!Z75+'TEST RDP'!AH75+'TEST RDP'!AJ75+'TEST RDP'!AL75+'TEST RDP'!AP75)/8</f>
        <v>0</v>
      </c>
      <c r="G76" s="625">
        <f>('TEST RDP'!R75+'TEST RDP'!T75+'TEST RDP'!V75+'TEST RDP'!AB75+'TEST RDP'!AD75+'TEST RDP'!AN75)/6</f>
        <v>0</v>
      </c>
      <c r="H76" s="625">
        <f>('TEST RDP'!AH75+'TEST RDP'!AJ75+'TEST RDP'!AL75+'TEST RDP'!AN75+'TEST RDP'!AP75)/5</f>
        <v>0</v>
      </c>
      <c r="I76" s="625">
        <f>('TEST RDP'!Z75+'TEST RDP'!AH75+'TEST RDP'!AL75)/3</f>
        <v>0</v>
      </c>
      <c r="J76" s="626">
        <f>('TEST RDP'!H75+'TEST RDP'!R75+'TEST RDP'!AD75+'TEST RDP'!AP75)/4</f>
        <v>0</v>
      </c>
      <c r="K76" s="632">
        <f>('TEST RDP'!H75+'TEST RDP'!J75+'TEST RDP'!P75+'TEST RDP'!T75+'TEST RDP'!V75+'TEST RDP'!X75+'TEST RDP'!AF75+'TEST RDP'!AJ75+'TEST RDP'!AN75+'TEST RDP'!AP75)/10</f>
        <v>0</v>
      </c>
      <c r="L76" s="624">
        <f>('TEST RDP'!F75+'TEST RDP'!J75+'TEST RDP'!P75+'TEST RDP'!X75+'TEST RDP'!Z75+'TEST RDP'!AF75+'TEST RDP'!AL75)/7</f>
        <v>0</v>
      </c>
      <c r="M76" s="626">
        <f>('TEST RDP'!H75+'TEST RDP'!L75+'TEST RDP'!N75+'TEST RDP'!R75+'TEST RDP'!T75+'TEST RDP'!V75+'TEST RDP'!AB75+'TEST RDP'!AD75+'TEST RDP'!AH75+'TEST RDP'!AJ75+'TEST RDP'!AN75+'TEST RDP'!AP75)/12</f>
        <v>0</v>
      </c>
    </row>
    <row r="77" spans="1:13" ht="15.75" customHeight="1" x14ac:dyDescent="0.35">
      <c r="A77" s="623">
        <f>'TEST RDP'!A76</f>
        <v>0</v>
      </c>
      <c r="B77" s="623">
        <f>'TEST RDP'!B76</f>
        <v>0</v>
      </c>
      <c r="C77" s="623">
        <f>'TEST RDP'!C76</f>
        <v>0</v>
      </c>
      <c r="D77" s="624">
        <f>('TEST RDP'!H76+'TEST RDP'!X76)/2</f>
        <v>0</v>
      </c>
      <c r="E77" s="625">
        <f>('TEST RDP'!J76+'TEST RDP'!P76+'TEST RDP'!AF76)/3</f>
        <v>0</v>
      </c>
      <c r="F77" s="625">
        <f>('TEST RDP'!F76+'TEST RDP'!L76+'TEST RDP'!N76+'TEST RDP'!Z76+'TEST RDP'!AH76+'TEST RDP'!AJ76+'TEST RDP'!AL76+'TEST RDP'!AP76)/8</f>
        <v>0</v>
      </c>
      <c r="G77" s="625">
        <f>('TEST RDP'!R76+'TEST RDP'!T76+'TEST RDP'!V76+'TEST RDP'!AB76+'TEST RDP'!AD76+'TEST RDP'!AN76)/6</f>
        <v>0</v>
      </c>
      <c r="H77" s="625">
        <f>('TEST RDP'!AH76+'TEST RDP'!AJ76+'TEST RDP'!AL76+'TEST RDP'!AN76+'TEST RDP'!AP76)/5</f>
        <v>0</v>
      </c>
      <c r="I77" s="625">
        <f>('TEST RDP'!Z76+'TEST RDP'!AH76+'TEST RDP'!AL76)/3</f>
        <v>0</v>
      </c>
      <c r="J77" s="626">
        <f>('TEST RDP'!H76+'TEST RDP'!R76+'TEST RDP'!AD76+'TEST RDP'!AP76)/4</f>
        <v>0</v>
      </c>
      <c r="K77" s="632">
        <f>('TEST RDP'!H76+'TEST RDP'!J76+'TEST RDP'!P76+'TEST RDP'!T76+'TEST RDP'!V76+'TEST RDP'!X76+'TEST RDP'!AF76+'TEST RDP'!AJ76+'TEST RDP'!AN76+'TEST RDP'!AP76)/10</f>
        <v>0</v>
      </c>
      <c r="L77" s="624">
        <f>('TEST RDP'!F76+'TEST RDP'!J76+'TEST RDP'!P76+'TEST RDP'!X76+'TEST RDP'!Z76+'TEST RDP'!AF76+'TEST RDP'!AL76)/7</f>
        <v>0</v>
      </c>
      <c r="M77" s="626">
        <f>('TEST RDP'!H76+'TEST RDP'!L76+'TEST RDP'!N76+'TEST RDP'!R76+'TEST RDP'!T76+'TEST RDP'!V76+'TEST RDP'!AB76+'TEST RDP'!AD76+'TEST RDP'!AH76+'TEST RDP'!AJ76+'TEST RDP'!AN76+'TEST RDP'!AP76)/12</f>
        <v>0</v>
      </c>
    </row>
    <row r="78" spans="1:13" ht="15.75" customHeight="1" x14ac:dyDescent="0.35">
      <c r="A78" s="623">
        <f>'TEST RDP'!A77</f>
        <v>0</v>
      </c>
      <c r="B78" s="623">
        <f>'TEST RDP'!B77</f>
        <v>0</v>
      </c>
      <c r="C78" s="623">
        <f>'TEST RDP'!C77</f>
        <v>0</v>
      </c>
      <c r="D78" s="624">
        <f>('TEST RDP'!H77+'TEST RDP'!X77)/2</f>
        <v>0</v>
      </c>
      <c r="E78" s="625">
        <f>('TEST RDP'!J77+'TEST RDP'!P77+'TEST RDP'!AF77)/3</f>
        <v>0</v>
      </c>
      <c r="F78" s="625">
        <f>('TEST RDP'!F77+'TEST RDP'!L77+'TEST RDP'!N77+'TEST RDP'!Z77+'TEST RDP'!AH77+'TEST RDP'!AJ77+'TEST RDP'!AL77+'TEST RDP'!AP77)/8</f>
        <v>0</v>
      </c>
      <c r="G78" s="625">
        <f>('TEST RDP'!R77+'TEST RDP'!T77+'TEST RDP'!V77+'TEST RDP'!AB77+'TEST RDP'!AD77+'TEST RDP'!AN77)/6</f>
        <v>0</v>
      </c>
      <c r="H78" s="625">
        <f>('TEST RDP'!AH77+'TEST RDP'!AJ77+'TEST RDP'!AL77+'TEST RDP'!AN77+'TEST RDP'!AP77)/5</f>
        <v>0</v>
      </c>
      <c r="I78" s="625">
        <f>('TEST RDP'!Z77+'TEST RDP'!AH77+'TEST RDP'!AL77)/3</f>
        <v>0</v>
      </c>
      <c r="J78" s="626">
        <f>('TEST RDP'!H77+'TEST RDP'!R77+'TEST RDP'!AD77+'TEST RDP'!AP77)/4</f>
        <v>0</v>
      </c>
      <c r="K78" s="632">
        <f>('TEST RDP'!H77+'TEST RDP'!J77+'TEST RDP'!P77+'TEST RDP'!T77+'TEST RDP'!V77+'TEST RDP'!X77+'TEST RDP'!AF77+'TEST RDP'!AJ77+'TEST RDP'!AN77+'TEST RDP'!AP77)/10</f>
        <v>0</v>
      </c>
      <c r="L78" s="624">
        <f>('TEST RDP'!F77+'TEST RDP'!J77+'TEST RDP'!P77+'TEST RDP'!X77+'TEST RDP'!Z77+'TEST RDP'!AF77+'TEST RDP'!AL77)/7</f>
        <v>0</v>
      </c>
      <c r="M78" s="626">
        <f>('TEST RDP'!H77+'TEST RDP'!L77+'TEST RDP'!N77+'TEST RDP'!R77+'TEST RDP'!T77+'TEST RDP'!V77+'TEST RDP'!AB77+'TEST RDP'!AD77+'TEST RDP'!AH77+'TEST RDP'!AJ77+'TEST RDP'!AN77+'TEST RDP'!AP77)/12</f>
        <v>0</v>
      </c>
    </row>
    <row r="79" spans="1:13" ht="15.75" customHeight="1" x14ac:dyDescent="0.35">
      <c r="A79" s="623">
        <f>'TEST RDP'!A78</f>
        <v>0</v>
      </c>
      <c r="B79" s="623">
        <f>'TEST RDP'!B78</f>
        <v>0</v>
      </c>
      <c r="C79" s="623">
        <f>'TEST RDP'!C78</f>
        <v>0</v>
      </c>
      <c r="D79" s="624">
        <f>('TEST RDP'!H78+'TEST RDP'!X78)/2</f>
        <v>0</v>
      </c>
      <c r="E79" s="625">
        <f>('TEST RDP'!J78+'TEST RDP'!P78+'TEST RDP'!AF78)/3</f>
        <v>0</v>
      </c>
      <c r="F79" s="625">
        <f>('TEST RDP'!F78+'TEST RDP'!L78+'TEST RDP'!N78+'TEST RDP'!Z78+'TEST RDP'!AH78+'TEST RDP'!AJ78+'TEST RDP'!AL78+'TEST RDP'!AP78)/8</f>
        <v>0</v>
      </c>
      <c r="G79" s="625">
        <f>('TEST RDP'!R78+'TEST RDP'!T78+'TEST RDP'!V78+'TEST RDP'!AB78+'TEST RDP'!AD78+'TEST RDP'!AN78)/6</f>
        <v>0</v>
      </c>
      <c r="H79" s="625">
        <f>('TEST RDP'!AH78+'TEST RDP'!AJ78+'TEST RDP'!AL78+'TEST RDP'!AN78+'TEST RDP'!AP78)/5</f>
        <v>0</v>
      </c>
      <c r="I79" s="625">
        <f>('TEST RDP'!Z78+'TEST RDP'!AH78+'TEST RDP'!AL78)/3</f>
        <v>0</v>
      </c>
      <c r="J79" s="626">
        <f>('TEST RDP'!H78+'TEST RDP'!R78+'TEST RDP'!AD78+'TEST RDP'!AP78)/4</f>
        <v>0</v>
      </c>
      <c r="K79" s="632">
        <f>('TEST RDP'!H78+'TEST RDP'!J78+'TEST RDP'!P78+'TEST RDP'!T78+'TEST RDP'!V78+'TEST RDP'!X78+'TEST RDP'!AF78+'TEST RDP'!AJ78+'TEST RDP'!AN78+'TEST RDP'!AP78)/10</f>
        <v>0</v>
      </c>
      <c r="L79" s="624">
        <f>('TEST RDP'!F78+'TEST RDP'!J78+'TEST RDP'!P78+'TEST RDP'!X78+'TEST RDP'!Z78+'TEST RDP'!AF78+'TEST RDP'!AL78)/7</f>
        <v>0</v>
      </c>
      <c r="M79" s="626">
        <f>('TEST RDP'!H78+'TEST RDP'!L78+'TEST RDP'!N78+'TEST RDP'!R78+'TEST RDP'!T78+'TEST RDP'!V78+'TEST RDP'!AB78+'TEST RDP'!AD78+'TEST RDP'!AH78+'TEST RDP'!AJ78+'TEST RDP'!AN78+'TEST RDP'!AP78)/12</f>
        <v>0</v>
      </c>
    </row>
    <row r="80" spans="1:13" ht="15.75" customHeight="1" x14ac:dyDescent="0.35">
      <c r="A80" s="623">
        <f>'TEST RDP'!A79</f>
        <v>0</v>
      </c>
      <c r="B80" s="623">
        <f>'TEST RDP'!B79</f>
        <v>0</v>
      </c>
      <c r="C80" s="623">
        <f>'TEST RDP'!C79</f>
        <v>0</v>
      </c>
      <c r="D80" s="624">
        <f>('TEST RDP'!H79+'TEST RDP'!X79)/2</f>
        <v>0</v>
      </c>
      <c r="E80" s="625">
        <f>('TEST RDP'!J79+'TEST RDP'!P79+'TEST RDP'!AF79)/3</f>
        <v>0</v>
      </c>
      <c r="F80" s="625">
        <f>('TEST RDP'!F79+'TEST RDP'!L79+'TEST RDP'!N79+'TEST RDP'!Z79+'TEST RDP'!AH79+'TEST RDP'!AJ79+'TEST RDP'!AL79+'TEST RDP'!AP79)/8</f>
        <v>0</v>
      </c>
      <c r="G80" s="625">
        <f>('TEST RDP'!R79+'TEST RDP'!T79+'TEST RDP'!V79+'TEST RDP'!AB79+'TEST RDP'!AD79+'TEST RDP'!AN79)/6</f>
        <v>0</v>
      </c>
      <c r="H80" s="625">
        <f>('TEST RDP'!AH79+'TEST RDP'!AJ79+'TEST RDP'!AL79+'TEST RDP'!AN79+'TEST RDP'!AP79)/5</f>
        <v>0</v>
      </c>
      <c r="I80" s="625">
        <f>('TEST RDP'!Z79+'TEST RDP'!AH79+'TEST RDP'!AL79)/3</f>
        <v>0</v>
      </c>
      <c r="J80" s="626">
        <f>('TEST RDP'!H79+'TEST RDP'!R79+'TEST RDP'!AD79+'TEST RDP'!AP79)/4</f>
        <v>0</v>
      </c>
      <c r="K80" s="632">
        <f>('TEST RDP'!H79+'TEST RDP'!J79+'TEST RDP'!P79+'TEST RDP'!T79+'TEST RDP'!V79+'TEST RDP'!X79+'TEST RDP'!AF79+'TEST RDP'!AJ79+'TEST RDP'!AN79+'TEST RDP'!AP79)/10</f>
        <v>0</v>
      </c>
      <c r="L80" s="624">
        <f>('TEST RDP'!F79+'TEST RDP'!J79+'TEST RDP'!P79+'TEST RDP'!X79+'TEST RDP'!Z79+'TEST RDP'!AF79+'TEST RDP'!AL79)/7</f>
        <v>0</v>
      </c>
      <c r="M80" s="626">
        <f>('TEST RDP'!H79+'TEST RDP'!L79+'TEST RDP'!N79+'TEST RDP'!R79+'TEST RDP'!T79+'TEST RDP'!V79+'TEST RDP'!AB79+'TEST RDP'!AD79+'TEST RDP'!AH79+'TEST RDP'!AJ79+'TEST RDP'!AN79+'TEST RDP'!AP79)/12</f>
        <v>0</v>
      </c>
    </row>
    <row r="81" spans="1:13" ht="15.75" customHeight="1" x14ac:dyDescent="0.35">
      <c r="A81" s="623">
        <f>'TEST RDP'!A80</f>
        <v>0</v>
      </c>
      <c r="B81" s="623">
        <f>'TEST RDP'!B80</f>
        <v>0</v>
      </c>
      <c r="C81" s="623">
        <f>'TEST RDP'!C80</f>
        <v>0</v>
      </c>
      <c r="D81" s="624">
        <f>('TEST RDP'!H80+'TEST RDP'!X80)/2</f>
        <v>0</v>
      </c>
      <c r="E81" s="625">
        <f>('TEST RDP'!J80+'TEST RDP'!P80+'TEST RDP'!AF80)/3</f>
        <v>0</v>
      </c>
      <c r="F81" s="625">
        <f>('TEST RDP'!F80+'TEST RDP'!L80+'TEST RDP'!N80+'TEST RDP'!Z80+'TEST RDP'!AH80+'TEST RDP'!AJ80+'TEST RDP'!AL80+'TEST RDP'!AP80)/8</f>
        <v>0</v>
      </c>
      <c r="G81" s="625">
        <f>('TEST RDP'!R80+'TEST RDP'!T80+'TEST RDP'!V80+'TEST RDP'!AB80+'TEST RDP'!AD80+'TEST RDP'!AN80)/6</f>
        <v>0</v>
      </c>
      <c r="H81" s="625">
        <f>('TEST RDP'!AH80+'TEST RDP'!AJ80+'TEST RDP'!AL80+'TEST RDP'!AN80+'TEST RDP'!AP80)/5</f>
        <v>0</v>
      </c>
      <c r="I81" s="625">
        <f>('TEST RDP'!Z80+'TEST RDP'!AH80+'TEST RDP'!AL80)/3</f>
        <v>0</v>
      </c>
      <c r="J81" s="626">
        <f>('TEST RDP'!H80+'TEST RDP'!R80+'TEST RDP'!AD80+'TEST RDP'!AP80)/4</f>
        <v>0</v>
      </c>
      <c r="K81" s="632">
        <f>('TEST RDP'!H80+'TEST RDP'!J80+'TEST RDP'!P80+'TEST RDP'!T80+'TEST RDP'!V80+'TEST RDP'!X80+'TEST RDP'!AF80+'TEST RDP'!AJ80+'TEST RDP'!AN80+'TEST RDP'!AP80)/10</f>
        <v>0</v>
      </c>
      <c r="L81" s="624">
        <f>('TEST RDP'!F80+'TEST RDP'!J80+'TEST RDP'!P80+'TEST RDP'!X80+'TEST RDP'!Z80+'TEST RDP'!AF80+'TEST RDP'!AL80)/7</f>
        <v>0</v>
      </c>
      <c r="M81" s="626">
        <f>('TEST RDP'!H80+'TEST RDP'!L80+'TEST RDP'!N80+'TEST RDP'!R80+'TEST RDP'!T80+'TEST RDP'!V80+'TEST RDP'!AB80+'TEST RDP'!AD80+'TEST RDP'!AH80+'TEST RDP'!AJ80+'TEST RDP'!AN80+'TEST RDP'!AP80)/12</f>
        <v>0</v>
      </c>
    </row>
    <row r="82" spans="1:13" ht="15.75" customHeight="1" x14ac:dyDescent="0.35">
      <c r="A82" s="623">
        <f>'TEST RDP'!A81</f>
        <v>0</v>
      </c>
      <c r="B82" s="623">
        <f>'TEST RDP'!B81</f>
        <v>0</v>
      </c>
      <c r="C82" s="623">
        <f>'TEST RDP'!C81</f>
        <v>0</v>
      </c>
      <c r="D82" s="624">
        <f>('TEST RDP'!H81+'TEST RDP'!X81)/2</f>
        <v>0</v>
      </c>
      <c r="E82" s="625">
        <f>('TEST RDP'!J81+'TEST RDP'!P81+'TEST RDP'!AF81)/3</f>
        <v>0</v>
      </c>
      <c r="F82" s="625">
        <f>('TEST RDP'!F81+'TEST RDP'!L81+'TEST RDP'!N81+'TEST RDP'!Z81+'TEST RDP'!AH81+'TEST RDP'!AJ81+'TEST RDP'!AL81+'TEST RDP'!AP81)/8</f>
        <v>0</v>
      </c>
      <c r="G82" s="625">
        <f>('TEST RDP'!R81+'TEST RDP'!T81+'TEST RDP'!V81+'TEST RDP'!AB81+'TEST RDP'!AD81+'TEST RDP'!AN81)/6</f>
        <v>0</v>
      </c>
      <c r="H82" s="625">
        <f>('TEST RDP'!AH81+'TEST RDP'!AJ81+'TEST RDP'!AL81+'TEST RDP'!AN81+'TEST RDP'!AP81)/5</f>
        <v>0</v>
      </c>
      <c r="I82" s="625">
        <f>('TEST RDP'!Z81+'TEST RDP'!AH81+'TEST RDP'!AL81)/3</f>
        <v>0</v>
      </c>
      <c r="J82" s="626">
        <f>('TEST RDP'!H81+'TEST RDP'!R81+'TEST RDP'!AD81+'TEST RDP'!AP81)/4</f>
        <v>0</v>
      </c>
      <c r="K82" s="632">
        <f>('TEST RDP'!H81+'TEST RDP'!J81+'TEST RDP'!P81+'TEST RDP'!T81+'TEST RDP'!V81+'TEST RDP'!X81+'TEST RDP'!AF81+'TEST RDP'!AJ81+'TEST RDP'!AN81+'TEST RDP'!AP81)/10</f>
        <v>0</v>
      </c>
      <c r="L82" s="624">
        <f>('TEST RDP'!F81+'TEST RDP'!J81+'TEST RDP'!P81+'TEST RDP'!X81+'TEST RDP'!Z81+'TEST RDP'!AF81+'TEST RDP'!AL81)/7</f>
        <v>0</v>
      </c>
      <c r="M82" s="626">
        <f>('TEST RDP'!H81+'TEST RDP'!L81+'TEST RDP'!N81+'TEST RDP'!R81+'TEST RDP'!T81+'TEST RDP'!V81+'TEST RDP'!AB81+'TEST RDP'!AD81+'TEST RDP'!AH81+'TEST RDP'!AJ81+'TEST RDP'!AN81+'TEST RDP'!AP81)/12</f>
        <v>0</v>
      </c>
    </row>
    <row r="83" spans="1:13" ht="15.75" customHeight="1" x14ac:dyDescent="0.35">
      <c r="A83" s="623">
        <f>'TEST RDP'!A82</f>
        <v>0</v>
      </c>
      <c r="B83" s="623">
        <f>'TEST RDP'!B82</f>
        <v>0</v>
      </c>
      <c r="C83" s="623">
        <f>'TEST RDP'!C82</f>
        <v>0</v>
      </c>
      <c r="D83" s="624">
        <f>('TEST RDP'!H82+'TEST RDP'!X82)/2</f>
        <v>0</v>
      </c>
      <c r="E83" s="625">
        <f>('TEST RDP'!J82+'TEST RDP'!P82+'TEST RDP'!AF82)/3</f>
        <v>0</v>
      </c>
      <c r="F83" s="625">
        <f>('TEST RDP'!F82+'TEST RDP'!L82+'TEST RDP'!N82+'TEST RDP'!Z82+'TEST RDP'!AH82+'TEST RDP'!AJ82+'TEST RDP'!AL82+'TEST RDP'!AP82)/8</f>
        <v>0</v>
      </c>
      <c r="G83" s="625">
        <f>('TEST RDP'!R82+'TEST RDP'!T82+'TEST RDP'!V82+'TEST RDP'!AB82+'TEST RDP'!AD82+'TEST RDP'!AN82)/6</f>
        <v>0</v>
      </c>
      <c r="H83" s="625">
        <f>('TEST RDP'!AH82+'TEST RDP'!AJ82+'TEST RDP'!AL82+'TEST RDP'!AN82+'TEST RDP'!AP82)/5</f>
        <v>0</v>
      </c>
      <c r="I83" s="625">
        <f>('TEST RDP'!Z82+'TEST RDP'!AH82+'TEST RDP'!AL82)/3</f>
        <v>0</v>
      </c>
      <c r="J83" s="626">
        <f>('TEST RDP'!H82+'TEST RDP'!R82+'TEST RDP'!AD82+'TEST RDP'!AP82)/4</f>
        <v>0</v>
      </c>
      <c r="K83" s="632">
        <f>('TEST RDP'!H82+'TEST RDP'!J82+'TEST RDP'!P82+'TEST RDP'!T82+'TEST RDP'!V82+'TEST RDP'!X82+'TEST RDP'!AF82+'TEST RDP'!AJ82+'TEST RDP'!AN82+'TEST RDP'!AP82)/10</f>
        <v>0</v>
      </c>
      <c r="L83" s="624">
        <f>('TEST RDP'!F82+'TEST RDP'!J82+'TEST RDP'!P82+'TEST RDP'!X82+'TEST RDP'!Z82+'TEST RDP'!AF82+'TEST RDP'!AL82)/7</f>
        <v>0</v>
      </c>
      <c r="M83" s="626">
        <f>('TEST RDP'!H82+'TEST RDP'!L82+'TEST RDP'!N82+'TEST RDP'!R82+'TEST RDP'!T82+'TEST RDP'!V82+'TEST RDP'!AB82+'TEST RDP'!AD82+'TEST RDP'!AH82+'TEST RDP'!AJ82+'TEST RDP'!AN82+'TEST RDP'!AP82)/12</f>
        <v>0</v>
      </c>
    </row>
    <row r="84" spans="1:13" ht="15.75" customHeight="1" x14ac:dyDescent="0.35">
      <c r="A84" s="623">
        <f>'TEST RDP'!A83</f>
        <v>0</v>
      </c>
      <c r="B84" s="623">
        <f>'TEST RDP'!B83</f>
        <v>0</v>
      </c>
      <c r="C84" s="623">
        <f>'TEST RDP'!C83</f>
        <v>0</v>
      </c>
      <c r="D84" s="624">
        <f>('TEST RDP'!H83+'TEST RDP'!X83)/2</f>
        <v>0</v>
      </c>
      <c r="E84" s="625">
        <f>('TEST RDP'!J83+'TEST RDP'!P83+'TEST RDP'!AF83)/3</f>
        <v>0</v>
      </c>
      <c r="F84" s="625">
        <f>('TEST RDP'!F83+'TEST RDP'!L83+'TEST RDP'!N83+'TEST RDP'!Z83+'TEST RDP'!AH83+'TEST RDP'!AJ83+'TEST RDP'!AL83+'TEST RDP'!AP83)/8</f>
        <v>0</v>
      </c>
      <c r="G84" s="625">
        <f>('TEST RDP'!R83+'TEST RDP'!T83+'TEST RDP'!V83+'TEST RDP'!AB83+'TEST RDP'!AD83+'TEST RDP'!AN83)/6</f>
        <v>0</v>
      </c>
      <c r="H84" s="625">
        <f>('TEST RDP'!AH83+'TEST RDP'!AJ83+'TEST RDP'!AL83+'TEST RDP'!AN83+'TEST RDP'!AP83)/5</f>
        <v>0</v>
      </c>
      <c r="I84" s="625">
        <f>('TEST RDP'!Z83+'TEST RDP'!AH83+'TEST RDP'!AL83)/3</f>
        <v>0</v>
      </c>
      <c r="J84" s="626">
        <f>('TEST RDP'!H83+'TEST RDP'!R83+'TEST RDP'!AD83+'TEST RDP'!AP83)/4</f>
        <v>0</v>
      </c>
      <c r="K84" s="632">
        <f>('TEST RDP'!H83+'TEST RDP'!J83+'TEST RDP'!P83+'TEST RDP'!T83+'TEST RDP'!V83+'TEST RDP'!X83+'TEST RDP'!AF83+'TEST RDP'!AJ83+'TEST RDP'!AN83+'TEST RDP'!AP83)/10</f>
        <v>0</v>
      </c>
      <c r="L84" s="624">
        <f>('TEST RDP'!F83+'TEST RDP'!J83+'TEST RDP'!P83+'TEST RDP'!X83+'TEST RDP'!Z83+'TEST RDP'!AF83+'TEST RDP'!AL83)/7</f>
        <v>0</v>
      </c>
      <c r="M84" s="626">
        <f>('TEST RDP'!H83+'TEST RDP'!L83+'TEST RDP'!N83+'TEST RDP'!R83+'TEST RDP'!T83+'TEST RDP'!V83+'TEST RDP'!AB83+'TEST RDP'!AD83+'TEST RDP'!AH83+'TEST RDP'!AJ83+'TEST RDP'!AN83+'TEST RDP'!AP83)/12</f>
        <v>0</v>
      </c>
    </row>
    <row r="85" spans="1:13" ht="15.75" customHeight="1" x14ac:dyDescent="0.35">
      <c r="A85" s="623">
        <f>'TEST RDP'!A84</f>
        <v>0</v>
      </c>
      <c r="B85" s="623">
        <f>'TEST RDP'!B84</f>
        <v>0</v>
      </c>
      <c r="C85" s="623">
        <f>'TEST RDP'!C84</f>
        <v>0</v>
      </c>
      <c r="D85" s="624">
        <f>('TEST RDP'!H84+'TEST RDP'!X84)/2</f>
        <v>0</v>
      </c>
      <c r="E85" s="625">
        <f>('TEST RDP'!J84+'TEST RDP'!P84+'TEST RDP'!AF84)/3</f>
        <v>0</v>
      </c>
      <c r="F85" s="625">
        <f>('TEST RDP'!F84+'TEST RDP'!L84+'TEST RDP'!N84+'TEST RDP'!Z84+'TEST RDP'!AH84+'TEST RDP'!AJ84+'TEST RDP'!AL84+'TEST RDP'!AP84)/8</f>
        <v>0</v>
      </c>
      <c r="G85" s="625">
        <f>('TEST RDP'!R84+'TEST RDP'!T84+'TEST RDP'!V84+'TEST RDP'!AB84+'TEST RDP'!AD84+'TEST RDP'!AN84)/6</f>
        <v>0</v>
      </c>
      <c r="H85" s="625">
        <f>('TEST RDP'!AH84+'TEST RDP'!AJ84+'TEST RDP'!AL84+'TEST RDP'!AN84+'TEST RDP'!AP84)/5</f>
        <v>0</v>
      </c>
      <c r="I85" s="625">
        <f>('TEST RDP'!Z84+'TEST RDP'!AH84+'TEST RDP'!AL84)/3</f>
        <v>0</v>
      </c>
      <c r="J85" s="626">
        <f>('TEST RDP'!H84+'TEST RDP'!R84+'TEST RDP'!AD84+'TEST RDP'!AP84)/4</f>
        <v>0</v>
      </c>
      <c r="K85" s="632">
        <f>('TEST RDP'!H84+'TEST RDP'!J84+'TEST RDP'!P84+'TEST RDP'!T84+'TEST RDP'!V84+'TEST RDP'!X84+'TEST RDP'!AF84+'TEST RDP'!AJ84+'TEST RDP'!AN84+'TEST RDP'!AP84)/10</f>
        <v>0</v>
      </c>
      <c r="L85" s="624">
        <f>('TEST RDP'!F84+'TEST RDP'!J84+'TEST RDP'!P84+'TEST RDP'!X84+'TEST RDP'!Z84+'TEST RDP'!AF84+'TEST RDP'!AL84)/7</f>
        <v>0</v>
      </c>
      <c r="M85" s="626">
        <f>('TEST RDP'!H84+'TEST RDP'!L84+'TEST RDP'!N84+'TEST RDP'!R84+'TEST RDP'!T84+'TEST RDP'!V84+'TEST RDP'!AB84+'TEST RDP'!AD84+'TEST RDP'!AH84+'TEST RDP'!AJ84+'TEST RDP'!AN84+'TEST RDP'!AP84)/12</f>
        <v>0</v>
      </c>
    </row>
    <row r="86" spans="1:13" ht="15.75" customHeight="1" x14ac:dyDescent="0.35">
      <c r="A86" s="623">
        <f>'TEST RDP'!A85</f>
        <v>0</v>
      </c>
      <c r="B86" s="623">
        <f>'TEST RDP'!B85</f>
        <v>0</v>
      </c>
      <c r="C86" s="623">
        <f>'TEST RDP'!C85</f>
        <v>0</v>
      </c>
      <c r="D86" s="624">
        <f>('TEST RDP'!H85+'TEST RDP'!X85)/2</f>
        <v>0</v>
      </c>
      <c r="E86" s="625">
        <f>('TEST RDP'!J85+'TEST RDP'!P85+'TEST RDP'!AF85)/3</f>
        <v>0</v>
      </c>
      <c r="F86" s="625">
        <f>('TEST RDP'!F85+'TEST RDP'!L85+'TEST RDP'!N85+'TEST RDP'!Z85+'TEST RDP'!AH85+'TEST RDP'!AJ85+'TEST RDP'!AL85+'TEST RDP'!AP85)/8</f>
        <v>0</v>
      </c>
      <c r="G86" s="625">
        <f>('TEST RDP'!R85+'TEST RDP'!T85+'TEST RDP'!V85+'TEST RDP'!AB85+'TEST RDP'!AD85+'TEST RDP'!AN85)/6</f>
        <v>0</v>
      </c>
      <c r="H86" s="625">
        <f>('TEST RDP'!AH85+'TEST RDP'!AJ85+'TEST RDP'!AL85+'TEST RDP'!AN85+'TEST RDP'!AP85)/5</f>
        <v>0</v>
      </c>
      <c r="I86" s="625">
        <f>('TEST RDP'!Z85+'TEST RDP'!AH85+'TEST RDP'!AL85)/3</f>
        <v>0</v>
      </c>
      <c r="J86" s="626">
        <f>('TEST RDP'!H85+'TEST RDP'!R85+'TEST RDP'!AD85+'TEST RDP'!AP85)/4</f>
        <v>0</v>
      </c>
      <c r="K86" s="632">
        <f>('TEST RDP'!H85+'TEST RDP'!J85+'TEST RDP'!P85+'TEST RDP'!T85+'TEST RDP'!V85+'TEST RDP'!X85+'TEST RDP'!AF85+'TEST RDP'!AJ85+'TEST RDP'!AN85+'TEST RDP'!AP85)/10</f>
        <v>0</v>
      </c>
      <c r="L86" s="624">
        <f>('TEST RDP'!F85+'TEST RDP'!J85+'TEST RDP'!P85+'TEST RDP'!X85+'TEST RDP'!Z85+'TEST RDP'!AF85+'TEST RDP'!AL85)/7</f>
        <v>0</v>
      </c>
      <c r="M86" s="626">
        <f>('TEST RDP'!H85+'TEST RDP'!L85+'TEST RDP'!N85+'TEST RDP'!R85+'TEST RDP'!T85+'TEST RDP'!V85+'TEST RDP'!AB85+'TEST RDP'!AD85+'TEST RDP'!AH85+'TEST RDP'!AJ85+'TEST RDP'!AN85+'TEST RDP'!AP85)/12</f>
        <v>0</v>
      </c>
    </row>
    <row r="87" spans="1:13" ht="15.75" customHeight="1" x14ac:dyDescent="0.35">
      <c r="A87" s="623">
        <f>'TEST RDP'!A86</f>
        <v>0</v>
      </c>
      <c r="B87" s="623">
        <f>'TEST RDP'!B86</f>
        <v>0</v>
      </c>
      <c r="C87" s="623">
        <f>'TEST RDP'!C86</f>
        <v>0</v>
      </c>
      <c r="D87" s="624">
        <f>('TEST RDP'!H86+'TEST RDP'!X86)/2</f>
        <v>0</v>
      </c>
      <c r="E87" s="625">
        <f>('TEST RDP'!J86+'TEST RDP'!P86+'TEST RDP'!AF86)/3</f>
        <v>0</v>
      </c>
      <c r="F87" s="625">
        <f>('TEST RDP'!F86+'TEST RDP'!L86+'TEST RDP'!N86+'TEST RDP'!Z86+'TEST RDP'!AH86+'TEST RDP'!AJ86+'TEST RDP'!AL86+'TEST RDP'!AP86)/8</f>
        <v>0</v>
      </c>
      <c r="G87" s="625">
        <f>('TEST RDP'!R86+'TEST RDP'!T86+'TEST RDP'!V86+'TEST RDP'!AB86+'TEST RDP'!AD86+'TEST RDP'!AN86)/6</f>
        <v>0</v>
      </c>
      <c r="H87" s="625">
        <f>('TEST RDP'!AH86+'TEST RDP'!AJ86+'TEST RDP'!AL86+'TEST RDP'!AN86+'TEST RDP'!AP86)/5</f>
        <v>0</v>
      </c>
      <c r="I87" s="625">
        <f>('TEST RDP'!Z86+'TEST RDP'!AH86+'TEST RDP'!AL86)/3</f>
        <v>0</v>
      </c>
      <c r="J87" s="626">
        <f>('TEST RDP'!H86+'TEST RDP'!R86+'TEST RDP'!AD86+'TEST RDP'!AP86)/4</f>
        <v>0</v>
      </c>
      <c r="K87" s="632">
        <f>('TEST RDP'!H86+'TEST RDP'!J86+'TEST RDP'!P86+'TEST RDP'!T86+'TEST RDP'!V86+'TEST RDP'!X86+'TEST RDP'!AF86+'TEST RDP'!AJ86+'TEST RDP'!AN86+'TEST RDP'!AP86)/10</f>
        <v>0</v>
      </c>
      <c r="L87" s="624">
        <f>('TEST RDP'!F86+'TEST RDP'!J86+'TEST RDP'!P86+'TEST RDP'!X86+'TEST RDP'!Z86+'TEST RDP'!AF86+'TEST RDP'!AL86)/7</f>
        <v>0</v>
      </c>
      <c r="M87" s="626">
        <f>('TEST RDP'!H86+'TEST RDP'!L86+'TEST RDP'!N86+'TEST RDP'!R86+'TEST RDP'!T86+'TEST RDP'!V86+'TEST RDP'!AB86+'TEST RDP'!AD86+'TEST RDP'!AH86+'TEST RDP'!AJ86+'TEST RDP'!AN86+'TEST RDP'!AP86)/12</f>
        <v>0</v>
      </c>
    </row>
    <row r="88" spans="1:13" ht="15.75" customHeight="1" x14ac:dyDescent="0.35">
      <c r="A88" s="623">
        <f>'TEST RDP'!A87</f>
        <v>0</v>
      </c>
      <c r="B88" s="623">
        <f>'TEST RDP'!B87</f>
        <v>0</v>
      </c>
      <c r="C88" s="623">
        <f>'TEST RDP'!C87</f>
        <v>0</v>
      </c>
      <c r="D88" s="624">
        <f>('TEST RDP'!H87+'TEST RDP'!X87)/2</f>
        <v>0</v>
      </c>
      <c r="E88" s="625">
        <f>('TEST RDP'!J87+'TEST RDP'!P87+'TEST RDP'!AF87)/3</f>
        <v>0</v>
      </c>
      <c r="F88" s="625">
        <f>('TEST RDP'!F87+'TEST RDP'!L87+'TEST RDP'!N87+'TEST RDP'!Z87+'TEST RDP'!AH87+'TEST RDP'!AJ87+'TEST RDP'!AL87+'TEST RDP'!AP87)/8</f>
        <v>0</v>
      </c>
      <c r="G88" s="625">
        <f>('TEST RDP'!R87+'TEST RDP'!T87+'TEST RDP'!V87+'TEST RDP'!AB87+'TEST RDP'!AD87+'TEST RDP'!AN87)/6</f>
        <v>0</v>
      </c>
      <c r="H88" s="625">
        <f>('TEST RDP'!AH87+'TEST RDP'!AJ87+'TEST RDP'!AL87+'TEST RDP'!AN87+'TEST RDP'!AP87)/5</f>
        <v>0</v>
      </c>
      <c r="I88" s="625">
        <f>('TEST RDP'!Z87+'TEST RDP'!AH87+'TEST RDP'!AL87)/3</f>
        <v>0</v>
      </c>
      <c r="J88" s="626">
        <f>('TEST RDP'!H87+'TEST RDP'!R87+'TEST RDP'!AD87+'TEST RDP'!AP87)/4</f>
        <v>0</v>
      </c>
      <c r="K88" s="632">
        <f>('TEST RDP'!H87+'TEST RDP'!J87+'TEST RDP'!P87+'TEST RDP'!T87+'TEST RDP'!V87+'TEST RDP'!X87+'TEST RDP'!AF87+'TEST RDP'!AJ87+'TEST RDP'!AN87+'TEST RDP'!AP87)/10</f>
        <v>0</v>
      </c>
      <c r="L88" s="624">
        <f>('TEST RDP'!F87+'TEST RDP'!J87+'TEST RDP'!P87+'TEST RDP'!X87+'TEST RDP'!Z87+'TEST RDP'!AF87+'TEST RDP'!AL87)/7</f>
        <v>0</v>
      </c>
      <c r="M88" s="626">
        <f>('TEST RDP'!H87+'TEST RDP'!L87+'TEST RDP'!N87+'TEST RDP'!R87+'TEST RDP'!T87+'TEST RDP'!V87+'TEST RDP'!AB87+'TEST RDP'!AD87+'TEST RDP'!AH87+'TEST RDP'!AJ87+'TEST RDP'!AN87+'TEST RDP'!AP87)/12</f>
        <v>0</v>
      </c>
    </row>
    <row r="89" spans="1:13" ht="15.75" customHeight="1" x14ac:dyDescent="0.35">
      <c r="A89" s="623">
        <f>'TEST RDP'!A88</f>
        <v>0</v>
      </c>
      <c r="B89" s="623">
        <f>'TEST RDP'!B88</f>
        <v>0</v>
      </c>
      <c r="C89" s="623">
        <f>'TEST RDP'!C88</f>
        <v>0</v>
      </c>
      <c r="D89" s="624">
        <f>('TEST RDP'!H88+'TEST RDP'!X88)/2</f>
        <v>0</v>
      </c>
      <c r="E89" s="625">
        <f>('TEST RDP'!J88+'TEST RDP'!P88+'TEST RDP'!AF88)/3</f>
        <v>0</v>
      </c>
      <c r="F89" s="625">
        <f>('TEST RDP'!F88+'TEST RDP'!L88+'TEST RDP'!N88+'TEST RDP'!Z88+'TEST RDP'!AH88+'TEST RDP'!AJ88+'TEST RDP'!AL88+'TEST RDP'!AP88)/8</f>
        <v>0</v>
      </c>
      <c r="G89" s="625">
        <f>('TEST RDP'!R88+'TEST RDP'!T88+'TEST RDP'!V88+'TEST RDP'!AB88+'TEST RDP'!AD88+'TEST RDP'!AN88)/6</f>
        <v>0</v>
      </c>
      <c r="H89" s="625">
        <f>('TEST RDP'!AH88+'TEST RDP'!AJ88+'TEST RDP'!AL88+'TEST RDP'!AN88+'TEST RDP'!AP88)/5</f>
        <v>0</v>
      </c>
      <c r="I89" s="625">
        <f>('TEST RDP'!Z88+'TEST RDP'!AH88+'TEST RDP'!AL88)/3</f>
        <v>0</v>
      </c>
      <c r="J89" s="626">
        <f>('TEST RDP'!H88+'TEST RDP'!R88+'TEST RDP'!AD88+'TEST RDP'!AP88)/4</f>
        <v>0</v>
      </c>
      <c r="K89" s="632">
        <f>('TEST RDP'!H88+'TEST RDP'!J88+'TEST RDP'!P88+'TEST RDP'!T88+'TEST RDP'!V88+'TEST RDP'!X88+'TEST RDP'!AF88+'TEST RDP'!AJ88+'TEST RDP'!AN88+'TEST RDP'!AP88)/10</f>
        <v>0</v>
      </c>
      <c r="L89" s="624">
        <f>('TEST RDP'!F88+'TEST RDP'!J88+'TEST RDP'!P88+'TEST RDP'!X88+'TEST RDP'!Z88+'TEST RDP'!AF88+'TEST RDP'!AL88)/7</f>
        <v>0</v>
      </c>
      <c r="M89" s="626">
        <f>('TEST RDP'!H88+'TEST RDP'!L88+'TEST RDP'!N88+'TEST RDP'!R88+'TEST RDP'!T88+'TEST RDP'!V88+'TEST RDP'!AB88+'TEST RDP'!AD88+'TEST RDP'!AH88+'TEST RDP'!AJ88+'TEST RDP'!AN88+'TEST RDP'!AP88)/12</f>
        <v>0</v>
      </c>
    </row>
    <row r="90" spans="1:13" ht="15.75" customHeight="1" x14ac:dyDescent="0.35">
      <c r="A90" s="623">
        <f>'TEST RDP'!A89</f>
        <v>0</v>
      </c>
      <c r="B90" s="623">
        <f>'TEST RDP'!B89</f>
        <v>0</v>
      </c>
      <c r="C90" s="623">
        <f>'TEST RDP'!C89</f>
        <v>0</v>
      </c>
      <c r="D90" s="624">
        <f>('TEST RDP'!H89+'TEST RDP'!X89)/2</f>
        <v>0</v>
      </c>
      <c r="E90" s="625">
        <f>('TEST RDP'!J89+'TEST RDP'!P89+'TEST RDP'!AF89)/3</f>
        <v>0</v>
      </c>
      <c r="F90" s="625">
        <f>('TEST RDP'!F89+'TEST RDP'!L89+'TEST RDP'!N89+'TEST RDP'!Z89+'TEST RDP'!AH89+'TEST RDP'!AJ89+'TEST RDP'!AL89+'TEST RDP'!AP89)/8</f>
        <v>0</v>
      </c>
      <c r="G90" s="625">
        <f>('TEST RDP'!R89+'TEST RDP'!T89+'TEST RDP'!V89+'TEST RDP'!AB89+'TEST RDP'!AD89+'TEST RDP'!AN89)/6</f>
        <v>0</v>
      </c>
      <c r="H90" s="625">
        <f>('TEST RDP'!AH89+'TEST RDP'!AJ89+'TEST RDP'!AL89+'TEST RDP'!AN89+'TEST RDP'!AP89)/5</f>
        <v>0</v>
      </c>
      <c r="I90" s="625">
        <f>('TEST RDP'!Z89+'TEST RDP'!AH89+'TEST RDP'!AL89)/3</f>
        <v>0</v>
      </c>
      <c r="J90" s="626">
        <f>('TEST RDP'!H89+'TEST RDP'!R89+'TEST RDP'!AD89+'TEST RDP'!AP89)/4</f>
        <v>0</v>
      </c>
      <c r="K90" s="632">
        <f>('TEST RDP'!H89+'TEST RDP'!J89+'TEST RDP'!P89+'TEST RDP'!T89+'TEST RDP'!V89+'TEST RDP'!X89+'TEST RDP'!AF89+'TEST RDP'!AJ89+'TEST RDP'!AN89+'TEST RDP'!AP89)/10</f>
        <v>0</v>
      </c>
      <c r="L90" s="624">
        <f>('TEST RDP'!F89+'TEST RDP'!J89+'TEST RDP'!P89+'TEST RDP'!X89+'TEST RDP'!Z89+'TEST RDP'!AF89+'TEST RDP'!AL89)/7</f>
        <v>0</v>
      </c>
      <c r="M90" s="626">
        <f>('TEST RDP'!H89+'TEST RDP'!L89+'TEST RDP'!N89+'TEST RDP'!R89+'TEST RDP'!T89+'TEST RDP'!V89+'TEST RDP'!AB89+'TEST RDP'!AD89+'TEST RDP'!AH89+'TEST RDP'!AJ89+'TEST RDP'!AN89+'TEST RDP'!AP89)/12</f>
        <v>0</v>
      </c>
    </row>
    <row r="91" spans="1:13" ht="15.75" customHeight="1" x14ac:dyDescent="0.35">
      <c r="A91" s="623">
        <f>'TEST RDP'!A90</f>
        <v>0</v>
      </c>
      <c r="B91" s="623">
        <f>'TEST RDP'!B90</f>
        <v>0</v>
      </c>
      <c r="C91" s="623">
        <f>'TEST RDP'!C90</f>
        <v>0</v>
      </c>
      <c r="D91" s="624">
        <f>('TEST RDP'!H90+'TEST RDP'!X90)/2</f>
        <v>0</v>
      </c>
      <c r="E91" s="625">
        <f>('TEST RDP'!J90+'TEST RDP'!P90+'TEST RDP'!AF90)/3</f>
        <v>0</v>
      </c>
      <c r="F91" s="625">
        <f>('TEST RDP'!F90+'TEST RDP'!L90+'TEST RDP'!N90+'TEST RDP'!Z90+'TEST RDP'!AH90+'TEST RDP'!AJ90+'TEST RDP'!AL90+'TEST RDP'!AP90)/8</f>
        <v>0</v>
      </c>
      <c r="G91" s="625">
        <f>('TEST RDP'!R90+'TEST RDP'!T90+'TEST RDP'!V90+'TEST RDP'!AB90+'TEST RDP'!AD90+'TEST RDP'!AN90)/6</f>
        <v>0</v>
      </c>
      <c r="H91" s="625">
        <f>('TEST RDP'!AH90+'TEST RDP'!AJ90+'TEST RDP'!AL90+'TEST RDP'!AN90+'TEST RDP'!AP90)/5</f>
        <v>0</v>
      </c>
      <c r="I91" s="625">
        <f>('TEST RDP'!Z90+'TEST RDP'!AH90+'TEST RDP'!AL90)/3</f>
        <v>0</v>
      </c>
      <c r="J91" s="626">
        <f>('TEST RDP'!H90+'TEST RDP'!R90+'TEST RDP'!AD90+'TEST RDP'!AP90)/4</f>
        <v>0</v>
      </c>
      <c r="K91" s="632">
        <f>('TEST RDP'!H90+'TEST RDP'!J90+'TEST RDP'!P90+'TEST RDP'!T90+'TEST RDP'!V90+'TEST RDP'!X90+'TEST RDP'!AF90+'TEST RDP'!AJ90+'TEST RDP'!AN90+'TEST RDP'!AP90)/10</f>
        <v>0</v>
      </c>
      <c r="L91" s="624">
        <f>('TEST RDP'!F90+'TEST RDP'!J90+'TEST RDP'!P90+'TEST RDP'!X90+'TEST RDP'!Z90+'TEST RDP'!AF90+'TEST RDP'!AL90)/7</f>
        <v>0</v>
      </c>
      <c r="M91" s="626">
        <f>('TEST RDP'!H90+'TEST RDP'!L90+'TEST RDP'!N90+'TEST RDP'!R90+'TEST RDP'!T90+'TEST RDP'!V90+'TEST RDP'!AB90+'TEST RDP'!AD90+'TEST RDP'!AH90+'TEST RDP'!AJ90+'TEST RDP'!AN90+'TEST RDP'!AP90)/12</f>
        <v>0</v>
      </c>
    </row>
    <row r="92" spans="1:13" ht="15.75" customHeight="1" x14ac:dyDescent="0.35">
      <c r="A92" s="623">
        <f>'TEST RDP'!A91</f>
        <v>0</v>
      </c>
      <c r="B92" s="623">
        <f>'TEST RDP'!B91</f>
        <v>0</v>
      </c>
      <c r="C92" s="623">
        <f>'TEST RDP'!C91</f>
        <v>0</v>
      </c>
      <c r="D92" s="624">
        <f>('TEST RDP'!H91+'TEST RDP'!X91)/2</f>
        <v>0</v>
      </c>
      <c r="E92" s="625">
        <f>('TEST RDP'!J91+'TEST RDP'!P91+'TEST RDP'!AF91)/3</f>
        <v>0</v>
      </c>
      <c r="F92" s="625">
        <f>('TEST RDP'!F91+'TEST RDP'!L91+'TEST RDP'!N91+'TEST RDP'!Z91+'TEST RDP'!AH91+'TEST RDP'!AJ91+'TEST RDP'!AL91+'TEST RDP'!AP91)/8</f>
        <v>0</v>
      </c>
      <c r="G92" s="625">
        <f>('TEST RDP'!R91+'TEST RDP'!T91+'TEST RDP'!V91+'TEST RDP'!AB91+'TEST RDP'!AD91+'TEST RDP'!AN91)/6</f>
        <v>0</v>
      </c>
      <c r="H92" s="625">
        <f>('TEST RDP'!AH91+'TEST RDP'!AJ91+'TEST RDP'!AL91+'TEST RDP'!AN91+'TEST RDP'!AP91)/5</f>
        <v>0</v>
      </c>
      <c r="I92" s="625">
        <f>('TEST RDP'!Z91+'TEST RDP'!AH91+'TEST RDP'!AL91)/3</f>
        <v>0</v>
      </c>
      <c r="J92" s="626">
        <f>('TEST RDP'!H91+'TEST RDP'!R91+'TEST RDP'!AD91+'TEST RDP'!AP91)/4</f>
        <v>0</v>
      </c>
      <c r="K92" s="632">
        <f>('TEST RDP'!H91+'TEST RDP'!J91+'TEST RDP'!P91+'TEST RDP'!T91+'TEST RDP'!V91+'TEST RDP'!X91+'TEST RDP'!AF91+'TEST RDP'!AJ91+'TEST RDP'!AN91+'TEST RDP'!AP91)/10</f>
        <v>0</v>
      </c>
      <c r="L92" s="624">
        <f>('TEST RDP'!F91+'TEST RDP'!J91+'TEST RDP'!P91+'TEST RDP'!X91+'TEST RDP'!Z91+'TEST RDP'!AF91+'TEST RDP'!AL91)/7</f>
        <v>0</v>
      </c>
      <c r="M92" s="626">
        <f>('TEST RDP'!H91+'TEST RDP'!L91+'TEST RDP'!N91+'TEST RDP'!R91+'TEST RDP'!T91+'TEST RDP'!V91+'TEST RDP'!AB91+'TEST RDP'!AD91+'TEST RDP'!AH91+'TEST RDP'!AJ91+'TEST RDP'!AN91+'TEST RDP'!AP91)/12</f>
        <v>0</v>
      </c>
    </row>
    <row r="93" spans="1:13" ht="15.75" customHeight="1" x14ac:dyDescent="0.35">
      <c r="A93" s="623">
        <f>'TEST RDP'!A92</f>
        <v>0</v>
      </c>
      <c r="B93" s="623">
        <f>'TEST RDP'!B92</f>
        <v>0</v>
      </c>
      <c r="C93" s="623">
        <f>'TEST RDP'!C92</f>
        <v>0</v>
      </c>
      <c r="D93" s="624">
        <f>('TEST RDP'!H92+'TEST RDP'!X92)/2</f>
        <v>0</v>
      </c>
      <c r="E93" s="625">
        <f>('TEST RDP'!J92+'TEST RDP'!P92+'TEST RDP'!AF92)/3</f>
        <v>0</v>
      </c>
      <c r="F93" s="625">
        <f>('TEST RDP'!F92+'TEST RDP'!L92+'TEST RDP'!N92+'TEST RDP'!Z92+'TEST RDP'!AH92+'TEST RDP'!AJ92+'TEST RDP'!AL92+'TEST RDP'!AP92)/8</f>
        <v>0</v>
      </c>
      <c r="G93" s="625">
        <f>('TEST RDP'!R92+'TEST RDP'!T92+'TEST RDP'!V92+'TEST RDP'!AB92+'TEST RDP'!AD92+'TEST RDP'!AN92)/6</f>
        <v>0</v>
      </c>
      <c r="H93" s="625">
        <f>('TEST RDP'!AH92+'TEST RDP'!AJ92+'TEST RDP'!AL92+'TEST RDP'!AN92+'TEST RDP'!AP92)/5</f>
        <v>0</v>
      </c>
      <c r="I93" s="625">
        <f>('TEST RDP'!Z92+'TEST RDP'!AH92+'TEST RDP'!AL92)/3</f>
        <v>0</v>
      </c>
      <c r="J93" s="626">
        <f>('TEST RDP'!H92+'TEST RDP'!R92+'TEST RDP'!AD92+'TEST RDP'!AP92)/4</f>
        <v>0</v>
      </c>
      <c r="K93" s="632">
        <f>('TEST RDP'!H92+'TEST RDP'!J92+'TEST RDP'!P92+'TEST RDP'!T92+'TEST RDP'!V92+'TEST RDP'!X92+'TEST RDP'!AF92+'TEST RDP'!AJ92+'TEST RDP'!AN92+'TEST RDP'!AP92)/10</f>
        <v>0</v>
      </c>
      <c r="L93" s="624">
        <f>('TEST RDP'!F92+'TEST RDP'!J92+'TEST RDP'!P92+'TEST RDP'!X92+'TEST RDP'!Z92+'TEST RDP'!AF92+'TEST RDP'!AL92)/7</f>
        <v>0</v>
      </c>
      <c r="M93" s="626">
        <f>('TEST RDP'!H92+'TEST RDP'!L92+'TEST RDP'!N92+'TEST RDP'!R92+'TEST RDP'!T92+'TEST RDP'!V92+'TEST RDP'!AB92+'TEST RDP'!AD92+'TEST RDP'!AH92+'TEST RDP'!AJ92+'TEST RDP'!AN92+'TEST RDP'!AP92)/12</f>
        <v>0</v>
      </c>
    </row>
    <row r="94" spans="1:13" ht="15.75" customHeight="1" x14ac:dyDescent="0.35">
      <c r="A94" s="623">
        <f>'TEST RDP'!A93</f>
        <v>0</v>
      </c>
      <c r="B94" s="623">
        <f>'TEST RDP'!B93</f>
        <v>0</v>
      </c>
      <c r="C94" s="623">
        <f>'TEST RDP'!C93</f>
        <v>0</v>
      </c>
      <c r="D94" s="624">
        <f>('TEST RDP'!H93+'TEST RDP'!X93)/2</f>
        <v>0</v>
      </c>
      <c r="E94" s="625">
        <f>('TEST RDP'!J93+'TEST RDP'!P93+'TEST RDP'!AF93)/3</f>
        <v>0</v>
      </c>
      <c r="F94" s="625">
        <f>('TEST RDP'!F93+'TEST RDP'!L93+'TEST RDP'!N93+'TEST RDP'!Z93+'TEST RDP'!AH93+'TEST RDP'!AJ93+'TEST RDP'!AL93+'TEST RDP'!AP93)/8</f>
        <v>0</v>
      </c>
      <c r="G94" s="625">
        <f>('TEST RDP'!R93+'TEST RDP'!T93+'TEST RDP'!V93+'TEST RDP'!AB93+'TEST RDP'!AD93+'TEST RDP'!AN93)/6</f>
        <v>0</v>
      </c>
      <c r="H94" s="625">
        <f>('TEST RDP'!AH93+'TEST RDP'!AJ93+'TEST RDP'!AL93+'TEST RDP'!AN93+'TEST RDP'!AP93)/5</f>
        <v>0</v>
      </c>
      <c r="I94" s="625">
        <f>('TEST RDP'!Z93+'TEST RDP'!AH93+'TEST RDP'!AL93)/3</f>
        <v>0</v>
      </c>
      <c r="J94" s="626">
        <f>('TEST RDP'!H93+'TEST RDP'!R93+'TEST RDP'!AD93+'TEST RDP'!AP93)/4</f>
        <v>0</v>
      </c>
      <c r="K94" s="632">
        <f>('TEST RDP'!H93+'TEST RDP'!J93+'TEST RDP'!P93+'TEST RDP'!T93+'TEST RDP'!V93+'TEST RDP'!X93+'TEST RDP'!AF93+'TEST RDP'!AJ93+'TEST RDP'!AN93+'TEST RDP'!AP93)/10</f>
        <v>0</v>
      </c>
      <c r="L94" s="624">
        <f>('TEST RDP'!F93+'TEST RDP'!J93+'TEST RDP'!P93+'TEST RDP'!X93+'TEST RDP'!Z93+'TEST RDP'!AF93+'TEST RDP'!AL93)/7</f>
        <v>0</v>
      </c>
      <c r="M94" s="626">
        <f>('TEST RDP'!H93+'TEST RDP'!L93+'TEST RDP'!N93+'TEST RDP'!R93+'TEST RDP'!T93+'TEST RDP'!V93+'TEST RDP'!AB93+'TEST RDP'!AD93+'TEST RDP'!AH93+'TEST RDP'!AJ93+'TEST RDP'!AN93+'TEST RDP'!AP93)/12</f>
        <v>0</v>
      </c>
    </row>
    <row r="95" spans="1:13" ht="15.75" customHeight="1" x14ac:dyDescent="0.35">
      <c r="A95" s="623">
        <f>'TEST RDP'!A94</f>
        <v>0</v>
      </c>
      <c r="B95" s="623">
        <f>'TEST RDP'!B94</f>
        <v>0</v>
      </c>
      <c r="C95" s="623">
        <f>'TEST RDP'!C94</f>
        <v>0</v>
      </c>
      <c r="D95" s="624">
        <f>('TEST RDP'!H94+'TEST RDP'!X94)/2</f>
        <v>0</v>
      </c>
      <c r="E95" s="625">
        <f>('TEST RDP'!J94+'TEST RDP'!P94+'TEST RDP'!AF94)/3</f>
        <v>0</v>
      </c>
      <c r="F95" s="625">
        <f>('TEST RDP'!F94+'TEST RDP'!L94+'TEST RDP'!N94+'TEST RDP'!Z94+'TEST RDP'!AH94+'TEST RDP'!AJ94+'TEST RDP'!AL94+'TEST RDP'!AP94)/8</f>
        <v>0</v>
      </c>
      <c r="G95" s="625">
        <f>('TEST RDP'!R94+'TEST RDP'!T94+'TEST RDP'!V94+'TEST RDP'!AB94+'TEST RDP'!AD94+'TEST RDP'!AN94)/6</f>
        <v>0</v>
      </c>
      <c r="H95" s="625">
        <f>('TEST RDP'!AH94+'TEST RDP'!AJ94+'TEST RDP'!AL94+'TEST RDP'!AN94+'TEST RDP'!AP94)/5</f>
        <v>0</v>
      </c>
      <c r="I95" s="625">
        <f>('TEST RDP'!Z94+'TEST RDP'!AH94+'TEST RDP'!AL94)/3</f>
        <v>0</v>
      </c>
      <c r="J95" s="626">
        <f>('TEST RDP'!H94+'TEST RDP'!R94+'TEST RDP'!AD94+'TEST RDP'!AP94)/4</f>
        <v>0</v>
      </c>
      <c r="K95" s="632">
        <f>('TEST RDP'!H94+'TEST RDP'!J94+'TEST RDP'!P94+'TEST RDP'!T94+'TEST RDP'!V94+'TEST RDP'!X94+'TEST RDP'!AF94+'TEST RDP'!AJ94+'TEST RDP'!AN94+'TEST RDP'!AP94)/10</f>
        <v>0</v>
      </c>
      <c r="L95" s="624">
        <f>('TEST RDP'!F94+'TEST RDP'!J94+'TEST RDP'!P94+'TEST RDP'!X94+'TEST RDP'!Z94+'TEST RDP'!AF94+'TEST RDP'!AL94)/7</f>
        <v>0</v>
      </c>
      <c r="M95" s="626">
        <f>('TEST RDP'!H94+'TEST RDP'!L94+'TEST RDP'!N94+'TEST RDP'!R94+'TEST RDP'!T94+'TEST RDP'!V94+'TEST RDP'!AB94+'TEST RDP'!AD94+'TEST RDP'!AH94+'TEST RDP'!AJ94+'TEST RDP'!AN94+'TEST RDP'!AP94)/12</f>
        <v>0</v>
      </c>
    </row>
    <row r="96" spans="1:13" ht="15.75" customHeight="1" x14ac:dyDescent="0.35">
      <c r="A96" s="623">
        <f>'TEST RDP'!A95</f>
        <v>0</v>
      </c>
      <c r="B96" s="623">
        <f>'TEST RDP'!B95</f>
        <v>0</v>
      </c>
      <c r="C96" s="623">
        <f>'TEST RDP'!C95</f>
        <v>0</v>
      </c>
      <c r="D96" s="624">
        <f>('TEST RDP'!H95+'TEST RDP'!X95)/2</f>
        <v>0</v>
      </c>
      <c r="E96" s="625">
        <f>('TEST RDP'!J95+'TEST RDP'!P95+'TEST RDP'!AF95)/3</f>
        <v>0</v>
      </c>
      <c r="F96" s="625">
        <f>('TEST RDP'!F95+'TEST RDP'!L95+'TEST RDP'!N95+'TEST RDP'!Z95+'TEST RDP'!AH95+'TEST RDP'!AJ95+'TEST RDP'!AL95+'TEST RDP'!AP95)/8</f>
        <v>0</v>
      </c>
      <c r="G96" s="625">
        <f>('TEST RDP'!R95+'TEST RDP'!T95+'TEST RDP'!V95+'TEST RDP'!AB95+'TEST RDP'!AD95+'TEST RDP'!AN95)/6</f>
        <v>0</v>
      </c>
      <c r="H96" s="625">
        <f>('TEST RDP'!AH95+'TEST RDP'!AJ95+'TEST RDP'!AL95+'TEST RDP'!AN95+'TEST RDP'!AP95)/5</f>
        <v>0</v>
      </c>
      <c r="I96" s="625">
        <f>('TEST RDP'!Z95+'TEST RDP'!AH95+'TEST RDP'!AL95)/3</f>
        <v>0</v>
      </c>
      <c r="J96" s="626">
        <f>('TEST RDP'!H95+'TEST RDP'!R95+'TEST RDP'!AD95+'TEST RDP'!AP95)/4</f>
        <v>0</v>
      </c>
      <c r="K96" s="632">
        <f>('TEST RDP'!H95+'TEST RDP'!J95+'TEST RDP'!P95+'TEST RDP'!T95+'TEST RDP'!V95+'TEST RDP'!X95+'TEST RDP'!AF95+'TEST RDP'!AJ95+'TEST RDP'!AN95+'TEST RDP'!AP95)/10</f>
        <v>0</v>
      </c>
      <c r="L96" s="624">
        <f>('TEST RDP'!F95+'TEST RDP'!J95+'TEST RDP'!P95+'TEST RDP'!X95+'TEST RDP'!Z95+'TEST RDP'!AF95+'TEST RDP'!AL95)/7</f>
        <v>0</v>
      </c>
      <c r="M96" s="626">
        <f>('TEST RDP'!H95+'TEST RDP'!L95+'TEST RDP'!N95+'TEST RDP'!R95+'TEST RDP'!T95+'TEST RDP'!V95+'TEST RDP'!AB95+'TEST RDP'!AD95+'TEST RDP'!AH95+'TEST RDP'!AJ95+'TEST RDP'!AN95+'TEST RDP'!AP95)/12</f>
        <v>0</v>
      </c>
    </row>
    <row r="97" spans="1:13" ht="15.75" customHeight="1" x14ac:dyDescent="0.35">
      <c r="A97" s="623">
        <f>'TEST RDP'!A96</f>
        <v>0</v>
      </c>
      <c r="B97" s="623">
        <f>'TEST RDP'!B96</f>
        <v>0</v>
      </c>
      <c r="C97" s="623">
        <f>'TEST RDP'!C96</f>
        <v>0</v>
      </c>
      <c r="D97" s="624">
        <f>('TEST RDP'!H96+'TEST RDP'!X96)/2</f>
        <v>0</v>
      </c>
      <c r="E97" s="625">
        <f>('TEST RDP'!J96+'TEST RDP'!P96+'TEST RDP'!AF96)/3</f>
        <v>0</v>
      </c>
      <c r="F97" s="625">
        <f>('TEST RDP'!F96+'TEST RDP'!L96+'TEST RDP'!N96+'TEST RDP'!Z96+'TEST RDP'!AH96+'TEST RDP'!AJ96+'TEST RDP'!AL96+'TEST RDP'!AP96)/8</f>
        <v>0</v>
      </c>
      <c r="G97" s="625">
        <f>('TEST RDP'!R96+'TEST RDP'!T96+'TEST RDP'!V96+'TEST RDP'!AB96+'TEST RDP'!AD96+'TEST RDP'!AN96)/6</f>
        <v>0</v>
      </c>
      <c r="H97" s="625">
        <f>('TEST RDP'!AH96+'TEST RDP'!AJ96+'TEST RDP'!AL96+'TEST RDP'!AN96+'TEST RDP'!AP96)/5</f>
        <v>0</v>
      </c>
      <c r="I97" s="625">
        <f>('TEST RDP'!Z96+'TEST RDP'!AH96+'TEST RDP'!AL96)/3</f>
        <v>0</v>
      </c>
      <c r="J97" s="626">
        <f>('TEST RDP'!H96+'TEST RDP'!R96+'TEST RDP'!AD96+'TEST RDP'!AP96)/4</f>
        <v>0</v>
      </c>
      <c r="K97" s="632">
        <f>('TEST RDP'!H96+'TEST RDP'!J96+'TEST RDP'!P96+'TEST RDP'!T96+'TEST RDP'!V96+'TEST RDP'!X96+'TEST RDP'!AF96+'TEST RDP'!AJ96+'TEST RDP'!AN96+'TEST RDP'!AP96)/10</f>
        <v>0</v>
      </c>
      <c r="L97" s="624">
        <f>('TEST RDP'!F96+'TEST RDP'!J96+'TEST RDP'!P96+'TEST RDP'!X96+'TEST RDP'!Z96+'TEST RDP'!AF96+'TEST RDP'!AL96)/7</f>
        <v>0</v>
      </c>
      <c r="M97" s="626">
        <f>('TEST RDP'!H96+'TEST RDP'!L96+'TEST RDP'!N96+'TEST RDP'!R96+'TEST RDP'!T96+'TEST RDP'!V96+'TEST RDP'!AB96+'TEST RDP'!AD96+'TEST RDP'!AH96+'TEST RDP'!AJ96+'TEST RDP'!AN96+'TEST RDP'!AP96)/12</f>
        <v>0</v>
      </c>
    </row>
    <row r="98" spans="1:13" ht="15.75" customHeight="1" x14ac:dyDescent="0.35">
      <c r="A98" s="623">
        <f>'TEST RDP'!A97</f>
        <v>0</v>
      </c>
      <c r="B98" s="623">
        <f>'TEST RDP'!B97</f>
        <v>0</v>
      </c>
      <c r="C98" s="623">
        <f>'TEST RDP'!C97</f>
        <v>0</v>
      </c>
      <c r="D98" s="624">
        <f>('TEST RDP'!H97+'TEST RDP'!X97)/2</f>
        <v>0</v>
      </c>
      <c r="E98" s="625">
        <f>('TEST RDP'!J97+'TEST RDP'!P97+'TEST RDP'!AF97)/3</f>
        <v>0</v>
      </c>
      <c r="F98" s="625">
        <f>('TEST RDP'!F97+'TEST RDP'!L97+'TEST RDP'!N97+'TEST RDP'!Z97+'TEST RDP'!AH97+'TEST RDP'!AJ97+'TEST RDP'!AL97+'TEST RDP'!AP97)/8</f>
        <v>0</v>
      </c>
      <c r="G98" s="625">
        <f>('TEST RDP'!R97+'TEST RDP'!T97+'TEST RDP'!V97+'TEST RDP'!AB97+'TEST RDP'!AD97+'TEST RDP'!AN97)/6</f>
        <v>0</v>
      </c>
      <c r="H98" s="625">
        <f>('TEST RDP'!AH97+'TEST RDP'!AJ97+'TEST RDP'!AL97+'TEST RDP'!AN97+'TEST RDP'!AP97)/5</f>
        <v>0</v>
      </c>
      <c r="I98" s="625">
        <f>('TEST RDP'!Z97+'TEST RDP'!AH97+'TEST RDP'!AL97)/3</f>
        <v>0</v>
      </c>
      <c r="J98" s="626">
        <f>('TEST RDP'!H97+'TEST RDP'!R97+'TEST RDP'!AD97+'TEST RDP'!AP97)/4</f>
        <v>0</v>
      </c>
      <c r="K98" s="632">
        <f>('TEST RDP'!H97+'TEST RDP'!J97+'TEST RDP'!P97+'TEST RDP'!T97+'TEST RDP'!V97+'TEST RDP'!X97+'TEST RDP'!AF97+'TEST RDP'!AJ97+'TEST RDP'!AN97+'TEST RDP'!AP97)/10</f>
        <v>0</v>
      </c>
      <c r="L98" s="624">
        <f>('TEST RDP'!F97+'TEST RDP'!J97+'TEST RDP'!P97+'TEST RDP'!X97+'TEST RDP'!Z97+'TEST RDP'!AF97+'TEST RDP'!AL97)/7</f>
        <v>0</v>
      </c>
      <c r="M98" s="626">
        <f>('TEST RDP'!H97+'TEST RDP'!L97+'TEST RDP'!N97+'TEST RDP'!R97+'TEST RDP'!T97+'TEST RDP'!V97+'TEST RDP'!AB97+'TEST RDP'!AD97+'TEST RDP'!AH97+'TEST RDP'!AJ97+'TEST RDP'!AN97+'TEST RDP'!AP97)/12</f>
        <v>0</v>
      </c>
    </row>
    <row r="99" spans="1:13" ht="15.75" customHeight="1" x14ac:dyDescent="0.35">
      <c r="A99" s="623">
        <f>'TEST RDP'!A98</f>
        <v>0</v>
      </c>
      <c r="B99" s="623">
        <f>'TEST RDP'!B98</f>
        <v>0</v>
      </c>
      <c r="C99" s="623">
        <f>'TEST RDP'!C98</f>
        <v>0</v>
      </c>
      <c r="D99" s="624">
        <f>('TEST RDP'!H98+'TEST RDP'!X98)/2</f>
        <v>0</v>
      </c>
      <c r="E99" s="625">
        <f>('TEST RDP'!J98+'TEST RDP'!P98+'TEST RDP'!AF98)/3</f>
        <v>0</v>
      </c>
      <c r="F99" s="625">
        <f>('TEST RDP'!F98+'TEST RDP'!L98+'TEST RDP'!N98+'TEST RDP'!Z98+'TEST RDP'!AH98+'TEST RDP'!AJ98+'TEST RDP'!AL98+'TEST RDP'!AP98)/8</f>
        <v>0</v>
      </c>
      <c r="G99" s="625">
        <f>('TEST RDP'!R98+'TEST RDP'!T98+'TEST RDP'!V98+'TEST RDP'!AB98+'TEST RDP'!AD98+'TEST RDP'!AN98)/6</f>
        <v>0</v>
      </c>
      <c r="H99" s="625">
        <f>('TEST RDP'!AH98+'TEST RDP'!AJ98+'TEST RDP'!AL98+'TEST RDP'!AN98+'TEST RDP'!AP98)/5</f>
        <v>0</v>
      </c>
      <c r="I99" s="625">
        <f>('TEST RDP'!Z98+'TEST RDP'!AH98+'TEST RDP'!AL98)/3</f>
        <v>0</v>
      </c>
      <c r="J99" s="626">
        <f>('TEST RDP'!H98+'TEST RDP'!R98+'TEST RDP'!AD98+'TEST RDP'!AP98)/4</f>
        <v>0</v>
      </c>
      <c r="K99" s="632">
        <f>('TEST RDP'!H98+'TEST RDP'!J98+'TEST RDP'!P98+'TEST RDP'!T98+'TEST RDP'!V98+'TEST RDP'!X98+'TEST RDP'!AF98+'TEST RDP'!AJ98+'TEST RDP'!AN98+'TEST RDP'!AP98)/10</f>
        <v>0</v>
      </c>
      <c r="L99" s="624">
        <f>('TEST RDP'!F98+'TEST RDP'!J98+'TEST RDP'!P98+'TEST RDP'!X98+'TEST RDP'!Z98+'TEST RDP'!AF98+'TEST RDP'!AL98)/7</f>
        <v>0</v>
      </c>
      <c r="M99" s="626">
        <f>('TEST RDP'!H98+'TEST RDP'!L98+'TEST RDP'!N98+'TEST RDP'!R98+'TEST RDP'!T98+'TEST RDP'!V98+'TEST RDP'!AB98+'TEST RDP'!AD98+'TEST RDP'!AH98+'TEST RDP'!AJ98+'TEST RDP'!AN98+'TEST RDP'!AP98)/12</f>
        <v>0</v>
      </c>
    </row>
    <row r="100" spans="1:13" ht="15.75" customHeight="1" x14ac:dyDescent="0.35">
      <c r="A100" s="623">
        <f>'TEST RDP'!A99</f>
        <v>0</v>
      </c>
      <c r="B100" s="623">
        <f>'TEST RDP'!B99</f>
        <v>0</v>
      </c>
      <c r="C100" s="623">
        <f>'TEST RDP'!C99</f>
        <v>0</v>
      </c>
      <c r="D100" s="624">
        <f>('TEST RDP'!H99+'TEST RDP'!X99)/2</f>
        <v>0</v>
      </c>
      <c r="E100" s="625">
        <f>('TEST RDP'!J99+'TEST RDP'!P99+'TEST RDP'!AF99)/3</f>
        <v>0</v>
      </c>
      <c r="F100" s="625">
        <f>('TEST RDP'!F99+'TEST RDP'!L99+'TEST RDP'!N99+'TEST RDP'!Z99+'TEST RDP'!AH99+'TEST RDP'!AJ99+'TEST RDP'!AL99+'TEST RDP'!AP99)/8</f>
        <v>0</v>
      </c>
      <c r="G100" s="625">
        <f>('TEST RDP'!R99+'TEST RDP'!T99+'TEST RDP'!V99+'TEST RDP'!AB99+'TEST RDP'!AD99+'TEST RDP'!AN99)/6</f>
        <v>0</v>
      </c>
      <c r="H100" s="625">
        <f>('TEST RDP'!AH99+'TEST RDP'!AJ99+'TEST RDP'!AL99+'TEST RDP'!AN99+'TEST RDP'!AP99)/5</f>
        <v>0</v>
      </c>
      <c r="I100" s="625">
        <f>('TEST RDP'!Z99+'TEST RDP'!AH99+'TEST RDP'!AL99)/3</f>
        <v>0</v>
      </c>
      <c r="J100" s="626">
        <f>('TEST RDP'!H99+'TEST RDP'!R99+'TEST RDP'!AD99+'TEST RDP'!AP99)/4</f>
        <v>0</v>
      </c>
      <c r="K100" s="632">
        <f>('TEST RDP'!H99+'TEST RDP'!J99+'TEST RDP'!P99+'TEST RDP'!T99+'TEST RDP'!V99+'TEST RDP'!X99+'TEST RDP'!AF99+'TEST RDP'!AJ99+'TEST RDP'!AN99+'TEST RDP'!AP99)/10</f>
        <v>0</v>
      </c>
      <c r="L100" s="624">
        <f>('TEST RDP'!F99+'TEST RDP'!J99+'TEST RDP'!P99+'TEST RDP'!X99+'TEST RDP'!Z99+'TEST RDP'!AF99+'TEST RDP'!AL99)/7</f>
        <v>0</v>
      </c>
      <c r="M100" s="626">
        <f>('TEST RDP'!H99+'TEST RDP'!L99+'TEST RDP'!N99+'TEST RDP'!R99+'TEST RDP'!T99+'TEST RDP'!V99+'TEST RDP'!AB99+'TEST RDP'!AD99+'TEST RDP'!AH99+'TEST RDP'!AJ99+'TEST RDP'!AN99+'TEST RDP'!AP99)/12</f>
        <v>0</v>
      </c>
    </row>
    <row r="101" spans="1:13" ht="15.75" customHeight="1" x14ac:dyDescent="0.35">
      <c r="A101" s="623">
        <f>'TEST RDP'!A100</f>
        <v>0</v>
      </c>
      <c r="B101" s="623">
        <f>'TEST RDP'!B100</f>
        <v>0</v>
      </c>
      <c r="C101" s="623">
        <f>'TEST RDP'!C100</f>
        <v>0</v>
      </c>
      <c r="D101" s="624">
        <f>('TEST RDP'!H100+'TEST RDP'!X100)/2</f>
        <v>0</v>
      </c>
      <c r="E101" s="625">
        <f>('TEST RDP'!J100+'TEST RDP'!P100+'TEST RDP'!AF100)/3</f>
        <v>0</v>
      </c>
      <c r="F101" s="625">
        <f>('TEST RDP'!F100+'TEST RDP'!L100+'TEST RDP'!N100+'TEST RDP'!Z100+'TEST RDP'!AH100+'TEST RDP'!AJ100+'TEST RDP'!AL100+'TEST RDP'!AP100)/8</f>
        <v>0</v>
      </c>
      <c r="G101" s="625">
        <f>('TEST RDP'!R100+'TEST RDP'!T100+'TEST RDP'!V100+'TEST RDP'!AB100+'TEST RDP'!AD100+'TEST RDP'!AN100)/6</f>
        <v>0</v>
      </c>
      <c r="H101" s="625">
        <f>('TEST RDP'!AH100+'TEST RDP'!AJ100+'TEST RDP'!AL100+'TEST RDP'!AN100+'TEST RDP'!AP100)/5</f>
        <v>0</v>
      </c>
      <c r="I101" s="625">
        <f>('TEST RDP'!Z100+'TEST RDP'!AH100+'TEST RDP'!AL100)/3</f>
        <v>0</v>
      </c>
      <c r="J101" s="626">
        <f>('TEST RDP'!H100+'TEST RDP'!R100+'TEST RDP'!AD100+'TEST RDP'!AP100)/4</f>
        <v>0</v>
      </c>
      <c r="K101" s="632">
        <f>('TEST RDP'!H100+'TEST RDP'!J100+'TEST RDP'!P100+'TEST RDP'!T100+'TEST RDP'!V100+'TEST RDP'!X100+'TEST RDP'!AF100+'TEST RDP'!AJ100+'TEST RDP'!AN100+'TEST RDP'!AP100)/10</f>
        <v>0</v>
      </c>
      <c r="L101" s="624">
        <f>('TEST RDP'!F100+'TEST RDP'!J100+'TEST RDP'!P100+'TEST RDP'!X100+'TEST RDP'!Z100+'TEST RDP'!AF100+'TEST RDP'!AL100)/7</f>
        <v>0</v>
      </c>
      <c r="M101" s="626">
        <f>('TEST RDP'!H100+'TEST RDP'!L100+'TEST RDP'!N100+'TEST RDP'!R100+'TEST RDP'!T100+'TEST RDP'!V100+'TEST RDP'!AB100+'TEST RDP'!AD100+'TEST RDP'!AH100+'TEST RDP'!AJ100+'TEST RDP'!AN100+'TEST RDP'!AP100)/12</f>
        <v>0</v>
      </c>
    </row>
    <row r="102" spans="1:13" ht="15.75" customHeight="1" x14ac:dyDescent="0.35">
      <c r="A102" s="623">
        <f>'TEST RDP'!A101</f>
        <v>0</v>
      </c>
      <c r="B102" s="623">
        <f>'TEST RDP'!B101</f>
        <v>0</v>
      </c>
      <c r="C102" s="623">
        <f>'TEST RDP'!C101</f>
        <v>0</v>
      </c>
      <c r="D102" s="624">
        <f>('TEST RDP'!H101+'TEST RDP'!X101)/2</f>
        <v>0</v>
      </c>
      <c r="E102" s="625">
        <f>('TEST RDP'!J101+'TEST RDP'!P101+'TEST RDP'!AF101)/3</f>
        <v>0</v>
      </c>
      <c r="F102" s="625">
        <f>('TEST RDP'!F101+'TEST RDP'!L101+'TEST RDP'!N101+'TEST RDP'!Z101+'TEST RDP'!AH101+'TEST RDP'!AJ101+'TEST RDP'!AL101+'TEST RDP'!AP101)/8</f>
        <v>0</v>
      </c>
      <c r="G102" s="625">
        <f>('TEST RDP'!R101+'TEST RDP'!T101+'TEST RDP'!V101+'TEST RDP'!AB101+'TEST RDP'!AD101+'TEST RDP'!AN101)/6</f>
        <v>0</v>
      </c>
      <c r="H102" s="625">
        <f>('TEST RDP'!AH101+'TEST RDP'!AJ101+'TEST RDP'!AL101+'TEST RDP'!AN101+'TEST RDP'!AP101)/5</f>
        <v>0</v>
      </c>
      <c r="I102" s="625">
        <f>('TEST RDP'!Z101+'TEST RDP'!AH101+'TEST RDP'!AL101)/3</f>
        <v>0</v>
      </c>
      <c r="J102" s="626">
        <f>('TEST RDP'!H101+'TEST RDP'!R101+'TEST RDP'!AD101+'TEST RDP'!AP101)/4</f>
        <v>0</v>
      </c>
      <c r="K102" s="632">
        <f>('TEST RDP'!H101+'TEST RDP'!J101+'TEST RDP'!P101+'TEST RDP'!T101+'TEST RDP'!V101+'TEST RDP'!X101+'TEST RDP'!AF101+'TEST RDP'!AJ101+'TEST RDP'!AN101+'TEST RDP'!AP101)/10</f>
        <v>0</v>
      </c>
      <c r="L102" s="624">
        <f>('TEST RDP'!F101+'TEST RDP'!J101+'TEST RDP'!P101+'TEST RDP'!X101+'TEST RDP'!Z101+'TEST RDP'!AF101+'TEST RDP'!AL101)/7</f>
        <v>0</v>
      </c>
      <c r="M102" s="626">
        <f>('TEST RDP'!H101+'TEST RDP'!L101+'TEST RDP'!N101+'TEST RDP'!R101+'TEST RDP'!T101+'TEST RDP'!V101+'TEST RDP'!AB101+'TEST RDP'!AD101+'TEST RDP'!AH101+'TEST RDP'!AJ101+'TEST RDP'!AN101+'TEST RDP'!AP101)/12</f>
        <v>0</v>
      </c>
    </row>
    <row r="103" spans="1:13" ht="15.75" customHeight="1" x14ac:dyDescent="0.35">
      <c r="A103" s="623">
        <f>'TEST RDP'!A102</f>
        <v>0</v>
      </c>
      <c r="B103" s="623">
        <f>'TEST RDP'!B102</f>
        <v>0</v>
      </c>
      <c r="C103" s="623">
        <f>'TEST RDP'!C102</f>
        <v>0</v>
      </c>
      <c r="D103" s="624">
        <f>('TEST RDP'!H102+'TEST RDP'!X102)/2</f>
        <v>0</v>
      </c>
      <c r="E103" s="625">
        <f>('TEST RDP'!J102+'TEST RDP'!P102+'TEST RDP'!AF102)/3</f>
        <v>0</v>
      </c>
      <c r="F103" s="625">
        <f>('TEST RDP'!F102+'TEST RDP'!L102+'TEST RDP'!N102+'TEST RDP'!Z102+'TEST RDP'!AH102+'TEST RDP'!AJ102+'TEST RDP'!AL102+'TEST RDP'!AP102)/8</f>
        <v>0</v>
      </c>
      <c r="G103" s="625">
        <f>('TEST RDP'!R102+'TEST RDP'!T102+'TEST RDP'!V102+'TEST RDP'!AB102+'TEST RDP'!AD102+'TEST RDP'!AN102)/6</f>
        <v>0</v>
      </c>
      <c r="H103" s="625">
        <f>('TEST RDP'!AH102+'TEST RDP'!AJ102+'TEST RDP'!AL102+'TEST RDP'!AN102+'TEST RDP'!AP102)/5</f>
        <v>0</v>
      </c>
      <c r="I103" s="625">
        <f>('TEST RDP'!Z102+'TEST RDP'!AH102+'TEST RDP'!AL102)/3</f>
        <v>0</v>
      </c>
      <c r="J103" s="626">
        <f>('TEST RDP'!H102+'TEST RDP'!R102+'TEST RDP'!AD102+'TEST RDP'!AP102)/4</f>
        <v>0</v>
      </c>
      <c r="K103" s="632">
        <f>('TEST RDP'!H102+'TEST RDP'!J102+'TEST RDP'!P102+'TEST RDP'!T102+'TEST RDP'!V102+'TEST RDP'!X102+'TEST RDP'!AF102+'TEST RDP'!AJ102+'TEST RDP'!AN102+'TEST RDP'!AP102)/10</f>
        <v>0</v>
      </c>
      <c r="L103" s="624">
        <f>('TEST RDP'!F102+'TEST RDP'!J102+'TEST RDP'!P102+'TEST RDP'!X102+'TEST RDP'!Z102+'TEST RDP'!AF102+'TEST RDP'!AL102)/7</f>
        <v>0</v>
      </c>
      <c r="M103" s="626">
        <f>('TEST RDP'!H102+'TEST RDP'!L102+'TEST RDP'!N102+'TEST RDP'!R102+'TEST RDP'!T102+'TEST RDP'!V102+'TEST RDP'!AB102+'TEST RDP'!AD102+'TEST RDP'!AH102+'TEST RDP'!AJ102+'TEST RDP'!AN102+'TEST RDP'!AP102)/12</f>
        <v>0</v>
      </c>
    </row>
    <row r="104" spans="1:13" ht="15.75" customHeight="1" x14ac:dyDescent="0.35">
      <c r="A104" s="623">
        <f>'TEST RDP'!A103</f>
        <v>0</v>
      </c>
      <c r="B104" s="623">
        <f>'TEST RDP'!B103</f>
        <v>0</v>
      </c>
      <c r="C104" s="623">
        <f>'TEST RDP'!C103</f>
        <v>0</v>
      </c>
      <c r="D104" s="624">
        <f>('TEST RDP'!H103+'TEST RDP'!X103)/2</f>
        <v>0</v>
      </c>
      <c r="E104" s="625">
        <f>('TEST RDP'!J103+'TEST RDP'!P103+'TEST RDP'!AF103)/3</f>
        <v>0</v>
      </c>
      <c r="F104" s="625">
        <f>('TEST RDP'!F103+'TEST RDP'!L103+'TEST RDP'!N103+'TEST RDP'!Z103+'TEST RDP'!AH103+'TEST RDP'!AJ103+'TEST RDP'!AL103+'TEST RDP'!AP103)/8</f>
        <v>0</v>
      </c>
      <c r="G104" s="625">
        <f>('TEST RDP'!R103+'TEST RDP'!T103+'TEST RDP'!V103+'TEST RDP'!AB103+'TEST RDP'!AD103+'TEST RDP'!AN103)/6</f>
        <v>0</v>
      </c>
      <c r="H104" s="625">
        <f>('TEST RDP'!AH103+'TEST RDP'!AJ103+'TEST RDP'!AL103+'TEST RDP'!AN103+'TEST RDP'!AP103)/5</f>
        <v>0</v>
      </c>
      <c r="I104" s="625">
        <f>('TEST RDP'!Z103+'TEST RDP'!AH103+'TEST RDP'!AL103)/3</f>
        <v>0</v>
      </c>
      <c r="J104" s="626">
        <f>('TEST RDP'!H103+'TEST RDP'!R103+'TEST RDP'!AD103+'TEST RDP'!AP103)/4</f>
        <v>0</v>
      </c>
      <c r="K104" s="632">
        <f>('TEST RDP'!H103+'TEST RDP'!J103+'TEST RDP'!P103+'TEST RDP'!T103+'TEST RDP'!V103+'TEST RDP'!X103+'TEST RDP'!AF103+'TEST RDP'!AJ103+'TEST RDP'!AN103+'TEST RDP'!AP103)/10</f>
        <v>0</v>
      </c>
      <c r="L104" s="624">
        <f>('TEST RDP'!F103+'TEST RDP'!J103+'TEST RDP'!P103+'TEST RDP'!X103+'TEST RDP'!Z103+'TEST RDP'!AF103+'TEST RDP'!AL103)/7</f>
        <v>0</v>
      </c>
      <c r="M104" s="626">
        <f>('TEST RDP'!H103+'TEST RDP'!L103+'TEST RDP'!N103+'TEST RDP'!R103+'TEST RDP'!T103+'TEST RDP'!V103+'TEST RDP'!AB103+'TEST RDP'!AD103+'TEST RDP'!AH103+'TEST RDP'!AJ103+'TEST RDP'!AN103+'TEST RDP'!AP103)/12</f>
        <v>0</v>
      </c>
    </row>
    <row r="105" spans="1:13" ht="15.75" customHeight="1" x14ac:dyDescent="0.35">
      <c r="A105" s="623">
        <f>'TEST RDP'!A104</f>
        <v>0</v>
      </c>
      <c r="B105" s="623">
        <f>'TEST RDP'!B104</f>
        <v>0</v>
      </c>
      <c r="C105" s="623">
        <f>'TEST RDP'!C104</f>
        <v>0</v>
      </c>
      <c r="D105" s="624">
        <f>('TEST RDP'!H104+'TEST RDP'!X104)/2</f>
        <v>0</v>
      </c>
      <c r="E105" s="625">
        <f>('TEST RDP'!J104+'TEST RDP'!P104+'TEST RDP'!AF104)/3</f>
        <v>0</v>
      </c>
      <c r="F105" s="625">
        <f>('TEST RDP'!F104+'TEST RDP'!L104+'TEST RDP'!N104+'TEST RDP'!Z104+'TEST RDP'!AH104+'TEST RDP'!AJ104+'TEST RDP'!AL104+'TEST RDP'!AP104)/8</f>
        <v>0</v>
      </c>
      <c r="G105" s="625">
        <f>('TEST RDP'!R104+'TEST RDP'!T104+'TEST RDP'!V104+'TEST RDP'!AB104+'TEST RDP'!AD104+'TEST RDP'!AN104)/6</f>
        <v>0</v>
      </c>
      <c r="H105" s="625">
        <f>('TEST RDP'!AH104+'TEST RDP'!AJ104+'TEST RDP'!AL104+'TEST RDP'!AN104+'TEST RDP'!AP104)/5</f>
        <v>0</v>
      </c>
      <c r="I105" s="625">
        <f>('TEST RDP'!Z104+'TEST RDP'!AH104+'TEST RDP'!AL104)/3</f>
        <v>0</v>
      </c>
      <c r="J105" s="626">
        <f>('TEST RDP'!H104+'TEST RDP'!R104+'TEST RDP'!AD104+'TEST RDP'!AP104)/4</f>
        <v>0</v>
      </c>
      <c r="K105" s="632">
        <f>('TEST RDP'!H104+'TEST RDP'!J104+'TEST RDP'!P104+'TEST RDP'!T104+'TEST RDP'!V104+'TEST RDP'!X104+'TEST RDP'!AF104+'TEST RDP'!AJ104+'TEST RDP'!AN104+'TEST RDP'!AP104)/10</f>
        <v>0</v>
      </c>
      <c r="L105" s="624">
        <f>('TEST RDP'!F104+'TEST RDP'!J104+'TEST RDP'!P104+'TEST RDP'!X104+'TEST RDP'!Z104+'TEST RDP'!AF104+'TEST RDP'!AL104)/7</f>
        <v>0</v>
      </c>
      <c r="M105" s="626">
        <f>('TEST RDP'!H104+'TEST RDP'!L104+'TEST RDP'!N104+'TEST RDP'!R104+'TEST RDP'!T104+'TEST RDP'!V104+'TEST RDP'!AB104+'TEST RDP'!AD104+'TEST RDP'!AH104+'TEST RDP'!AJ104+'TEST RDP'!AN104+'TEST RDP'!AP104)/12</f>
        <v>0</v>
      </c>
    </row>
    <row r="106" spans="1:13" ht="15.75" customHeight="1" x14ac:dyDescent="0.35">
      <c r="A106" s="623">
        <f>'TEST RDP'!A105</f>
        <v>0</v>
      </c>
      <c r="B106" s="623">
        <f>'TEST RDP'!B105</f>
        <v>0</v>
      </c>
      <c r="C106" s="623">
        <f>'TEST RDP'!C105</f>
        <v>0</v>
      </c>
      <c r="D106" s="624">
        <f>('TEST RDP'!H105+'TEST RDP'!X105)/2</f>
        <v>0</v>
      </c>
      <c r="E106" s="625">
        <f>('TEST RDP'!J105+'TEST RDP'!P105+'TEST RDP'!AF105)/3</f>
        <v>0</v>
      </c>
      <c r="F106" s="625">
        <f>('TEST RDP'!F105+'TEST RDP'!L105+'TEST RDP'!N105+'TEST RDP'!Z105+'TEST RDP'!AH105+'TEST RDP'!AJ105+'TEST RDP'!AL105+'TEST RDP'!AP105)/8</f>
        <v>0</v>
      </c>
      <c r="G106" s="625">
        <f>('TEST RDP'!R105+'TEST RDP'!T105+'TEST RDP'!V105+'TEST RDP'!AB105+'TEST RDP'!AD105+'TEST RDP'!AN105)/6</f>
        <v>0</v>
      </c>
      <c r="H106" s="625">
        <f>('TEST RDP'!AH105+'TEST RDP'!AJ105+'TEST RDP'!AL105+'TEST RDP'!AN105+'TEST RDP'!AP105)/5</f>
        <v>0</v>
      </c>
      <c r="I106" s="625">
        <f>('TEST RDP'!Z105+'TEST RDP'!AH105+'TEST RDP'!AL105)/3</f>
        <v>0</v>
      </c>
      <c r="J106" s="626">
        <f>('TEST RDP'!H105+'TEST RDP'!R105+'TEST RDP'!AD105+'TEST RDP'!AP105)/4</f>
        <v>0</v>
      </c>
      <c r="K106" s="632">
        <f>('TEST RDP'!H105+'TEST RDP'!J105+'TEST RDP'!P105+'TEST RDP'!T105+'TEST RDP'!V105+'TEST RDP'!X105+'TEST RDP'!AF105+'TEST RDP'!AJ105+'TEST RDP'!AN105+'TEST RDP'!AP105)/10</f>
        <v>0</v>
      </c>
      <c r="L106" s="624">
        <f>('TEST RDP'!F105+'TEST RDP'!J105+'TEST RDP'!P105+'TEST RDP'!X105+'TEST RDP'!Z105+'TEST RDP'!AF105+'TEST RDP'!AL105)/7</f>
        <v>0</v>
      </c>
      <c r="M106" s="626">
        <f>('TEST RDP'!H105+'TEST RDP'!L105+'TEST RDP'!N105+'TEST RDP'!R105+'TEST RDP'!T105+'TEST RDP'!V105+'TEST RDP'!AB105+'TEST RDP'!AD105+'TEST RDP'!AH105+'TEST RDP'!AJ105+'TEST RDP'!AN105+'TEST RDP'!AP105)/12</f>
        <v>0</v>
      </c>
    </row>
    <row r="107" spans="1:13" ht="15.75" customHeight="1" x14ac:dyDescent="0.35">
      <c r="A107" s="623">
        <f>'TEST RDP'!A106</f>
        <v>0</v>
      </c>
      <c r="B107" s="623">
        <f>'TEST RDP'!B106</f>
        <v>0</v>
      </c>
      <c r="C107" s="623">
        <f>'TEST RDP'!C106</f>
        <v>0</v>
      </c>
      <c r="D107" s="624">
        <f>('TEST RDP'!H106+'TEST RDP'!X106)/2</f>
        <v>0</v>
      </c>
      <c r="E107" s="625">
        <f>('TEST RDP'!J106+'TEST RDP'!P106+'TEST RDP'!AF106)/3</f>
        <v>0</v>
      </c>
      <c r="F107" s="625">
        <f>('TEST RDP'!F106+'TEST RDP'!L106+'TEST RDP'!N106+'TEST RDP'!Z106+'TEST RDP'!AH106+'TEST RDP'!AJ106+'TEST RDP'!AL106+'TEST RDP'!AP106)/8</f>
        <v>0</v>
      </c>
      <c r="G107" s="625">
        <f>('TEST RDP'!R106+'TEST RDP'!T106+'TEST RDP'!V106+'TEST RDP'!AB106+'TEST RDP'!AD106+'TEST RDP'!AN106)/6</f>
        <v>0</v>
      </c>
      <c r="H107" s="625">
        <f>('TEST RDP'!AH106+'TEST RDP'!AJ106+'TEST RDP'!AL106+'TEST RDP'!AN106+'TEST RDP'!AP106)/5</f>
        <v>0</v>
      </c>
      <c r="I107" s="625">
        <f>('TEST RDP'!Z106+'TEST RDP'!AH106+'TEST RDP'!AL106)/3</f>
        <v>0</v>
      </c>
      <c r="J107" s="626">
        <f>('TEST RDP'!H106+'TEST RDP'!R106+'TEST RDP'!AD106+'TEST RDP'!AP106)/4</f>
        <v>0</v>
      </c>
      <c r="K107" s="632">
        <f>('TEST RDP'!H106+'TEST RDP'!J106+'TEST RDP'!P106+'TEST RDP'!T106+'TEST RDP'!V106+'TEST RDP'!X106+'TEST RDP'!AF106+'TEST RDP'!AJ106+'TEST RDP'!AN106+'TEST RDP'!AP106)/10</f>
        <v>0</v>
      </c>
      <c r="L107" s="624">
        <f>('TEST RDP'!F106+'TEST RDP'!J106+'TEST RDP'!P106+'TEST RDP'!X106+'TEST RDP'!Z106+'TEST RDP'!AF106+'TEST RDP'!AL106)/7</f>
        <v>0</v>
      </c>
      <c r="M107" s="626">
        <f>('TEST RDP'!H106+'TEST RDP'!L106+'TEST RDP'!N106+'TEST RDP'!R106+'TEST RDP'!T106+'TEST RDP'!V106+'TEST RDP'!AB106+'TEST RDP'!AD106+'TEST RDP'!AH106+'TEST RDP'!AJ106+'TEST RDP'!AN106+'TEST RDP'!AP106)/12</f>
        <v>0</v>
      </c>
    </row>
    <row r="108" spans="1:13" ht="15.75" customHeight="1" x14ac:dyDescent="0.35">
      <c r="A108" s="623">
        <f>'TEST RDP'!A107</f>
        <v>0</v>
      </c>
      <c r="B108" s="623">
        <f>'TEST RDP'!B107</f>
        <v>0</v>
      </c>
      <c r="C108" s="623">
        <f>'TEST RDP'!C107</f>
        <v>0</v>
      </c>
      <c r="D108" s="624">
        <f>('TEST RDP'!H107+'TEST RDP'!X107)/2</f>
        <v>0</v>
      </c>
      <c r="E108" s="625">
        <f>('TEST RDP'!J107+'TEST RDP'!P107+'TEST RDP'!AF107)/3</f>
        <v>0</v>
      </c>
      <c r="F108" s="625">
        <f>('TEST RDP'!F107+'TEST RDP'!L107+'TEST RDP'!N107+'TEST RDP'!Z107+'TEST RDP'!AH107+'TEST RDP'!AJ107+'TEST RDP'!AL107+'TEST RDP'!AP107)/8</f>
        <v>0</v>
      </c>
      <c r="G108" s="625">
        <f>('TEST RDP'!R107+'TEST RDP'!T107+'TEST RDP'!V107+'TEST RDP'!AB107+'TEST RDP'!AD107+'TEST RDP'!AN107)/6</f>
        <v>0</v>
      </c>
      <c r="H108" s="625">
        <f>('TEST RDP'!AH107+'TEST RDP'!AJ107+'TEST RDP'!AL107+'TEST RDP'!AN107+'TEST RDP'!AP107)/5</f>
        <v>0</v>
      </c>
      <c r="I108" s="625">
        <f>('TEST RDP'!Z107+'TEST RDP'!AH107+'TEST RDP'!AL107)/3</f>
        <v>0</v>
      </c>
      <c r="J108" s="626">
        <f>('TEST RDP'!H107+'TEST RDP'!R107+'TEST RDP'!AD107+'TEST RDP'!AP107)/4</f>
        <v>0</v>
      </c>
      <c r="K108" s="632">
        <f>('TEST RDP'!H107+'TEST RDP'!J107+'TEST RDP'!P107+'TEST RDP'!T107+'TEST RDP'!V107+'TEST RDP'!X107+'TEST RDP'!AF107+'TEST RDP'!AJ107+'TEST RDP'!AN107+'TEST RDP'!AP107)/10</f>
        <v>0</v>
      </c>
      <c r="L108" s="624">
        <f>('TEST RDP'!F107+'TEST RDP'!J107+'TEST RDP'!P107+'TEST RDP'!X107+'TEST RDP'!Z107+'TEST RDP'!AF107+'TEST RDP'!AL107)/7</f>
        <v>0</v>
      </c>
      <c r="M108" s="626">
        <f>('TEST RDP'!H107+'TEST RDP'!L107+'TEST RDP'!N107+'TEST RDP'!R107+'TEST RDP'!T107+'TEST RDP'!V107+'TEST RDP'!AB107+'TEST RDP'!AD107+'TEST RDP'!AH107+'TEST RDP'!AJ107+'TEST RDP'!AN107+'TEST RDP'!AP107)/12</f>
        <v>0</v>
      </c>
    </row>
    <row r="109" spans="1:13" ht="15.75" customHeight="1" x14ac:dyDescent="0.35">
      <c r="A109" s="623">
        <f>'TEST RDP'!A108</f>
        <v>0</v>
      </c>
      <c r="B109" s="623">
        <f>'TEST RDP'!B108</f>
        <v>0</v>
      </c>
      <c r="C109" s="623">
        <f>'TEST RDP'!C108</f>
        <v>0</v>
      </c>
      <c r="D109" s="624">
        <f>('TEST RDP'!H108+'TEST RDP'!X108)/2</f>
        <v>0</v>
      </c>
      <c r="E109" s="625">
        <f>('TEST RDP'!J108+'TEST RDP'!P108+'TEST RDP'!AF108)/3</f>
        <v>0</v>
      </c>
      <c r="F109" s="625">
        <f>('TEST RDP'!F108+'TEST RDP'!L108+'TEST RDP'!N108+'TEST RDP'!Z108+'TEST RDP'!AH108+'TEST RDP'!AJ108+'TEST RDP'!AL108+'TEST RDP'!AP108)/8</f>
        <v>0</v>
      </c>
      <c r="G109" s="625">
        <f>('TEST RDP'!R108+'TEST RDP'!T108+'TEST RDP'!V108+'TEST RDP'!AB108+'TEST RDP'!AD108+'TEST RDP'!AN108)/6</f>
        <v>0</v>
      </c>
      <c r="H109" s="625">
        <f>('TEST RDP'!AH108+'TEST RDP'!AJ108+'TEST RDP'!AL108+'TEST RDP'!AN108+'TEST RDP'!AP108)/5</f>
        <v>0</v>
      </c>
      <c r="I109" s="625">
        <f>('TEST RDP'!Z108+'TEST RDP'!AH108+'TEST RDP'!AL108)/3</f>
        <v>0</v>
      </c>
      <c r="J109" s="626">
        <f>('TEST RDP'!H108+'TEST RDP'!R108+'TEST RDP'!AD108+'TEST RDP'!AP108)/4</f>
        <v>0</v>
      </c>
      <c r="K109" s="632">
        <f>('TEST RDP'!H108+'TEST RDP'!J108+'TEST RDP'!P108+'TEST RDP'!T108+'TEST RDP'!V108+'TEST RDP'!X108+'TEST RDP'!AF108+'TEST RDP'!AJ108+'TEST RDP'!AN108+'TEST RDP'!AP108)/10</f>
        <v>0</v>
      </c>
      <c r="L109" s="624">
        <f>('TEST RDP'!F108+'TEST RDP'!J108+'TEST RDP'!P108+'TEST RDP'!X108+'TEST RDP'!Z108+'TEST RDP'!AF108+'TEST RDP'!AL108)/7</f>
        <v>0</v>
      </c>
      <c r="M109" s="626">
        <f>('TEST RDP'!H108+'TEST RDP'!L108+'TEST RDP'!N108+'TEST RDP'!R108+'TEST RDP'!T108+'TEST RDP'!V108+'TEST RDP'!AB108+'TEST RDP'!AD108+'TEST RDP'!AH108+'TEST RDP'!AJ108+'TEST RDP'!AN108+'TEST RDP'!AP108)/12</f>
        <v>0</v>
      </c>
    </row>
    <row r="110" spans="1:13" ht="15.75" customHeight="1" x14ac:dyDescent="0.35">
      <c r="A110" s="623">
        <f>'TEST RDP'!A109</f>
        <v>0</v>
      </c>
      <c r="B110" s="623">
        <f>'TEST RDP'!B109</f>
        <v>0</v>
      </c>
      <c r="C110" s="623">
        <f>'TEST RDP'!C109</f>
        <v>0</v>
      </c>
      <c r="D110" s="624">
        <f>('TEST RDP'!H109+'TEST RDP'!X109)/2</f>
        <v>0</v>
      </c>
      <c r="E110" s="625">
        <f>('TEST RDP'!J109+'TEST RDP'!P109+'TEST RDP'!AF109)/3</f>
        <v>0</v>
      </c>
      <c r="F110" s="625">
        <f>('TEST RDP'!F109+'TEST RDP'!L109+'TEST RDP'!N109+'TEST RDP'!Z109+'TEST RDP'!AH109+'TEST RDP'!AJ109+'TEST RDP'!AL109+'TEST RDP'!AP109)/8</f>
        <v>0</v>
      </c>
      <c r="G110" s="625">
        <f>('TEST RDP'!R109+'TEST RDP'!T109+'TEST RDP'!V109+'TEST RDP'!AB109+'TEST RDP'!AD109+'TEST RDP'!AN109)/6</f>
        <v>0</v>
      </c>
      <c r="H110" s="625">
        <f>('TEST RDP'!AH109+'TEST RDP'!AJ109+'TEST RDP'!AL109+'TEST RDP'!AN109+'TEST RDP'!AP109)/5</f>
        <v>0</v>
      </c>
      <c r="I110" s="625">
        <f>('TEST RDP'!Z109+'TEST RDP'!AH109+'TEST RDP'!AL109)/3</f>
        <v>0</v>
      </c>
      <c r="J110" s="626">
        <f>('TEST RDP'!H109+'TEST RDP'!R109+'TEST RDP'!AD109+'TEST RDP'!AP109)/4</f>
        <v>0</v>
      </c>
      <c r="K110" s="632">
        <f>('TEST RDP'!H109+'TEST RDP'!J109+'TEST RDP'!P109+'TEST RDP'!T109+'TEST RDP'!V109+'TEST RDP'!X109+'TEST RDP'!AF109+'TEST RDP'!AJ109+'TEST RDP'!AN109+'TEST RDP'!AP109)/10</f>
        <v>0</v>
      </c>
      <c r="L110" s="624">
        <f>('TEST RDP'!F109+'TEST RDP'!J109+'TEST RDP'!P109+'TEST RDP'!X109+'TEST RDP'!Z109+'TEST RDP'!AF109+'TEST RDP'!AL109)/7</f>
        <v>0</v>
      </c>
      <c r="M110" s="626">
        <f>('TEST RDP'!H109+'TEST RDP'!L109+'TEST RDP'!N109+'TEST RDP'!R109+'TEST RDP'!T109+'TEST RDP'!V109+'TEST RDP'!AB109+'TEST RDP'!AD109+'TEST RDP'!AH109+'TEST RDP'!AJ109+'TEST RDP'!AN109+'TEST RDP'!AP109)/12</f>
        <v>0</v>
      </c>
    </row>
    <row r="111" spans="1:13" ht="15.75" customHeight="1" x14ac:dyDescent="0.35">
      <c r="A111" s="623">
        <f>'TEST RDP'!A110</f>
        <v>0</v>
      </c>
      <c r="B111" s="623">
        <f>'TEST RDP'!B110</f>
        <v>0</v>
      </c>
      <c r="C111" s="623">
        <f>'TEST RDP'!C110</f>
        <v>0</v>
      </c>
      <c r="D111" s="624">
        <f>('TEST RDP'!H110+'TEST RDP'!X110)/2</f>
        <v>0</v>
      </c>
      <c r="E111" s="625">
        <f>('TEST RDP'!J110+'TEST RDP'!P110+'TEST RDP'!AF110)/3</f>
        <v>0</v>
      </c>
      <c r="F111" s="625">
        <f>('TEST RDP'!F110+'TEST RDP'!L110+'TEST RDP'!N110+'TEST RDP'!Z110+'TEST RDP'!AH110+'TEST RDP'!AJ110+'TEST RDP'!AL110+'TEST RDP'!AP110)/8</f>
        <v>0</v>
      </c>
      <c r="G111" s="625">
        <f>('TEST RDP'!R110+'TEST RDP'!T110+'TEST RDP'!V110+'TEST RDP'!AB110+'TEST RDP'!AD110+'TEST RDP'!AN110)/6</f>
        <v>0</v>
      </c>
      <c r="H111" s="625">
        <f>('TEST RDP'!AH110+'TEST RDP'!AJ110+'TEST RDP'!AL110+'TEST RDP'!AN110+'TEST RDP'!AP110)/5</f>
        <v>0</v>
      </c>
      <c r="I111" s="625">
        <f>('TEST RDP'!Z110+'TEST RDP'!AH110+'TEST RDP'!AL110)/3</f>
        <v>0</v>
      </c>
      <c r="J111" s="626">
        <f>('TEST RDP'!H110+'TEST RDP'!R110+'TEST RDP'!AD110+'TEST RDP'!AP110)/4</f>
        <v>0</v>
      </c>
      <c r="K111" s="632">
        <f>('TEST RDP'!H110+'TEST RDP'!J110+'TEST RDP'!P110+'TEST RDP'!T110+'TEST RDP'!V110+'TEST RDP'!X110+'TEST RDP'!AF110+'TEST RDP'!AJ110+'TEST RDP'!AN110+'TEST RDP'!AP110)/10</f>
        <v>0</v>
      </c>
      <c r="L111" s="624">
        <f>('TEST RDP'!F110+'TEST RDP'!J110+'TEST RDP'!P110+'TEST RDP'!X110+'TEST RDP'!Z110+'TEST RDP'!AF110+'TEST RDP'!AL110)/7</f>
        <v>0</v>
      </c>
      <c r="M111" s="626">
        <f>('TEST RDP'!H110+'TEST RDP'!L110+'TEST RDP'!N110+'TEST RDP'!R110+'TEST RDP'!T110+'TEST RDP'!V110+'TEST RDP'!AB110+'TEST RDP'!AD110+'TEST RDP'!AH110+'TEST RDP'!AJ110+'TEST RDP'!AN110+'TEST RDP'!AP110)/12</f>
        <v>0</v>
      </c>
    </row>
    <row r="112" spans="1:13" ht="15.75" customHeight="1" x14ac:dyDescent="0.35">
      <c r="A112" s="623">
        <f>'TEST RDP'!A111</f>
        <v>0</v>
      </c>
      <c r="B112" s="623">
        <f>'TEST RDP'!B111</f>
        <v>0</v>
      </c>
      <c r="C112" s="623">
        <f>'TEST RDP'!C111</f>
        <v>0</v>
      </c>
      <c r="D112" s="624">
        <f>('TEST RDP'!H111+'TEST RDP'!X111)/2</f>
        <v>0</v>
      </c>
      <c r="E112" s="625">
        <f>('TEST RDP'!J111+'TEST RDP'!P111+'TEST RDP'!AF111)/3</f>
        <v>0</v>
      </c>
      <c r="F112" s="625">
        <f>('TEST RDP'!F111+'TEST RDP'!L111+'TEST RDP'!N111+'TEST RDP'!Z111+'TEST RDP'!AH111+'TEST RDP'!AJ111+'TEST RDP'!AL111+'TEST RDP'!AP111)/8</f>
        <v>0</v>
      </c>
      <c r="G112" s="625">
        <f>('TEST RDP'!R111+'TEST RDP'!T111+'TEST RDP'!V111+'TEST RDP'!AB111+'TEST RDP'!AD111+'TEST RDP'!AN111)/6</f>
        <v>0</v>
      </c>
      <c r="H112" s="625">
        <f>('TEST RDP'!AH111+'TEST RDP'!AJ111+'TEST RDP'!AL111+'TEST RDP'!AN111+'TEST RDP'!AP111)/5</f>
        <v>0</v>
      </c>
      <c r="I112" s="625">
        <f>('TEST RDP'!Z111+'TEST RDP'!AH111+'TEST RDP'!AL111)/3</f>
        <v>0</v>
      </c>
      <c r="J112" s="626">
        <f>('TEST RDP'!H111+'TEST RDP'!R111+'TEST RDP'!AD111+'TEST RDP'!AP111)/4</f>
        <v>0</v>
      </c>
      <c r="K112" s="632">
        <f>('TEST RDP'!H111+'TEST RDP'!J111+'TEST RDP'!P111+'TEST RDP'!T111+'TEST RDP'!V111+'TEST RDP'!X111+'TEST RDP'!AF111+'TEST RDP'!AJ111+'TEST RDP'!AN111+'TEST RDP'!AP111)/10</f>
        <v>0</v>
      </c>
      <c r="L112" s="624">
        <f>('TEST RDP'!F111+'TEST RDP'!J111+'TEST RDP'!P111+'TEST RDP'!X111+'TEST RDP'!Z111+'TEST RDP'!AF111+'TEST RDP'!AL111)/7</f>
        <v>0</v>
      </c>
      <c r="M112" s="626">
        <f>('TEST RDP'!H111+'TEST RDP'!L111+'TEST RDP'!N111+'TEST RDP'!R111+'TEST RDP'!T111+'TEST RDP'!V111+'TEST RDP'!AB111+'TEST RDP'!AD111+'TEST RDP'!AH111+'TEST RDP'!AJ111+'TEST RDP'!AN111+'TEST RDP'!AP111)/12</f>
        <v>0</v>
      </c>
    </row>
    <row r="113" spans="1:13" ht="15.75" customHeight="1" x14ac:dyDescent="0.35">
      <c r="A113" s="623">
        <f>'TEST RDP'!A112</f>
        <v>0</v>
      </c>
      <c r="B113" s="623">
        <f>'TEST RDP'!B112</f>
        <v>0</v>
      </c>
      <c r="C113" s="623">
        <f>'TEST RDP'!C112</f>
        <v>0</v>
      </c>
      <c r="D113" s="624">
        <f>('TEST RDP'!H112+'TEST RDP'!X112)/2</f>
        <v>0</v>
      </c>
      <c r="E113" s="625">
        <f>('TEST RDP'!J112+'TEST RDP'!P112+'TEST RDP'!AF112)/3</f>
        <v>0</v>
      </c>
      <c r="F113" s="625">
        <f>('TEST RDP'!F112+'TEST RDP'!L112+'TEST RDP'!N112+'TEST RDP'!Z112+'TEST RDP'!AH112+'TEST RDP'!AJ112+'TEST RDP'!AL112+'TEST RDP'!AP112)/8</f>
        <v>0</v>
      </c>
      <c r="G113" s="625">
        <f>('TEST RDP'!R112+'TEST RDP'!T112+'TEST RDP'!V112+'TEST RDP'!AB112+'TEST RDP'!AD112+'TEST RDP'!AN112)/6</f>
        <v>0</v>
      </c>
      <c r="H113" s="625">
        <f>('TEST RDP'!AH112+'TEST RDP'!AJ112+'TEST RDP'!AL112+'TEST RDP'!AN112+'TEST RDP'!AP112)/5</f>
        <v>0</v>
      </c>
      <c r="I113" s="625">
        <f>('TEST RDP'!Z112+'TEST RDP'!AH112+'TEST RDP'!AL112)/3</f>
        <v>0</v>
      </c>
      <c r="J113" s="626">
        <f>('TEST RDP'!H112+'TEST RDP'!R112+'TEST RDP'!AD112+'TEST RDP'!AP112)/4</f>
        <v>0</v>
      </c>
      <c r="K113" s="632">
        <f>('TEST RDP'!H112+'TEST RDP'!J112+'TEST RDP'!P112+'TEST RDP'!T112+'TEST RDP'!V112+'TEST RDP'!X112+'TEST RDP'!AF112+'TEST RDP'!AJ112+'TEST RDP'!AN112+'TEST RDP'!AP112)/10</f>
        <v>0</v>
      </c>
      <c r="L113" s="624">
        <f>('TEST RDP'!F112+'TEST RDP'!J112+'TEST RDP'!P112+'TEST RDP'!X112+'TEST RDP'!Z112+'TEST RDP'!AF112+'TEST RDP'!AL112)/7</f>
        <v>0</v>
      </c>
      <c r="M113" s="626">
        <f>('TEST RDP'!H112+'TEST RDP'!L112+'TEST RDP'!N112+'TEST RDP'!R112+'TEST RDP'!T112+'TEST RDP'!V112+'TEST RDP'!AB112+'TEST RDP'!AD112+'TEST RDP'!AH112+'TEST RDP'!AJ112+'TEST RDP'!AN112+'TEST RDP'!AP112)/12</f>
        <v>0</v>
      </c>
    </row>
    <row r="114" spans="1:13" ht="15.75" customHeight="1" x14ac:dyDescent="0.35">
      <c r="A114" s="623">
        <f>'TEST RDP'!A113</f>
        <v>0</v>
      </c>
      <c r="B114" s="623">
        <f>'TEST RDP'!B113</f>
        <v>0</v>
      </c>
      <c r="C114" s="623">
        <f>'TEST RDP'!C113</f>
        <v>0</v>
      </c>
      <c r="D114" s="624">
        <f>('TEST RDP'!H113+'TEST RDP'!X113)/2</f>
        <v>0</v>
      </c>
      <c r="E114" s="625">
        <f>('TEST RDP'!J113+'TEST RDP'!P113+'TEST RDP'!AF113)/3</f>
        <v>0</v>
      </c>
      <c r="F114" s="625">
        <f>('TEST RDP'!F113+'TEST RDP'!L113+'TEST RDP'!N113+'TEST RDP'!Z113+'TEST RDP'!AH113+'TEST RDP'!AJ113+'TEST RDP'!AL113+'TEST RDP'!AP113)/8</f>
        <v>0</v>
      </c>
      <c r="G114" s="625">
        <f>('TEST RDP'!R113+'TEST RDP'!T113+'TEST RDP'!V113+'TEST RDP'!AB113+'TEST RDP'!AD113+'TEST RDP'!AN113)/6</f>
        <v>0</v>
      </c>
      <c r="H114" s="625">
        <f>('TEST RDP'!AH113+'TEST RDP'!AJ113+'TEST RDP'!AL113+'TEST RDP'!AN113+'TEST RDP'!AP113)/5</f>
        <v>0</v>
      </c>
      <c r="I114" s="625">
        <f>('TEST RDP'!Z113+'TEST RDP'!AH113+'TEST RDP'!AL113)/3</f>
        <v>0</v>
      </c>
      <c r="J114" s="626">
        <f>('TEST RDP'!H113+'TEST RDP'!R113+'TEST RDP'!AD113+'TEST RDP'!AP113)/4</f>
        <v>0</v>
      </c>
      <c r="K114" s="632">
        <f>('TEST RDP'!H113+'TEST RDP'!J113+'TEST RDP'!P113+'TEST RDP'!T113+'TEST RDP'!V113+'TEST RDP'!X113+'TEST RDP'!AF113+'TEST RDP'!AJ113+'TEST RDP'!AN113+'TEST RDP'!AP113)/10</f>
        <v>0</v>
      </c>
      <c r="L114" s="624">
        <f>('TEST RDP'!F113+'TEST RDP'!J113+'TEST RDP'!P113+'TEST RDP'!X113+'TEST RDP'!Z113+'TEST RDP'!AF113+'TEST RDP'!AL113)/7</f>
        <v>0</v>
      </c>
      <c r="M114" s="626">
        <f>('TEST RDP'!H113+'TEST RDP'!L113+'TEST RDP'!N113+'TEST RDP'!R113+'TEST RDP'!T113+'TEST RDP'!V113+'TEST RDP'!AB113+'TEST RDP'!AD113+'TEST RDP'!AH113+'TEST RDP'!AJ113+'TEST RDP'!AN113+'TEST RDP'!AP113)/12</f>
        <v>0</v>
      </c>
    </row>
    <row r="115" spans="1:13" ht="15.75" customHeight="1" x14ac:dyDescent="0.35">
      <c r="A115" s="623">
        <f>'TEST RDP'!A114</f>
        <v>0</v>
      </c>
      <c r="B115" s="623">
        <f>'TEST RDP'!B114</f>
        <v>0</v>
      </c>
      <c r="C115" s="623">
        <f>'TEST RDP'!C114</f>
        <v>0</v>
      </c>
      <c r="D115" s="624">
        <f>('TEST RDP'!H114+'TEST RDP'!X114)/2</f>
        <v>0</v>
      </c>
      <c r="E115" s="625">
        <f>('TEST RDP'!J114+'TEST RDP'!P114+'TEST RDP'!AF114)/3</f>
        <v>0</v>
      </c>
      <c r="F115" s="625">
        <f>('TEST RDP'!F114+'TEST RDP'!L114+'TEST RDP'!N114+'TEST RDP'!Z114+'TEST RDP'!AH114+'TEST RDP'!AJ114+'TEST RDP'!AL114+'TEST RDP'!AP114)/8</f>
        <v>0</v>
      </c>
      <c r="G115" s="625">
        <f>('TEST RDP'!R114+'TEST RDP'!T114+'TEST RDP'!V114+'TEST RDP'!AB114+'TEST RDP'!AD114+'TEST RDP'!AN114)/6</f>
        <v>0</v>
      </c>
      <c r="H115" s="625">
        <f>('TEST RDP'!AH114+'TEST RDP'!AJ114+'TEST RDP'!AL114+'TEST RDP'!AN114+'TEST RDP'!AP114)/5</f>
        <v>0</v>
      </c>
      <c r="I115" s="625">
        <f>('TEST RDP'!Z114+'TEST RDP'!AH114+'TEST RDP'!AL114)/3</f>
        <v>0</v>
      </c>
      <c r="J115" s="626">
        <f>('TEST RDP'!H114+'TEST RDP'!R114+'TEST RDP'!AD114+'TEST RDP'!AP114)/4</f>
        <v>0</v>
      </c>
      <c r="K115" s="632">
        <f>('TEST RDP'!H114+'TEST RDP'!J114+'TEST RDP'!P114+'TEST RDP'!T114+'TEST RDP'!V114+'TEST RDP'!X114+'TEST RDP'!AF114+'TEST RDP'!AJ114+'TEST RDP'!AN114+'TEST RDP'!AP114)/10</f>
        <v>0</v>
      </c>
      <c r="L115" s="624">
        <f>('TEST RDP'!F114+'TEST RDP'!J114+'TEST RDP'!P114+'TEST RDP'!X114+'TEST RDP'!Z114+'TEST RDP'!AF114+'TEST RDP'!AL114)/7</f>
        <v>0</v>
      </c>
      <c r="M115" s="626">
        <f>('TEST RDP'!H114+'TEST RDP'!L114+'TEST RDP'!N114+'TEST RDP'!R114+'TEST RDP'!T114+'TEST RDP'!V114+'TEST RDP'!AB114+'TEST RDP'!AD114+'TEST RDP'!AH114+'TEST RDP'!AJ114+'TEST RDP'!AN114+'TEST RDP'!AP114)/12</f>
        <v>0</v>
      </c>
    </row>
    <row r="116" spans="1:13" ht="15.75" customHeight="1" x14ac:dyDescent="0.35">
      <c r="A116" s="623">
        <f>'TEST RDP'!A115</f>
        <v>0</v>
      </c>
      <c r="B116" s="623">
        <f>'TEST RDP'!B115</f>
        <v>0</v>
      </c>
      <c r="C116" s="623">
        <f>'TEST RDP'!C115</f>
        <v>0</v>
      </c>
      <c r="D116" s="624">
        <f>('TEST RDP'!H115+'TEST RDP'!X115)/2</f>
        <v>0</v>
      </c>
      <c r="E116" s="625">
        <f>('TEST RDP'!J115+'TEST RDP'!P115+'TEST RDP'!AF115)/3</f>
        <v>0</v>
      </c>
      <c r="F116" s="625">
        <f>('TEST RDP'!F115+'TEST RDP'!L115+'TEST RDP'!N115+'TEST RDP'!Z115+'TEST RDP'!AH115+'TEST RDP'!AJ115+'TEST RDP'!AL115+'TEST RDP'!AP115)/8</f>
        <v>0</v>
      </c>
      <c r="G116" s="625">
        <f>('TEST RDP'!R115+'TEST RDP'!T115+'TEST RDP'!V115+'TEST RDP'!AB115+'TEST RDP'!AD115+'TEST RDP'!AN115)/6</f>
        <v>0</v>
      </c>
      <c r="H116" s="625">
        <f>('TEST RDP'!AH115+'TEST RDP'!AJ115+'TEST RDP'!AL115+'TEST RDP'!AN115+'TEST RDP'!AP115)/5</f>
        <v>0</v>
      </c>
      <c r="I116" s="625">
        <f>('TEST RDP'!Z115+'TEST RDP'!AH115+'TEST RDP'!AL115)/3</f>
        <v>0</v>
      </c>
      <c r="J116" s="626">
        <f>('TEST RDP'!H115+'TEST RDP'!R115+'TEST RDP'!AD115+'TEST RDP'!AP115)/4</f>
        <v>0</v>
      </c>
      <c r="K116" s="632">
        <f>('TEST RDP'!H115+'TEST RDP'!J115+'TEST RDP'!P115+'TEST RDP'!T115+'TEST RDP'!V115+'TEST RDP'!X115+'TEST RDP'!AF115+'TEST RDP'!AJ115+'TEST RDP'!AN115+'TEST RDP'!AP115)/10</f>
        <v>0</v>
      </c>
      <c r="L116" s="624">
        <f>('TEST RDP'!F115+'TEST RDP'!J115+'TEST RDP'!P115+'TEST RDP'!X115+'TEST RDP'!Z115+'TEST RDP'!AF115+'TEST RDP'!AL115)/7</f>
        <v>0</v>
      </c>
      <c r="M116" s="626">
        <f>('TEST RDP'!H115+'TEST RDP'!L115+'TEST RDP'!N115+'TEST RDP'!R115+'TEST RDP'!T115+'TEST RDP'!V115+'TEST RDP'!AB115+'TEST RDP'!AD115+'TEST RDP'!AH115+'TEST RDP'!AJ115+'TEST RDP'!AN115+'TEST RDP'!AP115)/12</f>
        <v>0</v>
      </c>
    </row>
    <row r="117" spans="1:13" ht="15.75" customHeight="1" x14ac:dyDescent="0.35">
      <c r="A117" s="623">
        <f>'TEST RDP'!A116</f>
        <v>0</v>
      </c>
      <c r="B117" s="623">
        <f>'TEST RDP'!B116</f>
        <v>0</v>
      </c>
      <c r="C117" s="623">
        <f>'TEST RDP'!C116</f>
        <v>0</v>
      </c>
      <c r="D117" s="624">
        <f>('TEST RDP'!H116+'TEST RDP'!X116)/2</f>
        <v>0</v>
      </c>
      <c r="E117" s="625">
        <f>('TEST RDP'!J116+'TEST RDP'!P116+'TEST RDP'!AF116)/3</f>
        <v>0</v>
      </c>
      <c r="F117" s="625">
        <f>('TEST RDP'!F116+'TEST RDP'!L116+'TEST RDP'!N116+'TEST RDP'!Z116+'TEST RDP'!AH116+'TEST RDP'!AJ116+'TEST RDP'!AL116+'TEST RDP'!AP116)/8</f>
        <v>0</v>
      </c>
      <c r="G117" s="625">
        <f>('TEST RDP'!R116+'TEST RDP'!T116+'TEST RDP'!V116+'TEST RDP'!AB116+'TEST RDP'!AD116+'TEST RDP'!AN116)/6</f>
        <v>0</v>
      </c>
      <c r="H117" s="625">
        <f>('TEST RDP'!AH116+'TEST RDP'!AJ116+'TEST RDP'!AL116+'TEST RDP'!AN116+'TEST RDP'!AP116)/5</f>
        <v>0</v>
      </c>
      <c r="I117" s="625">
        <f>('TEST RDP'!Z116+'TEST RDP'!AH116+'TEST RDP'!AL116)/3</f>
        <v>0</v>
      </c>
      <c r="J117" s="626">
        <f>('TEST RDP'!H116+'TEST RDP'!R116+'TEST RDP'!AD116+'TEST RDP'!AP116)/4</f>
        <v>0</v>
      </c>
      <c r="K117" s="632">
        <f>('TEST RDP'!H116+'TEST RDP'!J116+'TEST RDP'!P116+'TEST RDP'!T116+'TEST RDP'!V116+'TEST RDP'!X116+'TEST RDP'!AF116+'TEST RDP'!AJ116+'TEST RDP'!AN116+'TEST RDP'!AP116)/10</f>
        <v>0</v>
      </c>
      <c r="L117" s="624">
        <f>('TEST RDP'!F116+'TEST RDP'!J116+'TEST RDP'!P116+'TEST RDP'!X116+'TEST RDP'!Z116+'TEST RDP'!AF116+'TEST RDP'!AL116)/7</f>
        <v>0</v>
      </c>
      <c r="M117" s="626">
        <f>('TEST RDP'!H116+'TEST RDP'!L116+'TEST RDP'!N116+'TEST RDP'!R116+'TEST RDP'!T116+'TEST RDP'!V116+'TEST RDP'!AB116+'TEST RDP'!AD116+'TEST RDP'!AH116+'TEST RDP'!AJ116+'TEST RDP'!AN116+'TEST RDP'!AP116)/12</f>
        <v>0</v>
      </c>
    </row>
    <row r="118" spans="1:13" ht="15.75" customHeight="1" x14ac:dyDescent="0.35">
      <c r="A118" s="623">
        <f>'TEST RDP'!A117</f>
        <v>0</v>
      </c>
      <c r="B118" s="623">
        <f>'TEST RDP'!B117</f>
        <v>0</v>
      </c>
      <c r="C118" s="623">
        <f>'TEST RDP'!C117</f>
        <v>0</v>
      </c>
      <c r="D118" s="624">
        <f>('TEST RDP'!H117+'TEST RDP'!X117)/2</f>
        <v>0</v>
      </c>
      <c r="E118" s="625">
        <f>('TEST RDP'!J117+'TEST RDP'!P117+'TEST RDP'!AF117)/3</f>
        <v>0</v>
      </c>
      <c r="F118" s="625">
        <f>('TEST RDP'!F117+'TEST RDP'!L117+'TEST RDP'!N117+'TEST RDP'!Z117+'TEST RDP'!AH117+'TEST RDP'!AJ117+'TEST RDP'!AL117+'TEST RDP'!AP117)/8</f>
        <v>0</v>
      </c>
      <c r="G118" s="625">
        <f>('TEST RDP'!R117+'TEST RDP'!T117+'TEST RDP'!V117+'TEST RDP'!AB117+'TEST RDP'!AD117+'TEST RDP'!AN117)/6</f>
        <v>0</v>
      </c>
      <c r="H118" s="625">
        <f>('TEST RDP'!AH117+'TEST RDP'!AJ117+'TEST RDP'!AL117+'TEST RDP'!AN117+'TEST RDP'!AP117)/5</f>
        <v>0</v>
      </c>
      <c r="I118" s="625">
        <f>('TEST RDP'!Z117+'TEST RDP'!AH117+'TEST RDP'!AL117)/3</f>
        <v>0</v>
      </c>
      <c r="J118" s="626">
        <f>('TEST RDP'!H117+'TEST RDP'!R117+'TEST RDP'!AD117+'TEST RDP'!AP117)/4</f>
        <v>0</v>
      </c>
      <c r="K118" s="632">
        <f>('TEST RDP'!H117+'TEST RDP'!J117+'TEST RDP'!P117+'TEST RDP'!T117+'TEST RDP'!V117+'TEST RDP'!X117+'TEST RDP'!AF117+'TEST RDP'!AJ117+'TEST RDP'!AN117+'TEST RDP'!AP117)/10</f>
        <v>0</v>
      </c>
      <c r="L118" s="624">
        <f>('TEST RDP'!F117+'TEST RDP'!J117+'TEST RDP'!P117+'TEST RDP'!X117+'TEST RDP'!Z117+'TEST RDP'!AF117+'TEST RDP'!AL117)/7</f>
        <v>0</v>
      </c>
      <c r="M118" s="626">
        <f>('TEST RDP'!H117+'TEST RDP'!L117+'TEST RDP'!N117+'TEST RDP'!R117+'TEST RDP'!T117+'TEST RDP'!V117+'TEST RDP'!AB117+'TEST RDP'!AD117+'TEST RDP'!AH117+'TEST RDP'!AJ117+'TEST RDP'!AN117+'TEST RDP'!AP117)/12</f>
        <v>0</v>
      </c>
    </row>
    <row r="119" spans="1:13" ht="15.75" customHeight="1" x14ac:dyDescent="0.35">
      <c r="A119" s="623">
        <f>'TEST RDP'!A118</f>
        <v>0</v>
      </c>
      <c r="B119" s="623">
        <f>'TEST RDP'!B118</f>
        <v>0</v>
      </c>
      <c r="C119" s="623">
        <f>'TEST RDP'!C118</f>
        <v>0</v>
      </c>
      <c r="D119" s="624">
        <f>('TEST RDP'!H118+'TEST RDP'!X118)/2</f>
        <v>0</v>
      </c>
      <c r="E119" s="625">
        <f>('TEST RDP'!J118+'TEST RDP'!P118+'TEST RDP'!AF118)/3</f>
        <v>0</v>
      </c>
      <c r="F119" s="625">
        <f>('TEST RDP'!F118+'TEST RDP'!L118+'TEST RDP'!N118+'TEST RDP'!Z118+'TEST RDP'!AH118+'TEST RDP'!AJ118+'TEST RDP'!AL118+'TEST RDP'!AP118)/8</f>
        <v>0</v>
      </c>
      <c r="G119" s="625">
        <f>('TEST RDP'!R118+'TEST RDP'!T118+'TEST RDP'!V118+'TEST RDP'!AB118+'TEST RDP'!AD118+'TEST RDP'!AN118)/6</f>
        <v>0</v>
      </c>
      <c r="H119" s="625">
        <f>('TEST RDP'!AH118+'TEST RDP'!AJ118+'TEST RDP'!AL118+'TEST RDP'!AN118+'TEST RDP'!AP118)/5</f>
        <v>0</v>
      </c>
      <c r="I119" s="625">
        <f>('TEST RDP'!Z118+'TEST RDP'!AH118+'TEST RDP'!AL118)/3</f>
        <v>0</v>
      </c>
      <c r="J119" s="626">
        <f>('TEST RDP'!H118+'TEST RDP'!R118+'TEST RDP'!AD118+'TEST RDP'!AP118)/4</f>
        <v>0</v>
      </c>
      <c r="K119" s="632">
        <f>('TEST RDP'!H118+'TEST RDP'!J118+'TEST RDP'!P118+'TEST RDP'!T118+'TEST RDP'!V118+'TEST RDP'!X118+'TEST RDP'!AF118+'TEST RDP'!AJ118+'TEST RDP'!AN118+'TEST RDP'!AP118)/10</f>
        <v>0</v>
      </c>
      <c r="L119" s="624">
        <f>('TEST RDP'!F118+'TEST RDP'!J118+'TEST RDP'!P118+'TEST RDP'!X118+'TEST RDP'!Z118+'TEST RDP'!AF118+'TEST RDP'!AL118)/7</f>
        <v>0</v>
      </c>
      <c r="M119" s="626">
        <f>('TEST RDP'!H118+'TEST RDP'!L118+'TEST RDP'!N118+'TEST RDP'!R118+'TEST RDP'!T118+'TEST RDP'!V118+'TEST RDP'!AB118+'TEST RDP'!AD118+'TEST RDP'!AH118+'TEST RDP'!AJ118+'TEST RDP'!AN118+'TEST RDP'!AP118)/12</f>
        <v>0</v>
      </c>
    </row>
    <row r="120" spans="1:13" ht="15.75" customHeight="1" x14ac:dyDescent="0.35">
      <c r="A120" s="623">
        <f>'TEST RDP'!A119</f>
        <v>0</v>
      </c>
      <c r="B120" s="623">
        <f>'TEST RDP'!B119</f>
        <v>0</v>
      </c>
      <c r="C120" s="623">
        <f>'TEST RDP'!C119</f>
        <v>0</v>
      </c>
      <c r="D120" s="624">
        <f>('TEST RDP'!H119+'TEST RDP'!X119)/2</f>
        <v>0</v>
      </c>
      <c r="E120" s="625">
        <f>('TEST RDP'!J119+'TEST RDP'!P119+'TEST RDP'!AF119)/3</f>
        <v>0</v>
      </c>
      <c r="F120" s="625">
        <f>('TEST RDP'!F119+'TEST RDP'!L119+'TEST RDP'!N119+'TEST RDP'!Z119+'TEST RDP'!AH119+'TEST RDP'!AJ119+'TEST RDP'!AL119+'TEST RDP'!AP119)/8</f>
        <v>0</v>
      </c>
      <c r="G120" s="625">
        <f>('TEST RDP'!R119+'TEST RDP'!T119+'TEST RDP'!V119+'TEST RDP'!AB119+'TEST RDP'!AD119+'TEST RDP'!AN119)/6</f>
        <v>0</v>
      </c>
      <c r="H120" s="625">
        <f>('TEST RDP'!AH119+'TEST RDP'!AJ119+'TEST RDP'!AL119+'TEST RDP'!AN119+'TEST RDP'!AP119)/5</f>
        <v>0</v>
      </c>
      <c r="I120" s="625">
        <f>('TEST RDP'!Z119+'TEST RDP'!AH119+'TEST RDP'!AL119)/3</f>
        <v>0</v>
      </c>
      <c r="J120" s="626">
        <f>('TEST RDP'!H119+'TEST RDP'!R119+'TEST RDP'!AD119+'TEST RDP'!AP119)/4</f>
        <v>0</v>
      </c>
      <c r="K120" s="632">
        <f>('TEST RDP'!H119+'TEST RDP'!J119+'TEST RDP'!P119+'TEST RDP'!T119+'TEST RDP'!V119+'TEST RDP'!X119+'TEST RDP'!AF119+'TEST RDP'!AJ119+'TEST RDP'!AN119+'TEST RDP'!AP119)/10</f>
        <v>0</v>
      </c>
      <c r="L120" s="624">
        <f>('TEST RDP'!F119+'TEST RDP'!J119+'TEST RDP'!P119+'TEST RDP'!X119+'TEST RDP'!Z119+'TEST RDP'!AF119+'TEST RDP'!AL119)/7</f>
        <v>0</v>
      </c>
      <c r="M120" s="626">
        <f>('TEST RDP'!H119+'TEST RDP'!L119+'TEST RDP'!N119+'TEST RDP'!R119+'TEST RDP'!T119+'TEST RDP'!V119+'TEST RDP'!AB119+'TEST RDP'!AD119+'TEST RDP'!AH119+'TEST RDP'!AJ119+'TEST RDP'!AN119+'TEST RDP'!AP119)/12</f>
        <v>0</v>
      </c>
    </row>
    <row r="121" spans="1:13" ht="15.75" customHeight="1" x14ac:dyDescent="0.35">
      <c r="A121" s="623">
        <f>'TEST RDP'!A120</f>
        <v>0</v>
      </c>
      <c r="B121" s="623">
        <f>'TEST RDP'!B120</f>
        <v>0</v>
      </c>
      <c r="C121" s="623">
        <f>'TEST RDP'!C120</f>
        <v>0</v>
      </c>
      <c r="D121" s="624">
        <f>('TEST RDP'!H120+'TEST RDP'!X120)/2</f>
        <v>0</v>
      </c>
      <c r="E121" s="625">
        <f>('TEST RDP'!J120+'TEST RDP'!P120+'TEST RDP'!AF120)/3</f>
        <v>0</v>
      </c>
      <c r="F121" s="625">
        <f>('TEST RDP'!F120+'TEST RDP'!L120+'TEST RDP'!N120+'TEST RDP'!Z120+'TEST RDP'!AH120+'TEST RDP'!AJ120+'TEST RDP'!AL120+'TEST RDP'!AP120)/8</f>
        <v>0</v>
      </c>
      <c r="G121" s="625">
        <f>('TEST RDP'!R120+'TEST RDP'!T120+'TEST RDP'!V120+'TEST RDP'!AB120+'TEST RDP'!AD120+'TEST RDP'!AN120)/6</f>
        <v>0</v>
      </c>
      <c r="H121" s="625">
        <f>('TEST RDP'!AH120+'TEST RDP'!AJ120+'TEST RDP'!AL120+'TEST RDP'!AN120+'TEST RDP'!AP120)/5</f>
        <v>0</v>
      </c>
      <c r="I121" s="625">
        <f>('TEST RDP'!Z120+'TEST RDP'!AH120+'TEST RDP'!AL120)/3</f>
        <v>0</v>
      </c>
      <c r="J121" s="626">
        <f>('TEST RDP'!H120+'TEST RDP'!R120+'TEST RDP'!AD120+'TEST RDP'!AP120)/4</f>
        <v>0</v>
      </c>
      <c r="K121" s="632">
        <f>('TEST RDP'!H120+'TEST RDP'!J120+'TEST RDP'!P120+'TEST RDP'!T120+'TEST RDP'!V120+'TEST RDP'!X120+'TEST RDP'!AF120+'TEST RDP'!AJ120+'TEST RDP'!AN120+'TEST RDP'!AP120)/10</f>
        <v>0</v>
      </c>
      <c r="L121" s="624">
        <f>('TEST RDP'!F120+'TEST RDP'!J120+'TEST RDP'!P120+'TEST RDP'!X120+'TEST RDP'!Z120+'TEST RDP'!AF120+'TEST RDP'!AL120)/7</f>
        <v>0</v>
      </c>
      <c r="M121" s="626">
        <f>('TEST RDP'!H120+'TEST RDP'!L120+'TEST RDP'!N120+'TEST RDP'!R120+'TEST RDP'!T120+'TEST RDP'!V120+'TEST RDP'!AB120+'TEST RDP'!AD120+'TEST RDP'!AH120+'TEST RDP'!AJ120+'TEST RDP'!AN120+'TEST RDP'!AP120)/12</f>
        <v>0</v>
      </c>
    </row>
    <row r="122" spans="1:13" ht="15.75" customHeight="1" x14ac:dyDescent="0.35">
      <c r="A122" s="623">
        <f>'TEST RDP'!A121</f>
        <v>0</v>
      </c>
      <c r="B122" s="623">
        <f>'TEST RDP'!B121</f>
        <v>0</v>
      </c>
      <c r="C122" s="623">
        <f>'TEST RDP'!C121</f>
        <v>0</v>
      </c>
      <c r="D122" s="624">
        <f>('TEST RDP'!H121+'TEST RDP'!X121)/2</f>
        <v>0</v>
      </c>
      <c r="E122" s="625">
        <f>('TEST RDP'!J121+'TEST RDP'!P121+'TEST RDP'!AF121)/3</f>
        <v>0</v>
      </c>
      <c r="F122" s="625">
        <f>('TEST RDP'!F121+'TEST RDP'!L121+'TEST RDP'!N121+'TEST RDP'!Z121+'TEST RDP'!AH121+'TEST RDP'!AJ121+'TEST RDP'!AL121+'TEST RDP'!AP121)/8</f>
        <v>0</v>
      </c>
      <c r="G122" s="625">
        <f>('TEST RDP'!R121+'TEST RDP'!T121+'TEST RDP'!V121+'TEST RDP'!AB121+'TEST RDP'!AD121+'TEST RDP'!AN121)/6</f>
        <v>0</v>
      </c>
      <c r="H122" s="625">
        <f>('TEST RDP'!AH121+'TEST RDP'!AJ121+'TEST RDP'!AL121+'TEST RDP'!AN121+'TEST RDP'!AP121)/5</f>
        <v>0</v>
      </c>
      <c r="I122" s="625">
        <f>('TEST RDP'!Z121+'TEST RDP'!AH121+'TEST RDP'!AL121)/3</f>
        <v>0</v>
      </c>
      <c r="J122" s="626">
        <f>('TEST RDP'!H121+'TEST RDP'!R121+'TEST RDP'!AD121+'TEST RDP'!AP121)/4</f>
        <v>0</v>
      </c>
      <c r="K122" s="632">
        <f>('TEST RDP'!H121+'TEST RDP'!J121+'TEST RDP'!P121+'TEST RDP'!T121+'TEST RDP'!V121+'TEST RDP'!X121+'TEST RDP'!AF121+'TEST RDP'!AJ121+'TEST RDP'!AN121+'TEST RDP'!AP121)/10</f>
        <v>0</v>
      </c>
      <c r="L122" s="624">
        <f>('TEST RDP'!F121+'TEST RDP'!J121+'TEST RDP'!P121+'TEST RDP'!X121+'TEST RDP'!Z121+'TEST RDP'!AF121+'TEST RDP'!AL121)/7</f>
        <v>0</v>
      </c>
      <c r="M122" s="626">
        <f>('TEST RDP'!H121+'TEST RDP'!L121+'TEST RDP'!N121+'TEST RDP'!R121+'TEST RDP'!T121+'TEST RDP'!V121+'TEST RDP'!AB121+'TEST RDP'!AD121+'TEST RDP'!AH121+'TEST RDP'!AJ121+'TEST RDP'!AN121+'TEST RDP'!AP121)/12</f>
        <v>0</v>
      </c>
    </row>
    <row r="123" spans="1:13" ht="15.75" customHeight="1" x14ac:dyDescent="0.35">
      <c r="A123" s="623">
        <f>'TEST RDP'!A122</f>
        <v>0</v>
      </c>
      <c r="B123" s="623">
        <f>'TEST RDP'!B122</f>
        <v>0</v>
      </c>
      <c r="C123" s="623">
        <f>'TEST RDP'!C122</f>
        <v>0</v>
      </c>
      <c r="D123" s="624">
        <f>('TEST RDP'!H122+'TEST RDP'!X122)/2</f>
        <v>0</v>
      </c>
      <c r="E123" s="625">
        <f>('TEST RDP'!J122+'TEST RDP'!P122+'TEST RDP'!AF122)/3</f>
        <v>0</v>
      </c>
      <c r="F123" s="625">
        <f>('TEST RDP'!F122+'TEST RDP'!L122+'TEST RDP'!N122+'TEST RDP'!Z122+'TEST RDP'!AH122+'TEST RDP'!AJ122+'TEST RDP'!AL122+'TEST RDP'!AP122)/8</f>
        <v>0</v>
      </c>
      <c r="G123" s="625">
        <f>('TEST RDP'!R122+'TEST RDP'!T122+'TEST RDP'!V122+'TEST RDP'!AB122+'TEST RDP'!AD122+'TEST RDP'!AN122)/6</f>
        <v>0</v>
      </c>
      <c r="H123" s="625">
        <f>('TEST RDP'!AH122+'TEST RDP'!AJ122+'TEST RDP'!AL122+'TEST RDP'!AN122+'TEST RDP'!AP122)/5</f>
        <v>0</v>
      </c>
      <c r="I123" s="625">
        <f>('TEST RDP'!Z122+'TEST RDP'!AH122+'TEST RDP'!AL122)/3</f>
        <v>0</v>
      </c>
      <c r="J123" s="626">
        <f>('TEST RDP'!H122+'TEST RDP'!R122+'TEST RDP'!AD122+'TEST RDP'!AP122)/4</f>
        <v>0</v>
      </c>
      <c r="K123" s="632">
        <f>('TEST RDP'!H122+'TEST RDP'!J122+'TEST RDP'!P122+'TEST RDP'!T122+'TEST RDP'!V122+'TEST RDP'!X122+'TEST RDP'!AF122+'TEST RDP'!AJ122+'TEST RDP'!AN122+'TEST RDP'!AP122)/10</f>
        <v>0</v>
      </c>
      <c r="L123" s="624">
        <f>('TEST RDP'!F122+'TEST RDP'!J122+'TEST RDP'!P122+'TEST RDP'!X122+'TEST RDP'!Z122+'TEST RDP'!AF122+'TEST RDP'!AL122)/7</f>
        <v>0</v>
      </c>
      <c r="M123" s="626">
        <f>('TEST RDP'!H122+'TEST RDP'!L122+'TEST RDP'!N122+'TEST RDP'!R122+'TEST RDP'!T122+'TEST RDP'!V122+'TEST RDP'!AB122+'TEST RDP'!AD122+'TEST RDP'!AH122+'TEST RDP'!AJ122+'TEST RDP'!AN122+'TEST RDP'!AP122)/12</f>
        <v>0</v>
      </c>
    </row>
    <row r="124" spans="1:13" ht="15.5" x14ac:dyDescent="0.35">
      <c r="A124" s="623">
        <f>'TEST RDP'!A123</f>
        <v>0</v>
      </c>
      <c r="B124" s="623">
        <f>'TEST RDP'!B123</f>
        <v>0</v>
      </c>
      <c r="C124" s="623">
        <f>'TEST RDP'!C123</f>
        <v>0</v>
      </c>
      <c r="D124" s="624">
        <f>('TEST RDP'!H123+'TEST RDP'!X123)/2</f>
        <v>0</v>
      </c>
      <c r="E124" s="625">
        <f>('TEST RDP'!J123+'TEST RDP'!P123+'TEST RDP'!AF123)/3</f>
        <v>0</v>
      </c>
      <c r="F124" s="625">
        <f>('TEST RDP'!F123+'TEST RDP'!L123+'TEST RDP'!N123+'TEST RDP'!Z123+'TEST RDP'!AH123+'TEST RDP'!AJ123+'TEST RDP'!AL123+'TEST RDP'!AP123)/8</f>
        <v>0</v>
      </c>
      <c r="G124" s="625">
        <f>('TEST RDP'!R123+'TEST RDP'!T123+'TEST RDP'!V123+'TEST RDP'!AB123+'TEST RDP'!AD123+'TEST RDP'!AN123)/6</f>
        <v>0</v>
      </c>
      <c r="H124" s="625">
        <f>('TEST RDP'!AH123+'TEST RDP'!AJ123+'TEST RDP'!AL123+'TEST RDP'!AN123+'TEST RDP'!AP123)/5</f>
        <v>0</v>
      </c>
      <c r="I124" s="625">
        <f>('TEST RDP'!Z123+'TEST RDP'!AH123+'TEST RDP'!AL123)/3</f>
        <v>0</v>
      </c>
      <c r="J124" s="626">
        <f>('TEST RDP'!H123+'TEST RDP'!R123+'TEST RDP'!AD123+'TEST RDP'!AP123)/4</f>
        <v>0</v>
      </c>
      <c r="K124" s="632">
        <f>('TEST RDP'!H123+'TEST RDP'!J123+'TEST RDP'!P123+'TEST RDP'!T123+'TEST RDP'!V123+'TEST RDP'!X123+'TEST RDP'!AF123+'TEST RDP'!AJ123+'TEST RDP'!AN123+'TEST RDP'!AP123)/10</f>
        <v>0</v>
      </c>
      <c r="L124" s="624">
        <f>('TEST RDP'!F123+'TEST RDP'!J123+'TEST RDP'!P123+'TEST RDP'!X123+'TEST RDP'!Z123+'TEST RDP'!AF123+'TEST RDP'!AL123)/7</f>
        <v>0</v>
      </c>
      <c r="M124" s="626">
        <f>('TEST RDP'!H123+'TEST RDP'!L123+'TEST RDP'!N123+'TEST RDP'!R123+'TEST RDP'!T123+'TEST RDP'!V123+'TEST RDP'!AB123+'TEST RDP'!AD123+'TEST RDP'!AH123+'TEST RDP'!AJ123+'TEST RDP'!AN123+'TEST RDP'!AP123)/12</f>
        <v>0</v>
      </c>
    </row>
    <row r="125" spans="1:13" ht="15.75" customHeight="1" x14ac:dyDescent="0.35">
      <c r="A125" s="623">
        <f>'TEST RDP'!A124</f>
        <v>0</v>
      </c>
      <c r="B125" s="623">
        <f>'TEST RDP'!B124</f>
        <v>0</v>
      </c>
      <c r="C125" s="623">
        <f>'TEST RDP'!C124</f>
        <v>0</v>
      </c>
      <c r="D125" s="624">
        <f>('TEST RDP'!H124+'TEST RDP'!X124)/2</f>
        <v>0</v>
      </c>
      <c r="E125" s="625">
        <f>('TEST RDP'!J124+'TEST RDP'!P124+'TEST RDP'!AF124)/3</f>
        <v>0</v>
      </c>
      <c r="F125" s="625">
        <f>('TEST RDP'!F124+'TEST RDP'!L124+'TEST RDP'!N124+'TEST RDP'!Z124+'TEST RDP'!AH124+'TEST RDP'!AJ124+'TEST RDP'!AL124+'TEST RDP'!AP124)/8</f>
        <v>0</v>
      </c>
      <c r="G125" s="625">
        <f>('TEST RDP'!R124+'TEST RDP'!T124+'TEST RDP'!V124+'TEST RDP'!AB124+'TEST RDP'!AD124+'TEST RDP'!AN124)/6</f>
        <v>0</v>
      </c>
      <c r="H125" s="625">
        <f>('TEST RDP'!AH124+'TEST RDP'!AJ124+'TEST RDP'!AL124+'TEST RDP'!AN124+'TEST RDP'!AP124)/5</f>
        <v>0</v>
      </c>
      <c r="I125" s="625">
        <f>('TEST RDP'!Z124+'TEST RDP'!AH124+'TEST RDP'!AL124)/3</f>
        <v>0</v>
      </c>
      <c r="J125" s="626">
        <f>('TEST RDP'!H124+'TEST RDP'!R124+'TEST RDP'!AD124+'TEST RDP'!AP124)/4</f>
        <v>0</v>
      </c>
      <c r="K125" s="632">
        <f>('TEST RDP'!H124+'TEST RDP'!J124+'TEST RDP'!P124+'TEST RDP'!T124+'TEST RDP'!V124+'TEST RDP'!X124+'TEST RDP'!AF124+'TEST RDP'!AJ124+'TEST RDP'!AN124+'TEST RDP'!AP124)/10</f>
        <v>0</v>
      </c>
      <c r="L125" s="624">
        <f>('TEST RDP'!F124+'TEST RDP'!J124+'TEST RDP'!P124+'TEST RDP'!X124+'TEST RDP'!Z124+'TEST RDP'!AF124+'TEST RDP'!AL124)/7</f>
        <v>0</v>
      </c>
      <c r="M125" s="626">
        <f>('TEST RDP'!H124+'TEST RDP'!L124+'TEST RDP'!N124+'TEST RDP'!R124+'TEST RDP'!T124+'TEST RDP'!V124+'TEST RDP'!AB124+'TEST RDP'!AD124+'TEST RDP'!AH124+'TEST RDP'!AJ124+'TEST RDP'!AN124+'TEST RDP'!AP124)/12</f>
        <v>0</v>
      </c>
    </row>
    <row r="126" spans="1:13" ht="15.75" customHeight="1" x14ac:dyDescent="0.35">
      <c r="A126" s="623">
        <f>'TEST RDP'!A125</f>
        <v>0</v>
      </c>
      <c r="B126" s="623">
        <f>'TEST RDP'!B125</f>
        <v>0</v>
      </c>
      <c r="C126" s="623">
        <f>'TEST RDP'!C125</f>
        <v>0</v>
      </c>
      <c r="D126" s="624">
        <f>('TEST RDP'!H125+'TEST RDP'!X125)/2</f>
        <v>0</v>
      </c>
      <c r="E126" s="625">
        <f>('TEST RDP'!J125+'TEST RDP'!P125+'TEST RDP'!AF125)/3</f>
        <v>0</v>
      </c>
      <c r="F126" s="625">
        <f>('TEST RDP'!F125+'TEST RDP'!L125+'TEST RDP'!N125+'TEST RDP'!Z125+'TEST RDP'!AH125+'TEST RDP'!AJ125+'TEST RDP'!AL125+'TEST RDP'!AP125)/8</f>
        <v>0</v>
      </c>
      <c r="G126" s="625">
        <f>('TEST RDP'!R125+'TEST RDP'!T125+'TEST RDP'!V125+'TEST RDP'!AB125+'TEST RDP'!AD125+'TEST RDP'!AN125)/6</f>
        <v>0</v>
      </c>
      <c r="H126" s="625">
        <f>('TEST RDP'!AH125+'TEST RDP'!AJ125+'TEST RDP'!AL125+'TEST RDP'!AN125+'TEST RDP'!AP125)/5</f>
        <v>0</v>
      </c>
      <c r="I126" s="625">
        <f>('TEST RDP'!Z125+'TEST RDP'!AH125+'TEST RDP'!AL125)/3</f>
        <v>0</v>
      </c>
      <c r="J126" s="626">
        <f>('TEST RDP'!H125+'TEST RDP'!R125+'TEST RDP'!AD125+'TEST RDP'!AP125)/4</f>
        <v>0</v>
      </c>
      <c r="K126" s="632">
        <f>('TEST RDP'!H125+'TEST RDP'!J125+'TEST RDP'!P125+'TEST RDP'!T125+'TEST RDP'!V125+'TEST RDP'!X125+'TEST RDP'!AF125+'TEST RDP'!AJ125+'TEST RDP'!AN125+'TEST RDP'!AP125)/10</f>
        <v>0</v>
      </c>
      <c r="L126" s="624">
        <f>('TEST RDP'!F125+'TEST RDP'!J125+'TEST RDP'!P125+'TEST RDP'!X125+'TEST RDP'!Z125+'TEST RDP'!AF125+'TEST RDP'!AL125)/7</f>
        <v>0</v>
      </c>
      <c r="M126" s="626">
        <f>('TEST RDP'!H125+'TEST RDP'!L125+'TEST RDP'!N125+'TEST RDP'!R125+'TEST RDP'!T125+'TEST RDP'!V125+'TEST RDP'!AB125+'TEST RDP'!AD125+'TEST RDP'!AH125+'TEST RDP'!AJ125+'TEST RDP'!AN125+'TEST RDP'!AP125)/12</f>
        <v>0</v>
      </c>
    </row>
    <row r="127" spans="1:13" ht="15.75" customHeight="1" x14ac:dyDescent="0.35">
      <c r="A127" s="623">
        <f>'TEST RDP'!A126</f>
        <v>0</v>
      </c>
      <c r="B127" s="623">
        <f>'TEST RDP'!B126</f>
        <v>0</v>
      </c>
      <c r="C127" s="623">
        <f>'TEST RDP'!C126</f>
        <v>0</v>
      </c>
      <c r="D127" s="624">
        <f>('TEST RDP'!H126+'TEST RDP'!X126)/2</f>
        <v>0</v>
      </c>
      <c r="E127" s="625">
        <f>('TEST RDP'!J126+'TEST RDP'!P126+'TEST RDP'!AF126)/3</f>
        <v>0</v>
      </c>
      <c r="F127" s="625">
        <f>('TEST RDP'!F126+'TEST RDP'!L126+'TEST RDP'!N126+'TEST RDP'!Z126+'TEST RDP'!AH126+'TEST RDP'!AJ126+'TEST RDP'!AL126+'TEST RDP'!AP126)/8</f>
        <v>0</v>
      </c>
      <c r="G127" s="625">
        <f>('TEST RDP'!R126+'TEST RDP'!T126+'TEST RDP'!V126+'TEST RDP'!AB126+'TEST RDP'!AD126+'TEST RDP'!AN126)/6</f>
        <v>0</v>
      </c>
      <c r="H127" s="625">
        <f>('TEST RDP'!AH126+'TEST RDP'!AJ126+'TEST RDP'!AL126+'TEST RDP'!AN126+'TEST RDP'!AP126)/5</f>
        <v>0</v>
      </c>
      <c r="I127" s="625">
        <f>('TEST RDP'!Z126+'TEST RDP'!AH126+'TEST RDP'!AL126)/3</f>
        <v>0</v>
      </c>
      <c r="J127" s="626">
        <f>('TEST RDP'!H126+'TEST RDP'!R126+'TEST RDP'!AD126+'TEST RDP'!AP126)/4</f>
        <v>0</v>
      </c>
      <c r="K127" s="632">
        <f>('TEST RDP'!H126+'TEST RDP'!J126+'TEST RDP'!P126+'TEST RDP'!T126+'TEST RDP'!V126+'TEST RDP'!X126+'TEST RDP'!AF126+'TEST RDP'!AJ126+'TEST RDP'!AN126+'TEST RDP'!AP126)/10</f>
        <v>0</v>
      </c>
      <c r="L127" s="624">
        <f>('TEST RDP'!F126+'TEST RDP'!J126+'TEST RDP'!P126+'TEST RDP'!X126+'TEST RDP'!Z126+'TEST RDP'!AF126+'TEST RDP'!AL126)/7</f>
        <v>0</v>
      </c>
      <c r="M127" s="626">
        <f>('TEST RDP'!H126+'TEST RDP'!L126+'TEST RDP'!N126+'TEST RDP'!R126+'TEST RDP'!T126+'TEST RDP'!V126+'TEST RDP'!AB126+'TEST RDP'!AD126+'TEST RDP'!AH126+'TEST RDP'!AJ126+'TEST RDP'!AN126+'TEST RDP'!AP126)/12</f>
        <v>0</v>
      </c>
    </row>
    <row r="128" spans="1:13" ht="15.75" customHeight="1" x14ac:dyDescent="0.35">
      <c r="A128" s="623">
        <f>'TEST RDP'!A127</f>
        <v>0</v>
      </c>
      <c r="B128" s="623">
        <f>'TEST RDP'!B127</f>
        <v>0</v>
      </c>
      <c r="C128" s="623">
        <f>'TEST RDP'!C127</f>
        <v>0</v>
      </c>
      <c r="D128" s="624">
        <f>('TEST RDP'!H127+'TEST RDP'!X127)/2</f>
        <v>0</v>
      </c>
      <c r="E128" s="625">
        <f>('TEST RDP'!J127+'TEST RDP'!P127+'TEST RDP'!AF127)/3</f>
        <v>0</v>
      </c>
      <c r="F128" s="625">
        <f>('TEST RDP'!F127+'TEST RDP'!L127+'TEST RDP'!N127+'TEST RDP'!Z127+'TEST RDP'!AH127+'TEST RDP'!AJ127+'TEST RDP'!AL127+'TEST RDP'!AP127)/8</f>
        <v>0</v>
      </c>
      <c r="G128" s="625">
        <f>('TEST RDP'!R127+'TEST RDP'!T127+'TEST RDP'!V127+'TEST RDP'!AB127+'TEST RDP'!AD127+'TEST RDP'!AN127)/6</f>
        <v>0</v>
      </c>
      <c r="H128" s="625">
        <f>('TEST RDP'!AH127+'TEST RDP'!AJ127+'TEST RDP'!AL127+'TEST RDP'!AN127+'TEST RDP'!AP127)/5</f>
        <v>0</v>
      </c>
      <c r="I128" s="625">
        <f>('TEST RDP'!Z127+'TEST RDP'!AH127+'TEST RDP'!AL127)/3</f>
        <v>0</v>
      </c>
      <c r="J128" s="626">
        <f>('TEST RDP'!H127+'TEST RDP'!R127+'TEST RDP'!AD127+'TEST RDP'!AP127)/4</f>
        <v>0</v>
      </c>
      <c r="K128" s="632">
        <f>('TEST RDP'!H127+'TEST RDP'!J127+'TEST RDP'!P127+'TEST RDP'!T127+'TEST RDP'!V127+'TEST RDP'!X127+'TEST RDP'!AF127+'TEST RDP'!AJ127+'TEST RDP'!AN127+'TEST RDP'!AP127)/10</f>
        <v>0</v>
      </c>
      <c r="L128" s="624">
        <f>('TEST RDP'!F127+'TEST RDP'!J127+'TEST RDP'!P127+'TEST RDP'!X127+'TEST RDP'!Z127+'TEST RDP'!AF127+'TEST RDP'!AL127)/7</f>
        <v>0</v>
      </c>
      <c r="M128" s="626">
        <f>('TEST RDP'!H127+'TEST RDP'!L127+'TEST RDP'!N127+'TEST RDP'!R127+'TEST RDP'!T127+'TEST RDP'!V127+'TEST RDP'!AB127+'TEST RDP'!AD127+'TEST RDP'!AH127+'TEST RDP'!AJ127+'TEST RDP'!AN127+'TEST RDP'!AP127)/12</f>
        <v>0</v>
      </c>
    </row>
    <row r="129" spans="1:13" ht="15.75" customHeight="1" x14ac:dyDescent="0.35">
      <c r="A129" s="623">
        <f>'TEST RDP'!A128</f>
        <v>0</v>
      </c>
      <c r="B129" s="623">
        <f>'TEST RDP'!B128</f>
        <v>0</v>
      </c>
      <c r="C129" s="623">
        <f>'TEST RDP'!C128</f>
        <v>0</v>
      </c>
      <c r="D129" s="624">
        <f>('TEST RDP'!H128+'TEST RDP'!X128)/2</f>
        <v>0</v>
      </c>
      <c r="E129" s="625">
        <f>('TEST RDP'!J128+'TEST RDP'!P128+'TEST RDP'!AF128)/3</f>
        <v>0</v>
      </c>
      <c r="F129" s="625">
        <f>('TEST RDP'!F128+'TEST RDP'!L128+'TEST RDP'!N128+'TEST RDP'!Z128+'TEST RDP'!AH128+'TEST RDP'!AJ128+'TEST RDP'!AL128+'TEST RDP'!AP128)/8</f>
        <v>0</v>
      </c>
      <c r="G129" s="625">
        <f>('TEST RDP'!R128+'TEST RDP'!T128+'TEST RDP'!V128+'TEST RDP'!AB128+'TEST RDP'!AD128+'TEST RDP'!AN128)/6</f>
        <v>0</v>
      </c>
      <c r="H129" s="625">
        <f>('TEST RDP'!AH128+'TEST RDP'!AJ128+'TEST RDP'!AL128+'TEST RDP'!AN128+'TEST RDP'!AP128)/5</f>
        <v>0</v>
      </c>
      <c r="I129" s="625">
        <f>('TEST RDP'!Z128+'TEST RDP'!AH128+'TEST RDP'!AL128)/3</f>
        <v>0</v>
      </c>
      <c r="J129" s="626">
        <f>('TEST RDP'!H128+'TEST RDP'!R128+'TEST RDP'!AD128+'TEST RDP'!AP128)/4</f>
        <v>0</v>
      </c>
      <c r="K129" s="632">
        <f>('TEST RDP'!H128+'TEST RDP'!J128+'TEST RDP'!P128+'TEST RDP'!T128+'TEST RDP'!V128+'TEST RDP'!X128+'TEST RDP'!AF128+'TEST RDP'!AJ128+'TEST RDP'!AN128+'TEST RDP'!AP128)/10</f>
        <v>0</v>
      </c>
      <c r="L129" s="624">
        <f>('TEST RDP'!F128+'TEST RDP'!J128+'TEST RDP'!P128+'TEST RDP'!X128+'TEST RDP'!Z128+'TEST RDP'!AF128+'TEST RDP'!AL128)/7</f>
        <v>0</v>
      </c>
      <c r="M129" s="626">
        <f>('TEST RDP'!H128+'TEST RDP'!L128+'TEST RDP'!N128+'TEST RDP'!R128+'TEST RDP'!T128+'TEST RDP'!V128+'TEST RDP'!AB128+'TEST RDP'!AD128+'TEST RDP'!AH128+'TEST RDP'!AJ128+'TEST RDP'!AN128+'TEST RDP'!AP128)/12</f>
        <v>0</v>
      </c>
    </row>
    <row r="130" spans="1:13" ht="15.75" customHeight="1" x14ac:dyDescent="0.35">
      <c r="A130" s="623">
        <f>'TEST RDP'!A129</f>
        <v>0</v>
      </c>
      <c r="B130" s="623">
        <f>'TEST RDP'!B129</f>
        <v>0</v>
      </c>
      <c r="C130" s="623">
        <f>'TEST RDP'!C129</f>
        <v>0</v>
      </c>
      <c r="D130" s="624">
        <f>('TEST RDP'!H129+'TEST RDP'!X129)/2</f>
        <v>0</v>
      </c>
      <c r="E130" s="625">
        <f>('TEST RDP'!J129+'TEST RDP'!P129+'TEST RDP'!AF129)/3</f>
        <v>0</v>
      </c>
      <c r="F130" s="625">
        <f>('TEST RDP'!F129+'TEST RDP'!L129+'TEST RDP'!N129+'TEST RDP'!Z129+'TEST RDP'!AH129+'TEST RDP'!AJ129+'TEST RDP'!AL129+'TEST RDP'!AP129)/8</f>
        <v>0</v>
      </c>
      <c r="G130" s="625">
        <f>('TEST RDP'!R129+'TEST RDP'!T129+'TEST RDP'!V129+'TEST RDP'!AB129+'TEST RDP'!AD129+'TEST RDP'!AN129)/6</f>
        <v>0</v>
      </c>
      <c r="H130" s="625">
        <f>('TEST RDP'!AH129+'TEST RDP'!AJ129+'TEST RDP'!AL129+'TEST RDP'!AN129+'TEST RDP'!AP129)/5</f>
        <v>0</v>
      </c>
      <c r="I130" s="625">
        <f>('TEST RDP'!Z129+'TEST RDP'!AH129+'TEST RDP'!AL129)/3</f>
        <v>0</v>
      </c>
      <c r="J130" s="626">
        <f>('TEST RDP'!H129+'TEST RDP'!R129+'TEST RDP'!AD129+'TEST RDP'!AP129)/4</f>
        <v>0</v>
      </c>
      <c r="K130" s="632">
        <f>('TEST RDP'!H129+'TEST RDP'!J129+'TEST RDP'!P129+'TEST RDP'!T129+'TEST RDP'!V129+'TEST RDP'!X129+'TEST RDP'!AF129+'TEST RDP'!AJ129+'TEST RDP'!AN129+'TEST RDP'!AP129)/10</f>
        <v>0</v>
      </c>
      <c r="L130" s="624">
        <f>('TEST RDP'!F129+'TEST RDP'!J129+'TEST RDP'!P129+'TEST RDP'!X129+'TEST RDP'!Z129+'TEST RDP'!AF129+'TEST RDP'!AL129)/7</f>
        <v>0</v>
      </c>
      <c r="M130" s="626">
        <f>('TEST RDP'!H129+'TEST RDP'!L129+'TEST RDP'!N129+'TEST RDP'!R129+'TEST RDP'!T129+'TEST RDP'!V129+'TEST RDP'!AB129+'TEST RDP'!AD129+'TEST RDP'!AH129+'TEST RDP'!AJ129+'TEST RDP'!AN129+'TEST RDP'!AP129)/12</f>
        <v>0</v>
      </c>
    </row>
    <row r="131" spans="1:13" ht="15.75" customHeight="1" x14ac:dyDescent="0.35">
      <c r="A131" s="623">
        <f>'TEST RDP'!A130</f>
        <v>0</v>
      </c>
      <c r="B131" s="623">
        <f>'TEST RDP'!B130</f>
        <v>0</v>
      </c>
      <c r="C131" s="623">
        <f>'TEST RDP'!C130</f>
        <v>0</v>
      </c>
      <c r="D131" s="624">
        <f>('TEST RDP'!H130+'TEST RDP'!X130)/2</f>
        <v>0</v>
      </c>
      <c r="E131" s="625">
        <f>('TEST RDP'!J130+'TEST RDP'!P130+'TEST RDP'!AF130)/3</f>
        <v>0</v>
      </c>
      <c r="F131" s="625">
        <f>('TEST RDP'!F130+'TEST RDP'!L130+'TEST RDP'!N130+'TEST RDP'!Z130+'TEST RDP'!AH130+'TEST RDP'!AJ130+'TEST RDP'!AL130+'TEST RDP'!AP130)/8</f>
        <v>0</v>
      </c>
      <c r="G131" s="625">
        <f>('TEST RDP'!R130+'TEST RDP'!T130+'TEST RDP'!V130+'TEST RDP'!AB130+'TEST RDP'!AD130+'TEST RDP'!AN130)/6</f>
        <v>0</v>
      </c>
      <c r="H131" s="625">
        <f>('TEST RDP'!AH130+'TEST RDP'!AJ130+'TEST RDP'!AL130+'TEST RDP'!AN130+'TEST RDP'!AP130)/5</f>
        <v>0</v>
      </c>
      <c r="I131" s="625">
        <f>('TEST RDP'!Z130+'TEST RDP'!AH130+'TEST RDP'!AL130)/3</f>
        <v>0</v>
      </c>
      <c r="J131" s="626">
        <f>('TEST RDP'!H130+'TEST RDP'!R130+'TEST RDP'!AD130+'TEST RDP'!AP130)/4</f>
        <v>0</v>
      </c>
      <c r="K131" s="632">
        <f>('TEST RDP'!H130+'TEST RDP'!J130+'TEST RDP'!P130+'TEST RDP'!T130+'TEST RDP'!V130+'TEST RDP'!X130+'TEST RDP'!AF130+'TEST RDP'!AJ130+'TEST RDP'!AN130+'TEST RDP'!AP130)/10</f>
        <v>0</v>
      </c>
      <c r="L131" s="624">
        <f>('TEST RDP'!F130+'TEST RDP'!J130+'TEST RDP'!P130+'TEST RDP'!X130+'TEST RDP'!Z130+'TEST RDP'!AF130+'TEST RDP'!AL130)/7</f>
        <v>0</v>
      </c>
      <c r="M131" s="626">
        <f>('TEST RDP'!H130+'TEST RDP'!L130+'TEST RDP'!N130+'TEST RDP'!R130+'TEST RDP'!T130+'TEST RDP'!V130+'TEST RDP'!AB130+'TEST RDP'!AD130+'TEST RDP'!AH130+'TEST RDP'!AJ130+'TEST RDP'!AN130+'TEST RDP'!AP130)/12</f>
        <v>0</v>
      </c>
    </row>
    <row r="132" spans="1:13" ht="15.75" customHeight="1" x14ac:dyDescent="0.35">
      <c r="A132" s="623">
        <f>'TEST RDP'!A131</f>
        <v>0</v>
      </c>
      <c r="B132" s="623">
        <f>'TEST RDP'!B131</f>
        <v>0</v>
      </c>
      <c r="C132" s="623">
        <f>'TEST RDP'!C131</f>
        <v>0</v>
      </c>
      <c r="D132" s="624">
        <f>('TEST RDP'!H131+'TEST RDP'!X131)/2</f>
        <v>0</v>
      </c>
      <c r="E132" s="625">
        <f>('TEST RDP'!J131+'TEST RDP'!P131+'TEST RDP'!AF131)/3</f>
        <v>0</v>
      </c>
      <c r="F132" s="625">
        <f>('TEST RDP'!F131+'TEST RDP'!L131+'TEST RDP'!N131+'TEST RDP'!Z131+'TEST RDP'!AH131+'TEST RDP'!AJ131+'TEST RDP'!AL131+'TEST RDP'!AP131)/8</f>
        <v>0</v>
      </c>
      <c r="G132" s="625">
        <f>('TEST RDP'!R131+'TEST RDP'!T131+'TEST RDP'!V131+'TEST RDP'!AB131+'TEST RDP'!AD131+'TEST RDP'!AN131)/6</f>
        <v>0</v>
      </c>
      <c r="H132" s="625">
        <f>('TEST RDP'!AH131+'TEST RDP'!AJ131+'TEST RDP'!AL131+'TEST RDP'!AN131+'TEST RDP'!AP131)/5</f>
        <v>0</v>
      </c>
      <c r="I132" s="625">
        <f>('TEST RDP'!Z131+'TEST RDP'!AH131+'TEST RDP'!AL131)/3</f>
        <v>0</v>
      </c>
      <c r="J132" s="626">
        <f>('TEST RDP'!H131+'TEST RDP'!R131+'TEST RDP'!AD131+'TEST RDP'!AP131)/4</f>
        <v>0</v>
      </c>
      <c r="K132" s="632">
        <f>('TEST RDP'!H131+'TEST RDP'!J131+'TEST RDP'!P131+'TEST RDP'!T131+'TEST RDP'!V131+'TEST RDP'!X131+'TEST RDP'!AF131+'TEST RDP'!AJ131+'TEST RDP'!AN131+'TEST RDP'!AP131)/10</f>
        <v>0</v>
      </c>
      <c r="L132" s="624">
        <f>('TEST RDP'!F131+'TEST RDP'!J131+'TEST RDP'!P131+'TEST RDP'!X131+'TEST RDP'!Z131+'TEST RDP'!AF131+'TEST RDP'!AL131)/7</f>
        <v>0</v>
      </c>
      <c r="M132" s="626">
        <f>('TEST RDP'!H131+'TEST RDP'!L131+'TEST RDP'!N131+'TEST RDP'!R131+'TEST RDP'!T131+'TEST RDP'!V131+'TEST RDP'!AB131+'TEST RDP'!AD131+'TEST RDP'!AH131+'TEST RDP'!AJ131+'TEST RDP'!AN131+'TEST RDP'!AP131)/12</f>
        <v>0</v>
      </c>
    </row>
    <row r="133" spans="1:13" ht="15.75" customHeight="1" x14ac:dyDescent="0.35">
      <c r="A133" s="623">
        <f>'TEST RDP'!A132</f>
        <v>0</v>
      </c>
      <c r="B133" s="623">
        <f>'TEST RDP'!B132</f>
        <v>0</v>
      </c>
      <c r="C133" s="623">
        <f>'TEST RDP'!C132</f>
        <v>0</v>
      </c>
      <c r="D133" s="624">
        <f>('TEST RDP'!H132+'TEST RDP'!X132)/2</f>
        <v>0</v>
      </c>
      <c r="E133" s="625">
        <f>('TEST RDP'!J132+'TEST RDP'!P132+'TEST RDP'!AF132)/3</f>
        <v>0</v>
      </c>
      <c r="F133" s="625">
        <f>('TEST RDP'!F132+'TEST RDP'!L132+'TEST RDP'!N132+'TEST RDP'!Z132+'TEST RDP'!AH132+'TEST RDP'!AJ132+'TEST RDP'!AL132+'TEST RDP'!AP132)/8</f>
        <v>0</v>
      </c>
      <c r="G133" s="625">
        <f>('TEST RDP'!R132+'TEST RDP'!T132+'TEST RDP'!V132+'TEST RDP'!AB132+'TEST RDP'!AD132+'TEST RDP'!AN132)/6</f>
        <v>0</v>
      </c>
      <c r="H133" s="625">
        <f>('TEST RDP'!AH132+'TEST RDP'!AJ132+'TEST RDP'!AL132+'TEST RDP'!AN132+'TEST RDP'!AP132)/5</f>
        <v>0</v>
      </c>
      <c r="I133" s="625">
        <f>('TEST RDP'!Z132+'TEST RDP'!AH132+'TEST RDP'!AL132)/3</f>
        <v>0</v>
      </c>
      <c r="J133" s="626">
        <f>('TEST RDP'!H132+'TEST RDP'!R132+'TEST RDP'!AD132+'TEST RDP'!AP132)/4</f>
        <v>0</v>
      </c>
      <c r="K133" s="632">
        <f>('TEST RDP'!H132+'TEST RDP'!J132+'TEST RDP'!P132+'TEST RDP'!T132+'TEST RDP'!V132+'TEST RDP'!X132+'TEST RDP'!AF132+'TEST RDP'!AJ132+'TEST RDP'!AN132+'TEST RDP'!AP132)/10</f>
        <v>0</v>
      </c>
      <c r="L133" s="624">
        <f>('TEST RDP'!F132+'TEST RDP'!J132+'TEST RDP'!P132+'TEST RDP'!X132+'TEST RDP'!Z132+'TEST RDP'!AF132+'TEST RDP'!AL132)/7</f>
        <v>0</v>
      </c>
      <c r="M133" s="626">
        <f>('TEST RDP'!H132+'TEST RDP'!L132+'TEST RDP'!N132+'TEST RDP'!R132+'TEST RDP'!T132+'TEST RDP'!V132+'TEST RDP'!AB132+'TEST RDP'!AD132+'TEST RDP'!AH132+'TEST RDP'!AJ132+'TEST RDP'!AN132+'TEST RDP'!AP132)/12</f>
        <v>0</v>
      </c>
    </row>
    <row r="134" spans="1:13" ht="15.75" customHeight="1" x14ac:dyDescent="0.35">
      <c r="A134" s="623">
        <f>'TEST RDP'!A133</f>
        <v>0</v>
      </c>
      <c r="B134" s="623">
        <f>'TEST RDP'!B133</f>
        <v>0</v>
      </c>
      <c r="C134" s="623">
        <f>'TEST RDP'!C133</f>
        <v>0</v>
      </c>
      <c r="D134" s="624">
        <f>('TEST RDP'!H133+'TEST RDP'!X133)/2</f>
        <v>0</v>
      </c>
      <c r="E134" s="625">
        <f>('TEST RDP'!J133+'TEST RDP'!P133+'TEST RDP'!AF133)/3</f>
        <v>0</v>
      </c>
      <c r="F134" s="625">
        <f>('TEST RDP'!F133+'TEST RDP'!L133+'TEST RDP'!N133+'TEST RDP'!Z133+'TEST RDP'!AH133+'TEST RDP'!AJ133+'TEST RDP'!AL133+'TEST RDP'!AP133)/8</f>
        <v>0</v>
      </c>
      <c r="G134" s="625">
        <f>('TEST RDP'!R133+'TEST RDP'!T133+'TEST RDP'!V133+'TEST RDP'!AB133+'TEST RDP'!AD133+'TEST RDP'!AN133)/6</f>
        <v>0</v>
      </c>
      <c r="H134" s="625">
        <f>('TEST RDP'!AH133+'TEST RDP'!AJ133+'TEST RDP'!AL133+'TEST RDP'!AN133+'TEST RDP'!AP133)/5</f>
        <v>0</v>
      </c>
      <c r="I134" s="625">
        <f>('TEST RDP'!Z133+'TEST RDP'!AH133+'TEST RDP'!AL133)/3</f>
        <v>0</v>
      </c>
      <c r="J134" s="626">
        <f>('TEST RDP'!H133+'TEST RDP'!R133+'TEST RDP'!AD133+'TEST RDP'!AP133)/4</f>
        <v>0</v>
      </c>
      <c r="K134" s="632">
        <f>('TEST RDP'!H133+'TEST RDP'!J133+'TEST RDP'!P133+'TEST RDP'!T133+'TEST RDP'!V133+'TEST RDP'!X133+'TEST RDP'!AF133+'TEST RDP'!AJ133+'TEST RDP'!AN133+'TEST RDP'!AP133)/10</f>
        <v>0</v>
      </c>
      <c r="L134" s="624">
        <f>('TEST RDP'!F133+'TEST RDP'!J133+'TEST RDP'!P133+'TEST RDP'!X133+'TEST RDP'!Z133+'TEST RDP'!AF133+'TEST RDP'!AL133)/7</f>
        <v>0</v>
      </c>
      <c r="M134" s="626">
        <f>('TEST RDP'!H133+'TEST RDP'!L133+'TEST RDP'!N133+'TEST RDP'!R133+'TEST RDP'!T133+'TEST RDP'!V133+'TEST RDP'!AB133+'TEST RDP'!AD133+'TEST RDP'!AH133+'TEST RDP'!AJ133+'TEST RDP'!AN133+'TEST RDP'!AP133)/12</f>
        <v>0</v>
      </c>
    </row>
    <row r="135" spans="1:13" ht="15.75" customHeight="1" x14ac:dyDescent="0.35">
      <c r="A135" s="623">
        <f>'TEST RDP'!A134</f>
        <v>0</v>
      </c>
      <c r="B135" s="623">
        <f>'TEST RDP'!B134</f>
        <v>0</v>
      </c>
      <c r="C135" s="623">
        <f>'TEST RDP'!C134</f>
        <v>0</v>
      </c>
      <c r="D135" s="624">
        <f>('TEST RDP'!H134+'TEST RDP'!X134)/2</f>
        <v>0</v>
      </c>
      <c r="E135" s="625">
        <f>('TEST RDP'!J134+'TEST RDP'!P134+'TEST RDP'!AF134)/3</f>
        <v>0</v>
      </c>
      <c r="F135" s="625">
        <f>('TEST RDP'!F134+'TEST RDP'!L134+'TEST RDP'!N134+'TEST RDP'!Z134+'TEST RDP'!AH134+'TEST RDP'!AJ134+'TEST RDP'!AL134+'TEST RDP'!AP134)/8</f>
        <v>0</v>
      </c>
      <c r="G135" s="625">
        <f>('TEST RDP'!R134+'TEST RDP'!T134+'TEST RDP'!V134+'TEST RDP'!AB134+'TEST RDP'!AD134+'TEST RDP'!AN134)/6</f>
        <v>0</v>
      </c>
      <c r="H135" s="625">
        <f>('TEST RDP'!AH134+'TEST RDP'!AJ134+'TEST RDP'!AL134+'TEST RDP'!AN134+'TEST RDP'!AP134)/5</f>
        <v>0</v>
      </c>
      <c r="I135" s="625">
        <f>('TEST RDP'!Z134+'TEST RDP'!AH134+'TEST RDP'!AL134)/3</f>
        <v>0</v>
      </c>
      <c r="J135" s="626">
        <f>('TEST RDP'!H134+'TEST RDP'!R134+'TEST RDP'!AD134+'TEST RDP'!AP134)/4</f>
        <v>0</v>
      </c>
      <c r="K135" s="632">
        <f>('TEST RDP'!H134+'TEST RDP'!J134+'TEST RDP'!P134+'TEST RDP'!T134+'TEST RDP'!V134+'TEST RDP'!X134+'TEST RDP'!AF134+'TEST RDP'!AJ134+'TEST RDP'!AN134+'TEST RDP'!AP134)/10</f>
        <v>0</v>
      </c>
      <c r="L135" s="624">
        <f>('TEST RDP'!F134+'TEST RDP'!J134+'TEST RDP'!P134+'TEST RDP'!X134+'TEST RDP'!Z134+'TEST RDP'!AF134+'TEST RDP'!AL134)/7</f>
        <v>0</v>
      </c>
      <c r="M135" s="626">
        <f>('TEST RDP'!H134+'TEST RDP'!L134+'TEST RDP'!N134+'TEST RDP'!R134+'TEST RDP'!T134+'TEST RDP'!V134+'TEST RDP'!AB134+'TEST RDP'!AD134+'TEST RDP'!AH134+'TEST RDP'!AJ134+'TEST RDP'!AN134+'TEST RDP'!AP134)/12</f>
        <v>0</v>
      </c>
    </row>
    <row r="136" spans="1:13" ht="15.75" customHeight="1" x14ac:dyDescent="0.35">
      <c r="A136" s="623">
        <f>'TEST RDP'!A135</f>
        <v>0</v>
      </c>
      <c r="B136" s="623">
        <f>'TEST RDP'!B135</f>
        <v>0</v>
      </c>
      <c r="C136" s="623">
        <f>'TEST RDP'!C135</f>
        <v>0</v>
      </c>
      <c r="D136" s="624">
        <f>('TEST RDP'!H135+'TEST RDP'!X135)/2</f>
        <v>0</v>
      </c>
      <c r="E136" s="625">
        <f>('TEST RDP'!J135+'TEST RDP'!P135+'TEST RDP'!AF135)/3</f>
        <v>0</v>
      </c>
      <c r="F136" s="625">
        <f>('TEST RDP'!F135+'TEST RDP'!L135+'TEST RDP'!N135+'TEST RDP'!Z135+'TEST RDP'!AH135+'TEST RDP'!AJ135+'TEST RDP'!AL135+'TEST RDP'!AP135)/8</f>
        <v>0</v>
      </c>
      <c r="G136" s="625">
        <f>('TEST RDP'!R135+'TEST RDP'!T135+'TEST RDP'!V135+'TEST RDP'!AB135+'TEST RDP'!AD135+'TEST RDP'!AN135)/6</f>
        <v>0</v>
      </c>
      <c r="H136" s="625">
        <f>('TEST RDP'!AH135+'TEST RDP'!AJ135+'TEST RDP'!AL135+'TEST RDP'!AN135+'TEST RDP'!AP135)/5</f>
        <v>0</v>
      </c>
      <c r="I136" s="625">
        <f>('TEST RDP'!Z135+'TEST RDP'!AH135+'TEST RDP'!AL135)/3</f>
        <v>0</v>
      </c>
      <c r="J136" s="626">
        <f>('TEST RDP'!H135+'TEST RDP'!R135+'TEST RDP'!AD135+'TEST RDP'!AP135)/4</f>
        <v>0</v>
      </c>
      <c r="K136" s="632">
        <f>('TEST RDP'!H135+'TEST RDP'!J135+'TEST RDP'!P135+'TEST RDP'!T135+'TEST RDP'!V135+'TEST RDP'!X135+'TEST RDP'!AF135+'TEST RDP'!AJ135+'TEST RDP'!AN135+'TEST RDP'!AP135)/10</f>
        <v>0</v>
      </c>
      <c r="L136" s="624">
        <f>('TEST RDP'!F135+'TEST RDP'!J135+'TEST RDP'!P135+'TEST RDP'!X135+'TEST RDP'!Z135+'TEST RDP'!AF135+'TEST RDP'!AL135)/7</f>
        <v>0</v>
      </c>
      <c r="M136" s="626">
        <f>('TEST RDP'!H135+'TEST RDP'!L135+'TEST RDP'!N135+'TEST RDP'!R135+'TEST RDP'!T135+'TEST RDP'!V135+'TEST RDP'!AB135+'TEST RDP'!AD135+'TEST RDP'!AH135+'TEST RDP'!AJ135+'TEST RDP'!AN135+'TEST RDP'!AP135)/12</f>
        <v>0</v>
      </c>
    </row>
    <row r="137" spans="1:13" ht="15.75" customHeight="1" x14ac:dyDescent="0.35">
      <c r="A137" s="623">
        <f>'TEST RDP'!A136</f>
        <v>0</v>
      </c>
      <c r="B137" s="623">
        <f>'TEST RDP'!B136</f>
        <v>0</v>
      </c>
      <c r="C137" s="623">
        <f>'TEST RDP'!C136</f>
        <v>0</v>
      </c>
      <c r="D137" s="624">
        <f>('TEST RDP'!H136+'TEST RDP'!X136)/2</f>
        <v>0</v>
      </c>
      <c r="E137" s="625">
        <f>('TEST RDP'!J136+'TEST RDP'!P136+'TEST RDP'!AF136)/3</f>
        <v>0</v>
      </c>
      <c r="F137" s="625">
        <f>('TEST RDP'!F136+'TEST RDP'!L136+'TEST RDP'!N136+'TEST RDP'!Z136+'TEST RDP'!AH136+'TEST RDP'!AJ136+'TEST RDP'!AL136+'TEST RDP'!AP136)/8</f>
        <v>0</v>
      </c>
      <c r="G137" s="625">
        <f>('TEST RDP'!R136+'TEST RDP'!T136+'TEST RDP'!V136+'TEST RDP'!AB136+'TEST RDP'!AD136+'TEST RDP'!AN136)/6</f>
        <v>0</v>
      </c>
      <c r="H137" s="625">
        <f>('TEST RDP'!AH136+'TEST RDP'!AJ136+'TEST RDP'!AL136+'TEST RDP'!AN136+'TEST RDP'!AP136)/5</f>
        <v>0</v>
      </c>
      <c r="I137" s="625">
        <f>('TEST RDP'!Z136+'TEST RDP'!AH136+'TEST RDP'!AL136)/3</f>
        <v>0</v>
      </c>
      <c r="J137" s="626">
        <f>('TEST RDP'!H136+'TEST RDP'!R136+'TEST RDP'!AD136+'TEST RDP'!AP136)/4</f>
        <v>0</v>
      </c>
      <c r="K137" s="632">
        <f>('TEST RDP'!H136+'TEST RDP'!J136+'TEST RDP'!P136+'TEST RDP'!T136+'TEST RDP'!V136+'TEST RDP'!X136+'TEST RDP'!AF136+'TEST RDP'!AJ136+'TEST RDP'!AN136+'TEST RDP'!AP136)/10</f>
        <v>0</v>
      </c>
      <c r="L137" s="624">
        <f>('TEST RDP'!F136+'TEST RDP'!J136+'TEST RDP'!P136+'TEST RDP'!X136+'TEST RDP'!Z136+'TEST RDP'!AF136+'TEST RDP'!AL136)/7</f>
        <v>0</v>
      </c>
      <c r="M137" s="626">
        <f>('TEST RDP'!H136+'TEST RDP'!L136+'TEST RDP'!N136+'TEST RDP'!R136+'TEST RDP'!T136+'TEST RDP'!V136+'TEST RDP'!AB136+'TEST RDP'!AD136+'TEST RDP'!AH136+'TEST RDP'!AJ136+'TEST RDP'!AN136+'TEST RDP'!AP136)/12</f>
        <v>0</v>
      </c>
    </row>
    <row r="138" spans="1:13" ht="15.75" customHeight="1" x14ac:dyDescent="0.35">
      <c r="A138" s="623">
        <f>'TEST RDP'!A137</f>
        <v>0</v>
      </c>
      <c r="B138" s="623">
        <f>'TEST RDP'!B137</f>
        <v>0</v>
      </c>
      <c r="C138" s="623">
        <f>'TEST RDP'!C137</f>
        <v>0</v>
      </c>
      <c r="D138" s="624">
        <f>('TEST RDP'!H137+'TEST RDP'!X137)/2</f>
        <v>0</v>
      </c>
      <c r="E138" s="625">
        <f>('TEST RDP'!J137+'TEST RDP'!P137+'TEST RDP'!AF137)/3</f>
        <v>0</v>
      </c>
      <c r="F138" s="625">
        <f>('TEST RDP'!F137+'TEST RDP'!L137+'TEST RDP'!N137+'TEST RDP'!Z137+'TEST RDP'!AH137+'TEST RDP'!AJ137+'TEST RDP'!AL137+'TEST RDP'!AP137)/8</f>
        <v>0</v>
      </c>
      <c r="G138" s="625">
        <f>('TEST RDP'!R137+'TEST RDP'!T137+'TEST RDP'!V137+'TEST RDP'!AB137+'TEST RDP'!AD137+'TEST RDP'!AN137)/6</f>
        <v>0</v>
      </c>
      <c r="H138" s="625">
        <f>('TEST RDP'!AH137+'TEST RDP'!AJ137+'TEST RDP'!AL137+'TEST RDP'!AN137+'TEST RDP'!AP137)/5</f>
        <v>0</v>
      </c>
      <c r="I138" s="625">
        <f>('TEST RDP'!Z137+'TEST RDP'!AH137+'TEST RDP'!AL137)/3</f>
        <v>0</v>
      </c>
      <c r="J138" s="626">
        <f>('TEST RDP'!H137+'TEST RDP'!R137+'TEST RDP'!AD137+'TEST RDP'!AP137)/4</f>
        <v>0</v>
      </c>
      <c r="K138" s="632">
        <f>('TEST RDP'!H137+'TEST RDP'!J137+'TEST RDP'!P137+'TEST RDP'!T137+'TEST RDP'!V137+'TEST RDP'!X137+'TEST RDP'!AF137+'TEST RDP'!AJ137+'TEST RDP'!AN137+'TEST RDP'!AP137)/10</f>
        <v>0</v>
      </c>
      <c r="L138" s="624">
        <f>('TEST RDP'!F137+'TEST RDP'!J137+'TEST RDP'!P137+'TEST RDP'!X137+'TEST RDP'!Z137+'TEST RDP'!AF137+'TEST RDP'!AL137)/7</f>
        <v>0</v>
      </c>
      <c r="M138" s="626">
        <f>('TEST RDP'!H137+'TEST RDP'!L137+'TEST RDP'!N137+'TEST RDP'!R137+'TEST RDP'!T137+'TEST RDP'!V137+'TEST RDP'!AB137+'TEST RDP'!AD137+'TEST RDP'!AH137+'TEST RDP'!AJ137+'TEST RDP'!AN137+'TEST RDP'!AP137)/12</f>
        <v>0</v>
      </c>
    </row>
    <row r="139" spans="1:13" ht="15.75" customHeight="1" x14ac:dyDescent="0.35">
      <c r="A139" s="623">
        <f>'TEST RDP'!A138</f>
        <v>0</v>
      </c>
      <c r="B139" s="623">
        <f>'TEST RDP'!B138</f>
        <v>0</v>
      </c>
      <c r="C139" s="623">
        <f>'TEST RDP'!C138</f>
        <v>0</v>
      </c>
      <c r="D139" s="624">
        <f>('TEST RDP'!H138+'TEST RDP'!X138)/2</f>
        <v>0</v>
      </c>
      <c r="E139" s="625">
        <f>('TEST RDP'!J138+'TEST RDP'!P138+'TEST RDP'!AF138)/3</f>
        <v>0</v>
      </c>
      <c r="F139" s="625">
        <f>('TEST RDP'!F138+'TEST RDP'!L138+'TEST RDP'!N138+'TEST RDP'!Z138+'TEST RDP'!AH138+'TEST RDP'!AJ138+'TEST RDP'!AL138+'TEST RDP'!AP138)/8</f>
        <v>0</v>
      </c>
      <c r="G139" s="625">
        <f>('TEST RDP'!R138+'TEST RDP'!T138+'TEST RDP'!V138+'TEST RDP'!AB138+'TEST RDP'!AD138+'TEST RDP'!AN138)/6</f>
        <v>0</v>
      </c>
      <c r="H139" s="625">
        <f>('TEST RDP'!AH138+'TEST RDP'!AJ138+'TEST RDP'!AL138+'TEST RDP'!AN138+'TEST RDP'!AP138)/5</f>
        <v>0</v>
      </c>
      <c r="I139" s="625">
        <f>('TEST RDP'!Z138+'TEST RDP'!AH138+'TEST RDP'!AL138)/3</f>
        <v>0</v>
      </c>
      <c r="J139" s="626">
        <f>('TEST RDP'!H138+'TEST RDP'!R138+'TEST RDP'!AD138+'TEST RDP'!AP138)/4</f>
        <v>0</v>
      </c>
      <c r="K139" s="632">
        <f>('TEST RDP'!H138+'TEST RDP'!J138+'TEST RDP'!P138+'TEST RDP'!T138+'TEST RDP'!V138+'TEST RDP'!X138+'TEST RDP'!AF138+'TEST RDP'!AJ138+'TEST RDP'!AN138+'TEST RDP'!AP138)/10</f>
        <v>0</v>
      </c>
      <c r="L139" s="624">
        <f>('TEST RDP'!F138+'TEST RDP'!J138+'TEST RDP'!P138+'TEST RDP'!X138+'TEST RDP'!Z138+'TEST RDP'!AF138+'TEST RDP'!AL138)/7</f>
        <v>0</v>
      </c>
      <c r="M139" s="626">
        <f>('TEST RDP'!H138+'TEST RDP'!L138+'TEST RDP'!N138+'TEST RDP'!R138+'TEST RDP'!T138+'TEST RDP'!V138+'TEST RDP'!AB138+'TEST RDP'!AD138+'TEST RDP'!AH138+'TEST RDP'!AJ138+'TEST RDP'!AN138+'TEST RDP'!AP138)/12</f>
        <v>0</v>
      </c>
    </row>
    <row r="140" spans="1:13" ht="15.75" customHeight="1" x14ac:dyDescent="0.35">
      <c r="A140" s="623">
        <f>'TEST RDP'!A139</f>
        <v>0</v>
      </c>
      <c r="B140" s="623">
        <f>'TEST RDP'!B139</f>
        <v>0</v>
      </c>
      <c r="C140" s="623">
        <f>'TEST RDP'!C139</f>
        <v>0</v>
      </c>
      <c r="D140" s="624">
        <f>('TEST RDP'!H139+'TEST RDP'!X139)/2</f>
        <v>0</v>
      </c>
      <c r="E140" s="625">
        <f>('TEST RDP'!J139+'TEST RDP'!P139+'TEST RDP'!AF139)/3</f>
        <v>0</v>
      </c>
      <c r="F140" s="625">
        <f>('TEST RDP'!F139+'TEST RDP'!L139+'TEST RDP'!N139+'TEST RDP'!Z139+'TEST RDP'!AH139+'TEST RDP'!AJ139+'TEST RDP'!AL139+'TEST RDP'!AP139)/8</f>
        <v>0</v>
      </c>
      <c r="G140" s="625">
        <f>('TEST RDP'!R139+'TEST RDP'!T139+'TEST RDP'!V139+'TEST RDP'!AB139+'TEST RDP'!AD139+'TEST RDP'!AN139)/6</f>
        <v>0</v>
      </c>
      <c r="H140" s="625">
        <f>('TEST RDP'!AH139+'TEST RDP'!AJ139+'TEST RDP'!AL139+'TEST RDP'!AN139+'TEST RDP'!AP139)/5</f>
        <v>0</v>
      </c>
      <c r="I140" s="625">
        <f>('TEST RDP'!Z139+'TEST RDP'!AH139+'TEST RDP'!AL139)/3</f>
        <v>0</v>
      </c>
      <c r="J140" s="626">
        <f>('TEST RDP'!H139+'TEST RDP'!R139+'TEST RDP'!AD139+'TEST RDP'!AP139)/4</f>
        <v>0</v>
      </c>
      <c r="K140" s="632">
        <f>('TEST RDP'!H139+'TEST RDP'!J139+'TEST RDP'!P139+'TEST RDP'!T139+'TEST RDP'!V139+'TEST RDP'!X139+'TEST RDP'!AF139+'TEST RDP'!AJ139+'TEST RDP'!AN139+'TEST RDP'!AP139)/10</f>
        <v>0</v>
      </c>
      <c r="L140" s="624">
        <f>('TEST RDP'!F139+'TEST RDP'!J139+'TEST RDP'!P139+'TEST RDP'!X139+'TEST RDP'!Z139+'TEST RDP'!AF139+'TEST RDP'!AL139)/7</f>
        <v>0</v>
      </c>
      <c r="M140" s="626">
        <f>('TEST RDP'!H139+'TEST RDP'!L139+'TEST RDP'!N139+'TEST RDP'!R139+'TEST RDP'!T139+'TEST RDP'!V139+'TEST RDP'!AB139+'TEST RDP'!AD139+'TEST RDP'!AH139+'TEST RDP'!AJ139+'TEST RDP'!AN139+'TEST RDP'!AP139)/12</f>
        <v>0</v>
      </c>
    </row>
    <row r="141" spans="1:13" ht="15.75" customHeight="1" x14ac:dyDescent="0.35">
      <c r="A141" s="623">
        <f>'TEST RDP'!A140</f>
        <v>0</v>
      </c>
      <c r="B141" s="623">
        <f>'TEST RDP'!B140</f>
        <v>0</v>
      </c>
      <c r="C141" s="623">
        <f>'TEST RDP'!C140</f>
        <v>0</v>
      </c>
      <c r="D141" s="624">
        <f>('TEST RDP'!H140+'TEST RDP'!X140)/2</f>
        <v>0</v>
      </c>
      <c r="E141" s="625">
        <f>('TEST RDP'!J140+'TEST RDP'!P140+'TEST RDP'!AF140)/3</f>
        <v>0</v>
      </c>
      <c r="F141" s="625">
        <f>('TEST RDP'!F140+'TEST RDP'!L140+'TEST RDP'!N140+'TEST RDP'!Z140+'TEST RDP'!AH140+'TEST RDP'!AJ140+'TEST RDP'!AL140+'TEST RDP'!AP140)/8</f>
        <v>0</v>
      </c>
      <c r="G141" s="625">
        <f>('TEST RDP'!R140+'TEST RDP'!T140+'TEST RDP'!V140+'TEST RDP'!AB140+'TEST RDP'!AD140+'TEST RDP'!AN140)/6</f>
        <v>0</v>
      </c>
      <c r="H141" s="625">
        <f>('TEST RDP'!AH140+'TEST RDP'!AJ140+'TEST RDP'!AL140+'TEST RDP'!AN140+'TEST RDP'!AP140)/5</f>
        <v>0</v>
      </c>
      <c r="I141" s="625">
        <f>('TEST RDP'!Z140+'TEST RDP'!AH140+'TEST RDP'!AL140)/3</f>
        <v>0</v>
      </c>
      <c r="J141" s="626">
        <f>('TEST RDP'!H140+'TEST RDP'!R140+'TEST RDP'!AD140+'TEST RDP'!AP140)/4</f>
        <v>0</v>
      </c>
      <c r="K141" s="632">
        <f>('TEST RDP'!H140+'TEST RDP'!J140+'TEST RDP'!P140+'TEST RDP'!T140+'TEST RDP'!V140+'TEST RDP'!X140+'TEST RDP'!AF140+'TEST RDP'!AJ140+'TEST RDP'!AN140+'TEST RDP'!AP140)/10</f>
        <v>0</v>
      </c>
      <c r="L141" s="624">
        <f>('TEST RDP'!F140+'TEST RDP'!J140+'TEST RDP'!P140+'TEST RDP'!X140+'TEST RDP'!Z140+'TEST RDP'!AF140+'TEST RDP'!AL140)/7</f>
        <v>0</v>
      </c>
      <c r="M141" s="626">
        <f>('TEST RDP'!H140+'TEST RDP'!L140+'TEST RDP'!N140+'TEST RDP'!R140+'TEST RDP'!T140+'TEST RDP'!V140+'TEST RDP'!AB140+'TEST RDP'!AD140+'TEST RDP'!AH140+'TEST RDP'!AJ140+'TEST RDP'!AN140+'TEST RDP'!AP140)/12</f>
        <v>0</v>
      </c>
    </row>
    <row r="142" spans="1:13" ht="15.75" customHeight="1" x14ac:dyDescent="0.35">
      <c r="A142" s="623">
        <f>'TEST RDP'!A141</f>
        <v>0</v>
      </c>
      <c r="B142" s="623">
        <f>'TEST RDP'!B141</f>
        <v>0</v>
      </c>
      <c r="C142" s="623">
        <f>'TEST RDP'!C141</f>
        <v>0</v>
      </c>
      <c r="D142" s="624">
        <f>('TEST RDP'!H141+'TEST RDP'!X141)/2</f>
        <v>0</v>
      </c>
      <c r="E142" s="625">
        <f>('TEST RDP'!J141+'TEST RDP'!P141+'TEST RDP'!AF141)/3</f>
        <v>0</v>
      </c>
      <c r="F142" s="625">
        <f>('TEST RDP'!F141+'TEST RDP'!L141+'TEST RDP'!N141+'TEST RDP'!Z141+'TEST RDP'!AH141+'TEST RDP'!AJ141+'TEST RDP'!AL141+'TEST RDP'!AP141)/8</f>
        <v>0</v>
      </c>
      <c r="G142" s="625">
        <f>('TEST RDP'!R141+'TEST RDP'!T141+'TEST RDP'!V141+'TEST RDP'!AB141+'TEST RDP'!AD141+'TEST RDP'!AN141)/6</f>
        <v>0</v>
      </c>
      <c r="H142" s="625">
        <f>('TEST RDP'!AH141+'TEST RDP'!AJ141+'TEST RDP'!AL141+'TEST RDP'!AN141+'TEST RDP'!AP141)/5</f>
        <v>0</v>
      </c>
      <c r="I142" s="625">
        <f>('TEST RDP'!Z141+'TEST RDP'!AH141+'TEST RDP'!AL141)/3</f>
        <v>0</v>
      </c>
      <c r="J142" s="626">
        <f>('TEST RDP'!H141+'TEST RDP'!R141+'TEST RDP'!AD141+'TEST RDP'!AP141)/4</f>
        <v>0</v>
      </c>
      <c r="K142" s="632">
        <f>('TEST RDP'!H141+'TEST RDP'!J141+'TEST RDP'!P141+'TEST RDP'!T141+'TEST RDP'!V141+'TEST RDP'!X141+'TEST RDP'!AF141+'TEST RDP'!AJ141+'TEST RDP'!AN141+'TEST RDP'!AP141)/10</f>
        <v>0</v>
      </c>
      <c r="L142" s="624">
        <f>('TEST RDP'!F141+'TEST RDP'!J141+'TEST RDP'!P141+'TEST RDP'!X141+'TEST RDP'!Z141+'TEST RDP'!AF141+'TEST RDP'!AL141)/7</f>
        <v>0</v>
      </c>
      <c r="M142" s="626">
        <f>('TEST RDP'!H141+'TEST RDP'!L141+'TEST RDP'!N141+'TEST RDP'!R141+'TEST RDP'!T141+'TEST RDP'!V141+'TEST RDP'!AB141+'TEST RDP'!AD141+'TEST RDP'!AH141+'TEST RDP'!AJ141+'TEST RDP'!AN141+'TEST RDP'!AP141)/12</f>
        <v>0</v>
      </c>
    </row>
    <row r="143" spans="1:13" ht="15.75" customHeight="1" x14ac:dyDescent="0.35">
      <c r="A143" s="623">
        <f>'TEST RDP'!A142</f>
        <v>0</v>
      </c>
      <c r="B143" s="623">
        <f>'TEST RDP'!B142</f>
        <v>0</v>
      </c>
      <c r="C143" s="623">
        <f>'TEST RDP'!C142</f>
        <v>0</v>
      </c>
      <c r="D143" s="624">
        <f>('TEST RDP'!H142+'TEST RDP'!X142)/2</f>
        <v>0</v>
      </c>
      <c r="E143" s="625">
        <f>('TEST RDP'!J142+'TEST RDP'!P142+'TEST RDP'!AF142)/3</f>
        <v>0</v>
      </c>
      <c r="F143" s="625">
        <f>('TEST RDP'!F142+'TEST RDP'!L142+'TEST RDP'!N142+'TEST RDP'!Z142+'TEST RDP'!AH142+'TEST RDP'!AJ142+'TEST RDP'!AL142+'TEST RDP'!AP142)/8</f>
        <v>0</v>
      </c>
      <c r="G143" s="625">
        <f>('TEST RDP'!R142+'TEST RDP'!T142+'TEST RDP'!V142+'TEST RDP'!AB142+'TEST RDP'!AD142+'TEST RDP'!AN142)/6</f>
        <v>0</v>
      </c>
      <c r="H143" s="625">
        <f>('TEST RDP'!AH142+'TEST RDP'!AJ142+'TEST RDP'!AL142+'TEST RDP'!AN142+'TEST RDP'!AP142)/5</f>
        <v>0</v>
      </c>
      <c r="I143" s="625">
        <f>('TEST RDP'!Z142+'TEST RDP'!AH142+'TEST RDP'!AL142)/3</f>
        <v>0</v>
      </c>
      <c r="J143" s="626">
        <f>('TEST RDP'!H142+'TEST RDP'!R142+'TEST RDP'!AD142+'TEST RDP'!AP142)/4</f>
        <v>0</v>
      </c>
      <c r="K143" s="632">
        <f>('TEST RDP'!H142+'TEST RDP'!J142+'TEST RDP'!P142+'TEST RDP'!T142+'TEST RDP'!V142+'TEST RDP'!X142+'TEST RDP'!AF142+'TEST RDP'!AJ142+'TEST RDP'!AN142+'TEST RDP'!AP142)/10</f>
        <v>0</v>
      </c>
      <c r="L143" s="624">
        <f>('TEST RDP'!F142+'TEST RDP'!J142+'TEST RDP'!P142+'TEST RDP'!X142+'TEST RDP'!Z142+'TEST RDP'!AF142+'TEST RDP'!AL142)/7</f>
        <v>0</v>
      </c>
      <c r="M143" s="626">
        <f>('TEST RDP'!H142+'TEST RDP'!L142+'TEST RDP'!N142+'TEST RDP'!R142+'TEST RDP'!T142+'TEST RDP'!V142+'TEST RDP'!AB142+'TEST RDP'!AD142+'TEST RDP'!AH142+'TEST RDP'!AJ142+'TEST RDP'!AN142+'TEST RDP'!AP142)/12</f>
        <v>0</v>
      </c>
    </row>
    <row r="144" spans="1:13" ht="15.75" customHeight="1" x14ac:dyDescent="0.35">
      <c r="A144" s="623">
        <f>'TEST RDP'!A143</f>
        <v>0</v>
      </c>
      <c r="B144" s="623">
        <f>'TEST RDP'!B143</f>
        <v>0</v>
      </c>
      <c r="C144" s="623">
        <f>'TEST RDP'!C143</f>
        <v>0</v>
      </c>
      <c r="D144" s="624">
        <f>('TEST RDP'!H143+'TEST RDP'!X143)/2</f>
        <v>0</v>
      </c>
      <c r="E144" s="625">
        <f>('TEST RDP'!J143+'TEST RDP'!P143+'TEST RDP'!AF143)/3</f>
        <v>0</v>
      </c>
      <c r="F144" s="625">
        <f>('TEST RDP'!F143+'TEST RDP'!L143+'TEST RDP'!N143+'TEST RDP'!Z143+'TEST RDP'!AH143+'TEST RDP'!AJ143+'TEST RDP'!AL143+'TEST RDP'!AP143)/8</f>
        <v>0</v>
      </c>
      <c r="G144" s="625">
        <f>('TEST RDP'!R143+'TEST RDP'!T143+'TEST RDP'!V143+'TEST RDP'!AB143+'TEST RDP'!AD143+'TEST RDP'!AN143)/6</f>
        <v>0</v>
      </c>
      <c r="H144" s="625">
        <f>('TEST RDP'!AH143+'TEST RDP'!AJ143+'TEST RDP'!AL143+'TEST RDP'!AN143+'TEST RDP'!AP143)/5</f>
        <v>0</v>
      </c>
      <c r="I144" s="625">
        <f>('TEST RDP'!Z143+'TEST RDP'!AH143+'TEST RDP'!AL143)/3</f>
        <v>0</v>
      </c>
      <c r="J144" s="626">
        <f>('TEST RDP'!H143+'TEST RDP'!R143+'TEST RDP'!AD143+'TEST RDP'!AP143)/4</f>
        <v>0</v>
      </c>
      <c r="K144" s="632">
        <f>('TEST RDP'!H143+'TEST RDP'!J143+'TEST RDP'!P143+'TEST RDP'!T143+'TEST RDP'!V143+'TEST RDP'!X143+'TEST RDP'!AF143+'TEST RDP'!AJ143+'TEST RDP'!AN143+'TEST RDP'!AP143)/10</f>
        <v>0</v>
      </c>
      <c r="L144" s="624">
        <f>('TEST RDP'!F143+'TEST RDP'!J143+'TEST RDP'!P143+'TEST RDP'!X143+'TEST RDP'!Z143+'TEST RDP'!AF143+'TEST RDP'!AL143)/7</f>
        <v>0</v>
      </c>
      <c r="M144" s="626">
        <f>('TEST RDP'!H143+'TEST RDP'!L143+'TEST RDP'!N143+'TEST RDP'!R143+'TEST RDP'!T143+'TEST RDP'!V143+'TEST RDP'!AB143+'TEST RDP'!AD143+'TEST RDP'!AH143+'TEST RDP'!AJ143+'TEST RDP'!AN143+'TEST RDP'!AP143)/12</f>
        <v>0</v>
      </c>
    </row>
    <row r="145" spans="1:13" ht="15.75" customHeight="1" x14ac:dyDescent="0.35">
      <c r="A145" s="623">
        <f>'TEST RDP'!A144</f>
        <v>0</v>
      </c>
      <c r="B145" s="623">
        <f>'TEST RDP'!B144</f>
        <v>0</v>
      </c>
      <c r="C145" s="623">
        <f>'TEST RDP'!C144</f>
        <v>0</v>
      </c>
      <c r="D145" s="624">
        <f>('TEST RDP'!H144+'TEST RDP'!X144)/2</f>
        <v>0</v>
      </c>
      <c r="E145" s="625">
        <f>('TEST RDP'!J144+'TEST RDP'!P144+'TEST RDP'!AF144)/3</f>
        <v>0</v>
      </c>
      <c r="F145" s="625">
        <f>('TEST RDP'!F144+'TEST RDP'!L144+'TEST RDP'!N144+'TEST RDP'!Z144+'TEST RDP'!AH144+'TEST RDP'!AJ144+'TEST RDP'!AL144+'TEST RDP'!AP144)/8</f>
        <v>0</v>
      </c>
      <c r="G145" s="625">
        <f>('TEST RDP'!R144+'TEST RDP'!T144+'TEST RDP'!V144+'TEST RDP'!AB144+'TEST RDP'!AD144+'TEST RDP'!AN144)/6</f>
        <v>0</v>
      </c>
      <c r="H145" s="625">
        <f>('TEST RDP'!AH144+'TEST RDP'!AJ144+'TEST RDP'!AL144+'TEST RDP'!AN144+'TEST RDP'!AP144)/5</f>
        <v>0</v>
      </c>
      <c r="I145" s="625">
        <f>('TEST RDP'!Z144+'TEST RDP'!AH144+'TEST RDP'!AL144)/3</f>
        <v>0</v>
      </c>
      <c r="J145" s="626">
        <f>('TEST RDP'!H144+'TEST RDP'!R144+'TEST RDP'!AD144+'TEST RDP'!AP144)/4</f>
        <v>0</v>
      </c>
      <c r="K145" s="632">
        <f>('TEST RDP'!H144+'TEST RDP'!J144+'TEST RDP'!P144+'TEST RDP'!T144+'TEST RDP'!V144+'TEST RDP'!X144+'TEST RDP'!AF144+'TEST RDP'!AJ144+'TEST RDP'!AN144+'TEST RDP'!AP144)/10</f>
        <v>0</v>
      </c>
      <c r="L145" s="624">
        <f>('TEST RDP'!F144+'TEST RDP'!J144+'TEST RDP'!P144+'TEST RDP'!X144+'TEST RDP'!Z144+'TEST RDP'!AF144+'TEST RDP'!AL144)/7</f>
        <v>0</v>
      </c>
      <c r="M145" s="626">
        <f>('TEST RDP'!H144+'TEST RDP'!L144+'TEST RDP'!N144+'TEST RDP'!R144+'TEST RDP'!T144+'TEST RDP'!V144+'TEST RDP'!AB144+'TEST RDP'!AD144+'TEST RDP'!AH144+'TEST RDP'!AJ144+'TEST RDP'!AN144+'TEST RDP'!AP144)/12</f>
        <v>0</v>
      </c>
    </row>
    <row r="146" spans="1:13" ht="15.75" customHeight="1" x14ac:dyDescent="0.35">
      <c r="A146" s="623">
        <f>'TEST RDP'!A145</f>
        <v>0</v>
      </c>
      <c r="B146" s="623">
        <f>'TEST RDP'!B145</f>
        <v>0</v>
      </c>
      <c r="C146" s="623">
        <f>'TEST RDP'!C145</f>
        <v>0</v>
      </c>
      <c r="D146" s="624">
        <f>('TEST RDP'!H145+'TEST RDP'!X145)/2</f>
        <v>0</v>
      </c>
      <c r="E146" s="625">
        <f>('TEST RDP'!J145+'TEST RDP'!P145+'TEST RDP'!AF145)/3</f>
        <v>0</v>
      </c>
      <c r="F146" s="625">
        <f>('TEST RDP'!F145+'TEST RDP'!L145+'TEST RDP'!N145+'TEST RDP'!Z145+'TEST RDP'!AH145+'TEST RDP'!AJ145+'TEST RDP'!AL145+'TEST RDP'!AP145)/8</f>
        <v>0</v>
      </c>
      <c r="G146" s="625">
        <f>('TEST RDP'!R145+'TEST RDP'!T145+'TEST RDP'!V145+'TEST RDP'!AB145+'TEST RDP'!AD145+'TEST RDP'!AN145)/6</f>
        <v>0</v>
      </c>
      <c r="H146" s="625">
        <f>('TEST RDP'!AH145+'TEST RDP'!AJ145+'TEST RDP'!AL145+'TEST RDP'!AN145+'TEST RDP'!AP145)/5</f>
        <v>0</v>
      </c>
      <c r="I146" s="625">
        <f>('TEST RDP'!Z145+'TEST RDP'!AH145+'TEST RDP'!AL145)/3</f>
        <v>0</v>
      </c>
      <c r="J146" s="626">
        <f>('TEST RDP'!H145+'TEST RDP'!R145+'TEST RDP'!AD145+'TEST RDP'!AP145)/4</f>
        <v>0</v>
      </c>
      <c r="K146" s="632">
        <f>('TEST RDP'!H145+'TEST RDP'!J145+'TEST RDP'!P145+'TEST RDP'!T145+'TEST RDP'!V145+'TEST RDP'!X145+'TEST RDP'!AF145+'TEST RDP'!AJ145+'TEST RDP'!AN145+'TEST RDP'!AP145)/10</f>
        <v>0</v>
      </c>
      <c r="L146" s="624">
        <f>('TEST RDP'!F145+'TEST RDP'!J145+'TEST RDP'!P145+'TEST RDP'!X145+'TEST RDP'!Z145+'TEST RDP'!AF145+'TEST RDP'!AL145)/7</f>
        <v>0</v>
      </c>
      <c r="M146" s="626">
        <f>('TEST RDP'!H145+'TEST RDP'!L145+'TEST RDP'!N145+'TEST RDP'!R145+'TEST RDP'!T145+'TEST RDP'!V145+'TEST RDP'!AB145+'TEST RDP'!AD145+'TEST RDP'!AH145+'TEST RDP'!AJ145+'TEST RDP'!AN145+'TEST RDP'!AP145)/12</f>
        <v>0</v>
      </c>
    </row>
    <row r="147" spans="1:13" ht="15.75" customHeight="1" x14ac:dyDescent="0.35">
      <c r="A147" s="623">
        <f>'TEST RDP'!A146</f>
        <v>0</v>
      </c>
      <c r="B147" s="623">
        <f>'TEST RDP'!B146</f>
        <v>0</v>
      </c>
      <c r="C147" s="623">
        <f>'TEST RDP'!C146</f>
        <v>0</v>
      </c>
      <c r="D147" s="624">
        <f>('TEST RDP'!H146+'TEST RDP'!X146)/2</f>
        <v>0</v>
      </c>
      <c r="E147" s="625">
        <f>('TEST RDP'!J146+'TEST RDP'!P146+'TEST RDP'!AF146)/3</f>
        <v>0</v>
      </c>
      <c r="F147" s="625">
        <f>('TEST RDP'!F146+'TEST RDP'!L146+'TEST RDP'!N146+'TEST RDP'!Z146+'TEST RDP'!AH146+'TEST RDP'!AJ146+'TEST RDP'!AL146+'TEST RDP'!AP146)/8</f>
        <v>0</v>
      </c>
      <c r="G147" s="625">
        <f>('TEST RDP'!R146+'TEST RDP'!T146+'TEST RDP'!V146+'TEST RDP'!AB146+'TEST RDP'!AD146+'TEST RDP'!AN146)/6</f>
        <v>0</v>
      </c>
      <c r="H147" s="625">
        <f>('TEST RDP'!AH146+'TEST RDP'!AJ146+'TEST RDP'!AL146+'TEST RDP'!AN146+'TEST RDP'!AP146)/5</f>
        <v>0</v>
      </c>
      <c r="I147" s="625">
        <f>('TEST RDP'!Z146+'TEST RDP'!AH146+'TEST RDP'!AL146)/3</f>
        <v>0</v>
      </c>
      <c r="J147" s="626">
        <f>('TEST RDP'!H146+'TEST RDP'!R146+'TEST RDP'!AD146+'TEST RDP'!AP146)/4</f>
        <v>0</v>
      </c>
      <c r="K147" s="632">
        <f>('TEST RDP'!H146+'TEST RDP'!J146+'TEST RDP'!P146+'TEST RDP'!T146+'TEST RDP'!V146+'TEST RDP'!X146+'TEST RDP'!AF146+'TEST RDP'!AJ146+'TEST RDP'!AN146+'TEST RDP'!AP146)/10</f>
        <v>0</v>
      </c>
      <c r="L147" s="624">
        <f>('TEST RDP'!F146+'TEST RDP'!J146+'TEST RDP'!P146+'TEST RDP'!X146+'TEST RDP'!Z146+'TEST RDP'!AF146+'TEST RDP'!AL146)/7</f>
        <v>0</v>
      </c>
      <c r="M147" s="626">
        <f>('TEST RDP'!H146+'TEST RDP'!L146+'TEST RDP'!N146+'TEST RDP'!R146+'TEST RDP'!T146+'TEST RDP'!V146+'TEST RDP'!AB146+'TEST RDP'!AD146+'TEST RDP'!AH146+'TEST RDP'!AJ146+'TEST RDP'!AN146+'TEST RDP'!AP146)/12</f>
        <v>0</v>
      </c>
    </row>
    <row r="148" spans="1:13" ht="15.75" customHeight="1" x14ac:dyDescent="0.35">
      <c r="A148" s="623">
        <f>'TEST RDP'!A147</f>
        <v>0</v>
      </c>
      <c r="B148" s="623">
        <f>'TEST RDP'!B147</f>
        <v>0</v>
      </c>
      <c r="C148" s="623">
        <f>'TEST RDP'!C147</f>
        <v>0</v>
      </c>
      <c r="D148" s="624">
        <f>('TEST RDP'!H147+'TEST RDP'!X147)/2</f>
        <v>0</v>
      </c>
      <c r="E148" s="625">
        <f>('TEST RDP'!J147+'TEST RDP'!P147+'TEST RDP'!AF147)/3</f>
        <v>0</v>
      </c>
      <c r="F148" s="625">
        <f>('TEST RDP'!F147+'TEST RDP'!L147+'TEST RDP'!N147+'TEST RDP'!Z147+'TEST RDP'!AH147+'TEST RDP'!AJ147+'TEST RDP'!AL147+'TEST RDP'!AP147)/8</f>
        <v>0</v>
      </c>
      <c r="G148" s="625">
        <f>('TEST RDP'!R147+'TEST RDP'!T147+'TEST RDP'!V147+'TEST RDP'!AB147+'TEST RDP'!AD147+'TEST RDP'!AN147)/6</f>
        <v>0</v>
      </c>
      <c r="H148" s="625">
        <f>('TEST RDP'!AH147+'TEST RDP'!AJ147+'TEST RDP'!AL147+'TEST RDP'!AN147+'TEST RDP'!AP147)/5</f>
        <v>0</v>
      </c>
      <c r="I148" s="625">
        <f>('TEST RDP'!Z147+'TEST RDP'!AH147+'TEST RDP'!AL147)/3</f>
        <v>0</v>
      </c>
      <c r="J148" s="626">
        <f>('TEST RDP'!H147+'TEST RDP'!R147+'TEST RDP'!AD147+'TEST RDP'!AP147)/4</f>
        <v>0</v>
      </c>
      <c r="K148" s="632">
        <f>('TEST RDP'!H147+'TEST RDP'!J147+'TEST RDP'!P147+'TEST RDP'!T147+'TEST RDP'!V147+'TEST RDP'!X147+'TEST RDP'!AF147+'TEST RDP'!AJ147+'TEST RDP'!AN147+'TEST RDP'!AP147)/10</f>
        <v>0</v>
      </c>
      <c r="L148" s="624">
        <f>('TEST RDP'!F147+'TEST RDP'!J147+'TEST RDP'!P147+'TEST RDP'!X147+'TEST RDP'!Z147+'TEST RDP'!AF147+'TEST RDP'!AL147)/7</f>
        <v>0</v>
      </c>
      <c r="M148" s="626">
        <f>('TEST RDP'!H147+'TEST RDP'!L147+'TEST RDP'!N147+'TEST RDP'!R147+'TEST RDP'!T147+'TEST RDP'!V147+'TEST RDP'!AB147+'TEST RDP'!AD147+'TEST RDP'!AH147+'TEST RDP'!AJ147+'TEST RDP'!AN147+'TEST RDP'!AP147)/12</f>
        <v>0</v>
      </c>
    </row>
    <row r="149" spans="1:13" ht="15.75" customHeight="1" x14ac:dyDescent="0.35">
      <c r="A149" s="623">
        <f>'TEST RDP'!A148</f>
        <v>0</v>
      </c>
      <c r="B149" s="623">
        <f>'TEST RDP'!B148</f>
        <v>0</v>
      </c>
      <c r="C149" s="623">
        <f>'TEST RDP'!C148</f>
        <v>0</v>
      </c>
      <c r="D149" s="624">
        <f>('TEST RDP'!H148+'TEST RDP'!X148)/2</f>
        <v>0</v>
      </c>
      <c r="E149" s="625">
        <f>('TEST RDP'!J148+'TEST RDP'!P148+'TEST RDP'!AF148)/3</f>
        <v>0</v>
      </c>
      <c r="F149" s="625">
        <f>('TEST RDP'!F148+'TEST RDP'!L148+'TEST RDP'!N148+'TEST RDP'!Z148+'TEST RDP'!AH148+'TEST RDP'!AJ148+'TEST RDP'!AL148+'TEST RDP'!AP148)/8</f>
        <v>0</v>
      </c>
      <c r="G149" s="625">
        <f>('TEST RDP'!R148+'TEST RDP'!T148+'TEST RDP'!V148+'TEST RDP'!AB148+'TEST RDP'!AD148+'TEST RDP'!AN148)/6</f>
        <v>0</v>
      </c>
      <c r="H149" s="625">
        <f>('TEST RDP'!AH148+'TEST RDP'!AJ148+'TEST RDP'!AL148+'TEST RDP'!AN148+'TEST RDP'!AP148)/5</f>
        <v>0</v>
      </c>
      <c r="I149" s="625">
        <f>('TEST RDP'!Z148+'TEST RDP'!AH148+'TEST RDP'!AL148)/3</f>
        <v>0</v>
      </c>
      <c r="J149" s="626">
        <f>('TEST RDP'!H148+'TEST RDP'!R148+'TEST RDP'!AD148+'TEST RDP'!AP148)/4</f>
        <v>0</v>
      </c>
      <c r="K149" s="632">
        <f>('TEST RDP'!H148+'TEST RDP'!J148+'TEST RDP'!P148+'TEST RDP'!T148+'TEST RDP'!V148+'TEST RDP'!X148+'TEST RDP'!AF148+'TEST RDP'!AJ148+'TEST RDP'!AN148+'TEST RDP'!AP148)/10</f>
        <v>0</v>
      </c>
      <c r="L149" s="624">
        <f>('TEST RDP'!F148+'TEST RDP'!J148+'TEST RDP'!P148+'TEST RDP'!X148+'TEST RDP'!Z148+'TEST RDP'!AF148+'TEST RDP'!AL148)/7</f>
        <v>0</v>
      </c>
      <c r="M149" s="626">
        <f>('TEST RDP'!H148+'TEST RDP'!L148+'TEST RDP'!N148+'TEST RDP'!R148+'TEST RDP'!T148+'TEST RDP'!V148+'TEST RDP'!AB148+'TEST RDP'!AD148+'TEST RDP'!AH148+'TEST RDP'!AJ148+'TEST RDP'!AN148+'TEST RDP'!AP148)/12</f>
        <v>0</v>
      </c>
    </row>
    <row r="150" spans="1:13" ht="15.75" customHeight="1" x14ac:dyDescent="0.35">
      <c r="A150" s="623">
        <f>'TEST RDP'!A149</f>
        <v>0</v>
      </c>
      <c r="B150" s="623">
        <f>'TEST RDP'!B149</f>
        <v>0</v>
      </c>
      <c r="C150" s="623">
        <f>'TEST RDP'!C149</f>
        <v>0</v>
      </c>
      <c r="D150" s="624">
        <f>('TEST RDP'!H149+'TEST RDP'!X149)/2</f>
        <v>0</v>
      </c>
      <c r="E150" s="625">
        <f>('TEST RDP'!J149+'TEST RDP'!P149+'TEST RDP'!AF149)/3</f>
        <v>0</v>
      </c>
      <c r="F150" s="625">
        <f>('TEST RDP'!F149+'TEST RDP'!L149+'TEST RDP'!N149+'TEST RDP'!Z149+'TEST RDP'!AH149+'TEST RDP'!AJ149+'TEST RDP'!AL149+'TEST RDP'!AP149)/8</f>
        <v>0</v>
      </c>
      <c r="G150" s="625">
        <f>('TEST RDP'!R149+'TEST RDP'!T149+'TEST RDP'!V149+'TEST RDP'!AB149+'TEST RDP'!AD149+'TEST RDP'!AN149)/6</f>
        <v>0</v>
      </c>
      <c r="H150" s="625">
        <f>('TEST RDP'!AH149+'TEST RDP'!AJ149+'TEST RDP'!AL149+'TEST RDP'!AN149+'TEST RDP'!AP149)/5</f>
        <v>0</v>
      </c>
      <c r="I150" s="625">
        <f>('TEST RDP'!Z149+'TEST RDP'!AH149+'TEST RDP'!AL149)/3</f>
        <v>0</v>
      </c>
      <c r="J150" s="626">
        <f>('TEST RDP'!H149+'TEST RDP'!R149+'TEST RDP'!AD149+'TEST RDP'!AP149)/4</f>
        <v>0</v>
      </c>
      <c r="K150" s="632">
        <f>('TEST RDP'!H149+'TEST RDP'!J149+'TEST RDP'!P149+'TEST RDP'!T149+'TEST RDP'!V149+'TEST RDP'!X149+'TEST RDP'!AF149+'TEST RDP'!AJ149+'TEST RDP'!AN149+'TEST RDP'!AP149)/10</f>
        <v>0</v>
      </c>
      <c r="L150" s="624">
        <f>('TEST RDP'!F149+'TEST RDP'!J149+'TEST RDP'!P149+'TEST RDP'!X149+'TEST RDP'!Z149+'TEST RDP'!AF149+'TEST RDP'!AL149)/7</f>
        <v>0</v>
      </c>
      <c r="M150" s="626">
        <f>('TEST RDP'!H149+'TEST RDP'!L149+'TEST RDP'!N149+'TEST RDP'!R149+'TEST RDP'!T149+'TEST RDP'!V149+'TEST RDP'!AB149+'TEST RDP'!AD149+'TEST RDP'!AH149+'TEST RDP'!AJ149+'TEST RDP'!AN149+'TEST RDP'!AP149)/12</f>
        <v>0</v>
      </c>
    </row>
    <row r="151" spans="1:13" ht="15.75" customHeight="1" x14ac:dyDescent="0.35">
      <c r="A151" s="623">
        <f>'TEST RDP'!A150</f>
        <v>0</v>
      </c>
      <c r="B151" s="623">
        <f>'TEST RDP'!B150</f>
        <v>0</v>
      </c>
      <c r="C151" s="623">
        <f>'TEST RDP'!C150</f>
        <v>0</v>
      </c>
      <c r="D151" s="624">
        <f>('TEST RDP'!H150+'TEST RDP'!X150)/2</f>
        <v>0</v>
      </c>
      <c r="E151" s="625">
        <f>('TEST RDP'!J150+'TEST RDP'!P150+'TEST RDP'!AF150)/3</f>
        <v>0</v>
      </c>
      <c r="F151" s="625">
        <f>('TEST RDP'!F150+'TEST RDP'!L150+'TEST RDP'!N150+'TEST RDP'!Z150+'TEST RDP'!AH150+'TEST RDP'!AJ150+'TEST RDP'!AL150+'TEST RDP'!AP150)/8</f>
        <v>0</v>
      </c>
      <c r="G151" s="625">
        <f>('TEST RDP'!R150+'TEST RDP'!T150+'TEST RDP'!V150+'TEST RDP'!AB150+'TEST RDP'!AD150+'TEST RDP'!AN150)/6</f>
        <v>0</v>
      </c>
      <c r="H151" s="625">
        <f>('TEST RDP'!AH150+'TEST RDP'!AJ150+'TEST RDP'!AL150+'TEST RDP'!AN150+'TEST RDP'!AP150)/5</f>
        <v>0</v>
      </c>
      <c r="I151" s="625">
        <f>('TEST RDP'!Z150+'TEST RDP'!AH150+'TEST RDP'!AL150)/3</f>
        <v>0</v>
      </c>
      <c r="J151" s="626">
        <f>('TEST RDP'!H150+'TEST RDP'!R150+'TEST RDP'!AD150+'TEST RDP'!AP150)/4</f>
        <v>0</v>
      </c>
      <c r="K151" s="632">
        <f>('TEST RDP'!H150+'TEST RDP'!J150+'TEST RDP'!P150+'TEST RDP'!T150+'TEST RDP'!V150+'TEST RDP'!X150+'TEST RDP'!AF150+'TEST RDP'!AJ150+'TEST RDP'!AN150+'TEST RDP'!AP150)/10</f>
        <v>0</v>
      </c>
      <c r="L151" s="624">
        <f>('TEST RDP'!F150+'TEST RDP'!J150+'TEST RDP'!P150+'TEST RDP'!X150+'TEST RDP'!Z150+'TEST RDP'!AF150+'TEST RDP'!AL150)/7</f>
        <v>0</v>
      </c>
      <c r="M151" s="626">
        <f>('TEST RDP'!H150+'TEST RDP'!L150+'TEST RDP'!N150+'TEST RDP'!R150+'TEST RDP'!T150+'TEST RDP'!V150+'TEST RDP'!AB150+'TEST RDP'!AD150+'TEST RDP'!AH150+'TEST RDP'!AJ150+'TEST RDP'!AN150+'TEST RDP'!AP150)/12</f>
        <v>0</v>
      </c>
    </row>
    <row r="152" spans="1:13" ht="15.75" customHeight="1" x14ac:dyDescent="0.35">
      <c r="A152" s="623">
        <f>'TEST RDP'!A151</f>
        <v>0</v>
      </c>
      <c r="B152" s="623">
        <f>'TEST RDP'!B151</f>
        <v>0</v>
      </c>
      <c r="C152" s="623">
        <f>'TEST RDP'!C151</f>
        <v>0</v>
      </c>
      <c r="D152" s="624">
        <f>('TEST RDP'!H151+'TEST RDP'!X151)/2</f>
        <v>0</v>
      </c>
      <c r="E152" s="625">
        <f>('TEST RDP'!J151+'TEST RDP'!P151+'TEST RDP'!AF151)/3</f>
        <v>0</v>
      </c>
      <c r="F152" s="625">
        <f>('TEST RDP'!F151+'TEST RDP'!L151+'TEST RDP'!N151+'TEST RDP'!Z151+'TEST RDP'!AH151+'TEST RDP'!AJ151+'TEST RDP'!AL151+'TEST RDP'!AP151)/8</f>
        <v>0</v>
      </c>
      <c r="G152" s="625">
        <f>('TEST RDP'!R151+'TEST RDP'!T151+'TEST RDP'!V151+'TEST RDP'!AB151+'TEST RDP'!AD151+'TEST RDP'!AN151)/6</f>
        <v>0</v>
      </c>
      <c r="H152" s="625">
        <f>('TEST RDP'!AH151+'TEST RDP'!AJ151+'TEST RDP'!AL151+'TEST RDP'!AN151+'TEST RDP'!AP151)/5</f>
        <v>0</v>
      </c>
      <c r="I152" s="625">
        <f>('TEST RDP'!Z151+'TEST RDP'!AH151+'TEST RDP'!AL151)/3</f>
        <v>0</v>
      </c>
      <c r="J152" s="626">
        <f>('TEST RDP'!H151+'TEST RDP'!R151+'TEST RDP'!AD151+'TEST RDP'!AP151)/4</f>
        <v>0</v>
      </c>
      <c r="K152" s="632">
        <f>('TEST RDP'!H151+'TEST RDP'!J151+'TEST RDP'!P151+'TEST RDP'!T151+'TEST RDP'!V151+'TEST RDP'!X151+'TEST RDP'!AF151+'TEST RDP'!AJ151+'TEST RDP'!AN151+'TEST RDP'!AP151)/10</f>
        <v>0</v>
      </c>
      <c r="L152" s="624">
        <f>('TEST RDP'!F151+'TEST RDP'!J151+'TEST RDP'!P151+'TEST RDP'!X151+'TEST RDP'!Z151+'TEST RDP'!AF151+'TEST RDP'!AL151)/7</f>
        <v>0</v>
      </c>
      <c r="M152" s="626">
        <f>('TEST RDP'!H151+'TEST RDP'!L151+'TEST RDP'!N151+'TEST RDP'!R151+'TEST RDP'!T151+'TEST RDP'!V151+'TEST RDP'!AB151+'TEST RDP'!AD151+'TEST RDP'!AH151+'TEST RDP'!AJ151+'TEST RDP'!AN151+'TEST RDP'!AP151)/12</f>
        <v>0</v>
      </c>
    </row>
    <row r="153" spans="1:13" ht="15.75" customHeight="1" x14ac:dyDescent="0.35">
      <c r="A153" s="623">
        <f>'TEST RDP'!A152</f>
        <v>0</v>
      </c>
      <c r="B153" s="623">
        <f>'TEST RDP'!B152</f>
        <v>0</v>
      </c>
      <c r="C153" s="623">
        <f>'TEST RDP'!C152</f>
        <v>0</v>
      </c>
      <c r="D153" s="624">
        <f>('TEST RDP'!H152+'TEST RDP'!X152)/2</f>
        <v>0</v>
      </c>
      <c r="E153" s="625">
        <f>('TEST RDP'!J152+'TEST RDP'!P152+'TEST RDP'!AF152)/3</f>
        <v>0</v>
      </c>
      <c r="F153" s="625">
        <f>('TEST RDP'!F152+'TEST RDP'!L152+'TEST RDP'!N152+'TEST RDP'!Z152+'TEST RDP'!AH152+'TEST RDP'!AJ152+'TEST RDP'!AL152+'TEST RDP'!AP152)/8</f>
        <v>0</v>
      </c>
      <c r="G153" s="625">
        <f>('TEST RDP'!R152+'TEST RDP'!T152+'TEST RDP'!V152+'TEST RDP'!AB152+'TEST RDP'!AD152+'TEST RDP'!AN152)/6</f>
        <v>0</v>
      </c>
      <c r="H153" s="625">
        <f>('TEST RDP'!AH152+'TEST RDP'!AJ152+'TEST RDP'!AL152+'TEST RDP'!AN152+'TEST RDP'!AP152)/5</f>
        <v>0</v>
      </c>
      <c r="I153" s="625">
        <f>('TEST RDP'!Z152+'TEST RDP'!AH152+'TEST RDP'!AL152)/3</f>
        <v>0</v>
      </c>
      <c r="J153" s="626">
        <f>('TEST RDP'!H152+'TEST RDP'!R152+'TEST RDP'!AD152+'TEST RDP'!AP152)/4</f>
        <v>0</v>
      </c>
      <c r="K153" s="632">
        <f>('TEST RDP'!H152+'TEST RDP'!J152+'TEST RDP'!P152+'TEST RDP'!T152+'TEST RDP'!V152+'TEST RDP'!X152+'TEST RDP'!AF152+'TEST RDP'!AJ152+'TEST RDP'!AN152+'TEST RDP'!AP152)/10</f>
        <v>0</v>
      </c>
      <c r="L153" s="624">
        <f>('TEST RDP'!F152+'TEST RDP'!J152+'TEST RDP'!P152+'TEST RDP'!X152+'TEST RDP'!Z152+'TEST RDP'!AF152+'TEST RDP'!AL152)/7</f>
        <v>0</v>
      </c>
      <c r="M153" s="626">
        <f>('TEST RDP'!H152+'TEST RDP'!L152+'TEST RDP'!N152+'TEST RDP'!R152+'TEST RDP'!T152+'TEST RDP'!V152+'TEST RDP'!AB152+'TEST RDP'!AD152+'TEST RDP'!AH152+'TEST RDP'!AJ152+'TEST RDP'!AN152+'TEST RDP'!AP152)/12</f>
        <v>0</v>
      </c>
    </row>
    <row r="154" spans="1:13" ht="15.75" customHeight="1" x14ac:dyDescent="0.35">
      <c r="A154" s="623">
        <f>'TEST RDP'!A153</f>
        <v>0</v>
      </c>
      <c r="B154" s="623">
        <f>'TEST RDP'!B153</f>
        <v>0</v>
      </c>
      <c r="C154" s="623">
        <f>'TEST RDP'!C153</f>
        <v>0</v>
      </c>
      <c r="D154" s="624">
        <f>('TEST RDP'!H153+'TEST RDP'!X153)/2</f>
        <v>0</v>
      </c>
      <c r="E154" s="625">
        <f>('TEST RDP'!J153+'TEST RDP'!P153+'TEST RDP'!AF153)/3</f>
        <v>0</v>
      </c>
      <c r="F154" s="625">
        <f>('TEST RDP'!F153+'TEST RDP'!L153+'TEST RDP'!N153+'TEST RDP'!Z153+'TEST RDP'!AH153+'TEST RDP'!AJ153+'TEST RDP'!AL153+'TEST RDP'!AP153)/8</f>
        <v>0</v>
      </c>
      <c r="G154" s="625">
        <f>('TEST RDP'!R153+'TEST RDP'!T153+'TEST RDP'!V153+'TEST RDP'!AB153+'TEST RDP'!AD153+'TEST RDP'!AN153)/6</f>
        <v>0</v>
      </c>
      <c r="H154" s="625">
        <f>('TEST RDP'!AH153+'TEST RDP'!AJ153+'TEST RDP'!AL153+'TEST RDP'!AN153+'TEST RDP'!AP153)/5</f>
        <v>0</v>
      </c>
      <c r="I154" s="625">
        <f>('TEST RDP'!Z153+'TEST RDP'!AH153+'TEST RDP'!AL153)/3</f>
        <v>0</v>
      </c>
      <c r="J154" s="626">
        <f>('TEST RDP'!H153+'TEST RDP'!R153+'TEST RDP'!AD153+'TEST RDP'!AP153)/4</f>
        <v>0</v>
      </c>
      <c r="K154" s="632">
        <f>('TEST RDP'!H153+'TEST RDP'!J153+'TEST RDP'!P153+'TEST RDP'!T153+'TEST RDP'!V153+'TEST RDP'!X153+'TEST RDP'!AF153+'TEST RDP'!AJ153+'TEST RDP'!AN153+'TEST RDP'!AP153)/10</f>
        <v>0</v>
      </c>
      <c r="L154" s="624">
        <f>('TEST RDP'!F153+'TEST RDP'!J153+'TEST RDP'!P153+'TEST RDP'!X153+'TEST RDP'!Z153+'TEST RDP'!AF153+'TEST RDP'!AL153)/7</f>
        <v>0</v>
      </c>
      <c r="M154" s="626">
        <f>('TEST RDP'!H153+'TEST RDP'!L153+'TEST RDP'!N153+'TEST RDP'!R153+'TEST RDP'!T153+'TEST RDP'!V153+'TEST RDP'!AB153+'TEST RDP'!AD153+'TEST RDP'!AH153+'TEST RDP'!AJ153+'TEST RDP'!AN153+'TEST RDP'!AP153)/12</f>
        <v>0</v>
      </c>
    </row>
    <row r="155" spans="1:13" ht="15.75" customHeight="1" x14ac:dyDescent="0.35">
      <c r="A155" s="623">
        <f>'TEST RDP'!A154</f>
        <v>0</v>
      </c>
      <c r="B155" s="623">
        <f>'TEST RDP'!B154</f>
        <v>0</v>
      </c>
      <c r="C155" s="623">
        <f>'TEST RDP'!C154</f>
        <v>0</v>
      </c>
      <c r="D155" s="624">
        <f>('TEST RDP'!H154+'TEST RDP'!X154)/2</f>
        <v>0</v>
      </c>
      <c r="E155" s="625">
        <f>('TEST RDP'!J154+'TEST RDP'!P154+'TEST RDP'!AF154)/3</f>
        <v>0</v>
      </c>
      <c r="F155" s="625">
        <f>('TEST RDP'!F154+'TEST RDP'!L154+'TEST RDP'!N154+'TEST RDP'!Z154+'TEST RDP'!AH154+'TEST RDP'!AJ154+'TEST RDP'!AL154+'TEST RDP'!AP154)/8</f>
        <v>0</v>
      </c>
      <c r="G155" s="625">
        <f>('TEST RDP'!R154+'TEST RDP'!T154+'TEST RDP'!V154+'TEST RDP'!AB154+'TEST RDP'!AD154+'TEST RDP'!AN154)/6</f>
        <v>0</v>
      </c>
      <c r="H155" s="625">
        <f>('TEST RDP'!AH154+'TEST RDP'!AJ154+'TEST RDP'!AL154+'TEST RDP'!AN154+'TEST RDP'!AP154)/5</f>
        <v>0</v>
      </c>
      <c r="I155" s="625">
        <f>('TEST RDP'!Z154+'TEST RDP'!AH154+'TEST RDP'!AL154)/3</f>
        <v>0</v>
      </c>
      <c r="J155" s="626">
        <f>('TEST RDP'!H154+'TEST RDP'!R154+'TEST RDP'!AD154+'TEST RDP'!AP154)/4</f>
        <v>0</v>
      </c>
      <c r="K155" s="632">
        <f>('TEST RDP'!H154+'TEST RDP'!J154+'TEST RDP'!P154+'TEST RDP'!T154+'TEST RDP'!V154+'TEST RDP'!X154+'TEST RDP'!AF154+'TEST RDP'!AJ154+'TEST RDP'!AN154+'TEST RDP'!AP154)/10</f>
        <v>0</v>
      </c>
      <c r="L155" s="624">
        <f>('TEST RDP'!F154+'TEST RDP'!J154+'TEST RDP'!P154+'TEST RDP'!X154+'TEST RDP'!Z154+'TEST RDP'!AF154+'TEST RDP'!AL154)/7</f>
        <v>0</v>
      </c>
      <c r="M155" s="626">
        <f>('TEST RDP'!H154+'TEST RDP'!L154+'TEST RDP'!N154+'TEST RDP'!R154+'TEST RDP'!T154+'TEST RDP'!V154+'TEST RDP'!AB154+'TEST RDP'!AD154+'TEST RDP'!AH154+'TEST RDP'!AJ154+'TEST RDP'!AN154+'TEST RDP'!AP154)/12</f>
        <v>0</v>
      </c>
    </row>
    <row r="156" spans="1:13" ht="15.75" customHeight="1" x14ac:dyDescent="0.35">
      <c r="A156" s="623">
        <f>'TEST RDP'!A155</f>
        <v>0</v>
      </c>
      <c r="B156" s="623">
        <f>'TEST RDP'!B155</f>
        <v>0</v>
      </c>
      <c r="C156" s="623">
        <f>'TEST RDP'!C155</f>
        <v>0</v>
      </c>
      <c r="D156" s="624">
        <f>('TEST RDP'!H155+'TEST RDP'!X155)/2</f>
        <v>0</v>
      </c>
      <c r="E156" s="625">
        <f>('TEST RDP'!J155+'TEST RDP'!P155+'TEST RDP'!AF155)/3</f>
        <v>0</v>
      </c>
      <c r="F156" s="625">
        <f>('TEST RDP'!F155+'TEST RDP'!L155+'TEST RDP'!N155+'TEST RDP'!Z155+'TEST RDP'!AH155+'TEST RDP'!AJ155+'TEST RDP'!AL155+'TEST RDP'!AP155)/8</f>
        <v>0</v>
      </c>
      <c r="G156" s="625">
        <f>('TEST RDP'!R155+'TEST RDP'!T155+'TEST RDP'!V155+'TEST RDP'!AB155+'TEST RDP'!AD155+'TEST RDP'!AN155)/6</f>
        <v>0</v>
      </c>
      <c r="H156" s="625">
        <f>('TEST RDP'!AH155+'TEST RDP'!AJ155+'TEST RDP'!AL155+'TEST RDP'!AN155+'TEST RDP'!AP155)/5</f>
        <v>0</v>
      </c>
      <c r="I156" s="625">
        <f>('TEST RDP'!Z155+'TEST RDP'!AH155+'TEST RDP'!AL155)/3</f>
        <v>0</v>
      </c>
      <c r="J156" s="626">
        <f>('TEST RDP'!H155+'TEST RDP'!R155+'TEST RDP'!AD155+'TEST RDP'!AP155)/4</f>
        <v>0</v>
      </c>
      <c r="K156" s="632">
        <f>('TEST RDP'!H155+'TEST RDP'!J155+'TEST RDP'!P155+'TEST RDP'!T155+'TEST RDP'!V155+'TEST RDP'!X155+'TEST RDP'!AF155+'TEST RDP'!AJ155+'TEST RDP'!AN155+'TEST RDP'!AP155)/10</f>
        <v>0</v>
      </c>
      <c r="L156" s="624">
        <f>('TEST RDP'!F155+'TEST RDP'!J155+'TEST RDP'!P155+'TEST RDP'!X155+'TEST RDP'!Z155+'TEST RDP'!AF155+'TEST RDP'!AL155)/7</f>
        <v>0</v>
      </c>
      <c r="M156" s="626">
        <f>('TEST RDP'!H155+'TEST RDP'!L155+'TEST RDP'!N155+'TEST RDP'!R155+'TEST RDP'!T155+'TEST RDP'!V155+'TEST RDP'!AB155+'TEST RDP'!AD155+'TEST RDP'!AH155+'TEST RDP'!AJ155+'TEST RDP'!AN155+'TEST RDP'!AP155)/12</f>
        <v>0</v>
      </c>
    </row>
    <row r="157" spans="1:13" ht="15.75" customHeight="1" x14ac:dyDescent="0.35">
      <c r="A157" s="623">
        <f>'TEST RDP'!A156</f>
        <v>0</v>
      </c>
      <c r="B157" s="623">
        <f>'TEST RDP'!B156</f>
        <v>0</v>
      </c>
      <c r="C157" s="623">
        <f>'TEST RDP'!C156</f>
        <v>0</v>
      </c>
      <c r="D157" s="624">
        <f>('TEST RDP'!H156+'TEST RDP'!X156)/2</f>
        <v>0</v>
      </c>
      <c r="E157" s="625">
        <f>('TEST RDP'!J156+'TEST RDP'!P156+'TEST RDP'!AF156)/3</f>
        <v>0</v>
      </c>
      <c r="F157" s="625">
        <f>('TEST RDP'!F156+'TEST RDP'!L156+'TEST RDP'!N156+'TEST RDP'!Z156+'TEST RDP'!AH156+'TEST RDP'!AJ156+'TEST RDP'!AL156+'TEST RDP'!AP156)/8</f>
        <v>0</v>
      </c>
      <c r="G157" s="625">
        <f>('TEST RDP'!R156+'TEST RDP'!T156+'TEST RDP'!V156+'TEST RDP'!AB156+'TEST RDP'!AD156+'TEST RDP'!AN156)/6</f>
        <v>0</v>
      </c>
      <c r="H157" s="625">
        <f>('TEST RDP'!AH156+'TEST RDP'!AJ156+'TEST RDP'!AL156+'TEST RDP'!AN156+'TEST RDP'!AP156)/5</f>
        <v>0</v>
      </c>
      <c r="I157" s="625">
        <f>('TEST RDP'!Z156+'TEST RDP'!AH156+'TEST RDP'!AL156)/3</f>
        <v>0</v>
      </c>
      <c r="J157" s="626">
        <f>('TEST RDP'!H156+'TEST RDP'!R156+'TEST RDP'!AD156+'TEST RDP'!AP156)/4</f>
        <v>0</v>
      </c>
      <c r="K157" s="632">
        <f>('TEST RDP'!H156+'TEST RDP'!J156+'TEST RDP'!P156+'TEST RDP'!T156+'TEST RDP'!V156+'TEST RDP'!X156+'TEST RDP'!AF156+'TEST RDP'!AJ156+'TEST RDP'!AN156+'TEST RDP'!AP156)/10</f>
        <v>0</v>
      </c>
      <c r="L157" s="624">
        <f>('TEST RDP'!F156+'TEST RDP'!J156+'TEST RDP'!P156+'TEST RDP'!X156+'TEST RDP'!Z156+'TEST RDP'!AF156+'TEST RDP'!AL156)/7</f>
        <v>0</v>
      </c>
      <c r="M157" s="626">
        <f>('TEST RDP'!H156+'TEST RDP'!L156+'TEST RDP'!N156+'TEST RDP'!R156+'TEST RDP'!T156+'TEST RDP'!V156+'TEST RDP'!AB156+'TEST RDP'!AD156+'TEST RDP'!AH156+'TEST RDP'!AJ156+'TEST RDP'!AN156+'TEST RDP'!AP156)/12</f>
        <v>0</v>
      </c>
    </row>
    <row r="158" spans="1:13" ht="15.75" customHeight="1" x14ac:dyDescent="0.35">
      <c r="A158" s="623">
        <f>'TEST RDP'!A157</f>
        <v>0</v>
      </c>
      <c r="B158" s="623">
        <f>'TEST RDP'!B157</f>
        <v>0</v>
      </c>
      <c r="C158" s="623">
        <f>'TEST RDP'!C157</f>
        <v>0</v>
      </c>
      <c r="D158" s="624">
        <f>('TEST RDP'!H157+'TEST RDP'!X157)/2</f>
        <v>0</v>
      </c>
      <c r="E158" s="625">
        <f>('TEST RDP'!J157+'TEST RDP'!P157+'TEST RDP'!AF157)/3</f>
        <v>0</v>
      </c>
      <c r="F158" s="625">
        <f>('TEST RDP'!F157+'TEST RDP'!L157+'TEST RDP'!N157+'TEST RDP'!Z157+'TEST RDP'!AH157+'TEST RDP'!AJ157+'TEST RDP'!AL157+'TEST RDP'!AP157)/8</f>
        <v>0</v>
      </c>
      <c r="G158" s="625">
        <f>('TEST RDP'!R157+'TEST RDP'!T157+'TEST RDP'!V157+'TEST RDP'!AB157+'TEST RDP'!AD157+'TEST RDP'!AN157)/6</f>
        <v>0</v>
      </c>
      <c r="H158" s="625">
        <f>('TEST RDP'!AH157+'TEST RDP'!AJ157+'TEST RDP'!AL157+'TEST RDP'!AN157+'TEST RDP'!AP157)/5</f>
        <v>0</v>
      </c>
      <c r="I158" s="625">
        <f>('TEST RDP'!Z157+'TEST RDP'!AH157+'TEST RDP'!AL157)/3</f>
        <v>0</v>
      </c>
      <c r="J158" s="626">
        <f>('TEST RDP'!H157+'TEST RDP'!R157+'TEST RDP'!AD157+'TEST RDP'!AP157)/4</f>
        <v>0</v>
      </c>
      <c r="K158" s="632">
        <f>('TEST RDP'!H157+'TEST RDP'!J157+'TEST RDP'!P157+'TEST RDP'!T157+'TEST RDP'!V157+'TEST RDP'!X157+'TEST RDP'!AF157+'TEST RDP'!AJ157+'TEST RDP'!AN157+'TEST RDP'!AP157)/10</f>
        <v>0</v>
      </c>
      <c r="L158" s="624">
        <f>('TEST RDP'!F157+'TEST RDP'!J157+'TEST RDP'!P157+'TEST RDP'!X157+'TEST RDP'!Z157+'TEST RDP'!AF157+'TEST RDP'!AL157)/7</f>
        <v>0</v>
      </c>
      <c r="M158" s="626">
        <f>('TEST RDP'!H157+'TEST RDP'!L157+'TEST RDP'!N157+'TEST RDP'!R157+'TEST RDP'!T157+'TEST RDP'!V157+'TEST RDP'!AB157+'TEST RDP'!AD157+'TEST RDP'!AH157+'TEST RDP'!AJ157+'TEST RDP'!AN157+'TEST RDP'!AP157)/12</f>
        <v>0</v>
      </c>
    </row>
    <row r="159" spans="1:13" ht="15.75" customHeight="1" x14ac:dyDescent="0.35">
      <c r="A159" s="623">
        <f>'TEST RDP'!A158</f>
        <v>0</v>
      </c>
      <c r="B159" s="623">
        <f>'TEST RDP'!B158</f>
        <v>0</v>
      </c>
      <c r="C159" s="623">
        <f>'TEST RDP'!C158</f>
        <v>0</v>
      </c>
      <c r="D159" s="624">
        <f>('TEST RDP'!H158+'TEST RDP'!X158)/2</f>
        <v>0</v>
      </c>
      <c r="E159" s="625">
        <f>('TEST RDP'!J158+'TEST RDP'!P158+'TEST RDP'!AF158)/3</f>
        <v>0</v>
      </c>
      <c r="F159" s="625">
        <f>('TEST RDP'!F158+'TEST RDP'!L158+'TEST RDP'!N158+'TEST RDP'!Z158+'TEST RDP'!AH158+'TEST RDP'!AJ158+'TEST RDP'!AL158+'TEST RDP'!AP158)/8</f>
        <v>0</v>
      </c>
      <c r="G159" s="625">
        <f>('TEST RDP'!R158+'TEST RDP'!T158+'TEST RDP'!V158+'TEST RDP'!AB158+'TEST RDP'!AD158+'TEST RDP'!AN158)/6</f>
        <v>0</v>
      </c>
      <c r="H159" s="625">
        <f>('TEST RDP'!AH158+'TEST RDP'!AJ158+'TEST RDP'!AL158+'TEST RDP'!AN158+'TEST RDP'!AP158)/5</f>
        <v>0</v>
      </c>
      <c r="I159" s="625">
        <f>('TEST RDP'!Z158+'TEST RDP'!AH158+'TEST RDP'!AL158)/3</f>
        <v>0</v>
      </c>
      <c r="J159" s="626">
        <f>('TEST RDP'!H158+'TEST RDP'!R158+'TEST RDP'!AD158+'TEST RDP'!AP158)/4</f>
        <v>0</v>
      </c>
      <c r="K159" s="632">
        <f>('TEST RDP'!H158+'TEST RDP'!J158+'TEST RDP'!P158+'TEST RDP'!T158+'TEST RDP'!V158+'TEST RDP'!X158+'TEST RDP'!AF158+'TEST RDP'!AJ158+'TEST RDP'!AN158+'TEST RDP'!AP158)/10</f>
        <v>0</v>
      </c>
      <c r="L159" s="624">
        <f>('TEST RDP'!F158+'TEST RDP'!J158+'TEST RDP'!P158+'TEST RDP'!X158+'TEST RDP'!Z158+'TEST RDP'!AF158+'TEST RDP'!AL158)/7</f>
        <v>0</v>
      </c>
      <c r="M159" s="626">
        <f>('TEST RDP'!H158+'TEST RDP'!L158+'TEST RDP'!N158+'TEST RDP'!R158+'TEST RDP'!T158+'TEST RDP'!V158+'TEST RDP'!AB158+'TEST RDP'!AD158+'TEST RDP'!AH158+'TEST RDP'!AJ158+'TEST RDP'!AN158+'TEST RDP'!AP158)/12</f>
        <v>0</v>
      </c>
    </row>
    <row r="160" spans="1:13" ht="15.75" customHeight="1" x14ac:dyDescent="0.35">
      <c r="A160" s="623">
        <f>'TEST RDP'!A159</f>
        <v>0</v>
      </c>
      <c r="B160" s="623">
        <f>'TEST RDP'!B159</f>
        <v>0</v>
      </c>
      <c r="C160" s="623">
        <f>'TEST RDP'!C159</f>
        <v>0</v>
      </c>
      <c r="D160" s="624">
        <f>('TEST RDP'!H159+'TEST RDP'!X159)/2</f>
        <v>0</v>
      </c>
      <c r="E160" s="625">
        <f>('TEST RDP'!J159+'TEST RDP'!P159+'TEST RDP'!AF159)/3</f>
        <v>0</v>
      </c>
      <c r="F160" s="625">
        <f>('TEST RDP'!F159+'TEST RDP'!L159+'TEST RDP'!N159+'TEST RDP'!Z159+'TEST RDP'!AH159+'TEST RDP'!AJ159+'TEST RDP'!AL159+'TEST RDP'!AP159)/8</f>
        <v>0</v>
      </c>
      <c r="G160" s="625">
        <f>('TEST RDP'!R159+'TEST RDP'!T159+'TEST RDP'!V159+'TEST RDP'!AB159+'TEST RDP'!AD159+'TEST RDP'!AN159)/6</f>
        <v>0</v>
      </c>
      <c r="H160" s="625">
        <f>('TEST RDP'!AH159+'TEST RDP'!AJ159+'TEST RDP'!AL159+'TEST RDP'!AN159+'TEST RDP'!AP159)/5</f>
        <v>0</v>
      </c>
      <c r="I160" s="625">
        <f>('TEST RDP'!Z159+'TEST RDP'!AH159+'TEST RDP'!AL159)/3</f>
        <v>0</v>
      </c>
      <c r="J160" s="626">
        <f>('TEST RDP'!H159+'TEST RDP'!R159+'TEST RDP'!AD159+'TEST RDP'!AP159)/4</f>
        <v>0</v>
      </c>
      <c r="K160" s="632">
        <f>('TEST RDP'!H159+'TEST RDP'!J159+'TEST RDP'!P159+'TEST RDP'!T159+'TEST RDP'!V159+'TEST RDP'!X159+'TEST RDP'!AF159+'TEST RDP'!AJ159+'TEST RDP'!AN159+'TEST RDP'!AP159)/10</f>
        <v>0</v>
      </c>
      <c r="L160" s="624">
        <f>('TEST RDP'!F159+'TEST RDP'!J159+'TEST RDP'!P159+'TEST RDP'!X159+'TEST RDP'!Z159+'TEST RDP'!AF159+'TEST RDP'!AL159)/7</f>
        <v>0</v>
      </c>
      <c r="M160" s="626">
        <f>('TEST RDP'!H159+'TEST RDP'!L159+'TEST RDP'!N159+'TEST RDP'!R159+'TEST RDP'!T159+'TEST RDP'!V159+'TEST RDP'!AB159+'TEST RDP'!AD159+'TEST RDP'!AH159+'TEST RDP'!AJ159+'TEST RDP'!AN159+'TEST RDP'!AP159)/12</f>
        <v>0</v>
      </c>
    </row>
    <row r="161" spans="1:13" ht="15.75" customHeight="1" x14ac:dyDescent="0.35">
      <c r="A161" s="623">
        <f>'TEST RDP'!A160</f>
        <v>0</v>
      </c>
      <c r="B161" s="623">
        <f>'TEST RDP'!B160</f>
        <v>0</v>
      </c>
      <c r="C161" s="623">
        <f>'TEST RDP'!C160</f>
        <v>0</v>
      </c>
      <c r="D161" s="624">
        <f>('TEST RDP'!H160+'TEST RDP'!X160)/2</f>
        <v>0</v>
      </c>
      <c r="E161" s="625">
        <f>('TEST RDP'!J160+'TEST RDP'!P160+'TEST RDP'!AF160)/3</f>
        <v>0</v>
      </c>
      <c r="F161" s="625">
        <f>('TEST RDP'!F160+'TEST RDP'!L160+'TEST RDP'!N160+'TEST RDP'!Z160+'TEST RDP'!AH160+'TEST RDP'!AJ160+'TEST RDP'!AL160+'TEST RDP'!AP160)/8</f>
        <v>0</v>
      </c>
      <c r="G161" s="625">
        <f>('TEST RDP'!R160+'TEST RDP'!T160+'TEST RDP'!V160+'TEST RDP'!AB160+'TEST RDP'!AD160+'TEST RDP'!AN160)/6</f>
        <v>0</v>
      </c>
      <c r="H161" s="625">
        <f>('TEST RDP'!AH160+'TEST RDP'!AJ160+'TEST RDP'!AL160+'TEST RDP'!AN160+'TEST RDP'!AP160)/5</f>
        <v>0</v>
      </c>
      <c r="I161" s="625">
        <f>('TEST RDP'!Z160+'TEST RDP'!AH160+'TEST RDP'!AL160)/3</f>
        <v>0</v>
      </c>
      <c r="J161" s="626">
        <f>('TEST RDP'!H160+'TEST RDP'!R160+'TEST RDP'!AD160+'TEST RDP'!AP160)/4</f>
        <v>0</v>
      </c>
      <c r="K161" s="632">
        <f>('TEST RDP'!H160+'TEST RDP'!J160+'TEST RDP'!P160+'TEST RDP'!T160+'TEST RDP'!V160+'TEST RDP'!X160+'TEST RDP'!AF160+'TEST RDP'!AJ160+'TEST RDP'!AN160+'TEST RDP'!AP160)/10</f>
        <v>0</v>
      </c>
      <c r="L161" s="624">
        <f>('TEST RDP'!F160+'TEST RDP'!J160+'TEST RDP'!P160+'TEST RDP'!X160+'TEST RDP'!Z160+'TEST RDP'!AF160+'TEST RDP'!AL160)/7</f>
        <v>0</v>
      </c>
      <c r="M161" s="626">
        <f>('TEST RDP'!H160+'TEST RDP'!L160+'TEST RDP'!N160+'TEST RDP'!R160+'TEST RDP'!T160+'TEST RDP'!V160+'TEST RDP'!AB160+'TEST RDP'!AD160+'TEST RDP'!AH160+'TEST RDP'!AJ160+'TEST RDP'!AN160+'TEST RDP'!AP160)/12</f>
        <v>0</v>
      </c>
    </row>
    <row r="162" spans="1:13" ht="15.75" customHeight="1" x14ac:dyDescent="0.35">
      <c r="A162" s="623">
        <f>'TEST RDP'!A161</f>
        <v>0</v>
      </c>
      <c r="B162" s="623">
        <f>'TEST RDP'!B161</f>
        <v>0</v>
      </c>
      <c r="C162" s="623">
        <f>'TEST RDP'!C161</f>
        <v>0</v>
      </c>
      <c r="D162" s="624">
        <f>('TEST RDP'!H161+'TEST RDP'!X161)/2</f>
        <v>0</v>
      </c>
      <c r="E162" s="625">
        <f>('TEST RDP'!J161+'TEST RDP'!P161+'TEST RDP'!AF161)/3</f>
        <v>0</v>
      </c>
      <c r="F162" s="625">
        <f>('TEST RDP'!F161+'TEST RDP'!L161+'TEST RDP'!N161+'TEST RDP'!Z161+'TEST RDP'!AH161+'TEST RDP'!AJ161+'TEST RDP'!AL161+'TEST RDP'!AP161)/8</f>
        <v>0</v>
      </c>
      <c r="G162" s="625">
        <f>('TEST RDP'!R161+'TEST RDP'!T161+'TEST RDP'!V161+'TEST RDP'!AB161+'TEST RDP'!AD161+'TEST RDP'!AN161)/6</f>
        <v>0</v>
      </c>
      <c r="H162" s="625">
        <f>('TEST RDP'!AH161+'TEST RDP'!AJ161+'TEST RDP'!AL161+'TEST RDP'!AN161+'TEST RDP'!AP161)/5</f>
        <v>0</v>
      </c>
      <c r="I162" s="625">
        <f>('TEST RDP'!Z161+'TEST RDP'!AH161+'TEST RDP'!AL161)/3</f>
        <v>0</v>
      </c>
      <c r="J162" s="626">
        <f>('TEST RDP'!H161+'TEST RDP'!R161+'TEST RDP'!AD161+'TEST RDP'!AP161)/4</f>
        <v>0</v>
      </c>
      <c r="K162" s="632">
        <f>('TEST RDP'!H161+'TEST RDP'!J161+'TEST RDP'!P161+'TEST RDP'!T161+'TEST RDP'!V161+'TEST RDP'!X161+'TEST RDP'!AF161+'TEST RDP'!AJ161+'TEST RDP'!AN161+'TEST RDP'!AP161)/10</f>
        <v>0</v>
      </c>
      <c r="L162" s="624">
        <f>('TEST RDP'!F161+'TEST RDP'!J161+'TEST RDP'!P161+'TEST RDP'!X161+'TEST RDP'!Z161+'TEST RDP'!AF161+'TEST RDP'!AL161)/7</f>
        <v>0</v>
      </c>
      <c r="M162" s="626">
        <f>('TEST RDP'!H161+'TEST RDP'!L161+'TEST RDP'!N161+'TEST RDP'!R161+'TEST RDP'!T161+'TEST RDP'!V161+'TEST RDP'!AB161+'TEST RDP'!AD161+'TEST RDP'!AH161+'TEST RDP'!AJ161+'TEST RDP'!AN161+'TEST RDP'!AP161)/12</f>
        <v>0</v>
      </c>
    </row>
    <row r="163" spans="1:13" ht="15.75" customHeight="1" x14ac:dyDescent="0.35">
      <c r="A163" s="623">
        <f>'TEST RDP'!A162</f>
        <v>0</v>
      </c>
      <c r="B163" s="623">
        <f>'TEST RDP'!B162</f>
        <v>0</v>
      </c>
      <c r="C163" s="623">
        <f>'TEST RDP'!C162</f>
        <v>0</v>
      </c>
      <c r="D163" s="624">
        <f>('TEST RDP'!H162+'TEST RDP'!X162)/2</f>
        <v>0</v>
      </c>
      <c r="E163" s="625">
        <f>('TEST RDP'!J162+'TEST RDP'!P162+'TEST RDP'!AF162)/3</f>
        <v>0</v>
      </c>
      <c r="F163" s="625">
        <f>('TEST RDP'!F162+'TEST RDP'!L162+'TEST RDP'!N162+'TEST RDP'!Z162+'TEST RDP'!AH162+'TEST RDP'!AJ162+'TEST RDP'!AL162+'TEST RDP'!AP162)/8</f>
        <v>0</v>
      </c>
      <c r="G163" s="625">
        <f>('TEST RDP'!R162+'TEST RDP'!T162+'TEST RDP'!V162+'TEST RDP'!AB162+'TEST RDP'!AD162+'TEST RDP'!AN162)/6</f>
        <v>0</v>
      </c>
      <c r="H163" s="625">
        <f>('TEST RDP'!AH162+'TEST RDP'!AJ162+'TEST RDP'!AL162+'TEST RDP'!AN162+'TEST RDP'!AP162)/5</f>
        <v>0</v>
      </c>
      <c r="I163" s="625">
        <f>('TEST RDP'!Z162+'TEST RDP'!AH162+'TEST RDP'!AL162)/3</f>
        <v>0</v>
      </c>
      <c r="J163" s="626">
        <f>('TEST RDP'!H162+'TEST RDP'!R162+'TEST RDP'!AD162+'TEST RDP'!AP162)/4</f>
        <v>0</v>
      </c>
      <c r="K163" s="632">
        <f>('TEST RDP'!H162+'TEST RDP'!J162+'TEST RDP'!P162+'TEST RDP'!T162+'TEST RDP'!V162+'TEST RDP'!X162+'TEST RDP'!AF162+'TEST RDP'!AJ162+'TEST RDP'!AN162+'TEST RDP'!AP162)/10</f>
        <v>0</v>
      </c>
      <c r="L163" s="624">
        <f>('TEST RDP'!F162+'TEST RDP'!J162+'TEST RDP'!P162+'TEST RDP'!X162+'TEST RDP'!Z162+'TEST RDP'!AF162+'TEST RDP'!AL162)/7</f>
        <v>0</v>
      </c>
      <c r="M163" s="626">
        <f>('TEST RDP'!H162+'TEST RDP'!L162+'TEST RDP'!N162+'TEST RDP'!R162+'TEST RDP'!T162+'TEST RDP'!V162+'TEST RDP'!AB162+'TEST RDP'!AD162+'TEST RDP'!AH162+'TEST RDP'!AJ162+'TEST RDP'!AN162+'TEST RDP'!AP162)/12</f>
        <v>0</v>
      </c>
    </row>
    <row r="164" spans="1:13" ht="15.75" customHeight="1" x14ac:dyDescent="0.35">
      <c r="A164" s="623">
        <f>'TEST RDP'!A163</f>
        <v>0</v>
      </c>
      <c r="B164" s="623">
        <f>'TEST RDP'!B163</f>
        <v>0</v>
      </c>
      <c r="C164" s="623">
        <f>'TEST RDP'!C163</f>
        <v>0</v>
      </c>
      <c r="D164" s="624">
        <f>('TEST RDP'!H163+'TEST RDP'!X163)/2</f>
        <v>0</v>
      </c>
      <c r="E164" s="625">
        <f>('TEST RDP'!J163+'TEST RDP'!P163+'TEST RDP'!AF163)/3</f>
        <v>0</v>
      </c>
      <c r="F164" s="625">
        <f>('TEST RDP'!F163+'TEST RDP'!L163+'TEST RDP'!N163+'TEST RDP'!Z163+'TEST RDP'!AH163+'TEST RDP'!AJ163+'TEST RDP'!AL163+'TEST RDP'!AP163)/8</f>
        <v>0</v>
      </c>
      <c r="G164" s="625">
        <f>('TEST RDP'!R163+'TEST RDP'!T163+'TEST RDP'!V163+'TEST RDP'!AB163+'TEST RDP'!AD163+'TEST RDP'!AN163)/6</f>
        <v>0</v>
      </c>
      <c r="H164" s="625">
        <f>('TEST RDP'!AH163+'TEST RDP'!AJ163+'TEST RDP'!AL163+'TEST RDP'!AN163+'TEST RDP'!AP163)/5</f>
        <v>0</v>
      </c>
      <c r="I164" s="625">
        <f>('TEST RDP'!Z163+'TEST RDP'!AH163+'TEST RDP'!AL163)/3</f>
        <v>0</v>
      </c>
      <c r="J164" s="626">
        <f>('TEST RDP'!H163+'TEST RDP'!R163+'TEST RDP'!AD163+'TEST RDP'!AP163)/4</f>
        <v>0</v>
      </c>
      <c r="K164" s="632">
        <f>('TEST RDP'!H163+'TEST RDP'!J163+'TEST RDP'!P163+'TEST RDP'!T163+'TEST RDP'!V163+'TEST RDP'!X163+'TEST RDP'!AF163+'TEST RDP'!AJ163+'TEST RDP'!AN163+'TEST RDP'!AP163)/10</f>
        <v>0</v>
      </c>
      <c r="L164" s="624">
        <f>('TEST RDP'!F163+'TEST RDP'!J163+'TEST RDP'!P163+'TEST RDP'!X163+'TEST RDP'!Z163+'TEST RDP'!AF163+'TEST RDP'!AL163)/7</f>
        <v>0</v>
      </c>
      <c r="M164" s="626">
        <f>('TEST RDP'!H163+'TEST RDP'!L163+'TEST RDP'!N163+'TEST RDP'!R163+'TEST RDP'!T163+'TEST RDP'!V163+'TEST RDP'!AB163+'TEST RDP'!AD163+'TEST RDP'!AH163+'TEST RDP'!AJ163+'TEST RDP'!AN163+'TEST RDP'!AP163)/12</f>
        <v>0</v>
      </c>
    </row>
    <row r="165" spans="1:13" ht="15.75" customHeight="1" x14ac:dyDescent="0.35">
      <c r="A165" s="623">
        <f>'TEST RDP'!A164</f>
        <v>0</v>
      </c>
      <c r="B165" s="623">
        <f>'TEST RDP'!B164</f>
        <v>0</v>
      </c>
      <c r="C165" s="623">
        <f>'TEST RDP'!C164</f>
        <v>0</v>
      </c>
      <c r="D165" s="624">
        <f>('TEST RDP'!H164+'TEST RDP'!X164)/2</f>
        <v>0</v>
      </c>
      <c r="E165" s="625">
        <f>('TEST RDP'!J164+'TEST RDP'!P164+'TEST RDP'!AF164)/3</f>
        <v>0</v>
      </c>
      <c r="F165" s="625">
        <f>('TEST RDP'!F164+'TEST RDP'!L164+'TEST RDP'!N164+'TEST RDP'!Z164+'TEST RDP'!AH164+'TEST RDP'!AJ164+'TEST RDP'!AL164+'TEST RDP'!AP164)/8</f>
        <v>0</v>
      </c>
      <c r="G165" s="625">
        <f>('TEST RDP'!R164+'TEST RDP'!T164+'TEST RDP'!V164+'TEST RDP'!AB164+'TEST RDP'!AD164+'TEST RDP'!AN164)/6</f>
        <v>0</v>
      </c>
      <c r="H165" s="625">
        <f>('TEST RDP'!AH164+'TEST RDP'!AJ164+'TEST RDP'!AL164+'TEST RDP'!AN164+'TEST RDP'!AP164)/5</f>
        <v>0</v>
      </c>
      <c r="I165" s="625">
        <f>('TEST RDP'!Z164+'TEST RDP'!AH164+'TEST RDP'!AL164)/3</f>
        <v>0</v>
      </c>
      <c r="J165" s="626">
        <f>('TEST RDP'!H164+'TEST RDP'!R164+'TEST RDP'!AD164+'TEST RDP'!AP164)/4</f>
        <v>0</v>
      </c>
      <c r="K165" s="632">
        <f>('TEST RDP'!H164+'TEST RDP'!J164+'TEST RDP'!P164+'TEST RDP'!T164+'TEST RDP'!V164+'TEST RDP'!X164+'TEST RDP'!AF164+'TEST RDP'!AJ164+'TEST RDP'!AN164+'TEST RDP'!AP164)/10</f>
        <v>0</v>
      </c>
      <c r="L165" s="624">
        <f>('TEST RDP'!F164+'TEST RDP'!J164+'TEST RDP'!P164+'TEST RDP'!X164+'TEST RDP'!Z164+'TEST RDP'!AF164+'TEST RDP'!AL164)/7</f>
        <v>0</v>
      </c>
      <c r="M165" s="626">
        <f>('TEST RDP'!H164+'TEST RDP'!L164+'TEST RDP'!N164+'TEST RDP'!R164+'TEST RDP'!T164+'TEST RDP'!V164+'TEST RDP'!AB164+'TEST RDP'!AD164+'TEST RDP'!AH164+'TEST RDP'!AJ164+'TEST RDP'!AN164+'TEST RDP'!AP164)/12</f>
        <v>0</v>
      </c>
    </row>
    <row r="166" spans="1:13" ht="15.75" customHeight="1" x14ac:dyDescent="0.35">
      <c r="A166" s="623">
        <f>'TEST RDP'!A165</f>
        <v>0</v>
      </c>
      <c r="B166" s="623">
        <f>'TEST RDP'!B165</f>
        <v>0</v>
      </c>
      <c r="C166" s="623">
        <f>'TEST RDP'!C165</f>
        <v>0</v>
      </c>
      <c r="D166" s="624">
        <f>('TEST RDP'!H165+'TEST RDP'!X165)/2</f>
        <v>0</v>
      </c>
      <c r="E166" s="625">
        <f>('TEST RDP'!J165+'TEST RDP'!P165+'TEST RDP'!AF165)/3</f>
        <v>0</v>
      </c>
      <c r="F166" s="625">
        <f>('TEST RDP'!F165+'TEST RDP'!L165+'TEST RDP'!N165+'TEST RDP'!Z165+'TEST RDP'!AH165+'TEST RDP'!AJ165+'TEST RDP'!AL165+'TEST RDP'!AP165)/8</f>
        <v>0</v>
      </c>
      <c r="G166" s="625">
        <f>('TEST RDP'!R165+'TEST RDP'!T165+'TEST RDP'!V165+'TEST RDP'!AB165+'TEST RDP'!AD165+'TEST RDP'!AN165)/6</f>
        <v>0</v>
      </c>
      <c r="H166" s="625">
        <f>('TEST RDP'!AH165+'TEST RDP'!AJ165+'TEST RDP'!AL165+'TEST RDP'!AN165+'TEST RDP'!AP165)/5</f>
        <v>0</v>
      </c>
      <c r="I166" s="625">
        <f>('TEST RDP'!Z165+'TEST RDP'!AH165+'TEST RDP'!AL165)/3</f>
        <v>0</v>
      </c>
      <c r="J166" s="626">
        <f>('TEST RDP'!H165+'TEST RDP'!R165+'TEST RDP'!AD165+'TEST RDP'!AP165)/4</f>
        <v>0</v>
      </c>
      <c r="K166" s="632">
        <f>('TEST RDP'!H165+'TEST RDP'!J165+'TEST RDP'!P165+'TEST RDP'!T165+'TEST RDP'!V165+'TEST RDP'!X165+'TEST RDP'!AF165+'TEST RDP'!AJ165+'TEST RDP'!AN165+'TEST RDP'!AP165)/10</f>
        <v>0</v>
      </c>
      <c r="L166" s="624">
        <f>('TEST RDP'!F165+'TEST RDP'!J165+'TEST RDP'!P165+'TEST RDP'!X165+'TEST RDP'!Z165+'TEST RDP'!AF165+'TEST RDP'!AL165)/7</f>
        <v>0</v>
      </c>
      <c r="M166" s="626">
        <f>('TEST RDP'!H165+'TEST RDP'!L165+'TEST RDP'!N165+'TEST RDP'!R165+'TEST RDP'!T165+'TEST RDP'!V165+'TEST RDP'!AB165+'TEST RDP'!AD165+'TEST RDP'!AH165+'TEST RDP'!AJ165+'TEST RDP'!AN165+'TEST RDP'!AP165)/12</f>
        <v>0</v>
      </c>
    </row>
    <row r="167" spans="1:13" ht="15.75" customHeight="1" x14ac:dyDescent="0.35">
      <c r="A167" s="623">
        <f>'TEST RDP'!A166</f>
        <v>0</v>
      </c>
      <c r="B167" s="623">
        <f>'TEST RDP'!B166</f>
        <v>0</v>
      </c>
      <c r="C167" s="623">
        <f>'TEST RDP'!C166</f>
        <v>0</v>
      </c>
      <c r="D167" s="624">
        <f>('TEST RDP'!H166+'TEST RDP'!X166)/2</f>
        <v>0</v>
      </c>
      <c r="E167" s="625">
        <f>('TEST RDP'!J166+'TEST RDP'!P166+'TEST RDP'!AF166)/3</f>
        <v>0</v>
      </c>
      <c r="F167" s="625">
        <f>('TEST RDP'!F166+'TEST RDP'!L166+'TEST RDP'!N166+'TEST RDP'!Z166+'TEST RDP'!AH166+'TEST RDP'!AJ166+'TEST RDP'!AL166+'TEST RDP'!AP166)/8</f>
        <v>0</v>
      </c>
      <c r="G167" s="625">
        <f>('TEST RDP'!R166+'TEST RDP'!T166+'TEST RDP'!V166+'TEST RDP'!AB166+'TEST RDP'!AD166+'TEST RDP'!AN166)/6</f>
        <v>0</v>
      </c>
      <c r="H167" s="625">
        <f>('TEST RDP'!AH166+'TEST RDP'!AJ166+'TEST RDP'!AL166+'TEST RDP'!AN166+'TEST RDP'!AP166)/5</f>
        <v>0</v>
      </c>
      <c r="I167" s="625">
        <f>('TEST RDP'!Z166+'TEST RDP'!AH166+'TEST RDP'!AL166)/3</f>
        <v>0</v>
      </c>
      <c r="J167" s="626">
        <f>('TEST RDP'!H166+'TEST RDP'!R166+'TEST RDP'!AD166+'TEST RDP'!AP166)/4</f>
        <v>0</v>
      </c>
      <c r="K167" s="632">
        <f>('TEST RDP'!H166+'TEST RDP'!J166+'TEST RDP'!P166+'TEST RDP'!T166+'TEST RDP'!V166+'TEST RDP'!X166+'TEST RDP'!AF166+'TEST RDP'!AJ166+'TEST RDP'!AN166+'TEST RDP'!AP166)/10</f>
        <v>0</v>
      </c>
      <c r="L167" s="624">
        <f>('TEST RDP'!F166+'TEST RDP'!J166+'TEST RDP'!P166+'TEST RDP'!X166+'TEST RDP'!Z166+'TEST RDP'!AF166+'TEST RDP'!AL166)/7</f>
        <v>0</v>
      </c>
      <c r="M167" s="626">
        <f>('TEST RDP'!H166+'TEST RDP'!L166+'TEST RDP'!N166+'TEST RDP'!R166+'TEST RDP'!T166+'TEST RDP'!V166+'TEST RDP'!AB166+'TEST RDP'!AD166+'TEST RDP'!AH166+'TEST RDP'!AJ166+'TEST RDP'!AN166+'TEST RDP'!AP166)/12</f>
        <v>0</v>
      </c>
    </row>
    <row r="168" spans="1:13" ht="15.75" customHeight="1" x14ac:dyDescent="0.35">
      <c r="A168" s="623">
        <f>'TEST RDP'!A167</f>
        <v>0</v>
      </c>
      <c r="B168" s="623">
        <f>'TEST RDP'!B167</f>
        <v>0</v>
      </c>
      <c r="C168" s="623">
        <f>'TEST RDP'!C167</f>
        <v>0</v>
      </c>
      <c r="D168" s="624">
        <f>('TEST RDP'!H167+'TEST RDP'!X167)/2</f>
        <v>0</v>
      </c>
      <c r="E168" s="625">
        <f>('TEST RDP'!J167+'TEST RDP'!P167+'TEST RDP'!AF167)/3</f>
        <v>0</v>
      </c>
      <c r="F168" s="625">
        <f>('TEST RDP'!F167+'TEST RDP'!L167+'TEST RDP'!N167+'TEST RDP'!Z167+'TEST RDP'!AH167+'TEST RDP'!AJ167+'TEST RDP'!AL167+'TEST RDP'!AP167)/8</f>
        <v>0</v>
      </c>
      <c r="G168" s="625">
        <f>('TEST RDP'!R167+'TEST RDP'!T167+'TEST RDP'!V167+'TEST RDP'!AB167+'TEST RDP'!AD167+'TEST RDP'!AN167)/6</f>
        <v>0</v>
      </c>
      <c r="H168" s="625">
        <f>('TEST RDP'!AH167+'TEST RDP'!AJ167+'TEST RDP'!AL167+'TEST RDP'!AN167+'TEST RDP'!AP167)/5</f>
        <v>0</v>
      </c>
      <c r="I168" s="625">
        <f>('TEST RDP'!Z167+'TEST RDP'!AH167+'TEST RDP'!AL167)/3</f>
        <v>0</v>
      </c>
      <c r="J168" s="626">
        <f>('TEST RDP'!H167+'TEST RDP'!R167+'TEST RDP'!AD167+'TEST RDP'!AP167)/4</f>
        <v>0</v>
      </c>
      <c r="K168" s="632">
        <f>('TEST RDP'!H167+'TEST RDP'!J167+'TEST RDP'!P167+'TEST RDP'!T167+'TEST RDP'!V167+'TEST RDP'!X167+'TEST RDP'!AF167+'TEST RDP'!AJ167+'TEST RDP'!AN167+'TEST RDP'!AP167)/10</f>
        <v>0</v>
      </c>
      <c r="L168" s="624">
        <f>('TEST RDP'!F167+'TEST RDP'!J167+'TEST RDP'!P167+'TEST RDP'!X167+'TEST RDP'!Z167+'TEST RDP'!AF167+'TEST RDP'!AL167)/7</f>
        <v>0</v>
      </c>
      <c r="M168" s="626">
        <f>('TEST RDP'!H167+'TEST RDP'!L167+'TEST RDP'!N167+'TEST RDP'!R167+'TEST RDP'!T167+'TEST RDP'!V167+'TEST RDP'!AB167+'TEST RDP'!AD167+'TEST RDP'!AH167+'TEST RDP'!AJ167+'TEST RDP'!AN167+'TEST RDP'!AP167)/12</f>
        <v>0</v>
      </c>
    </row>
    <row r="169" spans="1:13" ht="15.5" x14ac:dyDescent="0.35">
      <c r="A169" s="623">
        <f>'TEST RDP'!A168</f>
        <v>0</v>
      </c>
      <c r="B169" s="623">
        <f>'TEST RDP'!B168</f>
        <v>0</v>
      </c>
      <c r="C169" s="623">
        <f>'TEST RDP'!C168</f>
        <v>0</v>
      </c>
      <c r="D169" s="624">
        <f>('TEST RDP'!H168+'TEST RDP'!X168)/2</f>
        <v>0</v>
      </c>
      <c r="E169" s="625">
        <f>('TEST RDP'!J168+'TEST RDP'!P168+'TEST RDP'!AF168)/3</f>
        <v>0</v>
      </c>
      <c r="F169" s="625">
        <f>('TEST RDP'!F168+'TEST RDP'!L168+'TEST RDP'!N168+'TEST RDP'!Z168+'TEST RDP'!AH168+'TEST RDP'!AJ168+'TEST RDP'!AL168+'TEST RDP'!AP168)/8</f>
        <v>0</v>
      </c>
      <c r="G169" s="625">
        <f>('TEST RDP'!R168+'TEST RDP'!T168+'TEST RDP'!V168+'TEST RDP'!AB168+'TEST RDP'!AD168+'TEST RDP'!AN168)/6</f>
        <v>0</v>
      </c>
      <c r="H169" s="625">
        <f>('TEST RDP'!AH168+'TEST RDP'!AJ168+'TEST RDP'!AL168+'TEST RDP'!AN168+'TEST RDP'!AP168)/5</f>
        <v>0</v>
      </c>
      <c r="I169" s="625">
        <f>('TEST RDP'!Z168+'TEST RDP'!AH168+'TEST RDP'!AL168)/3</f>
        <v>0</v>
      </c>
      <c r="J169" s="626">
        <f>('TEST RDP'!H168+'TEST RDP'!R168+'TEST RDP'!AD168+'TEST RDP'!AP168)/4</f>
        <v>0</v>
      </c>
      <c r="K169" s="632">
        <f>('TEST RDP'!H168+'TEST RDP'!J168+'TEST RDP'!P168+'TEST RDP'!T168+'TEST RDP'!V168+'TEST RDP'!X168+'TEST RDP'!AF168+'TEST RDP'!AJ168+'TEST RDP'!AN168+'TEST RDP'!AP168)/10</f>
        <v>0</v>
      </c>
      <c r="L169" s="624">
        <f>('TEST RDP'!F168+'TEST RDP'!J168+'TEST RDP'!P168+'TEST RDP'!X168+'TEST RDP'!Z168+'TEST RDP'!AF168+'TEST RDP'!AL168)/7</f>
        <v>0</v>
      </c>
      <c r="M169" s="626">
        <f>('TEST RDP'!H168+'TEST RDP'!L168+'TEST RDP'!N168+'TEST RDP'!R168+'TEST RDP'!T168+'TEST RDP'!V168+'TEST RDP'!AB168+'TEST RDP'!AD168+'TEST RDP'!AH168+'TEST RDP'!AJ168+'TEST RDP'!AN168+'TEST RDP'!AP168)/12</f>
        <v>0</v>
      </c>
    </row>
    <row r="170" spans="1:13" ht="15.75" customHeight="1" x14ac:dyDescent="0.35">
      <c r="A170" s="623">
        <f>'TEST RDP'!A169</f>
        <v>0</v>
      </c>
      <c r="B170" s="623">
        <f>'TEST RDP'!B169</f>
        <v>0</v>
      </c>
      <c r="C170" s="623">
        <f>'TEST RDP'!C169</f>
        <v>0</v>
      </c>
      <c r="D170" s="624">
        <f>('TEST RDP'!H169+'TEST RDP'!X169)/2</f>
        <v>0</v>
      </c>
      <c r="E170" s="625">
        <f>('TEST RDP'!J169+'TEST RDP'!P169+'TEST RDP'!AF169)/3</f>
        <v>0</v>
      </c>
      <c r="F170" s="625">
        <f>('TEST RDP'!F169+'TEST RDP'!L169+'TEST RDP'!N169+'TEST RDP'!Z169+'TEST RDP'!AH169+'TEST RDP'!AJ169+'TEST RDP'!AL169+'TEST RDP'!AP169)/8</f>
        <v>0</v>
      </c>
      <c r="G170" s="625">
        <f>('TEST RDP'!R169+'TEST RDP'!T169+'TEST RDP'!V169+'TEST RDP'!AB169+'TEST RDP'!AD169+'TEST RDP'!AN169)/6</f>
        <v>0</v>
      </c>
      <c r="H170" s="625">
        <f>('TEST RDP'!AH169+'TEST RDP'!AJ169+'TEST RDP'!AL169+'TEST RDP'!AN169+'TEST RDP'!AP169)/5</f>
        <v>0</v>
      </c>
      <c r="I170" s="625">
        <f>('TEST RDP'!Z169+'TEST RDP'!AH169+'TEST RDP'!AL169)/3</f>
        <v>0</v>
      </c>
      <c r="J170" s="626">
        <f>('TEST RDP'!H169+'TEST RDP'!R169+'TEST RDP'!AD169+'TEST RDP'!AP169)/4</f>
        <v>0</v>
      </c>
      <c r="K170" s="632">
        <f>('TEST RDP'!H169+'TEST RDP'!J169+'TEST RDP'!P169+'TEST RDP'!T169+'TEST RDP'!V169+'TEST RDP'!X169+'TEST RDP'!AF169+'TEST RDP'!AJ169+'TEST RDP'!AN169+'TEST RDP'!AP169)/10</f>
        <v>0</v>
      </c>
      <c r="L170" s="624">
        <f>('TEST RDP'!F169+'TEST RDP'!J169+'TEST RDP'!P169+'TEST RDP'!X169+'TEST RDP'!Z169+'TEST RDP'!AF169+'TEST RDP'!AL169)/7</f>
        <v>0</v>
      </c>
      <c r="M170" s="626">
        <f>('TEST RDP'!H169+'TEST RDP'!L169+'TEST RDP'!N169+'TEST RDP'!R169+'TEST RDP'!T169+'TEST RDP'!V169+'TEST RDP'!AB169+'TEST RDP'!AD169+'TEST RDP'!AH169+'TEST RDP'!AJ169+'TEST RDP'!AN169+'TEST RDP'!AP169)/12</f>
        <v>0</v>
      </c>
    </row>
    <row r="171" spans="1:13" ht="15.75" customHeight="1" x14ac:dyDescent="0.35">
      <c r="A171" s="623">
        <f>'TEST RDP'!A170</f>
        <v>0</v>
      </c>
      <c r="B171" s="623">
        <f>'TEST RDP'!B170</f>
        <v>0</v>
      </c>
      <c r="C171" s="623">
        <f>'TEST RDP'!C170</f>
        <v>0</v>
      </c>
      <c r="D171" s="624">
        <f>('TEST RDP'!H170+'TEST RDP'!X170)/2</f>
        <v>0</v>
      </c>
      <c r="E171" s="625">
        <f>('TEST RDP'!J170+'TEST RDP'!P170+'TEST RDP'!AF170)/3</f>
        <v>0</v>
      </c>
      <c r="F171" s="625">
        <f>('TEST RDP'!F170+'TEST RDP'!L170+'TEST RDP'!N170+'TEST RDP'!Z170+'TEST RDP'!AH170+'TEST RDP'!AJ170+'TEST RDP'!AL170+'TEST RDP'!AP170)/8</f>
        <v>0</v>
      </c>
      <c r="G171" s="625">
        <f>('TEST RDP'!R170+'TEST RDP'!T170+'TEST RDP'!V170+'TEST RDP'!AB170+'TEST RDP'!AD170+'TEST RDP'!AN170)/6</f>
        <v>0</v>
      </c>
      <c r="H171" s="625">
        <f>('TEST RDP'!AH170+'TEST RDP'!AJ170+'TEST RDP'!AL170+'TEST RDP'!AN170+'TEST RDP'!AP170)/5</f>
        <v>0</v>
      </c>
      <c r="I171" s="625">
        <f>('TEST RDP'!Z170+'TEST RDP'!AH170+'TEST RDP'!AL170)/3</f>
        <v>0</v>
      </c>
      <c r="J171" s="626">
        <f>('TEST RDP'!H170+'TEST RDP'!R170+'TEST RDP'!AD170+'TEST RDP'!AP170)/4</f>
        <v>0</v>
      </c>
      <c r="K171" s="632">
        <f>('TEST RDP'!H170+'TEST RDP'!J170+'TEST RDP'!P170+'TEST RDP'!T170+'TEST RDP'!V170+'TEST RDP'!X170+'TEST RDP'!AF170+'TEST RDP'!AJ170+'TEST RDP'!AN170+'TEST RDP'!AP170)/10</f>
        <v>0</v>
      </c>
      <c r="L171" s="624">
        <f>('TEST RDP'!F170+'TEST RDP'!J170+'TEST RDP'!P170+'TEST RDP'!X170+'TEST RDP'!Z170+'TEST RDP'!AF170+'TEST RDP'!AL170)/7</f>
        <v>0</v>
      </c>
      <c r="M171" s="626">
        <f>('TEST RDP'!H170+'TEST RDP'!L170+'TEST RDP'!N170+'TEST RDP'!R170+'TEST RDP'!T170+'TEST RDP'!V170+'TEST RDP'!AB170+'TEST RDP'!AD170+'TEST RDP'!AH170+'TEST RDP'!AJ170+'TEST RDP'!AN170+'TEST RDP'!AP170)/12</f>
        <v>0</v>
      </c>
    </row>
    <row r="172" spans="1:13" ht="15.75" customHeight="1" x14ac:dyDescent="0.35">
      <c r="A172" s="623">
        <f>'TEST RDP'!A171</f>
        <v>0</v>
      </c>
      <c r="B172" s="623">
        <f>'TEST RDP'!B171</f>
        <v>0</v>
      </c>
      <c r="C172" s="623">
        <f>'TEST RDP'!C171</f>
        <v>0</v>
      </c>
      <c r="D172" s="624">
        <f>('TEST RDP'!H171+'TEST RDP'!X171)/2</f>
        <v>0</v>
      </c>
      <c r="E172" s="625">
        <f>('TEST RDP'!J171+'TEST RDP'!P171+'TEST RDP'!AF171)/3</f>
        <v>0</v>
      </c>
      <c r="F172" s="625">
        <f>('TEST RDP'!F171+'TEST RDP'!L171+'TEST RDP'!N171+'TEST RDP'!Z171+'TEST RDP'!AH171+'TEST RDP'!AJ171+'TEST RDP'!AL171+'TEST RDP'!AP171)/8</f>
        <v>0</v>
      </c>
      <c r="G172" s="625">
        <f>('TEST RDP'!R171+'TEST RDP'!T171+'TEST RDP'!V171+'TEST RDP'!AB171+'TEST RDP'!AD171+'TEST RDP'!AN171)/6</f>
        <v>0</v>
      </c>
      <c r="H172" s="625">
        <f>('TEST RDP'!AH171+'TEST RDP'!AJ171+'TEST RDP'!AL171+'TEST RDP'!AN171+'TEST RDP'!AP171)/5</f>
        <v>0</v>
      </c>
      <c r="I172" s="625">
        <f>('TEST RDP'!Z171+'TEST RDP'!AH171+'TEST RDP'!AL171)/3</f>
        <v>0</v>
      </c>
      <c r="J172" s="626">
        <f>('TEST RDP'!H171+'TEST RDP'!R171+'TEST RDP'!AD171+'TEST RDP'!AP171)/4</f>
        <v>0</v>
      </c>
      <c r="K172" s="632">
        <f>('TEST RDP'!H171+'TEST RDP'!J171+'TEST RDP'!P171+'TEST RDP'!T171+'TEST RDP'!V171+'TEST RDP'!X171+'TEST RDP'!AF171+'TEST RDP'!AJ171+'TEST RDP'!AN171+'TEST RDP'!AP171)/10</f>
        <v>0</v>
      </c>
      <c r="L172" s="624">
        <f>('TEST RDP'!F171+'TEST RDP'!J171+'TEST RDP'!P171+'TEST RDP'!X171+'TEST RDP'!Z171+'TEST RDP'!AF171+'TEST RDP'!AL171)/7</f>
        <v>0</v>
      </c>
      <c r="M172" s="626">
        <f>('TEST RDP'!H171+'TEST RDP'!L171+'TEST RDP'!N171+'TEST RDP'!R171+'TEST RDP'!T171+'TEST RDP'!V171+'TEST RDP'!AB171+'TEST RDP'!AD171+'TEST RDP'!AH171+'TEST RDP'!AJ171+'TEST RDP'!AN171+'TEST RDP'!AP171)/12</f>
        <v>0</v>
      </c>
    </row>
    <row r="173" spans="1:13" ht="15.75" customHeight="1" x14ac:dyDescent="0.35">
      <c r="A173" s="623">
        <f>'TEST RDP'!A172</f>
        <v>0</v>
      </c>
      <c r="B173" s="623">
        <f>'TEST RDP'!B172</f>
        <v>0</v>
      </c>
      <c r="C173" s="623">
        <f>'TEST RDP'!C172</f>
        <v>0</v>
      </c>
      <c r="D173" s="624">
        <f>('TEST RDP'!H172+'TEST RDP'!X172)/2</f>
        <v>0</v>
      </c>
      <c r="E173" s="625">
        <f>('TEST RDP'!J172+'TEST RDP'!P172+'TEST RDP'!AF172)/3</f>
        <v>0</v>
      </c>
      <c r="F173" s="625">
        <f>('TEST RDP'!F172+'TEST RDP'!L172+'TEST RDP'!N172+'TEST RDP'!Z172+'TEST RDP'!AH172+'TEST RDP'!AJ172+'TEST RDP'!AL172+'TEST RDP'!AP172)/8</f>
        <v>0</v>
      </c>
      <c r="G173" s="625">
        <f>('TEST RDP'!R172+'TEST RDP'!T172+'TEST RDP'!V172+'TEST RDP'!AB172+'TEST RDP'!AD172+'TEST RDP'!AN172)/6</f>
        <v>0</v>
      </c>
      <c r="H173" s="625">
        <f>('TEST RDP'!AH172+'TEST RDP'!AJ172+'TEST RDP'!AL172+'TEST RDP'!AN172+'TEST RDP'!AP172)/5</f>
        <v>0</v>
      </c>
      <c r="I173" s="625">
        <f>('TEST RDP'!Z172+'TEST RDP'!AH172+'TEST RDP'!AL172)/3</f>
        <v>0</v>
      </c>
      <c r="J173" s="626">
        <f>('TEST RDP'!H172+'TEST RDP'!R172+'TEST RDP'!AD172+'TEST RDP'!AP172)/4</f>
        <v>0</v>
      </c>
      <c r="K173" s="632">
        <f>('TEST RDP'!H172+'TEST RDP'!J172+'TEST RDP'!P172+'TEST RDP'!T172+'TEST RDP'!V172+'TEST RDP'!X172+'TEST RDP'!AF172+'TEST RDP'!AJ172+'TEST RDP'!AN172+'TEST RDP'!AP172)/10</f>
        <v>0</v>
      </c>
      <c r="L173" s="624">
        <f>('TEST RDP'!F172+'TEST RDP'!J172+'TEST RDP'!P172+'TEST RDP'!X172+'TEST RDP'!Z172+'TEST RDP'!AF172+'TEST RDP'!AL172)/7</f>
        <v>0</v>
      </c>
      <c r="M173" s="626">
        <f>('TEST RDP'!H172+'TEST RDP'!L172+'TEST RDP'!N172+'TEST RDP'!R172+'TEST RDP'!T172+'TEST RDP'!V172+'TEST RDP'!AB172+'TEST RDP'!AD172+'TEST RDP'!AH172+'TEST RDP'!AJ172+'TEST RDP'!AN172+'TEST RDP'!AP172)/12</f>
        <v>0</v>
      </c>
    </row>
    <row r="174" spans="1:13" ht="15.75" customHeight="1" x14ac:dyDescent="0.35">
      <c r="A174" s="623">
        <f>'TEST RDP'!A173</f>
        <v>0</v>
      </c>
      <c r="B174" s="623">
        <f>'TEST RDP'!B173</f>
        <v>0</v>
      </c>
      <c r="C174" s="623">
        <f>'TEST RDP'!C173</f>
        <v>0</v>
      </c>
      <c r="D174" s="624">
        <f>('TEST RDP'!H173+'TEST RDP'!X173)/2</f>
        <v>0</v>
      </c>
      <c r="E174" s="625">
        <f>('TEST RDP'!J173+'TEST RDP'!P173+'TEST RDP'!AF173)/3</f>
        <v>0</v>
      </c>
      <c r="F174" s="625">
        <f>('TEST RDP'!F173+'TEST RDP'!L173+'TEST RDP'!N173+'TEST RDP'!Z173+'TEST RDP'!AH173+'TEST RDP'!AJ173+'TEST RDP'!AL173+'TEST RDP'!AP173)/8</f>
        <v>0</v>
      </c>
      <c r="G174" s="625">
        <f>('TEST RDP'!R173+'TEST RDP'!T173+'TEST RDP'!V173+'TEST RDP'!AB173+'TEST RDP'!AD173+'TEST RDP'!AN173)/6</f>
        <v>0</v>
      </c>
      <c r="H174" s="625">
        <f>('TEST RDP'!AH173+'TEST RDP'!AJ173+'TEST RDP'!AL173+'TEST RDP'!AN173+'TEST RDP'!AP173)/5</f>
        <v>0</v>
      </c>
      <c r="I174" s="625">
        <f>('TEST RDP'!Z173+'TEST RDP'!AH173+'TEST RDP'!AL173)/3</f>
        <v>0</v>
      </c>
      <c r="J174" s="626">
        <f>('TEST RDP'!H173+'TEST RDP'!R173+'TEST RDP'!AD173+'TEST RDP'!AP173)/4</f>
        <v>0</v>
      </c>
      <c r="K174" s="632">
        <f>('TEST RDP'!H173+'TEST RDP'!J173+'TEST RDP'!P173+'TEST RDP'!T173+'TEST RDP'!V173+'TEST RDP'!X173+'TEST RDP'!AF173+'TEST RDP'!AJ173+'TEST RDP'!AN173+'TEST RDP'!AP173)/10</f>
        <v>0</v>
      </c>
      <c r="L174" s="624">
        <f>('TEST RDP'!F173+'TEST RDP'!J173+'TEST RDP'!P173+'TEST RDP'!X173+'TEST RDP'!Z173+'TEST RDP'!AF173+'TEST RDP'!AL173)/7</f>
        <v>0</v>
      </c>
      <c r="M174" s="626">
        <f>('TEST RDP'!H173+'TEST RDP'!L173+'TEST RDP'!N173+'TEST RDP'!R173+'TEST RDP'!T173+'TEST RDP'!V173+'TEST RDP'!AB173+'TEST RDP'!AD173+'TEST RDP'!AH173+'TEST RDP'!AJ173+'TEST RDP'!AN173+'TEST RDP'!AP173)/12</f>
        <v>0</v>
      </c>
    </row>
    <row r="175" spans="1:13" ht="15.75" customHeight="1" x14ac:dyDescent="0.35">
      <c r="A175" s="623">
        <f>'TEST RDP'!A174</f>
        <v>0</v>
      </c>
      <c r="B175" s="623">
        <f>'TEST RDP'!B174</f>
        <v>0</v>
      </c>
      <c r="C175" s="623">
        <f>'TEST RDP'!C174</f>
        <v>0</v>
      </c>
      <c r="D175" s="624">
        <f>('TEST RDP'!H174+'TEST RDP'!X174)/2</f>
        <v>0</v>
      </c>
      <c r="E175" s="625">
        <f>('TEST RDP'!J174+'TEST RDP'!P174+'TEST RDP'!AF174)/3</f>
        <v>0</v>
      </c>
      <c r="F175" s="625">
        <f>('TEST RDP'!F174+'TEST RDP'!L174+'TEST RDP'!N174+'TEST RDP'!Z174+'TEST RDP'!AH174+'TEST RDP'!AJ174+'TEST RDP'!AL174+'TEST RDP'!AP174)/8</f>
        <v>0</v>
      </c>
      <c r="G175" s="625">
        <f>('TEST RDP'!R174+'TEST RDP'!T174+'TEST RDP'!V174+'TEST RDP'!AB174+'TEST RDP'!AD174+'TEST RDP'!AN174)/6</f>
        <v>0</v>
      </c>
      <c r="H175" s="625">
        <f>('TEST RDP'!AH174+'TEST RDP'!AJ174+'TEST RDP'!AL174+'TEST RDP'!AN174+'TEST RDP'!AP174)/5</f>
        <v>0</v>
      </c>
      <c r="I175" s="625">
        <f>('TEST RDP'!Z174+'TEST RDP'!AH174+'TEST RDP'!AL174)/3</f>
        <v>0</v>
      </c>
      <c r="J175" s="626">
        <f>('TEST RDP'!H174+'TEST RDP'!R174+'TEST RDP'!AD174+'TEST RDP'!AP174)/4</f>
        <v>0</v>
      </c>
      <c r="K175" s="632">
        <f>('TEST RDP'!H174+'TEST RDP'!J174+'TEST RDP'!P174+'TEST RDP'!T174+'TEST RDP'!V174+'TEST RDP'!X174+'TEST RDP'!AF174+'TEST RDP'!AJ174+'TEST RDP'!AN174+'TEST RDP'!AP174)/10</f>
        <v>0</v>
      </c>
      <c r="L175" s="624">
        <f>('TEST RDP'!F174+'TEST RDP'!J174+'TEST RDP'!P174+'TEST RDP'!X174+'TEST RDP'!Z174+'TEST RDP'!AF174+'TEST RDP'!AL174)/7</f>
        <v>0</v>
      </c>
      <c r="M175" s="626">
        <f>('TEST RDP'!H174+'TEST RDP'!L174+'TEST RDP'!N174+'TEST RDP'!R174+'TEST RDP'!T174+'TEST RDP'!V174+'TEST RDP'!AB174+'TEST RDP'!AD174+'TEST RDP'!AH174+'TEST RDP'!AJ174+'TEST RDP'!AN174+'TEST RDP'!AP174)/12</f>
        <v>0</v>
      </c>
    </row>
    <row r="176" spans="1:13" ht="15.75" customHeight="1" x14ac:dyDescent="0.35">
      <c r="A176" s="623">
        <f>'TEST RDP'!A175</f>
        <v>0</v>
      </c>
      <c r="B176" s="623">
        <f>'TEST RDP'!B175</f>
        <v>0</v>
      </c>
      <c r="C176" s="623">
        <f>'TEST RDP'!C175</f>
        <v>0</v>
      </c>
      <c r="D176" s="624">
        <f>('TEST RDP'!H175+'TEST RDP'!X175)/2</f>
        <v>0</v>
      </c>
      <c r="E176" s="625">
        <f>('TEST RDP'!J175+'TEST RDP'!P175+'TEST RDP'!AF175)/3</f>
        <v>0</v>
      </c>
      <c r="F176" s="625">
        <f>('TEST RDP'!F175+'TEST RDP'!L175+'TEST RDP'!N175+'TEST RDP'!Z175+'TEST RDP'!AH175+'TEST RDP'!AJ175+'TEST RDP'!AL175+'TEST RDP'!AP175)/8</f>
        <v>0</v>
      </c>
      <c r="G176" s="625">
        <f>('TEST RDP'!R175+'TEST RDP'!T175+'TEST RDP'!V175+'TEST RDP'!AB175+'TEST RDP'!AD175+'TEST RDP'!AN175)/6</f>
        <v>0</v>
      </c>
      <c r="H176" s="625">
        <f>('TEST RDP'!AH175+'TEST RDP'!AJ175+'TEST RDP'!AL175+'TEST RDP'!AN175+'TEST RDP'!AP175)/5</f>
        <v>0</v>
      </c>
      <c r="I176" s="625">
        <f>('TEST RDP'!Z175+'TEST RDP'!AH175+'TEST RDP'!AL175)/3</f>
        <v>0</v>
      </c>
      <c r="J176" s="626">
        <f>('TEST RDP'!H175+'TEST RDP'!R175+'TEST RDP'!AD175+'TEST RDP'!AP175)/4</f>
        <v>0</v>
      </c>
      <c r="K176" s="632">
        <f>('TEST RDP'!H175+'TEST RDP'!J175+'TEST RDP'!P175+'TEST RDP'!T175+'TEST RDP'!V175+'TEST RDP'!X175+'TEST RDP'!AF175+'TEST RDP'!AJ175+'TEST RDP'!AN175+'TEST RDP'!AP175)/10</f>
        <v>0</v>
      </c>
      <c r="L176" s="624">
        <f>('TEST RDP'!F175+'TEST RDP'!J175+'TEST RDP'!P175+'TEST RDP'!X175+'TEST RDP'!Z175+'TEST RDP'!AF175+'TEST RDP'!AL175)/7</f>
        <v>0</v>
      </c>
      <c r="M176" s="626">
        <f>('TEST RDP'!H175+'TEST RDP'!L175+'TEST RDP'!N175+'TEST RDP'!R175+'TEST RDP'!T175+'TEST RDP'!V175+'TEST RDP'!AB175+'TEST RDP'!AD175+'TEST RDP'!AH175+'TEST RDP'!AJ175+'TEST RDP'!AN175+'TEST RDP'!AP175)/12</f>
        <v>0</v>
      </c>
    </row>
    <row r="177" spans="1:13" ht="15.75" customHeight="1" x14ac:dyDescent="0.35">
      <c r="A177" s="623">
        <f>'TEST RDP'!A176</f>
        <v>0</v>
      </c>
      <c r="B177" s="623">
        <f>'TEST RDP'!B176</f>
        <v>0</v>
      </c>
      <c r="C177" s="623">
        <f>'TEST RDP'!C176</f>
        <v>0</v>
      </c>
      <c r="D177" s="624">
        <f>('TEST RDP'!H176+'TEST RDP'!X176)/2</f>
        <v>0</v>
      </c>
      <c r="E177" s="625">
        <f>('TEST RDP'!J176+'TEST RDP'!P176+'TEST RDP'!AF176)/3</f>
        <v>0</v>
      </c>
      <c r="F177" s="625">
        <f>('TEST RDP'!F176+'TEST RDP'!L176+'TEST RDP'!N176+'TEST RDP'!Z176+'TEST RDP'!AH176+'TEST RDP'!AJ176+'TEST RDP'!AL176+'TEST RDP'!AP176)/8</f>
        <v>0</v>
      </c>
      <c r="G177" s="625">
        <f>('TEST RDP'!R176+'TEST RDP'!T176+'TEST RDP'!V176+'TEST RDP'!AB176+'TEST RDP'!AD176+'TEST RDP'!AN176)/6</f>
        <v>0</v>
      </c>
      <c r="H177" s="625">
        <f>('TEST RDP'!AH176+'TEST RDP'!AJ176+'TEST RDP'!AL176+'TEST RDP'!AN176+'TEST RDP'!AP176)/5</f>
        <v>0</v>
      </c>
      <c r="I177" s="625">
        <f>('TEST RDP'!Z176+'TEST RDP'!AH176+'TEST RDP'!AL176)/3</f>
        <v>0</v>
      </c>
      <c r="J177" s="626">
        <f>('TEST RDP'!H176+'TEST RDP'!R176+'TEST RDP'!AD176+'TEST RDP'!AP176)/4</f>
        <v>0</v>
      </c>
      <c r="K177" s="632">
        <f>('TEST RDP'!H176+'TEST RDP'!J176+'TEST RDP'!P176+'TEST RDP'!T176+'TEST RDP'!V176+'TEST RDP'!X176+'TEST RDP'!AF176+'TEST RDP'!AJ176+'TEST RDP'!AN176+'TEST RDP'!AP176)/10</f>
        <v>0</v>
      </c>
      <c r="L177" s="624">
        <f>('TEST RDP'!F176+'TEST RDP'!J176+'TEST RDP'!P176+'TEST RDP'!X176+'TEST RDP'!Z176+'TEST RDP'!AF176+'TEST RDP'!AL176)/7</f>
        <v>0</v>
      </c>
      <c r="M177" s="626">
        <f>('TEST RDP'!H176+'TEST RDP'!L176+'TEST RDP'!N176+'TEST RDP'!R176+'TEST RDP'!T176+'TEST RDP'!V176+'TEST RDP'!AB176+'TEST RDP'!AD176+'TEST RDP'!AH176+'TEST RDP'!AJ176+'TEST RDP'!AN176+'TEST RDP'!AP176)/12</f>
        <v>0</v>
      </c>
    </row>
    <row r="178" spans="1:13" ht="15.75" customHeight="1" x14ac:dyDescent="0.35">
      <c r="A178" s="623">
        <f>'TEST RDP'!A177</f>
        <v>0</v>
      </c>
      <c r="B178" s="623">
        <f>'TEST RDP'!B177</f>
        <v>0</v>
      </c>
      <c r="C178" s="623">
        <f>'TEST RDP'!C177</f>
        <v>0</v>
      </c>
      <c r="D178" s="624">
        <f>('TEST RDP'!H177+'TEST RDP'!X177)/2</f>
        <v>0</v>
      </c>
      <c r="E178" s="625">
        <f>('TEST RDP'!J177+'TEST RDP'!P177+'TEST RDP'!AF177)/3</f>
        <v>0</v>
      </c>
      <c r="F178" s="625">
        <f>('TEST RDP'!F177+'TEST RDP'!L177+'TEST RDP'!N177+'TEST RDP'!Z177+'TEST RDP'!AH177+'TEST RDP'!AJ177+'TEST RDP'!AL177+'TEST RDP'!AP177)/8</f>
        <v>0</v>
      </c>
      <c r="G178" s="625">
        <f>('TEST RDP'!R177+'TEST RDP'!T177+'TEST RDP'!V177+'TEST RDP'!AB177+'TEST RDP'!AD177+'TEST RDP'!AN177)/6</f>
        <v>0</v>
      </c>
      <c r="H178" s="625">
        <f>('TEST RDP'!AH177+'TEST RDP'!AJ177+'TEST RDP'!AL177+'TEST RDP'!AN177+'TEST RDP'!AP177)/5</f>
        <v>0</v>
      </c>
      <c r="I178" s="625">
        <f>('TEST RDP'!Z177+'TEST RDP'!AH177+'TEST RDP'!AL177)/3</f>
        <v>0</v>
      </c>
      <c r="J178" s="626">
        <f>('TEST RDP'!H177+'TEST RDP'!R177+'TEST RDP'!AD177+'TEST RDP'!AP177)/4</f>
        <v>0</v>
      </c>
      <c r="K178" s="632">
        <f>('TEST RDP'!H177+'TEST RDP'!J177+'TEST RDP'!P177+'TEST RDP'!T177+'TEST RDP'!V177+'TEST RDP'!X177+'TEST RDP'!AF177+'TEST RDP'!AJ177+'TEST RDP'!AN177+'TEST RDP'!AP177)/10</f>
        <v>0</v>
      </c>
      <c r="L178" s="624">
        <f>('TEST RDP'!F177+'TEST RDP'!J177+'TEST RDP'!P177+'TEST RDP'!X177+'TEST RDP'!Z177+'TEST RDP'!AF177+'TEST RDP'!AL177)/7</f>
        <v>0</v>
      </c>
      <c r="M178" s="626">
        <f>('TEST RDP'!H177+'TEST RDP'!L177+'TEST RDP'!N177+'TEST RDP'!R177+'TEST RDP'!T177+'TEST RDP'!V177+'TEST RDP'!AB177+'TEST RDP'!AD177+'TEST RDP'!AH177+'TEST RDP'!AJ177+'TEST RDP'!AN177+'TEST RDP'!AP177)/12</f>
        <v>0</v>
      </c>
    </row>
    <row r="179" spans="1:13" ht="15.75" customHeight="1" x14ac:dyDescent="0.35">
      <c r="A179" s="623">
        <f>'TEST RDP'!A178</f>
        <v>0</v>
      </c>
      <c r="B179" s="623">
        <f>'TEST RDP'!B178</f>
        <v>0</v>
      </c>
      <c r="C179" s="623">
        <f>'TEST RDP'!C178</f>
        <v>0</v>
      </c>
      <c r="D179" s="624">
        <f>('TEST RDP'!H178+'TEST RDP'!X178)/2</f>
        <v>0</v>
      </c>
      <c r="E179" s="625">
        <f>('TEST RDP'!J178+'TEST RDP'!P178+'TEST RDP'!AF178)/3</f>
        <v>0</v>
      </c>
      <c r="F179" s="625">
        <f>('TEST RDP'!F178+'TEST RDP'!L178+'TEST RDP'!N178+'TEST RDP'!Z178+'TEST RDP'!AH178+'TEST RDP'!AJ178+'TEST RDP'!AL178+'TEST RDP'!AP178)/8</f>
        <v>0</v>
      </c>
      <c r="G179" s="625">
        <f>('TEST RDP'!R178+'TEST RDP'!T178+'TEST RDP'!V178+'TEST RDP'!AB178+'TEST RDP'!AD178+'TEST RDP'!AN178)/6</f>
        <v>0</v>
      </c>
      <c r="H179" s="625">
        <f>('TEST RDP'!AH178+'TEST RDP'!AJ178+'TEST RDP'!AL178+'TEST RDP'!AN178+'TEST RDP'!AP178)/5</f>
        <v>0</v>
      </c>
      <c r="I179" s="625">
        <f>('TEST RDP'!Z178+'TEST RDP'!AH178+'TEST RDP'!AL178)/3</f>
        <v>0</v>
      </c>
      <c r="J179" s="626">
        <f>('TEST RDP'!H178+'TEST RDP'!R178+'TEST RDP'!AD178+'TEST RDP'!AP178)/4</f>
        <v>0</v>
      </c>
      <c r="K179" s="632">
        <f>('TEST RDP'!H178+'TEST RDP'!J178+'TEST RDP'!P178+'TEST RDP'!T178+'TEST RDP'!V178+'TEST RDP'!X178+'TEST RDP'!AF178+'TEST RDP'!AJ178+'TEST RDP'!AN178+'TEST RDP'!AP178)/10</f>
        <v>0</v>
      </c>
      <c r="L179" s="624">
        <f>('TEST RDP'!F178+'TEST RDP'!J178+'TEST RDP'!P178+'TEST RDP'!X178+'TEST RDP'!Z178+'TEST RDP'!AF178+'TEST RDP'!AL178)/7</f>
        <v>0</v>
      </c>
      <c r="M179" s="626">
        <f>('TEST RDP'!H178+'TEST RDP'!L178+'TEST RDP'!N178+'TEST RDP'!R178+'TEST RDP'!T178+'TEST RDP'!V178+'TEST RDP'!AB178+'TEST RDP'!AD178+'TEST RDP'!AH178+'TEST RDP'!AJ178+'TEST RDP'!AN178+'TEST RDP'!AP178)/12</f>
        <v>0</v>
      </c>
    </row>
    <row r="180" spans="1:13" ht="15.75" customHeight="1" x14ac:dyDescent="0.35">
      <c r="A180" s="623">
        <f>'TEST RDP'!A179</f>
        <v>0</v>
      </c>
      <c r="B180" s="623">
        <f>'TEST RDP'!B179</f>
        <v>0</v>
      </c>
      <c r="C180" s="623">
        <f>'TEST RDP'!C179</f>
        <v>0</v>
      </c>
      <c r="D180" s="624">
        <f>('TEST RDP'!H179+'TEST RDP'!X179)/2</f>
        <v>0</v>
      </c>
      <c r="E180" s="625">
        <f>('TEST RDP'!J179+'TEST RDP'!P179+'TEST RDP'!AF179)/3</f>
        <v>0</v>
      </c>
      <c r="F180" s="625">
        <f>('TEST RDP'!F179+'TEST RDP'!L179+'TEST RDP'!N179+'TEST RDP'!Z179+'TEST RDP'!AH179+'TEST RDP'!AJ179+'TEST RDP'!AL179+'TEST RDP'!AP179)/8</f>
        <v>0</v>
      </c>
      <c r="G180" s="625">
        <f>('TEST RDP'!R179+'TEST RDP'!T179+'TEST RDP'!V179+'TEST RDP'!AB179+'TEST RDP'!AD179+'TEST RDP'!AN179)/6</f>
        <v>0</v>
      </c>
      <c r="H180" s="625">
        <f>('TEST RDP'!AH179+'TEST RDP'!AJ179+'TEST RDP'!AL179+'TEST RDP'!AN179+'TEST RDP'!AP179)/5</f>
        <v>0</v>
      </c>
      <c r="I180" s="625">
        <f>('TEST RDP'!Z179+'TEST RDP'!AH179+'TEST RDP'!AL179)/3</f>
        <v>0</v>
      </c>
      <c r="J180" s="626">
        <f>('TEST RDP'!H179+'TEST RDP'!R179+'TEST RDP'!AD179+'TEST RDP'!AP179)/4</f>
        <v>0</v>
      </c>
      <c r="K180" s="632">
        <f>('TEST RDP'!H179+'TEST RDP'!J179+'TEST RDP'!P179+'TEST RDP'!T179+'TEST RDP'!V179+'TEST RDP'!X179+'TEST RDP'!AF179+'TEST RDP'!AJ179+'TEST RDP'!AN179+'TEST RDP'!AP179)/10</f>
        <v>0</v>
      </c>
      <c r="L180" s="624">
        <f>('TEST RDP'!F179+'TEST RDP'!J179+'TEST RDP'!P179+'TEST RDP'!X179+'TEST RDP'!Z179+'TEST RDP'!AF179+'TEST RDP'!AL179)/7</f>
        <v>0</v>
      </c>
      <c r="M180" s="626">
        <f>('TEST RDP'!H179+'TEST RDP'!L179+'TEST RDP'!N179+'TEST RDP'!R179+'TEST RDP'!T179+'TEST RDP'!V179+'TEST RDP'!AB179+'TEST RDP'!AD179+'TEST RDP'!AH179+'TEST RDP'!AJ179+'TEST RDP'!AN179+'TEST RDP'!AP179)/12</f>
        <v>0</v>
      </c>
    </row>
    <row r="181" spans="1:13" ht="15.75" customHeight="1" x14ac:dyDescent="0.35">
      <c r="A181" s="623">
        <f>'TEST RDP'!A180</f>
        <v>0</v>
      </c>
      <c r="B181" s="623">
        <f>'TEST RDP'!B180</f>
        <v>0</v>
      </c>
      <c r="C181" s="623">
        <f>'TEST RDP'!C180</f>
        <v>0</v>
      </c>
      <c r="D181" s="624">
        <f>('TEST RDP'!H180+'TEST RDP'!X180)/2</f>
        <v>0</v>
      </c>
      <c r="E181" s="625">
        <f>('TEST RDP'!J180+'TEST RDP'!P180+'TEST RDP'!AF180)/3</f>
        <v>0</v>
      </c>
      <c r="F181" s="625">
        <f>('TEST RDP'!F180+'TEST RDP'!L180+'TEST RDP'!N180+'TEST RDP'!Z180+'TEST RDP'!AH180+'TEST RDP'!AJ180+'TEST RDP'!AL180+'TEST RDP'!AP180)/8</f>
        <v>0</v>
      </c>
      <c r="G181" s="625">
        <f>('TEST RDP'!R180+'TEST RDP'!T180+'TEST RDP'!V180+'TEST RDP'!AB180+'TEST RDP'!AD180+'TEST RDP'!AN180)/6</f>
        <v>0</v>
      </c>
      <c r="H181" s="625">
        <f>('TEST RDP'!AH180+'TEST RDP'!AJ180+'TEST RDP'!AL180+'TEST RDP'!AN180+'TEST RDP'!AP180)/5</f>
        <v>0</v>
      </c>
      <c r="I181" s="625">
        <f>('TEST RDP'!Z180+'TEST RDP'!AH180+'TEST RDP'!AL180)/3</f>
        <v>0</v>
      </c>
      <c r="J181" s="626">
        <f>('TEST RDP'!H180+'TEST RDP'!R180+'TEST RDP'!AD180+'TEST RDP'!AP180)/4</f>
        <v>0</v>
      </c>
      <c r="K181" s="632">
        <f>('TEST RDP'!H180+'TEST RDP'!J180+'TEST RDP'!P180+'TEST RDP'!T180+'TEST RDP'!V180+'TEST RDP'!X180+'TEST RDP'!AF180+'TEST RDP'!AJ180+'TEST RDP'!AN180+'TEST RDP'!AP180)/10</f>
        <v>0</v>
      </c>
      <c r="L181" s="624">
        <f>('TEST RDP'!F180+'TEST RDP'!J180+'TEST RDP'!P180+'TEST RDP'!X180+'TEST RDP'!Z180+'TEST RDP'!AF180+'TEST RDP'!AL180)/7</f>
        <v>0</v>
      </c>
      <c r="M181" s="626">
        <f>('TEST RDP'!H180+'TEST RDP'!L180+'TEST RDP'!N180+'TEST RDP'!R180+'TEST RDP'!T180+'TEST RDP'!V180+'TEST RDP'!AB180+'TEST RDP'!AD180+'TEST RDP'!AH180+'TEST RDP'!AJ180+'TEST RDP'!AN180+'TEST RDP'!AP180)/12</f>
        <v>0</v>
      </c>
    </row>
    <row r="182" spans="1:13" ht="15.75" customHeight="1" x14ac:dyDescent="0.35">
      <c r="A182" s="623">
        <f>'TEST RDP'!A181</f>
        <v>0</v>
      </c>
      <c r="B182" s="623">
        <f>'TEST RDP'!B181</f>
        <v>0</v>
      </c>
      <c r="C182" s="623">
        <f>'TEST RDP'!C181</f>
        <v>0</v>
      </c>
      <c r="D182" s="624">
        <f>('TEST RDP'!H181+'TEST RDP'!X181)/2</f>
        <v>0</v>
      </c>
      <c r="E182" s="625">
        <f>('TEST RDP'!J181+'TEST RDP'!P181+'TEST RDP'!AF181)/3</f>
        <v>0</v>
      </c>
      <c r="F182" s="625">
        <f>('TEST RDP'!F181+'TEST RDP'!L181+'TEST RDP'!N181+'TEST RDP'!Z181+'TEST RDP'!AH181+'TEST RDP'!AJ181+'TEST RDP'!AL181+'TEST RDP'!AP181)/8</f>
        <v>0</v>
      </c>
      <c r="G182" s="625">
        <f>('TEST RDP'!R181+'TEST RDP'!T181+'TEST RDP'!V181+'TEST RDP'!AB181+'TEST RDP'!AD181+'TEST RDP'!AN181)/6</f>
        <v>0</v>
      </c>
      <c r="H182" s="625">
        <f>('TEST RDP'!AH181+'TEST RDP'!AJ181+'TEST RDP'!AL181+'TEST RDP'!AN181+'TEST RDP'!AP181)/5</f>
        <v>0</v>
      </c>
      <c r="I182" s="625">
        <f>('TEST RDP'!Z181+'TEST RDP'!AH181+'TEST RDP'!AL181)/3</f>
        <v>0</v>
      </c>
      <c r="J182" s="626">
        <f>('TEST RDP'!H181+'TEST RDP'!R181+'TEST RDP'!AD181+'TEST RDP'!AP181)/4</f>
        <v>0</v>
      </c>
      <c r="K182" s="632">
        <f>('TEST RDP'!H181+'TEST RDP'!J181+'TEST RDP'!P181+'TEST RDP'!T181+'TEST RDP'!V181+'TEST RDP'!X181+'TEST RDP'!AF181+'TEST RDP'!AJ181+'TEST RDP'!AN181+'TEST RDP'!AP181)/10</f>
        <v>0</v>
      </c>
      <c r="L182" s="624">
        <f>('TEST RDP'!F181+'TEST RDP'!J181+'TEST RDP'!P181+'TEST RDP'!X181+'TEST RDP'!Z181+'TEST RDP'!AF181+'TEST RDP'!AL181)/7</f>
        <v>0</v>
      </c>
      <c r="M182" s="626">
        <f>('TEST RDP'!H181+'TEST RDP'!L181+'TEST RDP'!N181+'TEST RDP'!R181+'TEST RDP'!T181+'TEST RDP'!V181+'TEST RDP'!AB181+'TEST RDP'!AD181+'TEST RDP'!AH181+'TEST RDP'!AJ181+'TEST RDP'!AN181+'TEST RDP'!AP181)/12</f>
        <v>0</v>
      </c>
    </row>
    <row r="183" spans="1:13" ht="15.75" customHeight="1" x14ac:dyDescent="0.35">
      <c r="A183" s="623">
        <f>'TEST RDP'!A182</f>
        <v>0</v>
      </c>
      <c r="B183" s="623">
        <f>'TEST RDP'!B182</f>
        <v>0</v>
      </c>
      <c r="C183" s="623">
        <f>'TEST RDP'!C182</f>
        <v>0</v>
      </c>
      <c r="D183" s="624">
        <f>('TEST RDP'!H182+'TEST RDP'!X182)/2</f>
        <v>0</v>
      </c>
      <c r="E183" s="625">
        <f>('TEST RDP'!J182+'TEST RDP'!P182+'TEST RDP'!AF182)/3</f>
        <v>0</v>
      </c>
      <c r="F183" s="625">
        <f>('TEST RDP'!F182+'TEST RDP'!L182+'TEST RDP'!N182+'TEST RDP'!Z182+'TEST RDP'!AH182+'TEST RDP'!AJ182+'TEST RDP'!AL182+'TEST RDP'!AP182)/8</f>
        <v>0</v>
      </c>
      <c r="G183" s="625">
        <f>('TEST RDP'!R182+'TEST RDP'!T182+'TEST RDP'!V182+'TEST RDP'!AB182+'TEST RDP'!AD182+'TEST RDP'!AN182)/6</f>
        <v>0</v>
      </c>
      <c r="H183" s="625">
        <f>('TEST RDP'!AH182+'TEST RDP'!AJ182+'TEST RDP'!AL182+'TEST RDP'!AN182+'TEST RDP'!AP182)/5</f>
        <v>0</v>
      </c>
      <c r="I183" s="625">
        <f>('TEST RDP'!Z182+'TEST RDP'!AH182+'TEST RDP'!AL182)/3</f>
        <v>0</v>
      </c>
      <c r="J183" s="626">
        <f>('TEST RDP'!H182+'TEST RDP'!R182+'TEST RDP'!AD182+'TEST RDP'!AP182)/4</f>
        <v>0</v>
      </c>
      <c r="K183" s="632">
        <f>('TEST RDP'!H182+'TEST RDP'!J182+'TEST RDP'!P182+'TEST RDP'!T182+'TEST RDP'!V182+'TEST RDP'!X182+'TEST RDP'!AF182+'TEST RDP'!AJ182+'TEST RDP'!AN182+'TEST RDP'!AP182)/10</f>
        <v>0</v>
      </c>
      <c r="L183" s="624">
        <f>('TEST RDP'!F182+'TEST RDP'!J182+'TEST RDP'!P182+'TEST RDP'!X182+'TEST RDP'!Z182+'TEST RDP'!AF182+'TEST RDP'!AL182)/7</f>
        <v>0</v>
      </c>
      <c r="M183" s="626">
        <f>('TEST RDP'!H182+'TEST RDP'!L182+'TEST RDP'!N182+'TEST RDP'!R182+'TEST RDP'!T182+'TEST RDP'!V182+'TEST RDP'!AB182+'TEST RDP'!AD182+'TEST RDP'!AH182+'TEST RDP'!AJ182+'TEST RDP'!AN182+'TEST RDP'!AP182)/12</f>
        <v>0</v>
      </c>
    </row>
    <row r="184" spans="1:13" ht="15.75" customHeight="1" x14ac:dyDescent="0.35">
      <c r="A184" s="623">
        <f>'TEST RDP'!A183</f>
        <v>0</v>
      </c>
      <c r="B184" s="623">
        <f>'TEST RDP'!B183</f>
        <v>0</v>
      </c>
      <c r="C184" s="623">
        <f>'TEST RDP'!C183</f>
        <v>0</v>
      </c>
      <c r="D184" s="624">
        <f>('TEST RDP'!H183+'TEST RDP'!X183)/2</f>
        <v>0</v>
      </c>
      <c r="E184" s="625">
        <f>('TEST RDP'!J183+'TEST RDP'!P183+'TEST RDP'!AF183)/3</f>
        <v>0</v>
      </c>
      <c r="F184" s="625">
        <f>('TEST RDP'!F183+'TEST RDP'!L183+'TEST RDP'!N183+'TEST RDP'!Z183+'TEST RDP'!AH183+'TEST RDP'!AJ183+'TEST RDP'!AL183+'TEST RDP'!AP183)/8</f>
        <v>0</v>
      </c>
      <c r="G184" s="625">
        <f>('TEST RDP'!R183+'TEST RDP'!T183+'TEST RDP'!V183+'TEST RDP'!AB183+'TEST RDP'!AD183+'TEST RDP'!AN183)/6</f>
        <v>0</v>
      </c>
      <c r="H184" s="625">
        <f>('TEST RDP'!AH183+'TEST RDP'!AJ183+'TEST RDP'!AL183+'TEST RDP'!AN183+'TEST RDP'!AP183)/5</f>
        <v>0</v>
      </c>
      <c r="I184" s="625">
        <f>('TEST RDP'!Z183+'TEST RDP'!AH183+'TEST RDP'!AL183)/3</f>
        <v>0</v>
      </c>
      <c r="J184" s="626">
        <f>('TEST RDP'!H183+'TEST RDP'!R183+'TEST RDP'!AD183+'TEST RDP'!AP183)/4</f>
        <v>0</v>
      </c>
      <c r="K184" s="632">
        <f>('TEST RDP'!H183+'TEST RDP'!J183+'TEST RDP'!P183+'TEST RDP'!T183+'TEST RDP'!V183+'TEST RDP'!X183+'TEST RDP'!AF183+'TEST RDP'!AJ183+'TEST RDP'!AN183+'TEST RDP'!AP183)/10</f>
        <v>0</v>
      </c>
      <c r="L184" s="624">
        <f>('TEST RDP'!F183+'TEST RDP'!J183+'TEST RDP'!P183+'TEST RDP'!X183+'TEST RDP'!Z183+'TEST RDP'!AF183+'TEST RDP'!AL183)/7</f>
        <v>0</v>
      </c>
      <c r="M184" s="626">
        <f>('TEST RDP'!H183+'TEST RDP'!L183+'TEST RDP'!N183+'TEST RDP'!R183+'TEST RDP'!T183+'TEST RDP'!V183+'TEST RDP'!AB183+'TEST RDP'!AD183+'TEST RDP'!AH183+'TEST RDP'!AJ183+'TEST RDP'!AN183+'TEST RDP'!AP183)/12</f>
        <v>0</v>
      </c>
    </row>
    <row r="185" spans="1:13" ht="15.75" customHeight="1" x14ac:dyDescent="0.35">
      <c r="A185" s="623">
        <f>'TEST RDP'!A184</f>
        <v>0</v>
      </c>
      <c r="B185" s="623">
        <f>'TEST RDP'!B184</f>
        <v>0</v>
      </c>
      <c r="C185" s="623">
        <f>'TEST RDP'!C184</f>
        <v>0</v>
      </c>
      <c r="D185" s="624">
        <f>('TEST RDP'!H184+'TEST RDP'!X184)/2</f>
        <v>0</v>
      </c>
      <c r="E185" s="625">
        <f>('TEST RDP'!J184+'TEST RDP'!P184+'TEST RDP'!AF184)/3</f>
        <v>0</v>
      </c>
      <c r="F185" s="625">
        <f>('TEST RDP'!F184+'TEST RDP'!L184+'TEST RDP'!N184+'TEST RDP'!Z184+'TEST RDP'!AH184+'TEST RDP'!AJ184+'TEST RDP'!AL184+'TEST RDP'!AP184)/8</f>
        <v>0</v>
      </c>
      <c r="G185" s="625">
        <f>('TEST RDP'!R184+'TEST RDP'!T184+'TEST RDP'!V184+'TEST RDP'!AB184+'TEST RDP'!AD184+'TEST RDP'!AN184)/6</f>
        <v>0</v>
      </c>
      <c r="H185" s="625">
        <f>('TEST RDP'!AH184+'TEST RDP'!AJ184+'TEST RDP'!AL184+'TEST RDP'!AN184+'TEST RDP'!AP184)/5</f>
        <v>0</v>
      </c>
      <c r="I185" s="625">
        <f>('TEST RDP'!Z184+'TEST RDP'!AH184+'TEST RDP'!AL184)/3</f>
        <v>0</v>
      </c>
      <c r="J185" s="626">
        <f>('TEST RDP'!H184+'TEST RDP'!R184+'TEST RDP'!AD184+'TEST RDP'!AP184)/4</f>
        <v>0</v>
      </c>
      <c r="K185" s="632">
        <f>('TEST RDP'!H184+'TEST RDP'!J184+'TEST RDP'!P184+'TEST RDP'!T184+'TEST RDP'!V184+'TEST RDP'!X184+'TEST RDP'!AF184+'TEST RDP'!AJ184+'TEST RDP'!AN184+'TEST RDP'!AP184)/10</f>
        <v>0</v>
      </c>
      <c r="L185" s="624">
        <f>('TEST RDP'!F184+'TEST RDP'!J184+'TEST RDP'!P184+'TEST RDP'!X184+'TEST RDP'!Z184+'TEST RDP'!AF184+'TEST RDP'!AL184)/7</f>
        <v>0</v>
      </c>
      <c r="M185" s="626">
        <f>('TEST RDP'!H184+'TEST RDP'!L184+'TEST RDP'!N184+'TEST RDP'!R184+'TEST RDP'!T184+'TEST RDP'!V184+'TEST RDP'!AB184+'TEST RDP'!AD184+'TEST RDP'!AH184+'TEST RDP'!AJ184+'TEST RDP'!AN184+'TEST RDP'!AP184)/12</f>
        <v>0</v>
      </c>
    </row>
    <row r="186" spans="1:13" ht="15.75" customHeight="1" x14ac:dyDescent="0.35">
      <c r="A186" s="623">
        <f>'TEST RDP'!A185</f>
        <v>0</v>
      </c>
      <c r="B186" s="623">
        <f>'TEST RDP'!B185</f>
        <v>0</v>
      </c>
      <c r="C186" s="623">
        <f>'TEST RDP'!C185</f>
        <v>0</v>
      </c>
      <c r="D186" s="624">
        <f>('TEST RDP'!H185+'TEST RDP'!X185)/2</f>
        <v>0</v>
      </c>
      <c r="E186" s="625">
        <f>('TEST RDP'!J185+'TEST RDP'!P185+'TEST RDP'!AF185)/3</f>
        <v>0</v>
      </c>
      <c r="F186" s="625">
        <f>('TEST RDP'!F185+'TEST RDP'!L185+'TEST RDP'!N185+'TEST RDP'!Z185+'TEST RDP'!AH185+'TEST RDP'!AJ185+'TEST RDP'!AL185+'TEST RDP'!AP185)/8</f>
        <v>0</v>
      </c>
      <c r="G186" s="625">
        <f>('TEST RDP'!R185+'TEST RDP'!T185+'TEST RDP'!V185+'TEST RDP'!AB185+'TEST RDP'!AD185+'TEST RDP'!AN185)/6</f>
        <v>0</v>
      </c>
      <c r="H186" s="625">
        <f>('TEST RDP'!AH185+'TEST RDP'!AJ185+'TEST RDP'!AL185+'TEST RDP'!AN185+'TEST RDP'!AP185)/5</f>
        <v>0</v>
      </c>
      <c r="I186" s="625">
        <f>('TEST RDP'!Z185+'TEST RDP'!AH185+'TEST RDP'!AL185)/3</f>
        <v>0</v>
      </c>
      <c r="J186" s="626">
        <f>('TEST RDP'!H185+'TEST RDP'!R185+'TEST RDP'!AD185+'TEST RDP'!AP185)/4</f>
        <v>0</v>
      </c>
      <c r="K186" s="632">
        <f>('TEST RDP'!H185+'TEST RDP'!J185+'TEST RDP'!P185+'TEST RDP'!T185+'TEST RDP'!V185+'TEST RDP'!X185+'TEST RDP'!AF185+'TEST RDP'!AJ185+'TEST RDP'!AN185+'TEST RDP'!AP185)/10</f>
        <v>0</v>
      </c>
      <c r="L186" s="624">
        <f>('TEST RDP'!F185+'TEST RDP'!J185+'TEST RDP'!P185+'TEST RDP'!X185+'TEST RDP'!Z185+'TEST RDP'!AF185+'TEST RDP'!AL185)/7</f>
        <v>0</v>
      </c>
      <c r="M186" s="626">
        <f>('TEST RDP'!H185+'TEST RDP'!L185+'TEST RDP'!N185+'TEST RDP'!R185+'TEST RDP'!T185+'TEST RDP'!V185+'TEST RDP'!AB185+'TEST RDP'!AD185+'TEST RDP'!AH185+'TEST RDP'!AJ185+'TEST RDP'!AN185+'TEST RDP'!AP185)/12</f>
        <v>0</v>
      </c>
    </row>
    <row r="187" spans="1:13" ht="15.75" customHeight="1" x14ac:dyDescent="0.35">
      <c r="A187" s="623">
        <f>'TEST RDP'!A186</f>
        <v>0</v>
      </c>
      <c r="B187" s="623">
        <f>'TEST RDP'!B186</f>
        <v>0</v>
      </c>
      <c r="C187" s="623">
        <f>'TEST RDP'!C186</f>
        <v>0</v>
      </c>
      <c r="D187" s="624">
        <f>('TEST RDP'!H186+'TEST RDP'!X186)/2</f>
        <v>0</v>
      </c>
      <c r="E187" s="625">
        <f>('TEST RDP'!J186+'TEST RDP'!P186+'TEST RDP'!AF186)/3</f>
        <v>0</v>
      </c>
      <c r="F187" s="625">
        <f>('TEST RDP'!F186+'TEST RDP'!L186+'TEST RDP'!N186+'TEST RDP'!Z186+'TEST RDP'!AH186+'TEST RDP'!AJ186+'TEST RDP'!AL186+'TEST RDP'!AP186)/8</f>
        <v>0</v>
      </c>
      <c r="G187" s="625">
        <f>('TEST RDP'!R186+'TEST RDP'!T186+'TEST RDP'!V186+'TEST RDP'!AB186+'TEST RDP'!AD186+'TEST RDP'!AN186)/6</f>
        <v>0</v>
      </c>
      <c r="H187" s="625">
        <f>('TEST RDP'!AH186+'TEST RDP'!AJ186+'TEST RDP'!AL186+'TEST RDP'!AN186+'TEST RDP'!AP186)/5</f>
        <v>0</v>
      </c>
      <c r="I187" s="625">
        <f>('TEST RDP'!Z186+'TEST RDP'!AH186+'TEST RDP'!AL186)/3</f>
        <v>0</v>
      </c>
      <c r="J187" s="626">
        <f>('TEST RDP'!H186+'TEST RDP'!R186+'TEST RDP'!AD186+'TEST RDP'!AP186)/4</f>
        <v>0</v>
      </c>
      <c r="K187" s="632">
        <f>('TEST RDP'!H186+'TEST RDP'!J186+'TEST RDP'!P186+'TEST RDP'!T186+'TEST RDP'!V186+'TEST RDP'!X186+'TEST RDP'!AF186+'TEST RDP'!AJ186+'TEST RDP'!AN186+'TEST RDP'!AP186)/10</f>
        <v>0</v>
      </c>
      <c r="L187" s="624">
        <f>('TEST RDP'!F186+'TEST RDP'!J186+'TEST RDP'!P186+'TEST RDP'!X186+'TEST RDP'!Z186+'TEST RDP'!AF186+'TEST RDP'!AL186)/7</f>
        <v>0</v>
      </c>
      <c r="M187" s="626">
        <f>('TEST RDP'!H186+'TEST RDP'!L186+'TEST RDP'!N186+'TEST RDP'!R186+'TEST RDP'!T186+'TEST RDP'!V186+'TEST RDP'!AB186+'TEST RDP'!AD186+'TEST RDP'!AH186+'TEST RDP'!AJ186+'TEST RDP'!AN186+'TEST RDP'!AP186)/12</f>
        <v>0</v>
      </c>
    </row>
    <row r="188" spans="1:13" ht="15.75" customHeight="1" x14ac:dyDescent="0.35">
      <c r="A188" s="623">
        <f>'TEST RDP'!A187</f>
        <v>0</v>
      </c>
      <c r="B188" s="623">
        <f>'TEST RDP'!B187</f>
        <v>0</v>
      </c>
      <c r="C188" s="623">
        <f>'TEST RDP'!C187</f>
        <v>0</v>
      </c>
      <c r="D188" s="624">
        <f>('TEST RDP'!H187+'TEST RDP'!X187)/2</f>
        <v>0</v>
      </c>
      <c r="E188" s="625">
        <f>('TEST RDP'!J187+'TEST RDP'!P187+'TEST RDP'!AF187)/3</f>
        <v>0</v>
      </c>
      <c r="F188" s="625">
        <f>('TEST RDP'!F187+'TEST RDP'!L187+'TEST RDP'!N187+'TEST RDP'!Z187+'TEST RDP'!AH187+'TEST RDP'!AJ187+'TEST RDP'!AL187+'TEST RDP'!AP187)/8</f>
        <v>0</v>
      </c>
      <c r="G188" s="625">
        <f>('TEST RDP'!R187+'TEST RDP'!T187+'TEST RDP'!V187+'TEST RDP'!AB187+'TEST RDP'!AD187+'TEST RDP'!AN187)/6</f>
        <v>0</v>
      </c>
      <c r="H188" s="625">
        <f>('TEST RDP'!AH187+'TEST RDP'!AJ187+'TEST RDP'!AL187+'TEST RDP'!AN187+'TEST RDP'!AP187)/5</f>
        <v>0</v>
      </c>
      <c r="I188" s="625">
        <f>('TEST RDP'!Z187+'TEST RDP'!AH187+'TEST RDP'!AL187)/3</f>
        <v>0</v>
      </c>
      <c r="J188" s="626">
        <f>('TEST RDP'!H187+'TEST RDP'!R187+'TEST RDP'!AD187+'TEST RDP'!AP187)/4</f>
        <v>0</v>
      </c>
      <c r="K188" s="632">
        <f>('TEST RDP'!H187+'TEST RDP'!J187+'TEST RDP'!P187+'TEST RDP'!T187+'TEST RDP'!V187+'TEST RDP'!X187+'TEST RDP'!AF187+'TEST RDP'!AJ187+'TEST RDP'!AN187+'TEST RDP'!AP187)/10</f>
        <v>0</v>
      </c>
      <c r="L188" s="624">
        <f>('TEST RDP'!F187+'TEST RDP'!J187+'TEST RDP'!P187+'TEST RDP'!X187+'TEST RDP'!Z187+'TEST RDP'!AF187+'TEST RDP'!AL187)/7</f>
        <v>0</v>
      </c>
      <c r="M188" s="626">
        <f>('TEST RDP'!H187+'TEST RDP'!L187+'TEST RDP'!N187+'TEST RDP'!R187+'TEST RDP'!T187+'TEST RDP'!V187+'TEST RDP'!AB187+'TEST RDP'!AD187+'TEST RDP'!AH187+'TEST RDP'!AJ187+'TEST RDP'!AN187+'TEST RDP'!AP187)/12</f>
        <v>0</v>
      </c>
    </row>
    <row r="189" spans="1:13" ht="15.75" customHeight="1" x14ac:dyDescent="0.35">
      <c r="A189" s="623">
        <f>'TEST RDP'!A188</f>
        <v>0</v>
      </c>
      <c r="B189" s="623">
        <f>'TEST RDP'!B188</f>
        <v>0</v>
      </c>
      <c r="C189" s="623">
        <f>'TEST RDP'!C188</f>
        <v>0</v>
      </c>
      <c r="D189" s="624">
        <f>('TEST RDP'!H188+'TEST RDP'!X188)/2</f>
        <v>0</v>
      </c>
      <c r="E189" s="625">
        <f>('TEST RDP'!J188+'TEST RDP'!P188+'TEST RDP'!AF188)/3</f>
        <v>0</v>
      </c>
      <c r="F189" s="625">
        <f>('TEST RDP'!F188+'TEST RDP'!L188+'TEST RDP'!N188+'TEST RDP'!Z188+'TEST RDP'!AH188+'TEST RDP'!AJ188+'TEST RDP'!AL188+'TEST RDP'!AP188)/8</f>
        <v>0</v>
      </c>
      <c r="G189" s="625">
        <f>('TEST RDP'!R188+'TEST RDP'!T188+'TEST RDP'!V188+'TEST RDP'!AB188+'TEST RDP'!AD188+'TEST RDP'!AN188)/6</f>
        <v>0</v>
      </c>
      <c r="H189" s="625">
        <f>('TEST RDP'!AH188+'TEST RDP'!AJ188+'TEST RDP'!AL188+'TEST RDP'!AN188+'TEST RDP'!AP188)/5</f>
        <v>0</v>
      </c>
      <c r="I189" s="625">
        <f>('TEST RDP'!Z188+'TEST RDP'!AH188+'TEST RDP'!AL188)/3</f>
        <v>0</v>
      </c>
      <c r="J189" s="626">
        <f>('TEST RDP'!H188+'TEST RDP'!R188+'TEST RDP'!AD188+'TEST RDP'!AP188)/4</f>
        <v>0</v>
      </c>
      <c r="K189" s="632">
        <f>('TEST RDP'!H188+'TEST RDP'!J188+'TEST RDP'!P188+'TEST RDP'!T188+'TEST RDP'!V188+'TEST RDP'!X188+'TEST RDP'!AF188+'TEST RDP'!AJ188+'TEST RDP'!AN188+'TEST RDP'!AP188)/10</f>
        <v>0</v>
      </c>
      <c r="L189" s="624">
        <f>('TEST RDP'!F188+'TEST RDP'!J188+'TEST RDP'!P188+'TEST RDP'!X188+'TEST RDP'!Z188+'TEST RDP'!AF188+'TEST RDP'!AL188)/7</f>
        <v>0</v>
      </c>
      <c r="M189" s="626">
        <f>('TEST RDP'!H188+'TEST RDP'!L188+'TEST RDP'!N188+'TEST RDP'!R188+'TEST RDP'!T188+'TEST RDP'!V188+'TEST RDP'!AB188+'TEST RDP'!AD188+'TEST RDP'!AH188+'TEST RDP'!AJ188+'TEST RDP'!AN188+'TEST RDP'!AP188)/12</f>
        <v>0</v>
      </c>
    </row>
    <row r="190" spans="1:13" ht="15.75" customHeight="1" x14ac:dyDescent="0.35">
      <c r="A190" s="623">
        <f>'TEST RDP'!A189</f>
        <v>0</v>
      </c>
      <c r="B190" s="623">
        <f>'TEST RDP'!B189</f>
        <v>0</v>
      </c>
      <c r="C190" s="623">
        <f>'TEST RDP'!C189</f>
        <v>0</v>
      </c>
      <c r="D190" s="624">
        <f>('TEST RDP'!H189+'TEST RDP'!X189)/2</f>
        <v>0</v>
      </c>
      <c r="E190" s="625">
        <f>('TEST RDP'!J189+'TEST RDP'!P189+'TEST RDP'!AF189)/3</f>
        <v>0</v>
      </c>
      <c r="F190" s="625">
        <f>('TEST RDP'!F189+'TEST RDP'!L189+'TEST RDP'!N189+'TEST RDP'!Z189+'TEST RDP'!AH189+'TEST RDP'!AJ189+'TEST RDP'!AL189+'TEST RDP'!AP189)/8</f>
        <v>0</v>
      </c>
      <c r="G190" s="625">
        <f>('TEST RDP'!R189+'TEST RDP'!T189+'TEST RDP'!V189+'TEST RDP'!AB189+'TEST RDP'!AD189+'TEST RDP'!AN189)/6</f>
        <v>0</v>
      </c>
      <c r="H190" s="625">
        <f>('TEST RDP'!AH189+'TEST RDP'!AJ189+'TEST RDP'!AL189+'TEST RDP'!AN189+'TEST RDP'!AP189)/5</f>
        <v>0</v>
      </c>
      <c r="I190" s="625">
        <f>('TEST RDP'!Z189+'TEST RDP'!AH189+'TEST RDP'!AL189)/3</f>
        <v>0</v>
      </c>
      <c r="J190" s="626">
        <f>('TEST RDP'!H189+'TEST RDP'!R189+'TEST RDP'!AD189+'TEST RDP'!AP189)/4</f>
        <v>0</v>
      </c>
      <c r="K190" s="632">
        <f>('TEST RDP'!H189+'TEST RDP'!J189+'TEST RDP'!P189+'TEST RDP'!T189+'TEST RDP'!V189+'TEST RDP'!X189+'TEST RDP'!AF189+'TEST RDP'!AJ189+'TEST RDP'!AN189+'TEST RDP'!AP189)/10</f>
        <v>0</v>
      </c>
      <c r="L190" s="624">
        <f>('TEST RDP'!F189+'TEST RDP'!J189+'TEST RDP'!P189+'TEST RDP'!X189+'TEST RDP'!Z189+'TEST RDP'!AF189+'TEST RDP'!AL189)/7</f>
        <v>0</v>
      </c>
      <c r="M190" s="626">
        <f>('TEST RDP'!H189+'TEST RDP'!L189+'TEST RDP'!N189+'TEST RDP'!R189+'TEST RDP'!T189+'TEST RDP'!V189+'TEST RDP'!AB189+'TEST RDP'!AD189+'TEST RDP'!AH189+'TEST RDP'!AJ189+'TEST RDP'!AN189+'TEST RDP'!AP189)/12</f>
        <v>0</v>
      </c>
    </row>
    <row r="191" spans="1:13" ht="15.75" customHeight="1" x14ac:dyDescent="0.35">
      <c r="A191" s="623">
        <f>'TEST RDP'!A190</f>
        <v>0</v>
      </c>
      <c r="B191" s="623">
        <f>'TEST RDP'!B190</f>
        <v>0</v>
      </c>
      <c r="C191" s="623">
        <f>'TEST RDP'!C190</f>
        <v>0</v>
      </c>
      <c r="D191" s="624">
        <f>('TEST RDP'!H190+'TEST RDP'!X190)/2</f>
        <v>0</v>
      </c>
      <c r="E191" s="625">
        <f>('TEST RDP'!J190+'TEST RDP'!P190+'TEST RDP'!AF190)/3</f>
        <v>0</v>
      </c>
      <c r="F191" s="625">
        <f>('TEST RDP'!F190+'TEST RDP'!L190+'TEST RDP'!N190+'TEST RDP'!Z190+'TEST RDP'!AH190+'TEST RDP'!AJ190+'TEST RDP'!AL190+'TEST RDP'!AP190)/8</f>
        <v>0</v>
      </c>
      <c r="G191" s="625">
        <f>('TEST RDP'!R190+'TEST RDP'!T190+'TEST RDP'!V190+'TEST RDP'!AB190+'TEST RDP'!AD190+'TEST RDP'!AN190)/6</f>
        <v>0</v>
      </c>
      <c r="H191" s="625">
        <f>('TEST RDP'!AH190+'TEST RDP'!AJ190+'TEST RDP'!AL190+'TEST RDP'!AN190+'TEST RDP'!AP190)/5</f>
        <v>0</v>
      </c>
      <c r="I191" s="625">
        <f>('TEST RDP'!Z190+'TEST RDP'!AH190+'TEST RDP'!AL190)/3</f>
        <v>0</v>
      </c>
      <c r="J191" s="626">
        <f>('TEST RDP'!H190+'TEST RDP'!R190+'TEST RDP'!AD190+'TEST RDP'!AP190)/4</f>
        <v>0</v>
      </c>
      <c r="K191" s="632">
        <f>('TEST RDP'!H190+'TEST RDP'!J190+'TEST RDP'!P190+'TEST RDP'!T190+'TEST RDP'!V190+'TEST RDP'!X190+'TEST RDP'!AF190+'TEST RDP'!AJ190+'TEST RDP'!AN190+'TEST RDP'!AP190)/10</f>
        <v>0</v>
      </c>
      <c r="L191" s="624">
        <f>('TEST RDP'!F190+'TEST RDP'!J190+'TEST RDP'!P190+'TEST RDP'!X190+'TEST RDP'!Z190+'TEST RDP'!AF190+'TEST RDP'!AL190)/7</f>
        <v>0</v>
      </c>
      <c r="M191" s="626">
        <f>('TEST RDP'!H190+'TEST RDP'!L190+'TEST RDP'!N190+'TEST RDP'!R190+'TEST RDP'!T190+'TEST RDP'!V190+'TEST RDP'!AB190+'TEST RDP'!AD190+'TEST RDP'!AH190+'TEST RDP'!AJ190+'TEST RDP'!AN190+'TEST RDP'!AP190)/12</f>
        <v>0</v>
      </c>
    </row>
    <row r="192" spans="1:13" ht="15.75" customHeight="1" x14ac:dyDescent="0.35">
      <c r="A192" s="623">
        <f>'TEST RDP'!A191</f>
        <v>0</v>
      </c>
      <c r="B192" s="623">
        <f>'TEST RDP'!B191</f>
        <v>0</v>
      </c>
      <c r="C192" s="623">
        <f>'TEST RDP'!C191</f>
        <v>0</v>
      </c>
      <c r="D192" s="624">
        <f>('TEST RDP'!H191+'TEST RDP'!X191)/2</f>
        <v>0</v>
      </c>
      <c r="E192" s="625">
        <f>('TEST RDP'!J191+'TEST RDP'!P191+'TEST RDP'!AF191)/3</f>
        <v>0</v>
      </c>
      <c r="F192" s="625">
        <f>('TEST RDP'!F191+'TEST RDP'!L191+'TEST RDP'!N191+'TEST RDP'!Z191+'TEST RDP'!AH191+'TEST RDP'!AJ191+'TEST RDP'!AL191+'TEST RDP'!AP191)/8</f>
        <v>0</v>
      </c>
      <c r="G192" s="625">
        <f>('TEST RDP'!R191+'TEST RDP'!T191+'TEST RDP'!V191+'TEST RDP'!AB191+'TEST RDP'!AD191+'TEST RDP'!AN191)/6</f>
        <v>0</v>
      </c>
      <c r="H192" s="625">
        <f>('TEST RDP'!AH191+'TEST RDP'!AJ191+'TEST RDP'!AL191+'TEST RDP'!AN191+'TEST RDP'!AP191)/5</f>
        <v>0</v>
      </c>
      <c r="I192" s="625">
        <f>('TEST RDP'!Z191+'TEST RDP'!AH191+'TEST RDP'!AL191)/3</f>
        <v>0</v>
      </c>
      <c r="J192" s="626">
        <f>('TEST RDP'!H191+'TEST RDP'!R191+'TEST RDP'!AD191+'TEST RDP'!AP191)/4</f>
        <v>0</v>
      </c>
      <c r="K192" s="632">
        <f>('TEST RDP'!H191+'TEST RDP'!J191+'TEST RDP'!P191+'TEST RDP'!T191+'TEST RDP'!V191+'TEST RDP'!X191+'TEST RDP'!AF191+'TEST RDP'!AJ191+'TEST RDP'!AN191+'TEST RDP'!AP191)/10</f>
        <v>0</v>
      </c>
      <c r="L192" s="624">
        <f>('TEST RDP'!F191+'TEST RDP'!J191+'TEST RDP'!P191+'TEST RDP'!X191+'TEST RDP'!Z191+'TEST RDP'!AF191+'TEST RDP'!AL191)/7</f>
        <v>0</v>
      </c>
      <c r="M192" s="626">
        <f>('TEST RDP'!H191+'TEST RDP'!L191+'TEST RDP'!N191+'TEST RDP'!R191+'TEST RDP'!T191+'TEST RDP'!V191+'TEST RDP'!AB191+'TEST RDP'!AD191+'TEST RDP'!AH191+'TEST RDP'!AJ191+'TEST RDP'!AN191+'TEST RDP'!AP191)/12</f>
        <v>0</v>
      </c>
    </row>
    <row r="193" spans="1:13" ht="15.75" customHeight="1" x14ac:dyDescent="0.35">
      <c r="A193" s="623">
        <f>'TEST RDP'!A192</f>
        <v>0</v>
      </c>
      <c r="B193" s="623">
        <f>'TEST RDP'!B192</f>
        <v>0</v>
      </c>
      <c r="C193" s="623">
        <f>'TEST RDP'!C192</f>
        <v>0</v>
      </c>
      <c r="D193" s="624">
        <f>('TEST RDP'!H192+'TEST RDP'!X192)/2</f>
        <v>0</v>
      </c>
      <c r="E193" s="625">
        <f>('TEST RDP'!J192+'TEST RDP'!P192+'TEST RDP'!AF192)/3</f>
        <v>0</v>
      </c>
      <c r="F193" s="625">
        <f>('TEST RDP'!F192+'TEST RDP'!L192+'TEST RDP'!N192+'TEST RDP'!Z192+'TEST RDP'!AH192+'TEST RDP'!AJ192+'TEST RDP'!AL192+'TEST RDP'!AP192)/8</f>
        <v>0</v>
      </c>
      <c r="G193" s="625">
        <f>('TEST RDP'!R192+'TEST RDP'!T192+'TEST RDP'!V192+'TEST RDP'!AB192+'TEST RDP'!AD192+'TEST RDP'!AN192)/6</f>
        <v>0</v>
      </c>
      <c r="H193" s="625">
        <f>('TEST RDP'!AH192+'TEST RDP'!AJ192+'TEST RDP'!AL192+'TEST RDP'!AN192+'TEST RDP'!AP192)/5</f>
        <v>0</v>
      </c>
      <c r="I193" s="625">
        <f>('TEST RDP'!Z192+'TEST RDP'!AH192+'TEST RDP'!AL192)/3</f>
        <v>0</v>
      </c>
      <c r="J193" s="626">
        <f>('TEST RDP'!H192+'TEST RDP'!R192+'TEST RDP'!AD192+'TEST RDP'!AP192)/4</f>
        <v>0</v>
      </c>
      <c r="K193" s="632">
        <f>('TEST RDP'!H192+'TEST RDP'!J192+'TEST RDP'!P192+'TEST RDP'!T192+'TEST RDP'!V192+'TEST RDP'!X192+'TEST RDP'!AF192+'TEST RDP'!AJ192+'TEST RDP'!AN192+'TEST RDP'!AP192)/10</f>
        <v>0</v>
      </c>
      <c r="L193" s="624">
        <f>('TEST RDP'!F192+'TEST RDP'!J192+'TEST RDP'!P192+'TEST RDP'!X192+'TEST RDP'!Z192+'TEST RDP'!AF192+'TEST RDP'!AL192)/7</f>
        <v>0</v>
      </c>
      <c r="M193" s="626">
        <f>('TEST RDP'!H192+'TEST RDP'!L192+'TEST RDP'!N192+'TEST RDP'!R192+'TEST RDP'!T192+'TEST RDP'!V192+'TEST RDP'!AB192+'TEST RDP'!AD192+'TEST RDP'!AH192+'TEST RDP'!AJ192+'TEST RDP'!AN192+'TEST RDP'!AP192)/12</f>
        <v>0</v>
      </c>
    </row>
    <row r="194" spans="1:13" ht="15.75" customHeight="1" x14ac:dyDescent="0.35">
      <c r="A194" s="623">
        <f>'TEST RDP'!A193</f>
        <v>0</v>
      </c>
      <c r="B194" s="623">
        <f>'TEST RDP'!B193</f>
        <v>0</v>
      </c>
      <c r="C194" s="623">
        <f>'TEST RDP'!C193</f>
        <v>0</v>
      </c>
      <c r="D194" s="624">
        <f>('TEST RDP'!H193+'TEST RDP'!X193)/2</f>
        <v>0</v>
      </c>
      <c r="E194" s="625">
        <f>('TEST RDP'!J193+'TEST RDP'!P193+'TEST RDP'!AF193)/3</f>
        <v>0</v>
      </c>
      <c r="F194" s="625">
        <f>('TEST RDP'!F193+'TEST RDP'!L193+'TEST RDP'!N193+'TEST RDP'!Z193+'TEST RDP'!AH193+'TEST RDP'!AJ193+'TEST RDP'!AL193+'TEST RDP'!AP193)/8</f>
        <v>0</v>
      </c>
      <c r="G194" s="625">
        <f>('TEST RDP'!R193+'TEST RDP'!T193+'TEST RDP'!V193+'TEST RDP'!AB193+'TEST RDP'!AD193+'TEST RDP'!AN193)/6</f>
        <v>0</v>
      </c>
      <c r="H194" s="625">
        <f>('TEST RDP'!AH193+'TEST RDP'!AJ193+'TEST RDP'!AL193+'TEST RDP'!AN193+'TEST RDP'!AP193)/5</f>
        <v>0</v>
      </c>
      <c r="I194" s="625">
        <f>('TEST RDP'!Z193+'TEST RDP'!AH193+'TEST RDP'!AL193)/3</f>
        <v>0</v>
      </c>
      <c r="J194" s="626">
        <f>('TEST RDP'!H193+'TEST RDP'!R193+'TEST RDP'!AD193+'TEST RDP'!AP193)/4</f>
        <v>0</v>
      </c>
      <c r="K194" s="632">
        <f>('TEST RDP'!H193+'TEST RDP'!J193+'TEST RDP'!P193+'TEST RDP'!T193+'TEST RDP'!V193+'TEST RDP'!X193+'TEST RDP'!AF193+'TEST RDP'!AJ193+'TEST RDP'!AN193+'TEST RDP'!AP193)/10</f>
        <v>0</v>
      </c>
      <c r="L194" s="624">
        <f>('TEST RDP'!F193+'TEST RDP'!J193+'TEST RDP'!P193+'TEST RDP'!X193+'TEST RDP'!Z193+'TEST RDP'!AF193+'TEST RDP'!AL193)/7</f>
        <v>0</v>
      </c>
      <c r="M194" s="626">
        <f>('TEST RDP'!H193+'TEST RDP'!L193+'TEST RDP'!N193+'TEST RDP'!R193+'TEST RDP'!T193+'TEST RDP'!V193+'TEST RDP'!AB193+'TEST RDP'!AD193+'TEST RDP'!AH193+'TEST RDP'!AJ193+'TEST RDP'!AN193+'TEST RDP'!AP193)/12</f>
        <v>0</v>
      </c>
    </row>
    <row r="195" spans="1:13" ht="15.75" customHeight="1" x14ac:dyDescent="0.35">
      <c r="A195" s="623">
        <f>'TEST RDP'!A194</f>
        <v>0</v>
      </c>
      <c r="B195" s="623">
        <f>'TEST RDP'!B194</f>
        <v>0</v>
      </c>
      <c r="C195" s="623">
        <f>'TEST RDP'!C194</f>
        <v>0</v>
      </c>
      <c r="D195" s="624">
        <f>('TEST RDP'!H194+'TEST RDP'!X194)/2</f>
        <v>0</v>
      </c>
      <c r="E195" s="625">
        <f>('TEST RDP'!J194+'TEST RDP'!P194+'TEST RDP'!AF194)/3</f>
        <v>0</v>
      </c>
      <c r="F195" s="625">
        <f>('TEST RDP'!F194+'TEST RDP'!L194+'TEST RDP'!N194+'TEST RDP'!Z194+'TEST RDP'!AH194+'TEST RDP'!AJ194+'TEST RDP'!AL194+'TEST RDP'!AP194)/8</f>
        <v>0</v>
      </c>
      <c r="G195" s="625">
        <f>('TEST RDP'!R194+'TEST RDP'!T194+'TEST RDP'!V194+'TEST RDP'!AB194+'TEST RDP'!AD194+'TEST RDP'!AN194)/6</f>
        <v>0</v>
      </c>
      <c r="H195" s="625">
        <f>('TEST RDP'!AH194+'TEST RDP'!AJ194+'TEST RDP'!AL194+'TEST RDP'!AN194+'TEST RDP'!AP194)/5</f>
        <v>0</v>
      </c>
      <c r="I195" s="625">
        <f>('TEST RDP'!Z194+'TEST RDP'!AH194+'TEST RDP'!AL194)/3</f>
        <v>0</v>
      </c>
      <c r="J195" s="626">
        <f>('TEST RDP'!H194+'TEST RDP'!R194+'TEST RDP'!AD194+'TEST RDP'!AP194)/4</f>
        <v>0</v>
      </c>
      <c r="K195" s="632">
        <f>('TEST RDP'!H194+'TEST RDP'!J194+'TEST RDP'!P194+'TEST RDP'!T194+'TEST RDP'!V194+'TEST RDP'!X194+'TEST RDP'!AF194+'TEST RDP'!AJ194+'TEST RDP'!AN194+'TEST RDP'!AP194)/10</f>
        <v>0</v>
      </c>
      <c r="L195" s="624">
        <f>('TEST RDP'!F194+'TEST RDP'!J194+'TEST RDP'!P194+'TEST RDP'!X194+'TEST RDP'!Z194+'TEST RDP'!AF194+'TEST RDP'!AL194)/7</f>
        <v>0</v>
      </c>
      <c r="M195" s="626">
        <f>('TEST RDP'!H194+'TEST RDP'!L194+'TEST RDP'!N194+'TEST RDP'!R194+'TEST RDP'!T194+'TEST RDP'!V194+'TEST RDP'!AB194+'TEST RDP'!AD194+'TEST RDP'!AH194+'TEST RDP'!AJ194+'TEST RDP'!AN194+'TEST RDP'!AP194)/12</f>
        <v>0</v>
      </c>
    </row>
    <row r="196" spans="1:13" ht="15.75" customHeight="1" x14ac:dyDescent="0.35">
      <c r="A196" s="623">
        <f>'TEST RDP'!A195</f>
        <v>0</v>
      </c>
      <c r="B196" s="623">
        <f>'TEST RDP'!B195</f>
        <v>0</v>
      </c>
      <c r="C196" s="623">
        <f>'TEST RDP'!C195</f>
        <v>0</v>
      </c>
      <c r="D196" s="624">
        <f>('TEST RDP'!H195+'TEST RDP'!X195)/2</f>
        <v>0</v>
      </c>
      <c r="E196" s="625">
        <f>('TEST RDP'!J195+'TEST RDP'!P195+'TEST RDP'!AF195)/3</f>
        <v>0</v>
      </c>
      <c r="F196" s="625">
        <f>('TEST RDP'!F195+'TEST RDP'!L195+'TEST RDP'!N195+'TEST RDP'!Z195+'TEST RDP'!AH195+'TEST RDP'!AJ195+'TEST RDP'!AL195+'TEST RDP'!AP195)/8</f>
        <v>0</v>
      </c>
      <c r="G196" s="625">
        <f>('TEST RDP'!R195+'TEST RDP'!T195+'TEST RDP'!V195+'TEST RDP'!AB195+'TEST RDP'!AD195+'TEST RDP'!AN195)/6</f>
        <v>0</v>
      </c>
      <c r="H196" s="625">
        <f>('TEST RDP'!AH195+'TEST RDP'!AJ195+'TEST RDP'!AL195+'TEST RDP'!AN195+'TEST RDP'!AP195)/5</f>
        <v>0</v>
      </c>
      <c r="I196" s="625">
        <f>('TEST RDP'!Z195+'TEST RDP'!AH195+'TEST RDP'!AL195)/3</f>
        <v>0</v>
      </c>
      <c r="J196" s="626">
        <f>('TEST RDP'!H195+'TEST RDP'!R195+'TEST RDP'!AD195+'TEST RDP'!AP195)/4</f>
        <v>0</v>
      </c>
      <c r="K196" s="632">
        <f>('TEST RDP'!H195+'TEST RDP'!J195+'TEST RDP'!P195+'TEST RDP'!T195+'TEST RDP'!V195+'TEST RDP'!X195+'TEST RDP'!AF195+'TEST RDP'!AJ195+'TEST RDP'!AN195+'TEST RDP'!AP195)/10</f>
        <v>0</v>
      </c>
      <c r="L196" s="624">
        <f>('TEST RDP'!F195+'TEST RDP'!J195+'TEST RDP'!P195+'TEST RDP'!X195+'TEST RDP'!Z195+'TEST RDP'!AF195+'TEST RDP'!AL195)/7</f>
        <v>0</v>
      </c>
      <c r="M196" s="626">
        <f>('TEST RDP'!H195+'TEST RDP'!L195+'TEST RDP'!N195+'TEST RDP'!R195+'TEST RDP'!T195+'TEST RDP'!V195+'TEST RDP'!AB195+'TEST RDP'!AD195+'TEST RDP'!AH195+'TEST RDP'!AJ195+'TEST RDP'!AN195+'TEST RDP'!AP195)/12</f>
        <v>0</v>
      </c>
    </row>
    <row r="197" spans="1:13" ht="15.75" customHeight="1" x14ac:dyDescent="0.35">
      <c r="A197" s="623">
        <f>'TEST RDP'!A196</f>
        <v>0</v>
      </c>
      <c r="B197" s="623">
        <f>'TEST RDP'!B196</f>
        <v>0</v>
      </c>
      <c r="C197" s="623">
        <f>'TEST RDP'!C196</f>
        <v>0</v>
      </c>
      <c r="D197" s="624">
        <f>('TEST RDP'!H196+'TEST RDP'!X196)/2</f>
        <v>0</v>
      </c>
      <c r="E197" s="625">
        <f>('TEST RDP'!J196+'TEST RDP'!P196+'TEST RDP'!AF196)/3</f>
        <v>0</v>
      </c>
      <c r="F197" s="625">
        <f>('TEST RDP'!F196+'TEST RDP'!L196+'TEST RDP'!N196+'TEST RDP'!Z196+'TEST RDP'!AH196+'TEST RDP'!AJ196+'TEST RDP'!AL196+'TEST RDP'!AP196)/8</f>
        <v>0</v>
      </c>
      <c r="G197" s="625">
        <f>('TEST RDP'!R196+'TEST RDP'!T196+'TEST RDP'!V196+'TEST RDP'!AB196+'TEST RDP'!AD196+'TEST RDP'!AN196)/6</f>
        <v>0</v>
      </c>
      <c r="H197" s="625">
        <f>('TEST RDP'!AH196+'TEST RDP'!AJ196+'TEST RDP'!AL196+'TEST RDP'!AN196+'TEST RDP'!AP196)/5</f>
        <v>0</v>
      </c>
      <c r="I197" s="625">
        <f>('TEST RDP'!Z196+'TEST RDP'!AH196+'TEST RDP'!AL196)/3</f>
        <v>0</v>
      </c>
      <c r="J197" s="626">
        <f>('TEST RDP'!H196+'TEST RDP'!R196+'TEST RDP'!AD196+'TEST RDP'!AP196)/4</f>
        <v>0</v>
      </c>
      <c r="K197" s="632">
        <f>('TEST RDP'!H196+'TEST RDP'!J196+'TEST RDP'!P196+'TEST RDP'!T196+'TEST RDP'!V196+'TEST RDP'!X196+'TEST RDP'!AF196+'TEST RDP'!AJ196+'TEST RDP'!AN196+'TEST RDP'!AP196)/10</f>
        <v>0</v>
      </c>
      <c r="L197" s="624">
        <f>('TEST RDP'!F196+'TEST RDP'!J196+'TEST RDP'!P196+'TEST RDP'!X196+'TEST RDP'!Z196+'TEST RDP'!AF196+'TEST RDP'!AL196)/7</f>
        <v>0</v>
      </c>
      <c r="M197" s="626">
        <f>('TEST RDP'!H196+'TEST RDP'!L196+'TEST RDP'!N196+'TEST RDP'!R196+'TEST RDP'!T196+'TEST RDP'!V196+'TEST RDP'!AB196+'TEST RDP'!AD196+'TEST RDP'!AH196+'TEST RDP'!AJ196+'TEST RDP'!AN196+'TEST RDP'!AP196)/12</f>
        <v>0</v>
      </c>
    </row>
    <row r="198" spans="1:13" ht="15.75" customHeight="1" x14ac:dyDescent="0.35">
      <c r="A198" s="623">
        <f>'TEST RDP'!A197</f>
        <v>0</v>
      </c>
      <c r="B198" s="623">
        <f>'TEST RDP'!B197</f>
        <v>0</v>
      </c>
      <c r="C198" s="623">
        <f>'TEST RDP'!C197</f>
        <v>0</v>
      </c>
      <c r="D198" s="624">
        <f>('TEST RDP'!H197+'TEST RDP'!X197)/2</f>
        <v>0</v>
      </c>
      <c r="E198" s="625">
        <f>('TEST RDP'!J197+'TEST RDP'!P197+'TEST RDP'!AF197)/3</f>
        <v>0</v>
      </c>
      <c r="F198" s="625">
        <f>('TEST RDP'!F197+'TEST RDP'!L197+'TEST RDP'!N197+'TEST RDP'!Z197+'TEST RDP'!AH197+'TEST RDP'!AJ197+'TEST RDP'!AL197+'TEST RDP'!AP197)/8</f>
        <v>0</v>
      </c>
      <c r="G198" s="625">
        <f>('TEST RDP'!R197+'TEST RDP'!T197+'TEST RDP'!V197+'TEST RDP'!AB197+'TEST RDP'!AD197+'TEST RDP'!AN197)/6</f>
        <v>0</v>
      </c>
      <c r="H198" s="625">
        <f>('TEST RDP'!AH197+'TEST RDP'!AJ197+'TEST RDP'!AL197+'TEST RDP'!AN197+'TEST RDP'!AP197)/5</f>
        <v>0</v>
      </c>
      <c r="I198" s="625">
        <f>('TEST RDP'!Z197+'TEST RDP'!AH197+'TEST RDP'!AL197)/3</f>
        <v>0</v>
      </c>
      <c r="J198" s="626">
        <f>('TEST RDP'!H197+'TEST RDP'!R197+'TEST RDP'!AD197+'TEST RDP'!AP197)/4</f>
        <v>0</v>
      </c>
      <c r="K198" s="632">
        <f>('TEST RDP'!H197+'TEST RDP'!J197+'TEST RDP'!P197+'TEST RDP'!T197+'TEST RDP'!V197+'TEST RDP'!X197+'TEST RDP'!AF197+'TEST RDP'!AJ197+'TEST RDP'!AN197+'TEST RDP'!AP197)/10</f>
        <v>0</v>
      </c>
      <c r="L198" s="624">
        <f>('TEST RDP'!F197+'TEST RDP'!J197+'TEST RDP'!P197+'TEST RDP'!X197+'TEST RDP'!Z197+'TEST RDP'!AF197+'TEST RDP'!AL197)/7</f>
        <v>0</v>
      </c>
      <c r="M198" s="626">
        <f>('TEST RDP'!H197+'TEST RDP'!L197+'TEST RDP'!N197+'TEST RDP'!R197+'TEST RDP'!T197+'TEST RDP'!V197+'TEST RDP'!AB197+'TEST RDP'!AD197+'TEST RDP'!AH197+'TEST RDP'!AJ197+'TEST RDP'!AN197+'TEST RDP'!AP197)/12</f>
        <v>0</v>
      </c>
    </row>
    <row r="199" spans="1:13" ht="15.75" customHeight="1" x14ac:dyDescent="0.35">
      <c r="A199" s="623">
        <f>'TEST RDP'!A198</f>
        <v>0</v>
      </c>
      <c r="B199" s="623">
        <f>'TEST RDP'!B198</f>
        <v>0</v>
      </c>
      <c r="C199" s="623">
        <f>'TEST RDP'!C198</f>
        <v>0</v>
      </c>
      <c r="D199" s="624">
        <f>('TEST RDP'!H198+'TEST RDP'!X198)/2</f>
        <v>0</v>
      </c>
      <c r="E199" s="625">
        <f>('TEST RDP'!J198+'TEST RDP'!P198+'TEST RDP'!AF198)/3</f>
        <v>0</v>
      </c>
      <c r="F199" s="625">
        <f>('TEST RDP'!F198+'TEST RDP'!L198+'TEST RDP'!N198+'TEST RDP'!Z198+'TEST RDP'!AH198+'TEST RDP'!AJ198+'TEST RDP'!AL198+'TEST RDP'!AP198)/8</f>
        <v>0</v>
      </c>
      <c r="G199" s="625">
        <f>('TEST RDP'!R198+'TEST RDP'!T198+'TEST RDP'!V198+'TEST RDP'!AB198+'TEST RDP'!AD198+'TEST RDP'!AN198)/6</f>
        <v>0</v>
      </c>
      <c r="H199" s="625">
        <f>('TEST RDP'!AH198+'TEST RDP'!AJ198+'TEST RDP'!AL198+'TEST RDP'!AN198+'TEST RDP'!AP198)/5</f>
        <v>0</v>
      </c>
      <c r="I199" s="625">
        <f>('TEST RDP'!Z198+'TEST RDP'!AH198+'TEST RDP'!AL198)/3</f>
        <v>0</v>
      </c>
      <c r="J199" s="626">
        <f>('TEST RDP'!H198+'TEST RDP'!R198+'TEST RDP'!AD198+'TEST RDP'!AP198)/4</f>
        <v>0</v>
      </c>
      <c r="K199" s="632">
        <f>('TEST RDP'!H198+'TEST RDP'!J198+'TEST RDP'!P198+'TEST RDP'!T198+'TEST RDP'!V198+'TEST RDP'!X198+'TEST RDP'!AF198+'TEST RDP'!AJ198+'TEST RDP'!AN198+'TEST RDP'!AP198)/10</f>
        <v>0</v>
      </c>
      <c r="L199" s="624">
        <f>('TEST RDP'!F198+'TEST RDP'!J198+'TEST RDP'!P198+'TEST RDP'!X198+'TEST RDP'!Z198+'TEST RDP'!AF198+'TEST RDP'!AL198)/7</f>
        <v>0</v>
      </c>
      <c r="M199" s="626">
        <f>('TEST RDP'!H198+'TEST RDP'!L198+'TEST RDP'!N198+'TEST RDP'!R198+'TEST RDP'!T198+'TEST RDP'!V198+'TEST RDP'!AB198+'TEST RDP'!AD198+'TEST RDP'!AH198+'TEST RDP'!AJ198+'TEST RDP'!AN198+'TEST RDP'!AP198)/12</f>
        <v>0</v>
      </c>
    </row>
    <row r="200" spans="1:13" ht="15.75" customHeight="1" x14ac:dyDescent="0.35">
      <c r="A200" s="623">
        <f>'TEST RDP'!A199</f>
        <v>0</v>
      </c>
      <c r="B200" s="623">
        <f>'TEST RDP'!B199</f>
        <v>0</v>
      </c>
      <c r="C200" s="623">
        <f>'TEST RDP'!C199</f>
        <v>0</v>
      </c>
      <c r="D200" s="624">
        <f>('TEST RDP'!H199+'TEST RDP'!X199)/2</f>
        <v>0</v>
      </c>
      <c r="E200" s="625">
        <f>('TEST RDP'!J199+'TEST RDP'!P199+'TEST RDP'!AF199)/3</f>
        <v>0</v>
      </c>
      <c r="F200" s="625">
        <f>('TEST RDP'!F199+'TEST RDP'!L199+'TEST RDP'!N199+'TEST RDP'!Z199+'TEST RDP'!AH199+'TEST RDP'!AJ199+'TEST RDP'!AL199+'TEST RDP'!AP199)/8</f>
        <v>0</v>
      </c>
      <c r="G200" s="625">
        <f>('TEST RDP'!R199+'TEST RDP'!T199+'TEST RDP'!V199+'TEST RDP'!AB199+'TEST RDP'!AD199+'TEST RDP'!AN199)/6</f>
        <v>0</v>
      </c>
      <c r="H200" s="625">
        <f>('TEST RDP'!AH199+'TEST RDP'!AJ199+'TEST RDP'!AL199+'TEST RDP'!AN199+'TEST RDP'!AP199)/5</f>
        <v>0</v>
      </c>
      <c r="I200" s="625">
        <f>('TEST RDP'!Z199+'TEST RDP'!AH199+'TEST RDP'!AL199)/3</f>
        <v>0</v>
      </c>
      <c r="J200" s="626">
        <f>('TEST RDP'!H199+'TEST RDP'!R199+'TEST RDP'!AD199+'TEST RDP'!AP199)/4</f>
        <v>0</v>
      </c>
      <c r="K200" s="632">
        <f>('TEST RDP'!H199+'TEST RDP'!J199+'TEST RDP'!P199+'TEST RDP'!T199+'TEST RDP'!V199+'TEST RDP'!X199+'TEST RDP'!AF199+'TEST RDP'!AJ199+'TEST RDP'!AN199+'TEST RDP'!AP199)/10</f>
        <v>0</v>
      </c>
      <c r="L200" s="624">
        <f>('TEST RDP'!F199+'TEST RDP'!J199+'TEST RDP'!P199+'TEST RDP'!X199+'TEST RDP'!Z199+'TEST RDP'!AF199+'TEST RDP'!AL199)/7</f>
        <v>0</v>
      </c>
      <c r="M200" s="626">
        <f>('TEST RDP'!H199+'TEST RDP'!L199+'TEST RDP'!N199+'TEST RDP'!R199+'TEST RDP'!T199+'TEST RDP'!V199+'TEST RDP'!AB199+'TEST RDP'!AD199+'TEST RDP'!AH199+'TEST RDP'!AJ199+'TEST RDP'!AN199+'TEST RDP'!AP199)/12</f>
        <v>0</v>
      </c>
    </row>
    <row r="201" spans="1:13" ht="15.75" customHeight="1" x14ac:dyDescent="0.35">
      <c r="A201" s="623">
        <f>'TEST RDP'!A200</f>
        <v>0</v>
      </c>
      <c r="B201" s="623">
        <f>'TEST RDP'!B200</f>
        <v>0</v>
      </c>
      <c r="C201" s="623">
        <f>'TEST RDP'!C200</f>
        <v>0</v>
      </c>
      <c r="D201" s="624">
        <f>('TEST RDP'!H200+'TEST RDP'!X200)/2</f>
        <v>0</v>
      </c>
      <c r="E201" s="625">
        <f>('TEST RDP'!J200+'TEST RDP'!P200+'TEST RDP'!AF200)/3</f>
        <v>0</v>
      </c>
      <c r="F201" s="625">
        <f>('TEST RDP'!F200+'TEST RDP'!L200+'TEST RDP'!N200+'TEST RDP'!Z200+'TEST RDP'!AH200+'TEST RDP'!AJ200+'TEST RDP'!AL200+'TEST RDP'!AP200)/8</f>
        <v>0</v>
      </c>
      <c r="G201" s="625">
        <f>('TEST RDP'!R200+'TEST RDP'!T200+'TEST RDP'!V200+'TEST RDP'!AB200+'TEST RDP'!AD200+'TEST RDP'!AN200)/6</f>
        <v>0</v>
      </c>
      <c r="H201" s="625">
        <f>('TEST RDP'!AH200+'TEST RDP'!AJ200+'TEST RDP'!AL200+'TEST RDP'!AN200+'TEST RDP'!AP200)/5</f>
        <v>0</v>
      </c>
      <c r="I201" s="625">
        <f>('TEST RDP'!Z200+'TEST RDP'!AH200+'TEST RDP'!AL200)/3</f>
        <v>0</v>
      </c>
      <c r="J201" s="626">
        <f>('TEST RDP'!H200+'TEST RDP'!R200+'TEST RDP'!AD200+'TEST RDP'!AP200)/4</f>
        <v>0</v>
      </c>
      <c r="K201" s="632">
        <f>('TEST RDP'!H200+'TEST RDP'!J200+'TEST RDP'!P200+'TEST RDP'!T200+'TEST RDP'!V200+'TEST RDP'!X200+'TEST RDP'!AF200+'TEST RDP'!AJ200+'TEST RDP'!AN200+'TEST RDP'!AP200)/10</f>
        <v>0</v>
      </c>
      <c r="L201" s="624">
        <f>('TEST RDP'!F200+'TEST RDP'!J200+'TEST RDP'!P200+'TEST RDP'!X200+'TEST RDP'!Z200+'TEST RDP'!AF200+'TEST RDP'!AL200)/7</f>
        <v>0</v>
      </c>
      <c r="M201" s="626">
        <f>('TEST RDP'!H200+'TEST RDP'!L200+'TEST RDP'!N200+'TEST RDP'!R200+'TEST RDP'!T200+'TEST RDP'!V200+'TEST RDP'!AB200+'TEST RDP'!AD200+'TEST RDP'!AH200+'TEST RDP'!AJ200+'TEST RDP'!AN200+'TEST RDP'!AP200)/12</f>
        <v>0</v>
      </c>
    </row>
    <row r="202" spans="1:13" ht="15.75" customHeight="1" x14ac:dyDescent="0.35">
      <c r="A202" s="623">
        <f>'TEST RDP'!A201</f>
        <v>0</v>
      </c>
      <c r="B202" s="623">
        <f>'TEST RDP'!B201</f>
        <v>0</v>
      </c>
      <c r="C202" s="623">
        <f>'TEST RDP'!C201</f>
        <v>0</v>
      </c>
      <c r="D202" s="624">
        <f>('TEST RDP'!H201+'TEST RDP'!X201)/2</f>
        <v>0</v>
      </c>
      <c r="E202" s="625">
        <f>('TEST RDP'!J201+'TEST RDP'!P201+'TEST RDP'!AF201)/3</f>
        <v>0</v>
      </c>
      <c r="F202" s="625">
        <f>('TEST RDP'!F201+'TEST RDP'!L201+'TEST RDP'!N201+'TEST RDP'!Z201+'TEST RDP'!AH201+'TEST RDP'!AJ201+'TEST RDP'!AL201+'TEST RDP'!AP201)/8</f>
        <v>0</v>
      </c>
      <c r="G202" s="625">
        <f>('TEST RDP'!R201+'TEST RDP'!T201+'TEST RDP'!V201+'TEST RDP'!AB201+'TEST RDP'!AD201+'TEST RDP'!AN201)/6</f>
        <v>0</v>
      </c>
      <c r="H202" s="625">
        <f>('TEST RDP'!AH201+'TEST RDP'!AJ201+'TEST RDP'!AL201+'TEST RDP'!AN201+'TEST RDP'!AP201)/5</f>
        <v>0</v>
      </c>
      <c r="I202" s="625">
        <f>('TEST RDP'!Z201+'TEST RDP'!AH201+'TEST RDP'!AL201)/3</f>
        <v>0</v>
      </c>
      <c r="J202" s="626">
        <f>('TEST RDP'!H201+'TEST RDP'!R201+'TEST RDP'!AD201+'TEST RDP'!AP201)/4</f>
        <v>0</v>
      </c>
      <c r="K202" s="632">
        <f>('TEST RDP'!H201+'TEST RDP'!J201+'TEST RDP'!P201+'TEST RDP'!T201+'TEST RDP'!V201+'TEST RDP'!X201+'TEST RDP'!AF201+'TEST RDP'!AJ201+'TEST RDP'!AN201+'TEST RDP'!AP201)/10</f>
        <v>0</v>
      </c>
      <c r="L202" s="624">
        <f>('TEST RDP'!F201+'TEST RDP'!J201+'TEST RDP'!P201+'TEST RDP'!X201+'TEST RDP'!Z201+'TEST RDP'!AF201+'TEST RDP'!AL201)/7</f>
        <v>0</v>
      </c>
      <c r="M202" s="626">
        <f>('TEST RDP'!H201+'TEST RDP'!L201+'TEST RDP'!N201+'TEST RDP'!R201+'TEST RDP'!T201+'TEST RDP'!V201+'TEST RDP'!AB201+'TEST RDP'!AD201+'TEST RDP'!AH201+'TEST RDP'!AJ201+'TEST RDP'!AN201+'TEST RDP'!AP201)/12</f>
        <v>0</v>
      </c>
    </row>
    <row r="203" spans="1:13" ht="15.75" customHeight="1" x14ac:dyDescent="0.35">
      <c r="A203" s="623">
        <f>'TEST RDP'!A202</f>
        <v>0</v>
      </c>
      <c r="B203" s="623">
        <f>'TEST RDP'!B202</f>
        <v>0</v>
      </c>
      <c r="C203" s="623">
        <f>'TEST RDP'!C202</f>
        <v>0</v>
      </c>
      <c r="D203" s="624">
        <f>('TEST RDP'!H202+'TEST RDP'!X202)/2</f>
        <v>0</v>
      </c>
      <c r="E203" s="625">
        <f>('TEST RDP'!J202+'TEST RDP'!P202+'TEST RDP'!AF202)/3</f>
        <v>0</v>
      </c>
      <c r="F203" s="625">
        <f>('TEST RDP'!F202+'TEST RDP'!L202+'TEST RDP'!N202+'TEST RDP'!Z202+'TEST RDP'!AH202+'TEST RDP'!AJ202+'TEST RDP'!AL202+'TEST RDP'!AP202)/8</f>
        <v>0</v>
      </c>
      <c r="G203" s="625">
        <f>('TEST RDP'!R202+'TEST RDP'!T202+'TEST RDP'!V202+'TEST RDP'!AB202+'TEST RDP'!AD202+'TEST RDP'!AN202)/6</f>
        <v>0</v>
      </c>
      <c r="H203" s="625">
        <f>('TEST RDP'!AH202+'TEST RDP'!AJ202+'TEST RDP'!AL202+'TEST RDP'!AN202+'TEST RDP'!AP202)/5</f>
        <v>0</v>
      </c>
      <c r="I203" s="625">
        <f>('TEST RDP'!Z202+'TEST RDP'!AH202+'TEST RDP'!AL202)/3</f>
        <v>0</v>
      </c>
      <c r="J203" s="626">
        <f>('TEST RDP'!H202+'TEST RDP'!R202+'TEST RDP'!AD202+'TEST RDP'!AP202)/4</f>
        <v>0</v>
      </c>
      <c r="K203" s="632">
        <f>('TEST RDP'!H202+'TEST RDP'!J202+'TEST RDP'!P202+'TEST RDP'!T202+'TEST RDP'!V202+'TEST RDP'!X202+'TEST RDP'!AF202+'TEST RDP'!AJ202+'TEST RDP'!AN202+'TEST RDP'!AP202)/10</f>
        <v>0</v>
      </c>
      <c r="L203" s="624">
        <f>('TEST RDP'!F202+'TEST RDP'!J202+'TEST RDP'!P202+'TEST RDP'!X202+'TEST RDP'!Z202+'TEST RDP'!AF202+'TEST RDP'!AL202)/7</f>
        <v>0</v>
      </c>
      <c r="M203" s="626">
        <f>('TEST RDP'!H202+'TEST RDP'!L202+'TEST RDP'!N202+'TEST RDP'!R202+'TEST RDP'!T202+'TEST RDP'!V202+'TEST RDP'!AB202+'TEST RDP'!AD202+'TEST RDP'!AH202+'TEST RDP'!AJ202+'TEST RDP'!AN202+'TEST RDP'!AP202)/12</f>
        <v>0</v>
      </c>
    </row>
    <row r="204" spans="1:13" ht="15.75" customHeight="1" x14ac:dyDescent="0.35">
      <c r="A204" s="623">
        <f>'TEST RDP'!A203</f>
        <v>0</v>
      </c>
      <c r="B204" s="623">
        <f>'TEST RDP'!B203</f>
        <v>0</v>
      </c>
      <c r="C204" s="623">
        <f>'TEST RDP'!C203</f>
        <v>0</v>
      </c>
      <c r="D204" s="624">
        <f>('TEST RDP'!H203+'TEST RDP'!X203)/2</f>
        <v>0</v>
      </c>
      <c r="E204" s="625">
        <f>('TEST RDP'!J203+'TEST RDP'!P203+'TEST RDP'!AF203)/3</f>
        <v>0</v>
      </c>
      <c r="F204" s="625">
        <f>('TEST RDP'!F203+'TEST RDP'!L203+'TEST RDP'!N203+'TEST RDP'!Z203+'TEST RDP'!AH203+'TEST RDP'!AJ203+'TEST RDP'!AL203+'TEST RDP'!AP203)/8</f>
        <v>0</v>
      </c>
      <c r="G204" s="625">
        <f>('TEST RDP'!R203+'TEST RDP'!T203+'TEST RDP'!V203+'TEST RDP'!AB203+'TEST RDP'!AD203+'TEST RDP'!AN203)/6</f>
        <v>0</v>
      </c>
      <c r="H204" s="625">
        <f>('TEST RDP'!AH203+'TEST RDP'!AJ203+'TEST RDP'!AL203+'TEST RDP'!AN203+'TEST RDP'!AP203)/5</f>
        <v>0</v>
      </c>
      <c r="I204" s="625">
        <f>('TEST RDP'!Z203+'TEST RDP'!AH203+'TEST RDP'!AL203)/3</f>
        <v>0</v>
      </c>
      <c r="J204" s="626">
        <f>('TEST RDP'!H203+'TEST RDP'!R203+'TEST RDP'!AD203+'TEST RDP'!AP203)/4</f>
        <v>0</v>
      </c>
      <c r="K204" s="632">
        <f>('TEST RDP'!H203+'TEST RDP'!J203+'TEST RDP'!P203+'TEST RDP'!T203+'TEST RDP'!V203+'TEST RDP'!X203+'TEST RDP'!AF203+'TEST RDP'!AJ203+'TEST RDP'!AN203+'TEST RDP'!AP203)/10</f>
        <v>0</v>
      </c>
      <c r="L204" s="624">
        <f>('TEST RDP'!F203+'TEST RDP'!J203+'TEST RDP'!P203+'TEST RDP'!X203+'TEST RDP'!Z203+'TEST RDP'!AF203+'TEST RDP'!AL203)/7</f>
        <v>0</v>
      </c>
      <c r="M204" s="626">
        <f>('TEST RDP'!H203+'TEST RDP'!L203+'TEST RDP'!N203+'TEST RDP'!R203+'TEST RDP'!T203+'TEST RDP'!V203+'TEST RDP'!AB203+'TEST RDP'!AD203+'TEST RDP'!AH203+'TEST RDP'!AJ203+'TEST RDP'!AN203+'TEST RDP'!AP203)/12</f>
        <v>0</v>
      </c>
    </row>
    <row r="205" spans="1:13" ht="15.75" customHeight="1" x14ac:dyDescent="0.35">
      <c r="A205" s="623">
        <f>'TEST RDP'!A204</f>
        <v>0</v>
      </c>
      <c r="B205" s="623">
        <f>'TEST RDP'!B204</f>
        <v>0</v>
      </c>
      <c r="C205" s="623">
        <f>'TEST RDP'!C204</f>
        <v>0</v>
      </c>
      <c r="D205" s="624">
        <f>('TEST RDP'!H204+'TEST RDP'!X204)/2</f>
        <v>0</v>
      </c>
      <c r="E205" s="625">
        <f>('TEST RDP'!J204+'TEST RDP'!P204+'TEST RDP'!AF204)/3</f>
        <v>0</v>
      </c>
      <c r="F205" s="625">
        <f>('TEST RDP'!F204+'TEST RDP'!L204+'TEST RDP'!N204+'TEST RDP'!Z204+'TEST RDP'!AH204+'TEST RDP'!AJ204+'TEST RDP'!AL204+'TEST RDP'!AP204)/8</f>
        <v>0</v>
      </c>
      <c r="G205" s="625">
        <f>('TEST RDP'!R204+'TEST RDP'!T204+'TEST RDP'!V204+'TEST RDP'!AB204+'TEST RDP'!AD204+'TEST RDP'!AN204)/6</f>
        <v>0</v>
      </c>
      <c r="H205" s="625">
        <f>('TEST RDP'!AH204+'TEST RDP'!AJ204+'TEST RDP'!AL204+'TEST RDP'!AN204+'TEST RDP'!AP204)/5</f>
        <v>0</v>
      </c>
      <c r="I205" s="625">
        <f>('TEST RDP'!Z204+'TEST RDP'!AH204+'TEST RDP'!AL204)/3</f>
        <v>0</v>
      </c>
      <c r="J205" s="626">
        <f>('TEST RDP'!H204+'TEST RDP'!R204+'TEST RDP'!AD204+'TEST RDP'!AP204)/4</f>
        <v>0</v>
      </c>
      <c r="K205" s="632">
        <f>('TEST RDP'!H204+'TEST RDP'!J204+'TEST RDP'!P204+'TEST RDP'!T204+'TEST RDP'!V204+'TEST RDP'!X204+'TEST RDP'!AF204+'TEST RDP'!AJ204+'TEST RDP'!AN204+'TEST RDP'!AP204)/10</f>
        <v>0</v>
      </c>
      <c r="L205" s="624">
        <f>('TEST RDP'!F204+'TEST RDP'!J204+'TEST RDP'!P204+'TEST RDP'!X204+'TEST RDP'!Z204+'TEST RDP'!AF204+'TEST RDP'!AL204)/7</f>
        <v>0</v>
      </c>
      <c r="M205" s="626">
        <f>('TEST RDP'!H204+'TEST RDP'!L204+'TEST RDP'!N204+'TEST RDP'!R204+'TEST RDP'!T204+'TEST RDP'!V204+'TEST RDP'!AB204+'TEST RDP'!AD204+'TEST RDP'!AH204+'TEST RDP'!AJ204+'TEST RDP'!AN204+'TEST RDP'!AP204)/12</f>
        <v>0</v>
      </c>
    </row>
    <row r="206" spans="1:13" ht="15.75" customHeight="1" x14ac:dyDescent="0.35">
      <c r="A206" s="623">
        <f>'TEST RDP'!A205</f>
        <v>0</v>
      </c>
      <c r="B206" s="623">
        <f>'TEST RDP'!B205</f>
        <v>0</v>
      </c>
      <c r="C206" s="623">
        <f>'TEST RDP'!C205</f>
        <v>0</v>
      </c>
      <c r="D206" s="624">
        <f>('TEST RDP'!H205+'TEST RDP'!X205)/2</f>
        <v>0</v>
      </c>
      <c r="E206" s="625">
        <f>('TEST RDP'!J205+'TEST RDP'!P205+'TEST RDP'!AF205)/3</f>
        <v>0</v>
      </c>
      <c r="F206" s="625">
        <f>('TEST RDP'!F205+'TEST RDP'!L205+'TEST RDP'!N205+'TEST RDP'!Z205+'TEST RDP'!AH205+'TEST RDP'!AJ205+'TEST RDP'!AL205+'TEST RDP'!AP205)/8</f>
        <v>0</v>
      </c>
      <c r="G206" s="625">
        <f>('TEST RDP'!R205+'TEST RDP'!T205+'TEST RDP'!V205+'TEST RDP'!AB205+'TEST RDP'!AD205+'TEST RDP'!AN205)/6</f>
        <v>0</v>
      </c>
      <c r="H206" s="625">
        <f>('TEST RDP'!AH205+'TEST RDP'!AJ205+'TEST RDP'!AL205+'TEST RDP'!AN205+'TEST RDP'!AP205)/5</f>
        <v>0</v>
      </c>
      <c r="I206" s="625">
        <f>('TEST RDP'!Z205+'TEST RDP'!AH205+'TEST RDP'!AL205)/3</f>
        <v>0</v>
      </c>
      <c r="J206" s="626">
        <f>('TEST RDP'!H205+'TEST RDP'!R205+'TEST RDP'!AD205+'TEST RDP'!AP205)/4</f>
        <v>0</v>
      </c>
      <c r="K206" s="632">
        <f>('TEST RDP'!H205+'TEST RDP'!J205+'TEST RDP'!P205+'TEST RDP'!T205+'TEST RDP'!V205+'TEST RDP'!X205+'TEST RDP'!AF205+'TEST RDP'!AJ205+'TEST RDP'!AN205+'TEST RDP'!AP205)/10</f>
        <v>0</v>
      </c>
      <c r="L206" s="624">
        <f>('TEST RDP'!F205+'TEST RDP'!J205+'TEST RDP'!P205+'TEST RDP'!X205+'TEST RDP'!Z205+'TEST RDP'!AF205+'TEST RDP'!AL205)/7</f>
        <v>0</v>
      </c>
      <c r="M206" s="626">
        <f>('TEST RDP'!H205+'TEST RDP'!L205+'TEST RDP'!N205+'TEST RDP'!R205+'TEST RDP'!T205+'TEST RDP'!V205+'TEST RDP'!AB205+'TEST RDP'!AD205+'TEST RDP'!AH205+'TEST RDP'!AJ205+'TEST RDP'!AN205+'TEST RDP'!AP205)/12</f>
        <v>0</v>
      </c>
    </row>
    <row r="207" spans="1:13" ht="15.75" customHeight="1" x14ac:dyDescent="0.35">
      <c r="A207" s="623">
        <f>'TEST RDP'!A206</f>
        <v>0</v>
      </c>
      <c r="B207" s="623">
        <f>'TEST RDP'!B206</f>
        <v>0</v>
      </c>
      <c r="C207" s="623">
        <f>'TEST RDP'!C206</f>
        <v>0</v>
      </c>
      <c r="D207" s="624">
        <f>('TEST RDP'!H206+'TEST RDP'!X206)/2</f>
        <v>0</v>
      </c>
      <c r="E207" s="625">
        <f>('TEST RDP'!J206+'TEST RDP'!P206+'TEST RDP'!AF206)/3</f>
        <v>0</v>
      </c>
      <c r="F207" s="625">
        <f>('TEST RDP'!F206+'TEST RDP'!L206+'TEST RDP'!N206+'TEST RDP'!Z206+'TEST RDP'!AH206+'TEST RDP'!AJ206+'TEST RDP'!AL206+'TEST RDP'!AP206)/8</f>
        <v>0</v>
      </c>
      <c r="G207" s="625">
        <f>('TEST RDP'!R206+'TEST RDP'!T206+'TEST RDP'!V206+'TEST RDP'!AB206+'TEST RDP'!AD206+'TEST RDP'!AN206)/6</f>
        <v>0</v>
      </c>
      <c r="H207" s="625">
        <f>('TEST RDP'!AH206+'TEST RDP'!AJ206+'TEST RDP'!AL206+'TEST RDP'!AN206+'TEST RDP'!AP206)/5</f>
        <v>0</v>
      </c>
      <c r="I207" s="625">
        <f>('TEST RDP'!Z206+'TEST RDP'!AH206+'TEST RDP'!AL206)/3</f>
        <v>0</v>
      </c>
      <c r="J207" s="626">
        <f>('TEST RDP'!H206+'TEST RDP'!R206+'TEST RDP'!AD206+'TEST RDP'!AP206)/4</f>
        <v>0</v>
      </c>
      <c r="K207" s="632">
        <f>('TEST RDP'!H206+'TEST RDP'!J206+'TEST RDP'!P206+'TEST RDP'!T206+'TEST RDP'!V206+'TEST RDP'!X206+'TEST RDP'!AF206+'TEST RDP'!AJ206+'TEST RDP'!AN206+'TEST RDP'!AP206)/10</f>
        <v>0</v>
      </c>
      <c r="L207" s="624">
        <f>('TEST RDP'!F206+'TEST RDP'!J206+'TEST RDP'!P206+'TEST RDP'!X206+'TEST RDP'!Z206+'TEST RDP'!AF206+'TEST RDP'!AL206)/7</f>
        <v>0</v>
      </c>
      <c r="M207" s="626">
        <f>('TEST RDP'!H206+'TEST RDP'!L206+'TEST RDP'!N206+'TEST RDP'!R206+'TEST RDP'!T206+'TEST RDP'!V206+'TEST RDP'!AB206+'TEST RDP'!AD206+'TEST RDP'!AH206+'TEST RDP'!AJ206+'TEST RDP'!AN206+'TEST RDP'!AP206)/12</f>
        <v>0</v>
      </c>
    </row>
    <row r="208" spans="1:13" ht="15.75" customHeight="1" x14ac:dyDescent="0.35">
      <c r="A208" s="623">
        <f>'TEST RDP'!A207</f>
        <v>0</v>
      </c>
      <c r="B208" s="623">
        <f>'TEST RDP'!B207</f>
        <v>0</v>
      </c>
      <c r="C208" s="623">
        <f>'TEST RDP'!C207</f>
        <v>0</v>
      </c>
      <c r="D208" s="624">
        <f>('TEST RDP'!H207+'TEST RDP'!X207)/2</f>
        <v>0</v>
      </c>
      <c r="E208" s="625">
        <f>('TEST RDP'!J207+'TEST RDP'!P207+'TEST RDP'!AF207)/3</f>
        <v>0</v>
      </c>
      <c r="F208" s="625">
        <f>('TEST RDP'!F207+'TEST RDP'!L207+'TEST RDP'!N207+'TEST RDP'!Z207+'TEST RDP'!AH207+'TEST RDP'!AJ207+'TEST RDP'!AL207+'TEST RDP'!AP207)/8</f>
        <v>0</v>
      </c>
      <c r="G208" s="625">
        <f>('TEST RDP'!R207+'TEST RDP'!T207+'TEST RDP'!V207+'TEST RDP'!AB207+'TEST RDP'!AD207+'TEST RDP'!AN207)/6</f>
        <v>0</v>
      </c>
      <c r="H208" s="625">
        <f>('TEST RDP'!AH207+'TEST RDP'!AJ207+'TEST RDP'!AL207+'TEST RDP'!AN207+'TEST RDP'!AP207)/5</f>
        <v>0</v>
      </c>
      <c r="I208" s="625">
        <f>('TEST RDP'!Z207+'TEST RDP'!AH207+'TEST RDP'!AL207)/3</f>
        <v>0</v>
      </c>
      <c r="J208" s="626">
        <f>('TEST RDP'!H207+'TEST RDP'!R207+'TEST RDP'!AD207+'TEST RDP'!AP207)/4</f>
        <v>0</v>
      </c>
      <c r="K208" s="632">
        <f>('TEST RDP'!H207+'TEST RDP'!J207+'TEST RDP'!P207+'TEST RDP'!T207+'TEST RDP'!V207+'TEST RDP'!X207+'TEST RDP'!AF207+'TEST RDP'!AJ207+'TEST RDP'!AN207+'TEST RDP'!AP207)/10</f>
        <v>0</v>
      </c>
      <c r="L208" s="624">
        <f>('TEST RDP'!F207+'TEST RDP'!J207+'TEST RDP'!P207+'TEST RDP'!X207+'TEST RDP'!Z207+'TEST RDP'!AF207+'TEST RDP'!AL207)/7</f>
        <v>0</v>
      </c>
      <c r="M208" s="626">
        <f>('TEST RDP'!H207+'TEST RDP'!L207+'TEST RDP'!N207+'TEST RDP'!R207+'TEST RDP'!T207+'TEST RDP'!V207+'TEST RDP'!AB207+'TEST RDP'!AD207+'TEST RDP'!AH207+'TEST RDP'!AJ207+'TEST RDP'!AN207+'TEST RDP'!AP207)/12</f>
        <v>0</v>
      </c>
    </row>
    <row r="209" spans="1:13" ht="15.5" x14ac:dyDescent="0.35">
      <c r="A209" s="623">
        <f>'TEST RDP'!A208</f>
        <v>0</v>
      </c>
      <c r="B209" s="623">
        <f>'TEST RDP'!B208</f>
        <v>0</v>
      </c>
      <c r="C209" s="623">
        <f>'TEST RDP'!C208</f>
        <v>0</v>
      </c>
      <c r="D209" s="624">
        <f>('TEST RDP'!H208+'TEST RDP'!X208)/2</f>
        <v>0</v>
      </c>
      <c r="E209" s="625">
        <f>('TEST RDP'!J208+'TEST RDP'!P208+'TEST RDP'!AF208)/3</f>
        <v>0</v>
      </c>
      <c r="F209" s="625">
        <f>('TEST RDP'!F208+'TEST RDP'!L208+'TEST RDP'!N208+'TEST RDP'!Z208+'TEST RDP'!AH208+'TEST RDP'!AJ208+'TEST RDP'!AL208+'TEST RDP'!AP208)/8</f>
        <v>0</v>
      </c>
      <c r="G209" s="625">
        <f>('TEST RDP'!R208+'TEST RDP'!T208+'TEST RDP'!V208+'TEST RDP'!AB208+'TEST RDP'!AD208+'TEST RDP'!AN208)/6</f>
        <v>0</v>
      </c>
      <c r="H209" s="625">
        <f>('TEST RDP'!AH208+'TEST RDP'!AJ208+'TEST RDP'!AL208+'TEST RDP'!AN208+'TEST RDP'!AP208)/5</f>
        <v>0</v>
      </c>
      <c r="I209" s="625">
        <f>('TEST RDP'!Z208+'TEST RDP'!AH208+'TEST RDP'!AL208)/3</f>
        <v>0</v>
      </c>
      <c r="J209" s="626">
        <f>('TEST RDP'!H208+'TEST RDP'!R208+'TEST RDP'!AD208+'TEST RDP'!AP208)/4</f>
        <v>0</v>
      </c>
      <c r="K209" s="632">
        <f>('TEST RDP'!H208+'TEST RDP'!J208+'TEST RDP'!P208+'TEST RDP'!T208+'TEST RDP'!V208+'TEST RDP'!X208+'TEST RDP'!AF208+'TEST RDP'!AJ208+'TEST RDP'!AN208+'TEST RDP'!AP208)/10</f>
        <v>0</v>
      </c>
      <c r="L209" s="624">
        <f>('TEST RDP'!F208+'TEST RDP'!J208+'TEST RDP'!P208+'TEST RDP'!X208+'TEST RDP'!Z208+'TEST RDP'!AF208+'TEST RDP'!AL208)/7</f>
        <v>0</v>
      </c>
      <c r="M209" s="626">
        <f>('TEST RDP'!H208+'TEST RDP'!L208+'TEST RDP'!N208+'TEST RDP'!R208+'TEST RDP'!T208+'TEST RDP'!V208+'TEST RDP'!AB208+'TEST RDP'!AD208+'TEST RDP'!AH208+'TEST RDP'!AJ208+'TEST RDP'!AN208+'TEST RDP'!AP208)/12</f>
        <v>0</v>
      </c>
    </row>
    <row r="210" spans="1:13" ht="15.75" customHeight="1" x14ac:dyDescent="0.35">
      <c r="A210" s="623">
        <f>'TEST RDP'!A209</f>
        <v>0</v>
      </c>
      <c r="B210" s="623">
        <f>'TEST RDP'!B209</f>
        <v>0</v>
      </c>
      <c r="C210" s="623">
        <f>'TEST RDP'!C209</f>
        <v>0</v>
      </c>
      <c r="D210" s="624">
        <f>('TEST RDP'!H209+'TEST RDP'!X209)/2</f>
        <v>0</v>
      </c>
      <c r="E210" s="625">
        <f>('TEST RDP'!J209+'TEST RDP'!P209+'TEST RDP'!AF209)/3</f>
        <v>0</v>
      </c>
      <c r="F210" s="625">
        <f>('TEST RDP'!F209+'TEST RDP'!L209+'TEST RDP'!N209+'TEST RDP'!Z209+'TEST RDP'!AH209+'TEST RDP'!AJ209+'TEST RDP'!AL209+'TEST RDP'!AP209)/8</f>
        <v>0</v>
      </c>
      <c r="G210" s="625">
        <f>('TEST RDP'!R209+'TEST RDP'!T209+'TEST RDP'!V209+'TEST RDP'!AB209+'TEST RDP'!AD209+'TEST RDP'!AN209)/6</f>
        <v>0</v>
      </c>
      <c r="H210" s="625">
        <f>('TEST RDP'!AH209+'TEST RDP'!AJ209+'TEST RDP'!AL209+'TEST RDP'!AN209+'TEST RDP'!AP209)/5</f>
        <v>0</v>
      </c>
      <c r="I210" s="625">
        <f>('TEST RDP'!Z209+'TEST RDP'!AH209+'TEST RDP'!AL209)/3</f>
        <v>0</v>
      </c>
      <c r="J210" s="626">
        <f>('TEST RDP'!H209+'TEST RDP'!R209+'TEST RDP'!AD209+'TEST RDP'!AP209)/4</f>
        <v>0</v>
      </c>
      <c r="K210" s="632">
        <f>('TEST RDP'!H209+'TEST RDP'!J209+'TEST RDP'!P209+'TEST RDP'!T209+'TEST RDP'!V209+'TEST RDP'!X209+'TEST RDP'!AF209+'TEST RDP'!AJ209+'TEST RDP'!AN209+'TEST RDP'!AP209)/10</f>
        <v>0</v>
      </c>
      <c r="L210" s="624">
        <f>('TEST RDP'!F209+'TEST RDP'!J209+'TEST RDP'!P209+'TEST RDP'!X209+'TEST RDP'!Z209+'TEST RDP'!AF209+'TEST RDP'!AL209)/7</f>
        <v>0</v>
      </c>
      <c r="M210" s="626">
        <f>('TEST RDP'!H209+'TEST RDP'!L209+'TEST RDP'!N209+'TEST RDP'!R209+'TEST RDP'!T209+'TEST RDP'!V209+'TEST RDP'!AB209+'TEST RDP'!AD209+'TEST RDP'!AH209+'TEST RDP'!AJ209+'TEST RDP'!AN209+'TEST RDP'!AP209)/12</f>
        <v>0</v>
      </c>
    </row>
    <row r="211" spans="1:13" ht="15.75" customHeight="1" x14ac:dyDescent="0.35">
      <c r="A211" s="623">
        <f>'TEST RDP'!A210</f>
        <v>0</v>
      </c>
      <c r="B211" s="623">
        <f>'TEST RDP'!B210</f>
        <v>0</v>
      </c>
      <c r="C211" s="623">
        <f>'TEST RDP'!C210</f>
        <v>0</v>
      </c>
      <c r="D211" s="624">
        <f>('TEST RDP'!H210+'TEST RDP'!X210)/2</f>
        <v>0</v>
      </c>
      <c r="E211" s="625">
        <f>('TEST RDP'!J210+'TEST RDP'!P210+'TEST RDP'!AF210)/3</f>
        <v>0</v>
      </c>
      <c r="F211" s="625">
        <f>('TEST RDP'!F210+'TEST RDP'!L210+'TEST RDP'!N210+'TEST RDP'!Z210+'TEST RDP'!AH210+'TEST RDP'!AJ210+'TEST RDP'!AL210+'TEST RDP'!AP210)/8</f>
        <v>0</v>
      </c>
      <c r="G211" s="625">
        <f>('TEST RDP'!R210+'TEST RDP'!T210+'TEST RDP'!V210+'TEST RDP'!AB210+'TEST RDP'!AD210+'TEST RDP'!AN210)/6</f>
        <v>0</v>
      </c>
      <c r="H211" s="625">
        <f>('TEST RDP'!AH210+'TEST RDP'!AJ210+'TEST RDP'!AL210+'TEST RDP'!AN210+'TEST RDP'!AP210)/5</f>
        <v>0</v>
      </c>
      <c r="I211" s="625">
        <f>('TEST RDP'!Z210+'TEST RDP'!AH210+'TEST RDP'!AL210)/3</f>
        <v>0</v>
      </c>
      <c r="J211" s="626">
        <f>('TEST RDP'!H210+'TEST RDP'!R210+'TEST RDP'!AD210+'TEST RDP'!AP210)/4</f>
        <v>0</v>
      </c>
      <c r="K211" s="632">
        <f>('TEST RDP'!H210+'TEST RDP'!J210+'TEST RDP'!P210+'TEST RDP'!T210+'TEST RDP'!V210+'TEST RDP'!X210+'TEST RDP'!AF210+'TEST RDP'!AJ210+'TEST RDP'!AN210+'TEST RDP'!AP210)/10</f>
        <v>0</v>
      </c>
      <c r="L211" s="624">
        <f>('TEST RDP'!F210+'TEST RDP'!J210+'TEST RDP'!P210+'TEST RDP'!X210+'TEST RDP'!Z210+'TEST RDP'!AF210+'TEST RDP'!AL210)/7</f>
        <v>0</v>
      </c>
      <c r="M211" s="626">
        <f>('TEST RDP'!H210+'TEST RDP'!L210+'TEST RDP'!N210+'TEST RDP'!R210+'TEST RDP'!T210+'TEST RDP'!V210+'TEST RDP'!AB210+'TEST RDP'!AD210+'TEST RDP'!AH210+'TEST RDP'!AJ210+'TEST RDP'!AN210+'TEST RDP'!AP210)/12</f>
        <v>0</v>
      </c>
    </row>
    <row r="212" spans="1:13" ht="15.75" customHeight="1" x14ac:dyDescent="0.35">
      <c r="A212" s="623">
        <f>'TEST RDP'!A211</f>
        <v>0</v>
      </c>
      <c r="B212" s="623">
        <f>'TEST RDP'!B211</f>
        <v>0</v>
      </c>
      <c r="C212" s="623">
        <f>'TEST RDP'!C211</f>
        <v>0</v>
      </c>
      <c r="D212" s="624">
        <f>('TEST RDP'!H211+'TEST RDP'!X211)/2</f>
        <v>0</v>
      </c>
      <c r="E212" s="625">
        <f>('TEST RDP'!J211+'TEST RDP'!P211+'TEST RDP'!AF211)/3</f>
        <v>0</v>
      </c>
      <c r="F212" s="625">
        <f>('TEST RDP'!F211+'TEST RDP'!L211+'TEST RDP'!N211+'TEST RDP'!Z211+'TEST RDP'!AH211+'TEST RDP'!AJ211+'TEST RDP'!AL211+'TEST RDP'!AP211)/8</f>
        <v>0</v>
      </c>
      <c r="G212" s="625">
        <f>('TEST RDP'!R211+'TEST RDP'!T211+'TEST RDP'!V211+'TEST RDP'!AB211+'TEST RDP'!AD211+'TEST RDP'!AN211)/6</f>
        <v>0</v>
      </c>
      <c r="H212" s="625">
        <f>('TEST RDP'!AH211+'TEST RDP'!AJ211+'TEST RDP'!AL211+'TEST RDP'!AN211+'TEST RDP'!AP211)/5</f>
        <v>0</v>
      </c>
      <c r="I212" s="625">
        <f>('TEST RDP'!Z211+'TEST RDP'!AH211+'TEST RDP'!AL211)/3</f>
        <v>0</v>
      </c>
      <c r="J212" s="626">
        <f>('TEST RDP'!H211+'TEST RDP'!R211+'TEST RDP'!AD211+'TEST RDP'!AP211)/4</f>
        <v>0</v>
      </c>
      <c r="K212" s="632">
        <f>('TEST RDP'!H211+'TEST RDP'!J211+'TEST RDP'!P211+'TEST RDP'!T211+'TEST RDP'!V211+'TEST RDP'!X211+'TEST RDP'!AF211+'TEST RDP'!AJ211+'TEST RDP'!AN211+'TEST RDP'!AP211)/10</f>
        <v>0</v>
      </c>
      <c r="L212" s="624">
        <f>('TEST RDP'!F211+'TEST RDP'!J211+'TEST RDP'!P211+'TEST RDP'!X211+'TEST RDP'!Z211+'TEST RDP'!AF211+'TEST RDP'!AL211)/7</f>
        <v>0</v>
      </c>
      <c r="M212" s="626">
        <f>('TEST RDP'!H211+'TEST RDP'!L211+'TEST RDP'!N211+'TEST RDP'!R211+'TEST RDP'!T211+'TEST RDP'!V211+'TEST RDP'!AB211+'TEST RDP'!AD211+'TEST RDP'!AH211+'TEST RDP'!AJ211+'TEST RDP'!AN211+'TEST RDP'!AP211)/12</f>
        <v>0</v>
      </c>
    </row>
    <row r="213" spans="1:13" ht="15.75" customHeight="1" x14ac:dyDescent="0.35">
      <c r="A213" s="623">
        <f>'TEST RDP'!A212</f>
        <v>0</v>
      </c>
      <c r="B213" s="623">
        <f>'TEST RDP'!B212</f>
        <v>0</v>
      </c>
      <c r="C213" s="623">
        <f>'TEST RDP'!C212</f>
        <v>0</v>
      </c>
      <c r="D213" s="624">
        <f>('TEST RDP'!H212+'TEST RDP'!X212)/2</f>
        <v>0</v>
      </c>
      <c r="E213" s="625">
        <f>('TEST RDP'!J212+'TEST RDP'!P212+'TEST RDP'!AF212)/3</f>
        <v>0</v>
      </c>
      <c r="F213" s="625">
        <f>('TEST RDP'!F212+'TEST RDP'!L212+'TEST RDP'!N212+'TEST RDP'!Z212+'TEST RDP'!AH212+'TEST RDP'!AJ212+'TEST RDP'!AL212+'TEST RDP'!AP212)/8</f>
        <v>0</v>
      </c>
      <c r="G213" s="625">
        <f>('TEST RDP'!R212+'TEST RDP'!T212+'TEST RDP'!V212+'TEST RDP'!AB212+'TEST RDP'!AD212+'TEST RDP'!AN212)/6</f>
        <v>0</v>
      </c>
      <c r="H213" s="625">
        <f>('TEST RDP'!AH212+'TEST RDP'!AJ212+'TEST RDP'!AL212+'TEST RDP'!AN212+'TEST RDP'!AP212)/5</f>
        <v>0</v>
      </c>
      <c r="I213" s="625">
        <f>('TEST RDP'!Z212+'TEST RDP'!AH212+'TEST RDP'!AL212)/3</f>
        <v>0</v>
      </c>
      <c r="J213" s="626">
        <f>('TEST RDP'!H212+'TEST RDP'!R212+'TEST RDP'!AD212+'TEST RDP'!AP212)/4</f>
        <v>0</v>
      </c>
      <c r="K213" s="632">
        <f>('TEST RDP'!H212+'TEST RDP'!J212+'TEST RDP'!P212+'TEST RDP'!T212+'TEST RDP'!V212+'TEST RDP'!X212+'TEST RDP'!AF212+'TEST RDP'!AJ212+'TEST RDP'!AN212+'TEST RDP'!AP212)/10</f>
        <v>0</v>
      </c>
      <c r="L213" s="624">
        <f>('TEST RDP'!F212+'TEST RDP'!J212+'TEST RDP'!P212+'TEST RDP'!X212+'TEST RDP'!Z212+'TEST RDP'!AF212+'TEST RDP'!AL212)/7</f>
        <v>0</v>
      </c>
      <c r="M213" s="626">
        <f>('TEST RDP'!H212+'TEST RDP'!L212+'TEST RDP'!N212+'TEST RDP'!R212+'TEST RDP'!T212+'TEST RDP'!V212+'TEST RDP'!AB212+'TEST RDP'!AD212+'TEST RDP'!AH212+'TEST RDP'!AJ212+'TEST RDP'!AN212+'TEST RDP'!AP212)/12</f>
        <v>0</v>
      </c>
    </row>
    <row r="214" spans="1:13" ht="15.75" customHeight="1" x14ac:dyDescent="0.35">
      <c r="A214" s="623">
        <f>'TEST RDP'!A213</f>
        <v>0</v>
      </c>
      <c r="B214" s="623">
        <f>'TEST RDP'!B213</f>
        <v>0</v>
      </c>
      <c r="C214" s="623">
        <f>'TEST RDP'!C213</f>
        <v>0</v>
      </c>
      <c r="D214" s="624">
        <f>('TEST RDP'!H213+'TEST RDP'!X213)/2</f>
        <v>0</v>
      </c>
      <c r="E214" s="625">
        <f>('TEST RDP'!J213+'TEST RDP'!P213+'TEST RDP'!AF213)/3</f>
        <v>0</v>
      </c>
      <c r="F214" s="625">
        <f>('TEST RDP'!F213+'TEST RDP'!L213+'TEST RDP'!N213+'TEST RDP'!Z213+'TEST RDP'!AH213+'TEST RDP'!AJ213+'TEST RDP'!AL213+'TEST RDP'!AP213)/8</f>
        <v>0</v>
      </c>
      <c r="G214" s="625">
        <f>('TEST RDP'!R213+'TEST RDP'!T213+'TEST RDP'!V213+'TEST RDP'!AB213+'TEST RDP'!AD213+'TEST RDP'!AN213)/6</f>
        <v>0</v>
      </c>
      <c r="H214" s="625">
        <f>('TEST RDP'!AH213+'TEST RDP'!AJ213+'TEST RDP'!AL213+'TEST RDP'!AN213+'TEST RDP'!AP213)/5</f>
        <v>0</v>
      </c>
      <c r="I214" s="625">
        <f>('TEST RDP'!Z213+'TEST RDP'!AH213+'TEST RDP'!AL213)/3</f>
        <v>0</v>
      </c>
      <c r="J214" s="626">
        <f>('TEST RDP'!H213+'TEST RDP'!R213+'TEST RDP'!AD213+'TEST RDP'!AP213)/4</f>
        <v>0</v>
      </c>
      <c r="K214" s="632">
        <f>('TEST RDP'!H213+'TEST RDP'!J213+'TEST RDP'!P213+'TEST RDP'!T213+'TEST RDP'!V213+'TEST RDP'!X213+'TEST RDP'!AF213+'TEST RDP'!AJ213+'TEST RDP'!AN213+'TEST RDP'!AP213)/10</f>
        <v>0</v>
      </c>
      <c r="L214" s="624">
        <f>('TEST RDP'!F213+'TEST RDP'!J213+'TEST RDP'!P213+'TEST RDP'!X213+'TEST RDP'!Z213+'TEST RDP'!AF213+'TEST RDP'!AL213)/7</f>
        <v>0</v>
      </c>
      <c r="M214" s="626">
        <f>('TEST RDP'!H213+'TEST RDP'!L213+'TEST RDP'!N213+'TEST RDP'!R213+'TEST RDP'!T213+'TEST RDP'!V213+'TEST RDP'!AB213+'TEST RDP'!AD213+'TEST RDP'!AH213+'TEST RDP'!AJ213+'TEST RDP'!AN213+'TEST RDP'!AP213)/12</f>
        <v>0</v>
      </c>
    </row>
    <row r="215" spans="1:13" ht="15.75" customHeight="1" x14ac:dyDescent="0.35">
      <c r="A215" s="623">
        <f>'TEST RDP'!A214</f>
        <v>0</v>
      </c>
      <c r="B215" s="623">
        <f>'TEST RDP'!B214</f>
        <v>0</v>
      </c>
      <c r="C215" s="623">
        <f>'TEST RDP'!C214</f>
        <v>0</v>
      </c>
      <c r="D215" s="624">
        <f>('TEST RDP'!H214+'TEST RDP'!X214)/2</f>
        <v>0</v>
      </c>
      <c r="E215" s="625">
        <f>('TEST RDP'!J214+'TEST RDP'!P214+'TEST RDP'!AF214)/3</f>
        <v>0</v>
      </c>
      <c r="F215" s="625">
        <f>('TEST RDP'!F214+'TEST RDP'!L214+'TEST RDP'!N214+'TEST RDP'!Z214+'TEST RDP'!AH214+'TEST RDP'!AJ214+'TEST RDP'!AL214+'TEST RDP'!AP214)/8</f>
        <v>0</v>
      </c>
      <c r="G215" s="625">
        <f>('TEST RDP'!R214+'TEST RDP'!T214+'TEST RDP'!V214+'TEST RDP'!AB214+'TEST RDP'!AD214+'TEST RDP'!AN214)/6</f>
        <v>0</v>
      </c>
      <c r="H215" s="625">
        <f>('TEST RDP'!AH214+'TEST RDP'!AJ214+'TEST RDP'!AL214+'TEST RDP'!AN214+'TEST RDP'!AP214)/5</f>
        <v>0</v>
      </c>
      <c r="I215" s="625">
        <f>('TEST RDP'!Z214+'TEST RDP'!AH214+'TEST RDP'!AL214)/3</f>
        <v>0</v>
      </c>
      <c r="J215" s="626">
        <f>('TEST RDP'!H214+'TEST RDP'!R214+'TEST RDP'!AD214+'TEST RDP'!AP214)/4</f>
        <v>0</v>
      </c>
      <c r="K215" s="632">
        <f>('TEST RDP'!H214+'TEST RDP'!J214+'TEST RDP'!P214+'TEST RDP'!T214+'TEST RDP'!V214+'TEST RDP'!X214+'TEST RDP'!AF214+'TEST RDP'!AJ214+'TEST RDP'!AN214+'TEST RDP'!AP214)/10</f>
        <v>0</v>
      </c>
      <c r="L215" s="624">
        <f>('TEST RDP'!F214+'TEST RDP'!J214+'TEST RDP'!P214+'TEST RDP'!X214+'TEST RDP'!Z214+'TEST RDP'!AF214+'TEST RDP'!AL214)/7</f>
        <v>0</v>
      </c>
      <c r="M215" s="626">
        <f>('TEST RDP'!H214+'TEST RDP'!L214+'TEST RDP'!N214+'TEST RDP'!R214+'TEST RDP'!T214+'TEST RDP'!V214+'TEST RDP'!AB214+'TEST RDP'!AD214+'TEST RDP'!AH214+'TEST RDP'!AJ214+'TEST RDP'!AN214+'TEST RDP'!AP214)/12</f>
        <v>0</v>
      </c>
    </row>
    <row r="216" spans="1:13" ht="15.75" customHeight="1" x14ac:dyDescent="0.35">
      <c r="A216" s="623">
        <f>'TEST RDP'!A215</f>
        <v>0</v>
      </c>
      <c r="B216" s="623">
        <f>'TEST RDP'!B215</f>
        <v>0</v>
      </c>
      <c r="C216" s="623">
        <f>'TEST RDP'!C215</f>
        <v>0</v>
      </c>
      <c r="D216" s="624">
        <f>('TEST RDP'!H215+'TEST RDP'!X215)/2</f>
        <v>0</v>
      </c>
      <c r="E216" s="625">
        <f>('TEST RDP'!J215+'TEST RDP'!P215+'TEST RDP'!AF215)/3</f>
        <v>0</v>
      </c>
      <c r="F216" s="625">
        <f>('TEST RDP'!F215+'TEST RDP'!L215+'TEST RDP'!N215+'TEST RDP'!Z215+'TEST RDP'!AH215+'TEST RDP'!AJ215+'TEST RDP'!AL215+'TEST RDP'!AP215)/8</f>
        <v>0</v>
      </c>
      <c r="G216" s="625">
        <f>('TEST RDP'!R215+'TEST RDP'!T215+'TEST RDP'!V215+'TEST RDP'!AB215+'TEST RDP'!AD215+'TEST RDP'!AN215)/6</f>
        <v>0</v>
      </c>
      <c r="H216" s="625">
        <f>('TEST RDP'!AH215+'TEST RDP'!AJ215+'TEST RDP'!AL215+'TEST RDP'!AN215+'TEST RDP'!AP215)/5</f>
        <v>0</v>
      </c>
      <c r="I216" s="625">
        <f>('TEST RDP'!Z215+'TEST RDP'!AH215+'TEST RDP'!AL215)/3</f>
        <v>0</v>
      </c>
      <c r="J216" s="626">
        <f>('TEST RDP'!H215+'TEST RDP'!R215+'TEST RDP'!AD215+'TEST RDP'!AP215)/4</f>
        <v>0</v>
      </c>
      <c r="K216" s="632">
        <f>('TEST RDP'!H215+'TEST RDP'!J215+'TEST RDP'!P215+'TEST RDP'!T215+'TEST RDP'!V215+'TEST RDP'!X215+'TEST RDP'!AF215+'TEST RDP'!AJ215+'TEST RDP'!AN215+'TEST RDP'!AP215)/10</f>
        <v>0</v>
      </c>
      <c r="L216" s="624">
        <f>('TEST RDP'!F215+'TEST RDP'!J215+'TEST RDP'!P215+'TEST RDP'!X215+'TEST RDP'!Z215+'TEST RDP'!AF215+'TEST RDP'!AL215)/7</f>
        <v>0</v>
      </c>
      <c r="M216" s="626">
        <f>('TEST RDP'!H215+'TEST RDP'!L215+'TEST RDP'!N215+'TEST RDP'!R215+'TEST RDP'!T215+'TEST RDP'!V215+'TEST RDP'!AB215+'TEST RDP'!AD215+'TEST RDP'!AH215+'TEST RDP'!AJ215+'TEST RDP'!AN215+'TEST RDP'!AP215)/12</f>
        <v>0</v>
      </c>
    </row>
    <row r="217" spans="1:13" ht="15.75" customHeight="1" x14ac:dyDescent="0.35">
      <c r="A217" s="623">
        <f>'TEST RDP'!A216</f>
        <v>0</v>
      </c>
      <c r="B217" s="623">
        <f>'TEST RDP'!B216</f>
        <v>0</v>
      </c>
      <c r="C217" s="623">
        <f>'TEST RDP'!C216</f>
        <v>0</v>
      </c>
      <c r="D217" s="624">
        <f>('TEST RDP'!H216+'TEST RDP'!X216)/2</f>
        <v>0</v>
      </c>
      <c r="E217" s="625">
        <f>('TEST RDP'!J216+'TEST RDP'!P216+'TEST RDP'!AF216)/3</f>
        <v>0</v>
      </c>
      <c r="F217" s="625">
        <f>('TEST RDP'!F216+'TEST RDP'!L216+'TEST RDP'!N216+'TEST RDP'!Z216+'TEST RDP'!AH216+'TEST RDP'!AJ216+'TEST RDP'!AL216+'TEST RDP'!AP216)/8</f>
        <v>0</v>
      </c>
      <c r="G217" s="625">
        <f>('TEST RDP'!R216+'TEST RDP'!T216+'TEST RDP'!V216+'TEST RDP'!AB216+'TEST RDP'!AD216+'TEST RDP'!AN216)/6</f>
        <v>0</v>
      </c>
      <c r="H217" s="625">
        <f>('TEST RDP'!AH216+'TEST RDP'!AJ216+'TEST RDP'!AL216+'TEST RDP'!AN216+'TEST RDP'!AP216)/5</f>
        <v>0</v>
      </c>
      <c r="I217" s="625">
        <f>('TEST RDP'!Z216+'TEST RDP'!AH216+'TEST RDP'!AL216)/3</f>
        <v>0</v>
      </c>
      <c r="J217" s="626">
        <f>('TEST RDP'!H216+'TEST RDP'!R216+'TEST RDP'!AD216+'TEST RDP'!AP216)/4</f>
        <v>0</v>
      </c>
      <c r="K217" s="632">
        <f>('TEST RDP'!H216+'TEST RDP'!J216+'TEST RDP'!P216+'TEST RDP'!T216+'TEST RDP'!V216+'TEST RDP'!X216+'TEST RDP'!AF216+'TEST RDP'!AJ216+'TEST RDP'!AN216+'TEST RDP'!AP216)/10</f>
        <v>0</v>
      </c>
      <c r="L217" s="624">
        <f>('TEST RDP'!F216+'TEST RDP'!J216+'TEST RDP'!P216+'TEST RDP'!X216+'TEST RDP'!Z216+'TEST RDP'!AF216+'TEST RDP'!AL216)/7</f>
        <v>0</v>
      </c>
      <c r="M217" s="626">
        <f>('TEST RDP'!H216+'TEST RDP'!L216+'TEST RDP'!N216+'TEST RDP'!R216+'TEST RDP'!T216+'TEST RDP'!V216+'TEST RDP'!AB216+'TEST RDP'!AD216+'TEST RDP'!AH216+'TEST RDP'!AJ216+'TEST RDP'!AN216+'TEST RDP'!AP216)/12</f>
        <v>0</v>
      </c>
    </row>
    <row r="218" spans="1:13" ht="15.75" customHeight="1" x14ac:dyDescent="0.35">
      <c r="A218" s="623">
        <f>'TEST RDP'!A217</f>
        <v>0</v>
      </c>
      <c r="B218" s="623">
        <f>'TEST RDP'!B217</f>
        <v>0</v>
      </c>
      <c r="C218" s="623">
        <f>'TEST RDP'!C217</f>
        <v>0</v>
      </c>
      <c r="D218" s="624">
        <f>('TEST RDP'!H217+'TEST RDP'!X217)/2</f>
        <v>0</v>
      </c>
      <c r="E218" s="625">
        <f>('TEST RDP'!J217+'TEST RDP'!P217+'TEST RDP'!AF217)/3</f>
        <v>0</v>
      </c>
      <c r="F218" s="625">
        <f>('TEST RDP'!F217+'TEST RDP'!L217+'TEST RDP'!N217+'TEST RDP'!Z217+'TEST RDP'!AH217+'TEST RDP'!AJ217+'TEST RDP'!AL217+'TEST RDP'!AP217)/8</f>
        <v>0</v>
      </c>
      <c r="G218" s="625">
        <f>('TEST RDP'!R217+'TEST RDP'!T217+'TEST RDP'!V217+'TEST RDP'!AB217+'TEST RDP'!AD217+'TEST RDP'!AN217)/6</f>
        <v>0</v>
      </c>
      <c r="H218" s="625">
        <f>('TEST RDP'!AH217+'TEST RDP'!AJ217+'TEST RDP'!AL217+'TEST RDP'!AN217+'TEST RDP'!AP217)/5</f>
        <v>0</v>
      </c>
      <c r="I218" s="625">
        <f>('TEST RDP'!Z217+'TEST RDP'!AH217+'TEST RDP'!AL217)/3</f>
        <v>0</v>
      </c>
      <c r="J218" s="626">
        <f>('TEST RDP'!H217+'TEST RDP'!R217+'TEST RDP'!AD217+'TEST RDP'!AP217)/4</f>
        <v>0</v>
      </c>
      <c r="K218" s="632">
        <f>('TEST RDP'!H217+'TEST RDP'!J217+'TEST RDP'!P217+'TEST RDP'!T217+'TEST RDP'!V217+'TEST RDP'!X217+'TEST RDP'!AF217+'TEST RDP'!AJ217+'TEST RDP'!AN217+'TEST RDP'!AP217)/10</f>
        <v>0</v>
      </c>
      <c r="L218" s="624">
        <f>('TEST RDP'!F217+'TEST RDP'!J217+'TEST RDP'!P217+'TEST RDP'!X217+'TEST RDP'!Z217+'TEST RDP'!AF217+'TEST RDP'!AL217)/7</f>
        <v>0</v>
      </c>
      <c r="M218" s="626">
        <f>('TEST RDP'!H217+'TEST RDP'!L217+'TEST RDP'!N217+'TEST RDP'!R217+'TEST RDP'!T217+'TEST RDP'!V217+'TEST RDP'!AB217+'TEST RDP'!AD217+'TEST RDP'!AH217+'TEST RDP'!AJ217+'TEST RDP'!AN217+'TEST RDP'!AP217)/12</f>
        <v>0</v>
      </c>
    </row>
    <row r="219" spans="1:13" ht="15.75" customHeight="1" x14ac:dyDescent="0.35">
      <c r="A219" s="623">
        <f>'TEST RDP'!A218</f>
        <v>0</v>
      </c>
      <c r="B219" s="623">
        <f>'TEST RDP'!B218</f>
        <v>0</v>
      </c>
      <c r="C219" s="623">
        <f>'TEST RDP'!C218</f>
        <v>0</v>
      </c>
      <c r="D219" s="624">
        <f>('TEST RDP'!H218+'TEST RDP'!X218)/2</f>
        <v>0</v>
      </c>
      <c r="E219" s="625">
        <f>('TEST RDP'!J218+'TEST RDP'!P218+'TEST RDP'!AF218)/3</f>
        <v>0</v>
      </c>
      <c r="F219" s="625">
        <f>('TEST RDP'!F218+'TEST RDP'!L218+'TEST RDP'!N218+'TEST RDP'!Z218+'TEST RDP'!AH218+'TEST RDP'!AJ218+'TEST RDP'!AL218+'TEST RDP'!AP218)/8</f>
        <v>0</v>
      </c>
      <c r="G219" s="625">
        <f>('TEST RDP'!R218+'TEST RDP'!T218+'TEST RDP'!V218+'TEST RDP'!AB218+'TEST RDP'!AD218+'TEST RDP'!AN218)/6</f>
        <v>0</v>
      </c>
      <c r="H219" s="625">
        <f>('TEST RDP'!AH218+'TEST RDP'!AJ218+'TEST RDP'!AL218+'TEST RDP'!AN218+'TEST RDP'!AP218)/5</f>
        <v>0</v>
      </c>
      <c r="I219" s="625">
        <f>('TEST RDP'!Z218+'TEST RDP'!AH218+'TEST RDP'!AL218)/3</f>
        <v>0</v>
      </c>
      <c r="J219" s="626">
        <f>('TEST RDP'!H218+'TEST RDP'!R218+'TEST RDP'!AD218+'TEST RDP'!AP218)/4</f>
        <v>0</v>
      </c>
      <c r="K219" s="632">
        <f>('TEST RDP'!H218+'TEST RDP'!J218+'TEST RDP'!P218+'TEST RDP'!T218+'TEST RDP'!V218+'TEST RDP'!X218+'TEST RDP'!AF218+'TEST RDP'!AJ218+'TEST RDP'!AN218+'TEST RDP'!AP218)/10</f>
        <v>0</v>
      </c>
      <c r="L219" s="624">
        <f>('TEST RDP'!F218+'TEST RDP'!J218+'TEST RDP'!P218+'TEST RDP'!X218+'TEST RDP'!Z218+'TEST RDP'!AF218+'TEST RDP'!AL218)/7</f>
        <v>0</v>
      </c>
      <c r="M219" s="626">
        <f>('TEST RDP'!H218+'TEST RDP'!L218+'TEST RDP'!N218+'TEST RDP'!R218+'TEST RDP'!T218+'TEST RDP'!V218+'TEST RDP'!AB218+'TEST RDP'!AD218+'TEST RDP'!AH218+'TEST RDP'!AJ218+'TEST RDP'!AN218+'TEST RDP'!AP218)/12</f>
        <v>0</v>
      </c>
    </row>
    <row r="220" spans="1:13" ht="15.75" customHeight="1" x14ac:dyDescent="0.35">
      <c r="A220" s="623">
        <f>'TEST RDP'!A219</f>
        <v>0</v>
      </c>
      <c r="B220" s="623">
        <f>'TEST RDP'!B219</f>
        <v>0</v>
      </c>
      <c r="C220" s="623">
        <f>'TEST RDP'!C219</f>
        <v>0</v>
      </c>
      <c r="D220" s="624">
        <f>('TEST RDP'!H219+'TEST RDP'!X219)/2</f>
        <v>0</v>
      </c>
      <c r="E220" s="625">
        <f>('TEST RDP'!J219+'TEST RDP'!P219+'TEST RDP'!AF219)/3</f>
        <v>0</v>
      </c>
      <c r="F220" s="625">
        <f>('TEST RDP'!F219+'TEST RDP'!L219+'TEST RDP'!N219+'TEST RDP'!Z219+'TEST RDP'!AH219+'TEST RDP'!AJ219+'TEST RDP'!AL219+'TEST RDP'!AP219)/8</f>
        <v>0</v>
      </c>
      <c r="G220" s="625">
        <f>('TEST RDP'!R219+'TEST RDP'!T219+'TEST RDP'!V219+'TEST RDP'!AB219+'TEST RDP'!AD219+'TEST RDP'!AN219)/6</f>
        <v>0</v>
      </c>
      <c r="H220" s="625">
        <f>('TEST RDP'!AH219+'TEST RDP'!AJ219+'TEST RDP'!AL219+'TEST RDP'!AN219+'TEST RDP'!AP219)/5</f>
        <v>0</v>
      </c>
      <c r="I220" s="625">
        <f>('TEST RDP'!Z219+'TEST RDP'!AH219+'TEST RDP'!AL219)/3</f>
        <v>0</v>
      </c>
      <c r="J220" s="626">
        <f>('TEST RDP'!H219+'TEST RDP'!R219+'TEST RDP'!AD219+'TEST RDP'!AP219)/4</f>
        <v>0</v>
      </c>
      <c r="K220" s="632">
        <f>('TEST RDP'!H219+'TEST RDP'!J219+'TEST RDP'!P219+'TEST RDP'!T219+'TEST RDP'!V219+'TEST RDP'!X219+'TEST RDP'!AF219+'TEST RDP'!AJ219+'TEST RDP'!AN219+'TEST RDP'!AP219)/10</f>
        <v>0</v>
      </c>
      <c r="L220" s="624">
        <f>('TEST RDP'!F219+'TEST RDP'!J219+'TEST RDP'!P219+'TEST RDP'!X219+'TEST RDP'!Z219+'TEST RDP'!AF219+'TEST RDP'!AL219)/7</f>
        <v>0</v>
      </c>
      <c r="M220" s="626">
        <f>('TEST RDP'!H219+'TEST RDP'!L219+'TEST RDP'!N219+'TEST RDP'!R219+'TEST RDP'!T219+'TEST RDP'!V219+'TEST RDP'!AB219+'TEST RDP'!AD219+'TEST RDP'!AH219+'TEST RDP'!AJ219+'TEST RDP'!AN219+'TEST RDP'!AP219)/12</f>
        <v>0</v>
      </c>
    </row>
    <row r="221" spans="1:13" ht="15.75" customHeight="1" x14ac:dyDescent="0.35">
      <c r="A221" s="623">
        <f>'TEST RDP'!A220</f>
        <v>0</v>
      </c>
      <c r="B221" s="623">
        <f>'TEST RDP'!B220</f>
        <v>0</v>
      </c>
      <c r="C221" s="623">
        <f>'TEST RDP'!C220</f>
        <v>0</v>
      </c>
      <c r="D221" s="624">
        <f>('TEST RDP'!H220+'TEST RDP'!X220)/2</f>
        <v>0</v>
      </c>
      <c r="E221" s="625">
        <f>('TEST RDP'!J220+'TEST RDP'!P220+'TEST RDP'!AF220)/3</f>
        <v>0</v>
      </c>
      <c r="F221" s="625">
        <f>('TEST RDP'!F220+'TEST RDP'!L220+'TEST RDP'!N220+'TEST RDP'!Z220+'TEST RDP'!AH220+'TEST RDP'!AJ220+'TEST RDP'!AL220+'TEST RDP'!AP220)/8</f>
        <v>0</v>
      </c>
      <c r="G221" s="625">
        <f>('TEST RDP'!R220+'TEST RDP'!T220+'TEST RDP'!V220+'TEST RDP'!AB220+'TEST RDP'!AD220+'TEST RDP'!AN220)/6</f>
        <v>0</v>
      </c>
      <c r="H221" s="625">
        <f>('TEST RDP'!AH220+'TEST RDP'!AJ220+'TEST RDP'!AL220+'TEST RDP'!AN220+'TEST RDP'!AP220)/5</f>
        <v>0</v>
      </c>
      <c r="I221" s="625">
        <f>('TEST RDP'!Z220+'TEST RDP'!AH220+'TEST RDP'!AL220)/3</f>
        <v>0</v>
      </c>
      <c r="J221" s="626">
        <f>('TEST RDP'!H220+'TEST RDP'!R220+'TEST RDP'!AD220+'TEST RDP'!AP220)/4</f>
        <v>0</v>
      </c>
      <c r="K221" s="632">
        <f>('TEST RDP'!H220+'TEST RDP'!J220+'TEST RDP'!P220+'TEST RDP'!T220+'TEST RDP'!V220+'TEST RDP'!X220+'TEST RDP'!AF220+'TEST RDP'!AJ220+'TEST RDP'!AN220+'TEST RDP'!AP220)/10</f>
        <v>0</v>
      </c>
      <c r="L221" s="624">
        <f>('TEST RDP'!F220+'TEST RDP'!J220+'TEST RDP'!P220+'TEST RDP'!X220+'TEST RDP'!Z220+'TEST RDP'!AF220+'TEST RDP'!AL220)/7</f>
        <v>0</v>
      </c>
      <c r="M221" s="626">
        <f>('TEST RDP'!H220+'TEST RDP'!L220+'TEST RDP'!N220+'TEST RDP'!R220+'TEST RDP'!T220+'TEST RDP'!V220+'TEST RDP'!AB220+'TEST RDP'!AD220+'TEST RDP'!AH220+'TEST RDP'!AJ220+'TEST RDP'!AN220+'TEST RDP'!AP220)/12</f>
        <v>0</v>
      </c>
    </row>
    <row r="222" spans="1:13" ht="15.75" customHeight="1" x14ac:dyDescent="0.35">
      <c r="A222" s="623">
        <f>'TEST RDP'!A221</f>
        <v>0</v>
      </c>
      <c r="B222" s="623">
        <f>'TEST RDP'!B221</f>
        <v>0</v>
      </c>
      <c r="C222" s="623">
        <f>'TEST RDP'!C221</f>
        <v>0</v>
      </c>
      <c r="D222" s="624">
        <f>('TEST RDP'!H221+'TEST RDP'!X221)/2</f>
        <v>0</v>
      </c>
      <c r="E222" s="625">
        <f>('TEST RDP'!J221+'TEST RDP'!P221+'TEST RDP'!AF221)/3</f>
        <v>0</v>
      </c>
      <c r="F222" s="625">
        <f>('TEST RDP'!F221+'TEST RDP'!L221+'TEST RDP'!N221+'TEST RDP'!Z221+'TEST RDP'!AH221+'TEST RDP'!AJ221+'TEST RDP'!AL221+'TEST RDP'!AP221)/8</f>
        <v>0</v>
      </c>
      <c r="G222" s="625">
        <f>('TEST RDP'!R221+'TEST RDP'!T221+'TEST RDP'!V221+'TEST RDP'!AB221+'TEST RDP'!AD221+'TEST RDP'!AN221)/6</f>
        <v>0</v>
      </c>
      <c r="H222" s="625">
        <f>('TEST RDP'!AH221+'TEST RDP'!AJ221+'TEST RDP'!AL221+'TEST RDP'!AN221+'TEST RDP'!AP221)/5</f>
        <v>0</v>
      </c>
      <c r="I222" s="625">
        <f>('TEST RDP'!Z221+'TEST RDP'!AH221+'TEST RDP'!AL221)/3</f>
        <v>0</v>
      </c>
      <c r="J222" s="626">
        <f>('TEST RDP'!H221+'TEST RDP'!R221+'TEST RDP'!AD221+'TEST RDP'!AP221)/4</f>
        <v>0</v>
      </c>
      <c r="K222" s="632">
        <f>('TEST RDP'!H221+'TEST RDP'!J221+'TEST RDP'!P221+'TEST RDP'!T221+'TEST RDP'!V221+'TEST RDP'!X221+'TEST RDP'!AF221+'TEST RDP'!AJ221+'TEST RDP'!AN221+'TEST RDP'!AP221)/10</f>
        <v>0</v>
      </c>
      <c r="L222" s="624">
        <f>('TEST RDP'!F221+'TEST RDP'!J221+'TEST RDP'!P221+'TEST RDP'!X221+'TEST RDP'!Z221+'TEST RDP'!AF221+'TEST RDP'!AL221)/7</f>
        <v>0</v>
      </c>
      <c r="M222" s="626">
        <f>('TEST RDP'!H221+'TEST RDP'!L221+'TEST RDP'!N221+'TEST RDP'!R221+'TEST RDP'!T221+'TEST RDP'!V221+'TEST RDP'!AB221+'TEST RDP'!AD221+'TEST RDP'!AH221+'TEST RDP'!AJ221+'TEST RDP'!AN221+'TEST RDP'!AP221)/12</f>
        <v>0</v>
      </c>
    </row>
    <row r="223" spans="1:13" ht="15.75" customHeight="1" x14ac:dyDescent="0.35">
      <c r="A223" s="623">
        <f>'TEST RDP'!A222</f>
        <v>0</v>
      </c>
      <c r="B223" s="623">
        <f>'TEST RDP'!B222</f>
        <v>0</v>
      </c>
      <c r="C223" s="623">
        <f>'TEST RDP'!C222</f>
        <v>0</v>
      </c>
      <c r="D223" s="624">
        <f>('TEST RDP'!H222+'TEST RDP'!X222)/2</f>
        <v>0</v>
      </c>
      <c r="E223" s="625">
        <f>('TEST RDP'!J222+'TEST RDP'!P222+'TEST RDP'!AF222)/3</f>
        <v>0</v>
      </c>
      <c r="F223" s="625">
        <f>('TEST RDP'!F222+'TEST RDP'!L222+'TEST RDP'!N222+'TEST RDP'!Z222+'TEST RDP'!AH222+'TEST RDP'!AJ222+'TEST RDP'!AL222+'TEST RDP'!AP222)/8</f>
        <v>0</v>
      </c>
      <c r="G223" s="625">
        <f>('TEST RDP'!R222+'TEST RDP'!T222+'TEST RDP'!V222+'TEST RDP'!AB222+'TEST RDP'!AD222+'TEST RDP'!AN222)/6</f>
        <v>0</v>
      </c>
      <c r="H223" s="625">
        <f>('TEST RDP'!AH222+'TEST RDP'!AJ222+'TEST RDP'!AL222+'TEST RDP'!AN222+'TEST RDP'!AP222)/5</f>
        <v>0</v>
      </c>
      <c r="I223" s="625">
        <f>('TEST RDP'!Z222+'TEST RDP'!AH222+'TEST RDP'!AL222)/3</f>
        <v>0</v>
      </c>
      <c r="J223" s="626">
        <f>('TEST RDP'!H222+'TEST RDP'!R222+'TEST RDP'!AD222+'TEST RDP'!AP222)/4</f>
        <v>0</v>
      </c>
      <c r="K223" s="632">
        <f>('TEST RDP'!H222+'TEST RDP'!J222+'TEST RDP'!P222+'TEST RDP'!T222+'TEST RDP'!V222+'TEST RDP'!X222+'TEST RDP'!AF222+'TEST RDP'!AJ222+'TEST RDP'!AN222+'TEST RDP'!AP222)/10</f>
        <v>0</v>
      </c>
      <c r="L223" s="624">
        <f>('TEST RDP'!F222+'TEST RDP'!J222+'TEST RDP'!P222+'TEST RDP'!X222+'TEST RDP'!Z222+'TEST RDP'!AF222+'TEST RDP'!AL222)/7</f>
        <v>0</v>
      </c>
      <c r="M223" s="626">
        <f>('TEST RDP'!H222+'TEST RDP'!L222+'TEST RDP'!N222+'TEST RDP'!R222+'TEST RDP'!T222+'TEST RDP'!V222+'TEST RDP'!AB222+'TEST RDP'!AD222+'TEST RDP'!AH222+'TEST RDP'!AJ222+'TEST RDP'!AN222+'TEST RDP'!AP222)/12</f>
        <v>0</v>
      </c>
    </row>
    <row r="224" spans="1:13" ht="15.75" customHeight="1" x14ac:dyDescent="0.35">
      <c r="A224" s="623">
        <f>'TEST RDP'!A223</f>
        <v>0</v>
      </c>
      <c r="B224" s="623">
        <f>'TEST RDP'!B223</f>
        <v>0</v>
      </c>
      <c r="C224" s="623">
        <f>'TEST RDP'!C223</f>
        <v>0</v>
      </c>
      <c r="D224" s="624">
        <f>('TEST RDP'!H223+'TEST RDP'!X223)/2</f>
        <v>0</v>
      </c>
      <c r="E224" s="625">
        <f>('TEST RDP'!J223+'TEST RDP'!P223+'TEST RDP'!AF223)/3</f>
        <v>0</v>
      </c>
      <c r="F224" s="625">
        <f>('TEST RDP'!F223+'TEST RDP'!L223+'TEST RDP'!N223+'TEST RDP'!Z223+'TEST RDP'!AH223+'TEST RDP'!AJ223+'TEST RDP'!AL223+'TEST RDP'!AP223)/8</f>
        <v>0</v>
      </c>
      <c r="G224" s="625">
        <f>('TEST RDP'!R223+'TEST RDP'!T223+'TEST RDP'!V223+'TEST RDP'!AB223+'TEST RDP'!AD223+'TEST RDP'!AN223)/6</f>
        <v>0</v>
      </c>
      <c r="H224" s="625">
        <f>('TEST RDP'!AH223+'TEST RDP'!AJ223+'TEST RDP'!AL223+'TEST RDP'!AN223+'TEST RDP'!AP223)/5</f>
        <v>0</v>
      </c>
      <c r="I224" s="625">
        <f>('TEST RDP'!Z223+'TEST RDP'!AH223+'TEST RDP'!AL223)/3</f>
        <v>0</v>
      </c>
      <c r="J224" s="626">
        <f>('TEST RDP'!H223+'TEST RDP'!R223+'TEST RDP'!AD223+'TEST RDP'!AP223)/4</f>
        <v>0</v>
      </c>
      <c r="K224" s="632">
        <f>('TEST RDP'!H223+'TEST RDP'!J223+'TEST RDP'!P223+'TEST RDP'!T223+'TEST RDP'!V223+'TEST RDP'!X223+'TEST RDP'!AF223+'TEST RDP'!AJ223+'TEST RDP'!AN223+'TEST RDP'!AP223)/10</f>
        <v>0</v>
      </c>
      <c r="L224" s="624">
        <f>('TEST RDP'!F223+'TEST RDP'!J223+'TEST RDP'!P223+'TEST RDP'!X223+'TEST RDP'!Z223+'TEST RDP'!AF223+'TEST RDP'!AL223)/7</f>
        <v>0</v>
      </c>
      <c r="M224" s="626">
        <f>('TEST RDP'!H223+'TEST RDP'!L223+'TEST RDP'!N223+'TEST RDP'!R223+'TEST RDP'!T223+'TEST RDP'!V223+'TEST RDP'!AB223+'TEST RDP'!AD223+'TEST RDP'!AH223+'TEST RDP'!AJ223+'TEST RDP'!AN223+'TEST RDP'!AP223)/12</f>
        <v>0</v>
      </c>
    </row>
    <row r="225" spans="1:13" ht="15.75" customHeight="1" x14ac:dyDescent="0.35">
      <c r="A225" s="623">
        <f>'TEST RDP'!A224</f>
        <v>0</v>
      </c>
      <c r="B225" s="623">
        <f>'TEST RDP'!B224</f>
        <v>0</v>
      </c>
      <c r="C225" s="623">
        <f>'TEST RDP'!C224</f>
        <v>0</v>
      </c>
      <c r="D225" s="624">
        <f>('TEST RDP'!H224+'TEST RDP'!X224)/2</f>
        <v>0</v>
      </c>
      <c r="E225" s="625">
        <f>('TEST RDP'!J224+'TEST RDP'!P224+'TEST RDP'!AF224)/3</f>
        <v>0</v>
      </c>
      <c r="F225" s="625">
        <f>('TEST RDP'!F224+'TEST RDP'!L224+'TEST RDP'!N224+'TEST RDP'!Z224+'TEST RDP'!AH224+'TEST RDP'!AJ224+'TEST RDP'!AL224+'TEST RDP'!AP224)/8</f>
        <v>0</v>
      </c>
      <c r="G225" s="625">
        <f>('TEST RDP'!R224+'TEST RDP'!T224+'TEST RDP'!V224+'TEST RDP'!AB224+'TEST RDP'!AD224+'TEST RDP'!AN224)/6</f>
        <v>0</v>
      </c>
      <c r="H225" s="625">
        <f>('TEST RDP'!AH224+'TEST RDP'!AJ224+'TEST RDP'!AL224+'TEST RDP'!AN224+'TEST RDP'!AP224)/5</f>
        <v>0</v>
      </c>
      <c r="I225" s="625">
        <f>('TEST RDP'!Z224+'TEST RDP'!AH224+'TEST RDP'!AL224)/3</f>
        <v>0</v>
      </c>
      <c r="J225" s="626">
        <f>('TEST RDP'!H224+'TEST RDP'!R224+'TEST RDP'!AD224+'TEST RDP'!AP224)/4</f>
        <v>0</v>
      </c>
      <c r="K225" s="632">
        <f>('TEST RDP'!H224+'TEST RDP'!J224+'TEST RDP'!P224+'TEST RDP'!T224+'TEST RDP'!V224+'TEST RDP'!X224+'TEST RDP'!AF224+'TEST RDP'!AJ224+'TEST RDP'!AN224+'TEST RDP'!AP224)/10</f>
        <v>0</v>
      </c>
      <c r="L225" s="624">
        <f>('TEST RDP'!F224+'TEST RDP'!J224+'TEST RDP'!P224+'TEST RDP'!X224+'TEST RDP'!Z224+'TEST RDP'!AF224+'TEST RDP'!AL224)/7</f>
        <v>0</v>
      </c>
      <c r="M225" s="626">
        <f>('TEST RDP'!H224+'TEST RDP'!L224+'TEST RDP'!N224+'TEST RDP'!R224+'TEST RDP'!T224+'TEST RDP'!V224+'TEST RDP'!AB224+'TEST RDP'!AD224+'TEST RDP'!AH224+'TEST RDP'!AJ224+'TEST RDP'!AN224+'TEST RDP'!AP224)/12</f>
        <v>0</v>
      </c>
    </row>
    <row r="226" spans="1:13" ht="15.75" customHeight="1" x14ac:dyDescent="0.35">
      <c r="A226" s="623">
        <f>'TEST RDP'!A225</f>
        <v>0</v>
      </c>
      <c r="B226" s="623">
        <f>'TEST RDP'!B225</f>
        <v>0</v>
      </c>
      <c r="C226" s="623">
        <f>'TEST RDP'!C225</f>
        <v>0</v>
      </c>
      <c r="D226" s="624">
        <f>('TEST RDP'!H225+'TEST RDP'!X225)/2</f>
        <v>0</v>
      </c>
      <c r="E226" s="625">
        <f>('TEST RDP'!J225+'TEST RDP'!P225+'TEST RDP'!AF225)/3</f>
        <v>0</v>
      </c>
      <c r="F226" s="625">
        <f>('TEST RDP'!F225+'TEST RDP'!L225+'TEST RDP'!N225+'TEST RDP'!Z225+'TEST RDP'!AH225+'TEST RDP'!AJ225+'TEST RDP'!AL225+'TEST RDP'!AP225)/8</f>
        <v>0</v>
      </c>
      <c r="G226" s="625">
        <f>('TEST RDP'!R225+'TEST RDP'!T225+'TEST RDP'!V225+'TEST RDP'!AB225+'TEST RDP'!AD225+'TEST RDP'!AN225)/6</f>
        <v>0</v>
      </c>
      <c r="H226" s="625">
        <f>('TEST RDP'!AH225+'TEST RDP'!AJ225+'TEST RDP'!AL225+'TEST RDP'!AN225+'TEST RDP'!AP225)/5</f>
        <v>0</v>
      </c>
      <c r="I226" s="625">
        <f>('TEST RDP'!Z225+'TEST RDP'!AH225+'TEST RDP'!AL225)/3</f>
        <v>0</v>
      </c>
      <c r="J226" s="626">
        <f>('TEST RDP'!H225+'TEST RDP'!R225+'TEST RDP'!AD225+'TEST RDP'!AP225)/4</f>
        <v>0</v>
      </c>
      <c r="K226" s="632">
        <f>('TEST RDP'!H225+'TEST RDP'!J225+'TEST RDP'!P225+'TEST RDP'!T225+'TEST RDP'!V225+'TEST RDP'!X225+'TEST RDP'!AF225+'TEST RDP'!AJ225+'TEST RDP'!AN225+'TEST RDP'!AP225)/10</f>
        <v>0</v>
      </c>
      <c r="L226" s="624">
        <f>('TEST RDP'!F225+'TEST RDP'!J225+'TEST RDP'!P225+'TEST RDP'!X225+'TEST RDP'!Z225+'TEST RDP'!AF225+'TEST RDP'!AL225)/7</f>
        <v>0</v>
      </c>
      <c r="M226" s="626">
        <f>('TEST RDP'!H225+'TEST RDP'!L225+'TEST RDP'!N225+'TEST RDP'!R225+'TEST RDP'!T225+'TEST RDP'!V225+'TEST RDP'!AB225+'TEST RDP'!AD225+'TEST RDP'!AH225+'TEST RDP'!AJ225+'TEST RDP'!AN225+'TEST RDP'!AP225)/12</f>
        <v>0</v>
      </c>
    </row>
    <row r="227" spans="1:13" ht="15.75" customHeight="1" x14ac:dyDescent="0.35">
      <c r="A227" s="623">
        <f>'TEST RDP'!A226</f>
        <v>0</v>
      </c>
      <c r="B227" s="623">
        <f>'TEST RDP'!B226</f>
        <v>0</v>
      </c>
      <c r="C227" s="623">
        <f>'TEST RDP'!C226</f>
        <v>0</v>
      </c>
      <c r="D227" s="624">
        <f>('TEST RDP'!H226+'TEST RDP'!X226)/2</f>
        <v>0</v>
      </c>
      <c r="E227" s="625">
        <f>('TEST RDP'!J226+'TEST RDP'!P226+'TEST RDP'!AF226)/3</f>
        <v>0</v>
      </c>
      <c r="F227" s="625">
        <f>('TEST RDP'!F226+'TEST RDP'!L226+'TEST RDP'!N226+'TEST RDP'!Z226+'TEST RDP'!AH226+'TEST RDP'!AJ226+'TEST RDP'!AL226+'TEST RDP'!AP226)/8</f>
        <v>0</v>
      </c>
      <c r="G227" s="625">
        <f>('TEST RDP'!R226+'TEST RDP'!T226+'TEST RDP'!V226+'TEST RDP'!AB226+'TEST RDP'!AD226+'TEST RDP'!AN226)/6</f>
        <v>0</v>
      </c>
      <c r="H227" s="625">
        <f>('TEST RDP'!AH226+'TEST RDP'!AJ226+'TEST RDP'!AL226+'TEST RDP'!AN226+'TEST RDP'!AP226)/5</f>
        <v>0</v>
      </c>
      <c r="I227" s="625">
        <f>('TEST RDP'!Z226+'TEST RDP'!AH226+'TEST RDP'!AL226)/3</f>
        <v>0</v>
      </c>
      <c r="J227" s="626">
        <f>('TEST RDP'!H226+'TEST RDP'!R226+'TEST RDP'!AD226+'TEST RDP'!AP226)/4</f>
        <v>0</v>
      </c>
      <c r="K227" s="632">
        <f>('TEST RDP'!H226+'TEST RDP'!J226+'TEST RDP'!P226+'TEST RDP'!T226+'TEST RDP'!V226+'TEST RDP'!X226+'TEST RDP'!AF226+'TEST RDP'!AJ226+'TEST RDP'!AN226+'TEST RDP'!AP226)/10</f>
        <v>0</v>
      </c>
      <c r="L227" s="624">
        <f>('TEST RDP'!F226+'TEST RDP'!J226+'TEST RDP'!P226+'TEST RDP'!X226+'TEST RDP'!Z226+'TEST RDP'!AF226+'TEST RDP'!AL226)/7</f>
        <v>0</v>
      </c>
      <c r="M227" s="626">
        <f>('TEST RDP'!H226+'TEST RDP'!L226+'TEST RDP'!N226+'TEST RDP'!R226+'TEST RDP'!T226+'TEST RDP'!V226+'TEST RDP'!AB226+'TEST RDP'!AD226+'TEST RDP'!AH226+'TEST RDP'!AJ226+'TEST RDP'!AN226+'TEST RDP'!AP226)/12</f>
        <v>0</v>
      </c>
    </row>
    <row r="228" spans="1:13" ht="15.75" customHeight="1" x14ac:dyDescent="0.35">
      <c r="A228" s="623">
        <f>'TEST RDP'!A227</f>
        <v>0</v>
      </c>
      <c r="B228" s="623">
        <f>'TEST RDP'!B227</f>
        <v>0</v>
      </c>
      <c r="C228" s="623">
        <f>'TEST RDP'!C227</f>
        <v>0</v>
      </c>
      <c r="D228" s="624">
        <f>('TEST RDP'!H227+'TEST RDP'!X227)/2</f>
        <v>0</v>
      </c>
      <c r="E228" s="625">
        <f>('TEST RDP'!J227+'TEST RDP'!P227+'TEST RDP'!AF227)/3</f>
        <v>0</v>
      </c>
      <c r="F228" s="625">
        <f>('TEST RDP'!F227+'TEST RDP'!L227+'TEST RDP'!N227+'TEST RDP'!Z227+'TEST RDP'!AH227+'TEST RDP'!AJ227+'TEST RDP'!AL227+'TEST RDP'!AP227)/8</f>
        <v>0</v>
      </c>
      <c r="G228" s="625">
        <f>('TEST RDP'!R227+'TEST RDP'!T227+'TEST RDP'!V227+'TEST RDP'!AB227+'TEST RDP'!AD227+'TEST RDP'!AN227)/6</f>
        <v>0</v>
      </c>
      <c r="H228" s="625">
        <f>('TEST RDP'!AH227+'TEST RDP'!AJ227+'TEST RDP'!AL227+'TEST RDP'!AN227+'TEST RDP'!AP227)/5</f>
        <v>0</v>
      </c>
      <c r="I228" s="625">
        <f>('TEST RDP'!Z227+'TEST RDP'!AH227+'TEST RDP'!AL227)/3</f>
        <v>0</v>
      </c>
      <c r="J228" s="626">
        <f>('TEST RDP'!H227+'TEST RDP'!R227+'TEST RDP'!AD227+'TEST RDP'!AP227)/4</f>
        <v>0</v>
      </c>
      <c r="K228" s="632">
        <f>('TEST RDP'!H227+'TEST RDP'!J227+'TEST RDP'!P227+'TEST RDP'!T227+'TEST RDP'!V227+'TEST RDP'!X227+'TEST RDP'!AF227+'TEST RDP'!AJ227+'TEST RDP'!AN227+'TEST RDP'!AP227)/10</f>
        <v>0</v>
      </c>
      <c r="L228" s="624">
        <f>('TEST RDP'!F227+'TEST RDP'!J227+'TEST RDP'!P227+'TEST RDP'!X227+'TEST RDP'!Z227+'TEST RDP'!AF227+'TEST RDP'!AL227)/7</f>
        <v>0</v>
      </c>
      <c r="M228" s="626">
        <f>('TEST RDP'!H227+'TEST RDP'!L227+'TEST RDP'!N227+'TEST RDP'!R227+'TEST RDP'!T227+'TEST RDP'!V227+'TEST RDP'!AB227+'TEST RDP'!AD227+'TEST RDP'!AH227+'TEST RDP'!AJ227+'TEST RDP'!AN227+'TEST RDP'!AP227)/12</f>
        <v>0</v>
      </c>
    </row>
    <row r="229" spans="1:13" ht="15.75" customHeight="1" x14ac:dyDescent="0.35">
      <c r="A229" s="623">
        <f>'TEST RDP'!A228</f>
        <v>0</v>
      </c>
      <c r="B229" s="623">
        <f>'TEST RDP'!B228</f>
        <v>0</v>
      </c>
      <c r="C229" s="623">
        <f>'TEST RDP'!C228</f>
        <v>0</v>
      </c>
      <c r="D229" s="624">
        <f>('TEST RDP'!H228+'TEST RDP'!X228)/2</f>
        <v>0</v>
      </c>
      <c r="E229" s="625">
        <f>('TEST RDP'!J228+'TEST RDP'!P228+'TEST RDP'!AF228)/3</f>
        <v>0</v>
      </c>
      <c r="F229" s="625">
        <f>('TEST RDP'!F228+'TEST RDP'!L228+'TEST RDP'!N228+'TEST RDP'!Z228+'TEST RDP'!AH228+'TEST RDP'!AJ228+'TEST RDP'!AL228+'TEST RDP'!AP228)/8</f>
        <v>0</v>
      </c>
      <c r="G229" s="625">
        <f>('TEST RDP'!R228+'TEST RDP'!T228+'TEST RDP'!V228+'TEST RDP'!AB228+'TEST RDP'!AD228+'TEST RDP'!AN228)/6</f>
        <v>0</v>
      </c>
      <c r="H229" s="625">
        <f>('TEST RDP'!AH228+'TEST RDP'!AJ228+'TEST RDP'!AL228+'TEST RDP'!AN228+'TEST RDP'!AP228)/5</f>
        <v>0</v>
      </c>
      <c r="I229" s="625">
        <f>('TEST RDP'!Z228+'TEST RDP'!AH228+'TEST RDP'!AL228)/3</f>
        <v>0</v>
      </c>
      <c r="J229" s="626">
        <f>('TEST RDP'!H228+'TEST RDP'!R228+'TEST RDP'!AD228+'TEST RDP'!AP228)/4</f>
        <v>0</v>
      </c>
      <c r="K229" s="632">
        <f>('TEST RDP'!H228+'TEST RDP'!J228+'TEST RDP'!P228+'TEST RDP'!T228+'TEST RDP'!V228+'TEST RDP'!X228+'TEST RDP'!AF228+'TEST RDP'!AJ228+'TEST RDP'!AN228+'TEST RDP'!AP228)/10</f>
        <v>0</v>
      </c>
      <c r="L229" s="624">
        <f>('TEST RDP'!F228+'TEST RDP'!J228+'TEST RDP'!P228+'TEST RDP'!X228+'TEST RDP'!Z228+'TEST RDP'!AF228+'TEST RDP'!AL228)/7</f>
        <v>0</v>
      </c>
      <c r="M229" s="626">
        <f>('TEST RDP'!H228+'TEST RDP'!L228+'TEST RDP'!N228+'TEST RDP'!R228+'TEST RDP'!T228+'TEST RDP'!V228+'TEST RDP'!AB228+'TEST RDP'!AD228+'TEST RDP'!AH228+'TEST RDP'!AJ228+'TEST RDP'!AN228+'TEST RDP'!AP228)/12</f>
        <v>0</v>
      </c>
    </row>
    <row r="230" spans="1:13" ht="15.5" x14ac:dyDescent="0.35">
      <c r="A230" s="623">
        <f>'TEST RDP'!A229</f>
        <v>0</v>
      </c>
      <c r="B230" s="623">
        <f>'TEST RDP'!B229</f>
        <v>0</v>
      </c>
      <c r="C230" s="623">
        <f>'TEST RDP'!C229</f>
        <v>0</v>
      </c>
      <c r="D230" s="624">
        <f>('TEST RDP'!H229+'TEST RDP'!X229)/2</f>
        <v>0</v>
      </c>
      <c r="E230" s="625">
        <f>('TEST RDP'!J229+'TEST RDP'!P229+'TEST RDP'!AF229)/3</f>
        <v>0</v>
      </c>
      <c r="F230" s="625">
        <f>('TEST RDP'!F229+'TEST RDP'!L229+'TEST RDP'!N229+'TEST RDP'!Z229+'TEST RDP'!AH229+'TEST RDP'!AJ229+'TEST RDP'!AL229+'TEST RDP'!AP229)/8</f>
        <v>0</v>
      </c>
      <c r="G230" s="625">
        <f>('TEST RDP'!R229+'TEST RDP'!T229+'TEST RDP'!V229+'TEST RDP'!AB229+'TEST RDP'!AD229+'TEST RDP'!AN229)/6</f>
        <v>0</v>
      </c>
      <c r="H230" s="625">
        <f>('TEST RDP'!AH229+'TEST RDP'!AJ229+'TEST RDP'!AL229+'TEST RDP'!AN229+'TEST RDP'!AP229)/5</f>
        <v>0</v>
      </c>
      <c r="I230" s="625">
        <f>('TEST RDP'!Z229+'TEST RDP'!AH229+'TEST RDP'!AL229)/3</f>
        <v>0</v>
      </c>
      <c r="J230" s="626">
        <f>('TEST RDP'!H229+'TEST RDP'!R229+'TEST RDP'!AD229+'TEST RDP'!AP229)/4</f>
        <v>0</v>
      </c>
      <c r="K230" s="632">
        <f>('TEST RDP'!H229+'TEST RDP'!J229+'TEST RDP'!P229+'TEST RDP'!T229+'TEST RDP'!V229+'TEST RDP'!X229+'TEST RDP'!AF229+'TEST RDP'!AJ229+'TEST RDP'!AN229+'TEST RDP'!AP229)/10</f>
        <v>0</v>
      </c>
      <c r="L230" s="624">
        <f>('TEST RDP'!F229+'TEST RDP'!J229+'TEST RDP'!P229+'TEST RDP'!X229+'TEST RDP'!Z229+'TEST RDP'!AF229+'TEST RDP'!AL229)/7</f>
        <v>0</v>
      </c>
      <c r="M230" s="626">
        <f>('TEST RDP'!H229+'TEST RDP'!L229+'TEST RDP'!N229+'TEST RDP'!R229+'TEST RDP'!T229+'TEST RDP'!V229+'TEST RDP'!AB229+'TEST RDP'!AD229+'TEST RDP'!AH229+'TEST RDP'!AJ229+'TEST RDP'!AN229+'TEST RDP'!AP229)/12</f>
        <v>0</v>
      </c>
    </row>
    <row r="231" spans="1:13" ht="15.75" customHeight="1" x14ac:dyDescent="0.35">
      <c r="A231" s="623">
        <f>'TEST RDP'!A230</f>
        <v>0</v>
      </c>
      <c r="B231" s="623">
        <f>'TEST RDP'!B230</f>
        <v>0</v>
      </c>
      <c r="C231" s="623">
        <f>'TEST RDP'!C230</f>
        <v>0</v>
      </c>
      <c r="D231" s="624">
        <f>('TEST RDP'!H230+'TEST RDP'!X230)/2</f>
        <v>0</v>
      </c>
      <c r="E231" s="625">
        <f>('TEST RDP'!J230+'TEST RDP'!P230+'TEST RDP'!AF230)/3</f>
        <v>0</v>
      </c>
      <c r="F231" s="625">
        <f>('TEST RDP'!F230+'TEST RDP'!L230+'TEST RDP'!N230+'TEST RDP'!Z230+'TEST RDP'!AH230+'TEST RDP'!AJ230+'TEST RDP'!AL230+'TEST RDP'!AP230)/8</f>
        <v>0</v>
      </c>
      <c r="G231" s="625">
        <f>('TEST RDP'!R230+'TEST RDP'!T230+'TEST RDP'!V230+'TEST RDP'!AB230+'TEST RDP'!AD230+'TEST RDP'!AN230)/6</f>
        <v>0</v>
      </c>
      <c r="H231" s="625">
        <f>('TEST RDP'!AH230+'TEST RDP'!AJ230+'TEST RDP'!AL230+'TEST RDP'!AN230+'TEST RDP'!AP230)/5</f>
        <v>0</v>
      </c>
      <c r="I231" s="625">
        <f>('TEST RDP'!Z230+'TEST RDP'!AH230+'TEST RDP'!AL230)/3</f>
        <v>0</v>
      </c>
      <c r="J231" s="626">
        <f>('TEST RDP'!H230+'TEST RDP'!R230+'TEST RDP'!AD230+'TEST RDP'!AP230)/4</f>
        <v>0</v>
      </c>
      <c r="K231" s="632">
        <f>('TEST RDP'!H230+'TEST RDP'!J230+'TEST RDP'!P230+'TEST RDP'!T230+'TEST RDP'!V230+'TEST RDP'!X230+'TEST RDP'!AF230+'TEST RDP'!AJ230+'TEST RDP'!AN230+'TEST RDP'!AP230)/10</f>
        <v>0</v>
      </c>
      <c r="L231" s="624">
        <f>('TEST RDP'!F230+'TEST RDP'!J230+'TEST RDP'!P230+'TEST RDP'!X230+'TEST RDP'!Z230+'TEST RDP'!AF230+'TEST RDP'!AL230)/7</f>
        <v>0</v>
      </c>
      <c r="M231" s="626">
        <f>('TEST RDP'!H230+'TEST RDP'!L230+'TEST RDP'!N230+'TEST RDP'!R230+'TEST RDP'!T230+'TEST RDP'!V230+'TEST RDP'!AB230+'TEST RDP'!AD230+'TEST RDP'!AH230+'TEST RDP'!AJ230+'TEST RDP'!AN230+'TEST RDP'!AP230)/12</f>
        <v>0</v>
      </c>
    </row>
    <row r="232" spans="1:13" ht="15.75" customHeight="1" x14ac:dyDescent="0.35">
      <c r="A232" s="623">
        <f>'TEST RDP'!A231</f>
        <v>0</v>
      </c>
      <c r="B232" s="623">
        <f>'TEST RDP'!B231</f>
        <v>0</v>
      </c>
      <c r="C232" s="623">
        <f>'TEST RDP'!C231</f>
        <v>0</v>
      </c>
      <c r="D232" s="624">
        <f>('TEST RDP'!H231+'TEST RDP'!X231)/2</f>
        <v>0</v>
      </c>
      <c r="E232" s="625">
        <f>('TEST RDP'!J231+'TEST RDP'!P231+'TEST RDP'!AF231)/3</f>
        <v>0</v>
      </c>
      <c r="F232" s="625">
        <f>('TEST RDP'!F231+'TEST RDP'!L231+'TEST RDP'!N231+'TEST RDP'!Z231+'TEST RDP'!AH231+'TEST RDP'!AJ231+'TEST RDP'!AL231+'TEST RDP'!AP231)/8</f>
        <v>0</v>
      </c>
      <c r="G232" s="625">
        <f>('TEST RDP'!R231+'TEST RDP'!T231+'TEST RDP'!V231+'TEST RDP'!AB231+'TEST RDP'!AD231+'TEST RDP'!AN231)/6</f>
        <v>0</v>
      </c>
      <c r="H232" s="625">
        <f>('TEST RDP'!AH231+'TEST RDP'!AJ231+'TEST RDP'!AL231+'TEST RDP'!AN231+'TEST RDP'!AP231)/5</f>
        <v>0</v>
      </c>
      <c r="I232" s="625">
        <f>('TEST RDP'!Z231+'TEST RDP'!AH231+'TEST RDP'!AL231)/3</f>
        <v>0</v>
      </c>
      <c r="J232" s="626">
        <f>('TEST RDP'!H231+'TEST RDP'!R231+'TEST RDP'!AD231+'TEST RDP'!AP231)/4</f>
        <v>0</v>
      </c>
      <c r="K232" s="632">
        <f>('TEST RDP'!H231+'TEST RDP'!J231+'TEST RDP'!P231+'TEST RDP'!T231+'TEST RDP'!V231+'TEST RDP'!X231+'TEST RDP'!AF231+'TEST RDP'!AJ231+'TEST RDP'!AN231+'TEST RDP'!AP231)/10</f>
        <v>0</v>
      </c>
      <c r="L232" s="624">
        <f>('TEST RDP'!F231+'TEST RDP'!J231+'TEST RDP'!P231+'TEST RDP'!X231+'TEST RDP'!Z231+'TEST RDP'!AF231+'TEST RDP'!AL231)/7</f>
        <v>0</v>
      </c>
      <c r="M232" s="626">
        <f>('TEST RDP'!H231+'TEST RDP'!L231+'TEST RDP'!N231+'TEST RDP'!R231+'TEST RDP'!T231+'TEST RDP'!V231+'TEST RDP'!AB231+'TEST RDP'!AD231+'TEST RDP'!AH231+'TEST RDP'!AJ231+'TEST RDP'!AN231+'TEST RDP'!AP231)/12</f>
        <v>0</v>
      </c>
    </row>
    <row r="233" spans="1:13" ht="15.75" customHeight="1" x14ac:dyDescent="0.35">
      <c r="A233" s="623">
        <f>'TEST RDP'!A232</f>
        <v>0</v>
      </c>
      <c r="B233" s="623">
        <f>'TEST RDP'!B232</f>
        <v>0</v>
      </c>
      <c r="C233" s="623">
        <f>'TEST RDP'!C232</f>
        <v>0</v>
      </c>
      <c r="D233" s="624">
        <f>('TEST RDP'!H232+'TEST RDP'!X232)/2</f>
        <v>0</v>
      </c>
      <c r="E233" s="625">
        <f>('TEST RDP'!J232+'TEST RDP'!P232+'TEST RDP'!AF232)/3</f>
        <v>0</v>
      </c>
      <c r="F233" s="625">
        <f>('TEST RDP'!F232+'TEST RDP'!L232+'TEST RDP'!N232+'TEST RDP'!Z232+'TEST RDP'!AH232+'TEST RDP'!AJ232+'TEST RDP'!AL232+'TEST RDP'!AP232)/8</f>
        <v>0</v>
      </c>
      <c r="G233" s="625">
        <f>('TEST RDP'!R232+'TEST RDP'!T232+'TEST RDP'!V232+'TEST RDP'!AB232+'TEST RDP'!AD232+'TEST RDP'!AN232)/6</f>
        <v>0</v>
      </c>
      <c r="H233" s="625">
        <f>('TEST RDP'!AH232+'TEST RDP'!AJ232+'TEST RDP'!AL232+'TEST RDP'!AN232+'TEST RDP'!AP232)/5</f>
        <v>0</v>
      </c>
      <c r="I233" s="625">
        <f>('TEST RDP'!Z232+'TEST RDP'!AH232+'TEST RDP'!AL232)/3</f>
        <v>0</v>
      </c>
      <c r="J233" s="626">
        <f>('TEST RDP'!H232+'TEST RDP'!R232+'TEST RDP'!AD232+'TEST RDP'!AP232)/4</f>
        <v>0</v>
      </c>
      <c r="K233" s="632">
        <f>('TEST RDP'!H232+'TEST RDP'!J232+'TEST RDP'!P232+'TEST RDP'!T232+'TEST RDP'!V232+'TEST RDP'!X232+'TEST RDP'!AF232+'TEST RDP'!AJ232+'TEST RDP'!AN232+'TEST RDP'!AP232)/10</f>
        <v>0</v>
      </c>
      <c r="L233" s="624">
        <f>('TEST RDP'!F232+'TEST RDP'!J232+'TEST RDP'!P232+'TEST RDP'!X232+'TEST RDP'!Z232+'TEST RDP'!AF232+'TEST RDP'!AL232)/7</f>
        <v>0</v>
      </c>
      <c r="M233" s="626">
        <f>('TEST RDP'!H232+'TEST RDP'!L232+'TEST RDP'!N232+'TEST RDP'!R232+'TEST RDP'!T232+'TEST RDP'!V232+'TEST RDP'!AB232+'TEST RDP'!AD232+'TEST RDP'!AH232+'TEST RDP'!AJ232+'TEST RDP'!AN232+'TEST RDP'!AP232)/12</f>
        <v>0</v>
      </c>
    </row>
    <row r="234" spans="1:13" ht="15.75" customHeight="1" x14ac:dyDescent="0.35">
      <c r="A234" s="623">
        <f>'TEST RDP'!A233</f>
        <v>0</v>
      </c>
      <c r="B234" s="623">
        <f>'TEST RDP'!B233</f>
        <v>0</v>
      </c>
      <c r="C234" s="623">
        <f>'TEST RDP'!C233</f>
        <v>0</v>
      </c>
      <c r="D234" s="624">
        <f>('TEST RDP'!H233+'TEST RDP'!X233)/2</f>
        <v>0</v>
      </c>
      <c r="E234" s="625">
        <f>('TEST RDP'!J233+'TEST RDP'!P233+'TEST RDP'!AF233)/3</f>
        <v>0</v>
      </c>
      <c r="F234" s="625">
        <f>('TEST RDP'!F233+'TEST RDP'!L233+'TEST RDP'!N233+'TEST RDP'!Z233+'TEST RDP'!AH233+'TEST RDP'!AJ233+'TEST RDP'!AL233+'TEST RDP'!AP233)/8</f>
        <v>0</v>
      </c>
      <c r="G234" s="625">
        <f>('TEST RDP'!R233+'TEST RDP'!T233+'TEST RDP'!V233+'TEST RDP'!AB233+'TEST RDP'!AD233+'TEST RDP'!AN233)/6</f>
        <v>0</v>
      </c>
      <c r="H234" s="625">
        <f>('TEST RDP'!AH233+'TEST RDP'!AJ233+'TEST RDP'!AL233+'TEST RDP'!AN233+'TEST RDP'!AP233)/5</f>
        <v>0</v>
      </c>
      <c r="I234" s="625">
        <f>('TEST RDP'!Z233+'TEST RDP'!AH233+'TEST RDP'!AL233)/3</f>
        <v>0</v>
      </c>
      <c r="J234" s="626">
        <f>('TEST RDP'!H233+'TEST RDP'!R233+'TEST RDP'!AD233+'TEST RDP'!AP233)/4</f>
        <v>0</v>
      </c>
      <c r="K234" s="632">
        <f>('TEST RDP'!H233+'TEST RDP'!J233+'TEST RDP'!P233+'TEST RDP'!T233+'TEST RDP'!V233+'TEST RDP'!X233+'TEST RDP'!AF233+'TEST RDP'!AJ233+'TEST RDP'!AN233+'TEST RDP'!AP233)/10</f>
        <v>0</v>
      </c>
      <c r="L234" s="624">
        <f>('TEST RDP'!F233+'TEST RDP'!J233+'TEST RDP'!P233+'TEST RDP'!X233+'TEST RDP'!Z233+'TEST RDP'!AF233+'TEST RDP'!AL233)/7</f>
        <v>0</v>
      </c>
      <c r="M234" s="626">
        <f>('TEST RDP'!H233+'TEST RDP'!L233+'TEST RDP'!N233+'TEST RDP'!R233+'TEST RDP'!T233+'TEST RDP'!V233+'TEST RDP'!AB233+'TEST RDP'!AD233+'TEST RDP'!AH233+'TEST RDP'!AJ233+'TEST RDP'!AN233+'TEST RDP'!AP233)/12</f>
        <v>0</v>
      </c>
    </row>
    <row r="235" spans="1:13" ht="15.75" customHeight="1" x14ac:dyDescent="0.35">
      <c r="A235" s="623">
        <f>'TEST RDP'!A234</f>
        <v>0</v>
      </c>
      <c r="B235" s="623">
        <f>'TEST RDP'!B234</f>
        <v>0</v>
      </c>
      <c r="C235" s="623">
        <f>'TEST RDP'!C234</f>
        <v>0</v>
      </c>
      <c r="D235" s="624">
        <f>('TEST RDP'!H234+'TEST RDP'!X234)/2</f>
        <v>0</v>
      </c>
      <c r="E235" s="625">
        <f>('TEST RDP'!J234+'TEST RDP'!P234+'TEST RDP'!AF234)/3</f>
        <v>0</v>
      </c>
      <c r="F235" s="625">
        <f>('TEST RDP'!F234+'TEST RDP'!L234+'TEST RDP'!N234+'TEST RDP'!Z234+'TEST RDP'!AH234+'TEST RDP'!AJ234+'TEST RDP'!AL234+'TEST RDP'!AP234)/8</f>
        <v>0</v>
      </c>
      <c r="G235" s="625">
        <f>('TEST RDP'!R234+'TEST RDP'!T234+'TEST RDP'!V234+'TEST RDP'!AB234+'TEST RDP'!AD234+'TEST RDP'!AN234)/6</f>
        <v>0</v>
      </c>
      <c r="H235" s="625">
        <f>('TEST RDP'!AH234+'TEST RDP'!AJ234+'TEST RDP'!AL234+'TEST RDP'!AN234+'TEST RDP'!AP234)/5</f>
        <v>0</v>
      </c>
      <c r="I235" s="625">
        <f>('TEST RDP'!Z234+'TEST RDP'!AH234+'TEST RDP'!AL234)/3</f>
        <v>0</v>
      </c>
      <c r="J235" s="626">
        <f>('TEST RDP'!H234+'TEST RDP'!R234+'TEST RDP'!AD234+'TEST RDP'!AP234)/4</f>
        <v>0</v>
      </c>
      <c r="K235" s="632">
        <f>('TEST RDP'!H234+'TEST RDP'!J234+'TEST RDP'!P234+'TEST RDP'!T234+'TEST RDP'!V234+'TEST RDP'!X234+'TEST RDP'!AF234+'TEST RDP'!AJ234+'TEST RDP'!AN234+'TEST RDP'!AP234)/10</f>
        <v>0</v>
      </c>
      <c r="L235" s="624">
        <f>('TEST RDP'!F234+'TEST RDP'!J234+'TEST RDP'!P234+'TEST RDP'!X234+'TEST RDP'!Z234+'TEST RDP'!AF234+'TEST RDP'!AL234)/7</f>
        <v>0</v>
      </c>
      <c r="M235" s="626">
        <f>('TEST RDP'!H234+'TEST RDP'!L234+'TEST RDP'!N234+'TEST RDP'!R234+'TEST RDP'!T234+'TEST RDP'!V234+'TEST RDP'!AB234+'TEST RDP'!AD234+'TEST RDP'!AH234+'TEST RDP'!AJ234+'TEST RDP'!AN234+'TEST RDP'!AP234)/12</f>
        <v>0</v>
      </c>
    </row>
    <row r="236" spans="1:13" ht="15.75" customHeight="1" x14ac:dyDescent="0.35">
      <c r="A236" s="623">
        <f>'TEST RDP'!A235</f>
        <v>0</v>
      </c>
      <c r="B236" s="623">
        <f>'TEST RDP'!B235</f>
        <v>0</v>
      </c>
      <c r="C236" s="623">
        <f>'TEST RDP'!C235</f>
        <v>0</v>
      </c>
      <c r="D236" s="624">
        <f>('TEST RDP'!H235+'TEST RDP'!X235)/2</f>
        <v>0</v>
      </c>
      <c r="E236" s="625">
        <f>('TEST RDP'!J235+'TEST RDP'!P235+'TEST RDP'!AF235)/3</f>
        <v>0</v>
      </c>
      <c r="F236" s="625">
        <f>('TEST RDP'!F235+'TEST RDP'!L235+'TEST RDP'!N235+'TEST RDP'!Z235+'TEST RDP'!AH235+'TEST RDP'!AJ235+'TEST RDP'!AL235+'TEST RDP'!AP235)/8</f>
        <v>0</v>
      </c>
      <c r="G236" s="625">
        <f>('TEST RDP'!R235+'TEST RDP'!T235+'TEST RDP'!V235+'TEST RDP'!AB235+'TEST RDP'!AD235+'TEST RDP'!AN235)/6</f>
        <v>0</v>
      </c>
      <c r="H236" s="625">
        <f>('TEST RDP'!AH235+'TEST RDP'!AJ235+'TEST RDP'!AL235+'TEST RDP'!AN235+'TEST RDP'!AP235)/5</f>
        <v>0</v>
      </c>
      <c r="I236" s="625">
        <f>('TEST RDP'!Z235+'TEST RDP'!AH235+'TEST RDP'!AL235)/3</f>
        <v>0</v>
      </c>
      <c r="J236" s="626">
        <f>('TEST RDP'!H235+'TEST RDP'!R235+'TEST RDP'!AD235+'TEST RDP'!AP235)/4</f>
        <v>0</v>
      </c>
      <c r="K236" s="632">
        <f>('TEST RDP'!H235+'TEST RDP'!J235+'TEST RDP'!P235+'TEST RDP'!T235+'TEST RDP'!V235+'TEST RDP'!X235+'TEST RDP'!AF235+'TEST RDP'!AJ235+'TEST RDP'!AN235+'TEST RDP'!AP235)/10</f>
        <v>0</v>
      </c>
      <c r="L236" s="624">
        <f>('TEST RDP'!F235+'TEST RDP'!J235+'TEST RDP'!P235+'TEST RDP'!X235+'TEST RDP'!Z235+'TEST RDP'!AF235+'TEST RDP'!AL235)/7</f>
        <v>0</v>
      </c>
      <c r="M236" s="626">
        <f>('TEST RDP'!H235+'TEST RDP'!L235+'TEST RDP'!N235+'TEST RDP'!R235+'TEST RDP'!T235+'TEST RDP'!V235+'TEST RDP'!AB235+'TEST RDP'!AD235+'TEST RDP'!AH235+'TEST RDP'!AJ235+'TEST RDP'!AN235+'TEST RDP'!AP235)/12</f>
        <v>0</v>
      </c>
    </row>
    <row r="237" spans="1:13" ht="15.75" customHeight="1" x14ac:dyDescent="0.35">
      <c r="A237" s="623">
        <f>'TEST RDP'!A236</f>
        <v>0</v>
      </c>
      <c r="B237" s="623">
        <f>'TEST RDP'!B236</f>
        <v>0</v>
      </c>
      <c r="C237" s="623">
        <f>'TEST RDP'!C236</f>
        <v>0</v>
      </c>
      <c r="D237" s="624">
        <f>('TEST RDP'!H236+'TEST RDP'!X236)/2</f>
        <v>0</v>
      </c>
      <c r="E237" s="625">
        <f>('TEST RDP'!J236+'TEST RDP'!P236+'TEST RDP'!AF236)/3</f>
        <v>0</v>
      </c>
      <c r="F237" s="625">
        <f>('TEST RDP'!F236+'TEST RDP'!L236+'TEST RDP'!N236+'TEST RDP'!Z236+'TEST RDP'!AH236+'TEST RDP'!AJ236+'TEST RDP'!AL236+'TEST RDP'!AP236)/8</f>
        <v>0</v>
      </c>
      <c r="G237" s="625">
        <f>('TEST RDP'!R236+'TEST RDP'!T236+'TEST RDP'!V236+'TEST RDP'!AB236+'TEST RDP'!AD236+'TEST RDP'!AN236)/6</f>
        <v>0</v>
      </c>
      <c r="H237" s="625">
        <f>('TEST RDP'!AH236+'TEST RDP'!AJ236+'TEST RDP'!AL236+'TEST RDP'!AN236+'TEST RDP'!AP236)/5</f>
        <v>0</v>
      </c>
      <c r="I237" s="625">
        <f>('TEST RDP'!Z236+'TEST RDP'!AH236+'TEST RDP'!AL236)/3</f>
        <v>0</v>
      </c>
      <c r="J237" s="626">
        <f>('TEST RDP'!H236+'TEST RDP'!R236+'TEST RDP'!AD236+'TEST RDP'!AP236)/4</f>
        <v>0</v>
      </c>
      <c r="K237" s="632">
        <f>('TEST RDP'!H236+'TEST RDP'!J236+'TEST RDP'!P236+'TEST RDP'!T236+'TEST RDP'!V236+'TEST RDP'!X236+'TEST RDP'!AF236+'TEST RDP'!AJ236+'TEST RDP'!AN236+'TEST RDP'!AP236)/10</f>
        <v>0</v>
      </c>
      <c r="L237" s="624">
        <f>('TEST RDP'!F236+'TEST RDP'!J236+'TEST RDP'!P236+'TEST RDP'!X236+'TEST RDP'!Z236+'TEST RDP'!AF236+'TEST RDP'!AL236)/7</f>
        <v>0</v>
      </c>
      <c r="M237" s="626">
        <f>('TEST RDP'!H236+'TEST RDP'!L236+'TEST RDP'!N236+'TEST RDP'!R236+'TEST RDP'!T236+'TEST RDP'!V236+'TEST RDP'!AB236+'TEST RDP'!AD236+'TEST RDP'!AH236+'TEST RDP'!AJ236+'TEST RDP'!AN236+'TEST RDP'!AP236)/12</f>
        <v>0</v>
      </c>
    </row>
    <row r="238" spans="1:13" ht="15.75" customHeight="1" x14ac:dyDescent="0.35">
      <c r="A238" s="623">
        <f>'TEST RDP'!A237</f>
        <v>0</v>
      </c>
      <c r="B238" s="623">
        <f>'TEST RDP'!B237</f>
        <v>0</v>
      </c>
      <c r="C238" s="623">
        <f>'TEST RDP'!C237</f>
        <v>0</v>
      </c>
      <c r="D238" s="624">
        <f>('TEST RDP'!H237+'TEST RDP'!X237)/2</f>
        <v>0</v>
      </c>
      <c r="E238" s="625">
        <f>('TEST RDP'!J237+'TEST RDP'!P237+'TEST RDP'!AF237)/3</f>
        <v>0</v>
      </c>
      <c r="F238" s="625">
        <f>('TEST RDP'!F237+'TEST RDP'!L237+'TEST RDP'!N237+'TEST RDP'!Z237+'TEST RDP'!AH237+'TEST RDP'!AJ237+'TEST RDP'!AL237+'TEST RDP'!AP237)/8</f>
        <v>0</v>
      </c>
      <c r="G238" s="625">
        <f>('TEST RDP'!R237+'TEST RDP'!T237+'TEST RDP'!V237+'TEST RDP'!AB237+'TEST RDP'!AD237+'TEST RDP'!AN237)/6</f>
        <v>0</v>
      </c>
      <c r="H238" s="625">
        <f>('TEST RDP'!AH237+'TEST RDP'!AJ237+'TEST RDP'!AL237+'TEST RDP'!AN237+'TEST RDP'!AP237)/5</f>
        <v>0</v>
      </c>
      <c r="I238" s="625">
        <f>('TEST RDP'!Z237+'TEST RDP'!AH237+'TEST RDP'!AL237)/3</f>
        <v>0</v>
      </c>
      <c r="J238" s="626">
        <f>('TEST RDP'!H237+'TEST RDP'!R237+'TEST RDP'!AD237+'TEST RDP'!AP237)/4</f>
        <v>0</v>
      </c>
      <c r="K238" s="632">
        <f>('TEST RDP'!H237+'TEST RDP'!J237+'TEST RDP'!P237+'TEST RDP'!T237+'TEST RDP'!V237+'TEST RDP'!X237+'TEST RDP'!AF237+'TEST RDP'!AJ237+'TEST RDP'!AN237+'TEST RDP'!AP237)/10</f>
        <v>0</v>
      </c>
      <c r="L238" s="624">
        <f>('TEST RDP'!F237+'TEST RDP'!J237+'TEST RDP'!P237+'TEST RDP'!X237+'TEST RDP'!Z237+'TEST RDP'!AF237+'TEST RDP'!AL237)/7</f>
        <v>0</v>
      </c>
      <c r="M238" s="626">
        <f>('TEST RDP'!H237+'TEST RDP'!L237+'TEST RDP'!N237+'TEST RDP'!R237+'TEST RDP'!T237+'TEST RDP'!V237+'TEST RDP'!AB237+'TEST RDP'!AD237+'TEST RDP'!AH237+'TEST RDP'!AJ237+'TEST RDP'!AN237+'TEST RDP'!AP237)/12</f>
        <v>0</v>
      </c>
    </row>
    <row r="239" spans="1:13" ht="15.75" customHeight="1" x14ac:dyDescent="0.35">
      <c r="A239" s="623">
        <f>'TEST RDP'!A238</f>
        <v>0</v>
      </c>
      <c r="B239" s="623">
        <f>'TEST RDP'!B238</f>
        <v>0</v>
      </c>
      <c r="C239" s="623">
        <f>'TEST RDP'!C238</f>
        <v>0</v>
      </c>
      <c r="D239" s="624">
        <f>('TEST RDP'!H238+'TEST RDP'!X238)/2</f>
        <v>0</v>
      </c>
      <c r="E239" s="625">
        <f>('TEST RDP'!J238+'TEST RDP'!P238+'TEST RDP'!AF238)/3</f>
        <v>0</v>
      </c>
      <c r="F239" s="625">
        <f>('TEST RDP'!F238+'TEST RDP'!L238+'TEST RDP'!N238+'TEST RDP'!Z238+'TEST RDP'!AH238+'TEST RDP'!AJ238+'TEST RDP'!AL238+'TEST RDP'!AP238)/8</f>
        <v>0</v>
      </c>
      <c r="G239" s="625">
        <f>('TEST RDP'!R238+'TEST RDP'!T238+'TEST RDP'!V238+'TEST RDP'!AB238+'TEST RDP'!AD238+'TEST RDP'!AN238)/6</f>
        <v>0</v>
      </c>
      <c r="H239" s="625">
        <f>('TEST RDP'!AH238+'TEST RDP'!AJ238+'TEST RDP'!AL238+'TEST RDP'!AN238+'TEST RDP'!AP238)/5</f>
        <v>0</v>
      </c>
      <c r="I239" s="625">
        <f>('TEST RDP'!Z238+'TEST RDP'!AH238+'TEST RDP'!AL238)/3</f>
        <v>0</v>
      </c>
      <c r="J239" s="626">
        <f>('TEST RDP'!H238+'TEST RDP'!R238+'TEST RDP'!AD238+'TEST RDP'!AP238)/4</f>
        <v>0</v>
      </c>
      <c r="K239" s="632">
        <f>('TEST RDP'!H238+'TEST RDP'!J238+'TEST RDP'!P238+'TEST RDP'!T238+'TEST RDP'!V238+'TEST RDP'!X238+'TEST RDP'!AF238+'TEST RDP'!AJ238+'TEST RDP'!AN238+'TEST RDP'!AP238)/10</f>
        <v>0</v>
      </c>
      <c r="L239" s="624">
        <f>('TEST RDP'!F238+'TEST RDP'!J238+'TEST RDP'!P238+'TEST RDP'!X238+'TEST RDP'!Z238+'TEST RDP'!AF238+'TEST RDP'!AL238)/7</f>
        <v>0</v>
      </c>
      <c r="M239" s="626">
        <f>('TEST RDP'!H238+'TEST RDP'!L238+'TEST RDP'!N238+'TEST RDP'!R238+'TEST RDP'!T238+'TEST RDP'!V238+'TEST RDP'!AB238+'TEST RDP'!AD238+'TEST RDP'!AH238+'TEST RDP'!AJ238+'TEST RDP'!AN238+'TEST RDP'!AP238)/12</f>
        <v>0</v>
      </c>
    </row>
    <row r="240" spans="1:13" ht="15.75" customHeight="1" x14ac:dyDescent="0.35">
      <c r="A240" s="623">
        <f>'TEST RDP'!A239</f>
        <v>0</v>
      </c>
      <c r="B240" s="623">
        <f>'TEST RDP'!B239</f>
        <v>0</v>
      </c>
      <c r="C240" s="623">
        <f>'TEST RDP'!C239</f>
        <v>0</v>
      </c>
      <c r="D240" s="624">
        <f>('TEST RDP'!H239+'TEST RDP'!X239)/2</f>
        <v>0</v>
      </c>
      <c r="E240" s="625">
        <f>('TEST RDP'!J239+'TEST RDP'!P239+'TEST RDP'!AF239)/3</f>
        <v>0</v>
      </c>
      <c r="F240" s="625">
        <f>('TEST RDP'!F239+'TEST RDP'!L239+'TEST RDP'!N239+'TEST RDP'!Z239+'TEST RDP'!AH239+'TEST RDP'!AJ239+'TEST RDP'!AL239+'TEST RDP'!AP239)/8</f>
        <v>0</v>
      </c>
      <c r="G240" s="625">
        <f>('TEST RDP'!R239+'TEST RDP'!T239+'TEST RDP'!V239+'TEST RDP'!AB239+'TEST RDP'!AD239+'TEST RDP'!AN239)/6</f>
        <v>0</v>
      </c>
      <c r="H240" s="625">
        <f>('TEST RDP'!AH239+'TEST RDP'!AJ239+'TEST RDP'!AL239+'TEST RDP'!AN239+'TEST RDP'!AP239)/5</f>
        <v>0</v>
      </c>
      <c r="I240" s="625">
        <f>('TEST RDP'!Z239+'TEST RDP'!AH239+'TEST RDP'!AL239)/3</f>
        <v>0</v>
      </c>
      <c r="J240" s="626">
        <f>('TEST RDP'!H239+'TEST RDP'!R239+'TEST RDP'!AD239+'TEST RDP'!AP239)/4</f>
        <v>0</v>
      </c>
      <c r="K240" s="632">
        <f>('TEST RDP'!H239+'TEST RDP'!J239+'TEST RDP'!P239+'TEST RDP'!T239+'TEST RDP'!V239+'TEST RDP'!X239+'TEST RDP'!AF239+'TEST RDP'!AJ239+'TEST RDP'!AN239+'TEST RDP'!AP239)/10</f>
        <v>0</v>
      </c>
      <c r="L240" s="624">
        <f>('TEST RDP'!F239+'TEST RDP'!J239+'TEST RDP'!P239+'TEST RDP'!X239+'TEST RDP'!Z239+'TEST RDP'!AF239+'TEST RDP'!AL239)/7</f>
        <v>0</v>
      </c>
      <c r="M240" s="626">
        <f>('TEST RDP'!H239+'TEST RDP'!L239+'TEST RDP'!N239+'TEST RDP'!R239+'TEST RDP'!T239+'TEST RDP'!V239+'TEST RDP'!AB239+'TEST RDP'!AD239+'TEST RDP'!AH239+'TEST RDP'!AJ239+'TEST RDP'!AN239+'TEST RDP'!AP239)/12</f>
        <v>0</v>
      </c>
    </row>
    <row r="241" spans="1:13" ht="15.75" customHeight="1" x14ac:dyDescent="0.35">
      <c r="A241" s="623">
        <f>'TEST RDP'!A240</f>
        <v>0</v>
      </c>
      <c r="B241" s="623">
        <f>'TEST RDP'!B240</f>
        <v>0</v>
      </c>
      <c r="C241" s="623">
        <f>'TEST RDP'!C240</f>
        <v>0</v>
      </c>
      <c r="D241" s="624">
        <f>('TEST RDP'!H240+'TEST RDP'!X240)/2</f>
        <v>0</v>
      </c>
      <c r="E241" s="625">
        <f>('TEST RDP'!J240+'TEST RDP'!P240+'TEST RDP'!AF240)/3</f>
        <v>0</v>
      </c>
      <c r="F241" s="625">
        <f>('TEST RDP'!F240+'TEST RDP'!L240+'TEST RDP'!N240+'TEST RDP'!Z240+'TEST RDP'!AH240+'TEST RDP'!AJ240+'TEST RDP'!AL240+'TEST RDP'!AP240)/8</f>
        <v>0</v>
      </c>
      <c r="G241" s="625">
        <f>('TEST RDP'!R240+'TEST RDP'!T240+'TEST RDP'!V240+'TEST RDP'!AB240+'TEST RDP'!AD240+'TEST RDP'!AN240)/6</f>
        <v>0</v>
      </c>
      <c r="H241" s="625">
        <f>('TEST RDP'!AH240+'TEST RDP'!AJ240+'TEST RDP'!AL240+'TEST RDP'!AN240+'TEST RDP'!AP240)/5</f>
        <v>0</v>
      </c>
      <c r="I241" s="625">
        <f>('TEST RDP'!Z240+'TEST RDP'!AH240+'TEST RDP'!AL240)/3</f>
        <v>0</v>
      </c>
      <c r="J241" s="626">
        <f>('TEST RDP'!H240+'TEST RDP'!R240+'TEST RDP'!AD240+'TEST RDP'!AP240)/4</f>
        <v>0</v>
      </c>
      <c r="K241" s="632">
        <f>('TEST RDP'!H240+'TEST RDP'!J240+'TEST RDP'!P240+'TEST RDP'!T240+'TEST RDP'!V240+'TEST RDP'!X240+'TEST RDP'!AF240+'TEST RDP'!AJ240+'TEST RDP'!AN240+'TEST RDP'!AP240)/10</f>
        <v>0</v>
      </c>
      <c r="L241" s="624">
        <f>('TEST RDP'!F240+'TEST RDP'!J240+'TEST RDP'!P240+'TEST RDP'!X240+'TEST RDP'!Z240+'TEST RDP'!AF240+'TEST RDP'!AL240)/7</f>
        <v>0</v>
      </c>
      <c r="M241" s="626">
        <f>('TEST RDP'!H240+'TEST RDP'!L240+'TEST RDP'!N240+'TEST RDP'!R240+'TEST RDP'!T240+'TEST RDP'!V240+'TEST RDP'!AB240+'TEST RDP'!AD240+'TEST RDP'!AH240+'TEST RDP'!AJ240+'TEST RDP'!AN240+'TEST RDP'!AP240)/12</f>
        <v>0</v>
      </c>
    </row>
    <row r="242" spans="1:13" ht="15.75" customHeight="1" x14ac:dyDescent="0.35">
      <c r="A242" s="623">
        <f>'TEST RDP'!A241</f>
        <v>0</v>
      </c>
      <c r="B242" s="623">
        <f>'TEST RDP'!B241</f>
        <v>0</v>
      </c>
      <c r="C242" s="623">
        <f>'TEST RDP'!C241</f>
        <v>0</v>
      </c>
      <c r="D242" s="624">
        <f>('TEST RDP'!H241+'TEST RDP'!X241)/2</f>
        <v>0</v>
      </c>
      <c r="E242" s="625">
        <f>('TEST RDP'!J241+'TEST RDP'!P241+'TEST RDP'!AF241)/3</f>
        <v>0</v>
      </c>
      <c r="F242" s="625">
        <f>('TEST RDP'!F241+'TEST RDP'!L241+'TEST RDP'!N241+'TEST RDP'!Z241+'TEST RDP'!AH241+'TEST RDP'!AJ241+'TEST RDP'!AL241+'TEST RDP'!AP241)/8</f>
        <v>0</v>
      </c>
      <c r="G242" s="625">
        <f>('TEST RDP'!R241+'TEST RDP'!T241+'TEST RDP'!V241+'TEST RDP'!AB241+'TEST RDP'!AD241+'TEST RDP'!AN241)/6</f>
        <v>0</v>
      </c>
      <c r="H242" s="625">
        <f>('TEST RDP'!AH241+'TEST RDP'!AJ241+'TEST RDP'!AL241+'TEST RDP'!AN241+'TEST RDP'!AP241)/5</f>
        <v>0</v>
      </c>
      <c r="I242" s="625">
        <f>('TEST RDP'!Z241+'TEST RDP'!AH241+'TEST RDP'!AL241)/3</f>
        <v>0</v>
      </c>
      <c r="J242" s="626">
        <f>('TEST RDP'!H241+'TEST RDP'!R241+'TEST RDP'!AD241+'TEST RDP'!AP241)/4</f>
        <v>0</v>
      </c>
      <c r="K242" s="632">
        <f>('TEST RDP'!H241+'TEST RDP'!J241+'TEST RDP'!P241+'TEST RDP'!T241+'TEST RDP'!V241+'TEST RDP'!X241+'TEST RDP'!AF241+'TEST RDP'!AJ241+'TEST RDP'!AN241+'TEST RDP'!AP241)/10</f>
        <v>0</v>
      </c>
      <c r="L242" s="624">
        <f>('TEST RDP'!F241+'TEST RDP'!J241+'TEST RDP'!P241+'TEST RDP'!X241+'TEST RDP'!Z241+'TEST RDP'!AF241+'TEST RDP'!AL241)/7</f>
        <v>0</v>
      </c>
      <c r="M242" s="626">
        <f>('TEST RDP'!H241+'TEST RDP'!L241+'TEST RDP'!N241+'TEST RDP'!R241+'TEST RDP'!T241+'TEST RDP'!V241+'TEST RDP'!AB241+'TEST RDP'!AD241+'TEST RDP'!AH241+'TEST RDP'!AJ241+'TEST RDP'!AN241+'TEST RDP'!AP241)/12</f>
        <v>0</v>
      </c>
    </row>
    <row r="243" spans="1:13" ht="15.75" customHeight="1" x14ac:dyDescent="0.35">
      <c r="A243" s="623">
        <f>'TEST RDP'!A242</f>
        <v>0</v>
      </c>
      <c r="B243" s="623">
        <f>'TEST RDP'!B242</f>
        <v>0</v>
      </c>
      <c r="C243" s="623">
        <f>'TEST RDP'!C242</f>
        <v>0</v>
      </c>
      <c r="D243" s="624">
        <f>('TEST RDP'!H242+'TEST RDP'!X242)/2</f>
        <v>0</v>
      </c>
      <c r="E243" s="625">
        <f>('TEST RDP'!J242+'TEST RDP'!P242+'TEST RDP'!AF242)/3</f>
        <v>0</v>
      </c>
      <c r="F243" s="625">
        <f>('TEST RDP'!F242+'TEST RDP'!L242+'TEST RDP'!N242+'TEST RDP'!Z242+'TEST RDP'!AH242+'TEST RDP'!AJ242+'TEST RDP'!AL242+'TEST RDP'!AP242)/8</f>
        <v>0</v>
      </c>
      <c r="G243" s="625">
        <f>('TEST RDP'!R242+'TEST RDP'!T242+'TEST RDP'!V242+'TEST RDP'!AB242+'TEST RDP'!AD242+'TEST RDP'!AN242)/6</f>
        <v>0</v>
      </c>
      <c r="H243" s="625">
        <f>('TEST RDP'!AH242+'TEST RDP'!AJ242+'TEST RDP'!AL242+'TEST RDP'!AN242+'TEST RDP'!AP242)/5</f>
        <v>0</v>
      </c>
      <c r="I243" s="625">
        <f>('TEST RDP'!Z242+'TEST RDP'!AH242+'TEST RDP'!AL242)/3</f>
        <v>0</v>
      </c>
      <c r="J243" s="626">
        <f>('TEST RDP'!H242+'TEST RDP'!R242+'TEST RDP'!AD242+'TEST RDP'!AP242)/4</f>
        <v>0</v>
      </c>
      <c r="K243" s="632">
        <f>('TEST RDP'!H242+'TEST RDP'!J242+'TEST RDP'!P242+'TEST RDP'!T242+'TEST RDP'!V242+'TEST RDP'!X242+'TEST RDP'!AF242+'TEST RDP'!AJ242+'TEST RDP'!AN242+'TEST RDP'!AP242)/10</f>
        <v>0</v>
      </c>
      <c r="L243" s="624">
        <f>('TEST RDP'!F242+'TEST RDP'!J242+'TEST RDP'!P242+'TEST RDP'!X242+'TEST RDP'!Z242+'TEST RDP'!AF242+'TEST RDP'!AL242)/7</f>
        <v>0</v>
      </c>
      <c r="M243" s="626">
        <f>('TEST RDP'!H242+'TEST RDP'!L242+'TEST RDP'!N242+'TEST RDP'!R242+'TEST RDP'!T242+'TEST RDP'!V242+'TEST RDP'!AB242+'TEST RDP'!AD242+'TEST RDP'!AH242+'TEST RDP'!AJ242+'TEST RDP'!AN242+'TEST RDP'!AP242)/12</f>
        <v>0</v>
      </c>
    </row>
    <row r="244" spans="1:13" ht="15.75" customHeight="1" x14ac:dyDescent="0.35">
      <c r="A244" s="623">
        <f>'TEST RDP'!A243</f>
        <v>0</v>
      </c>
      <c r="B244" s="623">
        <f>'TEST RDP'!B243</f>
        <v>0</v>
      </c>
      <c r="C244" s="623">
        <f>'TEST RDP'!C243</f>
        <v>0</v>
      </c>
      <c r="D244" s="624">
        <f>('TEST RDP'!H243+'TEST RDP'!X243)/2</f>
        <v>0</v>
      </c>
      <c r="E244" s="625">
        <f>('TEST RDP'!J243+'TEST RDP'!P243+'TEST RDP'!AF243)/3</f>
        <v>0</v>
      </c>
      <c r="F244" s="625">
        <f>('TEST RDP'!F243+'TEST RDP'!L243+'TEST RDP'!N243+'TEST RDP'!Z243+'TEST RDP'!AH243+'TEST RDP'!AJ243+'TEST RDP'!AL243+'TEST RDP'!AP243)/8</f>
        <v>0</v>
      </c>
      <c r="G244" s="625">
        <f>('TEST RDP'!R243+'TEST RDP'!T243+'TEST RDP'!V243+'TEST RDP'!AB243+'TEST RDP'!AD243+'TEST RDP'!AN243)/6</f>
        <v>0</v>
      </c>
      <c r="H244" s="625">
        <f>('TEST RDP'!AH243+'TEST RDP'!AJ243+'TEST RDP'!AL243+'TEST RDP'!AN243+'TEST RDP'!AP243)/5</f>
        <v>0</v>
      </c>
      <c r="I244" s="625">
        <f>('TEST RDP'!Z243+'TEST RDP'!AH243+'TEST RDP'!AL243)/3</f>
        <v>0</v>
      </c>
      <c r="J244" s="626">
        <f>('TEST RDP'!H243+'TEST RDP'!R243+'TEST RDP'!AD243+'TEST RDP'!AP243)/4</f>
        <v>0</v>
      </c>
      <c r="K244" s="632">
        <f>('TEST RDP'!H243+'TEST RDP'!J243+'TEST RDP'!P243+'TEST RDP'!T243+'TEST RDP'!V243+'TEST RDP'!X243+'TEST RDP'!AF243+'TEST RDP'!AJ243+'TEST RDP'!AN243+'TEST RDP'!AP243)/10</f>
        <v>0</v>
      </c>
      <c r="L244" s="624">
        <f>('TEST RDP'!F243+'TEST RDP'!J243+'TEST RDP'!P243+'TEST RDP'!X243+'TEST RDP'!Z243+'TEST RDP'!AF243+'TEST RDP'!AL243)/7</f>
        <v>0</v>
      </c>
      <c r="M244" s="626">
        <f>('TEST RDP'!H243+'TEST RDP'!L243+'TEST RDP'!N243+'TEST RDP'!R243+'TEST RDP'!T243+'TEST RDP'!V243+'TEST RDP'!AB243+'TEST RDP'!AD243+'TEST RDP'!AH243+'TEST RDP'!AJ243+'TEST RDP'!AN243+'TEST RDP'!AP243)/12</f>
        <v>0</v>
      </c>
    </row>
    <row r="245" spans="1:13" ht="15.75" customHeight="1" x14ac:dyDescent="0.35">
      <c r="A245" s="623">
        <f>'TEST RDP'!A244</f>
        <v>0</v>
      </c>
      <c r="B245" s="623">
        <f>'TEST RDP'!B244</f>
        <v>0</v>
      </c>
      <c r="C245" s="623">
        <f>'TEST RDP'!C244</f>
        <v>0</v>
      </c>
      <c r="D245" s="624">
        <f>('TEST RDP'!H244+'TEST RDP'!X244)/2</f>
        <v>0</v>
      </c>
      <c r="E245" s="625">
        <f>('TEST RDP'!J244+'TEST RDP'!P244+'TEST RDP'!AF244)/3</f>
        <v>0</v>
      </c>
      <c r="F245" s="625">
        <f>('TEST RDP'!F244+'TEST RDP'!L244+'TEST RDP'!N244+'TEST RDP'!Z244+'TEST RDP'!AH244+'TEST RDP'!AJ244+'TEST RDP'!AL244+'TEST RDP'!AP244)/8</f>
        <v>0</v>
      </c>
      <c r="G245" s="625">
        <f>('TEST RDP'!R244+'TEST RDP'!T244+'TEST RDP'!V244+'TEST RDP'!AB244+'TEST RDP'!AD244+'TEST RDP'!AN244)/6</f>
        <v>0</v>
      </c>
      <c r="H245" s="625">
        <f>('TEST RDP'!AH244+'TEST RDP'!AJ244+'TEST RDP'!AL244+'TEST RDP'!AN244+'TEST RDP'!AP244)/5</f>
        <v>0</v>
      </c>
      <c r="I245" s="625">
        <f>('TEST RDP'!Z244+'TEST RDP'!AH244+'TEST RDP'!AL244)/3</f>
        <v>0</v>
      </c>
      <c r="J245" s="626">
        <f>('TEST RDP'!H244+'TEST RDP'!R244+'TEST RDP'!AD244+'TEST RDP'!AP244)/4</f>
        <v>0</v>
      </c>
      <c r="K245" s="632">
        <f>('TEST RDP'!H244+'TEST RDP'!J244+'TEST RDP'!P244+'TEST RDP'!T244+'TEST RDP'!V244+'TEST RDP'!X244+'TEST RDP'!AF244+'TEST RDP'!AJ244+'TEST RDP'!AN244+'TEST RDP'!AP244)/10</f>
        <v>0</v>
      </c>
      <c r="L245" s="624">
        <f>('TEST RDP'!F244+'TEST RDP'!J244+'TEST RDP'!P244+'TEST RDP'!X244+'TEST RDP'!Z244+'TEST RDP'!AF244+'TEST RDP'!AL244)/7</f>
        <v>0</v>
      </c>
      <c r="M245" s="626">
        <f>('TEST RDP'!H244+'TEST RDP'!L244+'TEST RDP'!N244+'TEST RDP'!R244+'TEST RDP'!T244+'TEST RDP'!V244+'TEST RDP'!AB244+'TEST RDP'!AD244+'TEST RDP'!AH244+'TEST RDP'!AJ244+'TEST RDP'!AN244+'TEST RDP'!AP244)/12</f>
        <v>0</v>
      </c>
    </row>
    <row r="246" spans="1:13" ht="15.75" customHeight="1" x14ac:dyDescent="0.35">
      <c r="A246" s="623">
        <f>'TEST RDP'!A245</f>
        <v>0</v>
      </c>
      <c r="B246" s="623">
        <f>'TEST RDP'!B245</f>
        <v>0</v>
      </c>
      <c r="C246" s="623">
        <f>'TEST RDP'!C245</f>
        <v>0</v>
      </c>
      <c r="D246" s="624">
        <f>('TEST RDP'!H245+'TEST RDP'!X245)/2</f>
        <v>0</v>
      </c>
      <c r="E246" s="625">
        <f>('TEST RDP'!J245+'TEST RDP'!P245+'TEST RDP'!AF245)/3</f>
        <v>0</v>
      </c>
      <c r="F246" s="625">
        <f>('TEST RDP'!F245+'TEST RDP'!L245+'TEST RDP'!N245+'TEST RDP'!Z245+'TEST RDP'!AH245+'TEST RDP'!AJ245+'TEST RDP'!AL245+'TEST RDP'!AP245)/8</f>
        <v>0</v>
      </c>
      <c r="G246" s="625">
        <f>('TEST RDP'!R245+'TEST RDP'!T245+'TEST RDP'!V245+'TEST RDP'!AB245+'TEST RDP'!AD245+'TEST RDP'!AN245)/6</f>
        <v>0</v>
      </c>
      <c r="H246" s="625">
        <f>('TEST RDP'!AH245+'TEST RDP'!AJ245+'TEST RDP'!AL245+'TEST RDP'!AN245+'TEST RDP'!AP245)/5</f>
        <v>0</v>
      </c>
      <c r="I246" s="625">
        <f>('TEST RDP'!Z245+'TEST RDP'!AH245+'TEST RDP'!AL245)/3</f>
        <v>0</v>
      </c>
      <c r="J246" s="626">
        <f>('TEST RDP'!H245+'TEST RDP'!R245+'TEST RDP'!AD245+'TEST RDP'!AP245)/4</f>
        <v>0</v>
      </c>
      <c r="K246" s="632">
        <f>('TEST RDP'!H245+'TEST RDP'!J245+'TEST RDP'!P245+'TEST RDP'!T245+'TEST RDP'!V245+'TEST RDP'!X245+'TEST RDP'!AF245+'TEST RDP'!AJ245+'TEST RDP'!AN245+'TEST RDP'!AP245)/10</f>
        <v>0</v>
      </c>
      <c r="L246" s="624">
        <f>('TEST RDP'!F245+'TEST RDP'!J245+'TEST RDP'!P245+'TEST RDP'!X245+'TEST RDP'!Z245+'TEST RDP'!AF245+'TEST RDP'!AL245)/7</f>
        <v>0</v>
      </c>
      <c r="M246" s="626">
        <f>('TEST RDP'!H245+'TEST RDP'!L245+'TEST RDP'!N245+'TEST RDP'!R245+'TEST RDP'!T245+'TEST RDP'!V245+'TEST RDP'!AB245+'TEST RDP'!AD245+'TEST RDP'!AH245+'TEST RDP'!AJ245+'TEST RDP'!AN245+'TEST RDP'!AP245)/12</f>
        <v>0</v>
      </c>
    </row>
    <row r="247" spans="1:13" ht="15.75" customHeight="1" x14ac:dyDescent="0.35">
      <c r="A247" s="623">
        <f>'TEST RDP'!A246</f>
        <v>0</v>
      </c>
      <c r="B247" s="623">
        <f>'TEST RDP'!B246</f>
        <v>0</v>
      </c>
      <c r="C247" s="623">
        <f>'TEST RDP'!C246</f>
        <v>0</v>
      </c>
      <c r="D247" s="624">
        <f>('TEST RDP'!H246+'TEST RDP'!X246)/2</f>
        <v>0</v>
      </c>
      <c r="E247" s="625">
        <f>('TEST RDP'!J246+'TEST RDP'!P246+'TEST RDP'!AF246)/3</f>
        <v>0</v>
      </c>
      <c r="F247" s="625">
        <f>('TEST RDP'!F246+'TEST RDP'!L246+'TEST RDP'!N246+'TEST RDP'!Z246+'TEST RDP'!AH246+'TEST RDP'!AJ246+'TEST RDP'!AL246+'TEST RDP'!AP246)/8</f>
        <v>0</v>
      </c>
      <c r="G247" s="625">
        <f>('TEST RDP'!R246+'TEST RDP'!T246+'TEST RDP'!V246+'TEST RDP'!AB246+'TEST RDP'!AD246+'TEST RDP'!AN246)/6</f>
        <v>0</v>
      </c>
      <c r="H247" s="625">
        <f>('TEST RDP'!AH246+'TEST RDP'!AJ246+'TEST RDP'!AL246+'TEST RDP'!AN246+'TEST RDP'!AP246)/5</f>
        <v>0</v>
      </c>
      <c r="I247" s="625">
        <f>('TEST RDP'!Z246+'TEST RDP'!AH246+'TEST RDP'!AL246)/3</f>
        <v>0</v>
      </c>
      <c r="J247" s="626">
        <f>('TEST RDP'!H246+'TEST RDP'!R246+'TEST RDP'!AD246+'TEST RDP'!AP246)/4</f>
        <v>0</v>
      </c>
      <c r="K247" s="632">
        <f>('TEST RDP'!H246+'TEST RDP'!J246+'TEST RDP'!P246+'TEST RDP'!T246+'TEST RDP'!V246+'TEST RDP'!X246+'TEST RDP'!AF246+'TEST RDP'!AJ246+'TEST RDP'!AN246+'TEST RDP'!AP246)/10</f>
        <v>0</v>
      </c>
      <c r="L247" s="624">
        <f>('TEST RDP'!F246+'TEST RDP'!J246+'TEST RDP'!P246+'TEST RDP'!X246+'TEST RDP'!Z246+'TEST RDP'!AF246+'TEST RDP'!AL246)/7</f>
        <v>0</v>
      </c>
      <c r="M247" s="626">
        <f>('TEST RDP'!H246+'TEST RDP'!L246+'TEST RDP'!N246+'TEST RDP'!R246+'TEST RDP'!T246+'TEST RDP'!V246+'TEST RDP'!AB246+'TEST RDP'!AD246+'TEST RDP'!AH246+'TEST RDP'!AJ246+'TEST RDP'!AN246+'TEST RDP'!AP246)/12</f>
        <v>0</v>
      </c>
    </row>
    <row r="248" spans="1:13" ht="15.75" customHeight="1" x14ac:dyDescent="0.35">
      <c r="A248" s="623">
        <f>'TEST RDP'!A247</f>
        <v>0</v>
      </c>
      <c r="B248" s="623">
        <f>'TEST RDP'!B247</f>
        <v>0</v>
      </c>
      <c r="C248" s="623">
        <f>'TEST RDP'!C247</f>
        <v>0</v>
      </c>
      <c r="D248" s="624">
        <f>('TEST RDP'!H247+'TEST RDP'!X247)/2</f>
        <v>0</v>
      </c>
      <c r="E248" s="625">
        <f>('TEST RDP'!J247+'TEST RDP'!P247+'TEST RDP'!AF247)/3</f>
        <v>0</v>
      </c>
      <c r="F248" s="625">
        <f>('TEST RDP'!F247+'TEST RDP'!L247+'TEST RDP'!N247+'TEST RDP'!Z247+'TEST RDP'!AH247+'TEST RDP'!AJ247+'TEST RDP'!AL247+'TEST RDP'!AP247)/8</f>
        <v>0</v>
      </c>
      <c r="G248" s="625">
        <f>('TEST RDP'!R247+'TEST RDP'!T247+'TEST RDP'!V247+'TEST RDP'!AB247+'TEST RDP'!AD247+'TEST RDP'!AN247)/6</f>
        <v>0</v>
      </c>
      <c r="H248" s="625">
        <f>('TEST RDP'!AH247+'TEST RDP'!AJ247+'TEST RDP'!AL247+'TEST RDP'!AN247+'TEST RDP'!AP247)/5</f>
        <v>0</v>
      </c>
      <c r="I248" s="625">
        <f>('TEST RDP'!Z247+'TEST RDP'!AH247+'TEST RDP'!AL247)/3</f>
        <v>0</v>
      </c>
      <c r="J248" s="626">
        <f>('TEST RDP'!H247+'TEST RDP'!R247+'TEST RDP'!AD247+'TEST RDP'!AP247)/4</f>
        <v>0</v>
      </c>
      <c r="K248" s="632">
        <f>('TEST RDP'!H247+'TEST RDP'!J247+'TEST RDP'!P247+'TEST RDP'!T247+'TEST RDP'!V247+'TEST RDP'!X247+'TEST RDP'!AF247+'TEST RDP'!AJ247+'TEST RDP'!AN247+'TEST RDP'!AP247)/10</f>
        <v>0</v>
      </c>
      <c r="L248" s="624">
        <f>('TEST RDP'!F247+'TEST RDP'!J247+'TEST RDP'!P247+'TEST RDP'!X247+'TEST RDP'!Z247+'TEST RDP'!AF247+'TEST RDP'!AL247)/7</f>
        <v>0</v>
      </c>
      <c r="M248" s="626">
        <f>('TEST RDP'!H247+'TEST RDP'!L247+'TEST RDP'!N247+'TEST RDP'!R247+'TEST RDP'!T247+'TEST RDP'!V247+'TEST RDP'!AB247+'TEST RDP'!AD247+'TEST RDP'!AH247+'TEST RDP'!AJ247+'TEST RDP'!AN247+'TEST RDP'!AP247)/12</f>
        <v>0</v>
      </c>
    </row>
    <row r="249" spans="1:13" ht="15.5" x14ac:dyDescent="0.35">
      <c r="A249" s="623">
        <f>'TEST RDP'!A248</f>
        <v>0</v>
      </c>
      <c r="B249" s="623">
        <f>'TEST RDP'!B248</f>
        <v>0</v>
      </c>
      <c r="C249" s="623">
        <f>'TEST RDP'!C248</f>
        <v>0</v>
      </c>
      <c r="D249" s="624">
        <f>('TEST RDP'!H248+'TEST RDP'!X248)/2</f>
        <v>0</v>
      </c>
      <c r="E249" s="625">
        <f>('TEST RDP'!J248+'TEST RDP'!P248+'TEST RDP'!AF248)/3</f>
        <v>0</v>
      </c>
      <c r="F249" s="625">
        <f>('TEST RDP'!F248+'TEST RDP'!L248+'TEST RDP'!N248+'TEST RDP'!Z248+'TEST RDP'!AH248+'TEST RDP'!AJ248+'TEST RDP'!AL248+'TEST RDP'!AP248)/8</f>
        <v>0</v>
      </c>
      <c r="G249" s="625">
        <f>('TEST RDP'!R248+'TEST RDP'!T248+'TEST RDP'!V248+'TEST RDP'!AB248+'TEST RDP'!AD248+'TEST RDP'!AN248)/6</f>
        <v>0</v>
      </c>
      <c r="H249" s="625">
        <f>('TEST RDP'!AH248+'TEST RDP'!AJ248+'TEST RDP'!AL248+'TEST RDP'!AN248+'TEST RDP'!AP248)/5</f>
        <v>0</v>
      </c>
      <c r="I249" s="625">
        <f>('TEST RDP'!Z248+'TEST RDP'!AH248+'TEST RDP'!AL248)/3</f>
        <v>0</v>
      </c>
      <c r="J249" s="626">
        <f>('TEST RDP'!H248+'TEST RDP'!R248+'TEST RDP'!AD248+'TEST RDP'!AP248)/4</f>
        <v>0</v>
      </c>
      <c r="K249" s="632">
        <f>('TEST RDP'!H248+'TEST RDP'!J248+'TEST RDP'!P248+'TEST RDP'!T248+'TEST RDP'!V248+'TEST RDP'!X248+'TEST RDP'!AF248+'TEST RDP'!AJ248+'TEST RDP'!AN248+'TEST RDP'!AP248)/10</f>
        <v>0</v>
      </c>
      <c r="L249" s="624">
        <f>('TEST RDP'!F248+'TEST RDP'!J248+'TEST RDP'!P248+'TEST RDP'!X248+'TEST RDP'!Z248+'TEST RDP'!AF248+'TEST RDP'!AL248)/7</f>
        <v>0</v>
      </c>
      <c r="M249" s="626">
        <f>('TEST RDP'!H248+'TEST RDP'!L248+'TEST RDP'!N248+'TEST RDP'!R248+'TEST RDP'!T248+'TEST RDP'!V248+'TEST RDP'!AB248+'TEST RDP'!AD248+'TEST RDP'!AH248+'TEST RDP'!AJ248+'TEST RDP'!AN248+'TEST RDP'!AP248)/12</f>
        <v>0</v>
      </c>
    </row>
    <row r="250" spans="1:13" ht="15.5" x14ac:dyDescent="0.35">
      <c r="A250" s="623">
        <f>'TEST RDP'!A249</f>
        <v>0</v>
      </c>
      <c r="B250" s="623">
        <f>'TEST RDP'!B249</f>
        <v>0</v>
      </c>
      <c r="C250" s="623">
        <f>'TEST RDP'!C249</f>
        <v>0</v>
      </c>
      <c r="D250" s="624">
        <f>('TEST RDP'!H249+'TEST RDP'!X249)/2</f>
        <v>0</v>
      </c>
      <c r="E250" s="625">
        <f>('TEST RDP'!J249+'TEST RDP'!P249+'TEST RDP'!AF249)/3</f>
        <v>0</v>
      </c>
      <c r="F250" s="625">
        <f>('TEST RDP'!F249+'TEST RDP'!L249+'TEST RDP'!N249+'TEST RDP'!Z249+'TEST RDP'!AH249+'TEST RDP'!AJ249+'TEST RDP'!AL249+'TEST RDP'!AP249)/8</f>
        <v>0</v>
      </c>
      <c r="G250" s="625">
        <f>('TEST RDP'!R249+'TEST RDP'!T249+'TEST RDP'!V249+'TEST RDP'!AB249+'TEST RDP'!AD249+'TEST RDP'!AN249)/6</f>
        <v>0</v>
      </c>
      <c r="H250" s="625">
        <f>('TEST RDP'!AH249+'TEST RDP'!AJ249+'TEST RDP'!AL249+'TEST RDP'!AN249+'TEST RDP'!AP249)/5</f>
        <v>0</v>
      </c>
      <c r="I250" s="625">
        <f>('TEST RDP'!Z249+'TEST RDP'!AH249+'TEST RDP'!AL249)/3</f>
        <v>0</v>
      </c>
      <c r="J250" s="626">
        <f>('TEST RDP'!H249+'TEST RDP'!R249+'TEST RDP'!AD249+'TEST RDP'!AP249)/4</f>
        <v>0</v>
      </c>
      <c r="K250" s="632">
        <f>('TEST RDP'!H249+'TEST RDP'!J249+'TEST RDP'!P249+'TEST RDP'!T249+'TEST RDP'!V249+'TEST RDP'!X249+'TEST RDP'!AF249+'TEST RDP'!AJ249+'TEST RDP'!AN249+'TEST RDP'!AP249)/10</f>
        <v>0</v>
      </c>
      <c r="L250" s="624">
        <f>('TEST RDP'!F249+'TEST RDP'!J249+'TEST RDP'!P249+'TEST RDP'!X249+'TEST RDP'!Z249+'TEST RDP'!AF249+'TEST RDP'!AL249)/7</f>
        <v>0</v>
      </c>
      <c r="M250" s="626">
        <f>('TEST RDP'!H249+'TEST RDP'!L249+'TEST RDP'!N249+'TEST RDP'!R249+'TEST RDP'!T249+'TEST RDP'!V249+'TEST RDP'!AB249+'TEST RDP'!AD249+'TEST RDP'!AH249+'TEST RDP'!AJ249+'TEST RDP'!AN249+'TEST RDP'!AP249)/12</f>
        <v>0</v>
      </c>
    </row>
    <row r="251" spans="1:13" ht="15.75" customHeight="1" x14ac:dyDescent="0.35">
      <c r="A251" s="623">
        <f>'TEST RDP'!A250</f>
        <v>0</v>
      </c>
      <c r="B251" s="623">
        <f>'TEST RDP'!B250</f>
        <v>0</v>
      </c>
      <c r="C251" s="623">
        <f>'TEST RDP'!C250</f>
        <v>0</v>
      </c>
      <c r="D251" s="624">
        <f>('TEST RDP'!H250+'TEST RDP'!X250)/2</f>
        <v>0</v>
      </c>
      <c r="E251" s="625">
        <f>('TEST RDP'!J250+'TEST RDP'!P250+'TEST RDP'!AF250)/3</f>
        <v>0</v>
      </c>
      <c r="F251" s="625">
        <f>('TEST RDP'!F250+'TEST RDP'!L250+'TEST RDP'!N250+'TEST RDP'!Z250+'TEST RDP'!AH250+'TEST RDP'!AJ250+'TEST RDP'!AL250+'TEST RDP'!AP250)/8</f>
        <v>0</v>
      </c>
      <c r="G251" s="625">
        <f>('TEST RDP'!R250+'TEST RDP'!T250+'TEST RDP'!V250+'TEST RDP'!AB250+'TEST RDP'!AD250+'TEST RDP'!AN250)/6</f>
        <v>0</v>
      </c>
      <c r="H251" s="625">
        <f>('TEST RDP'!AH250+'TEST RDP'!AJ250+'TEST RDP'!AL250+'TEST RDP'!AN250+'TEST RDP'!AP250)/5</f>
        <v>0</v>
      </c>
      <c r="I251" s="625">
        <f>('TEST RDP'!Z250+'TEST RDP'!AH250+'TEST RDP'!AL250)/3</f>
        <v>0</v>
      </c>
      <c r="J251" s="626">
        <f>('TEST RDP'!H250+'TEST RDP'!R250+'TEST RDP'!AD250+'TEST RDP'!AP250)/4</f>
        <v>0</v>
      </c>
      <c r="K251" s="632">
        <f>('TEST RDP'!H250+'TEST RDP'!J250+'TEST RDP'!P250+'TEST RDP'!T250+'TEST RDP'!V250+'TEST RDP'!X250+'TEST RDP'!AF250+'TEST RDP'!AJ250+'TEST RDP'!AN250+'TEST RDP'!AP250)/10</f>
        <v>0</v>
      </c>
      <c r="L251" s="624">
        <f>('TEST RDP'!F250+'TEST RDP'!J250+'TEST RDP'!P250+'TEST RDP'!X250+'TEST RDP'!Z250+'TEST RDP'!AF250+'TEST RDP'!AL250)/7</f>
        <v>0</v>
      </c>
      <c r="M251" s="626">
        <f>('TEST RDP'!H250+'TEST RDP'!L250+'TEST RDP'!N250+'TEST RDP'!R250+'TEST RDP'!T250+'TEST RDP'!V250+'TEST RDP'!AB250+'TEST RDP'!AD250+'TEST RDP'!AH250+'TEST RDP'!AJ250+'TEST RDP'!AN250+'TEST RDP'!AP250)/12</f>
        <v>0</v>
      </c>
    </row>
    <row r="252" spans="1:13" ht="15.75" customHeight="1" x14ac:dyDescent="0.35">
      <c r="A252" s="623">
        <f>'TEST RDP'!A251</f>
        <v>0</v>
      </c>
      <c r="B252" s="623">
        <f>'TEST RDP'!B251</f>
        <v>0</v>
      </c>
      <c r="C252" s="623">
        <f>'TEST RDP'!C251</f>
        <v>0</v>
      </c>
      <c r="D252" s="624">
        <f>('TEST RDP'!H251+'TEST RDP'!X251)/2</f>
        <v>0</v>
      </c>
      <c r="E252" s="625">
        <f>('TEST RDP'!J251+'TEST RDP'!P251+'TEST RDP'!AF251)/3</f>
        <v>0</v>
      </c>
      <c r="F252" s="625">
        <f>('TEST RDP'!F251+'TEST RDP'!L251+'TEST RDP'!N251+'TEST RDP'!Z251+'TEST RDP'!AH251+'TEST RDP'!AJ251+'TEST RDP'!AL251+'TEST RDP'!AP251)/8</f>
        <v>0</v>
      </c>
      <c r="G252" s="625">
        <f>('TEST RDP'!R251+'TEST RDP'!T251+'TEST RDP'!V251+'TEST RDP'!AB251+'TEST RDP'!AD251+'TEST RDP'!AN251)/6</f>
        <v>0</v>
      </c>
      <c r="H252" s="625">
        <f>('TEST RDP'!AH251+'TEST RDP'!AJ251+'TEST RDP'!AL251+'TEST RDP'!AN251+'TEST RDP'!AP251)/5</f>
        <v>0</v>
      </c>
      <c r="I252" s="625">
        <f>('TEST RDP'!Z251+'TEST RDP'!AH251+'TEST RDP'!AL251)/3</f>
        <v>0</v>
      </c>
      <c r="J252" s="626">
        <f>('TEST RDP'!H251+'TEST RDP'!R251+'TEST RDP'!AD251+'TEST RDP'!AP251)/4</f>
        <v>0</v>
      </c>
      <c r="K252" s="632">
        <f>('TEST RDP'!H251+'TEST RDP'!J251+'TEST RDP'!P251+'TEST RDP'!T251+'TEST RDP'!V251+'TEST RDP'!X251+'TEST RDP'!AF251+'TEST RDP'!AJ251+'TEST RDP'!AN251+'TEST RDP'!AP251)/10</f>
        <v>0</v>
      </c>
      <c r="L252" s="624">
        <f>('TEST RDP'!F251+'TEST RDP'!J251+'TEST RDP'!P251+'TEST RDP'!X251+'TEST RDP'!Z251+'TEST RDP'!AF251+'TEST RDP'!AL251)/7</f>
        <v>0</v>
      </c>
      <c r="M252" s="626">
        <f>('TEST RDP'!H251+'TEST RDP'!L251+'TEST RDP'!N251+'TEST RDP'!R251+'TEST RDP'!T251+'TEST RDP'!V251+'TEST RDP'!AB251+'TEST RDP'!AD251+'TEST RDP'!AH251+'TEST RDP'!AJ251+'TEST RDP'!AN251+'TEST RDP'!AP251)/12</f>
        <v>0</v>
      </c>
    </row>
    <row r="253" spans="1:13" ht="15.75" customHeight="1" x14ac:dyDescent="0.35">
      <c r="A253" s="623">
        <f>'TEST RDP'!A252</f>
        <v>0</v>
      </c>
      <c r="B253" s="623">
        <f>'TEST RDP'!B252</f>
        <v>0</v>
      </c>
      <c r="C253" s="623">
        <f>'TEST RDP'!C252</f>
        <v>0</v>
      </c>
      <c r="D253" s="624">
        <f>('TEST RDP'!H252+'TEST RDP'!X252)/2</f>
        <v>0</v>
      </c>
      <c r="E253" s="625">
        <f>('TEST RDP'!J252+'TEST RDP'!P252+'TEST RDP'!AF252)/3</f>
        <v>0</v>
      </c>
      <c r="F253" s="625">
        <f>('TEST RDP'!F252+'TEST RDP'!L252+'TEST RDP'!N252+'TEST RDP'!Z252+'TEST RDP'!AH252+'TEST RDP'!AJ252+'TEST RDP'!AL252+'TEST RDP'!AP252)/8</f>
        <v>0</v>
      </c>
      <c r="G253" s="625">
        <f>('TEST RDP'!R252+'TEST RDP'!T252+'TEST RDP'!V252+'TEST RDP'!AB252+'TEST RDP'!AD252+'TEST RDP'!AN252)/6</f>
        <v>0</v>
      </c>
      <c r="H253" s="625">
        <f>('TEST RDP'!AH252+'TEST RDP'!AJ252+'TEST RDP'!AL252+'TEST RDP'!AN252+'TEST RDP'!AP252)/5</f>
        <v>0</v>
      </c>
      <c r="I253" s="625">
        <f>('TEST RDP'!Z252+'TEST RDP'!AH252+'TEST RDP'!AL252)/3</f>
        <v>0</v>
      </c>
      <c r="J253" s="626">
        <f>('TEST RDP'!H252+'TEST RDP'!R252+'TEST RDP'!AD252+'TEST RDP'!AP252)/4</f>
        <v>0</v>
      </c>
      <c r="K253" s="632">
        <f>('TEST RDP'!H252+'TEST RDP'!J252+'TEST RDP'!P252+'TEST RDP'!T252+'TEST RDP'!V252+'TEST RDP'!X252+'TEST RDP'!AF252+'TEST RDP'!AJ252+'TEST RDP'!AN252+'TEST RDP'!AP252)/10</f>
        <v>0</v>
      </c>
      <c r="L253" s="624">
        <f>('TEST RDP'!F252+'TEST RDP'!J252+'TEST RDP'!P252+'TEST RDP'!X252+'TEST RDP'!Z252+'TEST RDP'!AF252+'TEST RDP'!AL252)/7</f>
        <v>0</v>
      </c>
      <c r="M253" s="626">
        <f>('TEST RDP'!H252+'TEST RDP'!L252+'TEST RDP'!N252+'TEST RDP'!R252+'TEST RDP'!T252+'TEST RDP'!V252+'TEST RDP'!AB252+'TEST RDP'!AD252+'TEST RDP'!AH252+'TEST RDP'!AJ252+'TEST RDP'!AN252+'TEST RDP'!AP252)/12</f>
        <v>0</v>
      </c>
    </row>
    <row r="254" spans="1:13" ht="15.75" customHeight="1" x14ac:dyDescent="0.35">
      <c r="A254" s="623">
        <f>'TEST RDP'!A253</f>
        <v>0</v>
      </c>
      <c r="B254" s="623">
        <f>'TEST RDP'!B253</f>
        <v>0</v>
      </c>
      <c r="C254" s="623">
        <f>'TEST RDP'!C253</f>
        <v>0</v>
      </c>
      <c r="D254" s="624">
        <f>('TEST RDP'!H253+'TEST RDP'!X253)/2</f>
        <v>0</v>
      </c>
      <c r="E254" s="625">
        <f>('TEST RDP'!J253+'TEST RDP'!P253+'TEST RDP'!AF253)/3</f>
        <v>0</v>
      </c>
      <c r="F254" s="625">
        <f>('TEST RDP'!F253+'TEST RDP'!L253+'TEST RDP'!N253+'TEST RDP'!Z253+'TEST RDP'!AH253+'TEST RDP'!AJ253+'TEST RDP'!AL253+'TEST RDP'!AP253)/8</f>
        <v>0</v>
      </c>
      <c r="G254" s="625">
        <f>('TEST RDP'!R253+'TEST RDP'!T253+'TEST RDP'!V253+'TEST RDP'!AB253+'TEST RDP'!AD253+'TEST RDP'!AN253)/6</f>
        <v>0</v>
      </c>
      <c r="H254" s="625">
        <f>('TEST RDP'!AH253+'TEST RDP'!AJ253+'TEST RDP'!AL253+'TEST RDP'!AN253+'TEST RDP'!AP253)/5</f>
        <v>0</v>
      </c>
      <c r="I254" s="625">
        <f>('TEST RDP'!Z253+'TEST RDP'!AH253+'TEST RDP'!AL253)/3</f>
        <v>0</v>
      </c>
      <c r="J254" s="626">
        <f>('TEST RDP'!H253+'TEST RDP'!R253+'TEST RDP'!AD253+'TEST RDP'!AP253)/4</f>
        <v>0</v>
      </c>
      <c r="K254" s="632">
        <f>('TEST RDP'!H253+'TEST RDP'!J253+'TEST RDP'!P253+'TEST RDP'!T253+'TEST RDP'!V253+'TEST RDP'!X253+'TEST RDP'!AF253+'TEST RDP'!AJ253+'TEST RDP'!AN253+'TEST RDP'!AP253)/10</f>
        <v>0</v>
      </c>
      <c r="L254" s="624">
        <f>('TEST RDP'!F253+'TEST RDP'!J253+'TEST RDP'!P253+'TEST RDP'!X253+'TEST RDP'!Z253+'TEST RDP'!AF253+'TEST RDP'!AL253)/7</f>
        <v>0</v>
      </c>
      <c r="M254" s="626">
        <f>('TEST RDP'!H253+'TEST RDP'!L253+'TEST RDP'!N253+'TEST RDP'!R253+'TEST RDP'!T253+'TEST RDP'!V253+'TEST RDP'!AB253+'TEST RDP'!AD253+'TEST RDP'!AH253+'TEST RDP'!AJ253+'TEST RDP'!AN253+'TEST RDP'!AP253)/12</f>
        <v>0</v>
      </c>
    </row>
    <row r="255" spans="1:13" ht="15.75" customHeight="1" x14ac:dyDescent="0.35">
      <c r="A255" s="623">
        <f>'TEST RDP'!A254</f>
        <v>0</v>
      </c>
      <c r="B255" s="623">
        <f>'TEST RDP'!B254</f>
        <v>0</v>
      </c>
      <c r="C255" s="623">
        <f>'TEST RDP'!C254</f>
        <v>0</v>
      </c>
      <c r="D255" s="624">
        <f>('TEST RDP'!H254+'TEST RDP'!X254)/2</f>
        <v>0</v>
      </c>
      <c r="E255" s="625">
        <f>('TEST RDP'!J254+'TEST RDP'!P254+'TEST RDP'!AF254)/3</f>
        <v>0</v>
      </c>
      <c r="F255" s="625">
        <f>('TEST RDP'!F254+'TEST RDP'!L254+'TEST RDP'!N254+'TEST RDP'!Z254+'TEST RDP'!AH254+'TEST RDP'!AJ254+'TEST RDP'!AL254+'TEST RDP'!AP254)/8</f>
        <v>0</v>
      </c>
      <c r="G255" s="625">
        <f>('TEST RDP'!R254+'TEST RDP'!T254+'TEST RDP'!V254+'TEST RDP'!AB254+'TEST RDP'!AD254+'TEST RDP'!AN254)/6</f>
        <v>0</v>
      </c>
      <c r="H255" s="625">
        <f>('TEST RDP'!AH254+'TEST RDP'!AJ254+'TEST RDP'!AL254+'TEST RDP'!AN254+'TEST RDP'!AP254)/5</f>
        <v>0</v>
      </c>
      <c r="I255" s="625">
        <f>('TEST RDP'!Z254+'TEST RDP'!AH254+'TEST RDP'!AL254)/3</f>
        <v>0</v>
      </c>
      <c r="J255" s="626">
        <f>('TEST RDP'!H254+'TEST RDP'!R254+'TEST RDP'!AD254+'TEST RDP'!AP254)/4</f>
        <v>0</v>
      </c>
      <c r="K255" s="632">
        <f>('TEST RDP'!H254+'TEST RDP'!J254+'TEST RDP'!P254+'TEST RDP'!T254+'TEST RDP'!V254+'TEST RDP'!X254+'TEST RDP'!AF254+'TEST RDP'!AJ254+'TEST RDP'!AN254+'TEST RDP'!AP254)/10</f>
        <v>0</v>
      </c>
      <c r="L255" s="624">
        <f>('TEST RDP'!F254+'TEST RDP'!J254+'TEST RDP'!P254+'TEST RDP'!X254+'TEST RDP'!Z254+'TEST RDP'!AF254+'TEST RDP'!AL254)/7</f>
        <v>0</v>
      </c>
      <c r="M255" s="626">
        <f>('TEST RDP'!H254+'TEST RDP'!L254+'TEST RDP'!N254+'TEST RDP'!R254+'TEST RDP'!T254+'TEST RDP'!V254+'TEST RDP'!AB254+'TEST RDP'!AD254+'TEST RDP'!AH254+'TEST RDP'!AJ254+'TEST RDP'!AN254+'TEST RDP'!AP254)/12</f>
        <v>0</v>
      </c>
    </row>
    <row r="256" spans="1:13" ht="15.75" customHeight="1" x14ac:dyDescent="0.35">
      <c r="A256" s="623">
        <f>'TEST RDP'!A255</f>
        <v>0</v>
      </c>
      <c r="B256" s="623">
        <f>'TEST RDP'!B255</f>
        <v>0</v>
      </c>
      <c r="C256" s="623">
        <f>'TEST RDP'!C255</f>
        <v>0</v>
      </c>
      <c r="D256" s="624">
        <f>('TEST RDP'!H255+'TEST RDP'!X255)/2</f>
        <v>0</v>
      </c>
      <c r="E256" s="625">
        <f>('TEST RDP'!J255+'TEST RDP'!P255+'TEST RDP'!AF255)/3</f>
        <v>0</v>
      </c>
      <c r="F256" s="625">
        <f>('TEST RDP'!F255+'TEST RDP'!L255+'TEST RDP'!N255+'TEST RDP'!Z255+'TEST RDP'!AH255+'TEST RDP'!AJ255+'TEST RDP'!AL255+'TEST RDP'!AP255)/8</f>
        <v>0</v>
      </c>
      <c r="G256" s="625">
        <f>('TEST RDP'!R255+'TEST RDP'!T255+'TEST RDP'!V255+'TEST RDP'!AB255+'TEST RDP'!AD255+'TEST RDP'!AN255)/6</f>
        <v>0</v>
      </c>
      <c r="H256" s="625">
        <f>('TEST RDP'!AH255+'TEST RDP'!AJ255+'TEST RDP'!AL255+'TEST RDP'!AN255+'TEST RDP'!AP255)/5</f>
        <v>0</v>
      </c>
      <c r="I256" s="625">
        <f>('TEST RDP'!Z255+'TEST RDP'!AH255+'TEST RDP'!AL255)/3</f>
        <v>0</v>
      </c>
      <c r="J256" s="626">
        <f>('TEST RDP'!H255+'TEST RDP'!R255+'TEST RDP'!AD255+'TEST RDP'!AP255)/4</f>
        <v>0</v>
      </c>
      <c r="K256" s="632">
        <f>('TEST RDP'!H255+'TEST RDP'!J255+'TEST RDP'!P255+'TEST RDP'!T255+'TEST RDP'!V255+'TEST RDP'!X255+'TEST RDP'!AF255+'TEST RDP'!AJ255+'TEST RDP'!AN255+'TEST RDP'!AP255)/10</f>
        <v>0</v>
      </c>
      <c r="L256" s="624">
        <f>('TEST RDP'!F255+'TEST RDP'!J255+'TEST RDP'!P255+'TEST RDP'!X255+'TEST RDP'!Z255+'TEST RDP'!AF255+'TEST RDP'!AL255)/7</f>
        <v>0</v>
      </c>
      <c r="M256" s="626">
        <f>('TEST RDP'!H255+'TEST RDP'!L255+'TEST RDP'!N255+'TEST RDP'!R255+'TEST RDP'!T255+'TEST RDP'!V255+'TEST RDP'!AB255+'TEST RDP'!AD255+'TEST RDP'!AH255+'TEST RDP'!AJ255+'TEST RDP'!AN255+'TEST RDP'!AP255)/12</f>
        <v>0</v>
      </c>
    </row>
    <row r="257" spans="1:13" ht="15.75" customHeight="1" x14ac:dyDescent="0.35">
      <c r="A257" s="623">
        <f>'TEST RDP'!A256</f>
        <v>0</v>
      </c>
      <c r="B257" s="623">
        <f>'TEST RDP'!B256</f>
        <v>0</v>
      </c>
      <c r="C257" s="623">
        <f>'TEST RDP'!C256</f>
        <v>0</v>
      </c>
      <c r="D257" s="624">
        <f>('TEST RDP'!H256+'TEST RDP'!X256)/2</f>
        <v>0</v>
      </c>
      <c r="E257" s="625">
        <f>('TEST RDP'!J256+'TEST RDP'!P256+'TEST RDP'!AF256)/3</f>
        <v>0</v>
      </c>
      <c r="F257" s="625">
        <f>('TEST RDP'!F256+'TEST RDP'!L256+'TEST RDP'!N256+'TEST RDP'!Z256+'TEST RDP'!AH256+'TEST RDP'!AJ256+'TEST RDP'!AL256+'TEST RDP'!AP256)/8</f>
        <v>0</v>
      </c>
      <c r="G257" s="625">
        <f>('TEST RDP'!R256+'TEST RDP'!T256+'TEST RDP'!V256+'TEST RDP'!AB256+'TEST RDP'!AD256+'TEST RDP'!AN256)/6</f>
        <v>0</v>
      </c>
      <c r="H257" s="625">
        <f>('TEST RDP'!AH256+'TEST RDP'!AJ256+'TEST RDP'!AL256+'TEST RDP'!AN256+'TEST RDP'!AP256)/5</f>
        <v>0</v>
      </c>
      <c r="I257" s="625">
        <f>('TEST RDP'!Z256+'TEST RDP'!AH256+'TEST RDP'!AL256)/3</f>
        <v>0</v>
      </c>
      <c r="J257" s="626">
        <f>('TEST RDP'!H256+'TEST RDP'!R256+'TEST RDP'!AD256+'TEST RDP'!AP256)/4</f>
        <v>0</v>
      </c>
      <c r="K257" s="632">
        <f>('TEST RDP'!H256+'TEST RDP'!J256+'TEST RDP'!P256+'TEST RDP'!T256+'TEST RDP'!V256+'TEST RDP'!X256+'TEST RDP'!AF256+'TEST RDP'!AJ256+'TEST RDP'!AN256+'TEST RDP'!AP256)/10</f>
        <v>0</v>
      </c>
      <c r="L257" s="624">
        <f>('TEST RDP'!F256+'TEST RDP'!J256+'TEST RDP'!P256+'TEST RDP'!X256+'TEST RDP'!Z256+'TEST RDP'!AF256+'TEST RDP'!AL256)/7</f>
        <v>0</v>
      </c>
      <c r="M257" s="626">
        <f>('TEST RDP'!H256+'TEST RDP'!L256+'TEST RDP'!N256+'TEST RDP'!R256+'TEST RDP'!T256+'TEST RDP'!V256+'TEST RDP'!AB256+'TEST RDP'!AD256+'TEST RDP'!AH256+'TEST RDP'!AJ256+'TEST RDP'!AN256+'TEST RDP'!AP256)/12</f>
        <v>0</v>
      </c>
    </row>
    <row r="258" spans="1:13" ht="15.75" customHeight="1" x14ac:dyDescent="0.35">
      <c r="A258" s="623">
        <f>'TEST RDP'!A257</f>
        <v>0</v>
      </c>
      <c r="B258" s="623">
        <f>'TEST RDP'!B257</f>
        <v>0</v>
      </c>
      <c r="C258" s="623">
        <f>'TEST RDP'!C257</f>
        <v>0</v>
      </c>
      <c r="D258" s="624">
        <f>('TEST RDP'!H257+'TEST RDP'!X257)/2</f>
        <v>0</v>
      </c>
      <c r="E258" s="625">
        <f>('TEST RDP'!J257+'TEST RDP'!P257+'TEST RDP'!AF257)/3</f>
        <v>0</v>
      </c>
      <c r="F258" s="625">
        <f>('TEST RDP'!F257+'TEST RDP'!L257+'TEST RDP'!N257+'TEST RDP'!Z257+'TEST RDP'!AH257+'TEST RDP'!AJ257+'TEST RDP'!AL257+'TEST RDP'!AP257)/8</f>
        <v>0</v>
      </c>
      <c r="G258" s="625">
        <f>('TEST RDP'!R257+'TEST RDP'!T257+'TEST RDP'!V257+'TEST RDP'!AB257+'TEST RDP'!AD257+'TEST RDP'!AN257)/6</f>
        <v>0</v>
      </c>
      <c r="H258" s="625">
        <f>('TEST RDP'!AH257+'TEST RDP'!AJ257+'TEST RDP'!AL257+'TEST RDP'!AN257+'TEST RDP'!AP257)/5</f>
        <v>0</v>
      </c>
      <c r="I258" s="625">
        <f>('TEST RDP'!Z257+'TEST RDP'!AH257+'TEST RDP'!AL257)/3</f>
        <v>0</v>
      </c>
      <c r="J258" s="626">
        <f>('TEST RDP'!H257+'TEST RDP'!R257+'TEST RDP'!AD257+'TEST RDP'!AP257)/4</f>
        <v>0</v>
      </c>
      <c r="K258" s="632">
        <f>('TEST RDP'!H257+'TEST RDP'!J257+'TEST RDP'!P257+'TEST RDP'!T257+'TEST RDP'!V257+'TEST RDP'!X257+'TEST RDP'!AF257+'TEST RDP'!AJ257+'TEST RDP'!AN257+'TEST RDP'!AP257)/10</f>
        <v>0</v>
      </c>
      <c r="L258" s="624">
        <f>('TEST RDP'!F257+'TEST RDP'!J257+'TEST RDP'!P257+'TEST RDP'!X257+'TEST RDP'!Z257+'TEST RDP'!AF257+'TEST RDP'!AL257)/7</f>
        <v>0</v>
      </c>
      <c r="M258" s="626">
        <f>('TEST RDP'!H257+'TEST RDP'!L257+'TEST RDP'!N257+'TEST RDP'!R257+'TEST RDP'!T257+'TEST RDP'!V257+'TEST RDP'!AB257+'TEST RDP'!AD257+'TEST RDP'!AH257+'TEST RDP'!AJ257+'TEST RDP'!AN257+'TEST RDP'!AP257)/12</f>
        <v>0</v>
      </c>
    </row>
    <row r="259" spans="1:13" ht="15.75" customHeight="1" x14ac:dyDescent="0.35">
      <c r="A259" s="623">
        <f>'TEST RDP'!A258</f>
        <v>0</v>
      </c>
      <c r="B259" s="623">
        <f>'TEST RDP'!B258</f>
        <v>0</v>
      </c>
      <c r="C259" s="623">
        <f>'TEST RDP'!C258</f>
        <v>0</v>
      </c>
      <c r="D259" s="624">
        <f>('TEST RDP'!H258+'TEST RDP'!X258)/2</f>
        <v>0</v>
      </c>
      <c r="E259" s="625">
        <f>('TEST RDP'!J258+'TEST RDP'!P258+'TEST RDP'!AF258)/3</f>
        <v>0</v>
      </c>
      <c r="F259" s="625">
        <f>('TEST RDP'!F258+'TEST RDP'!L258+'TEST RDP'!N258+'TEST RDP'!Z258+'TEST RDP'!AH258+'TEST RDP'!AJ258+'TEST RDP'!AL258+'TEST RDP'!AP258)/8</f>
        <v>0</v>
      </c>
      <c r="G259" s="625">
        <f>('TEST RDP'!R258+'TEST RDP'!T258+'TEST RDP'!V258+'TEST RDP'!AB258+'TEST RDP'!AD258+'TEST RDP'!AN258)/6</f>
        <v>0</v>
      </c>
      <c r="H259" s="625">
        <f>('TEST RDP'!AH258+'TEST RDP'!AJ258+'TEST RDP'!AL258+'TEST RDP'!AN258+'TEST RDP'!AP258)/5</f>
        <v>0</v>
      </c>
      <c r="I259" s="625">
        <f>('TEST RDP'!Z258+'TEST RDP'!AH258+'TEST RDP'!AL258)/3</f>
        <v>0</v>
      </c>
      <c r="J259" s="626">
        <f>('TEST RDP'!H258+'TEST RDP'!R258+'TEST RDP'!AD258+'TEST RDP'!AP258)/4</f>
        <v>0</v>
      </c>
      <c r="K259" s="632">
        <f>('TEST RDP'!H258+'TEST RDP'!J258+'TEST RDP'!P258+'TEST RDP'!T258+'TEST RDP'!V258+'TEST RDP'!X258+'TEST RDP'!AF258+'TEST RDP'!AJ258+'TEST RDP'!AN258+'TEST RDP'!AP258)/10</f>
        <v>0</v>
      </c>
      <c r="L259" s="624">
        <f>('TEST RDP'!F258+'TEST RDP'!J258+'TEST RDP'!P258+'TEST RDP'!X258+'TEST RDP'!Z258+'TEST RDP'!AF258+'TEST RDP'!AL258)/7</f>
        <v>0</v>
      </c>
      <c r="M259" s="626">
        <f>('TEST RDP'!H258+'TEST RDP'!L258+'TEST RDP'!N258+'TEST RDP'!R258+'TEST RDP'!T258+'TEST RDP'!V258+'TEST RDP'!AB258+'TEST RDP'!AD258+'TEST RDP'!AH258+'TEST RDP'!AJ258+'TEST RDP'!AN258+'TEST RDP'!AP258)/12</f>
        <v>0</v>
      </c>
    </row>
    <row r="260" spans="1:13" ht="15.75" customHeight="1" x14ac:dyDescent="0.35">
      <c r="A260" s="623">
        <f>'TEST RDP'!A259</f>
        <v>0</v>
      </c>
      <c r="B260" s="623">
        <f>'TEST RDP'!B259</f>
        <v>0</v>
      </c>
      <c r="C260" s="623">
        <f>'TEST RDP'!C259</f>
        <v>0</v>
      </c>
      <c r="D260" s="624">
        <f>('TEST RDP'!H259+'TEST RDP'!X259)/2</f>
        <v>0</v>
      </c>
      <c r="E260" s="625">
        <f>('TEST RDP'!J259+'TEST RDP'!P259+'TEST RDP'!AF259)/3</f>
        <v>0</v>
      </c>
      <c r="F260" s="625">
        <f>('TEST RDP'!F259+'TEST RDP'!L259+'TEST RDP'!N259+'TEST RDP'!Z259+'TEST RDP'!AH259+'TEST RDP'!AJ259+'TEST RDP'!AL259+'TEST RDP'!AP259)/8</f>
        <v>0</v>
      </c>
      <c r="G260" s="625">
        <f>('TEST RDP'!R259+'TEST RDP'!T259+'TEST RDP'!V259+'TEST RDP'!AB259+'TEST RDP'!AD259+'TEST RDP'!AN259)/6</f>
        <v>0</v>
      </c>
      <c r="H260" s="625">
        <f>('TEST RDP'!AH259+'TEST RDP'!AJ259+'TEST RDP'!AL259+'TEST RDP'!AN259+'TEST RDP'!AP259)/5</f>
        <v>0</v>
      </c>
      <c r="I260" s="625">
        <f>('TEST RDP'!Z259+'TEST RDP'!AH259+'TEST RDP'!AL259)/3</f>
        <v>0</v>
      </c>
      <c r="J260" s="626">
        <f>('TEST RDP'!H259+'TEST RDP'!R259+'TEST RDP'!AD259+'TEST RDP'!AP259)/4</f>
        <v>0</v>
      </c>
      <c r="K260" s="632">
        <f>('TEST RDP'!H259+'TEST RDP'!J259+'TEST RDP'!P259+'TEST RDP'!T259+'TEST RDP'!V259+'TEST RDP'!X259+'TEST RDP'!AF259+'TEST RDP'!AJ259+'TEST RDP'!AN259+'TEST RDP'!AP259)/10</f>
        <v>0</v>
      </c>
      <c r="L260" s="624">
        <f>('TEST RDP'!F259+'TEST RDP'!J259+'TEST RDP'!P259+'TEST RDP'!X259+'TEST RDP'!Z259+'TEST RDP'!AF259+'TEST RDP'!AL259)/7</f>
        <v>0</v>
      </c>
      <c r="M260" s="626">
        <f>('TEST RDP'!H259+'TEST RDP'!L259+'TEST RDP'!N259+'TEST RDP'!R259+'TEST RDP'!T259+'TEST RDP'!V259+'TEST RDP'!AB259+'TEST RDP'!AD259+'TEST RDP'!AH259+'TEST RDP'!AJ259+'TEST RDP'!AN259+'TEST RDP'!AP259)/12</f>
        <v>0</v>
      </c>
    </row>
    <row r="261" spans="1:13" ht="15.75" customHeight="1" x14ac:dyDescent="0.35">
      <c r="A261" s="623">
        <f>'TEST RDP'!A260</f>
        <v>0</v>
      </c>
      <c r="B261" s="623">
        <f>'TEST RDP'!B260</f>
        <v>0</v>
      </c>
      <c r="C261" s="623">
        <f>'TEST RDP'!C260</f>
        <v>0</v>
      </c>
      <c r="D261" s="624">
        <f>('TEST RDP'!H260+'TEST RDP'!X260)/2</f>
        <v>0</v>
      </c>
      <c r="E261" s="625">
        <f>('TEST RDP'!J260+'TEST RDP'!P260+'TEST RDP'!AF260)/3</f>
        <v>0</v>
      </c>
      <c r="F261" s="625">
        <f>('TEST RDP'!F260+'TEST RDP'!L260+'TEST RDP'!N260+'TEST RDP'!Z260+'TEST RDP'!AH260+'TEST RDP'!AJ260+'TEST RDP'!AL260+'TEST RDP'!AP260)/8</f>
        <v>0</v>
      </c>
      <c r="G261" s="625">
        <f>('TEST RDP'!R260+'TEST RDP'!T260+'TEST RDP'!V260+'TEST RDP'!AB260+'TEST RDP'!AD260+'TEST RDP'!AN260)/6</f>
        <v>0</v>
      </c>
      <c r="H261" s="625">
        <f>('TEST RDP'!AH260+'TEST RDP'!AJ260+'TEST RDP'!AL260+'TEST RDP'!AN260+'TEST RDP'!AP260)/5</f>
        <v>0</v>
      </c>
      <c r="I261" s="625">
        <f>('TEST RDP'!Z260+'TEST RDP'!AH260+'TEST RDP'!AL260)/3</f>
        <v>0</v>
      </c>
      <c r="J261" s="626">
        <f>('TEST RDP'!H260+'TEST RDP'!R260+'TEST RDP'!AD260+'TEST RDP'!AP260)/4</f>
        <v>0</v>
      </c>
      <c r="K261" s="632">
        <f>('TEST RDP'!H260+'TEST RDP'!J260+'TEST RDP'!P260+'TEST RDP'!T260+'TEST RDP'!V260+'TEST RDP'!X260+'TEST RDP'!AF260+'TEST RDP'!AJ260+'TEST RDP'!AN260+'TEST RDP'!AP260)/10</f>
        <v>0</v>
      </c>
      <c r="L261" s="624">
        <f>('TEST RDP'!F260+'TEST RDP'!J260+'TEST RDP'!P260+'TEST RDP'!X260+'TEST RDP'!Z260+'TEST RDP'!AF260+'TEST RDP'!AL260)/7</f>
        <v>0</v>
      </c>
      <c r="M261" s="626">
        <f>('TEST RDP'!H260+'TEST RDP'!L260+'TEST RDP'!N260+'TEST RDP'!R260+'TEST RDP'!T260+'TEST RDP'!V260+'TEST RDP'!AB260+'TEST RDP'!AD260+'TEST RDP'!AH260+'TEST RDP'!AJ260+'TEST RDP'!AN260+'TEST RDP'!AP260)/12</f>
        <v>0</v>
      </c>
    </row>
    <row r="262" spans="1:13" ht="15.75" customHeight="1" x14ac:dyDescent="0.35">
      <c r="A262" s="623">
        <f>'TEST RDP'!A261</f>
        <v>0</v>
      </c>
      <c r="B262" s="623">
        <f>'TEST RDP'!B261</f>
        <v>0</v>
      </c>
      <c r="C262" s="623">
        <f>'TEST RDP'!C261</f>
        <v>0</v>
      </c>
      <c r="D262" s="624">
        <f>('TEST RDP'!H261+'TEST RDP'!X261)/2</f>
        <v>0</v>
      </c>
      <c r="E262" s="625">
        <f>('TEST RDP'!J261+'TEST RDP'!P261+'TEST RDP'!AF261)/3</f>
        <v>0</v>
      </c>
      <c r="F262" s="625">
        <f>('TEST RDP'!F261+'TEST RDP'!L261+'TEST RDP'!N261+'TEST RDP'!Z261+'TEST RDP'!AH261+'TEST RDP'!AJ261+'TEST RDP'!AL261+'TEST RDP'!AP261)/8</f>
        <v>0</v>
      </c>
      <c r="G262" s="625">
        <f>('TEST RDP'!R261+'TEST RDP'!T261+'TEST RDP'!V261+'TEST RDP'!AB261+'TEST RDP'!AD261+'TEST RDP'!AN261)/6</f>
        <v>0</v>
      </c>
      <c r="H262" s="625">
        <f>('TEST RDP'!AH261+'TEST RDP'!AJ261+'TEST RDP'!AL261+'TEST RDP'!AN261+'TEST RDP'!AP261)/5</f>
        <v>0</v>
      </c>
      <c r="I262" s="625">
        <f>('TEST RDP'!Z261+'TEST RDP'!AH261+'TEST RDP'!AL261)/3</f>
        <v>0</v>
      </c>
      <c r="J262" s="626">
        <f>('TEST RDP'!H261+'TEST RDP'!R261+'TEST RDP'!AD261+'TEST RDP'!AP261)/4</f>
        <v>0</v>
      </c>
      <c r="K262" s="632">
        <f>('TEST RDP'!H261+'TEST RDP'!J261+'TEST RDP'!P261+'TEST RDP'!T261+'TEST RDP'!V261+'TEST RDP'!X261+'TEST RDP'!AF261+'TEST RDP'!AJ261+'TEST RDP'!AN261+'TEST RDP'!AP261)/10</f>
        <v>0</v>
      </c>
      <c r="L262" s="624">
        <f>('TEST RDP'!F261+'TEST RDP'!J261+'TEST RDP'!P261+'TEST RDP'!X261+'TEST RDP'!Z261+'TEST RDP'!AF261+'TEST RDP'!AL261)/7</f>
        <v>0</v>
      </c>
      <c r="M262" s="626">
        <f>('TEST RDP'!H261+'TEST RDP'!L261+'TEST RDP'!N261+'TEST RDP'!R261+'TEST RDP'!T261+'TEST RDP'!V261+'TEST RDP'!AB261+'TEST RDP'!AD261+'TEST RDP'!AH261+'TEST RDP'!AJ261+'TEST RDP'!AN261+'TEST RDP'!AP261)/12</f>
        <v>0</v>
      </c>
    </row>
    <row r="263" spans="1:13" ht="15.75" customHeight="1" x14ac:dyDescent="0.35">
      <c r="A263" s="623">
        <f>'TEST RDP'!A262</f>
        <v>0</v>
      </c>
      <c r="B263" s="623">
        <f>'TEST RDP'!B262</f>
        <v>0</v>
      </c>
      <c r="C263" s="623">
        <f>'TEST RDP'!C262</f>
        <v>0</v>
      </c>
      <c r="D263" s="624">
        <f>('TEST RDP'!H262+'TEST RDP'!X262)/2</f>
        <v>0</v>
      </c>
      <c r="E263" s="625">
        <f>('TEST RDP'!J262+'TEST RDP'!P262+'TEST RDP'!AF262)/3</f>
        <v>0</v>
      </c>
      <c r="F263" s="625">
        <f>('TEST RDP'!F262+'TEST RDP'!L262+'TEST RDP'!N262+'TEST RDP'!Z262+'TEST RDP'!AH262+'TEST RDP'!AJ262+'TEST RDP'!AL262+'TEST RDP'!AP262)/8</f>
        <v>0</v>
      </c>
      <c r="G263" s="625">
        <f>('TEST RDP'!R262+'TEST RDP'!T262+'TEST RDP'!V262+'TEST RDP'!AB262+'TEST RDP'!AD262+'TEST RDP'!AN262)/6</f>
        <v>0</v>
      </c>
      <c r="H263" s="625">
        <f>('TEST RDP'!AH262+'TEST RDP'!AJ262+'TEST RDP'!AL262+'TEST RDP'!AN262+'TEST RDP'!AP262)/5</f>
        <v>0</v>
      </c>
      <c r="I263" s="625">
        <f>('TEST RDP'!Z262+'TEST RDP'!AH262+'TEST RDP'!AL262)/3</f>
        <v>0</v>
      </c>
      <c r="J263" s="626">
        <f>('TEST RDP'!H262+'TEST RDP'!R262+'TEST RDP'!AD262+'TEST RDP'!AP262)/4</f>
        <v>0</v>
      </c>
      <c r="K263" s="632">
        <f>('TEST RDP'!H262+'TEST RDP'!J262+'TEST RDP'!P262+'TEST RDP'!T262+'TEST RDP'!V262+'TEST RDP'!X262+'TEST RDP'!AF262+'TEST RDP'!AJ262+'TEST RDP'!AN262+'TEST RDP'!AP262)/10</f>
        <v>0</v>
      </c>
      <c r="L263" s="624">
        <f>('TEST RDP'!F262+'TEST RDP'!J262+'TEST RDP'!P262+'TEST RDP'!X262+'TEST RDP'!Z262+'TEST RDP'!AF262+'TEST RDP'!AL262)/7</f>
        <v>0</v>
      </c>
      <c r="M263" s="626">
        <f>('TEST RDP'!H262+'TEST RDP'!L262+'TEST RDP'!N262+'TEST RDP'!R262+'TEST RDP'!T262+'TEST RDP'!V262+'TEST RDP'!AB262+'TEST RDP'!AD262+'TEST RDP'!AH262+'TEST RDP'!AJ262+'TEST RDP'!AN262+'TEST RDP'!AP262)/12</f>
        <v>0</v>
      </c>
    </row>
    <row r="264" spans="1:13" ht="15.75" customHeight="1" x14ac:dyDescent="0.35">
      <c r="A264" s="623">
        <f>'TEST RDP'!A263</f>
        <v>0</v>
      </c>
      <c r="B264" s="623">
        <f>'TEST RDP'!B263</f>
        <v>0</v>
      </c>
      <c r="C264" s="623">
        <f>'TEST RDP'!C263</f>
        <v>0</v>
      </c>
      <c r="D264" s="624">
        <f>('TEST RDP'!H263+'TEST RDP'!X263)/2</f>
        <v>0</v>
      </c>
      <c r="E264" s="625">
        <f>('TEST RDP'!J263+'TEST RDP'!P263+'TEST RDP'!AF263)/3</f>
        <v>0</v>
      </c>
      <c r="F264" s="625">
        <f>('TEST RDP'!F263+'TEST RDP'!L263+'TEST RDP'!N263+'TEST RDP'!Z263+'TEST RDP'!AH263+'TEST RDP'!AJ263+'TEST RDP'!AL263+'TEST RDP'!AP263)/8</f>
        <v>0</v>
      </c>
      <c r="G264" s="625">
        <f>('TEST RDP'!R263+'TEST RDP'!T263+'TEST RDP'!V263+'TEST RDP'!AB263+'TEST RDP'!AD263+'TEST RDP'!AN263)/6</f>
        <v>0</v>
      </c>
      <c r="H264" s="625">
        <f>('TEST RDP'!AH263+'TEST RDP'!AJ263+'TEST RDP'!AL263+'TEST RDP'!AN263+'TEST RDP'!AP263)/5</f>
        <v>0</v>
      </c>
      <c r="I264" s="625">
        <f>('TEST RDP'!Z263+'TEST RDP'!AH263+'TEST RDP'!AL263)/3</f>
        <v>0</v>
      </c>
      <c r="J264" s="626">
        <f>('TEST RDP'!H263+'TEST RDP'!R263+'TEST RDP'!AD263+'TEST RDP'!AP263)/4</f>
        <v>0</v>
      </c>
      <c r="K264" s="632">
        <f>('TEST RDP'!H263+'TEST RDP'!J263+'TEST RDP'!P263+'TEST RDP'!T263+'TEST RDP'!V263+'TEST RDP'!X263+'TEST RDP'!AF263+'TEST RDP'!AJ263+'TEST RDP'!AN263+'TEST RDP'!AP263)/10</f>
        <v>0</v>
      </c>
      <c r="L264" s="624">
        <f>('TEST RDP'!F263+'TEST RDP'!J263+'TEST RDP'!P263+'TEST RDP'!X263+'TEST RDP'!Z263+'TEST RDP'!AF263+'TEST RDP'!AL263)/7</f>
        <v>0</v>
      </c>
      <c r="M264" s="626">
        <f>('TEST RDP'!H263+'TEST RDP'!L263+'TEST RDP'!N263+'TEST RDP'!R263+'TEST RDP'!T263+'TEST RDP'!V263+'TEST RDP'!AB263+'TEST RDP'!AD263+'TEST RDP'!AH263+'TEST RDP'!AJ263+'TEST RDP'!AN263+'TEST RDP'!AP263)/12</f>
        <v>0</v>
      </c>
    </row>
    <row r="265" spans="1:13" ht="15.75" customHeight="1" x14ac:dyDescent="0.35">
      <c r="A265" s="623">
        <f>'TEST RDP'!A264</f>
        <v>0</v>
      </c>
      <c r="B265" s="623">
        <f>'TEST RDP'!B264</f>
        <v>0</v>
      </c>
      <c r="C265" s="623">
        <f>'TEST RDP'!C264</f>
        <v>0</v>
      </c>
      <c r="D265" s="624">
        <f>('TEST RDP'!H264+'TEST RDP'!X264)/2</f>
        <v>0</v>
      </c>
      <c r="E265" s="625">
        <f>('TEST RDP'!J264+'TEST RDP'!P264+'TEST RDP'!AF264)/3</f>
        <v>0</v>
      </c>
      <c r="F265" s="625">
        <f>('TEST RDP'!F264+'TEST RDP'!L264+'TEST RDP'!N264+'TEST RDP'!Z264+'TEST RDP'!AH264+'TEST RDP'!AJ264+'TEST RDP'!AL264+'TEST RDP'!AP264)/8</f>
        <v>0</v>
      </c>
      <c r="G265" s="625">
        <f>('TEST RDP'!R264+'TEST RDP'!T264+'TEST RDP'!V264+'TEST RDP'!AB264+'TEST RDP'!AD264+'TEST RDP'!AN264)/6</f>
        <v>0</v>
      </c>
      <c r="H265" s="625">
        <f>('TEST RDP'!AH264+'TEST RDP'!AJ264+'TEST RDP'!AL264+'TEST RDP'!AN264+'TEST RDP'!AP264)/5</f>
        <v>0</v>
      </c>
      <c r="I265" s="625">
        <f>('TEST RDP'!Z264+'TEST RDP'!AH264+'TEST RDP'!AL264)/3</f>
        <v>0</v>
      </c>
      <c r="J265" s="626">
        <f>('TEST RDP'!H264+'TEST RDP'!R264+'TEST RDP'!AD264+'TEST RDP'!AP264)/4</f>
        <v>0</v>
      </c>
      <c r="K265" s="632">
        <f>('TEST RDP'!H264+'TEST RDP'!J264+'TEST RDP'!P264+'TEST RDP'!T264+'TEST RDP'!V264+'TEST RDP'!X264+'TEST RDP'!AF264+'TEST RDP'!AJ264+'TEST RDP'!AN264+'TEST RDP'!AP264)/10</f>
        <v>0</v>
      </c>
      <c r="L265" s="624">
        <f>('TEST RDP'!F264+'TEST RDP'!J264+'TEST RDP'!P264+'TEST RDP'!X264+'TEST RDP'!Z264+'TEST RDP'!AF264+'TEST RDP'!AL264)/7</f>
        <v>0</v>
      </c>
      <c r="M265" s="626">
        <f>('TEST RDP'!H264+'TEST RDP'!L264+'TEST RDP'!N264+'TEST RDP'!R264+'TEST RDP'!T264+'TEST RDP'!V264+'TEST RDP'!AB264+'TEST RDP'!AD264+'TEST RDP'!AH264+'TEST RDP'!AJ264+'TEST RDP'!AN264+'TEST RDP'!AP264)/12</f>
        <v>0</v>
      </c>
    </row>
    <row r="266" spans="1:13" ht="15.75" customHeight="1" x14ac:dyDescent="0.35">
      <c r="A266" s="623">
        <f>'TEST RDP'!A265</f>
        <v>0</v>
      </c>
      <c r="B266" s="623">
        <f>'TEST RDP'!B265</f>
        <v>0</v>
      </c>
      <c r="C266" s="623">
        <f>'TEST RDP'!C265</f>
        <v>0</v>
      </c>
      <c r="D266" s="624">
        <f>('TEST RDP'!H265+'TEST RDP'!X265)/2</f>
        <v>0</v>
      </c>
      <c r="E266" s="625">
        <f>('TEST RDP'!J265+'TEST RDP'!P265+'TEST RDP'!AF265)/3</f>
        <v>0</v>
      </c>
      <c r="F266" s="625">
        <f>('TEST RDP'!F265+'TEST RDP'!L265+'TEST RDP'!N265+'TEST RDP'!Z265+'TEST RDP'!AH265+'TEST RDP'!AJ265+'TEST RDP'!AL265+'TEST RDP'!AP265)/8</f>
        <v>0</v>
      </c>
      <c r="G266" s="625">
        <f>('TEST RDP'!R265+'TEST RDP'!T265+'TEST RDP'!V265+'TEST RDP'!AB265+'TEST RDP'!AD265+'TEST RDP'!AN265)/6</f>
        <v>0</v>
      </c>
      <c r="H266" s="625">
        <f>('TEST RDP'!AH265+'TEST RDP'!AJ265+'TEST RDP'!AL265+'TEST RDP'!AN265+'TEST RDP'!AP265)/5</f>
        <v>0</v>
      </c>
      <c r="I266" s="625">
        <f>('TEST RDP'!Z265+'TEST RDP'!AH265+'TEST RDP'!AL265)/3</f>
        <v>0</v>
      </c>
      <c r="J266" s="626">
        <f>('TEST RDP'!H265+'TEST RDP'!R265+'TEST RDP'!AD265+'TEST RDP'!AP265)/4</f>
        <v>0</v>
      </c>
      <c r="K266" s="632">
        <f>('TEST RDP'!H265+'TEST RDP'!J265+'TEST RDP'!P265+'TEST RDP'!T265+'TEST RDP'!V265+'TEST RDP'!X265+'TEST RDP'!AF265+'TEST RDP'!AJ265+'TEST RDP'!AN265+'TEST RDP'!AP265)/10</f>
        <v>0</v>
      </c>
      <c r="L266" s="624">
        <f>('TEST RDP'!F265+'TEST RDP'!J265+'TEST RDP'!P265+'TEST RDP'!X265+'TEST RDP'!Z265+'TEST RDP'!AF265+'TEST RDP'!AL265)/7</f>
        <v>0</v>
      </c>
      <c r="M266" s="626">
        <f>('TEST RDP'!H265+'TEST RDP'!L265+'TEST RDP'!N265+'TEST RDP'!R265+'TEST RDP'!T265+'TEST RDP'!V265+'TEST RDP'!AB265+'TEST RDP'!AD265+'TEST RDP'!AH265+'TEST RDP'!AJ265+'TEST RDP'!AN265+'TEST RDP'!AP265)/12</f>
        <v>0</v>
      </c>
    </row>
    <row r="267" spans="1:13" ht="15.75" customHeight="1" x14ac:dyDescent="0.35">
      <c r="A267" s="623">
        <f>'TEST RDP'!A266</f>
        <v>0</v>
      </c>
      <c r="B267" s="623">
        <f>'TEST RDP'!B266</f>
        <v>0</v>
      </c>
      <c r="C267" s="623">
        <f>'TEST RDP'!C266</f>
        <v>0</v>
      </c>
      <c r="D267" s="624">
        <f>('TEST RDP'!H266+'TEST RDP'!X266)/2</f>
        <v>0</v>
      </c>
      <c r="E267" s="625">
        <f>('TEST RDP'!J266+'TEST RDP'!P266+'TEST RDP'!AF266)/3</f>
        <v>0</v>
      </c>
      <c r="F267" s="625">
        <f>('TEST RDP'!F266+'TEST RDP'!L266+'TEST RDP'!N266+'TEST RDP'!Z266+'TEST RDP'!AH266+'TEST RDP'!AJ266+'TEST RDP'!AL266+'TEST RDP'!AP266)/8</f>
        <v>0</v>
      </c>
      <c r="G267" s="625">
        <f>('TEST RDP'!R266+'TEST RDP'!T266+'TEST RDP'!V266+'TEST RDP'!AB266+'TEST RDP'!AD266+'TEST RDP'!AN266)/6</f>
        <v>0</v>
      </c>
      <c r="H267" s="625">
        <f>('TEST RDP'!AH266+'TEST RDP'!AJ266+'TEST RDP'!AL266+'TEST RDP'!AN266+'TEST RDP'!AP266)/5</f>
        <v>0</v>
      </c>
      <c r="I267" s="625">
        <f>('TEST RDP'!Z266+'TEST RDP'!AH266+'TEST RDP'!AL266)/3</f>
        <v>0</v>
      </c>
      <c r="J267" s="626">
        <f>('TEST RDP'!H266+'TEST RDP'!R266+'TEST RDP'!AD266+'TEST RDP'!AP266)/4</f>
        <v>0</v>
      </c>
      <c r="K267" s="632">
        <f>('TEST RDP'!H266+'TEST RDP'!J266+'TEST RDP'!P266+'TEST RDP'!T266+'TEST RDP'!V266+'TEST RDP'!X266+'TEST RDP'!AF266+'TEST RDP'!AJ266+'TEST RDP'!AN266+'TEST RDP'!AP266)/10</f>
        <v>0</v>
      </c>
      <c r="L267" s="624">
        <f>('TEST RDP'!F266+'TEST RDP'!J266+'TEST RDP'!P266+'TEST RDP'!X266+'TEST RDP'!Z266+'TEST RDP'!AF266+'TEST RDP'!AL266)/7</f>
        <v>0</v>
      </c>
      <c r="M267" s="626">
        <f>('TEST RDP'!H266+'TEST RDP'!L266+'TEST RDP'!N266+'TEST RDP'!R266+'TEST RDP'!T266+'TEST RDP'!V266+'TEST RDP'!AB266+'TEST RDP'!AD266+'TEST RDP'!AH266+'TEST RDP'!AJ266+'TEST RDP'!AN266+'TEST RDP'!AP266)/12</f>
        <v>0</v>
      </c>
    </row>
    <row r="268" spans="1:13" ht="15.75" customHeight="1" x14ac:dyDescent="0.35">
      <c r="A268" s="623">
        <f>'TEST RDP'!A267</f>
        <v>0</v>
      </c>
      <c r="B268" s="623">
        <f>'TEST RDP'!B267</f>
        <v>0</v>
      </c>
      <c r="C268" s="623">
        <f>'TEST RDP'!C267</f>
        <v>0</v>
      </c>
      <c r="D268" s="624">
        <f>('TEST RDP'!H267+'TEST RDP'!X267)/2</f>
        <v>0</v>
      </c>
      <c r="E268" s="625">
        <f>('TEST RDP'!J267+'TEST RDP'!P267+'TEST RDP'!AF267)/3</f>
        <v>0</v>
      </c>
      <c r="F268" s="625">
        <f>('TEST RDP'!F267+'TEST RDP'!L267+'TEST RDP'!N267+'TEST RDP'!Z267+'TEST RDP'!AH267+'TEST RDP'!AJ267+'TEST RDP'!AL267+'TEST RDP'!AP267)/8</f>
        <v>0</v>
      </c>
      <c r="G268" s="625">
        <f>('TEST RDP'!R267+'TEST RDP'!T267+'TEST RDP'!V267+'TEST RDP'!AB267+'TEST RDP'!AD267+'TEST RDP'!AN267)/6</f>
        <v>0</v>
      </c>
      <c r="H268" s="625">
        <f>('TEST RDP'!AH267+'TEST RDP'!AJ267+'TEST RDP'!AL267+'TEST RDP'!AN267+'TEST RDP'!AP267)/5</f>
        <v>0</v>
      </c>
      <c r="I268" s="625">
        <f>('TEST RDP'!Z267+'TEST RDP'!AH267+'TEST RDP'!AL267)/3</f>
        <v>0</v>
      </c>
      <c r="J268" s="626">
        <f>('TEST RDP'!H267+'TEST RDP'!R267+'TEST RDP'!AD267+'TEST RDP'!AP267)/4</f>
        <v>0</v>
      </c>
      <c r="K268" s="632">
        <f>('TEST RDP'!H267+'TEST RDP'!J267+'TEST RDP'!P267+'TEST RDP'!T267+'TEST RDP'!V267+'TEST RDP'!X267+'TEST RDP'!AF267+'TEST RDP'!AJ267+'TEST RDP'!AN267+'TEST RDP'!AP267)/10</f>
        <v>0</v>
      </c>
      <c r="L268" s="624">
        <f>('TEST RDP'!F267+'TEST RDP'!J267+'TEST RDP'!P267+'TEST RDP'!X267+'TEST RDP'!Z267+'TEST RDP'!AF267+'TEST RDP'!AL267)/7</f>
        <v>0</v>
      </c>
      <c r="M268" s="626">
        <f>('TEST RDP'!H267+'TEST RDP'!L267+'TEST RDP'!N267+'TEST RDP'!R267+'TEST RDP'!T267+'TEST RDP'!V267+'TEST RDP'!AB267+'TEST RDP'!AD267+'TEST RDP'!AH267+'TEST RDP'!AJ267+'TEST RDP'!AN267+'TEST RDP'!AP267)/12</f>
        <v>0</v>
      </c>
    </row>
    <row r="269" spans="1:13" ht="15.75" customHeight="1" x14ac:dyDescent="0.35">
      <c r="A269" s="623">
        <f>'TEST RDP'!A268</f>
        <v>0</v>
      </c>
      <c r="B269" s="623">
        <f>'TEST RDP'!B268</f>
        <v>0</v>
      </c>
      <c r="C269" s="623">
        <f>'TEST RDP'!C268</f>
        <v>0</v>
      </c>
      <c r="D269" s="624">
        <f>('TEST RDP'!H268+'TEST RDP'!X268)/2</f>
        <v>0</v>
      </c>
      <c r="E269" s="625">
        <f>('TEST RDP'!J268+'TEST RDP'!P268+'TEST RDP'!AF268)/3</f>
        <v>0</v>
      </c>
      <c r="F269" s="625">
        <f>('TEST RDP'!F268+'TEST RDP'!L268+'TEST RDP'!N268+'TEST RDP'!Z268+'TEST RDP'!AH268+'TEST RDP'!AJ268+'TEST RDP'!AL268+'TEST RDP'!AP268)/8</f>
        <v>0</v>
      </c>
      <c r="G269" s="625">
        <f>('TEST RDP'!R268+'TEST RDP'!T268+'TEST RDP'!V268+'TEST RDP'!AB268+'TEST RDP'!AD268+'TEST RDP'!AN268)/6</f>
        <v>0</v>
      </c>
      <c r="H269" s="625">
        <f>('TEST RDP'!AH268+'TEST RDP'!AJ268+'TEST RDP'!AL268+'TEST RDP'!AN268+'TEST RDP'!AP268)/5</f>
        <v>0</v>
      </c>
      <c r="I269" s="625">
        <f>('TEST RDP'!Z268+'TEST RDP'!AH268+'TEST RDP'!AL268)/3</f>
        <v>0</v>
      </c>
      <c r="J269" s="626">
        <f>('TEST RDP'!H268+'TEST RDP'!R268+'TEST RDP'!AD268+'TEST RDP'!AP268)/4</f>
        <v>0</v>
      </c>
      <c r="K269" s="632">
        <f>('TEST RDP'!H268+'TEST RDP'!J268+'TEST RDP'!P268+'TEST RDP'!T268+'TEST RDP'!V268+'TEST RDP'!X268+'TEST RDP'!AF268+'TEST RDP'!AJ268+'TEST RDP'!AN268+'TEST RDP'!AP268)/10</f>
        <v>0</v>
      </c>
      <c r="L269" s="624">
        <f>('TEST RDP'!F268+'TEST RDP'!J268+'TEST RDP'!P268+'TEST RDP'!X268+'TEST RDP'!Z268+'TEST RDP'!AF268+'TEST RDP'!AL268)/7</f>
        <v>0</v>
      </c>
      <c r="M269" s="626">
        <f>('TEST RDP'!H268+'TEST RDP'!L268+'TEST RDP'!N268+'TEST RDP'!R268+'TEST RDP'!T268+'TEST RDP'!V268+'TEST RDP'!AB268+'TEST RDP'!AD268+'TEST RDP'!AH268+'TEST RDP'!AJ268+'TEST RDP'!AN268+'TEST RDP'!AP268)/12</f>
        <v>0</v>
      </c>
    </row>
    <row r="270" spans="1:13" ht="15.75" customHeight="1" x14ac:dyDescent="0.35">
      <c r="A270" s="623">
        <f>'TEST RDP'!A269</f>
        <v>0</v>
      </c>
      <c r="B270" s="623">
        <f>'TEST RDP'!B269</f>
        <v>0</v>
      </c>
      <c r="C270" s="623">
        <f>'TEST RDP'!C269</f>
        <v>0</v>
      </c>
      <c r="D270" s="624">
        <f>('TEST RDP'!H269+'TEST RDP'!X269)/2</f>
        <v>0</v>
      </c>
      <c r="E270" s="625">
        <f>('TEST RDP'!J269+'TEST RDP'!P269+'TEST RDP'!AF269)/3</f>
        <v>0</v>
      </c>
      <c r="F270" s="625">
        <f>('TEST RDP'!F269+'TEST RDP'!L269+'TEST RDP'!N269+'TEST RDP'!Z269+'TEST RDP'!AH269+'TEST RDP'!AJ269+'TEST RDP'!AL269+'TEST RDP'!AP269)/8</f>
        <v>0</v>
      </c>
      <c r="G270" s="625">
        <f>('TEST RDP'!R269+'TEST RDP'!T269+'TEST RDP'!V269+'TEST RDP'!AB269+'TEST RDP'!AD269+'TEST RDP'!AN269)/6</f>
        <v>0</v>
      </c>
      <c r="H270" s="625">
        <f>('TEST RDP'!AH269+'TEST RDP'!AJ269+'TEST RDP'!AL269+'TEST RDP'!AN269+'TEST RDP'!AP269)/5</f>
        <v>0</v>
      </c>
      <c r="I270" s="625">
        <f>('TEST RDP'!Z269+'TEST RDP'!AH269+'TEST RDP'!AL269)/3</f>
        <v>0</v>
      </c>
      <c r="J270" s="626">
        <f>('TEST RDP'!H269+'TEST RDP'!R269+'TEST RDP'!AD269+'TEST RDP'!AP269)/4</f>
        <v>0</v>
      </c>
      <c r="K270" s="632">
        <f>('TEST RDP'!H269+'TEST RDP'!J269+'TEST RDP'!P269+'TEST RDP'!T269+'TEST RDP'!V269+'TEST RDP'!X269+'TEST RDP'!AF269+'TEST RDP'!AJ269+'TEST RDP'!AN269+'TEST RDP'!AP269)/10</f>
        <v>0</v>
      </c>
      <c r="L270" s="624">
        <f>('TEST RDP'!F269+'TEST RDP'!J269+'TEST RDP'!P269+'TEST RDP'!X269+'TEST RDP'!Z269+'TEST RDP'!AF269+'TEST RDP'!AL269)/7</f>
        <v>0</v>
      </c>
      <c r="M270" s="626">
        <f>('TEST RDP'!H269+'TEST RDP'!L269+'TEST RDP'!N269+'TEST RDP'!R269+'TEST RDP'!T269+'TEST RDP'!V269+'TEST RDP'!AB269+'TEST RDP'!AD269+'TEST RDP'!AH269+'TEST RDP'!AJ269+'TEST RDP'!AN269+'TEST RDP'!AP269)/12</f>
        <v>0</v>
      </c>
    </row>
    <row r="271" spans="1:13" ht="15.75" customHeight="1" x14ac:dyDescent="0.35">
      <c r="A271" s="623">
        <f>'TEST RDP'!A270</f>
        <v>0</v>
      </c>
      <c r="B271" s="623">
        <f>'TEST RDP'!B270</f>
        <v>0</v>
      </c>
      <c r="C271" s="623">
        <f>'TEST RDP'!C270</f>
        <v>0</v>
      </c>
      <c r="D271" s="624">
        <f>('TEST RDP'!H270+'TEST RDP'!X270)/2</f>
        <v>0</v>
      </c>
      <c r="E271" s="625">
        <f>('TEST RDP'!J270+'TEST RDP'!P270+'TEST RDP'!AF270)/3</f>
        <v>0</v>
      </c>
      <c r="F271" s="625">
        <f>('TEST RDP'!F270+'TEST RDP'!L270+'TEST RDP'!N270+'TEST RDP'!Z270+'TEST RDP'!AH270+'TEST RDP'!AJ270+'TEST RDP'!AL270+'TEST RDP'!AP270)/8</f>
        <v>0</v>
      </c>
      <c r="G271" s="625">
        <f>('TEST RDP'!R270+'TEST RDP'!T270+'TEST RDP'!V270+'TEST RDP'!AB270+'TEST RDP'!AD270+'TEST RDP'!AN270)/6</f>
        <v>0</v>
      </c>
      <c r="H271" s="625">
        <f>('TEST RDP'!AH270+'TEST RDP'!AJ270+'TEST RDP'!AL270+'TEST RDP'!AN270+'TEST RDP'!AP270)/5</f>
        <v>0</v>
      </c>
      <c r="I271" s="625">
        <f>('TEST RDP'!Z270+'TEST RDP'!AH270+'TEST RDP'!AL270)/3</f>
        <v>0</v>
      </c>
      <c r="J271" s="626">
        <f>('TEST RDP'!H270+'TEST RDP'!R270+'TEST RDP'!AD270+'TEST RDP'!AP270)/4</f>
        <v>0</v>
      </c>
      <c r="K271" s="632">
        <f>('TEST RDP'!H270+'TEST RDP'!J270+'TEST RDP'!P270+'TEST RDP'!T270+'TEST RDP'!V270+'TEST RDP'!X270+'TEST RDP'!AF270+'TEST RDP'!AJ270+'TEST RDP'!AN270+'TEST RDP'!AP270)/10</f>
        <v>0</v>
      </c>
      <c r="L271" s="624">
        <f>('TEST RDP'!F270+'TEST RDP'!J270+'TEST RDP'!P270+'TEST RDP'!X270+'TEST RDP'!Z270+'TEST RDP'!AF270+'TEST RDP'!AL270)/7</f>
        <v>0</v>
      </c>
      <c r="M271" s="626">
        <f>('TEST RDP'!H270+'TEST RDP'!L270+'TEST RDP'!N270+'TEST RDP'!R270+'TEST RDP'!T270+'TEST RDP'!V270+'TEST RDP'!AB270+'TEST RDP'!AD270+'TEST RDP'!AH270+'TEST RDP'!AJ270+'TEST RDP'!AN270+'TEST RDP'!AP270)/12</f>
        <v>0</v>
      </c>
    </row>
    <row r="272" spans="1:13" ht="15.75" customHeight="1" x14ac:dyDescent="0.35">
      <c r="A272" s="623">
        <f>'TEST RDP'!A271</f>
        <v>0</v>
      </c>
      <c r="B272" s="623">
        <f>'TEST RDP'!B271</f>
        <v>0</v>
      </c>
      <c r="C272" s="623">
        <f>'TEST RDP'!C271</f>
        <v>0</v>
      </c>
      <c r="D272" s="624">
        <f>('TEST RDP'!H271+'TEST RDP'!X271)/2</f>
        <v>0</v>
      </c>
      <c r="E272" s="625">
        <f>('TEST RDP'!J271+'TEST RDP'!P271+'TEST RDP'!AF271)/3</f>
        <v>0</v>
      </c>
      <c r="F272" s="625">
        <f>('TEST RDP'!F271+'TEST RDP'!L271+'TEST RDP'!N271+'TEST RDP'!Z271+'TEST RDP'!AH271+'TEST RDP'!AJ271+'TEST RDP'!AL271+'TEST RDP'!AP271)/8</f>
        <v>0</v>
      </c>
      <c r="G272" s="625">
        <f>('TEST RDP'!R271+'TEST RDP'!T271+'TEST RDP'!V271+'TEST RDP'!AB271+'TEST RDP'!AD271+'TEST RDP'!AN271)/6</f>
        <v>0</v>
      </c>
      <c r="H272" s="625">
        <f>('TEST RDP'!AH271+'TEST RDP'!AJ271+'TEST RDP'!AL271+'TEST RDP'!AN271+'TEST RDP'!AP271)/5</f>
        <v>0</v>
      </c>
      <c r="I272" s="625">
        <f>('TEST RDP'!Z271+'TEST RDP'!AH271+'TEST RDP'!AL271)/3</f>
        <v>0</v>
      </c>
      <c r="J272" s="626">
        <f>('TEST RDP'!H271+'TEST RDP'!R271+'TEST RDP'!AD271+'TEST RDP'!AP271)/4</f>
        <v>0</v>
      </c>
      <c r="K272" s="632">
        <f>('TEST RDP'!H271+'TEST RDP'!J271+'TEST RDP'!P271+'TEST RDP'!T271+'TEST RDP'!V271+'TEST RDP'!X271+'TEST RDP'!AF271+'TEST RDP'!AJ271+'TEST RDP'!AN271+'TEST RDP'!AP271)/10</f>
        <v>0</v>
      </c>
      <c r="L272" s="624">
        <f>('TEST RDP'!F271+'TEST RDP'!J271+'TEST RDP'!P271+'TEST RDP'!X271+'TEST RDP'!Z271+'TEST RDP'!AF271+'TEST RDP'!AL271)/7</f>
        <v>0</v>
      </c>
      <c r="M272" s="626">
        <f>('TEST RDP'!H271+'TEST RDP'!L271+'TEST RDP'!N271+'TEST RDP'!R271+'TEST RDP'!T271+'TEST RDP'!V271+'TEST RDP'!AB271+'TEST RDP'!AD271+'TEST RDP'!AH271+'TEST RDP'!AJ271+'TEST RDP'!AN271+'TEST RDP'!AP271)/12</f>
        <v>0</v>
      </c>
    </row>
    <row r="273" spans="1:13" ht="15.75" customHeight="1" x14ac:dyDescent="0.35">
      <c r="A273" s="623">
        <f>'TEST RDP'!A272</f>
        <v>0</v>
      </c>
      <c r="B273" s="623">
        <f>'TEST RDP'!B272</f>
        <v>0</v>
      </c>
      <c r="C273" s="623">
        <f>'TEST RDP'!C272</f>
        <v>0</v>
      </c>
      <c r="D273" s="624">
        <f>('TEST RDP'!H272+'TEST RDP'!X272)/2</f>
        <v>0</v>
      </c>
      <c r="E273" s="625">
        <f>('TEST RDP'!J272+'TEST RDP'!P272+'TEST RDP'!AF272)/3</f>
        <v>0</v>
      </c>
      <c r="F273" s="625">
        <f>('TEST RDP'!F272+'TEST RDP'!L272+'TEST RDP'!N272+'TEST RDP'!Z272+'TEST RDP'!AH272+'TEST RDP'!AJ272+'TEST RDP'!AL272+'TEST RDP'!AP272)/8</f>
        <v>0</v>
      </c>
      <c r="G273" s="625">
        <f>('TEST RDP'!R272+'TEST RDP'!T272+'TEST RDP'!V272+'TEST RDP'!AB272+'TEST RDP'!AD272+'TEST RDP'!AN272)/6</f>
        <v>0</v>
      </c>
      <c r="H273" s="625">
        <f>('TEST RDP'!AH272+'TEST RDP'!AJ272+'TEST RDP'!AL272+'TEST RDP'!AN272+'TEST RDP'!AP272)/5</f>
        <v>0</v>
      </c>
      <c r="I273" s="625">
        <f>('TEST RDP'!Z272+'TEST RDP'!AH272+'TEST RDP'!AL272)/3</f>
        <v>0</v>
      </c>
      <c r="J273" s="626">
        <f>('TEST RDP'!H272+'TEST RDP'!R272+'TEST RDP'!AD272+'TEST RDP'!AP272)/4</f>
        <v>0</v>
      </c>
      <c r="K273" s="632">
        <f>('TEST RDP'!H272+'TEST RDP'!J272+'TEST RDP'!P272+'TEST RDP'!T272+'TEST RDP'!V272+'TEST RDP'!X272+'TEST RDP'!AF272+'TEST RDP'!AJ272+'TEST RDP'!AN272+'TEST RDP'!AP272)/10</f>
        <v>0</v>
      </c>
      <c r="L273" s="624">
        <f>('TEST RDP'!F272+'TEST RDP'!J272+'TEST RDP'!P272+'TEST RDP'!X272+'TEST RDP'!Z272+'TEST RDP'!AF272+'TEST RDP'!AL272)/7</f>
        <v>0</v>
      </c>
      <c r="M273" s="626">
        <f>('TEST RDP'!H272+'TEST RDP'!L272+'TEST RDP'!N272+'TEST RDP'!R272+'TEST RDP'!T272+'TEST RDP'!V272+'TEST RDP'!AB272+'TEST RDP'!AD272+'TEST RDP'!AH272+'TEST RDP'!AJ272+'TEST RDP'!AN272+'TEST RDP'!AP272)/12</f>
        <v>0</v>
      </c>
    </row>
    <row r="274" spans="1:13" ht="15.75" customHeight="1" x14ac:dyDescent="0.35">
      <c r="A274" s="623">
        <f>'TEST RDP'!A273</f>
        <v>0</v>
      </c>
      <c r="B274" s="623">
        <f>'TEST RDP'!B273</f>
        <v>0</v>
      </c>
      <c r="C274" s="623">
        <f>'TEST RDP'!C273</f>
        <v>0</v>
      </c>
      <c r="D274" s="624">
        <f>('TEST RDP'!H273+'TEST RDP'!X273)/2</f>
        <v>0</v>
      </c>
      <c r="E274" s="625">
        <f>('TEST RDP'!J273+'TEST RDP'!P273+'TEST RDP'!AF273)/3</f>
        <v>0</v>
      </c>
      <c r="F274" s="625">
        <f>('TEST RDP'!F273+'TEST RDP'!L273+'TEST RDP'!N273+'TEST RDP'!Z273+'TEST RDP'!AH273+'TEST RDP'!AJ273+'TEST RDP'!AL273+'TEST RDP'!AP273)/8</f>
        <v>0</v>
      </c>
      <c r="G274" s="625">
        <f>('TEST RDP'!R273+'TEST RDP'!T273+'TEST RDP'!V273+'TEST RDP'!AB273+'TEST RDP'!AD273+'TEST RDP'!AN273)/6</f>
        <v>0</v>
      </c>
      <c r="H274" s="625">
        <f>('TEST RDP'!AH273+'TEST RDP'!AJ273+'TEST RDP'!AL273+'TEST RDP'!AN273+'TEST RDP'!AP273)/5</f>
        <v>0</v>
      </c>
      <c r="I274" s="625">
        <f>('TEST RDP'!Z273+'TEST RDP'!AH273+'TEST RDP'!AL273)/3</f>
        <v>0</v>
      </c>
      <c r="J274" s="626">
        <f>('TEST RDP'!H273+'TEST RDP'!R273+'TEST RDP'!AD273+'TEST RDP'!AP273)/4</f>
        <v>0</v>
      </c>
      <c r="K274" s="632">
        <f>('TEST RDP'!H273+'TEST RDP'!J273+'TEST RDP'!P273+'TEST RDP'!T273+'TEST RDP'!V273+'TEST RDP'!X273+'TEST RDP'!AF273+'TEST RDP'!AJ273+'TEST RDP'!AN273+'TEST RDP'!AP273)/10</f>
        <v>0</v>
      </c>
      <c r="L274" s="624">
        <f>('TEST RDP'!F273+'TEST RDP'!J273+'TEST RDP'!P273+'TEST RDP'!X273+'TEST RDP'!Z273+'TEST RDP'!AF273+'TEST RDP'!AL273)/7</f>
        <v>0</v>
      </c>
      <c r="M274" s="626">
        <f>('TEST RDP'!H273+'TEST RDP'!L273+'TEST RDP'!N273+'TEST RDP'!R273+'TEST RDP'!T273+'TEST RDP'!V273+'TEST RDP'!AB273+'TEST RDP'!AD273+'TEST RDP'!AH273+'TEST RDP'!AJ273+'TEST RDP'!AN273+'TEST RDP'!AP273)/12</f>
        <v>0</v>
      </c>
    </row>
    <row r="275" spans="1:13" ht="15.75" customHeight="1" x14ac:dyDescent="0.35">
      <c r="A275" s="623">
        <f>'TEST RDP'!A274</f>
        <v>0</v>
      </c>
      <c r="B275" s="623">
        <f>'TEST RDP'!B274</f>
        <v>0</v>
      </c>
      <c r="C275" s="623">
        <f>'TEST RDP'!C274</f>
        <v>0</v>
      </c>
      <c r="D275" s="624">
        <f>('TEST RDP'!H274+'TEST RDP'!X274)/2</f>
        <v>0</v>
      </c>
      <c r="E275" s="625">
        <f>('TEST RDP'!J274+'TEST RDP'!P274+'TEST RDP'!AF274)/3</f>
        <v>0</v>
      </c>
      <c r="F275" s="625">
        <f>('TEST RDP'!F274+'TEST RDP'!L274+'TEST RDP'!N274+'TEST RDP'!Z274+'TEST RDP'!AH274+'TEST RDP'!AJ274+'TEST RDP'!AL274+'TEST RDP'!AP274)/8</f>
        <v>0</v>
      </c>
      <c r="G275" s="625">
        <f>('TEST RDP'!R274+'TEST RDP'!T274+'TEST RDP'!V274+'TEST RDP'!AB274+'TEST RDP'!AD274+'TEST RDP'!AN274)/6</f>
        <v>0</v>
      </c>
      <c r="H275" s="625">
        <f>('TEST RDP'!AH274+'TEST RDP'!AJ274+'TEST RDP'!AL274+'TEST RDP'!AN274+'TEST RDP'!AP274)/5</f>
        <v>0</v>
      </c>
      <c r="I275" s="625">
        <f>('TEST RDP'!Z274+'TEST RDP'!AH274+'TEST RDP'!AL274)/3</f>
        <v>0</v>
      </c>
      <c r="J275" s="626">
        <f>('TEST RDP'!H274+'TEST RDP'!R274+'TEST RDP'!AD274+'TEST RDP'!AP274)/4</f>
        <v>0</v>
      </c>
      <c r="K275" s="632">
        <f>('TEST RDP'!H274+'TEST RDP'!J274+'TEST RDP'!P274+'TEST RDP'!T274+'TEST RDP'!V274+'TEST RDP'!X274+'TEST RDP'!AF274+'TEST RDP'!AJ274+'TEST RDP'!AN274+'TEST RDP'!AP274)/10</f>
        <v>0</v>
      </c>
      <c r="L275" s="624">
        <f>('TEST RDP'!F274+'TEST RDP'!J274+'TEST RDP'!P274+'TEST RDP'!X274+'TEST RDP'!Z274+'TEST RDP'!AF274+'TEST RDP'!AL274)/7</f>
        <v>0</v>
      </c>
      <c r="M275" s="626">
        <f>('TEST RDP'!H274+'TEST RDP'!L274+'TEST RDP'!N274+'TEST RDP'!R274+'TEST RDP'!T274+'TEST RDP'!V274+'TEST RDP'!AB274+'TEST RDP'!AD274+'TEST RDP'!AH274+'TEST RDP'!AJ274+'TEST RDP'!AN274+'TEST RDP'!AP274)/12</f>
        <v>0</v>
      </c>
    </row>
    <row r="276" spans="1:13" ht="15.75" customHeight="1" x14ac:dyDescent="0.35">
      <c r="A276" s="623">
        <f>'TEST RDP'!A275</f>
        <v>0</v>
      </c>
      <c r="B276" s="623">
        <f>'TEST RDP'!B275</f>
        <v>0</v>
      </c>
      <c r="C276" s="623">
        <f>'TEST RDP'!C275</f>
        <v>0</v>
      </c>
      <c r="D276" s="624">
        <f>('TEST RDP'!H275+'TEST RDP'!X275)/2</f>
        <v>0</v>
      </c>
      <c r="E276" s="625">
        <f>('TEST RDP'!J275+'TEST RDP'!P275+'TEST RDP'!AF275)/3</f>
        <v>0</v>
      </c>
      <c r="F276" s="625">
        <f>('TEST RDP'!F275+'TEST RDP'!L275+'TEST RDP'!N275+'TEST RDP'!Z275+'TEST RDP'!AH275+'TEST RDP'!AJ275+'TEST RDP'!AL275+'TEST RDP'!AP275)/8</f>
        <v>0</v>
      </c>
      <c r="G276" s="625">
        <f>('TEST RDP'!R275+'TEST RDP'!T275+'TEST RDP'!V275+'TEST RDP'!AB275+'TEST RDP'!AD275+'TEST RDP'!AN275)/6</f>
        <v>0</v>
      </c>
      <c r="H276" s="625">
        <f>('TEST RDP'!AH275+'TEST RDP'!AJ275+'TEST RDP'!AL275+'TEST RDP'!AN275+'TEST RDP'!AP275)/5</f>
        <v>0</v>
      </c>
      <c r="I276" s="625">
        <f>('TEST RDP'!Z275+'TEST RDP'!AH275+'TEST RDP'!AL275)/3</f>
        <v>0</v>
      </c>
      <c r="J276" s="626">
        <f>('TEST RDP'!H275+'TEST RDP'!R275+'TEST RDP'!AD275+'TEST RDP'!AP275)/4</f>
        <v>0</v>
      </c>
      <c r="K276" s="632">
        <f>('TEST RDP'!H275+'TEST RDP'!J275+'TEST RDP'!P275+'TEST RDP'!T275+'TEST RDP'!V275+'TEST RDP'!X275+'TEST RDP'!AF275+'TEST RDP'!AJ275+'TEST RDP'!AN275+'TEST RDP'!AP275)/10</f>
        <v>0</v>
      </c>
      <c r="L276" s="624">
        <f>('TEST RDP'!F275+'TEST RDP'!J275+'TEST RDP'!P275+'TEST RDP'!X275+'TEST RDP'!Z275+'TEST RDP'!AF275+'TEST RDP'!AL275)/7</f>
        <v>0</v>
      </c>
      <c r="M276" s="626">
        <f>('TEST RDP'!H275+'TEST RDP'!L275+'TEST RDP'!N275+'TEST RDP'!R275+'TEST RDP'!T275+'TEST RDP'!V275+'TEST RDP'!AB275+'TEST RDP'!AD275+'TEST RDP'!AH275+'TEST RDP'!AJ275+'TEST RDP'!AN275+'TEST RDP'!AP275)/12</f>
        <v>0</v>
      </c>
    </row>
    <row r="277" spans="1:13" ht="15.75" customHeight="1" x14ac:dyDescent="0.35">
      <c r="A277" s="623">
        <f>'TEST RDP'!A276</f>
        <v>0</v>
      </c>
      <c r="B277" s="623">
        <f>'TEST RDP'!B276</f>
        <v>0</v>
      </c>
      <c r="C277" s="623">
        <f>'TEST RDP'!C276</f>
        <v>0</v>
      </c>
      <c r="D277" s="624">
        <f>('TEST RDP'!H276+'TEST RDP'!X276)/2</f>
        <v>0</v>
      </c>
      <c r="E277" s="625">
        <f>('TEST RDP'!J276+'TEST RDP'!P276+'TEST RDP'!AF276)/3</f>
        <v>0</v>
      </c>
      <c r="F277" s="625">
        <f>('TEST RDP'!F276+'TEST RDP'!L276+'TEST RDP'!N276+'TEST RDP'!Z276+'TEST RDP'!AH276+'TEST RDP'!AJ276+'TEST RDP'!AL276+'TEST RDP'!AP276)/8</f>
        <v>0</v>
      </c>
      <c r="G277" s="625">
        <f>('TEST RDP'!R276+'TEST RDP'!T276+'TEST RDP'!V276+'TEST RDP'!AB276+'TEST RDP'!AD276+'TEST RDP'!AN276)/6</f>
        <v>0</v>
      </c>
      <c r="H277" s="625">
        <f>('TEST RDP'!AH276+'TEST RDP'!AJ276+'TEST RDP'!AL276+'TEST RDP'!AN276+'TEST RDP'!AP276)/5</f>
        <v>0</v>
      </c>
      <c r="I277" s="625">
        <f>('TEST RDP'!Z276+'TEST RDP'!AH276+'TEST RDP'!AL276)/3</f>
        <v>0</v>
      </c>
      <c r="J277" s="626">
        <f>('TEST RDP'!H276+'TEST RDP'!R276+'TEST RDP'!AD276+'TEST RDP'!AP276)/4</f>
        <v>0</v>
      </c>
      <c r="K277" s="632">
        <f>('TEST RDP'!H276+'TEST RDP'!J276+'TEST RDP'!P276+'TEST RDP'!T276+'TEST RDP'!V276+'TEST RDP'!X276+'TEST RDP'!AF276+'TEST RDP'!AJ276+'TEST RDP'!AN276+'TEST RDP'!AP276)/10</f>
        <v>0</v>
      </c>
      <c r="L277" s="624">
        <f>('TEST RDP'!F276+'TEST RDP'!J276+'TEST RDP'!P276+'TEST RDP'!X276+'TEST RDP'!Z276+'TEST RDP'!AF276+'TEST RDP'!AL276)/7</f>
        <v>0</v>
      </c>
      <c r="M277" s="626">
        <f>('TEST RDP'!H276+'TEST RDP'!L276+'TEST RDP'!N276+'TEST RDP'!R276+'TEST RDP'!T276+'TEST RDP'!V276+'TEST RDP'!AB276+'TEST RDP'!AD276+'TEST RDP'!AH276+'TEST RDP'!AJ276+'TEST RDP'!AN276+'TEST RDP'!AP276)/12</f>
        <v>0</v>
      </c>
    </row>
    <row r="278" spans="1:13" ht="15.75" customHeight="1" x14ac:dyDescent="0.35">
      <c r="A278" s="623">
        <f>'TEST RDP'!A277</f>
        <v>0</v>
      </c>
      <c r="B278" s="623">
        <f>'TEST RDP'!B277</f>
        <v>0</v>
      </c>
      <c r="C278" s="623">
        <f>'TEST RDP'!C277</f>
        <v>0</v>
      </c>
      <c r="D278" s="624">
        <f>('TEST RDP'!H277+'TEST RDP'!X277)/2</f>
        <v>0</v>
      </c>
      <c r="E278" s="625">
        <f>('TEST RDP'!J277+'TEST RDP'!P277+'TEST RDP'!AF277)/3</f>
        <v>0</v>
      </c>
      <c r="F278" s="625">
        <f>('TEST RDP'!F277+'TEST RDP'!L277+'TEST RDP'!N277+'TEST RDP'!Z277+'TEST RDP'!AH277+'TEST RDP'!AJ277+'TEST RDP'!AL277+'TEST RDP'!AP277)/8</f>
        <v>0</v>
      </c>
      <c r="G278" s="625">
        <f>('TEST RDP'!R277+'TEST RDP'!T277+'TEST RDP'!V277+'TEST RDP'!AB277+'TEST RDP'!AD277+'TEST RDP'!AN277)/6</f>
        <v>0</v>
      </c>
      <c r="H278" s="625">
        <f>('TEST RDP'!AH277+'TEST RDP'!AJ277+'TEST RDP'!AL277+'TEST RDP'!AN277+'TEST RDP'!AP277)/5</f>
        <v>0</v>
      </c>
      <c r="I278" s="625">
        <f>('TEST RDP'!Z277+'TEST RDP'!AH277+'TEST RDP'!AL277)/3</f>
        <v>0</v>
      </c>
      <c r="J278" s="626">
        <f>('TEST RDP'!H277+'TEST RDP'!R277+'TEST RDP'!AD277+'TEST RDP'!AP277)/4</f>
        <v>0</v>
      </c>
      <c r="K278" s="632">
        <f>('TEST RDP'!H277+'TEST RDP'!J277+'TEST RDP'!P277+'TEST RDP'!T277+'TEST RDP'!V277+'TEST RDP'!X277+'TEST RDP'!AF277+'TEST RDP'!AJ277+'TEST RDP'!AN277+'TEST RDP'!AP277)/10</f>
        <v>0</v>
      </c>
      <c r="L278" s="624">
        <f>('TEST RDP'!F277+'TEST RDP'!J277+'TEST RDP'!P277+'TEST RDP'!X277+'TEST RDP'!Z277+'TEST RDP'!AF277+'TEST RDP'!AL277)/7</f>
        <v>0</v>
      </c>
      <c r="M278" s="626">
        <f>('TEST RDP'!H277+'TEST RDP'!L277+'TEST RDP'!N277+'TEST RDP'!R277+'TEST RDP'!T277+'TEST RDP'!V277+'TEST RDP'!AB277+'TEST RDP'!AD277+'TEST RDP'!AH277+'TEST RDP'!AJ277+'TEST RDP'!AN277+'TEST RDP'!AP277)/12</f>
        <v>0</v>
      </c>
    </row>
    <row r="279" spans="1:13" ht="15.75" customHeight="1" x14ac:dyDescent="0.35">
      <c r="A279" s="623">
        <f>'TEST RDP'!A278</f>
        <v>0</v>
      </c>
      <c r="B279" s="623">
        <f>'TEST RDP'!B278</f>
        <v>0</v>
      </c>
      <c r="C279" s="623">
        <f>'TEST RDP'!C278</f>
        <v>0</v>
      </c>
      <c r="D279" s="624">
        <f>('TEST RDP'!H278+'TEST RDP'!X278)/2</f>
        <v>0</v>
      </c>
      <c r="E279" s="625">
        <f>('TEST RDP'!J278+'TEST RDP'!P278+'TEST RDP'!AF278)/3</f>
        <v>0</v>
      </c>
      <c r="F279" s="625">
        <f>('TEST RDP'!F278+'TEST RDP'!L278+'TEST RDP'!N278+'TEST RDP'!Z278+'TEST RDP'!AH278+'TEST RDP'!AJ278+'TEST RDP'!AL278+'TEST RDP'!AP278)/8</f>
        <v>0</v>
      </c>
      <c r="G279" s="625">
        <f>('TEST RDP'!R278+'TEST RDP'!T278+'TEST RDP'!V278+'TEST RDP'!AB278+'TEST RDP'!AD278+'TEST RDP'!AN278)/6</f>
        <v>0</v>
      </c>
      <c r="H279" s="625">
        <f>('TEST RDP'!AH278+'TEST RDP'!AJ278+'TEST RDP'!AL278+'TEST RDP'!AN278+'TEST RDP'!AP278)/5</f>
        <v>0</v>
      </c>
      <c r="I279" s="625">
        <f>('TEST RDP'!Z278+'TEST RDP'!AH278+'TEST RDP'!AL278)/3</f>
        <v>0</v>
      </c>
      <c r="J279" s="626">
        <f>('TEST RDP'!H278+'TEST RDP'!R278+'TEST RDP'!AD278+'TEST RDP'!AP278)/4</f>
        <v>0</v>
      </c>
      <c r="K279" s="632">
        <f>('TEST RDP'!H278+'TEST RDP'!J278+'TEST RDP'!P278+'TEST RDP'!T278+'TEST RDP'!V278+'TEST RDP'!X278+'TEST RDP'!AF278+'TEST RDP'!AJ278+'TEST RDP'!AN278+'TEST RDP'!AP278)/10</f>
        <v>0</v>
      </c>
      <c r="L279" s="624">
        <f>('TEST RDP'!F278+'TEST RDP'!J278+'TEST RDP'!P278+'TEST RDP'!X278+'TEST RDP'!Z278+'TEST RDP'!AF278+'TEST RDP'!AL278)/7</f>
        <v>0</v>
      </c>
      <c r="M279" s="626">
        <f>('TEST RDP'!H278+'TEST RDP'!L278+'TEST RDP'!N278+'TEST RDP'!R278+'TEST RDP'!T278+'TEST RDP'!V278+'TEST RDP'!AB278+'TEST RDP'!AD278+'TEST RDP'!AH278+'TEST RDP'!AJ278+'TEST RDP'!AN278+'TEST RDP'!AP278)/12</f>
        <v>0</v>
      </c>
    </row>
    <row r="280" spans="1:13" ht="15.75" customHeight="1" x14ac:dyDescent="0.35">
      <c r="A280" s="623">
        <f>'TEST RDP'!A279</f>
        <v>0</v>
      </c>
      <c r="B280" s="623">
        <f>'TEST RDP'!B279</f>
        <v>0</v>
      </c>
      <c r="C280" s="623">
        <f>'TEST RDP'!C279</f>
        <v>0</v>
      </c>
      <c r="D280" s="624">
        <f>('TEST RDP'!H279+'TEST RDP'!X279)/2</f>
        <v>0</v>
      </c>
      <c r="E280" s="625">
        <f>('TEST RDP'!J279+'TEST RDP'!P279+'TEST RDP'!AF279)/3</f>
        <v>0</v>
      </c>
      <c r="F280" s="625">
        <f>('TEST RDP'!F279+'TEST RDP'!L279+'TEST RDP'!N279+'TEST RDP'!Z279+'TEST RDP'!AH279+'TEST RDP'!AJ279+'TEST RDP'!AL279+'TEST RDP'!AP279)/8</f>
        <v>0</v>
      </c>
      <c r="G280" s="625">
        <f>('TEST RDP'!R279+'TEST RDP'!T279+'TEST RDP'!V279+'TEST RDP'!AB279+'TEST RDP'!AD279+'TEST RDP'!AN279)/6</f>
        <v>0</v>
      </c>
      <c r="H280" s="625">
        <f>('TEST RDP'!AH279+'TEST RDP'!AJ279+'TEST RDP'!AL279+'TEST RDP'!AN279+'TEST RDP'!AP279)/5</f>
        <v>0</v>
      </c>
      <c r="I280" s="625">
        <f>('TEST RDP'!Z279+'TEST RDP'!AH279+'TEST RDP'!AL279)/3</f>
        <v>0</v>
      </c>
      <c r="J280" s="626">
        <f>('TEST RDP'!H279+'TEST RDP'!R279+'TEST RDP'!AD279+'TEST RDP'!AP279)/4</f>
        <v>0</v>
      </c>
      <c r="K280" s="632">
        <f>('TEST RDP'!H279+'TEST RDP'!J279+'TEST RDP'!P279+'TEST RDP'!T279+'TEST RDP'!V279+'TEST RDP'!X279+'TEST RDP'!AF279+'TEST RDP'!AJ279+'TEST RDP'!AN279+'TEST RDP'!AP279)/10</f>
        <v>0</v>
      </c>
      <c r="L280" s="624">
        <f>('TEST RDP'!F279+'TEST RDP'!J279+'TEST RDP'!P279+'TEST RDP'!X279+'TEST RDP'!Z279+'TEST RDP'!AF279+'TEST RDP'!AL279)/7</f>
        <v>0</v>
      </c>
      <c r="M280" s="626">
        <f>('TEST RDP'!H279+'TEST RDP'!L279+'TEST RDP'!N279+'TEST RDP'!R279+'TEST RDP'!T279+'TEST RDP'!V279+'TEST RDP'!AB279+'TEST RDP'!AD279+'TEST RDP'!AH279+'TEST RDP'!AJ279+'TEST RDP'!AN279+'TEST RDP'!AP279)/12</f>
        <v>0</v>
      </c>
    </row>
    <row r="281" spans="1:13" ht="15.75" customHeight="1" x14ac:dyDescent="0.35">
      <c r="A281" s="623">
        <f>'TEST RDP'!A280</f>
        <v>0</v>
      </c>
      <c r="B281" s="623">
        <f>'TEST RDP'!B280</f>
        <v>0</v>
      </c>
      <c r="C281" s="623">
        <f>'TEST RDP'!C280</f>
        <v>0</v>
      </c>
      <c r="D281" s="624">
        <f>('TEST RDP'!H280+'TEST RDP'!X280)/2</f>
        <v>0</v>
      </c>
      <c r="E281" s="625">
        <f>('TEST RDP'!J280+'TEST RDP'!P280+'TEST RDP'!AF280)/3</f>
        <v>0</v>
      </c>
      <c r="F281" s="625">
        <f>('TEST RDP'!F280+'TEST RDP'!L280+'TEST RDP'!N280+'TEST RDP'!Z280+'TEST RDP'!AH280+'TEST RDP'!AJ280+'TEST RDP'!AL280+'TEST RDP'!AP280)/8</f>
        <v>0</v>
      </c>
      <c r="G281" s="625">
        <f>('TEST RDP'!R280+'TEST RDP'!T280+'TEST RDP'!V280+'TEST RDP'!AB280+'TEST RDP'!AD280+'TEST RDP'!AN280)/6</f>
        <v>0</v>
      </c>
      <c r="H281" s="625">
        <f>('TEST RDP'!AH280+'TEST RDP'!AJ280+'TEST RDP'!AL280+'TEST RDP'!AN280+'TEST RDP'!AP280)/5</f>
        <v>0</v>
      </c>
      <c r="I281" s="625">
        <f>('TEST RDP'!Z280+'TEST RDP'!AH280+'TEST RDP'!AL280)/3</f>
        <v>0</v>
      </c>
      <c r="J281" s="626">
        <f>('TEST RDP'!H280+'TEST RDP'!R280+'TEST RDP'!AD280+'TEST RDP'!AP280)/4</f>
        <v>0</v>
      </c>
      <c r="K281" s="632">
        <f>('TEST RDP'!H280+'TEST RDP'!J280+'TEST RDP'!P280+'TEST RDP'!T280+'TEST RDP'!V280+'TEST RDP'!X280+'TEST RDP'!AF280+'TEST RDP'!AJ280+'TEST RDP'!AN280+'TEST RDP'!AP280)/10</f>
        <v>0</v>
      </c>
      <c r="L281" s="624">
        <f>('TEST RDP'!F280+'TEST RDP'!J280+'TEST RDP'!P280+'TEST RDP'!X280+'TEST RDP'!Z280+'TEST RDP'!AF280+'TEST RDP'!AL280)/7</f>
        <v>0</v>
      </c>
      <c r="M281" s="626">
        <f>('TEST RDP'!H280+'TEST RDP'!L280+'TEST RDP'!N280+'TEST RDP'!R280+'TEST RDP'!T280+'TEST RDP'!V280+'TEST RDP'!AB280+'TEST RDP'!AD280+'TEST RDP'!AH280+'TEST RDP'!AJ280+'TEST RDP'!AN280+'TEST RDP'!AP280)/12</f>
        <v>0</v>
      </c>
    </row>
    <row r="282" spans="1:13" ht="15.75" customHeight="1" x14ac:dyDescent="0.35">
      <c r="A282" s="623">
        <f>'TEST RDP'!A281</f>
        <v>0</v>
      </c>
      <c r="B282" s="623">
        <f>'TEST RDP'!B281</f>
        <v>0</v>
      </c>
      <c r="C282" s="623">
        <f>'TEST RDP'!C281</f>
        <v>0</v>
      </c>
      <c r="D282" s="624">
        <f>('TEST RDP'!H281+'TEST RDP'!X281)/2</f>
        <v>0</v>
      </c>
      <c r="E282" s="625">
        <f>('TEST RDP'!J281+'TEST RDP'!P281+'TEST RDP'!AF281)/3</f>
        <v>0</v>
      </c>
      <c r="F282" s="625">
        <f>('TEST RDP'!F281+'TEST RDP'!L281+'TEST RDP'!N281+'TEST RDP'!Z281+'TEST RDP'!AH281+'TEST RDP'!AJ281+'TEST RDP'!AL281+'TEST RDP'!AP281)/8</f>
        <v>0</v>
      </c>
      <c r="G282" s="625">
        <f>('TEST RDP'!R281+'TEST RDP'!T281+'TEST RDP'!V281+'TEST RDP'!AB281+'TEST RDP'!AD281+'TEST RDP'!AN281)/6</f>
        <v>0</v>
      </c>
      <c r="H282" s="625">
        <f>('TEST RDP'!AH281+'TEST RDP'!AJ281+'TEST RDP'!AL281+'TEST RDP'!AN281+'TEST RDP'!AP281)/5</f>
        <v>0</v>
      </c>
      <c r="I282" s="625">
        <f>('TEST RDP'!Z281+'TEST RDP'!AH281+'TEST RDP'!AL281)/3</f>
        <v>0</v>
      </c>
      <c r="J282" s="626">
        <f>('TEST RDP'!H281+'TEST RDP'!R281+'TEST RDP'!AD281+'TEST RDP'!AP281)/4</f>
        <v>0</v>
      </c>
      <c r="K282" s="632">
        <f>('TEST RDP'!H281+'TEST RDP'!J281+'TEST RDP'!P281+'TEST RDP'!T281+'TEST RDP'!V281+'TEST RDP'!X281+'TEST RDP'!AF281+'TEST RDP'!AJ281+'TEST RDP'!AN281+'TEST RDP'!AP281)/10</f>
        <v>0</v>
      </c>
      <c r="L282" s="624">
        <f>('TEST RDP'!F281+'TEST RDP'!J281+'TEST RDP'!P281+'TEST RDP'!X281+'TEST RDP'!Z281+'TEST RDP'!AF281+'TEST RDP'!AL281)/7</f>
        <v>0</v>
      </c>
      <c r="M282" s="626">
        <f>('TEST RDP'!H281+'TEST RDP'!L281+'TEST RDP'!N281+'TEST RDP'!R281+'TEST RDP'!T281+'TEST RDP'!V281+'TEST RDP'!AB281+'TEST RDP'!AD281+'TEST RDP'!AH281+'TEST RDP'!AJ281+'TEST RDP'!AN281+'TEST RDP'!AP281)/12</f>
        <v>0</v>
      </c>
    </row>
    <row r="283" spans="1:13" ht="15.75" customHeight="1" x14ac:dyDescent="0.35">
      <c r="A283" s="623">
        <f>'TEST RDP'!A282</f>
        <v>0</v>
      </c>
      <c r="B283" s="623">
        <f>'TEST RDP'!B282</f>
        <v>0</v>
      </c>
      <c r="C283" s="623">
        <f>'TEST RDP'!C282</f>
        <v>0</v>
      </c>
      <c r="D283" s="624">
        <f>('TEST RDP'!H282+'TEST RDP'!X282)/2</f>
        <v>0</v>
      </c>
      <c r="E283" s="625">
        <f>('TEST RDP'!J282+'TEST RDP'!P282+'TEST RDP'!AF282)/3</f>
        <v>0</v>
      </c>
      <c r="F283" s="625">
        <f>('TEST RDP'!F282+'TEST RDP'!L282+'TEST RDP'!N282+'TEST RDP'!Z282+'TEST RDP'!AH282+'TEST RDP'!AJ282+'TEST RDP'!AL282+'TEST RDP'!AP282)/8</f>
        <v>0</v>
      </c>
      <c r="G283" s="625">
        <f>('TEST RDP'!R282+'TEST RDP'!T282+'TEST RDP'!V282+'TEST RDP'!AB282+'TEST RDP'!AD282+'TEST RDP'!AN282)/6</f>
        <v>0</v>
      </c>
      <c r="H283" s="625">
        <f>('TEST RDP'!AH282+'TEST RDP'!AJ282+'TEST RDP'!AL282+'TEST RDP'!AN282+'TEST RDP'!AP282)/5</f>
        <v>0</v>
      </c>
      <c r="I283" s="625">
        <f>('TEST RDP'!Z282+'TEST RDP'!AH282+'TEST RDP'!AL282)/3</f>
        <v>0</v>
      </c>
      <c r="J283" s="626">
        <f>('TEST RDP'!H282+'TEST RDP'!R282+'TEST RDP'!AD282+'TEST RDP'!AP282)/4</f>
        <v>0</v>
      </c>
      <c r="K283" s="632">
        <f>('TEST RDP'!H282+'TEST RDP'!J282+'TEST RDP'!P282+'TEST RDP'!T282+'TEST RDP'!V282+'TEST RDP'!X282+'TEST RDP'!AF282+'TEST RDP'!AJ282+'TEST RDP'!AN282+'TEST RDP'!AP282)/10</f>
        <v>0</v>
      </c>
      <c r="L283" s="624">
        <f>('TEST RDP'!F282+'TEST RDP'!J282+'TEST RDP'!P282+'TEST RDP'!X282+'TEST RDP'!Z282+'TEST RDP'!AF282+'TEST RDP'!AL282)/7</f>
        <v>0</v>
      </c>
      <c r="M283" s="626">
        <f>('TEST RDP'!H282+'TEST RDP'!L282+'TEST RDP'!N282+'TEST RDP'!R282+'TEST RDP'!T282+'TEST RDP'!V282+'TEST RDP'!AB282+'TEST RDP'!AD282+'TEST RDP'!AH282+'TEST RDP'!AJ282+'TEST RDP'!AN282+'TEST RDP'!AP282)/12</f>
        <v>0</v>
      </c>
    </row>
    <row r="284" spans="1:13" ht="15.75" customHeight="1" x14ac:dyDescent="0.35">
      <c r="A284" s="623">
        <f>'TEST RDP'!A283</f>
        <v>0</v>
      </c>
      <c r="B284" s="623">
        <f>'TEST RDP'!B283</f>
        <v>0</v>
      </c>
      <c r="C284" s="623">
        <f>'TEST RDP'!C283</f>
        <v>0</v>
      </c>
      <c r="D284" s="624">
        <f>('TEST RDP'!H283+'TEST RDP'!X283)/2</f>
        <v>0</v>
      </c>
      <c r="E284" s="625">
        <f>('TEST RDP'!J283+'TEST RDP'!P283+'TEST RDP'!AF283)/3</f>
        <v>0</v>
      </c>
      <c r="F284" s="625">
        <f>('TEST RDP'!F283+'TEST RDP'!L283+'TEST RDP'!N283+'TEST RDP'!Z283+'TEST RDP'!AH283+'TEST RDP'!AJ283+'TEST RDP'!AL283+'TEST RDP'!AP283)/8</f>
        <v>0</v>
      </c>
      <c r="G284" s="625">
        <f>('TEST RDP'!R283+'TEST RDP'!T283+'TEST RDP'!V283+'TEST RDP'!AB283+'TEST RDP'!AD283+'TEST RDP'!AN283)/6</f>
        <v>0</v>
      </c>
      <c r="H284" s="625">
        <f>('TEST RDP'!AH283+'TEST RDP'!AJ283+'TEST RDP'!AL283+'TEST RDP'!AN283+'TEST RDP'!AP283)/5</f>
        <v>0</v>
      </c>
      <c r="I284" s="625">
        <f>('TEST RDP'!Z283+'TEST RDP'!AH283+'TEST RDP'!AL283)/3</f>
        <v>0</v>
      </c>
      <c r="J284" s="626">
        <f>('TEST RDP'!H283+'TEST RDP'!R283+'TEST RDP'!AD283+'TEST RDP'!AP283)/4</f>
        <v>0</v>
      </c>
      <c r="K284" s="632">
        <f>('TEST RDP'!H283+'TEST RDP'!J283+'TEST RDP'!P283+'TEST RDP'!T283+'TEST RDP'!V283+'TEST RDP'!X283+'TEST RDP'!AF283+'TEST RDP'!AJ283+'TEST RDP'!AN283+'TEST RDP'!AP283)/10</f>
        <v>0</v>
      </c>
      <c r="L284" s="624">
        <f>('TEST RDP'!F283+'TEST RDP'!J283+'TEST RDP'!P283+'TEST RDP'!X283+'TEST RDP'!Z283+'TEST RDP'!AF283+'TEST RDP'!AL283)/7</f>
        <v>0</v>
      </c>
      <c r="M284" s="626">
        <f>('TEST RDP'!H283+'TEST RDP'!L283+'TEST RDP'!N283+'TEST RDP'!R283+'TEST RDP'!T283+'TEST RDP'!V283+'TEST RDP'!AB283+'TEST RDP'!AD283+'TEST RDP'!AH283+'TEST RDP'!AJ283+'TEST RDP'!AN283+'TEST RDP'!AP283)/12</f>
        <v>0</v>
      </c>
    </row>
    <row r="285" spans="1:13" ht="15.75" customHeight="1" x14ac:dyDescent="0.35">
      <c r="A285" s="623">
        <f>'TEST RDP'!A284</f>
        <v>0</v>
      </c>
      <c r="B285" s="623">
        <f>'TEST RDP'!B284</f>
        <v>0</v>
      </c>
      <c r="C285" s="623">
        <f>'TEST RDP'!C284</f>
        <v>0</v>
      </c>
      <c r="D285" s="624">
        <f>('TEST RDP'!H284+'TEST RDP'!X284)/2</f>
        <v>0</v>
      </c>
      <c r="E285" s="625">
        <f>('TEST RDP'!J284+'TEST RDP'!P284+'TEST RDP'!AF284)/3</f>
        <v>0</v>
      </c>
      <c r="F285" s="625">
        <f>('TEST RDP'!F284+'TEST RDP'!L284+'TEST RDP'!N284+'TEST RDP'!Z284+'TEST RDP'!AH284+'TEST RDP'!AJ284+'TEST RDP'!AL284+'TEST RDP'!AP284)/8</f>
        <v>0</v>
      </c>
      <c r="G285" s="625">
        <f>('TEST RDP'!R284+'TEST RDP'!T284+'TEST RDP'!V284+'TEST RDP'!AB284+'TEST RDP'!AD284+'TEST RDP'!AN284)/6</f>
        <v>0</v>
      </c>
      <c r="H285" s="625">
        <f>('TEST RDP'!AH284+'TEST RDP'!AJ284+'TEST RDP'!AL284+'TEST RDP'!AN284+'TEST RDP'!AP284)/5</f>
        <v>0</v>
      </c>
      <c r="I285" s="625">
        <f>('TEST RDP'!Z284+'TEST RDP'!AH284+'TEST RDP'!AL284)/3</f>
        <v>0</v>
      </c>
      <c r="J285" s="626">
        <f>('TEST RDP'!H284+'TEST RDP'!R284+'TEST RDP'!AD284+'TEST RDP'!AP284)/4</f>
        <v>0</v>
      </c>
      <c r="K285" s="632">
        <f>('TEST RDP'!H284+'TEST RDP'!J284+'TEST RDP'!P284+'TEST RDP'!T284+'TEST RDP'!V284+'TEST RDP'!X284+'TEST RDP'!AF284+'TEST RDP'!AJ284+'TEST RDP'!AN284+'TEST RDP'!AP284)/10</f>
        <v>0</v>
      </c>
      <c r="L285" s="624">
        <f>('TEST RDP'!F284+'TEST RDP'!J284+'TEST RDP'!P284+'TEST RDP'!X284+'TEST RDP'!Z284+'TEST RDP'!AF284+'TEST RDP'!AL284)/7</f>
        <v>0</v>
      </c>
      <c r="M285" s="626">
        <f>('TEST RDP'!H284+'TEST RDP'!L284+'TEST RDP'!N284+'TEST RDP'!R284+'TEST RDP'!T284+'TEST RDP'!V284+'TEST RDP'!AB284+'TEST RDP'!AD284+'TEST RDP'!AH284+'TEST RDP'!AJ284+'TEST RDP'!AN284+'TEST RDP'!AP284)/12</f>
        <v>0</v>
      </c>
    </row>
    <row r="286" spans="1:13" ht="15.75" customHeight="1" x14ac:dyDescent="0.35">
      <c r="A286" s="623">
        <f>'TEST RDP'!A285</f>
        <v>0</v>
      </c>
      <c r="B286" s="623">
        <f>'TEST RDP'!B285</f>
        <v>0</v>
      </c>
      <c r="C286" s="623">
        <f>'TEST RDP'!C285</f>
        <v>0</v>
      </c>
      <c r="D286" s="624">
        <f>('TEST RDP'!H285+'TEST RDP'!X285)/2</f>
        <v>0</v>
      </c>
      <c r="E286" s="625">
        <f>('TEST RDP'!J285+'TEST RDP'!P285+'TEST RDP'!AF285)/3</f>
        <v>0</v>
      </c>
      <c r="F286" s="625">
        <f>('TEST RDP'!F285+'TEST RDP'!L285+'TEST RDP'!N285+'TEST RDP'!Z285+'TEST RDP'!AH285+'TEST RDP'!AJ285+'TEST RDP'!AL285+'TEST RDP'!AP285)/8</f>
        <v>0</v>
      </c>
      <c r="G286" s="625">
        <f>('TEST RDP'!R285+'TEST RDP'!T285+'TEST RDP'!V285+'TEST RDP'!AB285+'TEST RDP'!AD285+'TEST RDP'!AN285)/6</f>
        <v>0</v>
      </c>
      <c r="H286" s="625">
        <f>('TEST RDP'!AH285+'TEST RDP'!AJ285+'TEST RDP'!AL285+'TEST RDP'!AN285+'TEST RDP'!AP285)/5</f>
        <v>0</v>
      </c>
      <c r="I286" s="625">
        <f>('TEST RDP'!Z285+'TEST RDP'!AH285+'TEST RDP'!AL285)/3</f>
        <v>0</v>
      </c>
      <c r="J286" s="626">
        <f>('TEST RDP'!H285+'TEST RDP'!R285+'TEST RDP'!AD285+'TEST RDP'!AP285)/4</f>
        <v>0</v>
      </c>
      <c r="K286" s="632">
        <f>('TEST RDP'!H285+'TEST RDP'!J285+'TEST RDP'!P285+'TEST RDP'!T285+'TEST RDP'!V285+'TEST RDP'!X285+'TEST RDP'!AF285+'TEST RDP'!AJ285+'TEST RDP'!AN285+'TEST RDP'!AP285)/10</f>
        <v>0</v>
      </c>
      <c r="L286" s="624">
        <f>('TEST RDP'!F285+'TEST RDP'!J285+'TEST RDP'!P285+'TEST RDP'!X285+'TEST RDP'!Z285+'TEST RDP'!AF285+'TEST RDP'!AL285)/7</f>
        <v>0</v>
      </c>
      <c r="M286" s="626">
        <f>('TEST RDP'!H285+'TEST RDP'!L285+'TEST RDP'!N285+'TEST RDP'!R285+'TEST RDP'!T285+'TEST RDP'!V285+'TEST RDP'!AB285+'TEST RDP'!AD285+'TEST RDP'!AH285+'TEST RDP'!AJ285+'TEST RDP'!AN285+'TEST RDP'!AP285)/12</f>
        <v>0</v>
      </c>
    </row>
    <row r="287" spans="1:13" ht="15.75" customHeight="1" x14ac:dyDescent="0.35">
      <c r="A287" s="623">
        <f>'TEST RDP'!A286</f>
        <v>0</v>
      </c>
      <c r="B287" s="623">
        <f>'TEST RDP'!B286</f>
        <v>0</v>
      </c>
      <c r="C287" s="623">
        <f>'TEST RDP'!C286</f>
        <v>0</v>
      </c>
      <c r="D287" s="624">
        <f>('TEST RDP'!H286+'TEST RDP'!X286)/2</f>
        <v>0</v>
      </c>
      <c r="E287" s="625">
        <f>('TEST RDP'!J286+'TEST RDP'!P286+'TEST RDP'!AF286)/3</f>
        <v>0</v>
      </c>
      <c r="F287" s="625">
        <f>('TEST RDP'!F286+'TEST RDP'!L286+'TEST RDP'!N286+'TEST RDP'!Z286+'TEST RDP'!AH286+'TEST RDP'!AJ286+'TEST RDP'!AL286+'TEST RDP'!AP286)/8</f>
        <v>0</v>
      </c>
      <c r="G287" s="625">
        <f>('TEST RDP'!R286+'TEST RDP'!T286+'TEST RDP'!V286+'TEST RDP'!AB286+'TEST RDP'!AD286+'TEST RDP'!AN286)/6</f>
        <v>0</v>
      </c>
      <c r="H287" s="625">
        <f>('TEST RDP'!AH286+'TEST RDP'!AJ286+'TEST RDP'!AL286+'TEST RDP'!AN286+'TEST RDP'!AP286)/5</f>
        <v>0</v>
      </c>
      <c r="I287" s="625">
        <f>('TEST RDP'!Z286+'TEST RDP'!AH286+'TEST RDP'!AL286)/3</f>
        <v>0</v>
      </c>
      <c r="J287" s="626">
        <f>('TEST RDP'!H286+'TEST RDP'!R286+'TEST RDP'!AD286+'TEST RDP'!AP286)/4</f>
        <v>0</v>
      </c>
      <c r="K287" s="632">
        <f>('TEST RDP'!H286+'TEST RDP'!J286+'TEST RDP'!P286+'TEST RDP'!T286+'TEST RDP'!V286+'TEST RDP'!X286+'TEST RDP'!AF286+'TEST RDP'!AJ286+'TEST RDP'!AN286+'TEST RDP'!AP286)/10</f>
        <v>0</v>
      </c>
      <c r="L287" s="624">
        <f>('TEST RDP'!F286+'TEST RDP'!J286+'TEST RDP'!P286+'TEST RDP'!X286+'TEST RDP'!Z286+'TEST RDP'!AF286+'TEST RDP'!AL286)/7</f>
        <v>0</v>
      </c>
      <c r="M287" s="626">
        <f>('TEST RDP'!H286+'TEST RDP'!L286+'TEST RDP'!N286+'TEST RDP'!R286+'TEST RDP'!T286+'TEST RDP'!V286+'TEST RDP'!AB286+'TEST RDP'!AD286+'TEST RDP'!AH286+'TEST RDP'!AJ286+'TEST RDP'!AN286+'TEST RDP'!AP286)/12</f>
        <v>0</v>
      </c>
    </row>
    <row r="288" spans="1:13" ht="15.75" customHeight="1" x14ac:dyDescent="0.35">
      <c r="A288" s="623">
        <f>'TEST RDP'!A287</f>
        <v>0</v>
      </c>
      <c r="B288" s="623">
        <f>'TEST RDP'!B287</f>
        <v>0</v>
      </c>
      <c r="C288" s="623">
        <f>'TEST RDP'!C287</f>
        <v>0</v>
      </c>
      <c r="D288" s="624">
        <f>('TEST RDP'!H287+'TEST RDP'!X287)/2</f>
        <v>0</v>
      </c>
      <c r="E288" s="625">
        <f>('TEST RDP'!J287+'TEST RDP'!P287+'TEST RDP'!AF287)/3</f>
        <v>0</v>
      </c>
      <c r="F288" s="625">
        <f>('TEST RDP'!F287+'TEST RDP'!L287+'TEST RDP'!N287+'TEST RDP'!Z287+'TEST RDP'!AH287+'TEST RDP'!AJ287+'TEST RDP'!AL287+'TEST RDP'!AP287)/8</f>
        <v>0</v>
      </c>
      <c r="G288" s="625">
        <f>('TEST RDP'!R287+'TEST RDP'!T287+'TEST RDP'!V287+'TEST RDP'!AB287+'TEST RDP'!AD287+'TEST RDP'!AN287)/6</f>
        <v>0</v>
      </c>
      <c r="H288" s="625">
        <f>('TEST RDP'!AH287+'TEST RDP'!AJ287+'TEST RDP'!AL287+'TEST RDP'!AN287+'TEST RDP'!AP287)/5</f>
        <v>0</v>
      </c>
      <c r="I288" s="625">
        <f>('TEST RDP'!Z287+'TEST RDP'!AH287+'TEST RDP'!AL287)/3</f>
        <v>0</v>
      </c>
      <c r="J288" s="626">
        <f>('TEST RDP'!H287+'TEST RDP'!R287+'TEST RDP'!AD287+'TEST RDP'!AP287)/4</f>
        <v>0</v>
      </c>
      <c r="K288" s="632">
        <f>('TEST RDP'!H287+'TEST RDP'!J287+'TEST RDP'!P287+'TEST RDP'!T287+'TEST RDP'!V287+'TEST RDP'!X287+'TEST RDP'!AF287+'TEST RDP'!AJ287+'TEST RDP'!AN287+'TEST RDP'!AP287)/10</f>
        <v>0</v>
      </c>
      <c r="L288" s="624">
        <f>('TEST RDP'!F287+'TEST RDP'!J287+'TEST RDP'!P287+'TEST RDP'!X287+'TEST RDP'!Z287+'TEST RDP'!AF287+'TEST RDP'!AL287)/7</f>
        <v>0</v>
      </c>
      <c r="M288" s="626">
        <f>('TEST RDP'!H287+'TEST RDP'!L287+'TEST RDP'!N287+'TEST RDP'!R287+'TEST RDP'!T287+'TEST RDP'!V287+'TEST RDP'!AB287+'TEST RDP'!AD287+'TEST RDP'!AH287+'TEST RDP'!AJ287+'TEST RDP'!AN287+'TEST RDP'!AP287)/12</f>
        <v>0</v>
      </c>
    </row>
    <row r="289" spans="1:13" ht="15.75" customHeight="1" x14ac:dyDescent="0.35">
      <c r="A289" s="623">
        <f>'TEST RDP'!A288</f>
        <v>0</v>
      </c>
      <c r="B289" s="623">
        <f>'TEST RDP'!B288</f>
        <v>0</v>
      </c>
      <c r="C289" s="623">
        <f>'TEST RDP'!C288</f>
        <v>0</v>
      </c>
      <c r="D289" s="624">
        <f>('TEST RDP'!H288+'TEST RDP'!X288)/2</f>
        <v>0</v>
      </c>
      <c r="E289" s="625">
        <f>('TEST RDP'!J288+'TEST RDP'!P288+'TEST RDP'!AF288)/3</f>
        <v>0</v>
      </c>
      <c r="F289" s="625">
        <f>('TEST RDP'!F288+'TEST RDP'!L288+'TEST RDP'!N288+'TEST RDP'!Z288+'TEST RDP'!AH288+'TEST RDP'!AJ288+'TEST RDP'!AL288+'TEST RDP'!AP288)/8</f>
        <v>0</v>
      </c>
      <c r="G289" s="625">
        <f>('TEST RDP'!R288+'TEST RDP'!T288+'TEST RDP'!V288+'TEST RDP'!AB288+'TEST RDP'!AD288+'TEST RDP'!AN288)/6</f>
        <v>0</v>
      </c>
      <c r="H289" s="625">
        <f>('TEST RDP'!AH288+'TEST RDP'!AJ288+'TEST RDP'!AL288+'TEST RDP'!AN288+'TEST RDP'!AP288)/5</f>
        <v>0</v>
      </c>
      <c r="I289" s="625">
        <f>('TEST RDP'!Z288+'TEST RDP'!AH288+'TEST RDP'!AL288)/3</f>
        <v>0</v>
      </c>
      <c r="J289" s="626">
        <f>('TEST RDP'!H288+'TEST RDP'!R288+'TEST RDP'!AD288+'TEST RDP'!AP288)/4</f>
        <v>0</v>
      </c>
      <c r="K289" s="632">
        <f>('TEST RDP'!H288+'TEST RDP'!J288+'TEST RDP'!P288+'TEST RDP'!T288+'TEST RDP'!V288+'TEST RDP'!X288+'TEST RDP'!AF288+'TEST RDP'!AJ288+'TEST RDP'!AN288+'TEST RDP'!AP288)/10</f>
        <v>0</v>
      </c>
      <c r="L289" s="624">
        <f>('TEST RDP'!F288+'TEST RDP'!J288+'TEST RDP'!P288+'TEST RDP'!X288+'TEST RDP'!Z288+'TEST RDP'!AF288+'TEST RDP'!AL288)/7</f>
        <v>0</v>
      </c>
      <c r="M289" s="626">
        <f>('TEST RDP'!H288+'TEST RDP'!L288+'TEST RDP'!N288+'TEST RDP'!R288+'TEST RDP'!T288+'TEST RDP'!V288+'TEST RDP'!AB288+'TEST RDP'!AD288+'TEST RDP'!AH288+'TEST RDP'!AJ288+'TEST RDP'!AN288+'TEST RDP'!AP288)/12</f>
        <v>0</v>
      </c>
    </row>
    <row r="290" spans="1:13" ht="15.75" customHeight="1" x14ac:dyDescent="0.35">
      <c r="A290" s="623">
        <f>'TEST RDP'!A289</f>
        <v>0</v>
      </c>
      <c r="B290" s="623">
        <f>'TEST RDP'!B289</f>
        <v>0</v>
      </c>
      <c r="C290" s="623">
        <f>'TEST RDP'!C289</f>
        <v>0</v>
      </c>
      <c r="D290" s="624">
        <f>('TEST RDP'!H289+'TEST RDP'!X289)/2</f>
        <v>0</v>
      </c>
      <c r="E290" s="625">
        <f>('TEST RDP'!J289+'TEST RDP'!P289+'TEST RDP'!AF289)/3</f>
        <v>0</v>
      </c>
      <c r="F290" s="625">
        <f>('TEST RDP'!F289+'TEST RDP'!L289+'TEST RDP'!N289+'TEST RDP'!Z289+'TEST RDP'!AH289+'TEST RDP'!AJ289+'TEST RDP'!AL289+'TEST RDP'!AP289)/8</f>
        <v>0</v>
      </c>
      <c r="G290" s="625">
        <f>('TEST RDP'!R289+'TEST RDP'!T289+'TEST RDP'!V289+'TEST RDP'!AB289+'TEST RDP'!AD289+'TEST RDP'!AN289)/6</f>
        <v>0</v>
      </c>
      <c r="H290" s="625">
        <f>('TEST RDP'!AH289+'TEST RDP'!AJ289+'TEST RDP'!AL289+'TEST RDP'!AN289+'TEST RDP'!AP289)/5</f>
        <v>0</v>
      </c>
      <c r="I290" s="625">
        <f>('TEST RDP'!Z289+'TEST RDP'!AH289+'TEST RDP'!AL289)/3</f>
        <v>0</v>
      </c>
      <c r="J290" s="626">
        <f>('TEST RDP'!H289+'TEST RDP'!R289+'TEST RDP'!AD289+'TEST RDP'!AP289)/4</f>
        <v>0</v>
      </c>
      <c r="K290" s="632">
        <f>('TEST RDP'!H289+'TEST RDP'!J289+'TEST RDP'!P289+'TEST RDP'!T289+'TEST RDP'!V289+'TEST RDP'!X289+'TEST RDP'!AF289+'TEST RDP'!AJ289+'TEST RDP'!AN289+'TEST RDP'!AP289)/10</f>
        <v>0</v>
      </c>
      <c r="L290" s="624">
        <f>('TEST RDP'!F289+'TEST RDP'!J289+'TEST RDP'!P289+'TEST RDP'!X289+'TEST RDP'!Z289+'TEST RDP'!AF289+'TEST RDP'!AL289)/7</f>
        <v>0</v>
      </c>
      <c r="M290" s="626">
        <f>('TEST RDP'!H289+'TEST RDP'!L289+'TEST RDP'!N289+'TEST RDP'!R289+'TEST RDP'!T289+'TEST RDP'!V289+'TEST RDP'!AB289+'TEST RDP'!AD289+'TEST RDP'!AH289+'TEST RDP'!AJ289+'TEST RDP'!AN289+'TEST RDP'!AP289)/12</f>
        <v>0</v>
      </c>
    </row>
    <row r="291" spans="1:13" ht="15.75" customHeight="1" x14ac:dyDescent="0.35">
      <c r="A291" s="623">
        <f>'TEST RDP'!A290</f>
        <v>0</v>
      </c>
      <c r="B291" s="623">
        <f>'TEST RDP'!B290</f>
        <v>0</v>
      </c>
      <c r="C291" s="623">
        <f>'TEST RDP'!C290</f>
        <v>0</v>
      </c>
      <c r="D291" s="624">
        <f>('TEST RDP'!H290+'TEST RDP'!X290)/2</f>
        <v>0</v>
      </c>
      <c r="E291" s="625">
        <f>('TEST RDP'!J290+'TEST RDP'!P290+'TEST RDP'!AF290)/3</f>
        <v>0</v>
      </c>
      <c r="F291" s="625">
        <f>('TEST RDP'!F290+'TEST RDP'!L290+'TEST RDP'!N290+'TEST RDP'!Z290+'TEST RDP'!AH290+'TEST RDP'!AJ290+'TEST RDP'!AL290+'TEST RDP'!AP290)/8</f>
        <v>0</v>
      </c>
      <c r="G291" s="625">
        <f>('TEST RDP'!R290+'TEST RDP'!T290+'TEST RDP'!V290+'TEST RDP'!AB290+'TEST RDP'!AD290+'TEST RDP'!AN290)/6</f>
        <v>0</v>
      </c>
      <c r="H291" s="625">
        <f>('TEST RDP'!AH290+'TEST RDP'!AJ290+'TEST RDP'!AL290+'TEST RDP'!AN290+'TEST RDP'!AP290)/5</f>
        <v>0</v>
      </c>
      <c r="I291" s="625">
        <f>('TEST RDP'!Z290+'TEST RDP'!AH290+'TEST RDP'!AL290)/3</f>
        <v>0</v>
      </c>
      <c r="J291" s="626">
        <f>('TEST RDP'!H290+'TEST RDP'!R290+'TEST RDP'!AD290+'TEST RDP'!AP290)/4</f>
        <v>0</v>
      </c>
      <c r="K291" s="632">
        <f>('TEST RDP'!H290+'TEST RDP'!J290+'TEST RDP'!P290+'TEST RDP'!T290+'TEST RDP'!V290+'TEST RDP'!X290+'TEST RDP'!AF290+'TEST RDP'!AJ290+'TEST RDP'!AN290+'TEST RDP'!AP290)/10</f>
        <v>0</v>
      </c>
      <c r="L291" s="624">
        <f>('TEST RDP'!F290+'TEST RDP'!J290+'TEST RDP'!P290+'TEST RDP'!X290+'TEST RDP'!Z290+'TEST RDP'!AF290+'TEST RDP'!AL290)/7</f>
        <v>0</v>
      </c>
      <c r="M291" s="626">
        <f>('TEST RDP'!H290+'TEST RDP'!L290+'TEST RDP'!N290+'TEST RDP'!R290+'TEST RDP'!T290+'TEST RDP'!V290+'TEST RDP'!AB290+'TEST RDP'!AD290+'TEST RDP'!AH290+'TEST RDP'!AJ290+'TEST RDP'!AN290+'TEST RDP'!AP290)/12</f>
        <v>0</v>
      </c>
    </row>
    <row r="292" spans="1:13" ht="15.75" customHeight="1" x14ac:dyDescent="0.35">
      <c r="A292" s="623">
        <f>'TEST RDP'!A291</f>
        <v>0</v>
      </c>
      <c r="B292" s="623">
        <f>'TEST RDP'!B291</f>
        <v>0</v>
      </c>
      <c r="C292" s="623">
        <f>'TEST RDP'!C291</f>
        <v>0</v>
      </c>
      <c r="D292" s="624">
        <f>('TEST RDP'!H291+'TEST RDP'!X291)/2</f>
        <v>0</v>
      </c>
      <c r="E292" s="625">
        <f>('TEST RDP'!J291+'TEST RDP'!P291+'TEST RDP'!AF291)/3</f>
        <v>0</v>
      </c>
      <c r="F292" s="625">
        <f>('TEST RDP'!F291+'TEST RDP'!L291+'TEST RDP'!N291+'TEST RDP'!Z291+'TEST RDP'!AH291+'TEST RDP'!AJ291+'TEST RDP'!AL291+'TEST RDP'!AP291)/8</f>
        <v>0</v>
      </c>
      <c r="G292" s="625">
        <f>('TEST RDP'!R291+'TEST RDP'!T291+'TEST RDP'!V291+'TEST RDP'!AB291+'TEST RDP'!AD291+'TEST RDP'!AN291)/6</f>
        <v>0</v>
      </c>
      <c r="H292" s="625">
        <f>('TEST RDP'!AH291+'TEST RDP'!AJ291+'TEST RDP'!AL291+'TEST RDP'!AN291+'TEST RDP'!AP291)/5</f>
        <v>0</v>
      </c>
      <c r="I292" s="625">
        <f>('TEST RDP'!Z291+'TEST RDP'!AH291+'TEST RDP'!AL291)/3</f>
        <v>0</v>
      </c>
      <c r="J292" s="626">
        <f>('TEST RDP'!H291+'TEST RDP'!R291+'TEST RDP'!AD291+'TEST RDP'!AP291)/4</f>
        <v>0</v>
      </c>
      <c r="K292" s="632">
        <f>('TEST RDP'!H291+'TEST RDP'!J291+'TEST RDP'!P291+'TEST RDP'!T291+'TEST RDP'!V291+'TEST RDP'!X291+'TEST RDP'!AF291+'TEST RDP'!AJ291+'TEST RDP'!AN291+'TEST RDP'!AP291)/10</f>
        <v>0</v>
      </c>
      <c r="L292" s="624">
        <f>('TEST RDP'!F291+'TEST RDP'!J291+'TEST RDP'!P291+'TEST RDP'!X291+'TEST RDP'!Z291+'TEST RDP'!AF291+'TEST RDP'!AL291)/7</f>
        <v>0</v>
      </c>
      <c r="M292" s="626">
        <f>('TEST RDP'!H291+'TEST RDP'!L291+'TEST RDP'!N291+'TEST RDP'!R291+'TEST RDP'!T291+'TEST RDP'!V291+'TEST RDP'!AB291+'TEST RDP'!AD291+'TEST RDP'!AH291+'TEST RDP'!AJ291+'TEST RDP'!AN291+'TEST RDP'!AP291)/12</f>
        <v>0</v>
      </c>
    </row>
    <row r="293" spans="1:13" ht="15.75" customHeight="1" x14ac:dyDescent="0.35">
      <c r="A293" s="623">
        <f>'TEST RDP'!A292</f>
        <v>0</v>
      </c>
      <c r="B293" s="623">
        <f>'TEST RDP'!B292</f>
        <v>0</v>
      </c>
      <c r="C293" s="623">
        <f>'TEST RDP'!C292</f>
        <v>0</v>
      </c>
      <c r="D293" s="624">
        <f>('TEST RDP'!H292+'TEST RDP'!X292)/2</f>
        <v>0</v>
      </c>
      <c r="E293" s="625">
        <f>('TEST RDP'!J292+'TEST RDP'!P292+'TEST RDP'!AF292)/3</f>
        <v>0</v>
      </c>
      <c r="F293" s="625">
        <f>('TEST RDP'!F292+'TEST RDP'!L292+'TEST RDP'!N292+'TEST RDP'!Z292+'TEST RDP'!AH292+'TEST RDP'!AJ292+'TEST RDP'!AL292+'TEST RDP'!AP292)/8</f>
        <v>0</v>
      </c>
      <c r="G293" s="625">
        <f>('TEST RDP'!R292+'TEST RDP'!T292+'TEST RDP'!V292+'TEST RDP'!AB292+'TEST RDP'!AD292+'TEST RDP'!AN292)/6</f>
        <v>0</v>
      </c>
      <c r="H293" s="625">
        <f>('TEST RDP'!AH292+'TEST RDP'!AJ292+'TEST RDP'!AL292+'TEST RDP'!AN292+'TEST RDP'!AP292)/5</f>
        <v>0</v>
      </c>
      <c r="I293" s="625">
        <f>('TEST RDP'!Z292+'TEST RDP'!AH292+'TEST RDP'!AL292)/3</f>
        <v>0</v>
      </c>
      <c r="J293" s="626">
        <f>('TEST RDP'!H292+'TEST RDP'!R292+'TEST RDP'!AD292+'TEST RDP'!AP292)/4</f>
        <v>0</v>
      </c>
      <c r="K293" s="632">
        <f>('TEST RDP'!H292+'TEST RDP'!J292+'TEST RDP'!P292+'TEST RDP'!T292+'TEST RDP'!V292+'TEST RDP'!X292+'TEST RDP'!AF292+'TEST RDP'!AJ292+'TEST RDP'!AN292+'TEST RDP'!AP292)/10</f>
        <v>0</v>
      </c>
      <c r="L293" s="624">
        <f>('TEST RDP'!F292+'TEST RDP'!J292+'TEST RDP'!P292+'TEST RDP'!X292+'TEST RDP'!Z292+'TEST RDP'!AF292+'TEST RDP'!AL292)/7</f>
        <v>0</v>
      </c>
      <c r="M293" s="626">
        <f>('TEST RDP'!H292+'TEST RDP'!L292+'TEST RDP'!N292+'TEST RDP'!R292+'TEST RDP'!T292+'TEST RDP'!V292+'TEST RDP'!AB292+'TEST RDP'!AD292+'TEST RDP'!AH292+'TEST RDP'!AJ292+'TEST RDP'!AN292+'TEST RDP'!AP292)/12</f>
        <v>0</v>
      </c>
    </row>
    <row r="294" spans="1:13" ht="15.75" customHeight="1" x14ac:dyDescent="0.35">
      <c r="A294" s="623">
        <f>'TEST RDP'!A293</f>
        <v>0</v>
      </c>
      <c r="B294" s="623">
        <f>'TEST RDP'!B293</f>
        <v>0</v>
      </c>
      <c r="C294" s="623">
        <f>'TEST RDP'!C293</f>
        <v>0</v>
      </c>
      <c r="D294" s="624">
        <f>('TEST RDP'!H293+'TEST RDP'!X293)/2</f>
        <v>0</v>
      </c>
      <c r="E294" s="625">
        <f>('TEST RDP'!J293+'TEST RDP'!P293+'TEST RDP'!AF293)/3</f>
        <v>0</v>
      </c>
      <c r="F294" s="625">
        <f>('TEST RDP'!F293+'TEST RDP'!L293+'TEST RDP'!N293+'TEST RDP'!Z293+'TEST RDP'!AH293+'TEST RDP'!AJ293+'TEST RDP'!AL293+'TEST RDP'!AP293)/8</f>
        <v>0</v>
      </c>
      <c r="G294" s="625">
        <f>('TEST RDP'!R293+'TEST RDP'!T293+'TEST RDP'!V293+'TEST RDP'!AB293+'TEST RDP'!AD293+'TEST RDP'!AN293)/6</f>
        <v>0</v>
      </c>
      <c r="H294" s="625">
        <f>('TEST RDP'!AH293+'TEST RDP'!AJ293+'TEST RDP'!AL293+'TEST RDP'!AN293+'TEST RDP'!AP293)/5</f>
        <v>0</v>
      </c>
      <c r="I294" s="625">
        <f>('TEST RDP'!Z293+'TEST RDP'!AH293+'TEST RDP'!AL293)/3</f>
        <v>0</v>
      </c>
      <c r="J294" s="626">
        <f>('TEST RDP'!H293+'TEST RDP'!R293+'TEST RDP'!AD293+'TEST RDP'!AP293)/4</f>
        <v>0</v>
      </c>
      <c r="K294" s="632">
        <f>('TEST RDP'!H293+'TEST RDP'!J293+'TEST RDP'!P293+'TEST RDP'!T293+'TEST RDP'!V293+'TEST RDP'!X293+'TEST RDP'!AF293+'TEST RDP'!AJ293+'TEST RDP'!AN293+'TEST RDP'!AP293)/10</f>
        <v>0</v>
      </c>
      <c r="L294" s="624">
        <f>('TEST RDP'!F293+'TEST RDP'!J293+'TEST RDP'!P293+'TEST RDP'!X293+'TEST RDP'!Z293+'TEST RDP'!AF293+'TEST RDP'!AL293)/7</f>
        <v>0</v>
      </c>
      <c r="M294" s="626">
        <f>('TEST RDP'!H293+'TEST RDP'!L293+'TEST RDP'!N293+'TEST RDP'!R293+'TEST RDP'!T293+'TEST RDP'!V293+'TEST RDP'!AB293+'TEST RDP'!AD293+'TEST RDP'!AH293+'TEST RDP'!AJ293+'TEST RDP'!AN293+'TEST RDP'!AP293)/12</f>
        <v>0</v>
      </c>
    </row>
    <row r="295" spans="1:13" ht="15.75" customHeight="1" x14ac:dyDescent="0.35">
      <c r="A295" s="623">
        <f>'TEST RDP'!A294</f>
        <v>0</v>
      </c>
      <c r="B295" s="623">
        <f>'TEST RDP'!B294</f>
        <v>0</v>
      </c>
      <c r="C295" s="623">
        <f>'TEST RDP'!C294</f>
        <v>0</v>
      </c>
      <c r="D295" s="624">
        <f>('TEST RDP'!H294+'TEST RDP'!X294)/2</f>
        <v>0</v>
      </c>
      <c r="E295" s="625">
        <f>('TEST RDP'!J294+'TEST RDP'!P294+'TEST RDP'!AF294)/3</f>
        <v>0</v>
      </c>
      <c r="F295" s="625">
        <f>('TEST RDP'!F294+'TEST RDP'!L294+'TEST RDP'!N294+'TEST RDP'!Z294+'TEST RDP'!AH294+'TEST RDP'!AJ294+'TEST RDP'!AL294+'TEST RDP'!AP294)/8</f>
        <v>0</v>
      </c>
      <c r="G295" s="625">
        <f>('TEST RDP'!R294+'TEST RDP'!T294+'TEST RDP'!V294+'TEST RDP'!AB294+'TEST RDP'!AD294+'TEST RDP'!AN294)/6</f>
        <v>0</v>
      </c>
      <c r="H295" s="625">
        <f>('TEST RDP'!AH294+'TEST RDP'!AJ294+'TEST RDP'!AL294+'TEST RDP'!AN294+'TEST RDP'!AP294)/5</f>
        <v>0</v>
      </c>
      <c r="I295" s="625">
        <f>('TEST RDP'!Z294+'TEST RDP'!AH294+'TEST RDP'!AL294)/3</f>
        <v>0</v>
      </c>
      <c r="J295" s="626">
        <f>('TEST RDP'!H294+'TEST RDP'!R294+'TEST RDP'!AD294+'TEST RDP'!AP294)/4</f>
        <v>0</v>
      </c>
      <c r="K295" s="632">
        <f>('TEST RDP'!H294+'TEST RDP'!J294+'TEST RDP'!P294+'TEST RDP'!T294+'TEST RDP'!V294+'TEST RDP'!X294+'TEST RDP'!AF294+'TEST RDP'!AJ294+'TEST RDP'!AN294+'TEST RDP'!AP294)/10</f>
        <v>0</v>
      </c>
      <c r="L295" s="624">
        <f>('TEST RDP'!F294+'TEST RDP'!J294+'TEST RDP'!P294+'TEST RDP'!X294+'TEST RDP'!Z294+'TEST RDP'!AF294+'TEST RDP'!AL294)/7</f>
        <v>0</v>
      </c>
      <c r="M295" s="626">
        <f>('TEST RDP'!H294+'TEST RDP'!L294+'TEST RDP'!N294+'TEST RDP'!R294+'TEST RDP'!T294+'TEST RDP'!V294+'TEST RDP'!AB294+'TEST RDP'!AD294+'TEST RDP'!AH294+'TEST RDP'!AJ294+'TEST RDP'!AN294+'TEST RDP'!AP294)/12</f>
        <v>0</v>
      </c>
    </row>
    <row r="296" spans="1:13" ht="15.75" customHeight="1" x14ac:dyDescent="0.35">
      <c r="A296" s="623">
        <f>'TEST RDP'!A295</f>
        <v>0</v>
      </c>
      <c r="B296" s="623">
        <f>'TEST RDP'!B295</f>
        <v>0</v>
      </c>
      <c r="C296" s="623">
        <f>'TEST RDP'!C295</f>
        <v>0</v>
      </c>
      <c r="D296" s="624">
        <f>('TEST RDP'!H295+'TEST RDP'!X295)/2</f>
        <v>0</v>
      </c>
      <c r="E296" s="625">
        <f>('TEST RDP'!J295+'TEST RDP'!P295+'TEST RDP'!AF295)/3</f>
        <v>0</v>
      </c>
      <c r="F296" s="625">
        <f>('TEST RDP'!F295+'TEST RDP'!L295+'TEST RDP'!N295+'TEST RDP'!Z295+'TEST RDP'!AH295+'TEST RDP'!AJ295+'TEST RDP'!AL295+'TEST RDP'!AP295)/8</f>
        <v>0</v>
      </c>
      <c r="G296" s="625">
        <f>('TEST RDP'!R295+'TEST RDP'!T295+'TEST RDP'!V295+'TEST RDP'!AB295+'TEST RDP'!AD295+'TEST RDP'!AN295)/6</f>
        <v>0</v>
      </c>
      <c r="H296" s="625">
        <f>('TEST RDP'!AH295+'TEST RDP'!AJ295+'TEST RDP'!AL295+'TEST RDP'!AN295+'TEST RDP'!AP295)/5</f>
        <v>0</v>
      </c>
      <c r="I296" s="625">
        <f>('TEST RDP'!Z295+'TEST RDP'!AH295+'TEST RDP'!AL295)/3</f>
        <v>0</v>
      </c>
      <c r="J296" s="626">
        <f>('TEST RDP'!H295+'TEST RDP'!R295+'TEST RDP'!AD295+'TEST RDP'!AP295)/4</f>
        <v>0</v>
      </c>
      <c r="K296" s="632">
        <f>('TEST RDP'!H295+'TEST RDP'!J295+'TEST RDP'!P295+'TEST RDP'!T295+'TEST RDP'!V295+'TEST RDP'!X295+'TEST RDP'!AF295+'TEST RDP'!AJ295+'TEST RDP'!AN295+'TEST RDP'!AP295)/10</f>
        <v>0</v>
      </c>
      <c r="L296" s="624">
        <f>('TEST RDP'!F295+'TEST RDP'!J295+'TEST RDP'!P295+'TEST RDP'!X295+'TEST RDP'!Z295+'TEST RDP'!AF295+'TEST RDP'!AL295)/7</f>
        <v>0</v>
      </c>
      <c r="M296" s="626">
        <f>('TEST RDP'!H295+'TEST RDP'!L295+'TEST RDP'!N295+'TEST RDP'!R295+'TEST RDP'!T295+'TEST RDP'!V295+'TEST RDP'!AB295+'TEST RDP'!AD295+'TEST RDP'!AH295+'TEST RDP'!AJ295+'TEST RDP'!AN295+'TEST RDP'!AP295)/12</f>
        <v>0</v>
      </c>
    </row>
    <row r="297" spans="1:13" ht="15.75" customHeight="1" x14ac:dyDescent="0.35">
      <c r="A297" s="623">
        <f>'TEST RDP'!A296</f>
        <v>0</v>
      </c>
      <c r="B297" s="623">
        <f>'TEST RDP'!B296</f>
        <v>0</v>
      </c>
      <c r="C297" s="623">
        <f>'TEST RDP'!C296</f>
        <v>0</v>
      </c>
      <c r="D297" s="624">
        <f>('TEST RDP'!H296+'TEST RDP'!X296)/2</f>
        <v>0</v>
      </c>
      <c r="E297" s="625">
        <f>('TEST RDP'!J296+'TEST RDP'!P296+'TEST RDP'!AF296)/3</f>
        <v>0</v>
      </c>
      <c r="F297" s="625">
        <f>('TEST RDP'!F296+'TEST RDP'!L296+'TEST RDP'!N296+'TEST RDP'!Z296+'TEST RDP'!AH296+'TEST RDP'!AJ296+'TEST RDP'!AL296+'TEST RDP'!AP296)/8</f>
        <v>0</v>
      </c>
      <c r="G297" s="625">
        <f>('TEST RDP'!R296+'TEST RDP'!T296+'TEST RDP'!V296+'TEST RDP'!AB296+'TEST RDP'!AD296+'TEST RDP'!AN296)/6</f>
        <v>0</v>
      </c>
      <c r="H297" s="625">
        <f>('TEST RDP'!AH296+'TEST RDP'!AJ296+'TEST RDP'!AL296+'TEST RDP'!AN296+'TEST RDP'!AP296)/5</f>
        <v>0</v>
      </c>
      <c r="I297" s="625">
        <f>('TEST RDP'!Z296+'TEST RDP'!AH296+'TEST RDP'!AL296)/3</f>
        <v>0</v>
      </c>
      <c r="J297" s="626">
        <f>('TEST RDP'!H296+'TEST RDP'!R296+'TEST RDP'!AD296+'TEST RDP'!AP296)/4</f>
        <v>0</v>
      </c>
      <c r="K297" s="632">
        <f>('TEST RDP'!H296+'TEST RDP'!J296+'TEST RDP'!P296+'TEST RDP'!T296+'TEST RDP'!V296+'TEST RDP'!X296+'TEST RDP'!AF296+'TEST RDP'!AJ296+'TEST RDP'!AN296+'TEST RDP'!AP296)/10</f>
        <v>0</v>
      </c>
      <c r="L297" s="624">
        <f>('TEST RDP'!F296+'TEST RDP'!J296+'TEST RDP'!P296+'TEST RDP'!X296+'TEST RDP'!Z296+'TEST RDP'!AF296+'TEST RDP'!AL296)/7</f>
        <v>0</v>
      </c>
      <c r="M297" s="626">
        <f>('TEST RDP'!H296+'TEST RDP'!L296+'TEST RDP'!N296+'TEST RDP'!R296+'TEST RDP'!T296+'TEST RDP'!V296+'TEST RDP'!AB296+'TEST RDP'!AD296+'TEST RDP'!AH296+'TEST RDP'!AJ296+'TEST RDP'!AN296+'TEST RDP'!AP296)/12</f>
        <v>0</v>
      </c>
    </row>
    <row r="298" spans="1:13" ht="15.75" customHeight="1" x14ac:dyDescent="0.35">
      <c r="A298" s="623">
        <f>'TEST RDP'!A297</f>
        <v>0</v>
      </c>
      <c r="B298" s="623">
        <f>'TEST RDP'!B297</f>
        <v>0</v>
      </c>
      <c r="C298" s="623">
        <f>'TEST RDP'!C297</f>
        <v>0</v>
      </c>
      <c r="D298" s="624">
        <f>('TEST RDP'!H297+'TEST RDP'!X297)/2</f>
        <v>0</v>
      </c>
      <c r="E298" s="625">
        <f>('TEST RDP'!J297+'TEST RDP'!P297+'TEST RDP'!AF297)/3</f>
        <v>0</v>
      </c>
      <c r="F298" s="625">
        <f>('TEST RDP'!F297+'TEST RDP'!L297+'TEST RDP'!N297+'TEST RDP'!Z297+'TEST RDP'!AH297+'TEST RDP'!AJ297+'TEST RDP'!AL297+'TEST RDP'!AP297)/8</f>
        <v>0</v>
      </c>
      <c r="G298" s="625">
        <f>('TEST RDP'!R297+'TEST RDP'!T297+'TEST RDP'!V297+'TEST RDP'!AB297+'TEST RDP'!AD297+'TEST RDP'!AN297)/6</f>
        <v>0</v>
      </c>
      <c r="H298" s="625">
        <f>('TEST RDP'!AH297+'TEST RDP'!AJ297+'TEST RDP'!AL297+'TEST RDP'!AN297+'TEST RDP'!AP297)/5</f>
        <v>0</v>
      </c>
      <c r="I298" s="625">
        <f>('TEST RDP'!Z297+'TEST RDP'!AH297+'TEST RDP'!AL297)/3</f>
        <v>0</v>
      </c>
      <c r="J298" s="626">
        <f>('TEST RDP'!H297+'TEST RDP'!R297+'TEST RDP'!AD297+'TEST RDP'!AP297)/4</f>
        <v>0</v>
      </c>
      <c r="K298" s="632">
        <f>('TEST RDP'!H297+'TEST RDP'!J297+'TEST RDP'!P297+'TEST RDP'!T297+'TEST RDP'!V297+'TEST RDP'!X297+'TEST RDP'!AF297+'TEST RDP'!AJ297+'TEST RDP'!AN297+'TEST RDP'!AP297)/10</f>
        <v>0</v>
      </c>
      <c r="L298" s="624">
        <f>('TEST RDP'!F297+'TEST RDP'!J297+'TEST RDP'!P297+'TEST RDP'!X297+'TEST RDP'!Z297+'TEST RDP'!AF297+'TEST RDP'!AL297)/7</f>
        <v>0</v>
      </c>
      <c r="M298" s="626">
        <f>('TEST RDP'!H297+'TEST RDP'!L297+'TEST RDP'!N297+'TEST RDP'!R297+'TEST RDP'!T297+'TEST RDP'!V297+'TEST RDP'!AB297+'TEST RDP'!AD297+'TEST RDP'!AH297+'TEST RDP'!AJ297+'TEST RDP'!AN297+'TEST RDP'!AP297)/12</f>
        <v>0</v>
      </c>
    </row>
    <row r="299" spans="1:13" ht="15.75" customHeight="1" x14ac:dyDescent="0.35">
      <c r="A299" s="623">
        <f>'TEST RDP'!A298</f>
        <v>0</v>
      </c>
      <c r="B299" s="623">
        <f>'TEST RDP'!B298</f>
        <v>0</v>
      </c>
      <c r="C299" s="623">
        <f>'TEST RDP'!C298</f>
        <v>0</v>
      </c>
      <c r="D299" s="624">
        <f>('TEST RDP'!H298+'TEST RDP'!X298)/2</f>
        <v>0</v>
      </c>
      <c r="E299" s="625">
        <f>('TEST RDP'!J298+'TEST RDP'!P298+'TEST RDP'!AF298)/3</f>
        <v>0</v>
      </c>
      <c r="F299" s="625">
        <f>('TEST RDP'!F298+'TEST RDP'!L298+'TEST RDP'!N298+'TEST RDP'!Z298+'TEST RDP'!AH298+'TEST RDP'!AJ298+'TEST RDP'!AL298+'TEST RDP'!AP298)/8</f>
        <v>0</v>
      </c>
      <c r="G299" s="625">
        <f>('TEST RDP'!R298+'TEST RDP'!T298+'TEST RDP'!V298+'TEST RDP'!AB298+'TEST RDP'!AD298+'TEST RDP'!AN298)/6</f>
        <v>0</v>
      </c>
      <c r="H299" s="625">
        <f>('TEST RDP'!AH298+'TEST RDP'!AJ298+'TEST RDP'!AL298+'TEST RDP'!AN298+'TEST RDP'!AP298)/5</f>
        <v>0</v>
      </c>
      <c r="I299" s="625">
        <f>('TEST RDP'!Z298+'TEST RDP'!AH298+'TEST RDP'!AL298)/3</f>
        <v>0</v>
      </c>
      <c r="J299" s="626">
        <f>('TEST RDP'!H298+'TEST RDP'!R298+'TEST RDP'!AD298+'TEST RDP'!AP298)/4</f>
        <v>0</v>
      </c>
      <c r="K299" s="632">
        <f>('TEST RDP'!H298+'TEST RDP'!J298+'TEST RDP'!P298+'TEST RDP'!T298+'TEST RDP'!V298+'TEST RDP'!X298+'TEST RDP'!AF298+'TEST RDP'!AJ298+'TEST RDP'!AN298+'TEST RDP'!AP298)/10</f>
        <v>0</v>
      </c>
      <c r="L299" s="624">
        <f>('TEST RDP'!F298+'TEST RDP'!J298+'TEST RDP'!P298+'TEST RDP'!X298+'TEST RDP'!Z298+'TEST RDP'!AF298+'TEST RDP'!AL298)/7</f>
        <v>0</v>
      </c>
      <c r="M299" s="626">
        <f>('TEST RDP'!H298+'TEST RDP'!L298+'TEST RDP'!N298+'TEST RDP'!R298+'TEST RDP'!T298+'TEST RDP'!V298+'TEST RDP'!AB298+'TEST RDP'!AD298+'TEST RDP'!AH298+'TEST RDP'!AJ298+'TEST RDP'!AN298+'TEST RDP'!AP298)/12</f>
        <v>0</v>
      </c>
    </row>
    <row r="300" spans="1:13" ht="15.75" customHeight="1" x14ac:dyDescent="0.35">
      <c r="A300" s="623">
        <f>'TEST RDP'!A299</f>
        <v>0</v>
      </c>
      <c r="B300" s="623">
        <f>'TEST RDP'!B299</f>
        <v>0</v>
      </c>
      <c r="C300" s="623">
        <f>'TEST RDP'!C299</f>
        <v>0</v>
      </c>
      <c r="D300" s="624">
        <f>('TEST RDP'!H299+'TEST RDP'!X299)/2</f>
        <v>0</v>
      </c>
      <c r="E300" s="625">
        <f>('TEST RDP'!J299+'TEST RDP'!P299+'TEST RDP'!AF299)/3</f>
        <v>0</v>
      </c>
      <c r="F300" s="625">
        <f>('TEST RDP'!F299+'TEST RDP'!L299+'TEST RDP'!N299+'TEST RDP'!Z299+'TEST RDP'!AH299+'TEST RDP'!AJ299+'TEST RDP'!AL299+'TEST RDP'!AP299)/8</f>
        <v>0</v>
      </c>
      <c r="G300" s="625">
        <f>('TEST RDP'!R299+'TEST RDP'!T299+'TEST RDP'!V299+'TEST RDP'!AB299+'TEST RDP'!AD299+'TEST RDP'!AN299)/6</f>
        <v>0</v>
      </c>
      <c r="H300" s="625">
        <f>('TEST RDP'!AH299+'TEST RDP'!AJ299+'TEST RDP'!AL299+'TEST RDP'!AN299+'TEST RDP'!AP299)/5</f>
        <v>0</v>
      </c>
      <c r="I300" s="625">
        <f>('TEST RDP'!Z299+'TEST RDP'!AH299+'TEST RDP'!AL299)/3</f>
        <v>0</v>
      </c>
      <c r="J300" s="626">
        <f>('TEST RDP'!H299+'TEST RDP'!R299+'TEST RDP'!AD299+'TEST RDP'!AP299)/4</f>
        <v>0</v>
      </c>
      <c r="K300" s="632">
        <f>('TEST RDP'!H299+'TEST RDP'!J299+'TEST RDP'!P299+'TEST RDP'!T299+'TEST RDP'!V299+'TEST RDP'!X299+'TEST RDP'!AF299+'TEST RDP'!AJ299+'TEST RDP'!AN299+'TEST RDP'!AP299)/10</f>
        <v>0</v>
      </c>
      <c r="L300" s="624">
        <f>('TEST RDP'!F299+'TEST RDP'!J299+'TEST RDP'!P299+'TEST RDP'!X299+'TEST RDP'!Z299+'TEST RDP'!AF299+'TEST RDP'!AL299)/7</f>
        <v>0</v>
      </c>
      <c r="M300" s="626">
        <f>('TEST RDP'!H299+'TEST RDP'!L299+'TEST RDP'!N299+'TEST RDP'!R299+'TEST RDP'!T299+'TEST RDP'!V299+'TEST RDP'!AB299+'TEST RDP'!AD299+'TEST RDP'!AH299+'TEST RDP'!AJ299+'TEST RDP'!AN299+'TEST RDP'!AP299)/12</f>
        <v>0</v>
      </c>
    </row>
    <row r="301" spans="1:13" ht="15.75" customHeight="1" x14ac:dyDescent="0.35">
      <c r="A301" s="623">
        <f>'TEST RDP'!A300</f>
        <v>0</v>
      </c>
      <c r="B301" s="623">
        <f>'TEST RDP'!B300</f>
        <v>0</v>
      </c>
      <c r="C301" s="623">
        <f>'TEST RDP'!C300</f>
        <v>0</v>
      </c>
      <c r="D301" s="624">
        <f>('TEST RDP'!H300+'TEST RDP'!X300)/2</f>
        <v>0</v>
      </c>
      <c r="E301" s="625">
        <f>('TEST RDP'!J300+'TEST RDP'!P300+'TEST RDP'!AF300)/3</f>
        <v>0</v>
      </c>
      <c r="F301" s="625">
        <f>('TEST RDP'!F300+'TEST RDP'!L300+'TEST RDP'!N300+'TEST RDP'!Z300+'TEST RDP'!AH300+'TEST RDP'!AJ300+'TEST RDP'!AL300+'TEST RDP'!AP300)/8</f>
        <v>0</v>
      </c>
      <c r="G301" s="625">
        <f>('TEST RDP'!R300+'TEST RDP'!T300+'TEST RDP'!V300+'TEST RDP'!AB300+'TEST RDP'!AD300+'TEST RDP'!AN300)/6</f>
        <v>0</v>
      </c>
      <c r="H301" s="625">
        <f>('TEST RDP'!AH300+'TEST RDP'!AJ300+'TEST RDP'!AL300+'TEST RDP'!AN300+'TEST RDP'!AP300)/5</f>
        <v>0</v>
      </c>
      <c r="I301" s="625">
        <f>('TEST RDP'!Z300+'TEST RDP'!AH300+'TEST RDP'!AL300)/3</f>
        <v>0</v>
      </c>
      <c r="J301" s="626">
        <f>('TEST RDP'!H300+'TEST RDP'!R300+'TEST RDP'!AD300+'TEST RDP'!AP300)/4</f>
        <v>0</v>
      </c>
      <c r="K301" s="632">
        <f>('TEST RDP'!H300+'TEST RDP'!J300+'TEST RDP'!P300+'TEST RDP'!T300+'TEST RDP'!V300+'TEST RDP'!X300+'TEST RDP'!AF300+'TEST RDP'!AJ300+'TEST RDP'!AN300+'TEST RDP'!AP300)/10</f>
        <v>0</v>
      </c>
      <c r="L301" s="624">
        <f>('TEST RDP'!F300+'TEST RDP'!J300+'TEST RDP'!P300+'TEST RDP'!X300+'TEST RDP'!Z300+'TEST RDP'!AF300+'TEST RDP'!AL300)/7</f>
        <v>0</v>
      </c>
      <c r="M301" s="626">
        <f>('TEST RDP'!H300+'TEST RDP'!L300+'TEST RDP'!N300+'TEST RDP'!R300+'TEST RDP'!T300+'TEST RDP'!V300+'TEST RDP'!AB300+'TEST RDP'!AD300+'TEST RDP'!AH300+'TEST RDP'!AJ300+'TEST RDP'!AN300+'TEST RDP'!AP300)/12</f>
        <v>0</v>
      </c>
    </row>
    <row r="302" spans="1:13" ht="15.75" customHeight="1" x14ac:dyDescent="0.35">
      <c r="A302" s="623">
        <f>'TEST RDP'!A301</f>
        <v>0</v>
      </c>
      <c r="B302" s="623">
        <f>'TEST RDP'!B301</f>
        <v>0</v>
      </c>
      <c r="C302" s="623">
        <f>'TEST RDP'!C301</f>
        <v>0</v>
      </c>
      <c r="D302" s="624">
        <f>('TEST RDP'!H301+'TEST RDP'!X301)/2</f>
        <v>0</v>
      </c>
      <c r="E302" s="625">
        <f>('TEST RDP'!J301+'TEST RDP'!P301+'TEST RDP'!AF301)/3</f>
        <v>0</v>
      </c>
      <c r="F302" s="625">
        <f>('TEST RDP'!F301+'TEST RDP'!L301+'TEST RDP'!N301+'TEST RDP'!Z301+'TEST RDP'!AH301+'TEST RDP'!AJ301+'TEST RDP'!AL301+'TEST RDP'!AP301)/8</f>
        <v>0</v>
      </c>
      <c r="G302" s="625">
        <f>('TEST RDP'!R301+'TEST RDP'!T301+'TEST RDP'!V301+'TEST RDP'!AB301+'TEST RDP'!AD301+'TEST RDP'!AN301)/6</f>
        <v>0</v>
      </c>
      <c r="H302" s="625">
        <f>('TEST RDP'!AH301+'TEST RDP'!AJ301+'TEST RDP'!AL301+'TEST RDP'!AN301+'TEST RDP'!AP301)/5</f>
        <v>0</v>
      </c>
      <c r="I302" s="625">
        <f>('TEST RDP'!Z301+'TEST RDP'!AH301+'TEST RDP'!AL301)/3</f>
        <v>0</v>
      </c>
      <c r="J302" s="626">
        <f>('TEST RDP'!H301+'TEST RDP'!R301+'TEST RDP'!AD301+'TEST RDP'!AP301)/4</f>
        <v>0</v>
      </c>
      <c r="K302" s="632">
        <f>('TEST RDP'!H301+'TEST RDP'!J301+'TEST RDP'!P301+'TEST RDP'!T301+'TEST RDP'!V301+'TEST RDP'!X301+'TEST RDP'!AF301+'TEST RDP'!AJ301+'TEST RDP'!AN301+'TEST RDP'!AP301)/10</f>
        <v>0</v>
      </c>
      <c r="L302" s="624">
        <f>('TEST RDP'!F301+'TEST RDP'!J301+'TEST RDP'!P301+'TEST RDP'!X301+'TEST RDP'!Z301+'TEST RDP'!AF301+'TEST RDP'!AL301)/7</f>
        <v>0</v>
      </c>
      <c r="M302" s="626">
        <f>('TEST RDP'!H301+'TEST RDP'!L301+'TEST RDP'!N301+'TEST RDP'!R301+'TEST RDP'!T301+'TEST RDP'!V301+'TEST RDP'!AB301+'TEST RDP'!AD301+'TEST RDP'!AH301+'TEST RDP'!AJ301+'TEST RDP'!AN301+'TEST RDP'!AP301)/12</f>
        <v>0</v>
      </c>
    </row>
    <row r="303" spans="1:13" ht="15.75" customHeight="1" x14ac:dyDescent="0.35">
      <c r="A303" s="623">
        <f>'TEST RDP'!A302</f>
        <v>0</v>
      </c>
      <c r="B303" s="623">
        <f>'TEST RDP'!B302</f>
        <v>0</v>
      </c>
      <c r="C303" s="623">
        <f>'TEST RDP'!C302</f>
        <v>0</v>
      </c>
      <c r="D303" s="624">
        <f>('TEST RDP'!H302+'TEST RDP'!X302)/2</f>
        <v>0</v>
      </c>
      <c r="E303" s="625">
        <f>('TEST RDP'!J302+'TEST RDP'!P302+'TEST RDP'!AF302)/3</f>
        <v>0</v>
      </c>
      <c r="F303" s="625">
        <f>('TEST RDP'!F302+'TEST RDP'!L302+'TEST RDP'!N302+'TEST RDP'!Z302+'TEST RDP'!AH302+'TEST RDP'!AJ302+'TEST RDP'!AL302+'TEST RDP'!AP302)/8</f>
        <v>0</v>
      </c>
      <c r="G303" s="625">
        <f>('TEST RDP'!R302+'TEST RDP'!T302+'TEST RDP'!V302+'TEST RDP'!AB302+'TEST RDP'!AD302+'TEST RDP'!AN302)/6</f>
        <v>0</v>
      </c>
      <c r="H303" s="625">
        <f>('TEST RDP'!AH302+'TEST RDP'!AJ302+'TEST RDP'!AL302+'TEST RDP'!AN302+'TEST RDP'!AP302)/5</f>
        <v>0</v>
      </c>
      <c r="I303" s="625">
        <f>('TEST RDP'!Z302+'TEST RDP'!AH302+'TEST RDP'!AL302)/3</f>
        <v>0</v>
      </c>
      <c r="J303" s="626">
        <f>('TEST RDP'!H302+'TEST RDP'!R302+'TEST RDP'!AD302+'TEST RDP'!AP302)/4</f>
        <v>0</v>
      </c>
      <c r="K303" s="632">
        <f>('TEST RDP'!H302+'TEST RDP'!J302+'TEST RDP'!P302+'TEST RDP'!T302+'TEST RDP'!V302+'TEST RDP'!X302+'TEST RDP'!AF302+'TEST RDP'!AJ302+'TEST RDP'!AN302+'TEST RDP'!AP302)/10</f>
        <v>0</v>
      </c>
      <c r="L303" s="624">
        <f>('TEST RDP'!F302+'TEST RDP'!J302+'TEST RDP'!P302+'TEST RDP'!X302+'TEST RDP'!Z302+'TEST RDP'!AF302+'TEST RDP'!AL302)/7</f>
        <v>0</v>
      </c>
      <c r="M303" s="626">
        <f>('TEST RDP'!H302+'TEST RDP'!L302+'TEST RDP'!N302+'TEST RDP'!R302+'TEST RDP'!T302+'TEST RDP'!V302+'TEST RDP'!AB302+'TEST RDP'!AD302+'TEST RDP'!AH302+'TEST RDP'!AJ302+'TEST RDP'!AN302+'TEST RDP'!AP302)/12</f>
        <v>0</v>
      </c>
    </row>
    <row r="304" spans="1:13" ht="15.75" customHeight="1" x14ac:dyDescent="0.35">
      <c r="A304" s="623">
        <f>'TEST RDP'!A303</f>
        <v>0</v>
      </c>
      <c r="B304" s="623">
        <f>'TEST RDP'!B303</f>
        <v>0</v>
      </c>
      <c r="C304" s="623">
        <f>'TEST RDP'!C303</f>
        <v>0</v>
      </c>
      <c r="D304" s="624">
        <f>('TEST RDP'!H303+'TEST RDP'!X303)/2</f>
        <v>0</v>
      </c>
      <c r="E304" s="625">
        <f>('TEST RDP'!J303+'TEST RDP'!P303+'TEST RDP'!AF303)/3</f>
        <v>0</v>
      </c>
      <c r="F304" s="625">
        <f>('TEST RDP'!F303+'TEST RDP'!L303+'TEST RDP'!N303+'TEST RDP'!Z303+'TEST RDP'!AH303+'TEST RDP'!AJ303+'TEST RDP'!AL303+'TEST RDP'!AP303)/8</f>
        <v>0</v>
      </c>
      <c r="G304" s="625">
        <f>('TEST RDP'!R303+'TEST RDP'!T303+'TEST RDP'!V303+'TEST RDP'!AB303+'TEST RDP'!AD303+'TEST RDP'!AN303)/6</f>
        <v>0</v>
      </c>
      <c r="H304" s="625">
        <f>('TEST RDP'!AH303+'TEST RDP'!AJ303+'TEST RDP'!AL303+'TEST RDP'!AN303+'TEST RDP'!AP303)/5</f>
        <v>0</v>
      </c>
      <c r="I304" s="625">
        <f>('TEST RDP'!Z303+'TEST RDP'!AH303+'TEST RDP'!AL303)/3</f>
        <v>0</v>
      </c>
      <c r="J304" s="626">
        <f>('TEST RDP'!H303+'TEST RDP'!R303+'TEST RDP'!AD303+'TEST RDP'!AP303)/4</f>
        <v>0</v>
      </c>
      <c r="K304" s="632">
        <f>('TEST RDP'!H303+'TEST RDP'!J303+'TEST RDP'!P303+'TEST RDP'!T303+'TEST RDP'!V303+'TEST RDP'!X303+'TEST RDP'!AF303+'TEST RDP'!AJ303+'TEST RDP'!AN303+'TEST RDP'!AP303)/10</f>
        <v>0</v>
      </c>
      <c r="L304" s="624">
        <f>('TEST RDP'!F303+'TEST RDP'!J303+'TEST RDP'!P303+'TEST RDP'!X303+'TEST RDP'!Z303+'TEST RDP'!AF303+'TEST RDP'!AL303)/7</f>
        <v>0</v>
      </c>
      <c r="M304" s="626">
        <f>('TEST RDP'!H303+'TEST RDP'!L303+'TEST RDP'!N303+'TEST RDP'!R303+'TEST RDP'!T303+'TEST RDP'!V303+'TEST RDP'!AB303+'TEST RDP'!AD303+'TEST RDP'!AH303+'TEST RDP'!AJ303+'TEST RDP'!AN303+'TEST RDP'!AP303)/12</f>
        <v>0</v>
      </c>
    </row>
    <row r="305" spans="1:13" ht="15.75" customHeight="1" x14ac:dyDescent="0.35">
      <c r="A305" s="623">
        <f>'TEST RDP'!A304</f>
        <v>0</v>
      </c>
      <c r="B305" s="623">
        <f>'TEST RDP'!B304</f>
        <v>0</v>
      </c>
      <c r="C305" s="623">
        <f>'TEST RDP'!C304</f>
        <v>0</v>
      </c>
      <c r="D305" s="624">
        <f>('TEST RDP'!H304+'TEST RDP'!X304)/2</f>
        <v>0</v>
      </c>
      <c r="E305" s="625">
        <f>('TEST RDP'!J304+'TEST RDP'!P304+'TEST RDP'!AF304)/3</f>
        <v>0</v>
      </c>
      <c r="F305" s="625">
        <f>('TEST RDP'!F304+'TEST RDP'!L304+'TEST RDP'!N304+'TEST RDP'!Z304+'TEST RDP'!AH304+'TEST RDP'!AJ304+'TEST RDP'!AL304+'TEST RDP'!AP304)/8</f>
        <v>0</v>
      </c>
      <c r="G305" s="625">
        <f>('TEST RDP'!R304+'TEST RDP'!T304+'TEST RDP'!V304+'TEST RDP'!AB304+'TEST RDP'!AD304+'TEST RDP'!AN304)/6</f>
        <v>0</v>
      </c>
      <c r="H305" s="625">
        <f>('TEST RDP'!AH304+'TEST RDP'!AJ304+'TEST RDP'!AL304+'TEST RDP'!AN304+'TEST RDP'!AP304)/5</f>
        <v>0</v>
      </c>
      <c r="I305" s="625">
        <f>('TEST RDP'!Z304+'TEST RDP'!AH304+'TEST RDP'!AL304)/3</f>
        <v>0</v>
      </c>
      <c r="J305" s="626">
        <f>('TEST RDP'!H304+'TEST RDP'!R304+'TEST RDP'!AD304+'TEST RDP'!AP304)/4</f>
        <v>0</v>
      </c>
      <c r="K305" s="632">
        <f>('TEST RDP'!H304+'TEST RDP'!J304+'TEST RDP'!P304+'TEST RDP'!T304+'TEST RDP'!V304+'TEST RDP'!X304+'TEST RDP'!AF304+'TEST RDP'!AJ304+'TEST RDP'!AN304+'TEST RDP'!AP304)/10</f>
        <v>0</v>
      </c>
      <c r="L305" s="624">
        <f>('TEST RDP'!F304+'TEST RDP'!J304+'TEST RDP'!P304+'TEST RDP'!X304+'TEST RDP'!Z304+'TEST RDP'!AF304+'TEST RDP'!AL304)/7</f>
        <v>0</v>
      </c>
      <c r="M305" s="626">
        <f>('TEST RDP'!H304+'TEST RDP'!L304+'TEST RDP'!N304+'TEST RDP'!R304+'TEST RDP'!T304+'TEST RDP'!V304+'TEST RDP'!AB304+'TEST RDP'!AD304+'TEST RDP'!AH304+'TEST RDP'!AJ304+'TEST RDP'!AN304+'TEST RDP'!AP304)/12</f>
        <v>0</v>
      </c>
    </row>
    <row r="306" spans="1:13" ht="15.75" customHeight="1" x14ac:dyDescent="0.35">
      <c r="A306" s="623">
        <f>'TEST RDP'!A305</f>
        <v>0</v>
      </c>
      <c r="B306" s="623">
        <f>'TEST RDP'!B305</f>
        <v>0</v>
      </c>
      <c r="C306" s="623">
        <f>'TEST RDP'!C305</f>
        <v>0</v>
      </c>
      <c r="D306" s="624">
        <f>('TEST RDP'!H305+'TEST RDP'!X305)/2</f>
        <v>0</v>
      </c>
      <c r="E306" s="625">
        <f>('TEST RDP'!J305+'TEST RDP'!P305+'TEST RDP'!AF305)/3</f>
        <v>0</v>
      </c>
      <c r="F306" s="625">
        <f>('TEST RDP'!F305+'TEST RDP'!L305+'TEST RDP'!N305+'TEST RDP'!Z305+'TEST RDP'!AH305+'TEST RDP'!AJ305+'TEST RDP'!AL305+'TEST RDP'!AP305)/8</f>
        <v>0</v>
      </c>
      <c r="G306" s="625">
        <f>('TEST RDP'!R305+'TEST RDP'!T305+'TEST RDP'!V305+'TEST RDP'!AB305+'TEST RDP'!AD305+'TEST RDP'!AN305)/6</f>
        <v>0</v>
      </c>
      <c r="H306" s="625">
        <f>('TEST RDP'!AH305+'TEST RDP'!AJ305+'TEST RDP'!AL305+'TEST RDP'!AN305+'TEST RDP'!AP305)/5</f>
        <v>0</v>
      </c>
      <c r="I306" s="625">
        <f>('TEST RDP'!Z305+'TEST RDP'!AH305+'TEST RDP'!AL305)/3</f>
        <v>0</v>
      </c>
      <c r="J306" s="626">
        <f>('TEST RDP'!H305+'TEST RDP'!R305+'TEST RDP'!AD305+'TEST RDP'!AP305)/4</f>
        <v>0</v>
      </c>
      <c r="K306" s="632">
        <f>('TEST RDP'!H305+'TEST RDP'!J305+'TEST RDP'!P305+'TEST RDP'!T305+'TEST RDP'!V305+'TEST RDP'!X305+'TEST RDP'!AF305+'TEST RDP'!AJ305+'TEST RDP'!AN305+'TEST RDP'!AP305)/10</f>
        <v>0</v>
      </c>
      <c r="L306" s="624">
        <f>('TEST RDP'!F305+'TEST RDP'!J305+'TEST RDP'!P305+'TEST RDP'!X305+'TEST RDP'!Z305+'TEST RDP'!AF305+'TEST RDP'!AL305)/7</f>
        <v>0</v>
      </c>
      <c r="M306" s="626">
        <f>('TEST RDP'!H305+'TEST RDP'!L305+'TEST RDP'!N305+'TEST RDP'!R305+'TEST RDP'!T305+'TEST RDP'!V305+'TEST RDP'!AB305+'TEST RDP'!AD305+'TEST RDP'!AH305+'TEST RDP'!AJ305+'TEST RDP'!AN305+'TEST RDP'!AP305)/12</f>
        <v>0</v>
      </c>
    </row>
    <row r="307" spans="1:13" ht="15.75" customHeight="1" x14ac:dyDescent="0.35">
      <c r="A307" s="623">
        <f>'TEST RDP'!A306</f>
        <v>0</v>
      </c>
      <c r="B307" s="623">
        <f>'TEST RDP'!B306</f>
        <v>0</v>
      </c>
      <c r="C307" s="623">
        <f>'TEST RDP'!C306</f>
        <v>0</v>
      </c>
      <c r="D307" s="624">
        <f>('TEST RDP'!H306+'TEST RDP'!X306)/2</f>
        <v>0</v>
      </c>
      <c r="E307" s="625">
        <f>('TEST RDP'!J306+'TEST RDP'!P306+'TEST RDP'!AF306)/3</f>
        <v>0</v>
      </c>
      <c r="F307" s="625">
        <f>('TEST RDP'!F306+'TEST RDP'!L306+'TEST RDP'!N306+'TEST RDP'!Z306+'TEST RDP'!AH306+'TEST RDP'!AJ306+'TEST RDP'!AL306+'TEST RDP'!AP306)/8</f>
        <v>0</v>
      </c>
      <c r="G307" s="625">
        <f>('TEST RDP'!R306+'TEST RDP'!T306+'TEST RDP'!V306+'TEST RDP'!AB306+'TEST RDP'!AD306+'TEST RDP'!AN306)/6</f>
        <v>0</v>
      </c>
      <c r="H307" s="625">
        <f>('TEST RDP'!AH306+'TEST RDP'!AJ306+'TEST RDP'!AL306+'TEST RDP'!AN306+'TEST RDP'!AP306)/5</f>
        <v>0</v>
      </c>
      <c r="I307" s="625">
        <f>('TEST RDP'!Z306+'TEST RDP'!AH306+'TEST RDP'!AL306)/3</f>
        <v>0</v>
      </c>
      <c r="J307" s="626">
        <f>('TEST RDP'!H306+'TEST RDP'!R306+'TEST RDP'!AD306+'TEST RDP'!AP306)/4</f>
        <v>0</v>
      </c>
      <c r="K307" s="632">
        <f>('TEST RDP'!H306+'TEST RDP'!J306+'TEST RDP'!P306+'TEST RDP'!T306+'TEST RDP'!V306+'TEST RDP'!X306+'TEST RDP'!AF306+'TEST RDP'!AJ306+'TEST RDP'!AN306+'TEST RDP'!AP306)/10</f>
        <v>0</v>
      </c>
      <c r="L307" s="624">
        <f>('TEST RDP'!F306+'TEST RDP'!J306+'TEST RDP'!P306+'TEST RDP'!X306+'TEST RDP'!Z306+'TEST RDP'!AF306+'TEST RDP'!AL306)/7</f>
        <v>0</v>
      </c>
      <c r="M307" s="626">
        <f>('TEST RDP'!H306+'TEST RDP'!L306+'TEST RDP'!N306+'TEST RDP'!R306+'TEST RDP'!T306+'TEST RDP'!V306+'TEST RDP'!AB306+'TEST RDP'!AD306+'TEST RDP'!AH306+'TEST RDP'!AJ306+'TEST RDP'!AN306+'TEST RDP'!AP306)/12</f>
        <v>0</v>
      </c>
    </row>
    <row r="308" spans="1:13" ht="15.75" customHeight="1" x14ac:dyDescent="0.35">
      <c r="A308" s="623">
        <f>'TEST RDP'!A307</f>
        <v>0</v>
      </c>
      <c r="B308" s="623">
        <f>'TEST RDP'!B307</f>
        <v>0</v>
      </c>
      <c r="C308" s="623">
        <f>'TEST RDP'!C307</f>
        <v>0</v>
      </c>
      <c r="D308" s="624">
        <f>('TEST RDP'!H307+'TEST RDP'!X307)/2</f>
        <v>0</v>
      </c>
      <c r="E308" s="625">
        <f>('TEST RDP'!J307+'TEST RDP'!P307+'TEST RDP'!AF307)/3</f>
        <v>0</v>
      </c>
      <c r="F308" s="625">
        <f>('TEST RDP'!F307+'TEST RDP'!L307+'TEST RDP'!N307+'TEST RDP'!Z307+'TEST RDP'!AH307+'TEST RDP'!AJ307+'TEST RDP'!AL307+'TEST RDP'!AP307)/8</f>
        <v>0</v>
      </c>
      <c r="G308" s="625">
        <f>('TEST RDP'!R307+'TEST RDP'!T307+'TEST RDP'!V307+'TEST RDP'!AB307+'TEST RDP'!AD307+'TEST RDP'!AN307)/6</f>
        <v>0</v>
      </c>
      <c r="H308" s="625">
        <f>('TEST RDP'!AH307+'TEST RDP'!AJ307+'TEST RDP'!AL307+'TEST RDP'!AN307+'TEST RDP'!AP307)/5</f>
        <v>0</v>
      </c>
      <c r="I308" s="625">
        <f>('TEST RDP'!Z307+'TEST RDP'!AH307+'TEST RDP'!AL307)/3</f>
        <v>0</v>
      </c>
      <c r="J308" s="626">
        <f>('TEST RDP'!H307+'TEST RDP'!R307+'TEST RDP'!AD307+'TEST RDP'!AP307)/4</f>
        <v>0</v>
      </c>
      <c r="K308" s="632">
        <f>('TEST RDP'!H307+'TEST RDP'!J307+'TEST RDP'!P307+'TEST RDP'!T307+'TEST RDP'!V307+'TEST RDP'!X307+'TEST RDP'!AF307+'TEST RDP'!AJ307+'TEST RDP'!AN307+'TEST RDP'!AP307)/10</f>
        <v>0</v>
      </c>
      <c r="L308" s="624">
        <f>('TEST RDP'!F307+'TEST RDP'!J307+'TEST RDP'!P307+'TEST RDP'!X307+'TEST RDP'!Z307+'TEST RDP'!AF307+'TEST RDP'!AL307)/7</f>
        <v>0</v>
      </c>
      <c r="M308" s="626">
        <f>('TEST RDP'!H307+'TEST RDP'!L307+'TEST RDP'!N307+'TEST RDP'!R307+'TEST RDP'!T307+'TEST RDP'!V307+'TEST RDP'!AB307+'TEST RDP'!AD307+'TEST RDP'!AH307+'TEST RDP'!AJ307+'TEST RDP'!AN307+'TEST RDP'!AP307)/12</f>
        <v>0</v>
      </c>
    </row>
    <row r="309" spans="1:13" ht="15.75" customHeight="1" x14ac:dyDescent="0.35">
      <c r="A309" s="623">
        <f>'TEST RDP'!A308</f>
        <v>0</v>
      </c>
      <c r="B309" s="623">
        <f>'TEST RDP'!B308</f>
        <v>0</v>
      </c>
      <c r="C309" s="623">
        <f>'TEST RDP'!C308</f>
        <v>0</v>
      </c>
      <c r="D309" s="624">
        <f>('TEST RDP'!H308+'TEST RDP'!X308)/2</f>
        <v>0</v>
      </c>
      <c r="E309" s="625">
        <f>('TEST RDP'!J308+'TEST RDP'!P308+'TEST RDP'!AF308)/3</f>
        <v>0</v>
      </c>
      <c r="F309" s="625">
        <f>('TEST RDP'!F308+'TEST RDP'!L308+'TEST RDP'!N308+'TEST RDP'!Z308+'TEST RDP'!AH308+'TEST RDP'!AJ308+'TEST RDP'!AL308+'TEST RDP'!AP308)/8</f>
        <v>0</v>
      </c>
      <c r="G309" s="625">
        <f>('TEST RDP'!R308+'TEST RDP'!T308+'TEST RDP'!V308+'TEST RDP'!AB308+'TEST RDP'!AD308+'TEST RDP'!AN308)/6</f>
        <v>0</v>
      </c>
      <c r="H309" s="625">
        <f>('TEST RDP'!AH308+'TEST RDP'!AJ308+'TEST RDP'!AL308+'TEST RDP'!AN308+'TEST RDP'!AP308)/5</f>
        <v>0</v>
      </c>
      <c r="I309" s="625">
        <f>('TEST RDP'!Z308+'TEST RDP'!AH308+'TEST RDP'!AL308)/3</f>
        <v>0</v>
      </c>
      <c r="J309" s="626">
        <f>('TEST RDP'!H308+'TEST RDP'!R308+'TEST RDP'!AD308+'TEST RDP'!AP308)/4</f>
        <v>0</v>
      </c>
      <c r="K309" s="632">
        <f>('TEST RDP'!H308+'TEST RDP'!J308+'TEST RDP'!P308+'TEST RDP'!T308+'TEST RDP'!V308+'TEST RDP'!X308+'TEST RDP'!AF308+'TEST RDP'!AJ308+'TEST RDP'!AN308+'TEST RDP'!AP308)/10</f>
        <v>0</v>
      </c>
      <c r="L309" s="624">
        <f>('TEST RDP'!F308+'TEST RDP'!J308+'TEST RDP'!P308+'TEST RDP'!X308+'TEST RDP'!Z308+'TEST RDP'!AF308+'TEST RDP'!AL308)/7</f>
        <v>0</v>
      </c>
      <c r="M309" s="626">
        <f>('TEST RDP'!H308+'TEST RDP'!L308+'TEST RDP'!N308+'TEST RDP'!R308+'TEST RDP'!T308+'TEST RDP'!V308+'TEST RDP'!AB308+'TEST RDP'!AD308+'TEST RDP'!AH308+'TEST RDP'!AJ308+'TEST RDP'!AN308+'TEST RDP'!AP308)/12</f>
        <v>0</v>
      </c>
    </row>
    <row r="310" spans="1:13" ht="15.75" customHeight="1" x14ac:dyDescent="0.35">
      <c r="A310" s="623">
        <f>'TEST RDP'!A309</f>
        <v>0</v>
      </c>
      <c r="B310" s="623">
        <f>'TEST RDP'!B309</f>
        <v>0</v>
      </c>
      <c r="C310" s="623">
        <f>'TEST RDP'!C309</f>
        <v>0</v>
      </c>
      <c r="D310" s="624">
        <f>('TEST RDP'!H309+'TEST RDP'!X309)/2</f>
        <v>0</v>
      </c>
      <c r="E310" s="625">
        <f>('TEST RDP'!J309+'TEST RDP'!P309+'TEST RDP'!AF309)/3</f>
        <v>0</v>
      </c>
      <c r="F310" s="625">
        <f>('TEST RDP'!F309+'TEST RDP'!L309+'TEST RDP'!N309+'TEST RDP'!Z309+'TEST RDP'!AH309+'TEST RDP'!AJ309+'TEST RDP'!AL309+'TEST RDP'!AP309)/8</f>
        <v>0</v>
      </c>
      <c r="G310" s="625">
        <f>('TEST RDP'!R309+'TEST RDP'!T309+'TEST RDP'!V309+'TEST RDP'!AB309+'TEST RDP'!AD309+'TEST RDP'!AN309)/6</f>
        <v>0</v>
      </c>
      <c r="H310" s="625">
        <f>('TEST RDP'!AH309+'TEST RDP'!AJ309+'TEST RDP'!AL309+'TEST RDP'!AN309+'TEST RDP'!AP309)/5</f>
        <v>0</v>
      </c>
      <c r="I310" s="625">
        <f>('TEST RDP'!Z309+'TEST RDP'!AH309+'TEST RDP'!AL309)/3</f>
        <v>0</v>
      </c>
      <c r="J310" s="626">
        <f>('TEST RDP'!H309+'TEST RDP'!R309+'TEST RDP'!AD309+'TEST RDP'!AP309)/4</f>
        <v>0</v>
      </c>
      <c r="K310" s="632">
        <f>('TEST RDP'!H309+'TEST RDP'!J309+'TEST RDP'!P309+'TEST RDP'!T309+'TEST RDP'!V309+'TEST RDP'!X309+'TEST RDP'!AF309+'TEST RDP'!AJ309+'TEST RDP'!AN309+'TEST RDP'!AP309)/10</f>
        <v>0</v>
      </c>
      <c r="L310" s="624">
        <f>('TEST RDP'!F309+'TEST RDP'!J309+'TEST RDP'!P309+'TEST RDP'!X309+'TEST RDP'!Z309+'TEST RDP'!AF309+'TEST RDP'!AL309)/7</f>
        <v>0</v>
      </c>
      <c r="M310" s="626">
        <f>('TEST RDP'!H309+'TEST RDP'!L309+'TEST RDP'!N309+'TEST RDP'!R309+'TEST RDP'!T309+'TEST RDP'!V309+'TEST RDP'!AB309+'TEST RDP'!AD309+'TEST RDP'!AH309+'TEST RDP'!AJ309+'TEST RDP'!AN309+'TEST RDP'!AP309)/12</f>
        <v>0</v>
      </c>
    </row>
    <row r="311" spans="1:13" ht="15.75" customHeight="1" x14ac:dyDescent="0.35">
      <c r="A311" s="623">
        <f>'TEST RDP'!A310</f>
        <v>0</v>
      </c>
      <c r="B311" s="623">
        <f>'TEST RDP'!B310</f>
        <v>0</v>
      </c>
      <c r="C311" s="623">
        <f>'TEST RDP'!C310</f>
        <v>0</v>
      </c>
      <c r="D311" s="624">
        <f>('TEST RDP'!H310+'TEST RDP'!X310)/2</f>
        <v>0</v>
      </c>
      <c r="E311" s="625">
        <f>('TEST RDP'!J310+'TEST RDP'!P310+'TEST RDP'!AF310)/3</f>
        <v>0</v>
      </c>
      <c r="F311" s="625">
        <f>('TEST RDP'!F310+'TEST RDP'!L310+'TEST RDP'!N310+'TEST RDP'!Z310+'TEST RDP'!AH310+'TEST RDP'!AJ310+'TEST RDP'!AL310+'TEST RDP'!AP310)/8</f>
        <v>0</v>
      </c>
      <c r="G311" s="625">
        <f>('TEST RDP'!R310+'TEST RDP'!T310+'TEST RDP'!V310+'TEST RDP'!AB310+'TEST RDP'!AD310+'TEST RDP'!AN310)/6</f>
        <v>0</v>
      </c>
      <c r="H311" s="625">
        <f>('TEST RDP'!AH310+'TEST RDP'!AJ310+'TEST RDP'!AL310+'TEST RDP'!AN310+'TEST RDP'!AP310)/5</f>
        <v>0</v>
      </c>
      <c r="I311" s="625">
        <f>('TEST RDP'!Z310+'TEST RDP'!AH310+'TEST RDP'!AL310)/3</f>
        <v>0</v>
      </c>
      <c r="J311" s="626">
        <f>('TEST RDP'!H310+'TEST RDP'!R310+'TEST RDP'!AD310+'TEST RDP'!AP310)/4</f>
        <v>0</v>
      </c>
      <c r="K311" s="632">
        <f>('TEST RDP'!H310+'TEST RDP'!J310+'TEST RDP'!P310+'TEST RDP'!T310+'TEST RDP'!V310+'TEST RDP'!X310+'TEST RDP'!AF310+'TEST RDP'!AJ310+'TEST RDP'!AN310+'TEST RDP'!AP310)/10</f>
        <v>0</v>
      </c>
      <c r="L311" s="624">
        <f>('TEST RDP'!F310+'TEST RDP'!J310+'TEST RDP'!P310+'TEST RDP'!X310+'TEST RDP'!Z310+'TEST RDP'!AF310+'TEST RDP'!AL310)/7</f>
        <v>0</v>
      </c>
      <c r="M311" s="626">
        <f>('TEST RDP'!H310+'TEST RDP'!L310+'TEST RDP'!N310+'TEST RDP'!R310+'TEST RDP'!T310+'TEST RDP'!V310+'TEST RDP'!AB310+'TEST RDP'!AD310+'TEST RDP'!AH310+'TEST RDP'!AJ310+'TEST RDP'!AN310+'TEST RDP'!AP310)/12</f>
        <v>0</v>
      </c>
    </row>
    <row r="312" spans="1:13" ht="15.75" customHeight="1" x14ac:dyDescent="0.35">
      <c r="A312" s="623">
        <f>'TEST RDP'!A311</f>
        <v>0</v>
      </c>
      <c r="B312" s="623">
        <f>'TEST RDP'!B311</f>
        <v>0</v>
      </c>
      <c r="C312" s="623">
        <f>'TEST RDP'!C311</f>
        <v>0</v>
      </c>
      <c r="D312" s="624">
        <f>('TEST RDP'!H311+'TEST RDP'!X311)/2</f>
        <v>0</v>
      </c>
      <c r="E312" s="625">
        <f>('TEST RDP'!J311+'TEST RDP'!P311+'TEST RDP'!AF311)/3</f>
        <v>0</v>
      </c>
      <c r="F312" s="625">
        <f>('TEST RDP'!F311+'TEST RDP'!L311+'TEST RDP'!N311+'TEST RDP'!Z311+'TEST RDP'!AH311+'TEST RDP'!AJ311+'TEST RDP'!AL311+'TEST RDP'!AP311)/8</f>
        <v>0</v>
      </c>
      <c r="G312" s="625">
        <f>('TEST RDP'!R311+'TEST RDP'!T311+'TEST RDP'!V311+'TEST RDP'!AB311+'TEST RDP'!AD311+'TEST RDP'!AN311)/6</f>
        <v>0</v>
      </c>
      <c r="H312" s="625">
        <f>('TEST RDP'!AH311+'TEST RDP'!AJ311+'TEST RDP'!AL311+'TEST RDP'!AN311+'TEST RDP'!AP311)/5</f>
        <v>0</v>
      </c>
      <c r="I312" s="625">
        <f>('TEST RDP'!Z311+'TEST RDP'!AH311+'TEST RDP'!AL311)/3</f>
        <v>0</v>
      </c>
      <c r="J312" s="626">
        <f>('TEST RDP'!H311+'TEST RDP'!R311+'TEST RDP'!AD311+'TEST RDP'!AP311)/4</f>
        <v>0</v>
      </c>
      <c r="K312" s="632">
        <f>('TEST RDP'!H311+'TEST RDP'!J311+'TEST RDP'!P311+'TEST RDP'!T311+'TEST RDP'!V311+'TEST RDP'!X311+'TEST RDP'!AF311+'TEST RDP'!AJ311+'TEST RDP'!AN311+'TEST RDP'!AP311)/10</f>
        <v>0</v>
      </c>
      <c r="L312" s="624">
        <f>('TEST RDP'!F311+'TEST RDP'!J311+'TEST RDP'!P311+'TEST RDP'!X311+'TEST RDP'!Z311+'TEST RDP'!AF311+'TEST RDP'!AL311)/7</f>
        <v>0</v>
      </c>
      <c r="M312" s="626">
        <f>('TEST RDP'!H311+'TEST RDP'!L311+'TEST RDP'!N311+'TEST RDP'!R311+'TEST RDP'!T311+'TEST RDP'!V311+'TEST RDP'!AB311+'TEST RDP'!AD311+'TEST RDP'!AH311+'TEST RDP'!AJ311+'TEST RDP'!AN311+'TEST RDP'!AP311)/12</f>
        <v>0</v>
      </c>
    </row>
    <row r="313" spans="1:13" ht="15.75" customHeight="1" x14ac:dyDescent="0.35">
      <c r="A313" s="623">
        <f>'TEST RDP'!A312</f>
        <v>0</v>
      </c>
      <c r="B313" s="623">
        <f>'TEST RDP'!B312</f>
        <v>0</v>
      </c>
      <c r="C313" s="623">
        <f>'TEST RDP'!C312</f>
        <v>0</v>
      </c>
      <c r="D313" s="624">
        <f>('TEST RDP'!H312+'TEST RDP'!X312)/2</f>
        <v>0</v>
      </c>
      <c r="E313" s="625">
        <f>('TEST RDP'!J312+'TEST RDP'!P312+'TEST RDP'!AF312)/3</f>
        <v>0</v>
      </c>
      <c r="F313" s="625">
        <f>('TEST RDP'!F312+'TEST RDP'!L312+'TEST RDP'!N312+'TEST RDP'!Z312+'TEST RDP'!AH312+'TEST RDP'!AJ312+'TEST RDP'!AL312+'TEST RDP'!AP312)/8</f>
        <v>0</v>
      </c>
      <c r="G313" s="625">
        <f>('TEST RDP'!R312+'TEST RDP'!T312+'TEST RDP'!V312+'TEST RDP'!AB312+'TEST RDP'!AD312+'TEST RDP'!AN312)/6</f>
        <v>0</v>
      </c>
      <c r="H313" s="625">
        <f>('TEST RDP'!AH312+'TEST RDP'!AJ312+'TEST RDP'!AL312+'TEST RDP'!AN312+'TEST RDP'!AP312)/5</f>
        <v>0</v>
      </c>
      <c r="I313" s="625">
        <f>('TEST RDP'!Z312+'TEST RDP'!AH312+'TEST RDP'!AL312)/3</f>
        <v>0</v>
      </c>
      <c r="J313" s="626">
        <f>('TEST RDP'!H312+'TEST RDP'!R312+'TEST RDP'!AD312+'TEST RDP'!AP312)/4</f>
        <v>0</v>
      </c>
      <c r="K313" s="632">
        <f>('TEST RDP'!H312+'TEST RDP'!J312+'TEST RDP'!P312+'TEST RDP'!T312+'TEST RDP'!V312+'TEST RDP'!X312+'TEST RDP'!AF312+'TEST RDP'!AJ312+'TEST RDP'!AN312+'TEST RDP'!AP312)/10</f>
        <v>0</v>
      </c>
      <c r="L313" s="624">
        <f>('TEST RDP'!F312+'TEST RDP'!J312+'TEST RDP'!P312+'TEST RDP'!X312+'TEST RDP'!Z312+'TEST RDP'!AF312+'TEST RDP'!AL312)/7</f>
        <v>0</v>
      </c>
      <c r="M313" s="626">
        <f>('TEST RDP'!H312+'TEST RDP'!L312+'TEST RDP'!N312+'TEST RDP'!R312+'TEST RDP'!T312+'TEST RDP'!V312+'TEST RDP'!AB312+'TEST RDP'!AD312+'TEST RDP'!AH312+'TEST RDP'!AJ312+'TEST RDP'!AN312+'TEST RDP'!AP312)/12</f>
        <v>0</v>
      </c>
    </row>
    <row r="314" spans="1:13" ht="15.75" customHeight="1" x14ac:dyDescent="0.35">
      <c r="A314" s="623">
        <f>'TEST RDP'!A313</f>
        <v>0</v>
      </c>
      <c r="B314" s="623">
        <f>'TEST RDP'!B313</f>
        <v>0</v>
      </c>
      <c r="C314" s="623">
        <f>'TEST RDP'!C313</f>
        <v>0</v>
      </c>
      <c r="D314" s="624">
        <f>('TEST RDP'!H313+'TEST RDP'!X313)/2</f>
        <v>0</v>
      </c>
      <c r="E314" s="625">
        <f>('TEST RDP'!J313+'TEST RDP'!P313+'TEST RDP'!AF313)/3</f>
        <v>0</v>
      </c>
      <c r="F314" s="625">
        <f>('TEST RDP'!F313+'TEST RDP'!L313+'TEST RDP'!N313+'TEST RDP'!Z313+'TEST RDP'!AH313+'TEST RDP'!AJ313+'TEST RDP'!AL313+'TEST RDP'!AP313)/8</f>
        <v>0</v>
      </c>
      <c r="G314" s="625">
        <f>('TEST RDP'!R313+'TEST RDP'!T313+'TEST RDP'!V313+'TEST RDP'!AB313+'TEST RDP'!AD313+'TEST RDP'!AN313)/6</f>
        <v>0</v>
      </c>
      <c r="H314" s="625">
        <f>('TEST RDP'!AH313+'TEST RDP'!AJ313+'TEST RDP'!AL313+'TEST RDP'!AN313+'TEST RDP'!AP313)/5</f>
        <v>0</v>
      </c>
      <c r="I314" s="625">
        <f>('TEST RDP'!Z313+'TEST RDP'!AH313+'TEST RDP'!AL313)/3</f>
        <v>0</v>
      </c>
      <c r="J314" s="626">
        <f>('TEST RDP'!H313+'TEST RDP'!R313+'TEST RDP'!AD313+'TEST RDP'!AP313)/4</f>
        <v>0</v>
      </c>
      <c r="K314" s="632">
        <f>('TEST RDP'!H313+'TEST RDP'!J313+'TEST RDP'!P313+'TEST RDP'!T313+'TEST RDP'!V313+'TEST RDP'!X313+'TEST RDP'!AF313+'TEST RDP'!AJ313+'TEST RDP'!AN313+'TEST RDP'!AP313)/10</f>
        <v>0</v>
      </c>
      <c r="L314" s="624">
        <f>('TEST RDP'!F313+'TEST RDP'!J313+'TEST RDP'!P313+'TEST RDP'!X313+'TEST RDP'!Z313+'TEST RDP'!AF313+'TEST RDP'!AL313)/7</f>
        <v>0</v>
      </c>
      <c r="M314" s="626">
        <f>('TEST RDP'!H313+'TEST RDP'!L313+'TEST RDP'!N313+'TEST RDP'!R313+'TEST RDP'!T313+'TEST RDP'!V313+'TEST RDP'!AB313+'TEST RDP'!AD313+'TEST RDP'!AH313+'TEST RDP'!AJ313+'TEST RDP'!AN313+'TEST RDP'!AP313)/12</f>
        <v>0</v>
      </c>
    </row>
    <row r="315" spans="1:13" ht="15.75" customHeight="1" x14ac:dyDescent="0.35">
      <c r="A315" s="623">
        <f>'TEST RDP'!A314</f>
        <v>0</v>
      </c>
      <c r="B315" s="623">
        <f>'TEST RDP'!B314</f>
        <v>0</v>
      </c>
      <c r="C315" s="623">
        <f>'TEST RDP'!C314</f>
        <v>0</v>
      </c>
      <c r="D315" s="624">
        <f>('TEST RDP'!H314+'TEST RDP'!X314)/2</f>
        <v>0</v>
      </c>
      <c r="E315" s="625">
        <f>('TEST RDP'!J314+'TEST RDP'!P314+'TEST RDP'!AF314)/3</f>
        <v>0</v>
      </c>
      <c r="F315" s="625">
        <f>('TEST RDP'!F314+'TEST RDP'!L314+'TEST RDP'!N314+'TEST RDP'!Z314+'TEST RDP'!AH314+'TEST RDP'!AJ314+'TEST RDP'!AL314+'TEST RDP'!AP314)/8</f>
        <v>0</v>
      </c>
      <c r="G315" s="625">
        <f>('TEST RDP'!R314+'TEST RDP'!T314+'TEST RDP'!V314+'TEST RDP'!AB314+'TEST RDP'!AD314+'TEST RDP'!AN314)/6</f>
        <v>0</v>
      </c>
      <c r="H315" s="625">
        <f>('TEST RDP'!AH314+'TEST RDP'!AJ314+'TEST RDP'!AL314+'TEST RDP'!AN314+'TEST RDP'!AP314)/5</f>
        <v>0</v>
      </c>
      <c r="I315" s="625">
        <f>('TEST RDP'!Z314+'TEST RDP'!AH314+'TEST RDP'!AL314)/3</f>
        <v>0</v>
      </c>
      <c r="J315" s="626">
        <f>('TEST RDP'!H314+'TEST RDP'!R314+'TEST RDP'!AD314+'TEST RDP'!AP314)/4</f>
        <v>0</v>
      </c>
      <c r="K315" s="632">
        <f>('TEST RDP'!H314+'TEST RDP'!J314+'TEST RDP'!P314+'TEST RDP'!T314+'TEST RDP'!V314+'TEST RDP'!X314+'TEST RDP'!AF314+'TEST RDP'!AJ314+'TEST RDP'!AN314+'TEST RDP'!AP314)/10</f>
        <v>0</v>
      </c>
      <c r="L315" s="624">
        <f>('TEST RDP'!F314+'TEST RDP'!J314+'TEST RDP'!P314+'TEST RDP'!X314+'TEST RDP'!Z314+'TEST RDP'!AF314+'TEST RDP'!AL314)/7</f>
        <v>0</v>
      </c>
      <c r="M315" s="626">
        <f>('TEST RDP'!H314+'TEST RDP'!L314+'TEST RDP'!N314+'TEST RDP'!R314+'TEST RDP'!T314+'TEST RDP'!V314+'TEST RDP'!AB314+'TEST RDP'!AD314+'TEST RDP'!AH314+'TEST RDP'!AJ314+'TEST RDP'!AN314+'TEST RDP'!AP314)/12</f>
        <v>0</v>
      </c>
    </row>
    <row r="316" spans="1:13" ht="15.75" customHeight="1" x14ac:dyDescent="0.35">
      <c r="A316" s="623">
        <f>'TEST RDP'!A315</f>
        <v>0</v>
      </c>
      <c r="B316" s="623">
        <f>'TEST RDP'!B315</f>
        <v>0</v>
      </c>
      <c r="C316" s="623">
        <f>'TEST RDP'!C315</f>
        <v>0</v>
      </c>
      <c r="D316" s="624">
        <f>('TEST RDP'!H315+'TEST RDP'!X315)/2</f>
        <v>0</v>
      </c>
      <c r="E316" s="625">
        <f>('TEST RDP'!J315+'TEST RDP'!P315+'TEST RDP'!AF315)/3</f>
        <v>0</v>
      </c>
      <c r="F316" s="625">
        <f>('TEST RDP'!F315+'TEST RDP'!L315+'TEST RDP'!N315+'TEST RDP'!Z315+'TEST RDP'!AH315+'TEST RDP'!AJ315+'TEST RDP'!AL315+'TEST RDP'!AP315)/8</f>
        <v>0</v>
      </c>
      <c r="G316" s="625">
        <f>('TEST RDP'!R315+'TEST RDP'!T315+'TEST RDP'!V315+'TEST RDP'!AB315+'TEST RDP'!AD315+'TEST RDP'!AN315)/6</f>
        <v>0</v>
      </c>
      <c r="H316" s="625">
        <f>('TEST RDP'!AH315+'TEST RDP'!AJ315+'TEST RDP'!AL315+'TEST RDP'!AN315+'TEST RDP'!AP315)/5</f>
        <v>0</v>
      </c>
      <c r="I316" s="625">
        <f>('TEST RDP'!Z315+'TEST RDP'!AH315+'TEST RDP'!AL315)/3</f>
        <v>0</v>
      </c>
      <c r="J316" s="626">
        <f>('TEST RDP'!H315+'TEST RDP'!R315+'TEST RDP'!AD315+'TEST RDP'!AP315)/4</f>
        <v>0</v>
      </c>
      <c r="K316" s="632">
        <f>('TEST RDP'!H315+'TEST RDP'!J315+'TEST RDP'!P315+'TEST RDP'!T315+'TEST RDP'!V315+'TEST RDP'!X315+'TEST RDP'!AF315+'TEST RDP'!AJ315+'TEST RDP'!AN315+'TEST RDP'!AP315)/10</f>
        <v>0</v>
      </c>
      <c r="L316" s="624">
        <f>('TEST RDP'!F315+'TEST RDP'!J315+'TEST RDP'!P315+'TEST RDP'!X315+'TEST RDP'!Z315+'TEST RDP'!AF315+'TEST RDP'!AL315)/7</f>
        <v>0</v>
      </c>
      <c r="M316" s="626">
        <f>('TEST RDP'!H315+'TEST RDP'!L315+'TEST RDP'!N315+'TEST RDP'!R315+'TEST RDP'!T315+'TEST RDP'!V315+'TEST RDP'!AB315+'TEST RDP'!AD315+'TEST RDP'!AH315+'TEST RDP'!AJ315+'TEST RDP'!AN315+'TEST RDP'!AP315)/12</f>
        <v>0</v>
      </c>
    </row>
    <row r="317" spans="1:13" ht="15.75" customHeight="1" x14ac:dyDescent="0.35">
      <c r="A317" s="623">
        <f>'TEST RDP'!A316</f>
        <v>0</v>
      </c>
      <c r="B317" s="623">
        <f>'TEST RDP'!B316</f>
        <v>0</v>
      </c>
      <c r="C317" s="623">
        <f>'TEST RDP'!C316</f>
        <v>0</v>
      </c>
      <c r="D317" s="624">
        <f>('TEST RDP'!H316+'TEST RDP'!X316)/2</f>
        <v>0</v>
      </c>
      <c r="E317" s="625">
        <f>('TEST RDP'!J316+'TEST RDP'!P316+'TEST RDP'!AF316)/3</f>
        <v>0</v>
      </c>
      <c r="F317" s="625">
        <f>('TEST RDP'!F316+'TEST RDP'!L316+'TEST RDP'!N316+'TEST RDP'!Z316+'TEST RDP'!AH316+'TEST RDP'!AJ316+'TEST RDP'!AL316+'TEST RDP'!AP316)/8</f>
        <v>0</v>
      </c>
      <c r="G317" s="625">
        <f>('TEST RDP'!R316+'TEST RDP'!T316+'TEST RDP'!V316+'TEST RDP'!AB316+'TEST RDP'!AD316+'TEST RDP'!AN316)/6</f>
        <v>0</v>
      </c>
      <c r="H317" s="625">
        <f>('TEST RDP'!AH316+'TEST RDP'!AJ316+'TEST RDP'!AL316+'TEST RDP'!AN316+'TEST RDP'!AP316)/5</f>
        <v>0</v>
      </c>
      <c r="I317" s="625">
        <f>('TEST RDP'!Z316+'TEST RDP'!AH316+'TEST RDP'!AL316)/3</f>
        <v>0</v>
      </c>
      <c r="J317" s="626">
        <f>('TEST RDP'!H316+'TEST RDP'!R316+'TEST RDP'!AD316+'TEST RDP'!AP316)/4</f>
        <v>0</v>
      </c>
      <c r="K317" s="632">
        <f>('TEST RDP'!H316+'TEST RDP'!J316+'TEST RDP'!P316+'TEST RDP'!T316+'TEST RDP'!V316+'TEST RDP'!X316+'TEST RDP'!AF316+'TEST RDP'!AJ316+'TEST RDP'!AN316+'TEST RDP'!AP316)/10</f>
        <v>0</v>
      </c>
      <c r="L317" s="624">
        <f>('TEST RDP'!F316+'TEST RDP'!J316+'TEST RDP'!P316+'TEST RDP'!X316+'TEST RDP'!Z316+'TEST RDP'!AF316+'TEST RDP'!AL316)/7</f>
        <v>0</v>
      </c>
      <c r="M317" s="626">
        <f>('TEST RDP'!H316+'TEST RDP'!L316+'TEST RDP'!N316+'TEST RDP'!R316+'TEST RDP'!T316+'TEST RDP'!V316+'TEST RDP'!AB316+'TEST RDP'!AD316+'TEST RDP'!AH316+'TEST RDP'!AJ316+'TEST RDP'!AN316+'TEST RDP'!AP316)/12</f>
        <v>0</v>
      </c>
    </row>
    <row r="318" spans="1:13" ht="15.75" customHeight="1" x14ac:dyDescent="0.35">
      <c r="A318" s="623">
        <f>'TEST RDP'!A317</f>
        <v>0</v>
      </c>
      <c r="B318" s="623">
        <f>'TEST RDP'!B317</f>
        <v>0</v>
      </c>
      <c r="C318" s="623">
        <f>'TEST RDP'!C317</f>
        <v>0</v>
      </c>
      <c r="D318" s="624">
        <f>('TEST RDP'!H317+'TEST RDP'!X317)/2</f>
        <v>0</v>
      </c>
      <c r="E318" s="625">
        <f>('TEST RDP'!J317+'TEST RDP'!P317+'TEST RDP'!AF317)/3</f>
        <v>0</v>
      </c>
      <c r="F318" s="625">
        <f>('TEST RDP'!F317+'TEST RDP'!L317+'TEST RDP'!N317+'TEST RDP'!Z317+'TEST RDP'!AH317+'TEST RDP'!AJ317+'TEST RDP'!AL317+'TEST RDP'!AP317)/8</f>
        <v>0</v>
      </c>
      <c r="G318" s="625">
        <f>('TEST RDP'!R317+'TEST RDP'!T317+'TEST RDP'!V317+'TEST RDP'!AB317+'TEST RDP'!AD317+'TEST RDP'!AN317)/6</f>
        <v>0</v>
      </c>
      <c r="H318" s="625">
        <f>('TEST RDP'!AH317+'TEST RDP'!AJ317+'TEST RDP'!AL317+'TEST RDP'!AN317+'TEST RDP'!AP317)/5</f>
        <v>0</v>
      </c>
      <c r="I318" s="625">
        <f>('TEST RDP'!Z317+'TEST RDP'!AH317+'TEST RDP'!AL317)/3</f>
        <v>0</v>
      </c>
      <c r="J318" s="626">
        <f>('TEST RDP'!H317+'TEST RDP'!R317+'TEST RDP'!AD317+'TEST RDP'!AP317)/4</f>
        <v>0</v>
      </c>
      <c r="K318" s="632">
        <f>('TEST RDP'!H317+'TEST RDP'!J317+'TEST RDP'!P317+'TEST RDP'!T317+'TEST RDP'!V317+'TEST RDP'!X317+'TEST RDP'!AF317+'TEST RDP'!AJ317+'TEST RDP'!AN317+'TEST RDP'!AP317)/10</f>
        <v>0</v>
      </c>
      <c r="L318" s="624">
        <f>('TEST RDP'!F317+'TEST RDP'!J317+'TEST RDP'!P317+'TEST RDP'!X317+'TEST RDP'!Z317+'TEST RDP'!AF317+'TEST RDP'!AL317)/7</f>
        <v>0</v>
      </c>
      <c r="M318" s="626">
        <f>('TEST RDP'!H317+'TEST RDP'!L317+'TEST RDP'!N317+'TEST RDP'!R317+'TEST RDP'!T317+'TEST RDP'!V317+'TEST RDP'!AB317+'TEST RDP'!AD317+'TEST RDP'!AH317+'TEST RDP'!AJ317+'TEST RDP'!AN317+'TEST RDP'!AP317)/12</f>
        <v>0</v>
      </c>
    </row>
    <row r="319" spans="1:13" ht="15.75" customHeight="1" x14ac:dyDescent="0.35">
      <c r="A319" s="623">
        <f>'TEST RDP'!A318</f>
        <v>0</v>
      </c>
      <c r="B319" s="623">
        <f>'TEST RDP'!B318</f>
        <v>0</v>
      </c>
      <c r="C319" s="623">
        <f>'TEST RDP'!C318</f>
        <v>0</v>
      </c>
      <c r="D319" s="624">
        <f>('TEST RDP'!H318+'TEST RDP'!X318)/2</f>
        <v>0</v>
      </c>
      <c r="E319" s="625">
        <f>('TEST RDP'!J318+'TEST RDP'!P318+'TEST RDP'!AF318)/3</f>
        <v>0</v>
      </c>
      <c r="F319" s="625">
        <f>('TEST RDP'!F318+'TEST RDP'!L318+'TEST RDP'!N318+'TEST RDP'!Z318+'TEST RDP'!AH318+'TEST RDP'!AJ318+'TEST RDP'!AL318+'TEST RDP'!AP318)/8</f>
        <v>0</v>
      </c>
      <c r="G319" s="625">
        <f>('TEST RDP'!R318+'TEST RDP'!T318+'TEST RDP'!V318+'TEST RDP'!AB318+'TEST RDP'!AD318+'TEST RDP'!AN318)/6</f>
        <v>0</v>
      </c>
      <c r="H319" s="625">
        <f>('TEST RDP'!AH318+'TEST RDP'!AJ318+'TEST RDP'!AL318+'TEST RDP'!AN318+'TEST RDP'!AP318)/5</f>
        <v>0</v>
      </c>
      <c r="I319" s="625">
        <f>('TEST RDP'!Z318+'TEST RDP'!AH318+'TEST RDP'!AL318)/3</f>
        <v>0</v>
      </c>
      <c r="J319" s="626">
        <f>('TEST RDP'!H318+'TEST RDP'!R318+'TEST RDP'!AD318+'TEST RDP'!AP318)/4</f>
        <v>0</v>
      </c>
      <c r="K319" s="632">
        <f>('TEST RDP'!H318+'TEST RDP'!J318+'TEST RDP'!P318+'TEST RDP'!T318+'TEST RDP'!V318+'TEST RDP'!X318+'TEST RDP'!AF318+'TEST RDP'!AJ318+'TEST RDP'!AN318+'TEST RDP'!AP318)/10</f>
        <v>0</v>
      </c>
      <c r="L319" s="624">
        <f>('TEST RDP'!F318+'TEST RDP'!J318+'TEST RDP'!P318+'TEST RDP'!X318+'TEST RDP'!Z318+'TEST RDP'!AF318+'TEST RDP'!AL318)/7</f>
        <v>0</v>
      </c>
      <c r="M319" s="626">
        <f>('TEST RDP'!H318+'TEST RDP'!L318+'TEST RDP'!N318+'TEST RDP'!R318+'TEST RDP'!T318+'TEST RDP'!V318+'TEST RDP'!AB318+'TEST RDP'!AD318+'TEST RDP'!AH318+'TEST RDP'!AJ318+'TEST RDP'!AN318+'TEST RDP'!AP318)/12</f>
        <v>0</v>
      </c>
    </row>
    <row r="320" spans="1:13" ht="15.75" customHeight="1" x14ac:dyDescent="0.35">
      <c r="A320" s="623">
        <f>'TEST RDP'!A319</f>
        <v>0</v>
      </c>
      <c r="B320" s="623">
        <f>'TEST RDP'!B319</f>
        <v>0</v>
      </c>
      <c r="C320" s="623">
        <f>'TEST RDP'!C319</f>
        <v>0</v>
      </c>
      <c r="D320" s="624">
        <f>('TEST RDP'!H319+'TEST RDP'!X319)/2</f>
        <v>0</v>
      </c>
      <c r="E320" s="625">
        <f>('TEST RDP'!J319+'TEST RDP'!P319+'TEST RDP'!AF319)/3</f>
        <v>0</v>
      </c>
      <c r="F320" s="625">
        <f>('TEST RDP'!F319+'TEST RDP'!L319+'TEST RDP'!N319+'TEST RDP'!Z319+'TEST RDP'!AH319+'TEST RDP'!AJ319+'TEST RDP'!AL319+'TEST RDP'!AP319)/8</f>
        <v>0</v>
      </c>
      <c r="G320" s="625">
        <f>('TEST RDP'!R319+'TEST RDP'!T319+'TEST RDP'!V319+'TEST RDP'!AB319+'TEST RDP'!AD319+'TEST RDP'!AN319)/6</f>
        <v>0</v>
      </c>
      <c r="H320" s="625">
        <f>('TEST RDP'!AH319+'TEST RDP'!AJ319+'TEST RDP'!AL319+'TEST RDP'!AN319+'TEST RDP'!AP319)/5</f>
        <v>0</v>
      </c>
      <c r="I320" s="625">
        <f>('TEST RDP'!Z319+'TEST RDP'!AH319+'TEST RDP'!AL319)/3</f>
        <v>0</v>
      </c>
      <c r="J320" s="626">
        <f>('TEST RDP'!H319+'TEST RDP'!R319+'TEST RDP'!AD319+'TEST RDP'!AP319)/4</f>
        <v>0</v>
      </c>
      <c r="K320" s="632">
        <f>('TEST RDP'!H319+'TEST RDP'!J319+'TEST RDP'!P319+'TEST RDP'!T319+'TEST RDP'!V319+'TEST RDP'!X319+'TEST RDP'!AF319+'TEST RDP'!AJ319+'TEST RDP'!AN319+'TEST RDP'!AP319)/10</f>
        <v>0</v>
      </c>
      <c r="L320" s="624">
        <f>('TEST RDP'!F319+'TEST RDP'!J319+'TEST RDP'!P319+'TEST RDP'!X319+'TEST RDP'!Z319+'TEST RDP'!AF319+'TEST RDP'!AL319)/7</f>
        <v>0</v>
      </c>
      <c r="M320" s="626">
        <f>('TEST RDP'!H319+'TEST RDP'!L319+'TEST RDP'!N319+'TEST RDP'!R319+'TEST RDP'!T319+'TEST RDP'!V319+'TEST RDP'!AB319+'TEST RDP'!AD319+'TEST RDP'!AH319+'TEST RDP'!AJ319+'TEST RDP'!AN319+'TEST RDP'!AP319)/12</f>
        <v>0</v>
      </c>
    </row>
    <row r="321" spans="1:13" ht="15.75" customHeight="1" x14ac:dyDescent="0.35">
      <c r="A321" s="623">
        <f>'TEST RDP'!A320</f>
        <v>0</v>
      </c>
      <c r="B321" s="623">
        <f>'TEST RDP'!B320</f>
        <v>0</v>
      </c>
      <c r="C321" s="623">
        <f>'TEST RDP'!C320</f>
        <v>0</v>
      </c>
      <c r="D321" s="624">
        <f>('TEST RDP'!H320+'TEST RDP'!X320)/2</f>
        <v>0</v>
      </c>
      <c r="E321" s="625">
        <f>('TEST RDP'!J320+'TEST RDP'!P320+'TEST RDP'!AF320)/3</f>
        <v>0</v>
      </c>
      <c r="F321" s="625">
        <f>('TEST RDP'!F320+'TEST RDP'!L320+'TEST RDP'!N320+'TEST RDP'!Z320+'TEST RDP'!AH320+'TEST RDP'!AJ320+'TEST RDP'!AL320+'TEST RDP'!AP320)/8</f>
        <v>0</v>
      </c>
      <c r="G321" s="625">
        <f>('TEST RDP'!R320+'TEST RDP'!T320+'TEST RDP'!V320+'TEST RDP'!AB320+'TEST RDP'!AD320+'TEST RDP'!AN320)/6</f>
        <v>0</v>
      </c>
      <c r="H321" s="625">
        <f>('TEST RDP'!AH320+'TEST RDP'!AJ320+'TEST RDP'!AL320+'TEST RDP'!AN320+'TEST RDP'!AP320)/5</f>
        <v>0</v>
      </c>
      <c r="I321" s="625">
        <f>('TEST RDP'!Z320+'TEST RDP'!AH320+'TEST RDP'!AL320)/3</f>
        <v>0</v>
      </c>
      <c r="J321" s="626">
        <f>('TEST RDP'!H320+'TEST RDP'!R320+'TEST RDP'!AD320+'TEST RDP'!AP320)/4</f>
        <v>0</v>
      </c>
      <c r="K321" s="632">
        <f>('TEST RDP'!H320+'TEST RDP'!J320+'TEST RDP'!P320+'TEST RDP'!T320+'TEST RDP'!V320+'TEST RDP'!X320+'TEST RDP'!AF320+'TEST RDP'!AJ320+'TEST RDP'!AN320+'TEST RDP'!AP320)/10</f>
        <v>0</v>
      </c>
      <c r="L321" s="624">
        <f>('TEST RDP'!F320+'TEST RDP'!J320+'TEST RDP'!P320+'TEST RDP'!X320+'TEST RDP'!Z320+'TEST RDP'!AF320+'TEST RDP'!AL320)/7</f>
        <v>0</v>
      </c>
      <c r="M321" s="626">
        <f>('TEST RDP'!H320+'TEST RDP'!L320+'TEST RDP'!N320+'TEST RDP'!R320+'TEST RDP'!T320+'TEST RDP'!V320+'TEST RDP'!AB320+'TEST RDP'!AD320+'TEST RDP'!AH320+'TEST RDP'!AJ320+'TEST RDP'!AN320+'TEST RDP'!AP320)/12</f>
        <v>0</v>
      </c>
    </row>
    <row r="322" spans="1:13" ht="15.75" customHeight="1" x14ac:dyDescent="0.35">
      <c r="A322" s="623">
        <f>'TEST RDP'!A321</f>
        <v>0</v>
      </c>
      <c r="B322" s="623">
        <f>'TEST RDP'!B321</f>
        <v>0</v>
      </c>
      <c r="C322" s="623">
        <f>'TEST RDP'!C321</f>
        <v>0</v>
      </c>
      <c r="D322" s="624">
        <f>('TEST RDP'!H321+'TEST RDP'!X321)/2</f>
        <v>0</v>
      </c>
      <c r="E322" s="625">
        <f>('TEST RDP'!J321+'TEST RDP'!P321+'TEST RDP'!AF321)/3</f>
        <v>0</v>
      </c>
      <c r="F322" s="625">
        <f>('TEST RDP'!F321+'TEST RDP'!L321+'TEST RDP'!N321+'TEST RDP'!Z321+'TEST RDP'!AH321+'TEST RDP'!AJ321+'TEST RDP'!AL321+'TEST RDP'!AP321)/8</f>
        <v>0</v>
      </c>
      <c r="G322" s="625">
        <f>('TEST RDP'!R321+'TEST RDP'!T321+'TEST RDP'!V321+'TEST RDP'!AB321+'TEST RDP'!AD321+'TEST RDP'!AN321)/6</f>
        <v>0</v>
      </c>
      <c r="H322" s="625">
        <f>('TEST RDP'!AH321+'TEST RDP'!AJ321+'TEST RDP'!AL321+'TEST RDP'!AN321+'TEST RDP'!AP321)/5</f>
        <v>0</v>
      </c>
      <c r="I322" s="625">
        <f>('TEST RDP'!Z321+'TEST RDP'!AH321+'TEST RDP'!AL321)/3</f>
        <v>0</v>
      </c>
      <c r="J322" s="626">
        <f>('TEST RDP'!H321+'TEST RDP'!R321+'TEST RDP'!AD321+'TEST RDP'!AP321)/4</f>
        <v>0</v>
      </c>
      <c r="K322" s="632">
        <f>('TEST RDP'!H321+'TEST RDP'!J321+'TEST RDP'!P321+'TEST RDP'!T321+'TEST RDP'!V321+'TEST RDP'!X321+'TEST RDP'!AF321+'TEST RDP'!AJ321+'TEST RDP'!AN321+'TEST RDP'!AP321)/10</f>
        <v>0</v>
      </c>
      <c r="L322" s="624">
        <f>('TEST RDP'!F321+'TEST RDP'!J321+'TEST RDP'!P321+'TEST RDP'!X321+'TEST RDP'!Z321+'TEST RDP'!AF321+'TEST RDP'!AL321)/7</f>
        <v>0</v>
      </c>
      <c r="M322" s="626">
        <f>('TEST RDP'!H321+'TEST RDP'!L321+'TEST RDP'!N321+'TEST RDP'!R321+'TEST RDP'!T321+'TEST RDP'!V321+'TEST RDP'!AB321+'TEST RDP'!AD321+'TEST RDP'!AH321+'TEST RDP'!AJ321+'TEST RDP'!AN321+'TEST RDP'!AP321)/12</f>
        <v>0</v>
      </c>
    </row>
    <row r="323" spans="1:13" ht="15.75" customHeight="1" x14ac:dyDescent="0.35">
      <c r="A323" s="623">
        <f>'TEST RDP'!A322</f>
        <v>0</v>
      </c>
      <c r="B323" s="623">
        <f>'TEST RDP'!B322</f>
        <v>0</v>
      </c>
      <c r="C323" s="623">
        <f>'TEST RDP'!C322</f>
        <v>0</v>
      </c>
      <c r="D323" s="624">
        <f>('TEST RDP'!H322+'TEST RDP'!X322)/2</f>
        <v>0</v>
      </c>
      <c r="E323" s="625">
        <f>('TEST RDP'!J322+'TEST RDP'!P322+'TEST RDP'!AF322)/3</f>
        <v>0</v>
      </c>
      <c r="F323" s="625">
        <f>('TEST RDP'!F322+'TEST RDP'!L322+'TEST RDP'!N322+'TEST RDP'!Z322+'TEST RDP'!AH322+'TEST RDP'!AJ322+'TEST RDP'!AL322+'TEST RDP'!AP322)/8</f>
        <v>0</v>
      </c>
      <c r="G323" s="625">
        <f>('TEST RDP'!R322+'TEST RDP'!T322+'TEST RDP'!V322+'TEST RDP'!AB322+'TEST RDP'!AD322+'TEST RDP'!AN322)/6</f>
        <v>0</v>
      </c>
      <c r="H323" s="625">
        <f>('TEST RDP'!AH322+'TEST RDP'!AJ322+'TEST RDP'!AL322+'TEST RDP'!AN322+'TEST RDP'!AP322)/5</f>
        <v>0</v>
      </c>
      <c r="I323" s="625">
        <f>('TEST RDP'!Z322+'TEST RDP'!AH322+'TEST RDP'!AL322)/3</f>
        <v>0</v>
      </c>
      <c r="J323" s="626">
        <f>('TEST RDP'!H322+'TEST RDP'!R322+'TEST RDP'!AD322+'TEST RDP'!AP322)/4</f>
        <v>0</v>
      </c>
      <c r="K323" s="632">
        <f>('TEST RDP'!H322+'TEST RDP'!J322+'TEST RDP'!P322+'TEST RDP'!T322+'TEST RDP'!V322+'TEST RDP'!X322+'TEST RDP'!AF322+'TEST RDP'!AJ322+'TEST RDP'!AN322+'TEST RDP'!AP322)/10</f>
        <v>0</v>
      </c>
      <c r="L323" s="624">
        <f>('TEST RDP'!F322+'TEST RDP'!J322+'TEST RDP'!P322+'TEST RDP'!X322+'TEST RDP'!Z322+'TEST RDP'!AF322+'TEST RDP'!AL322)/7</f>
        <v>0</v>
      </c>
      <c r="M323" s="626">
        <f>('TEST RDP'!H322+'TEST RDP'!L322+'TEST RDP'!N322+'TEST RDP'!R322+'TEST RDP'!T322+'TEST RDP'!V322+'TEST RDP'!AB322+'TEST RDP'!AD322+'TEST RDP'!AH322+'TEST RDP'!AJ322+'TEST RDP'!AN322+'TEST RDP'!AP322)/12</f>
        <v>0</v>
      </c>
    </row>
    <row r="324" spans="1:13" ht="15.75" customHeight="1" x14ac:dyDescent="0.35">
      <c r="A324" s="623">
        <f>'TEST RDP'!A323</f>
        <v>0</v>
      </c>
      <c r="B324" s="623">
        <f>'TEST RDP'!B323</f>
        <v>0</v>
      </c>
      <c r="C324" s="623">
        <f>'TEST RDP'!C323</f>
        <v>0</v>
      </c>
      <c r="D324" s="624">
        <f>('TEST RDP'!H323+'TEST RDP'!X323)/2</f>
        <v>0</v>
      </c>
      <c r="E324" s="625">
        <f>('TEST RDP'!J323+'TEST RDP'!P323+'TEST RDP'!AF323)/3</f>
        <v>0</v>
      </c>
      <c r="F324" s="625">
        <f>('TEST RDP'!F323+'TEST RDP'!L323+'TEST RDP'!N323+'TEST RDP'!Z323+'TEST RDP'!AH323+'TEST RDP'!AJ323+'TEST RDP'!AL323+'TEST RDP'!AP323)/8</f>
        <v>0</v>
      </c>
      <c r="G324" s="625">
        <f>('TEST RDP'!R323+'TEST RDP'!T323+'TEST RDP'!V323+'TEST RDP'!AB323+'TEST RDP'!AD323+'TEST RDP'!AN323)/6</f>
        <v>0</v>
      </c>
      <c r="H324" s="625">
        <f>('TEST RDP'!AH323+'TEST RDP'!AJ323+'TEST RDP'!AL323+'TEST RDP'!AN323+'TEST RDP'!AP323)/5</f>
        <v>0</v>
      </c>
      <c r="I324" s="625">
        <f>('TEST RDP'!Z323+'TEST RDP'!AH323+'TEST RDP'!AL323)/3</f>
        <v>0</v>
      </c>
      <c r="J324" s="626">
        <f>('TEST RDP'!H323+'TEST RDP'!R323+'TEST RDP'!AD323+'TEST RDP'!AP323)/4</f>
        <v>0</v>
      </c>
      <c r="K324" s="632">
        <f>('TEST RDP'!H323+'TEST RDP'!J323+'TEST RDP'!P323+'TEST RDP'!T323+'TEST RDP'!V323+'TEST RDP'!X323+'TEST RDP'!AF323+'TEST RDP'!AJ323+'TEST RDP'!AN323+'TEST RDP'!AP323)/10</f>
        <v>0</v>
      </c>
      <c r="L324" s="624">
        <f>('TEST RDP'!F323+'TEST RDP'!J323+'TEST RDP'!P323+'TEST RDP'!X323+'TEST RDP'!Z323+'TEST RDP'!AF323+'TEST RDP'!AL323)/7</f>
        <v>0</v>
      </c>
      <c r="M324" s="626">
        <f>('TEST RDP'!H323+'TEST RDP'!L323+'TEST RDP'!N323+'TEST RDP'!R323+'TEST RDP'!T323+'TEST RDP'!V323+'TEST RDP'!AB323+'TEST RDP'!AD323+'TEST RDP'!AH323+'TEST RDP'!AJ323+'TEST RDP'!AN323+'TEST RDP'!AP323)/12</f>
        <v>0</v>
      </c>
    </row>
    <row r="325" spans="1:13" ht="15.75" customHeight="1" x14ac:dyDescent="0.35">
      <c r="A325" s="623">
        <f>'TEST RDP'!A324</f>
        <v>0</v>
      </c>
      <c r="B325" s="623">
        <f>'TEST RDP'!B324</f>
        <v>0</v>
      </c>
      <c r="C325" s="623">
        <f>'TEST RDP'!C324</f>
        <v>0</v>
      </c>
      <c r="D325" s="624">
        <f>('TEST RDP'!H324+'TEST RDP'!X324)/2</f>
        <v>0</v>
      </c>
      <c r="E325" s="625">
        <f>('TEST RDP'!J324+'TEST RDP'!P324+'TEST RDP'!AF324)/3</f>
        <v>0</v>
      </c>
      <c r="F325" s="625">
        <f>('TEST RDP'!F324+'TEST RDP'!L324+'TEST RDP'!N324+'TEST RDP'!Z324+'TEST RDP'!AH324+'TEST RDP'!AJ324+'TEST RDP'!AL324+'TEST RDP'!AP324)/8</f>
        <v>0</v>
      </c>
      <c r="G325" s="625">
        <f>('TEST RDP'!R324+'TEST RDP'!T324+'TEST RDP'!V324+'TEST RDP'!AB324+'TEST RDP'!AD324+'TEST RDP'!AN324)/6</f>
        <v>0</v>
      </c>
      <c r="H325" s="625">
        <f>('TEST RDP'!AH324+'TEST RDP'!AJ324+'TEST RDP'!AL324+'TEST RDP'!AN324+'TEST RDP'!AP324)/5</f>
        <v>0</v>
      </c>
      <c r="I325" s="625">
        <f>('TEST RDP'!Z324+'TEST RDP'!AH324+'TEST RDP'!AL324)/3</f>
        <v>0</v>
      </c>
      <c r="J325" s="626">
        <f>('TEST RDP'!H324+'TEST RDP'!R324+'TEST RDP'!AD324+'TEST RDP'!AP324)/4</f>
        <v>0</v>
      </c>
      <c r="K325" s="632">
        <f>('TEST RDP'!H324+'TEST RDP'!J324+'TEST RDP'!P324+'TEST RDP'!T324+'TEST RDP'!V324+'TEST RDP'!X324+'TEST RDP'!AF324+'TEST RDP'!AJ324+'TEST RDP'!AN324+'TEST RDP'!AP324)/10</f>
        <v>0</v>
      </c>
      <c r="L325" s="624">
        <f>('TEST RDP'!F324+'TEST RDP'!J324+'TEST RDP'!P324+'TEST RDP'!X324+'TEST RDP'!Z324+'TEST RDP'!AF324+'TEST RDP'!AL324)/7</f>
        <v>0</v>
      </c>
      <c r="M325" s="626">
        <f>('TEST RDP'!H324+'TEST RDP'!L324+'TEST RDP'!N324+'TEST RDP'!R324+'TEST RDP'!T324+'TEST RDP'!V324+'TEST RDP'!AB324+'TEST RDP'!AD324+'TEST RDP'!AH324+'TEST RDP'!AJ324+'TEST RDP'!AN324+'TEST RDP'!AP324)/12</f>
        <v>0</v>
      </c>
    </row>
    <row r="326" spans="1:13" ht="15.75" customHeight="1" x14ac:dyDescent="0.35">
      <c r="A326" s="623">
        <f>'TEST RDP'!A325</f>
        <v>0</v>
      </c>
      <c r="B326" s="623">
        <f>'TEST RDP'!B325</f>
        <v>0</v>
      </c>
      <c r="C326" s="623">
        <f>'TEST RDP'!C325</f>
        <v>0</v>
      </c>
      <c r="D326" s="624">
        <f>('TEST RDP'!H325+'TEST RDP'!X325)/2</f>
        <v>0</v>
      </c>
      <c r="E326" s="625">
        <f>('TEST RDP'!J325+'TEST RDP'!P325+'TEST RDP'!AF325)/3</f>
        <v>0</v>
      </c>
      <c r="F326" s="625">
        <f>('TEST RDP'!F325+'TEST RDP'!L325+'TEST RDP'!N325+'TEST RDP'!Z325+'TEST RDP'!AH325+'TEST RDP'!AJ325+'TEST RDP'!AL325+'TEST RDP'!AP325)/8</f>
        <v>0</v>
      </c>
      <c r="G326" s="625">
        <f>('TEST RDP'!R325+'TEST RDP'!T325+'TEST RDP'!V325+'TEST RDP'!AB325+'TEST RDP'!AD325+'TEST RDP'!AN325)/6</f>
        <v>0</v>
      </c>
      <c r="H326" s="625">
        <f>('TEST RDP'!AH325+'TEST RDP'!AJ325+'TEST RDP'!AL325+'TEST RDP'!AN325+'TEST RDP'!AP325)/5</f>
        <v>0</v>
      </c>
      <c r="I326" s="625">
        <f>('TEST RDP'!Z325+'TEST RDP'!AH325+'TEST RDP'!AL325)/3</f>
        <v>0</v>
      </c>
      <c r="J326" s="626">
        <f>('TEST RDP'!H325+'TEST RDP'!R325+'TEST RDP'!AD325+'TEST RDP'!AP325)/4</f>
        <v>0</v>
      </c>
      <c r="K326" s="632">
        <f>('TEST RDP'!H325+'TEST RDP'!J325+'TEST RDP'!P325+'TEST RDP'!T325+'TEST RDP'!V325+'TEST RDP'!X325+'TEST RDP'!AF325+'TEST RDP'!AJ325+'TEST RDP'!AN325+'TEST RDP'!AP325)/10</f>
        <v>0</v>
      </c>
      <c r="L326" s="624">
        <f>('TEST RDP'!F325+'TEST RDP'!J325+'TEST RDP'!P325+'TEST RDP'!X325+'TEST RDP'!Z325+'TEST RDP'!AF325+'TEST RDP'!AL325)/7</f>
        <v>0</v>
      </c>
      <c r="M326" s="626">
        <f>('TEST RDP'!H325+'TEST RDP'!L325+'TEST RDP'!N325+'TEST RDP'!R325+'TEST RDP'!T325+'TEST RDP'!V325+'TEST RDP'!AB325+'TEST RDP'!AD325+'TEST RDP'!AH325+'TEST RDP'!AJ325+'TEST RDP'!AN325+'TEST RDP'!AP325)/12</f>
        <v>0</v>
      </c>
    </row>
    <row r="327" spans="1:13" ht="15.75" customHeight="1" x14ac:dyDescent="0.35">
      <c r="A327" s="623">
        <f>'TEST RDP'!A326</f>
        <v>0</v>
      </c>
      <c r="B327" s="623">
        <f>'TEST RDP'!B326</f>
        <v>0</v>
      </c>
      <c r="C327" s="623">
        <f>'TEST RDP'!C326</f>
        <v>0</v>
      </c>
      <c r="D327" s="624">
        <f>('TEST RDP'!H326+'TEST RDP'!X326)/2</f>
        <v>0</v>
      </c>
      <c r="E327" s="625">
        <f>('TEST RDP'!J326+'TEST RDP'!P326+'TEST RDP'!AF326)/3</f>
        <v>0</v>
      </c>
      <c r="F327" s="625">
        <f>('TEST RDP'!F326+'TEST RDP'!L326+'TEST RDP'!N326+'TEST RDP'!Z326+'TEST RDP'!AH326+'TEST RDP'!AJ326+'TEST RDP'!AL326+'TEST RDP'!AP326)/8</f>
        <v>0</v>
      </c>
      <c r="G327" s="625">
        <f>('TEST RDP'!R326+'TEST RDP'!T326+'TEST RDP'!V326+'TEST RDP'!AB326+'TEST RDP'!AD326+'TEST RDP'!AN326)/6</f>
        <v>0</v>
      </c>
      <c r="H327" s="625">
        <f>('TEST RDP'!AH326+'TEST RDP'!AJ326+'TEST RDP'!AL326+'TEST RDP'!AN326+'TEST RDP'!AP326)/5</f>
        <v>0</v>
      </c>
      <c r="I327" s="625">
        <f>('TEST RDP'!Z326+'TEST RDP'!AH326+'TEST RDP'!AL326)/3</f>
        <v>0</v>
      </c>
      <c r="J327" s="626">
        <f>('TEST RDP'!H326+'TEST RDP'!R326+'TEST RDP'!AD326+'TEST RDP'!AP326)/4</f>
        <v>0</v>
      </c>
      <c r="K327" s="632">
        <f>('TEST RDP'!H326+'TEST RDP'!J326+'TEST RDP'!P326+'TEST RDP'!T326+'TEST RDP'!V326+'TEST RDP'!X326+'TEST RDP'!AF326+'TEST RDP'!AJ326+'TEST RDP'!AN326+'TEST RDP'!AP326)/10</f>
        <v>0</v>
      </c>
      <c r="L327" s="624">
        <f>('TEST RDP'!F326+'TEST RDP'!J326+'TEST RDP'!P326+'TEST RDP'!X326+'TEST RDP'!Z326+'TEST RDP'!AF326+'TEST RDP'!AL326)/7</f>
        <v>0</v>
      </c>
      <c r="M327" s="626">
        <f>('TEST RDP'!H326+'TEST RDP'!L326+'TEST RDP'!N326+'TEST RDP'!R326+'TEST RDP'!T326+'TEST RDP'!V326+'TEST RDP'!AB326+'TEST RDP'!AD326+'TEST RDP'!AH326+'TEST RDP'!AJ326+'TEST RDP'!AN326+'TEST RDP'!AP326)/12</f>
        <v>0</v>
      </c>
    </row>
    <row r="328" spans="1:13" ht="15.75" customHeight="1" x14ac:dyDescent="0.35">
      <c r="A328" s="623">
        <f>'TEST RDP'!A327</f>
        <v>0</v>
      </c>
      <c r="B328" s="623">
        <f>'TEST RDP'!B327</f>
        <v>0</v>
      </c>
      <c r="C328" s="623">
        <f>'TEST RDP'!C327</f>
        <v>0</v>
      </c>
      <c r="D328" s="624">
        <f>('TEST RDP'!H327+'TEST RDP'!X327)/2</f>
        <v>0</v>
      </c>
      <c r="E328" s="625">
        <f>('TEST RDP'!J327+'TEST RDP'!P327+'TEST RDP'!AF327)/3</f>
        <v>0</v>
      </c>
      <c r="F328" s="625">
        <f>('TEST RDP'!F327+'TEST RDP'!L327+'TEST RDP'!N327+'TEST RDP'!Z327+'TEST RDP'!AH327+'TEST RDP'!AJ327+'TEST RDP'!AL327+'TEST RDP'!AP327)/8</f>
        <v>0</v>
      </c>
      <c r="G328" s="625">
        <f>('TEST RDP'!R327+'TEST RDP'!T327+'TEST RDP'!V327+'TEST RDP'!AB327+'TEST RDP'!AD327+'TEST RDP'!AN327)/6</f>
        <v>0</v>
      </c>
      <c r="H328" s="625">
        <f>('TEST RDP'!AH327+'TEST RDP'!AJ327+'TEST RDP'!AL327+'TEST RDP'!AN327+'TEST RDP'!AP327)/5</f>
        <v>0</v>
      </c>
      <c r="I328" s="625">
        <f>('TEST RDP'!Z327+'TEST RDP'!AH327+'TEST RDP'!AL327)/3</f>
        <v>0</v>
      </c>
      <c r="J328" s="626">
        <f>('TEST RDP'!H327+'TEST RDP'!R327+'TEST RDP'!AD327+'TEST RDP'!AP327)/4</f>
        <v>0</v>
      </c>
      <c r="K328" s="632">
        <f>('TEST RDP'!H327+'TEST RDP'!J327+'TEST RDP'!P327+'TEST RDP'!T327+'TEST RDP'!V327+'TEST RDP'!X327+'TEST RDP'!AF327+'TEST RDP'!AJ327+'TEST RDP'!AN327+'TEST RDP'!AP327)/10</f>
        <v>0</v>
      </c>
      <c r="L328" s="624">
        <f>('TEST RDP'!F327+'TEST RDP'!J327+'TEST RDP'!P327+'TEST RDP'!X327+'TEST RDP'!Z327+'TEST RDP'!AF327+'TEST RDP'!AL327)/7</f>
        <v>0</v>
      </c>
      <c r="M328" s="626">
        <f>('TEST RDP'!H327+'TEST RDP'!L327+'TEST RDP'!N327+'TEST RDP'!R327+'TEST RDP'!T327+'TEST RDP'!V327+'TEST RDP'!AB327+'TEST RDP'!AD327+'TEST RDP'!AH327+'TEST RDP'!AJ327+'TEST RDP'!AN327+'TEST RDP'!AP327)/12</f>
        <v>0</v>
      </c>
    </row>
    <row r="329" spans="1:13" ht="15.75" customHeight="1" x14ac:dyDescent="0.35">
      <c r="A329" s="623">
        <f>'TEST RDP'!A328</f>
        <v>0</v>
      </c>
      <c r="B329" s="623">
        <f>'TEST RDP'!B328</f>
        <v>0</v>
      </c>
      <c r="C329" s="623">
        <f>'TEST RDP'!C328</f>
        <v>0</v>
      </c>
      <c r="D329" s="624">
        <f>('TEST RDP'!H328+'TEST RDP'!X328)/2</f>
        <v>0</v>
      </c>
      <c r="E329" s="625">
        <f>('TEST RDP'!J328+'TEST RDP'!P328+'TEST RDP'!AF328)/3</f>
        <v>0</v>
      </c>
      <c r="F329" s="625">
        <f>('TEST RDP'!F328+'TEST RDP'!L328+'TEST RDP'!N328+'TEST RDP'!Z328+'TEST RDP'!AH328+'TEST RDP'!AJ328+'TEST RDP'!AL328+'TEST RDP'!AP328)/8</f>
        <v>0</v>
      </c>
      <c r="G329" s="625">
        <f>('TEST RDP'!R328+'TEST RDP'!T328+'TEST RDP'!V328+'TEST RDP'!AB328+'TEST RDP'!AD328+'TEST RDP'!AN328)/6</f>
        <v>0</v>
      </c>
      <c r="H329" s="625">
        <f>('TEST RDP'!AH328+'TEST RDP'!AJ328+'TEST RDP'!AL328+'TEST RDP'!AN328+'TEST RDP'!AP328)/5</f>
        <v>0</v>
      </c>
      <c r="I329" s="625">
        <f>('TEST RDP'!Z328+'TEST RDP'!AH328+'TEST RDP'!AL328)/3</f>
        <v>0</v>
      </c>
      <c r="J329" s="626">
        <f>('TEST RDP'!H328+'TEST RDP'!R328+'TEST RDP'!AD328+'TEST RDP'!AP328)/4</f>
        <v>0</v>
      </c>
      <c r="K329" s="632">
        <f>('TEST RDP'!H328+'TEST RDP'!J328+'TEST RDP'!P328+'TEST RDP'!T328+'TEST RDP'!V328+'TEST RDP'!X328+'TEST RDP'!AF328+'TEST RDP'!AJ328+'TEST RDP'!AN328+'TEST RDP'!AP328)/10</f>
        <v>0</v>
      </c>
      <c r="L329" s="624">
        <f>('TEST RDP'!F328+'TEST RDP'!J328+'TEST RDP'!P328+'TEST RDP'!X328+'TEST RDP'!Z328+'TEST RDP'!AF328+'TEST RDP'!AL328)/7</f>
        <v>0</v>
      </c>
      <c r="M329" s="626">
        <f>('TEST RDP'!H328+'TEST RDP'!L328+'TEST RDP'!N328+'TEST RDP'!R328+'TEST RDP'!T328+'TEST RDP'!V328+'TEST RDP'!AB328+'TEST RDP'!AD328+'TEST RDP'!AH328+'TEST RDP'!AJ328+'TEST RDP'!AN328+'TEST RDP'!AP328)/12</f>
        <v>0</v>
      </c>
    </row>
    <row r="330" spans="1:13" ht="15.75" customHeight="1" x14ac:dyDescent="0.35">
      <c r="A330" s="623">
        <f>'TEST RDP'!A329</f>
        <v>0</v>
      </c>
      <c r="B330" s="623">
        <f>'TEST RDP'!B329</f>
        <v>0</v>
      </c>
      <c r="C330" s="623">
        <f>'TEST RDP'!C329</f>
        <v>0</v>
      </c>
      <c r="D330" s="624">
        <f>('TEST RDP'!H329+'TEST RDP'!X329)/2</f>
        <v>0</v>
      </c>
      <c r="E330" s="625">
        <f>('TEST RDP'!J329+'TEST RDP'!P329+'TEST RDP'!AF329)/3</f>
        <v>0</v>
      </c>
      <c r="F330" s="625">
        <f>('TEST RDP'!F329+'TEST RDP'!L329+'TEST RDP'!N329+'TEST RDP'!Z329+'TEST RDP'!AH329+'TEST RDP'!AJ329+'TEST RDP'!AL329+'TEST RDP'!AP329)/8</f>
        <v>0</v>
      </c>
      <c r="G330" s="625">
        <f>('TEST RDP'!R329+'TEST RDP'!T329+'TEST RDP'!V329+'TEST RDP'!AB329+'TEST RDP'!AD329+'TEST RDP'!AN329)/6</f>
        <v>0</v>
      </c>
      <c r="H330" s="625">
        <f>('TEST RDP'!AH329+'TEST RDP'!AJ329+'TEST RDP'!AL329+'TEST RDP'!AN329+'TEST RDP'!AP329)/5</f>
        <v>0</v>
      </c>
      <c r="I330" s="625">
        <f>('TEST RDP'!Z329+'TEST RDP'!AH329+'TEST RDP'!AL329)/3</f>
        <v>0</v>
      </c>
      <c r="J330" s="626">
        <f>('TEST RDP'!H329+'TEST RDP'!R329+'TEST RDP'!AD329+'TEST RDP'!AP329)/4</f>
        <v>0</v>
      </c>
      <c r="K330" s="632">
        <f>('TEST RDP'!H329+'TEST RDP'!J329+'TEST RDP'!P329+'TEST RDP'!T329+'TEST RDP'!V329+'TEST RDP'!X329+'TEST RDP'!AF329+'TEST RDP'!AJ329+'TEST RDP'!AN329+'TEST RDP'!AP329)/10</f>
        <v>0</v>
      </c>
      <c r="L330" s="624">
        <f>('TEST RDP'!F329+'TEST RDP'!J329+'TEST RDP'!P329+'TEST RDP'!X329+'TEST RDP'!Z329+'TEST RDP'!AF329+'TEST RDP'!AL329)/7</f>
        <v>0</v>
      </c>
      <c r="M330" s="626">
        <f>('TEST RDP'!H329+'TEST RDP'!L329+'TEST RDP'!N329+'TEST RDP'!R329+'TEST RDP'!T329+'TEST RDP'!V329+'TEST RDP'!AB329+'TEST RDP'!AD329+'TEST RDP'!AH329+'TEST RDP'!AJ329+'TEST RDP'!AN329+'TEST RDP'!AP329)/12</f>
        <v>0</v>
      </c>
    </row>
    <row r="331" spans="1:13" ht="15.75" customHeight="1" x14ac:dyDescent="0.35">
      <c r="A331" s="623">
        <f>'TEST RDP'!A330</f>
        <v>0</v>
      </c>
      <c r="B331" s="623">
        <f>'TEST RDP'!B330</f>
        <v>0</v>
      </c>
      <c r="C331" s="623">
        <f>'TEST RDP'!C330</f>
        <v>0</v>
      </c>
      <c r="D331" s="624">
        <f>('TEST RDP'!H330+'TEST RDP'!X330)/2</f>
        <v>0</v>
      </c>
      <c r="E331" s="625">
        <f>('TEST RDP'!J330+'TEST RDP'!P330+'TEST RDP'!AF330)/3</f>
        <v>0</v>
      </c>
      <c r="F331" s="625">
        <f>('TEST RDP'!F330+'TEST RDP'!L330+'TEST RDP'!N330+'TEST RDP'!Z330+'TEST RDP'!AH330+'TEST RDP'!AJ330+'TEST RDP'!AL330+'TEST RDP'!AP330)/8</f>
        <v>0</v>
      </c>
      <c r="G331" s="625">
        <f>('TEST RDP'!R330+'TEST RDP'!T330+'TEST RDP'!V330+'TEST RDP'!AB330+'TEST RDP'!AD330+'TEST RDP'!AN330)/6</f>
        <v>0</v>
      </c>
      <c r="H331" s="625">
        <f>('TEST RDP'!AH330+'TEST RDP'!AJ330+'TEST RDP'!AL330+'TEST RDP'!AN330+'TEST RDP'!AP330)/5</f>
        <v>0</v>
      </c>
      <c r="I331" s="625">
        <f>('TEST RDP'!Z330+'TEST RDP'!AH330+'TEST RDP'!AL330)/3</f>
        <v>0</v>
      </c>
      <c r="J331" s="626">
        <f>('TEST RDP'!H330+'TEST RDP'!R330+'TEST RDP'!AD330+'TEST RDP'!AP330)/4</f>
        <v>0</v>
      </c>
      <c r="K331" s="632">
        <f>('TEST RDP'!H330+'TEST RDP'!J330+'TEST RDP'!P330+'TEST RDP'!T330+'TEST RDP'!V330+'TEST RDP'!X330+'TEST RDP'!AF330+'TEST RDP'!AJ330+'TEST RDP'!AN330+'TEST RDP'!AP330)/10</f>
        <v>0</v>
      </c>
      <c r="L331" s="624">
        <f>('TEST RDP'!F330+'TEST RDP'!J330+'TEST RDP'!P330+'TEST RDP'!X330+'TEST RDP'!Z330+'TEST RDP'!AF330+'TEST RDP'!AL330)/7</f>
        <v>0</v>
      </c>
      <c r="M331" s="626">
        <f>('TEST RDP'!H330+'TEST RDP'!L330+'TEST RDP'!N330+'TEST RDP'!R330+'TEST RDP'!T330+'TEST RDP'!V330+'TEST RDP'!AB330+'TEST RDP'!AD330+'TEST RDP'!AH330+'TEST RDP'!AJ330+'TEST RDP'!AN330+'TEST RDP'!AP330)/12</f>
        <v>0</v>
      </c>
    </row>
    <row r="332" spans="1:13" ht="15.75" customHeight="1" x14ac:dyDescent="0.35">
      <c r="A332" s="623">
        <f>'TEST RDP'!A331</f>
        <v>0</v>
      </c>
      <c r="B332" s="623">
        <f>'TEST RDP'!B331</f>
        <v>0</v>
      </c>
      <c r="C332" s="623">
        <f>'TEST RDP'!C331</f>
        <v>0</v>
      </c>
      <c r="D332" s="624">
        <f>('TEST RDP'!H331+'TEST RDP'!X331)/2</f>
        <v>0</v>
      </c>
      <c r="E332" s="625">
        <f>('TEST RDP'!J331+'TEST RDP'!P331+'TEST RDP'!AF331)/3</f>
        <v>0</v>
      </c>
      <c r="F332" s="625">
        <f>('TEST RDP'!F331+'TEST RDP'!L331+'TEST RDP'!N331+'TEST RDP'!Z331+'TEST RDP'!AH331+'TEST RDP'!AJ331+'TEST RDP'!AL331+'TEST RDP'!AP331)/8</f>
        <v>0</v>
      </c>
      <c r="G332" s="625">
        <f>('TEST RDP'!R331+'TEST RDP'!T331+'TEST RDP'!V331+'TEST RDP'!AB331+'TEST RDP'!AD331+'TEST RDP'!AN331)/6</f>
        <v>0</v>
      </c>
      <c r="H332" s="625">
        <f>('TEST RDP'!AH331+'TEST RDP'!AJ331+'TEST RDP'!AL331+'TEST RDP'!AN331+'TEST RDP'!AP331)/5</f>
        <v>0</v>
      </c>
      <c r="I332" s="625">
        <f>('TEST RDP'!Z331+'TEST RDP'!AH331+'TEST RDP'!AL331)/3</f>
        <v>0</v>
      </c>
      <c r="J332" s="626">
        <f>('TEST RDP'!H331+'TEST RDP'!R331+'TEST RDP'!AD331+'TEST RDP'!AP331)/4</f>
        <v>0</v>
      </c>
      <c r="K332" s="632">
        <f>('TEST RDP'!H331+'TEST RDP'!J331+'TEST RDP'!P331+'TEST RDP'!T331+'TEST RDP'!V331+'TEST RDP'!X331+'TEST RDP'!AF331+'TEST RDP'!AJ331+'TEST RDP'!AN331+'TEST RDP'!AP331)/10</f>
        <v>0</v>
      </c>
      <c r="L332" s="624">
        <f>('TEST RDP'!F331+'TEST RDP'!J331+'TEST RDP'!P331+'TEST RDP'!X331+'TEST RDP'!Z331+'TEST RDP'!AF331+'TEST RDP'!AL331)/7</f>
        <v>0</v>
      </c>
      <c r="M332" s="626">
        <f>('TEST RDP'!H331+'TEST RDP'!L331+'TEST RDP'!N331+'TEST RDP'!R331+'TEST RDP'!T331+'TEST RDP'!V331+'TEST RDP'!AB331+'TEST RDP'!AD331+'TEST RDP'!AH331+'TEST RDP'!AJ331+'TEST RDP'!AN331+'TEST RDP'!AP331)/12</f>
        <v>0</v>
      </c>
    </row>
    <row r="333" spans="1:13" ht="15.75" customHeight="1" x14ac:dyDescent="0.35">
      <c r="A333" s="623">
        <f>'TEST RDP'!A332</f>
        <v>0</v>
      </c>
      <c r="B333" s="623">
        <f>'TEST RDP'!B332</f>
        <v>0</v>
      </c>
      <c r="C333" s="623">
        <f>'TEST RDP'!C332</f>
        <v>0</v>
      </c>
      <c r="D333" s="624">
        <f>('TEST RDP'!H332+'TEST RDP'!X332)/2</f>
        <v>0</v>
      </c>
      <c r="E333" s="625">
        <f>('TEST RDP'!J332+'TEST RDP'!P332+'TEST RDP'!AF332)/3</f>
        <v>0</v>
      </c>
      <c r="F333" s="625">
        <f>('TEST RDP'!F332+'TEST RDP'!L332+'TEST RDP'!N332+'TEST RDP'!Z332+'TEST RDP'!AH332+'TEST RDP'!AJ332+'TEST RDP'!AL332+'TEST RDP'!AP332)/8</f>
        <v>0</v>
      </c>
      <c r="G333" s="625">
        <f>('TEST RDP'!R332+'TEST RDP'!T332+'TEST RDP'!V332+'TEST RDP'!AB332+'TEST RDP'!AD332+'TEST RDP'!AN332)/6</f>
        <v>0</v>
      </c>
      <c r="H333" s="625">
        <f>('TEST RDP'!AH332+'TEST RDP'!AJ332+'TEST RDP'!AL332+'TEST RDP'!AN332+'TEST RDP'!AP332)/5</f>
        <v>0</v>
      </c>
      <c r="I333" s="625">
        <f>('TEST RDP'!Z332+'TEST RDP'!AH332+'TEST RDP'!AL332)/3</f>
        <v>0</v>
      </c>
      <c r="J333" s="626">
        <f>('TEST RDP'!H332+'TEST RDP'!R332+'TEST RDP'!AD332+'TEST RDP'!AP332)/4</f>
        <v>0</v>
      </c>
      <c r="K333" s="632">
        <f>('TEST RDP'!H332+'TEST RDP'!J332+'TEST RDP'!P332+'TEST RDP'!T332+'TEST RDP'!V332+'TEST RDP'!X332+'TEST RDP'!AF332+'TEST RDP'!AJ332+'TEST RDP'!AN332+'TEST RDP'!AP332)/10</f>
        <v>0</v>
      </c>
      <c r="L333" s="624">
        <f>('TEST RDP'!F332+'TEST RDP'!J332+'TEST RDP'!P332+'TEST RDP'!X332+'TEST RDP'!Z332+'TEST RDP'!AF332+'TEST RDP'!AL332)/7</f>
        <v>0</v>
      </c>
      <c r="M333" s="626">
        <f>('TEST RDP'!H332+'TEST RDP'!L332+'TEST RDP'!N332+'TEST RDP'!R332+'TEST RDP'!T332+'TEST RDP'!V332+'TEST RDP'!AB332+'TEST RDP'!AD332+'TEST RDP'!AH332+'TEST RDP'!AJ332+'TEST RDP'!AN332+'TEST RDP'!AP332)/12</f>
        <v>0</v>
      </c>
    </row>
    <row r="334" spans="1:13" ht="15.75" customHeight="1" x14ac:dyDescent="0.35">
      <c r="A334" s="623">
        <f>'TEST RDP'!A333</f>
        <v>0</v>
      </c>
      <c r="B334" s="623">
        <f>'TEST RDP'!B333</f>
        <v>0</v>
      </c>
      <c r="C334" s="623">
        <f>'TEST RDP'!C333</f>
        <v>0</v>
      </c>
      <c r="D334" s="624">
        <f>('TEST RDP'!H333+'TEST RDP'!X333)/2</f>
        <v>0</v>
      </c>
      <c r="E334" s="625">
        <f>('TEST RDP'!J333+'TEST RDP'!P333+'TEST RDP'!AF333)/3</f>
        <v>0</v>
      </c>
      <c r="F334" s="625">
        <f>('TEST RDP'!F333+'TEST RDP'!L333+'TEST RDP'!N333+'TEST RDP'!Z333+'TEST RDP'!AH333+'TEST RDP'!AJ333+'TEST RDP'!AL333+'TEST RDP'!AP333)/8</f>
        <v>0</v>
      </c>
      <c r="G334" s="625">
        <f>('TEST RDP'!R333+'TEST RDP'!T333+'TEST RDP'!V333+'TEST RDP'!AB333+'TEST RDP'!AD333+'TEST RDP'!AN333)/6</f>
        <v>0</v>
      </c>
      <c r="H334" s="625">
        <f>('TEST RDP'!AH333+'TEST RDP'!AJ333+'TEST RDP'!AL333+'TEST RDP'!AN333+'TEST RDP'!AP333)/5</f>
        <v>0</v>
      </c>
      <c r="I334" s="625">
        <f>('TEST RDP'!Z333+'TEST RDP'!AH333+'TEST RDP'!AL333)/3</f>
        <v>0</v>
      </c>
      <c r="J334" s="626">
        <f>('TEST RDP'!H333+'TEST RDP'!R333+'TEST RDP'!AD333+'TEST RDP'!AP333)/4</f>
        <v>0</v>
      </c>
      <c r="K334" s="632">
        <f>('TEST RDP'!H333+'TEST RDP'!J333+'TEST RDP'!P333+'TEST RDP'!T333+'TEST RDP'!V333+'TEST RDP'!X333+'TEST RDP'!AF333+'TEST RDP'!AJ333+'TEST RDP'!AN333+'TEST RDP'!AP333)/10</f>
        <v>0</v>
      </c>
      <c r="L334" s="624">
        <f>('TEST RDP'!F333+'TEST RDP'!J333+'TEST RDP'!P333+'TEST RDP'!X333+'TEST RDP'!Z333+'TEST RDP'!AF333+'TEST RDP'!AL333)/7</f>
        <v>0</v>
      </c>
      <c r="M334" s="626">
        <f>('TEST RDP'!H333+'TEST RDP'!L333+'TEST RDP'!N333+'TEST RDP'!R333+'TEST RDP'!T333+'TEST RDP'!V333+'TEST RDP'!AB333+'TEST RDP'!AD333+'TEST RDP'!AH333+'TEST RDP'!AJ333+'TEST RDP'!AN333+'TEST RDP'!AP333)/12</f>
        <v>0</v>
      </c>
    </row>
    <row r="335" spans="1:13" ht="15.75" customHeight="1" x14ac:dyDescent="0.35">
      <c r="A335" s="623">
        <f>'TEST RDP'!A334</f>
        <v>0</v>
      </c>
      <c r="B335" s="623">
        <f>'TEST RDP'!B334</f>
        <v>0</v>
      </c>
      <c r="C335" s="623">
        <f>'TEST RDP'!C334</f>
        <v>0</v>
      </c>
      <c r="D335" s="624">
        <f>('TEST RDP'!H334+'TEST RDP'!X334)/2</f>
        <v>0</v>
      </c>
      <c r="E335" s="625">
        <f>('TEST RDP'!J334+'TEST RDP'!P334+'TEST RDP'!AF334)/3</f>
        <v>0</v>
      </c>
      <c r="F335" s="625">
        <f>('TEST RDP'!F334+'TEST RDP'!L334+'TEST RDP'!N334+'TEST RDP'!Z334+'TEST RDP'!AH334+'TEST RDP'!AJ334+'TEST RDP'!AL334+'TEST RDP'!AP334)/8</f>
        <v>0</v>
      </c>
      <c r="G335" s="625">
        <f>('TEST RDP'!R334+'TEST RDP'!T334+'TEST RDP'!V334+'TEST RDP'!AB334+'TEST RDP'!AD334+'TEST RDP'!AN334)/6</f>
        <v>0</v>
      </c>
      <c r="H335" s="625">
        <f>('TEST RDP'!AH334+'TEST RDP'!AJ334+'TEST RDP'!AL334+'TEST RDP'!AN334+'TEST RDP'!AP334)/5</f>
        <v>0</v>
      </c>
      <c r="I335" s="625">
        <f>('TEST RDP'!Z334+'TEST RDP'!AH334+'TEST RDP'!AL334)/3</f>
        <v>0</v>
      </c>
      <c r="J335" s="626">
        <f>('TEST RDP'!H334+'TEST RDP'!R334+'TEST RDP'!AD334+'TEST RDP'!AP334)/4</f>
        <v>0</v>
      </c>
      <c r="K335" s="632">
        <f>('TEST RDP'!H334+'TEST RDP'!J334+'TEST RDP'!P334+'TEST RDP'!T334+'TEST RDP'!V334+'TEST RDP'!X334+'TEST RDP'!AF334+'TEST RDP'!AJ334+'TEST RDP'!AN334+'TEST RDP'!AP334)/10</f>
        <v>0</v>
      </c>
      <c r="L335" s="624">
        <f>('TEST RDP'!F334+'TEST RDP'!J334+'TEST RDP'!P334+'TEST RDP'!X334+'TEST RDP'!Z334+'TEST RDP'!AF334+'TEST RDP'!AL334)/7</f>
        <v>0</v>
      </c>
      <c r="M335" s="626">
        <f>('TEST RDP'!H334+'TEST RDP'!L334+'TEST RDP'!N334+'TEST RDP'!R334+'TEST RDP'!T334+'TEST RDP'!V334+'TEST RDP'!AB334+'TEST RDP'!AD334+'TEST RDP'!AH334+'TEST RDP'!AJ334+'TEST RDP'!AN334+'TEST RDP'!AP334)/12</f>
        <v>0</v>
      </c>
    </row>
    <row r="336" spans="1:13" ht="15.75" customHeight="1" x14ac:dyDescent="0.35">
      <c r="A336" s="623">
        <f>'TEST RDP'!A335</f>
        <v>0</v>
      </c>
      <c r="B336" s="623">
        <f>'TEST RDP'!B335</f>
        <v>0</v>
      </c>
      <c r="C336" s="623">
        <f>'TEST RDP'!C335</f>
        <v>0</v>
      </c>
      <c r="D336" s="624">
        <f>('TEST RDP'!H335+'TEST RDP'!X335)/2</f>
        <v>0</v>
      </c>
      <c r="E336" s="625">
        <f>('TEST RDP'!J335+'TEST RDP'!P335+'TEST RDP'!AF335)/3</f>
        <v>0</v>
      </c>
      <c r="F336" s="625">
        <f>('TEST RDP'!F335+'TEST RDP'!L335+'TEST RDP'!N335+'TEST RDP'!Z335+'TEST RDP'!AH335+'TEST RDP'!AJ335+'TEST RDP'!AL335+'TEST RDP'!AP335)/8</f>
        <v>0</v>
      </c>
      <c r="G336" s="625">
        <f>('TEST RDP'!R335+'TEST RDP'!T335+'TEST RDP'!V335+'TEST RDP'!AB335+'TEST RDP'!AD335+'TEST RDP'!AN335)/6</f>
        <v>0</v>
      </c>
      <c r="H336" s="625">
        <f>('TEST RDP'!AH335+'TEST RDP'!AJ335+'TEST RDP'!AL335+'TEST RDP'!AN335+'TEST RDP'!AP335)/5</f>
        <v>0</v>
      </c>
      <c r="I336" s="625">
        <f>('TEST RDP'!Z335+'TEST RDP'!AH335+'TEST RDP'!AL335)/3</f>
        <v>0</v>
      </c>
      <c r="J336" s="626">
        <f>('TEST RDP'!H335+'TEST RDP'!R335+'TEST RDP'!AD335+'TEST RDP'!AP335)/4</f>
        <v>0</v>
      </c>
      <c r="K336" s="632">
        <f>('TEST RDP'!H335+'TEST RDP'!J335+'TEST RDP'!P335+'TEST RDP'!T335+'TEST RDP'!V335+'TEST RDP'!X335+'TEST RDP'!AF335+'TEST RDP'!AJ335+'TEST RDP'!AN335+'TEST RDP'!AP335)/10</f>
        <v>0</v>
      </c>
      <c r="L336" s="624">
        <f>('TEST RDP'!F335+'TEST RDP'!J335+'TEST RDP'!P335+'TEST RDP'!X335+'TEST RDP'!Z335+'TEST RDP'!AF335+'TEST RDP'!AL335)/7</f>
        <v>0</v>
      </c>
      <c r="M336" s="626">
        <f>('TEST RDP'!H335+'TEST RDP'!L335+'TEST RDP'!N335+'TEST RDP'!R335+'TEST RDP'!T335+'TEST RDP'!V335+'TEST RDP'!AB335+'TEST RDP'!AD335+'TEST RDP'!AH335+'TEST RDP'!AJ335+'TEST RDP'!AN335+'TEST RDP'!AP335)/12</f>
        <v>0</v>
      </c>
    </row>
    <row r="337" spans="1:13" ht="15.75" customHeight="1" x14ac:dyDescent="0.35">
      <c r="A337" s="623">
        <f>'TEST RDP'!A336</f>
        <v>0</v>
      </c>
      <c r="B337" s="623">
        <f>'TEST RDP'!B336</f>
        <v>0</v>
      </c>
      <c r="C337" s="623">
        <f>'TEST RDP'!C336</f>
        <v>0</v>
      </c>
      <c r="D337" s="624">
        <f>('TEST RDP'!H336+'TEST RDP'!X336)/2</f>
        <v>0</v>
      </c>
      <c r="E337" s="625">
        <f>('TEST RDP'!J336+'TEST RDP'!P336+'TEST RDP'!AF336)/3</f>
        <v>0</v>
      </c>
      <c r="F337" s="625">
        <f>('TEST RDP'!F336+'TEST RDP'!L336+'TEST RDP'!N336+'TEST RDP'!Z336+'TEST RDP'!AH336+'TEST RDP'!AJ336+'TEST RDP'!AL336+'TEST RDP'!AP336)/8</f>
        <v>0</v>
      </c>
      <c r="G337" s="625">
        <f>('TEST RDP'!R336+'TEST RDP'!T336+'TEST RDP'!V336+'TEST RDP'!AB336+'TEST RDP'!AD336+'TEST RDP'!AN336)/6</f>
        <v>0</v>
      </c>
      <c r="H337" s="625">
        <f>('TEST RDP'!AH336+'TEST RDP'!AJ336+'TEST RDP'!AL336+'TEST RDP'!AN336+'TEST RDP'!AP336)/5</f>
        <v>0</v>
      </c>
      <c r="I337" s="625">
        <f>('TEST RDP'!Z336+'TEST RDP'!AH336+'TEST RDP'!AL336)/3</f>
        <v>0</v>
      </c>
      <c r="J337" s="626">
        <f>('TEST RDP'!H336+'TEST RDP'!R336+'TEST RDP'!AD336+'TEST RDP'!AP336)/4</f>
        <v>0</v>
      </c>
      <c r="K337" s="632">
        <f>('TEST RDP'!H336+'TEST RDP'!J336+'TEST RDP'!P336+'TEST RDP'!T336+'TEST RDP'!V336+'TEST RDP'!X336+'TEST RDP'!AF336+'TEST RDP'!AJ336+'TEST RDP'!AN336+'TEST RDP'!AP336)/10</f>
        <v>0</v>
      </c>
      <c r="L337" s="624">
        <f>('TEST RDP'!F336+'TEST RDP'!J336+'TEST RDP'!P336+'TEST RDP'!X336+'TEST RDP'!Z336+'TEST RDP'!AF336+'TEST RDP'!AL336)/7</f>
        <v>0</v>
      </c>
      <c r="M337" s="626">
        <f>('TEST RDP'!H336+'TEST RDP'!L336+'TEST RDP'!N336+'TEST RDP'!R336+'TEST RDP'!T336+'TEST RDP'!V336+'TEST RDP'!AB336+'TEST RDP'!AD336+'TEST RDP'!AH336+'TEST RDP'!AJ336+'TEST RDP'!AN336+'TEST RDP'!AP336)/12</f>
        <v>0</v>
      </c>
    </row>
    <row r="338" spans="1:13" ht="15.75" customHeight="1" x14ac:dyDescent="0.35">
      <c r="A338" s="623">
        <f>'TEST RDP'!A337</f>
        <v>0</v>
      </c>
      <c r="B338" s="623">
        <f>'TEST RDP'!B337</f>
        <v>0</v>
      </c>
      <c r="C338" s="623">
        <f>'TEST RDP'!C337</f>
        <v>0</v>
      </c>
      <c r="D338" s="624">
        <f>('TEST RDP'!H337+'TEST RDP'!X337)/2</f>
        <v>0</v>
      </c>
      <c r="E338" s="625">
        <f>('TEST RDP'!J337+'TEST RDP'!P337+'TEST RDP'!AF337)/3</f>
        <v>0</v>
      </c>
      <c r="F338" s="625">
        <f>('TEST RDP'!F337+'TEST RDP'!L337+'TEST RDP'!N337+'TEST RDP'!Z337+'TEST RDP'!AH337+'TEST RDP'!AJ337+'TEST RDP'!AL337+'TEST RDP'!AP337)/8</f>
        <v>0</v>
      </c>
      <c r="G338" s="625">
        <f>('TEST RDP'!R337+'TEST RDP'!T337+'TEST RDP'!V337+'TEST RDP'!AB337+'TEST RDP'!AD337+'TEST RDP'!AN337)/6</f>
        <v>0</v>
      </c>
      <c r="H338" s="625">
        <f>('TEST RDP'!AH337+'TEST RDP'!AJ337+'TEST RDP'!AL337+'TEST RDP'!AN337+'TEST RDP'!AP337)/5</f>
        <v>0</v>
      </c>
      <c r="I338" s="625">
        <f>('TEST RDP'!Z337+'TEST RDP'!AH337+'TEST RDP'!AL337)/3</f>
        <v>0</v>
      </c>
      <c r="J338" s="626">
        <f>('TEST RDP'!H337+'TEST RDP'!R337+'TEST RDP'!AD337+'TEST RDP'!AP337)/4</f>
        <v>0</v>
      </c>
      <c r="K338" s="632">
        <f>('TEST RDP'!H337+'TEST RDP'!J337+'TEST RDP'!P337+'TEST RDP'!T337+'TEST RDP'!V337+'TEST RDP'!X337+'TEST RDP'!AF337+'TEST RDP'!AJ337+'TEST RDP'!AN337+'TEST RDP'!AP337)/10</f>
        <v>0</v>
      </c>
      <c r="L338" s="624">
        <f>('TEST RDP'!F337+'TEST RDP'!J337+'TEST RDP'!P337+'TEST RDP'!X337+'TEST RDP'!Z337+'TEST RDP'!AF337+'TEST RDP'!AL337)/7</f>
        <v>0</v>
      </c>
      <c r="M338" s="626">
        <f>('TEST RDP'!H337+'TEST RDP'!L337+'TEST RDP'!N337+'TEST RDP'!R337+'TEST RDP'!T337+'TEST RDP'!V337+'TEST RDP'!AB337+'TEST RDP'!AD337+'TEST RDP'!AH337+'TEST RDP'!AJ337+'TEST RDP'!AN337+'TEST RDP'!AP337)/12</f>
        <v>0</v>
      </c>
    </row>
    <row r="339" spans="1:13" ht="15.75" customHeight="1" x14ac:dyDescent="0.35">
      <c r="A339" s="623">
        <f>'TEST RDP'!A338</f>
        <v>0</v>
      </c>
      <c r="B339" s="623">
        <f>'TEST RDP'!B338</f>
        <v>0</v>
      </c>
      <c r="C339" s="623">
        <f>'TEST RDP'!C338</f>
        <v>0</v>
      </c>
      <c r="D339" s="624">
        <f>('TEST RDP'!H338+'TEST RDP'!X338)/2</f>
        <v>0</v>
      </c>
      <c r="E339" s="625">
        <f>('TEST RDP'!J338+'TEST RDP'!P338+'TEST RDP'!AF338)/3</f>
        <v>0</v>
      </c>
      <c r="F339" s="625">
        <f>('TEST RDP'!F338+'TEST RDP'!L338+'TEST RDP'!N338+'TEST RDP'!Z338+'TEST RDP'!AH338+'TEST RDP'!AJ338+'TEST RDP'!AL338+'TEST RDP'!AP338)/8</f>
        <v>0</v>
      </c>
      <c r="G339" s="625">
        <f>('TEST RDP'!R338+'TEST RDP'!T338+'TEST RDP'!V338+'TEST RDP'!AB338+'TEST RDP'!AD338+'TEST RDP'!AN338)/6</f>
        <v>0</v>
      </c>
      <c r="H339" s="625">
        <f>('TEST RDP'!AH338+'TEST RDP'!AJ338+'TEST RDP'!AL338+'TEST RDP'!AN338+'TEST RDP'!AP338)/5</f>
        <v>0</v>
      </c>
      <c r="I339" s="625">
        <f>('TEST RDP'!Z338+'TEST RDP'!AH338+'TEST RDP'!AL338)/3</f>
        <v>0</v>
      </c>
      <c r="J339" s="626">
        <f>('TEST RDP'!H338+'TEST RDP'!R338+'TEST RDP'!AD338+'TEST RDP'!AP338)/4</f>
        <v>0</v>
      </c>
      <c r="K339" s="632">
        <f>('TEST RDP'!H338+'TEST RDP'!J338+'TEST RDP'!P338+'TEST RDP'!T338+'TEST RDP'!V338+'TEST RDP'!X338+'TEST RDP'!AF338+'TEST RDP'!AJ338+'TEST RDP'!AN338+'TEST RDP'!AP338)/10</f>
        <v>0</v>
      </c>
      <c r="L339" s="624">
        <f>('TEST RDP'!F338+'TEST RDP'!J338+'TEST RDP'!P338+'TEST RDP'!X338+'TEST RDP'!Z338+'TEST RDP'!AF338+'TEST RDP'!AL338)/7</f>
        <v>0</v>
      </c>
      <c r="M339" s="626">
        <f>('TEST RDP'!H338+'TEST RDP'!L338+'TEST RDP'!N338+'TEST RDP'!R338+'TEST RDP'!T338+'TEST RDP'!V338+'TEST RDP'!AB338+'TEST RDP'!AD338+'TEST RDP'!AH338+'TEST RDP'!AJ338+'TEST RDP'!AN338+'TEST RDP'!AP338)/12</f>
        <v>0</v>
      </c>
    </row>
    <row r="340" spans="1:13" ht="15.75" customHeight="1" x14ac:dyDescent="0.35">
      <c r="A340" s="623">
        <f>'TEST RDP'!A339</f>
        <v>0</v>
      </c>
      <c r="B340" s="623">
        <f>'TEST RDP'!B339</f>
        <v>0</v>
      </c>
      <c r="C340" s="623">
        <f>'TEST RDP'!C339</f>
        <v>0</v>
      </c>
      <c r="D340" s="624">
        <f>('TEST RDP'!H339+'TEST RDP'!X339)/2</f>
        <v>0</v>
      </c>
      <c r="E340" s="625">
        <f>('TEST RDP'!J339+'TEST RDP'!P339+'TEST RDP'!AF339)/3</f>
        <v>0</v>
      </c>
      <c r="F340" s="625">
        <f>('TEST RDP'!F339+'TEST RDP'!L339+'TEST RDP'!N339+'TEST RDP'!Z339+'TEST RDP'!AH339+'TEST RDP'!AJ339+'TEST RDP'!AL339+'TEST RDP'!AP339)/8</f>
        <v>0</v>
      </c>
      <c r="G340" s="625">
        <f>('TEST RDP'!R339+'TEST RDP'!T339+'TEST RDP'!V339+'TEST RDP'!AB339+'TEST RDP'!AD339+'TEST RDP'!AN339)/6</f>
        <v>0</v>
      </c>
      <c r="H340" s="625">
        <f>('TEST RDP'!AH339+'TEST RDP'!AJ339+'TEST RDP'!AL339+'TEST RDP'!AN339+'TEST RDP'!AP339)/5</f>
        <v>0</v>
      </c>
      <c r="I340" s="625">
        <f>('TEST RDP'!Z339+'TEST RDP'!AH339+'TEST RDP'!AL339)/3</f>
        <v>0</v>
      </c>
      <c r="J340" s="626">
        <f>('TEST RDP'!H339+'TEST RDP'!R339+'TEST RDP'!AD339+'TEST RDP'!AP339)/4</f>
        <v>0</v>
      </c>
      <c r="K340" s="632">
        <f>('TEST RDP'!H339+'TEST RDP'!J339+'TEST RDP'!P339+'TEST RDP'!T339+'TEST RDP'!V339+'TEST RDP'!X339+'TEST RDP'!AF339+'TEST RDP'!AJ339+'TEST RDP'!AN339+'TEST RDP'!AP339)/10</f>
        <v>0</v>
      </c>
      <c r="L340" s="624">
        <f>('TEST RDP'!F339+'TEST RDP'!J339+'TEST RDP'!P339+'TEST RDP'!X339+'TEST RDP'!Z339+'TEST RDP'!AF339+'TEST RDP'!AL339)/7</f>
        <v>0</v>
      </c>
      <c r="M340" s="626">
        <f>('TEST RDP'!H339+'TEST RDP'!L339+'TEST RDP'!N339+'TEST RDP'!R339+'TEST RDP'!T339+'TEST RDP'!V339+'TEST RDP'!AB339+'TEST RDP'!AD339+'TEST RDP'!AH339+'TEST RDP'!AJ339+'TEST RDP'!AN339+'TEST RDP'!AP339)/12</f>
        <v>0</v>
      </c>
    </row>
    <row r="341" spans="1:13" ht="15.75" customHeight="1" x14ac:dyDescent="0.35">
      <c r="A341" s="623">
        <f>'TEST RDP'!A340</f>
        <v>0</v>
      </c>
      <c r="B341" s="623">
        <f>'TEST RDP'!B340</f>
        <v>0</v>
      </c>
      <c r="C341" s="623">
        <f>'TEST RDP'!C340</f>
        <v>0</v>
      </c>
      <c r="D341" s="624">
        <f>('TEST RDP'!H340+'TEST RDP'!X340)/2</f>
        <v>0</v>
      </c>
      <c r="E341" s="625">
        <f>('TEST RDP'!J340+'TEST RDP'!P340+'TEST RDP'!AF340)/3</f>
        <v>0</v>
      </c>
      <c r="F341" s="625">
        <f>('TEST RDP'!F340+'TEST RDP'!L340+'TEST RDP'!N340+'TEST RDP'!Z340+'TEST RDP'!AH340+'TEST RDP'!AJ340+'TEST RDP'!AL340+'TEST RDP'!AP340)/8</f>
        <v>0</v>
      </c>
      <c r="G341" s="625">
        <f>('TEST RDP'!R340+'TEST RDP'!T340+'TEST RDP'!V340+'TEST RDP'!AB340+'TEST RDP'!AD340+'TEST RDP'!AN340)/6</f>
        <v>0</v>
      </c>
      <c r="H341" s="625">
        <f>('TEST RDP'!AH340+'TEST RDP'!AJ340+'TEST RDP'!AL340+'TEST RDP'!AN340+'TEST RDP'!AP340)/5</f>
        <v>0</v>
      </c>
      <c r="I341" s="625">
        <f>('TEST RDP'!Z340+'TEST RDP'!AH340+'TEST RDP'!AL340)/3</f>
        <v>0</v>
      </c>
      <c r="J341" s="626">
        <f>('TEST RDP'!H340+'TEST RDP'!R340+'TEST RDP'!AD340+'TEST RDP'!AP340)/4</f>
        <v>0</v>
      </c>
      <c r="K341" s="632">
        <f>('TEST RDP'!H340+'TEST RDP'!J340+'TEST RDP'!P340+'TEST RDP'!T340+'TEST RDP'!V340+'TEST RDP'!X340+'TEST RDP'!AF340+'TEST RDP'!AJ340+'TEST RDP'!AN340+'TEST RDP'!AP340)/10</f>
        <v>0</v>
      </c>
      <c r="L341" s="624">
        <f>('TEST RDP'!F340+'TEST RDP'!J340+'TEST RDP'!P340+'TEST RDP'!X340+'TEST RDP'!Z340+'TEST RDP'!AF340+'TEST RDP'!AL340)/7</f>
        <v>0</v>
      </c>
      <c r="M341" s="626">
        <f>('TEST RDP'!H340+'TEST RDP'!L340+'TEST RDP'!N340+'TEST RDP'!R340+'TEST RDP'!T340+'TEST RDP'!V340+'TEST RDP'!AB340+'TEST RDP'!AD340+'TEST RDP'!AH340+'TEST RDP'!AJ340+'TEST RDP'!AN340+'TEST RDP'!AP340)/12</f>
        <v>0</v>
      </c>
    </row>
    <row r="342" spans="1:13" ht="15.75" customHeight="1" x14ac:dyDescent="0.35">
      <c r="A342" s="623">
        <f>'TEST RDP'!A341</f>
        <v>0</v>
      </c>
      <c r="B342" s="623">
        <f>'TEST RDP'!B341</f>
        <v>0</v>
      </c>
      <c r="C342" s="623">
        <f>'TEST RDP'!C341</f>
        <v>0</v>
      </c>
      <c r="D342" s="624">
        <f>('TEST RDP'!H341+'TEST RDP'!X341)/2</f>
        <v>0</v>
      </c>
      <c r="E342" s="625">
        <f>('TEST RDP'!J341+'TEST RDP'!P341+'TEST RDP'!AF341)/3</f>
        <v>0</v>
      </c>
      <c r="F342" s="625">
        <f>('TEST RDP'!F341+'TEST RDP'!L341+'TEST RDP'!N341+'TEST RDP'!Z341+'TEST RDP'!AH341+'TEST RDP'!AJ341+'TEST RDP'!AL341+'TEST RDP'!AP341)/8</f>
        <v>0</v>
      </c>
      <c r="G342" s="625">
        <f>('TEST RDP'!R341+'TEST RDP'!T341+'TEST RDP'!V341+'TEST RDP'!AB341+'TEST RDP'!AD341+'TEST RDP'!AN341)/6</f>
        <v>0</v>
      </c>
      <c r="H342" s="625">
        <f>('TEST RDP'!AH341+'TEST RDP'!AJ341+'TEST RDP'!AL341+'TEST RDP'!AN341+'TEST RDP'!AP341)/5</f>
        <v>0</v>
      </c>
      <c r="I342" s="625">
        <f>('TEST RDP'!Z341+'TEST RDP'!AH341+'TEST RDP'!AL341)/3</f>
        <v>0</v>
      </c>
      <c r="J342" s="626">
        <f>('TEST RDP'!H341+'TEST RDP'!R341+'TEST RDP'!AD341+'TEST RDP'!AP341)/4</f>
        <v>0</v>
      </c>
      <c r="K342" s="632">
        <f>('TEST RDP'!H341+'TEST RDP'!J341+'TEST RDP'!P341+'TEST RDP'!T341+'TEST RDP'!V341+'TEST RDP'!X341+'TEST RDP'!AF341+'TEST RDP'!AJ341+'TEST RDP'!AN341+'TEST RDP'!AP341)/10</f>
        <v>0</v>
      </c>
      <c r="L342" s="624">
        <f>('TEST RDP'!F341+'TEST RDP'!J341+'TEST RDP'!P341+'TEST RDP'!X341+'TEST RDP'!Z341+'TEST RDP'!AF341+'TEST RDP'!AL341)/7</f>
        <v>0</v>
      </c>
      <c r="M342" s="626">
        <f>('TEST RDP'!H341+'TEST RDP'!L341+'TEST RDP'!N341+'TEST RDP'!R341+'TEST RDP'!T341+'TEST RDP'!V341+'TEST RDP'!AB341+'TEST RDP'!AD341+'TEST RDP'!AH341+'TEST RDP'!AJ341+'TEST RDP'!AN341+'TEST RDP'!AP341)/12</f>
        <v>0</v>
      </c>
    </row>
    <row r="343" spans="1:13" ht="15.75" customHeight="1" x14ac:dyDescent="0.35">
      <c r="A343" s="623">
        <f>'TEST RDP'!A342</f>
        <v>0</v>
      </c>
      <c r="B343" s="623">
        <f>'TEST RDP'!B342</f>
        <v>0</v>
      </c>
      <c r="C343" s="623">
        <f>'TEST RDP'!C342</f>
        <v>0</v>
      </c>
      <c r="D343" s="624">
        <f>('TEST RDP'!H342+'TEST RDP'!X342)/2</f>
        <v>0</v>
      </c>
      <c r="E343" s="625">
        <f>('TEST RDP'!J342+'TEST RDP'!P342+'TEST RDP'!AF342)/3</f>
        <v>0</v>
      </c>
      <c r="F343" s="625">
        <f>('TEST RDP'!F342+'TEST RDP'!L342+'TEST RDP'!N342+'TEST RDP'!Z342+'TEST RDP'!AH342+'TEST RDP'!AJ342+'TEST RDP'!AL342+'TEST RDP'!AP342)/8</f>
        <v>0</v>
      </c>
      <c r="G343" s="625">
        <f>('TEST RDP'!R342+'TEST RDP'!T342+'TEST RDP'!V342+'TEST RDP'!AB342+'TEST RDP'!AD342+'TEST RDP'!AN342)/6</f>
        <v>0</v>
      </c>
      <c r="H343" s="625">
        <f>('TEST RDP'!AH342+'TEST RDP'!AJ342+'TEST RDP'!AL342+'TEST RDP'!AN342+'TEST RDP'!AP342)/5</f>
        <v>0</v>
      </c>
      <c r="I343" s="625">
        <f>('TEST RDP'!Z342+'TEST RDP'!AH342+'TEST RDP'!AL342)/3</f>
        <v>0</v>
      </c>
      <c r="J343" s="626">
        <f>('TEST RDP'!H342+'TEST RDP'!R342+'TEST RDP'!AD342+'TEST RDP'!AP342)/4</f>
        <v>0</v>
      </c>
      <c r="K343" s="632">
        <f>('TEST RDP'!H342+'TEST RDP'!J342+'TEST RDP'!P342+'TEST RDP'!T342+'TEST RDP'!V342+'TEST RDP'!X342+'TEST RDP'!AF342+'TEST RDP'!AJ342+'TEST RDP'!AN342+'TEST RDP'!AP342)/10</f>
        <v>0</v>
      </c>
      <c r="L343" s="624">
        <f>('TEST RDP'!F342+'TEST RDP'!J342+'TEST RDP'!P342+'TEST RDP'!X342+'TEST RDP'!Z342+'TEST RDP'!AF342+'TEST RDP'!AL342)/7</f>
        <v>0</v>
      </c>
      <c r="M343" s="626">
        <f>('TEST RDP'!H342+'TEST RDP'!L342+'TEST RDP'!N342+'TEST RDP'!R342+'TEST RDP'!T342+'TEST RDP'!V342+'TEST RDP'!AB342+'TEST RDP'!AD342+'TEST RDP'!AH342+'TEST RDP'!AJ342+'TEST RDP'!AN342+'TEST RDP'!AP342)/12</f>
        <v>0</v>
      </c>
    </row>
    <row r="344" spans="1:13" ht="15.75" customHeight="1" x14ac:dyDescent="0.35">
      <c r="A344" s="623">
        <f>'TEST RDP'!A343</f>
        <v>0</v>
      </c>
      <c r="B344" s="623">
        <f>'TEST RDP'!B343</f>
        <v>0</v>
      </c>
      <c r="C344" s="623">
        <f>'TEST RDP'!C343</f>
        <v>0</v>
      </c>
      <c r="D344" s="624">
        <f>('TEST RDP'!H343+'TEST RDP'!X343)/2</f>
        <v>0</v>
      </c>
      <c r="E344" s="625">
        <f>('TEST RDP'!J343+'TEST RDP'!P343+'TEST RDP'!AF343)/3</f>
        <v>0</v>
      </c>
      <c r="F344" s="625">
        <f>('TEST RDP'!F343+'TEST RDP'!L343+'TEST RDP'!N343+'TEST RDP'!Z343+'TEST RDP'!AH343+'TEST RDP'!AJ343+'TEST RDP'!AL343+'TEST RDP'!AP343)/8</f>
        <v>0</v>
      </c>
      <c r="G344" s="625">
        <f>('TEST RDP'!R343+'TEST RDP'!T343+'TEST RDP'!V343+'TEST RDP'!AB343+'TEST RDP'!AD343+'TEST RDP'!AN343)/6</f>
        <v>0</v>
      </c>
      <c r="H344" s="625">
        <f>('TEST RDP'!AH343+'TEST RDP'!AJ343+'TEST RDP'!AL343+'TEST RDP'!AN343+'TEST RDP'!AP343)/5</f>
        <v>0</v>
      </c>
      <c r="I344" s="625">
        <f>('TEST RDP'!Z343+'TEST RDP'!AH343+'TEST RDP'!AL343)/3</f>
        <v>0</v>
      </c>
      <c r="J344" s="626">
        <f>('TEST RDP'!H343+'TEST RDP'!R343+'TEST RDP'!AD343+'TEST RDP'!AP343)/4</f>
        <v>0</v>
      </c>
      <c r="K344" s="632">
        <f>('TEST RDP'!H343+'TEST RDP'!J343+'TEST RDP'!P343+'TEST RDP'!T343+'TEST RDP'!V343+'TEST RDP'!X343+'TEST RDP'!AF343+'TEST RDP'!AJ343+'TEST RDP'!AN343+'TEST RDP'!AP343)/10</f>
        <v>0</v>
      </c>
      <c r="L344" s="624">
        <f>('TEST RDP'!F343+'TEST RDP'!J343+'TEST RDP'!P343+'TEST RDP'!X343+'TEST RDP'!Z343+'TEST RDP'!AF343+'TEST RDP'!AL343)/7</f>
        <v>0</v>
      </c>
      <c r="M344" s="626">
        <f>('TEST RDP'!H343+'TEST RDP'!L343+'TEST RDP'!N343+'TEST RDP'!R343+'TEST RDP'!T343+'TEST RDP'!V343+'TEST RDP'!AB343+'TEST RDP'!AD343+'TEST RDP'!AH343+'TEST RDP'!AJ343+'TEST RDP'!AN343+'TEST RDP'!AP343)/12</f>
        <v>0</v>
      </c>
    </row>
    <row r="345" spans="1:13" ht="15.75" customHeight="1" x14ac:dyDescent="0.35">
      <c r="A345" s="623">
        <f>'TEST RDP'!A344</f>
        <v>0</v>
      </c>
      <c r="B345" s="623">
        <f>'TEST RDP'!B344</f>
        <v>0</v>
      </c>
      <c r="C345" s="623">
        <f>'TEST RDP'!C344</f>
        <v>0</v>
      </c>
      <c r="D345" s="624">
        <f>('TEST RDP'!H344+'TEST RDP'!X344)/2</f>
        <v>0</v>
      </c>
      <c r="E345" s="625">
        <f>('TEST RDP'!J344+'TEST RDP'!P344+'TEST RDP'!AF344)/3</f>
        <v>0</v>
      </c>
      <c r="F345" s="625">
        <f>('TEST RDP'!F344+'TEST RDP'!L344+'TEST RDP'!N344+'TEST RDP'!Z344+'TEST RDP'!AH344+'TEST RDP'!AJ344+'TEST RDP'!AL344+'TEST RDP'!AP344)/8</f>
        <v>0</v>
      </c>
      <c r="G345" s="625">
        <f>('TEST RDP'!R344+'TEST RDP'!T344+'TEST RDP'!V344+'TEST RDP'!AB344+'TEST RDP'!AD344+'TEST RDP'!AN344)/6</f>
        <v>0</v>
      </c>
      <c r="H345" s="625">
        <f>('TEST RDP'!AH344+'TEST RDP'!AJ344+'TEST RDP'!AL344+'TEST RDP'!AN344+'TEST RDP'!AP344)/5</f>
        <v>0</v>
      </c>
      <c r="I345" s="625">
        <f>('TEST RDP'!Z344+'TEST RDP'!AH344+'TEST RDP'!AL344)/3</f>
        <v>0</v>
      </c>
      <c r="J345" s="626">
        <f>('TEST RDP'!H344+'TEST RDP'!R344+'TEST RDP'!AD344+'TEST RDP'!AP344)/4</f>
        <v>0</v>
      </c>
      <c r="K345" s="632">
        <f>('TEST RDP'!H344+'TEST RDP'!J344+'TEST RDP'!P344+'TEST RDP'!T344+'TEST RDP'!V344+'TEST RDP'!X344+'TEST RDP'!AF344+'TEST RDP'!AJ344+'TEST RDP'!AN344+'TEST RDP'!AP344)/10</f>
        <v>0</v>
      </c>
      <c r="L345" s="624">
        <f>('TEST RDP'!F344+'TEST RDP'!J344+'TEST RDP'!P344+'TEST RDP'!X344+'TEST RDP'!Z344+'TEST RDP'!AF344+'TEST RDP'!AL344)/7</f>
        <v>0</v>
      </c>
      <c r="M345" s="626">
        <f>('TEST RDP'!H344+'TEST RDP'!L344+'TEST RDP'!N344+'TEST RDP'!R344+'TEST RDP'!T344+'TEST RDP'!V344+'TEST RDP'!AB344+'TEST RDP'!AD344+'TEST RDP'!AH344+'TEST RDP'!AJ344+'TEST RDP'!AN344+'TEST RDP'!AP344)/12</f>
        <v>0</v>
      </c>
    </row>
    <row r="346" spans="1:13" ht="15.75" customHeight="1" x14ac:dyDescent="0.35">
      <c r="A346" s="623">
        <f>'TEST RDP'!A345</f>
        <v>0</v>
      </c>
      <c r="B346" s="623">
        <f>'TEST RDP'!B345</f>
        <v>0</v>
      </c>
      <c r="C346" s="623">
        <f>'TEST RDP'!C345</f>
        <v>0</v>
      </c>
      <c r="D346" s="624">
        <f>('TEST RDP'!H345+'TEST RDP'!X345)/2</f>
        <v>0</v>
      </c>
      <c r="E346" s="625">
        <f>('TEST RDP'!J345+'TEST RDP'!P345+'TEST RDP'!AF345)/3</f>
        <v>0</v>
      </c>
      <c r="F346" s="625">
        <f>('TEST RDP'!F345+'TEST RDP'!L345+'TEST RDP'!N345+'TEST RDP'!Z345+'TEST RDP'!AH345+'TEST RDP'!AJ345+'TEST RDP'!AL345+'TEST RDP'!AP345)/8</f>
        <v>0</v>
      </c>
      <c r="G346" s="625">
        <f>('TEST RDP'!R345+'TEST RDP'!T345+'TEST RDP'!V345+'TEST RDP'!AB345+'TEST RDP'!AD345+'TEST RDP'!AN345)/6</f>
        <v>0</v>
      </c>
      <c r="H346" s="625">
        <f>('TEST RDP'!AH345+'TEST RDP'!AJ345+'TEST RDP'!AL345+'TEST RDP'!AN345+'TEST RDP'!AP345)/5</f>
        <v>0</v>
      </c>
      <c r="I346" s="625">
        <f>('TEST RDP'!Z345+'TEST RDP'!AH345+'TEST RDP'!AL345)/3</f>
        <v>0</v>
      </c>
      <c r="J346" s="626">
        <f>('TEST RDP'!H345+'TEST RDP'!R345+'TEST RDP'!AD345+'TEST RDP'!AP345)/4</f>
        <v>0</v>
      </c>
      <c r="K346" s="632">
        <f>('TEST RDP'!H345+'TEST RDP'!J345+'TEST RDP'!P345+'TEST RDP'!T345+'TEST RDP'!V345+'TEST RDP'!X345+'TEST RDP'!AF345+'TEST RDP'!AJ345+'TEST RDP'!AN345+'TEST RDP'!AP345)/10</f>
        <v>0</v>
      </c>
      <c r="L346" s="624">
        <f>('TEST RDP'!F345+'TEST RDP'!J345+'TEST RDP'!P345+'TEST RDP'!X345+'TEST RDP'!Z345+'TEST RDP'!AF345+'TEST RDP'!AL345)/7</f>
        <v>0</v>
      </c>
      <c r="M346" s="626">
        <f>('TEST RDP'!H345+'TEST RDP'!L345+'TEST RDP'!N345+'TEST RDP'!R345+'TEST RDP'!T345+'TEST RDP'!V345+'TEST RDP'!AB345+'TEST RDP'!AD345+'TEST RDP'!AH345+'TEST RDP'!AJ345+'TEST RDP'!AN345+'TEST RDP'!AP345)/12</f>
        <v>0</v>
      </c>
    </row>
    <row r="347" spans="1:13" ht="15.75" customHeight="1" x14ac:dyDescent="0.35">
      <c r="A347" s="623">
        <f>'TEST RDP'!A346</f>
        <v>0</v>
      </c>
      <c r="B347" s="623">
        <f>'TEST RDP'!B346</f>
        <v>0</v>
      </c>
      <c r="C347" s="623">
        <f>'TEST RDP'!C346</f>
        <v>0</v>
      </c>
      <c r="D347" s="624">
        <f>('TEST RDP'!H346+'TEST RDP'!X346)/2</f>
        <v>0</v>
      </c>
      <c r="E347" s="625">
        <f>('TEST RDP'!J346+'TEST RDP'!P346+'TEST RDP'!AF346)/3</f>
        <v>0</v>
      </c>
      <c r="F347" s="625">
        <f>('TEST RDP'!F346+'TEST RDP'!L346+'TEST RDP'!N346+'TEST RDP'!Z346+'TEST RDP'!AH346+'TEST RDP'!AJ346+'TEST RDP'!AL346+'TEST RDP'!AP346)/8</f>
        <v>0</v>
      </c>
      <c r="G347" s="625">
        <f>('TEST RDP'!R346+'TEST RDP'!T346+'TEST RDP'!V346+'TEST RDP'!AB346+'TEST RDP'!AD346+'TEST RDP'!AN346)/6</f>
        <v>0</v>
      </c>
      <c r="H347" s="625">
        <f>('TEST RDP'!AH346+'TEST RDP'!AJ346+'TEST RDP'!AL346+'TEST RDP'!AN346+'TEST RDP'!AP346)/5</f>
        <v>0</v>
      </c>
      <c r="I347" s="625">
        <f>('TEST RDP'!Z346+'TEST RDP'!AH346+'TEST RDP'!AL346)/3</f>
        <v>0</v>
      </c>
      <c r="J347" s="626">
        <f>('TEST RDP'!H346+'TEST RDP'!R346+'TEST RDP'!AD346+'TEST RDP'!AP346)/4</f>
        <v>0</v>
      </c>
      <c r="K347" s="632">
        <f>('TEST RDP'!H346+'TEST RDP'!J346+'TEST RDP'!P346+'TEST RDP'!T346+'TEST RDP'!V346+'TEST RDP'!X346+'TEST RDP'!AF346+'TEST RDP'!AJ346+'TEST RDP'!AN346+'TEST RDP'!AP346)/10</f>
        <v>0</v>
      </c>
      <c r="L347" s="624">
        <f>('TEST RDP'!F346+'TEST RDP'!J346+'TEST RDP'!P346+'TEST RDP'!X346+'TEST RDP'!Z346+'TEST RDP'!AF346+'TEST RDP'!AL346)/7</f>
        <v>0</v>
      </c>
      <c r="M347" s="626">
        <f>('TEST RDP'!H346+'TEST RDP'!L346+'TEST RDP'!N346+'TEST RDP'!R346+'TEST RDP'!T346+'TEST RDP'!V346+'TEST RDP'!AB346+'TEST RDP'!AD346+'TEST RDP'!AH346+'TEST RDP'!AJ346+'TEST RDP'!AN346+'TEST RDP'!AP346)/12</f>
        <v>0</v>
      </c>
    </row>
    <row r="348" spans="1:13" ht="15.75" customHeight="1" x14ac:dyDescent="0.35">
      <c r="A348" s="623">
        <f>'TEST RDP'!A347</f>
        <v>0</v>
      </c>
      <c r="B348" s="623">
        <f>'TEST RDP'!B347</f>
        <v>0</v>
      </c>
      <c r="C348" s="623">
        <f>'TEST RDP'!C347</f>
        <v>0</v>
      </c>
      <c r="D348" s="624">
        <f>('TEST RDP'!H347+'TEST RDP'!X347)/2</f>
        <v>0</v>
      </c>
      <c r="E348" s="625">
        <f>('TEST RDP'!J347+'TEST RDP'!P347+'TEST RDP'!AF347)/3</f>
        <v>0</v>
      </c>
      <c r="F348" s="625">
        <f>('TEST RDP'!F347+'TEST RDP'!L347+'TEST RDP'!N347+'TEST RDP'!Z347+'TEST RDP'!AH347+'TEST RDP'!AJ347+'TEST RDP'!AL347+'TEST RDP'!AP347)/8</f>
        <v>0</v>
      </c>
      <c r="G348" s="625">
        <f>('TEST RDP'!R347+'TEST RDP'!T347+'TEST RDP'!V347+'TEST RDP'!AB347+'TEST RDP'!AD347+'TEST RDP'!AN347)/6</f>
        <v>0</v>
      </c>
      <c r="H348" s="625">
        <f>('TEST RDP'!AH347+'TEST RDP'!AJ347+'TEST RDP'!AL347+'TEST RDP'!AN347+'TEST RDP'!AP347)/5</f>
        <v>0</v>
      </c>
      <c r="I348" s="625">
        <f>('TEST RDP'!Z347+'TEST RDP'!AH347+'TEST RDP'!AL347)/3</f>
        <v>0</v>
      </c>
      <c r="J348" s="626">
        <f>('TEST RDP'!H347+'TEST RDP'!R347+'TEST RDP'!AD347+'TEST RDP'!AP347)/4</f>
        <v>0</v>
      </c>
      <c r="K348" s="632">
        <f>('TEST RDP'!H347+'TEST RDP'!J347+'TEST RDP'!P347+'TEST RDP'!T347+'TEST RDP'!V347+'TEST RDP'!X347+'TEST RDP'!AF347+'TEST RDP'!AJ347+'TEST RDP'!AN347+'TEST RDP'!AP347)/10</f>
        <v>0</v>
      </c>
      <c r="L348" s="624">
        <f>('TEST RDP'!F347+'TEST RDP'!J347+'TEST RDP'!P347+'TEST RDP'!X347+'TEST RDP'!Z347+'TEST RDP'!AF347+'TEST RDP'!AL347)/7</f>
        <v>0</v>
      </c>
      <c r="M348" s="626">
        <f>('TEST RDP'!H347+'TEST RDP'!L347+'TEST RDP'!N347+'TEST RDP'!R347+'TEST RDP'!T347+'TEST RDP'!V347+'TEST RDP'!AB347+'TEST RDP'!AD347+'TEST RDP'!AH347+'TEST RDP'!AJ347+'TEST RDP'!AN347+'TEST RDP'!AP347)/12</f>
        <v>0</v>
      </c>
    </row>
    <row r="349" spans="1:13" ht="15.75" customHeight="1" x14ac:dyDescent="0.35">
      <c r="A349" s="623">
        <f>'TEST RDP'!A348</f>
        <v>0</v>
      </c>
      <c r="B349" s="623">
        <f>'TEST RDP'!B348</f>
        <v>0</v>
      </c>
      <c r="C349" s="623">
        <f>'TEST RDP'!C348</f>
        <v>0</v>
      </c>
      <c r="D349" s="624">
        <f>('TEST RDP'!H348+'TEST RDP'!X348)/2</f>
        <v>0</v>
      </c>
      <c r="E349" s="625">
        <f>('TEST RDP'!J348+'TEST RDP'!P348+'TEST RDP'!AF348)/3</f>
        <v>0</v>
      </c>
      <c r="F349" s="625">
        <f>('TEST RDP'!F348+'TEST RDP'!L348+'TEST RDP'!N348+'TEST RDP'!Z348+'TEST RDP'!AH348+'TEST RDP'!AJ348+'TEST RDP'!AL348+'TEST RDP'!AP348)/8</f>
        <v>0</v>
      </c>
      <c r="G349" s="625">
        <f>('TEST RDP'!R348+'TEST RDP'!T348+'TEST RDP'!V348+'TEST RDP'!AB348+'TEST RDP'!AD348+'TEST RDP'!AN348)/6</f>
        <v>0</v>
      </c>
      <c r="H349" s="625">
        <f>('TEST RDP'!AH348+'TEST RDP'!AJ348+'TEST RDP'!AL348+'TEST RDP'!AN348+'TEST RDP'!AP348)/5</f>
        <v>0</v>
      </c>
      <c r="I349" s="625">
        <f>('TEST RDP'!Z348+'TEST RDP'!AH348+'TEST RDP'!AL348)/3</f>
        <v>0</v>
      </c>
      <c r="J349" s="626">
        <f>('TEST RDP'!H348+'TEST RDP'!R348+'TEST RDP'!AD348+'TEST RDP'!AP348)/4</f>
        <v>0</v>
      </c>
      <c r="K349" s="632">
        <f>('TEST RDP'!H348+'TEST RDP'!J348+'TEST RDP'!P348+'TEST RDP'!T348+'TEST RDP'!V348+'TEST RDP'!X348+'TEST RDP'!AF348+'TEST RDP'!AJ348+'TEST RDP'!AN348+'TEST RDP'!AP348)/10</f>
        <v>0</v>
      </c>
      <c r="L349" s="624">
        <f>('TEST RDP'!F348+'TEST RDP'!J348+'TEST RDP'!P348+'TEST RDP'!X348+'TEST RDP'!Z348+'TEST RDP'!AF348+'TEST RDP'!AL348)/7</f>
        <v>0</v>
      </c>
      <c r="M349" s="626">
        <f>('TEST RDP'!H348+'TEST RDP'!L348+'TEST RDP'!N348+'TEST RDP'!R348+'TEST RDP'!T348+'TEST RDP'!V348+'TEST RDP'!AB348+'TEST RDP'!AD348+'TEST RDP'!AH348+'TEST RDP'!AJ348+'TEST RDP'!AN348+'TEST RDP'!AP348)/12</f>
        <v>0</v>
      </c>
    </row>
    <row r="350" spans="1:13" ht="15.75" customHeight="1" x14ac:dyDescent="0.35">
      <c r="A350" s="623">
        <f>'TEST RDP'!A349</f>
        <v>0</v>
      </c>
      <c r="B350" s="623">
        <f>'TEST RDP'!B349</f>
        <v>0</v>
      </c>
      <c r="C350" s="623">
        <f>'TEST RDP'!C349</f>
        <v>0</v>
      </c>
      <c r="D350" s="624">
        <f>('TEST RDP'!H349+'TEST RDP'!X349)/2</f>
        <v>0</v>
      </c>
      <c r="E350" s="625">
        <f>('TEST RDP'!J349+'TEST RDP'!P349+'TEST RDP'!AF349)/3</f>
        <v>0</v>
      </c>
      <c r="F350" s="625">
        <f>('TEST RDP'!F349+'TEST RDP'!L349+'TEST RDP'!N349+'TEST RDP'!Z349+'TEST RDP'!AH349+'TEST RDP'!AJ349+'TEST RDP'!AL349+'TEST RDP'!AP349)/8</f>
        <v>0</v>
      </c>
      <c r="G350" s="625">
        <f>('TEST RDP'!R349+'TEST RDP'!T349+'TEST RDP'!V349+'TEST RDP'!AB349+'TEST RDP'!AD349+'TEST RDP'!AN349)/6</f>
        <v>0</v>
      </c>
      <c r="H350" s="625">
        <f>('TEST RDP'!AH349+'TEST RDP'!AJ349+'TEST RDP'!AL349+'TEST RDP'!AN349+'TEST RDP'!AP349)/5</f>
        <v>0</v>
      </c>
      <c r="I350" s="625">
        <f>('TEST RDP'!Z349+'TEST RDP'!AH349+'TEST RDP'!AL349)/3</f>
        <v>0</v>
      </c>
      <c r="J350" s="626">
        <f>('TEST RDP'!H349+'TEST RDP'!R349+'TEST RDP'!AD349+'TEST RDP'!AP349)/4</f>
        <v>0</v>
      </c>
      <c r="K350" s="632">
        <f>('TEST RDP'!H349+'TEST RDP'!J349+'TEST RDP'!P349+'TEST RDP'!T349+'TEST RDP'!V349+'TEST RDP'!X349+'TEST RDP'!AF349+'TEST RDP'!AJ349+'TEST RDP'!AN349+'TEST RDP'!AP349)/10</f>
        <v>0</v>
      </c>
      <c r="L350" s="624">
        <f>('TEST RDP'!F349+'TEST RDP'!J349+'TEST RDP'!P349+'TEST RDP'!X349+'TEST RDP'!Z349+'TEST RDP'!AF349+'TEST RDP'!AL349)/7</f>
        <v>0</v>
      </c>
      <c r="M350" s="626">
        <f>('TEST RDP'!H349+'TEST RDP'!L349+'TEST RDP'!N349+'TEST RDP'!R349+'TEST RDP'!T349+'TEST RDP'!V349+'TEST RDP'!AB349+'TEST RDP'!AD349+'TEST RDP'!AH349+'TEST RDP'!AJ349+'TEST RDP'!AN349+'TEST RDP'!AP349)/12</f>
        <v>0</v>
      </c>
    </row>
    <row r="351" spans="1:13" ht="15.75" customHeight="1" x14ac:dyDescent="0.35">
      <c r="A351" s="623">
        <f>'TEST RDP'!A350</f>
        <v>0</v>
      </c>
      <c r="B351" s="623">
        <f>'TEST RDP'!B350</f>
        <v>0</v>
      </c>
      <c r="C351" s="623">
        <f>'TEST RDP'!C350</f>
        <v>0</v>
      </c>
      <c r="D351" s="624">
        <f>('TEST RDP'!H350+'TEST RDP'!X350)/2</f>
        <v>0</v>
      </c>
      <c r="E351" s="625">
        <f>('TEST RDP'!J350+'TEST RDP'!P350+'TEST RDP'!AF350)/3</f>
        <v>0</v>
      </c>
      <c r="F351" s="625">
        <f>('TEST RDP'!F350+'TEST RDP'!L350+'TEST RDP'!N350+'TEST RDP'!Z350+'TEST RDP'!AH350+'TEST RDP'!AJ350+'TEST RDP'!AL350+'TEST RDP'!AP350)/8</f>
        <v>0</v>
      </c>
      <c r="G351" s="625">
        <f>('TEST RDP'!R350+'TEST RDP'!T350+'TEST RDP'!V350+'TEST RDP'!AB350+'TEST RDP'!AD350+'TEST RDP'!AN350)/6</f>
        <v>0</v>
      </c>
      <c r="H351" s="625">
        <f>('TEST RDP'!AH350+'TEST RDP'!AJ350+'TEST RDP'!AL350+'TEST RDP'!AN350+'TEST RDP'!AP350)/5</f>
        <v>0</v>
      </c>
      <c r="I351" s="625">
        <f>('TEST RDP'!Z350+'TEST RDP'!AH350+'TEST RDP'!AL350)/3</f>
        <v>0</v>
      </c>
      <c r="J351" s="626">
        <f>('TEST RDP'!H350+'TEST RDP'!R350+'TEST RDP'!AD350+'TEST RDP'!AP350)/4</f>
        <v>0</v>
      </c>
      <c r="K351" s="632">
        <f>('TEST RDP'!H350+'TEST RDP'!J350+'TEST RDP'!P350+'TEST RDP'!T350+'TEST RDP'!V350+'TEST RDP'!X350+'TEST RDP'!AF350+'TEST RDP'!AJ350+'TEST RDP'!AN350+'TEST RDP'!AP350)/10</f>
        <v>0</v>
      </c>
      <c r="L351" s="624">
        <f>('TEST RDP'!F350+'TEST RDP'!J350+'TEST RDP'!P350+'TEST RDP'!X350+'TEST RDP'!Z350+'TEST RDP'!AF350+'TEST RDP'!AL350)/7</f>
        <v>0</v>
      </c>
      <c r="M351" s="626">
        <f>('TEST RDP'!H350+'TEST RDP'!L350+'TEST RDP'!N350+'TEST RDP'!R350+'TEST RDP'!T350+'TEST RDP'!V350+'TEST RDP'!AB350+'TEST RDP'!AD350+'TEST RDP'!AH350+'TEST RDP'!AJ350+'TEST RDP'!AN350+'TEST RDP'!AP350)/12</f>
        <v>0</v>
      </c>
    </row>
    <row r="352" spans="1:13" ht="15.75" customHeight="1" x14ac:dyDescent="0.35">
      <c r="A352" s="623">
        <f>'TEST RDP'!A351</f>
        <v>0</v>
      </c>
      <c r="B352" s="623">
        <f>'TEST RDP'!B351</f>
        <v>0</v>
      </c>
      <c r="C352" s="623">
        <f>'TEST RDP'!C351</f>
        <v>0</v>
      </c>
      <c r="D352" s="624">
        <f>('TEST RDP'!H351+'TEST RDP'!X351)/2</f>
        <v>0</v>
      </c>
      <c r="E352" s="625">
        <f>('TEST RDP'!J351+'TEST RDP'!P351+'TEST RDP'!AF351)/3</f>
        <v>0</v>
      </c>
      <c r="F352" s="625">
        <f>('TEST RDP'!F351+'TEST RDP'!L351+'TEST RDP'!N351+'TEST RDP'!Z351+'TEST RDP'!AH351+'TEST RDP'!AJ351+'TEST RDP'!AL351+'TEST RDP'!AP351)/8</f>
        <v>0</v>
      </c>
      <c r="G352" s="625">
        <f>('TEST RDP'!R351+'TEST RDP'!T351+'TEST RDP'!V351+'TEST RDP'!AB351+'TEST RDP'!AD351+'TEST RDP'!AN351)/6</f>
        <v>0</v>
      </c>
      <c r="H352" s="625">
        <f>('TEST RDP'!AH351+'TEST RDP'!AJ351+'TEST RDP'!AL351+'TEST RDP'!AN351+'TEST RDP'!AP351)/5</f>
        <v>0</v>
      </c>
      <c r="I352" s="625">
        <f>('TEST RDP'!Z351+'TEST RDP'!AH351+'TEST RDP'!AL351)/3</f>
        <v>0</v>
      </c>
      <c r="J352" s="626">
        <f>('TEST RDP'!H351+'TEST RDP'!R351+'TEST RDP'!AD351+'TEST RDP'!AP351)/4</f>
        <v>0</v>
      </c>
      <c r="K352" s="632">
        <f>('TEST RDP'!H351+'TEST RDP'!J351+'TEST RDP'!P351+'TEST RDP'!T351+'TEST RDP'!V351+'TEST RDP'!X351+'TEST RDP'!AF351+'TEST RDP'!AJ351+'TEST RDP'!AN351+'TEST RDP'!AP351)/10</f>
        <v>0</v>
      </c>
      <c r="L352" s="624">
        <f>('TEST RDP'!F351+'TEST RDP'!J351+'TEST RDP'!P351+'TEST RDP'!X351+'TEST RDP'!Z351+'TEST RDP'!AF351+'TEST RDP'!AL351)/7</f>
        <v>0</v>
      </c>
      <c r="M352" s="626">
        <f>('TEST RDP'!H351+'TEST RDP'!L351+'TEST RDP'!N351+'TEST RDP'!R351+'TEST RDP'!T351+'TEST RDP'!V351+'TEST RDP'!AB351+'TEST RDP'!AD351+'TEST RDP'!AH351+'TEST RDP'!AJ351+'TEST RDP'!AN351+'TEST RDP'!AP351)/12</f>
        <v>0</v>
      </c>
    </row>
    <row r="353" spans="1:13" ht="15.75" customHeight="1" x14ac:dyDescent="0.35">
      <c r="A353" s="623">
        <f>'TEST RDP'!A352</f>
        <v>0</v>
      </c>
      <c r="B353" s="623">
        <f>'TEST RDP'!B352</f>
        <v>0</v>
      </c>
      <c r="C353" s="623">
        <f>'TEST RDP'!C352</f>
        <v>0</v>
      </c>
      <c r="D353" s="624">
        <f>('TEST RDP'!H352+'TEST RDP'!X352)/2</f>
        <v>0</v>
      </c>
      <c r="E353" s="625">
        <f>('TEST RDP'!J352+'TEST RDP'!P352+'TEST RDP'!AF352)/3</f>
        <v>0</v>
      </c>
      <c r="F353" s="625">
        <f>('TEST RDP'!F352+'TEST RDP'!L352+'TEST RDP'!N352+'TEST RDP'!Z352+'TEST RDP'!AH352+'TEST RDP'!AJ352+'TEST RDP'!AL352+'TEST RDP'!AP352)/8</f>
        <v>0</v>
      </c>
      <c r="G353" s="625">
        <f>('TEST RDP'!R352+'TEST RDP'!T352+'TEST RDP'!V352+'TEST RDP'!AB352+'TEST RDP'!AD352+'TEST RDP'!AN352)/6</f>
        <v>0</v>
      </c>
      <c r="H353" s="625">
        <f>('TEST RDP'!AH352+'TEST RDP'!AJ352+'TEST RDP'!AL352+'TEST RDP'!AN352+'TEST RDP'!AP352)/5</f>
        <v>0</v>
      </c>
      <c r="I353" s="625">
        <f>('TEST RDP'!Z352+'TEST RDP'!AH352+'TEST RDP'!AL352)/3</f>
        <v>0</v>
      </c>
      <c r="J353" s="626">
        <f>('TEST RDP'!H352+'TEST RDP'!R352+'TEST RDP'!AD352+'TEST RDP'!AP352)/4</f>
        <v>0</v>
      </c>
      <c r="K353" s="632">
        <f>('TEST RDP'!H352+'TEST RDP'!J352+'TEST RDP'!P352+'TEST RDP'!T352+'TEST RDP'!V352+'TEST RDP'!X352+'TEST RDP'!AF352+'TEST RDP'!AJ352+'TEST RDP'!AN352+'TEST RDP'!AP352)/10</f>
        <v>0</v>
      </c>
      <c r="L353" s="624">
        <f>('TEST RDP'!F352+'TEST RDP'!J352+'TEST RDP'!P352+'TEST RDP'!X352+'TEST RDP'!Z352+'TEST RDP'!AF352+'TEST RDP'!AL352)/7</f>
        <v>0</v>
      </c>
      <c r="M353" s="626">
        <f>('TEST RDP'!H352+'TEST RDP'!L352+'TEST RDP'!N352+'TEST RDP'!R352+'TEST RDP'!T352+'TEST RDP'!V352+'TEST RDP'!AB352+'TEST RDP'!AD352+'TEST RDP'!AH352+'TEST RDP'!AJ352+'TEST RDP'!AN352+'TEST RDP'!AP352)/12</f>
        <v>0</v>
      </c>
    </row>
    <row r="354" spans="1:13" ht="15.75" customHeight="1" x14ac:dyDescent="0.35">
      <c r="A354" s="623">
        <f>'TEST RDP'!A353</f>
        <v>0</v>
      </c>
      <c r="B354" s="623">
        <f>'TEST RDP'!B353</f>
        <v>0</v>
      </c>
      <c r="C354" s="623">
        <f>'TEST RDP'!C353</f>
        <v>0</v>
      </c>
      <c r="D354" s="624">
        <f>('TEST RDP'!H353+'TEST RDP'!X353)/2</f>
        <v>0</v>
      </c>
      <c r="E354" s="625">
        <f>('TEST RDP'!J353+'TEST RDP'!P353+'TEST RDP'!AF353)/3</f>
        <v>0</v>
      </c>
      <c r="F354" s="625">
        <f>('TEST RDP'!F353+'TEST RDP'!L353+'TEST RDP'!N353+'TEST RDP'!Z353+'TEST RDP'!AH353+'TEST RDP'!AJ353+'TEST RDP'!AL353+'TEST RDP'!AP353)/8</f>
        <v>0</v>
      </c>
      <c r="G354" s="625">
        <f>('TEST RDP'!R353+'TEST RDP'!T353+'TEST RDP'!V353+'TEST RDP'!AB353+'TEST RDP'!AD353+'TEST RDP'!AN353)/6</f>
        <v>0</v>
      </c>
      <c r="H354" s="625">
        <f>('TEST RDP'!AH353+'TEST RDP'!AJ353+'TEST RDP'!AL353+'TEST RDP'!AN353+'TEST RDP'!AP353)/5</f>
        <v>0</v>
      </c>
      <c r="I354" s="625">
        <f>('TEST RDP'!Z353+'TEST RDP'!AH353+'TEST RDP'!AL353)/3</f>
        <v>0</v>
      </c>
      <c r="J354" s="626">
        <f>('TEST RDP'!H353+'TEST RDP'!R353+'TEST RDP'!AD353+'TEST RDP'!AP353)/4</f>
        <v>0</v>
      </c>
      <c r="K354" s="632">
        <f>('TEST RDP'!H353+'TEST RDP'!J353+'TEST RDP'!P353+'TEST RDP'!T353+'TEST RDP'!V353+'TEST RDP'!X353+'TEST RDP'!AF353+'TEST RDP'!AJ353+'TEST RDP'!AN353+'TEST RDP'!AP353)/10</f>
        <v>0</v>
      </c>
      <c r="L354" s="624">
        <f>('TEST RDP'!F353+'TEST RDP'!J353+'TEST RDP'!P353+'TEST RDP'!X353+'TEST RDP'!Z353+'TEST RDP'!AF353+'TEST RDP'!AL353)/7</f>
        <v>0</v>
      </c>
      <c r="M354" s="626">
        <f>('TEST RDP'!H353+'TEST RDP'!L353+'TEST RDP'!N353+'TEST RDP'!R353+'TEST RDP'!T353+'TEST RDP'!V353+'TEST RDP'!AB353+'TEST RDP'!AD353+'TEST RDP'!AH353+'TEST RDP'!AJ353+'TEST RDP'!AN353+'TEST RDP'!AP353)/12</f>
        <v>0</v>
      </c>
    </row>
    <row r="355" spans="1:13" ht="15.75" customHeight="1" x14ac:dyDescent="0.35">
      <c r="A355" s="623">
        <f>'TEST RDP'!A354</f>
        <v>0</v>
      </c>
      <c r="B355" s="623">
        <f>'TEST RDP'!B354</f>
        <v>0</v>
      </c>
      <c r="C355" s="623">
        <f>'TEST RDP'!C354</f>
        <v>0</v>
      </c>
      <c r="D355" s="624">
        <f>('TEST RDP'!H354+'TEST RDP'!X354)/2</f>
        <v>0</v>
      </c>
      <c r="E355" s="625">
        <f>('TEST RDP'!J354+'TEST RDP'!P354+'TEST RDP'!AF354)/3</f>
        <v>0</v>
      </c>
      <c r="F355" s="625">
        <f>('TEST RDP'!F354+'TEST RDP'!L354+'TEST RDP'!N354+'TEST RDP'!Z354+'TEST RDP'!AH354+'TEST RDP'!AJ354+'TEST RDP'!AL354+'TEST RDP'!AP354)/8</f>
        <v>0</v>
      </c>
      <c r="G355" s="625">
        <f>('TEST RDP'!R354+'TEST RDP'!T354+'TEST RDP'!V354+'TEST RDP'!AB354+'TEST RDP'!AD354+'TEST RDP'!AN354)/6</f>
        <v>0</v>
      </c>
      <c r="H355" s="625">
        <f>('TEST RDP'!AH354+'TEST RDP'!AJ354+'TEST RDP'!AL354+'TEST RDP'!AN354+'TEST RDP'!AP354)/5</f>
        <v>0</v>
      </c>
      <c r="I355" s="625">
        <f>('TEST RDP'!Z354+'TEST RDP'!AH354+'TEST RDP'!AL354)/3</f>
        <v>0</v>
      </c>
      <c r="J355" s="626">
        <f>('TEST RDP'!H354+'TEST RDP'!R354+'TEST RDP'!AD354+'TEST RDP'!AP354)/4</f>
        <v>0</v>
      </c>
      <c r="K355" s="632">
        <f>('TEST RDP'!H354+'TEST RDP'!J354+'TEST RDP'!P354+'TEST RDP'!T354+'TEST RDP'!V354+'TEST RDP'!X354+'TEST RDP'!AF354+'TEST RDP'!AJ354+'TEST RDP'!AN354+'TEST RDP'!AP354)/10</f>
        <v>0</v>
      </c>
      <c r="L355" s="624">
        <f>('TEST RDP'!F354+'TEST RDP'!J354+'TEST RDP'!P354+'TEST RDP'!X354+'TEST RDP'!Z354+'TEST RDP'!AF354+'TEST RDP'!AL354)/7</f>
        <v>0</v>
      </c>
      <c r="M355" s="626">
        <f>('TEST RDP'!H354+'TEST RDP'!L354+'TEST RDP'!N354+'TEST RDP'!R354+'TEST RDP'!T354+'TEST RDP'!V354+'TEST RDP'!AB354+'TEST RDP'!AD354+'TEST RDP'!AH354+'TEST RDP'!AJ354+'TEST RDP'!AN354+'TEST RDP'!AP354)/12</f>
        <v>0</v>
      </c>
    </row>
    <row r="356" spans="1:13" ht="15.75" customHeight="1" x14ac:dyDescent="0.35">
      <c r="A356" s="623">
        <f>'TEST RDP'!A355</f>
        <v>0</v>
      </c>
      <c r="B356" s="623">
        <f>'TEST RDP'!B355</f>
        <v>0</v>
      </c>
      <c r="C356" s="623">
        <f>'TEST RDP'!C355</f>
        <v>0</v>
      </c>
      <c r="D356" s="624">
        <f>('TEST RDP'!H355+'TEST RDP'!X355)/2</f>
        <v>0</v>
      </c>
      <c r="E356" s="625">
        <f>('TEST RDP'!J355+'TEST RDP'!P355+'TEST RDP'!AF355)/3</f>
        <v>0</v>
      </c>
      <c r="F356" s="625">
        <f>('TEST RDP'!F355+'TEST RDP'!L355+'TEST RDP'!N355+'TEST RDP'!Z355+'TEST RDP'!AH355+'TEST RDP'!AJ355+'TEST RDP'!AL355+'TEST RDP'!AP355)/8</f>
        <v>0</v>
      </c>
      <c r="G356" s="625">
        <f>('TEST RDP'!R355+'TEST RDP'!T355+'TEST RDP'!V355+'TEST RDP'!AB355+'TEST RDP'!AD355+'TEST RDP'!AN355)/6</f>
        <v>0</v>
      </c>
      <c r="H356" s="625">
        <f>('TEST RDP'!AH355+'TEST RDP'!AJ355+'TEST RDP'!AL355+'TEST RDP'!AN355+'TEST RDP'!AP355)/5</f>
        <v>0</v>
      </c>
      <c r="I356" s="625">
        <f>('TEST RDP'!Z355+'TEST RDP'!AH355+'TEST RDP'!AL355)/3</f>
        <v>0</v>
      </c>
      <c r="J356" s="626">
        <f>('TEST RDP'!H355+'TEST RDP'!R355+'TEST RDP'!AD355+'TEST RDP'!AP355)/4</f>
        <v>0</v>
      </c>
      <c r="K356" s="632">
        <f>('TEST RDP'!H355+'TEST RDP'!J355+'TEST RDP'!P355+'TEST RDP'!T355+'TEST RDP'!V355+'TEST RDP'!X355+'TEST RDP'!AF355+'TEST RDP'!AJ355+'TEST RDP'!AN355+'TEST RDP'!AP355)/10</f>
        <v>0</v>
      </c>
      <c r="L356" s="624">
        <f>('TEST RDP'!F355+'TEST RDP'!J355+'TEST RDP'!P355+'TEST RDP'!X355+'TEST RDP'!Z355+'TEST RDP'!AF355+'TEST RDP'!AL355)/7</f>
        <v>0</v>
      </c>
      <c r="M356" s="626">
        <f>('TEST RDP'!H355+'TEST RDP'!L355+'TEST RDP'!N355+'TEST RDP'!R355+'TEST RDP'!T355+'TEST RDP'!V355+'TEST RDP'!AB355+'TEST RDP'!AD355+'TEST RDP'!AH355+'TEST RDP'!AJ355+'TEST RDP'!AN355+'TEST RDP'!AP355)/12</f>
        <v>0</v>
      </c>
    </row>
    <row r="357" spans="1:13" ht="15.75" customHeight="1" x14ac:dyDescent="0.35">
      <c r="A357" s="623">
        <f>'TEST RDP'!A356</f>
        <v>0</v>
      </c>
      <c r="B357" s="623">
        <f>'TEST RDP'!B356</f>
        <v>0</v>
      </c>
      <c r="C357" s="623">
        <f>'TEST RDP'!C356</f>
        <v>0</v>
      </c>
      <c r="D357" s="624">
        <f>('TEST RDP'!H356+'TEST RDP'!X356)/2</f>
        <v>0</v>
      </c>
      <c r="E357" s="625">
        <f>('TEST RDP'!J356+'TEST RDP'!P356+'TEST RDP'!AF356)/3</f>
        <v>0</v>
      </c>
      <c r="F357" s="625">
        <f>('TEST RDP'!F356+'TEST RDP'!L356+'TEST RDP'!N356+'TEST RDP'!Z356+'TEST RDP'!AH356+'TEST RDP'!AJ356+'TEST RDP'!AL356+'TEST RDP'!AP356)/8</f>
        <v>0</v>
      </c>
      <c r="G357" s="625">
        <f>('TEST RDP'!R356+'TEST RDP'!T356+'TEST RDP'!V356+'TEST RDP'!AB356+'TEST RDP'!AD356+'TEST RDP'!AN356)/6</f>
        <v>0</v>
      </c>
      <c r="H357" s="625">
        <f>('TEST RDP'!AH356+'TEST RDP'!AJ356+'TEST RDP'!AL356+'TEST RDP'!AN356+'TEST RDP'!AP356)/5</f>
        <v>0</v>
      </c>
      <c r="I357" s="625">
        <f>('TEST RDP'!Z356+'TEST RDP'!AH356+'TEST RDP'!AL356)/3</f>
        <v>0</v>
      </c>
      <c r="J357" s="626">
        <f>('TEST RDP'!H356+'TEST RDP'!R356+'TEST RDP'!AD356+'TEST RDP'!AP356)/4</f>
        <v>0</v>
      </c>
      <c r="K357" s="632">
        <f>('TEST RDP'!H356+'TEST RDP'!J356+'TEST RDP'!P356+'TEST RDP'!T356+'TEST RDP'!V356+'TEST RDP'!X356+'TEST RDP'!AF356+'TEST RDP'!AJ356+'TEST RDP'!AN356+'TEST RDP'!AP356)/10</f>
        <v>0</v>
      </c>
      <c r="L357" s="624">
        <f>('TEST RDP'!F356+'TEST RDP'!J356+'TEST RDP'!P356+'TEST RDP'!X356+'TEST RDP'!Z356+'TEST RDP'!AF356+'TEST RDP'!AL356)/7</f>
        <v>0</v>
      </c>
      <c r="M357" s="626">
        <f>('TEST RDP'!H356+'TEST RDP'!L356+'TEST RDP'!N356+'TEST RDP'!R356+'TEST RDP'!T356+'TEST RDP'!V356+'TEST RDP'!AB356+'TEST RDP'!AD356+'TEST RDP'!AH356+'TEST RDP'!AJ356+'TEST RDP'!AN356+'TEST RDP'!AP356)/12</f>
        <v>0</v>
      </c>
    </row>
    <row r="358" spans="1:13" ht="15.75" customHeight="1" x14ac:dyDescent="0.35">
      <c r="A358" s="623">
        <f>'TEST RDP'!A357</f>
        <v>0</v>
      </c>
      <c r="B358" s="623">
        <f>'TEST RDP'!B357</f>
        <v>0</v>
      </c>
      <c r="C358" s="623">
        <f>'TEST RDP'!C357</f>
        <v>0</v>
      </c>
      <c r="D358" s="624">
        <f>('TEST RDP'!H357+'TEST RDP'!X357)/2</f>
        <v>0</v>
      </c>
      <c r="E358" s="625">
        <f>('TEST RDP'!J357+'TEST RDP'!P357+'TEST RDP'!AF357)/3</f>
        <v>0</v>
      </c>
      <c r="F358" s="625">
        <f>('TEST RDP'!F357+'TEST RDP'!L357+'TEST RDP'!N357+'TEST RDP'!Z357+'TEST RDP'!AH357+'TEST RDP'!AJ357+'TEST RDP'!AL357+'TEST RDP'!AP357)/8</f>
        <v>0</v>
      </c>
      <c r="G358" s="625">
        <f>('TEST RDP'!R357+'TEST RDP'!T357+'TEST RDP'!V357+'TEST RDP'!AB357+'TEST RDP'!AD357+'TEST RDP'!AN357)/6</f>
        <v>0</v>
      </c>
      <c r="H358" s="625">
        <f>('TEST RDP'!AH357+'TEST RDP'!AJ357+'TEST RDP'!AL357+'TEST RDP'!AN357+'TEST RDP'!AP357)/5</f>
        <v>0</v>
      </c>
      <c r="I358" s="625">
        <f>('TEST RDP'!Z357+'TEST RDP'!AH357+'TEST RDP'!AL357)/3</f>
        <v>0</v>
      </c>
      <c r="J358" s="626">
        <f>('TEST RDP'!H357+'TEST RDP'!R357+'TEST RDP'!AD357+'TEST RDP'!AP357)/4</f>
        <v>0</v>
      </c>
      <c r="K358" s="632">
        <f>('TEST RDP'!H357+'TEST RDP'!J357+'TEST RDP'!P357+'TEST RDP'!T357+'TEST RDP'!V357+'TEST RDP'!X357+'TEST RDP'!AF357+'TEST RDP'!AJ357+'TEST RDP'!AN357+'TEST RDP'!AP357)/10</f>
        <v>0</v>
      </c>
      <c r="L358" s="624">
        <f>('TEST RDP'!F357+'TEST RDP'!J357+'TEST RDP'!P357+'TEST RDP'!X357+'TEST RDP'!Z357+'TEST RDP'!AF357+'TEST RDP'!AL357)/7</f>
        <v>0</v>
      </c>
      <c r="M358" s="626">
        <f>('TEST RDP'!H357+'TEST RDP'!L357+'TEST RDP'!N357+'TEST RDP'!R357+'TEST RDP'!T357+'TEST RDP'!V357+'TEST RDP'!AB357+'TEST RDP'!AD357+'TEST RDP'!AH357+'TEST RDP'!AJ357+'TEST RDP'!AN357+'TEST RDP'!AP357)/12</f>
        <v>0</v>
      </c>
    </row>
    <row r="359" spans="1:13" ht="15.75" customHeight="1" x14ac:dyDescent="0.35">
      <c r="A359" s="623">
        <f>'TEST RDP'!A358</f>
        <v>0</v>
      </c>
      <c r="B359" s="623">
        <f>'TEST RDP'!B358</f>
        <v>0</v>
      </c>
      <c r="C359" s="623">
        <f>'TEST RDP'!C358</f>
        <v>0</v>
      </c>
      <c r="D359" s="624">
        <f>('TEST RDP'!H358+'TEST RDP'!X358)/2</f>
        <v>0</v>
      </c>
      <c r="E359" s="625">
        <f>('TEST RDP'!J358+'TEST RDP'!P358+'TEST RDP'!AF358)/3</f>
        <v>0</v>
      </c>
      <c r="F359" s="625">
        <f>('TEST RDP'!F358+'TEST RDP'!L358+'TEST RDP'!N358+'TEST RDP'!Z358+'TEST RDP'!AH358+'TEST RDP'!AJ358+'TEST RDP'!AL358+'TEST RDP'!AP358)/8</f>
        <v>0</v>
      </c>
      <c r="G359" s="625">
        <f>('TEST RDP'!R358+'TEST RDP'!T358+'TEST RDP'!V358+'TEST RDP'!AB358+'TEST RDP'!AD358+'TEST RDP'!AN358)/6</f>
        <v>0</v>
      </c>
      <c r="H359" s="625">
        <f>('TEST RDP'!AH358+'TEST RDP'!AJ358+'TEST RDP'!AL358+'TEST RDP'!AN358+'TEST RDP'!AP358)/5</f>
        <v>0</v>
      </c>
      <c r="I359" s="625">
        <f>('TEST RDP'!Z358+'TEST RDP'!AH358+'TEST RDP'!AL358)/3</f>
        <v>0</v>
      </c>
      <c r="J359" s="626">
        <f>('TEST RDP'!H358+'TEST RDP'!R358+'TEST RDP'!AD358+'TEST RDP'!AP358)/4</f>
        <v>0</v>
      </c>
      <c r="K359" s="632">
        <f>('TEST RDP'!H358+'TEST RDP'!J358+'TEST RDP'!P358+'TEST RDP'!T358+'TEST RDP'!V358+'TEST RDP'!X358+'TEST RDP'!AF358+'TEST RDP'!AJ358+'TEST RDP'!AN358+'TEST RDP'!AP358)/10</f>
        <v>0</v>
      </c>
      <c r="L359" s="624">
        <f>('TEST RDP'!F358+'TEST RDP'!J358+'TEST RDP'!P358+'TEST RDP'!X358+'TEST RDP'!Z358+'TEST RDP'!AF358+'TEST RDP'!AL358)/7</f>
        <v>0</v>
      </c>
      <c r="M359" s="626">
        <f>('TEST RDP'!H358+'TEST RDP'!L358+'TEST RDP'!N358+'TEST RDP'!R358+'TEST RDP'!T358+'TEST RDP'!V358+'TEST RDP'!AB358+'TEST RDP'!AD358+'TEST RDP'!AH358+'TEST RDP'!AJ358+'TEST RDP'!AN358+'TEST RDP'!AP358)/12</f>
        <v>0</v>
      </c>
    </row>
    <row r="360" spans="1:13" ht="15.75" customHeight="1" x14ac:dyDescent="0.35">
      <c r="A360" s="623">
        <f>'TEST RDP'!A359</f>
        <v>0</v>
      </c>
      <c r="B360" s="623">
        <f>'TEST RDP'!B359</f>
        <v>0</v>
      </c>
      <c r="C360" s="623">
        <f>'TEST RDP'!C359</f>
        <v>0</v>
      </c>
      <c r="D360" s="624">
        <f>('TEST RDP'!H359+'TEST RDP'!X359)/2</f>
        <v>0</v>
      </c>
      <c r="E360" s="625">
        <f>('TEST RDP'!J359+'TEST RDP'!P359+'TEST RDP'!AF359)/3</f>
        <v>0</v>
      </c>
      <c r="F360" s="625">
        <f>('TEST RDP'!F359+'TEST RDP'!L359+'TEST RDP'!N359+'TEST RDP'!Z359+'TEST RDP'!AH359+'TEST RDP'!AJ359+'TEST RDP'!AL359+'TEST RDP'!AP359)/8</f>
        <v>0</v>
      </c>
      <c r="G360" s="625">
        <f>('TEST RDP'!R359+'TEST RDP'!T359+'TEST RDP'!V359+'TEST RDP'!AB359+'TEST RDP'!AD359+'TEST RDP'!AN359)/6</f>
        <v>0</v>
      </c>
      <c r="H360" s="625">
        <f>('TEST RDP'!AH359+'TEST RDP'!AJ359+'TEST RDP'!AL359+'TEST RDP'!AN359+'TEST RDP'!AP359)/5</f>
        <v>0</v>
      </c>
      <c r="I360" s="625">
        <f>('TEST RDP'!Z359+'TEST RDP'!AH359+'TEST RDP'!AL359)/3</f>
        <v>0</v>
      </c>
      <c r="J360" s="626">
        <f>('TEST RDP'!H359+'TEST RDP'!R359+'TEST RDP'!AD359+'TEST RDP'!AP359)/4</f>
        <v>0</v>
      </c>
      <c r="K360" s="632">
        <f>('TEST RDP'!H359+'TEST RDP'!J359+'TEST RDP'!P359+'TEST RDP'!T359+'TEST RDP'!V359+'TEST RDP'!X359+'TEST RDP'!AF359+'TEST RDP'!AJ359+'TEST RDP'!AN359+'TEST RDP'!AP359)/10</f>
        <v>0</v>
      </c>
      <c r="L360" s="624">
        <f>('TEST RDP'!F359+'TEST RDP'!J359+'TEST RDP'!P359+'TEST RDP'!X359+'TEST RDP'!Z359+'TEST RDP'!AF359+'TEST RDP'!AL359)/7</f>
        <v>0</v>
      </c>
      <c r="M360" s="626">
        <f>('TEST RDP'!H359+'TEST RDP'!L359+'TEST RDP'!N359+'TEST RDP'!R359+'TEST RDP'!T359+'TEST RDP'!V359+'TEST RDP'!AB359+'TEST RDP'!AD359+'TEST RDP'!AH359+'TEST RDP'!AJ359+'TEST RDP'!AN359+'TEST RDP'!AP359)/12</f>
        <v>0</v>
      </c>
    </row>
    <row r="361" spans="1:13" ht="15.75" customHeight="1" x14ac:dyDescent="0.35">
      <c r="A361" s="623">
        <f>'TEST RDP'!A360</f>
        <v>0</v>
      </c>
      <c r="B361" s="623">
        <f>'TEST RDP'!B360</f>
        <v>0</v>
      </c>
      <c r="C361" s="623">
        <f>'TEST RDP'!C360</f>
        <v>0</v>
      </c>
      <c r="D361" s="624">
        <f>('TEST RDP'!H360+'TEST RDP'!X360)/2</f>
        <v>0</v>
      </c>
      <c r="E361" s="625">
        <f>('TEST RDP'!J360+'TEST RDP'!P360+'TEST RDP'!AF360)/3</f>
        <v>0</v>
      </c>
      <c r="F361" s="625">
        <f>('TEST RDP'!F360+'TEST RDP'!L360+'TEST RDP'!N360+'TEST RDP'!Z360+'TEST RDP'!AH360+'TEST RDP'!AJ360+'TEST RDP'!AL360+'TEST RDP'!AP360)/8</f>
        <v>0</v>
      </c>
      <c r="G361" s="625">
        <f>('TEST RDP'!R360+'TEST RDP'!T360+'TEST RDP'!V360+'TEST RDP'!AB360+'TEST RDP'!AD360+'TEST RDP'!AN360)/6</f>
        <v>0</v>
      </c>
      <c r="H361" s="625">
        <f>('TEST RDP'!AH360+'TEST RDP'!AJ360+'TEST RDP'!AL360+'TEST RDP'!AN360+'TEST RDP'!AP360)/5</f>
        <v>0</v>
      </c>
      <c r="I361" s="625">
        <f>('TEST RDP'!Z360+'TEST RDP'!AH360+'TEST RDP'!AL360)/3</f>
        <v>0</v>
      </c>
      <c r="J361" s="626">
        <f>('TEST RDP'!H360+'TEST RDP'!R360+'TEST RDP'!AD360+'TEST RDP'!AP360)/4</f>
        <v>0</v>
      </c>
      <c r="K361" s="632">
        <f>('TEST RDP'!H360+'TEST RDP'!J360+'TEST RDP'!P360+'TEST RDP'!T360+'TEST RDP'!V360+'TEST RDP'!X360+'TEST RDP'!AF360+'TEST RDP'!AJ360+'TEST RDP'!AN360+'TEST RDP'!AP360)/10</f>
        <v>0</v>
      </c>
      <c r="L361" s="624">
        <f>('TEST RDP'!F360+'TEST RDP'!J360+'TEST RDP'!P360+'TEST RDP'!X360+'TEST RDP'!Z360+'TEST RDP'!AF360+'TEST RDP'!AL360)/7</f>
        <v>0</v>
      </c>
      <c r="M361" s="626">
        <f>('TEST RDP'!H360+'TEST RDP'!L360+'TEST RDP'!N360+'TEST RDP'!R360+'TEST RDP'!T360+'TEST RDP'!V360+'TEST RDP'!AB360+'TEST RDP'!AD360+'TEST RDP'!AH360+'TEST RDP'!AJ360+'TEST RDP'!AN360+'TEST RDP'!AP360)/12</f>
        <v>0</v>
      </c>
    </row>
    <row r="362" spans="1:13" ht="15.75" customHeight="1" x14ac:dyDescent="0.35">
      <c r="A362" s="623">
        <f>'TEST RDP'!A361</f>
        <v>0</v>
      </c>
      <c r="B362" s="623">
        <f>'TEST RDP'!B361</f>
        <v>0</v>
      </c>
      <c r="C362" s="623">
        <f>'TEST RDP'!C361</f>
        <v>0</v>
      </c>
      <c r="D362" s="624">
        <f>('TEST RDP'!H361+'TEST RDP'!X361)/2</f>
        <v>0</v>
      </c>
      <c r="E362" s="625">
        <f>('TEST RDP'!J361+'TEST RDP'!P361+'TEST RDP'!AF361)/3</f>
        <v>0</v>
      </c>
      <c r="F362" s="625">
        <f>('TEST RDP'!F361+'TEST RDP'!L361+'TEST RDP'!N361+'TEST RDP'!Z361+'TEST RDP'!AH361+'TEST RDP'!AJ361+'TEST RDP'!AL361+'TEST RDP'!AP361)/8</f>
        <v>0</v>
      </c>
      <c r="G362" s="625">
        <f>('TEST RDP'!R361+'TEST RDP'!T361+'TEST RDP'!V361+'TEST RDP'!AB361+'TEST RDP'!AD361+'TEST RDP'!AN361)/6</f>
        <v>0</v>
      </c>
      <c r="H362" s="625">
        <f>('TEST RDP'!AH361+'TEST RDP'!AJ361+'TEST RDP'!AL361+'TEST RDP'!AN361+'TEST RDP'!AP361)/5</f>
        <v>0</v>
      </c>
      <c r="I362" s="625">
        <f>('TEST RDP'!Z361+'TEST RDP'!AH361+'TEST RDP'!AL361)/3</f>
        <v>0</v>
      </c>
      <c r="J362" s="626">
        <f>('TEST RDP'!H361+'TEST RDP'!R361+'TEST RDP'!AD361+'TEST RDP'!AP361)/4</f>
        <v>0</v>
      </c>
      <c r="K362" s="632">
        <f>('TEST RDP'!H361+'TEST RDP'!J361+'TEST RDP'!P361+'TEST RDP'!T361+'TEST RDP'!V361+'TEST RDP'!X361+'TEST RDP'!AF361+'TEST RDP'!AJ361+'TEST RDP'!AN361+'TEST RDP'!AP361)/10</f>
        <v>0</v>
      </c>
      <c r="L362" s="624">
        <f>('TEST RDP'!F361+'TEST RDP'!J361+'TEST RDP'!P361+'TEST RDP'!X361+'TEST RDP'!Z361+'TEST RDP'!AF361+'TEST RDP'!AL361)/7</f>
        <v>0</v>
      </c>
      <c r="M362" s="626">
        <f>('TEST RDP'!H361+'TEST RDP'!L361+'TEST RDP'!N361+'TEST RDP'!R361+'TEST RDP'!T361+'TEST RDP'!V361+'TEST RDP'!AB361+'TEST RDP'!AD361+'TEST RDP'!AH361+'TEST RDP'!AJ361+'TEST RDP'!AN361+'TEST RDP'!AP361)/12</f>
        <v>0</v>
      </c>
    </row>
    <row r="363" spans="1:13" ht="15.75" customHeight="1" x14ac:dyDescent="0.35">
      <c r="A363" s="623">
        <f>'TEST RDP'!A362</f>
        <v>0</v>
      </c>
      <c r="B363" s="623">
        <f>'TEST RDP'!B362</f>
        <v>0</v>
      </c>
      <c r="C363" s="623">
        <f>'TEST RDP'!C362</f>
        <v>0</v>
      </c>
      <c r="D363" s="624">
        <f>('TEST RDP'!H362+'TEST RDP'!X362)/2</f>
        <v>0</v>
      </c>
      <c r="E363" s="625">
        <f>('TEST RDP'!J362+'TEST RDP'!P362+'TEST RDP'!AF362)/3</f>
        <v>0</v>
      </c>
      <c r="F363" s="625">
        <f>('TEST RDP'!F362+'TEST RDP'!L362+'TEST RDP'!N362+'TEST RDP'!Z362+'TEST RDP'!AH362+'TEST RDP'!AJ362+'TEST RDP'!AL362+'TEST RDP'!AP362)/8</f>
        <v>0</v>
      </c>
      <c r="G363" s="625">
        <f>('TEST RDP'!R362+'TEST RDP'!T362+'TEST RDP'!V362+'TEST RDP'!AB362+'TEST RDP'!AD362+'TEST RDP'!AN362)/6</f>
        <v>0</v>
      </c>
      <c r="H363" s="625">
        <f>('TEST RDP'!AH362+'TEST RDP'!AJ362+'TEST RDP'!AL362+'TEST RDP'!AN362+'TEST RDP'!AP362)/5</f>
        <v>0</v>
      </c>
      <c r="I363" s="625">
        <f>('TEST RDP'!Z362+'TEST RDP'!AH362+'TEST RDP'!AL362)/3</f>
        <v>0</v>
      </c>
      <c r="J363" s="626">
        <f>('TEST RDP'!H362+'TEST RDP'!R362+'TEST RDP'!AD362+'TEST RDP'!AP362)/4</f>
        <v>0</v>
      </c>
      <c r="K363" s="632">
        <f>('TEST RDP'!H362+'TEST RDP'!J362+'TEST RDP'!P362+'TEST RDP'!T362+'TEST RDP'!V362+'TEST RDP'!X362+'TEST RDP'!AF362+'TEST RDP'!AJ362+'TEST RDP'!AN362+'TEST RDP'!AP362)/10</f>
        <v>0</v>
      </c>
      <c r="L363" s="624">
        <f>('TEST RDP'!F362+'TEST RDP'!J362+'TEST RDP'!P362+'TEST RDP'!X362+'TEST RDP'!Z362+'TEST RDP'!AF362+'TEST RDP'!AL362)/7</f>
        <v>0</v>
      </c>
      <c r="M363" s="626">
        <f>('TEST RDP'!H362+'TEST RDP'!L362+'TEST RDP'!N362+'TEST RDP'!R362+'TEST RDP'!T362+'TEST RDP'!V362+'TEST RDP'!AB362+'TEST RDP'!AD362+'TEST RDP'!AH362+'TEST RDP'!AJ362+'TEST RDP'!AN362+'TEST RDP'!AP362)/12</f>
        <v>0</v>
      </c>
    </row>
    <row r="364" spans="1:13" ht="15.75" customHeight="1" x14ac:dyDescent="0.35">
      <c r="A364" s="623">
        <f>'TEST RDP'!A363</f>
        <v>0</v>
      </c>
      <c r="B364" s="623">
        <f>'TEST RDP'!B363</f>
        <v>0</v>
      </c>
      <c r="C364" s="623">
        <f>'TEST RDP'!C363</f>
        <v>0</v>
      </c>
      <c r="D364" s="624">
        <f>('TEST RDP'!H363+'TEST RDP'!X363)/2</f>
        <v>0</v>
      </c>
      <c r="E364" s="625">
        <f>('TEST RDP'!J363+'TEST RDP'!P363+'TEST RDP'!AF363)/3</f>
        <v>0</v>
      </c>
      <c r="F364" s="625">
        <f>('TEST RDP'!F363+'TEST RDP'!L363+'TEST RDP'!N363+'TEST RDP'!Z363+'TEST RDP'!AH363+'TEST RDP'!AJ363+'TEST RDP'!AL363+'TEST RDP'!AP363)/8</f>
        <v>0</v>
      </c>
      <c r="G364" s="625">
        <f>('TEST RDP'!R363+'TEST RDP'!T363+'TEST RDP'!V363+'TEST RDP'!AB363+'TEST RDP'!AD363+'TEST RDP'!AN363)/6</f>
        <v>0</v>
      </c>
      <c r="H364" s="625">
        <f>('TEST RDP'!AH363+'TEST RDP'!AJ363+'TEST RDP'!AL363+'TEST RDP'!AN363+'TEST RDP'!AP363)/5</f>
        <v>0</v>
      </c>
      <c r="I364" s="625">
        <f>('TEST RDP'!Z363+'TEST RDP'!AH363+'TEST RDP'!AL363)/3</f>
        <v>0</v>
      </c>
      <c r="J364" s="626">
        <f>('TEST RDP'!H363+'TEST RDP'!R363+'TEST RDP'!AD363+'TEST RDP'!AP363)/4</f>
        <v>0</v>
      </c>
      <c r="K364" s="632">
        <f>('TEST RDP'!H363+'TEST RDP'!J363+'TEST RDP'!P363+'TEST RDP'!T363+'TEST RDP'!V363+'TEST RDP'!X363+'TEST RDP'!AF363+'TEST RDP'!AJ363+'TEST RDP'!AN363+'TEST RDP'!AP363)/10</f>
        <v>0</v>
      </c>
      <c r="L364" s="624">
        <f>('TEST RDP'!F363+'TEST RDP'!J363+'TEST RDP'!P363+'TEST RDP'!X363+'TEST RDP'!Z363+'TEST RDP'!AF363+'TEST RDP'!AL363)/7</f>
        <v>0</v>
      </c>
      <c r="M364" s="626">
        <f>('TEST RDP'!H363+'TEST RDP'!L363+'TEST RDP'!N363+'TEST RDP'!R363+'TEST RDP'!T363+'TEST RDP'!V363+'TEST RDP'!AB363+'TEST RDP'!AD363+'TEST RDP'!AH363+'TEST RDP'!AJ363+'TEST RDP'!AN363+'TEST RDP'!AP363)/12</f>
        <v>0</v>
      </c>
    </row>
    <row r="365" spans="1:13" ht="15.75" customHeight="1" x14ac:dyDescent="0.35">
      <c r="A365" s="623">
        <f>'TEST RDP'!A364</f>
        <v>0</v>
      </c>
      <c r="B365" s="623">
        <f>'TEST RDP'!B364</f>
        <v>0</v>
      </c>
      <c r="C365" s="623">
        <f>'TEST RDP'!C364</f>
        <v>0</v>
      </c>
      <c r="D365" s="624">
        <f>('TEST RDP'!H364+'TEST RDP'!X364)/2</f>
        <v>0</v>
      </c>
      <c r="E365" s="625">
        <f>('TEST RDP'!J364+'TEST RDP'!P364+'TEST RDP'!AF364)/3</f>
        <v>0</v>
      </c>
      <c r="F365" s="625">
        <f>('TEST RDP'!F364+'TEST RDP'!L364+'TEST RDP'!N364+'TEST RDP'!Z364+'TEST RDP'!AH364+'TEST RDP'!AJ364+'TEST RDP'!AL364+'TEST RDP'!AP364)/8</f>
        <v>0</v>
      </c>
      <c r="G365" s="625">
        <f>('TEST RDP'!R364+'TEST RDP'!T364+'TEST RDP'!V364+'TEST RDP'!AB364+'TEST RDP'!AD364+'TEST RDP'!AN364)/6</f>
        <v>0</v>
      </c>
      <c r="H365" s="625">
        <f>('TEST RDP'!AH364+'TEST RDP'!AJ364+'TEST RDP'!AL364+'TEST RDP'!AN364+'TEST RDP'!AP364)/5</f>
        <v>0</v>
      </c>
      <c r="I365" s="625">
        <f>('TEST RDP'!Z364+'TEST RDP'!AH364+'TEST RDP'!AL364)/3</f>
        <v>0</v>
      </c>
      <c r="J365" s="626">
        <f>('TEST RDP'!H364+'TEST RDP'!R364+'TEST RDP'!AD364+'TEST RDP'!AP364)/4</f>
        <v>0</v>
      </c>
      <c r="K365" s="632">
        <f>('TEST RDP'!H364+'TEST RDP'!J364+'TEST RDP'!P364+'TEST RDP'!T364+'TEST RDP'!V364+'TEST RDP'!X364+'TEST RDP'!AF364+'TEST RDP'!AJ364+'TEST RDP'!AN364+'TEST RDP'!AP364)/10</f>
        <v>0</v>
      </c>
      <c r="L365" s="624">
        <f>('TEST RDP'!F364+'TEST RDP'!J364+'TEST RDP'!P364+'TEST RDP'!X364+'TEST RDP'!Z364+'TEST RDP'!AF364+'TEST RDP'!AL364)/7</f>
        <v>0</v>
      </c>
      <c r="M365" s="626">
        <f>('TEST RDP'!H364+'TEST RDP'!L364+'TEST RDP'!N364+'TEST RDP'!R364+'TEST RDP'!T364+'TEST RDP'!V364+'TEST RDP'!AB364+'TEST RDP'!AD364+'TEST RDP'!AH364+'TEST RDP'!AJ364+'TEST RDP'!AN364+'TEST RDP'!AP364)/12</f>
        <v>0</v>
      </c>
    </row>
    <row r="366" spans="1:13" ht="15.75" customHeight="1" x14ac:dyDescent="0.35">
      <c r="A366" s="623">
        <f>'TEST RDP'!A365</f>
        <v>0</v>
      </c>
      <c r="B366" s="623">
        <f>'TEST RDP'!B365</f>
        <v>0</v>
      </c>
      <c r="C366" s="623">
        <f>'TEST RDP'!C365</f>
        <v>0</v>
      </c>
      <c r="D366" s="624">
        <f>('TEST RDP'!H365+'TEST RDP'!X365)/2</f>
        <v>0</v>
      </c>
      <c r="E366" s="625">
        <f>('TEST RDP'!J365+'TEST RDP'!P365+'TEST RDP'!AF365)/3</f>
        <v>0</v>
      </c>
      <c r="F366" s="625">
        <f>('TEST RDP'!F365+'TEST RDP'!L365+'TEST RDP'!N365+'TEST RDP'!Z365+'TEST RDP'!AH365+'TEST RDP'!AJ365+'TEST RDP'!AL365+'TEST RDP'!AP365)/8</f>
        <v>0</v>
      </c>
      <c r="G366" s="625">
        <f>('TEST RDP'!R365+'TEST RDP'!T365+'TEST RDP'!V365+'TEST RDP'!AB365+'TEST RDP'!AD365+'TEST RDP'!AN365)/6</f>
        <v>0</v>
      </c>
      <c r="H366" s="625">
        <f>('TEST RDP'!AH365+'TEST RDP'!AJ365+'TEST RDP'!AL365+'TEST RDP'!AN365+'TEST RDP'!AP365)/5</f>
        <v>0</v>
      </c>
      <c r="I366" s="625">
        <f>('TEST RDP'!Z365+'TEST RDP'!AH365+'TEST RDP'!AL365)/3</f>
        <v>0</v>
      </c>
      <c r="J366" s="626">
        <f>('TEST RDP'!H365+'TEST RDP'!R365+'TEST RDP'!AD365+'TEST RDP'!AP365)/4</f>
        <v>0</v>
      </c>
      <c r="K366" s="632">
        <f>('TEST RDP'!H365+'TEST RDP'!J365+'TEST RDP'!P365+'TEST RDP'!T365+'TEST RDP'!V365+'TEST RDP'!X365+'TEST RDP'!AF365+'TEST RDP'!AJ365+'TEST RDP'!AN365+'TEST RDP'!AP365)/10</f>
        <v>0</v>
      </c>
      <c r="L366" s="624">
        <f>('TEST RDP'!F365+'TEST RDP'!J365+'TEST RDP'!P365+'TEST RDP'!X365+'TEST RDP'!Z365+'TEST RDP'!AF365+'TEST RDP'!AL365)/7</f>
        <v>0</v>
      </c>
      <c r="M366" s="626">
        <f>('TEST RDP'!H365+'TEST RDP'!L365+'TEST RDP'!N365+'TEST RDP'!R365+'TEST RDP'!T365+'TEST RDP'!V365+'TEST RDP'!AB365+'TEST RDP'!AD365+'TEST RDP'!AH365+'TEST RDP'!AJ365+'TEST RDP'!AN365+'TEST RDP'!AP365)/12</f>
        <v>0</v>
      </c>
    </row>
    <row r="367" spans="1:13" ht="15.75" customHeight="1" x14ac:dyDescent="0.35">
      <c r="A367" s="623">
        <f>'TEST RDP'!A366</f>
        <v>0</v>
      </c>
      <c r="B367" s="623">
        <f>'TEST RDP'!B366</f>
        <v>0</v>
      </c>
      <c r="C367" s="623">
        <f>'TEST RDP'!C366</f>
        <v>0</v>
      </c>
      <c r="D367" s="624">
        <f>('TEST RDP'!H366+'TEST RDP'!X366)/2</f>
        <v>0</v>
      </c>
      <c r="E367" s="625">
        <f>('TEST RDP'!J366+'TEST RDP'!P366+'TEST RDP'!AF366)/3</f>
        <v>0</v>
      </c>
      <c r="F367" s="625">
        <f>('TEST RDP'!F366+'TEST RDP'!L366+'TEST RDP'!N366+'TEST RDP'!Z366+'TEST RDP'!AH366+'TEST RDP'!AJ366+'TEST RDP'!AL366+'TEST RDP'!AP366)/8</f>
        <v>0</v>
      </c>
      <c r="G367" s="625">
        <f>('TEST RDP'!R366+'TEST RDP'!T366+'TEST RDP'!V366+'TEST RDP'!AB366+'TEST RDP'!AD366+'TEST RDP'!AN366)/6</f>
        <v>0</v>
      </c>
      <c r="H367" s="625">
        <f>('TEST RDP'!AH366+'TEST RDP'!AJ366+'TEST RDP'!AL366+'TEST RDP'!AN366+'TEST RDP'!AP366)/5</f>
        <v>0</v>
      </c>
      <c r="I367" s="625">
        <f>('TEST RDP'!Z366+'TEST RDP'!AH366+'TEST RDP'!AL366)/3</f>
        <v>0</v>
      </c>
      <c r="J367" s="626">
        <f>('TEST RDP'!H366+'TEST RDP'!R366+'TEST RDP'!AD366+'TEST RDP'!AP366)/4</f>
        <v>0</v>
      </c>
      <c r="K367" s="632">
        <f>('TEST RDP'!H366+'TEST RDP'!J366+'TEST RDP'!P366+'TEST RDP'!T366+'TEST RDP'!V366+'TEST RDP'!X366+'TEST RDP'!AF366+'TEST RDP'!AJ366+'TEST RDP'!AN366+'TEST RDP'!AP366)/10</f>
        <v>0</v>
      </c>
      <c r="L367" s="624">
        <f>('TEST RDP'!F366+'TEST RDP'!J366+'TEST RDP'!P366+'TEST RDP'!X366+'TEST RDP'!Z366+'TEST RDP'!AF366+'TEST RDP'!AL366)/7</f>
        <v>0</v>
      </c>
      <c r="M367" s="626">
        <f>('TEST RDP'!H366+'TEST RDP'!L366+'TEST RDP'!N366+'TEST RDP'!R366+'TEST RDP'!T366+'TEST RDP'!V366+'TEST RDP'!AB366+'TEST RDP'!AD366+'TEST RDP'!AH366+'TEST RDP'!AJ366+'TEST RDP'!AN366+'TEST RDP'!AP366)/12</f>
        <v>0</v>
      </c>
    </row>
    <row r="368" spans="1:13" ht="15.75" customHeight="1" x14ac:dyDescent="0.35">
      <c r="A368" s="623">
        <f>'TEST RDP'!A367</f>
        <v>0</v>
      </c>
      <c r="B368" s="623">
        <f>'TEST RDP'!B367</f>
        <v>0</v>
      </c>
      <c r="C368" s="623">
        <f>'TEST RDP'!C367</f>
        <v>0</v>
      </c>
      <c r="D368" s="624">
        <f>('TEST RDP'!H367+'TEST RDP'!X367)/2</f>
        <v>0</v>
      </c>
      <c r="E368" s="625">
        <f>('TEST RDP'!J367+'TEST RDP'!P367+'TEST RDP'!AF367)/3</f>
        <v>0</v>
      </c>
      <c r="F368" s="625">
        <f>('TEST RDP'!F367+'TEST RDP'!L367+'TEST RDP'!N367+'TEST RDP'!Z367+'TEST RDP'!AH367+'TEST RDP'!AJ367+'TEST RDP'!AL367+'TEST RDP'!AP367)/8</f>
        <v>0</v>
      </c>
      <c r="G368" s="625">
        <f>('TEST RDP'!R367+'TEST RDP'!T367+'TEST RDP'!V367+'TEST RDP'!AB367+'TEST RDP'!AD367+'TEST RDP'!AN367)/6</f>
        <v>0</v>
      </c>
      <c r="H368" s="625">
        <f>('TEST RDP'!AH367+'TEST RDP'!AJ367+'TEST RDP'!AL367+'TEST RDP'!AN367+'TEST RDP'!AP367)/5</f>
        <v>0</v>
      </c>
      <c r="I368" s="625">
        <f>('TEST RDP'!Z367+'TEST RDP'!AH367+'TEST RDP'!AL367)/3</f>
        <v>0</v>
      </c>
      <c r="J368" s="626">
        <f>('TEST RDP'!H367+'TEST RDP'!R367+'TEST RDP'!AD367+'TEST RDP'!AP367)/4</f>
        <v>0</v>
      </c>
      <c r="K368" s="632">
        <f>('TEST RDP'!H367+'TEST RDP'!J367+'TEST RDP'!P367+'TEST RDP'!T367+'TEST RDP'!V367+'TEST RDP'!X367+'TEST RDP'!AF367+'TEST RDP'!AJ367+'TEST RDP'!AN367+'TEST RDP'!AP367)/10</f>
        <v>0</v>
      </c>
      <c r="L368" s="624">
        <f>('TEST RDP'!F367+'TEST RDP'!J367+'TEST RDP'!P367+'TEST RDP'!X367+'TEST RDP'!Z367+'TEST RDP'!AF367+'TEST RDP'!AL367)/7</f>
        <v>0</v>
      </c>
      <c r="M368" s="626">
        <f>('TEST RDP'!H367+'TEST RDP'!L367+'TEST RDP'!N367+'TEST RDP'!R367+'TEST RDP'!T367+'TEST RDP'!V367+'TEST RDP'!AB367+'TEST RDP'!AD367+'TEST RDP'!AH367+'TEST RDP'!AJ367+'TEST RDP'!AN367+'TEST RDP'!AP367)/12</f>
        <v>0</v>
      </c>
    </row>
    <row r="369" spans="1:13" ht="15.75" customHeight="1" x14ac:dyDescent="0.35">
      <c r="A369" s="623">
        <f>'TEST RDP'!A368</f>
        <v>0</v>
      </c>
      <c r="B369" s="623">
        <f>'TEST RDP'!B368</f>
        <v>0</v>
      </c>
      <c r="C369" s="623">
        <f>'TEST RDP'!C368</f>
        <v>0</v>
      </c>
      <c r="D369" s="624">
        <f>('TEST RDP'!H368+'TEST RDP'!X368)/2</f>
        <v>0</v>
      </c>
      <c r="E369" s="625">
        <f>('TEST RDP'!J368+'TEST RDP'!P368+'TEST RDP'!AF368)/3</f>
        <v>0</v>
      </c>
      <c r="F369" s="625">
        <f>('TEST RDP'!F368+'TEST RDP'!L368+'TEST RDP'!N368+'TEST RDP'!Z368+'TEST RDP'!AH368+'TEST RDP'!AJ368+'TEST RDP'!AL368+'TEST RDP'!AP368)/8</f>
        <v>0</v>
      </c>
      <c r="G369" s="625">
        <f>('TEST RDP'!R368+'TEST RDP'!T368+'TEST RDP'!V368+'TEST RDP'!AB368+'TEST RDP'!AD368+'TEST RDP'!AN368)/6</f>
        <v>0</v>
      </c>
      <c r="H369" s="625">
        <f>('TEST RDP'!AH368+'TEST RDP'!AJ368+'TEST RDP'!AL368+'TEST RDP'!AN368+'TEST RDP'!AP368)/5</f>
        <v>0</v>
      </c>
      <c r="I369" s="625">
        <f>('TEST RDP'!Z368+'TEST RDP'!AH368+'TEST RDP'!AL368)/3</f>
        <v>0</v>
      </c>
      <c r="J369" s="626">
        <f>('TEST RDP'!H368+'TEST RDP'!R368+'TEST RDP'!AD368+'TEST RDP'!AP368)/4</f>
        <v>0</v>
      </c>
      <c r="K369" s="632">
        <f>('TEST RDP'!H368+'TEST RDP'!J368+'TEST RDP'!P368+'TEST RDP'!T368+'TEST RDP'!V368+'TEST RDP'!X368+'TEST RDP'!AF368+'TEST RDP'!AJ368+'TEST RDP'!AN368+'TEST RDP'!AP368)/10</f>
        <v>0</v>
      </c>
      <c r="L369" s="624">
        <f>('TEST RDP'!F368+'TEST RDP'!J368+'TEST RDP'!P368+'TEST RDP'!X368+'TEST RDP'!Z368+'TEST RDP'!AF368+'TEST RDP'!AL368)/7</f>
        <v>0</v>
      </c>
      <c r="M369" s="626">
        <f>('TEST RDP'!H368+'TEST RDP'!L368+'TEST RDP'!N368+'TEST RDP'!R368+'TEST RDP'!T368+'TEST RDP'!V368+'TEST RDP'!AB368+'TEST RDP'!AD368+'TEST RDP'!AH368+'TEST RDP'!AJ368+'TEST RDP'!AN368+'TEST RDP'!AP368)/12</f>
        <v>0</v>
      </c>
    </row>
    <row r="370" spans="1:13" ht="15.75" customHeight="1" x14ac:dyDescent="0.35">
      <c r="A370" s="623">
        <f>'TEST RDP'!A369</f>
        <v>0</v>
      </c>
      <c r="B370" s="623">
        <f>'TEST RDP'!B369</f>
        <v>0</v>
      </c>
      <c r="C370" s="623">
        <f>'TEST RDP'!C369</f>
        <v>0</v>
      </c>
      <c r="D370" s="624">
        <f>('TEST RDP'!H369+'TEST RDP'!X369)/2</f>
        <v>0</v>
      </c>
      <c r="E370" s="625">
        <f>('TEST RDP'!J369+'TEST RDP'!P369+'TEST RDP'!AF369)/3</f>
        <v>0</v>
      </c>
      <c r="F370" s="625">
        <f>('TEST RDP'!F369+'TEST RDP'!L369+'TEST RDP'!N369+'TEST RDP'!Z369+'TEST RDP'!AH369+'TEST RDP'!AJ369+'TEST RDP'!AL369+'TEST RDP'!AP369)/8</f>
        <v>0</v>
      </c>
      <c r="G370" s="625">
        <f>('TEST RDP'!R369+'TEST RDP'!T369+'TEST RDP'!V369+'TEST RDP'!AB369+'TEST RDP'!AD369+'TEST RDP'!AN369)/6</f>
        <v>0</v>
      </c>
      <c r="H370" s="625">
        <f>('TEST RDP'!AH369+'TEST RDP'!AJ369+'TEST RDP'!AL369+'TEST RDP'!AN369+'TEST RDP'!AP369)/5</f>
        <v>0</v>
      </c>
      <c r="I370" s="625">
        <f>('TEST RDP'!Z369+'TEST RDP'!AH369+'TEST RDP'!AL369)/3</f>
        <v>0</v>
      </c>
      <c r="J370" s="626">
        <f>('TEST RDP'!H369+'TEST RDP'!R369+'TEST RDP'!AD369+'TEST RDP'!AP369)/4</f>
        <v>0</v>
      </c>
      <c r="K370" s="632">
        <f>('TEST RDP'!H369+'TEST RDP'!J369+'TEST RDP'!P369+'TEST RDP'!T369+'TEST RDP'!V369+'TEST RDP'!X369+'TEST RDP'!AF369+'TEST RDP'!AJ369+'TEST RDP'!AN369+'TEST RDP'!AP369)/10</f>
        <v>0</v>
      </c>
      <c r="L370" s="624">
        <f>('TEST RDP'!F369+'TEST RDP'!J369+'TEST RDP'!P369+'TEST RDP'!X369+'TEST RDP'!Z369+'TEST RDP'!AF369+'TEST RDP'!AL369)/7</f>
        <v>0</v>
      </c>
      <c r="M370" s="626">
        <f>('TEST RDP'!H369+'TEST RDP'!L369+'TEST RDP'!N369+'TEST RDP'!R369+'TEST RDP'!T369+'TEST RDP'!V369+'TEST RDP'!AB369+'TEST RDP'!AD369+'TEST RDP'!AH369+'TEST RDP'!AJ369+'TEST RDP'!AN369+'TEST RDP'!AP369)/12</f>
        <v>0</v>
      </c>
    </row>
    <row r="371" spans="1:13" ht="15.75" customHeight="1" x14ac:dyDescent="0.35">
      <c r="A371" s="623">
        <f>'TEST RDP'!A370</f>
        <v>0</v>
      </c>
      <c r="B371" s="623">
        <f>'TEST RDP'!B370</f>
        <v>0</v>
      </c>
      <c r="C371" s="623">
        <f>'TEST RDP'!C370</f>
        <v>0</v>
      </c>
      <c r="D371" s="624">
        <f>('TEST RDP'!H370+'TEST RDP'!X370)/2</f>
        <v>0</v>
      </c>
      <c r="E371" s="625">
        <f>('TEST RDP'!J370+'TEST RDP'!P370+'TEST RDP'!AF370)/3</f>
        <v>0</v>
      </c>
      <c r="F371" s="625">
        <f>('TEST RDP'!F370+'TEST RDP'!L370+'TEST RDP'!N370+'TEST RDP'!Z370+'TEST RDP'!AH370+'TEST RDP'!AJ370+'TEST RDP'!AL370+'TEST RDP'!AP370)/8</f>
        <v>0</v>
      </c>
      <c r="G371" s="625">
        <f>('TEST RDP'!R370+'TEST RDP'!T370+'TEST RDP'!V370+'TEST RDP'!AB370+'TEST RDP'!AD370+'TEST RDP'!AN370)/6</f>
        <v>0</v>
      </c>
      <c r="H371" s="625">
        <f>('TEST RDP'!AH370+'TEST RDP'!AJ370+'TEST RDP'!AL370+'TEST RDP'!AN370+'TEST RDP'!AP370)/5</f>
        <v>0</v>
      </c>
      <c r="I371" s="625">
        <f>('TEST RDP'!Z370+'TEST RDP'!AH370+'TEST RDP'!AL370)/3</f>
        <v>0</v>
      </c>
      <c r="J371" s="626">
        <f>('TEST RDP'!H370+'TEST RDP'!R370+'TEST RDP'!AD370+'TEST RDP'!AP370)/4</f>
        <v>0</v>
      </c>
      <c r="K371" s="632">
        <f>('TEST RDP'!H370+'TEST RDP'!J370+'TEST RDP'!P370+'TEST RDP'!T370+'TEST RDP'!V370+'TEST RDP'!X370+'TEST RDP'!AF370+'TEST RDP'!AJ370+'TEST RDP'!AN370+'TEST RDP'!AP370)/10</f>
        <v>0</v>
      </c>
      <c r="L371" s="624">
        <f>('TEST RDP'!F370+'TEST RDP'!J370+'TEST RDP'!P370+'TEST RDP'!X370+'TEST RDP'!Z370+'TEST RDP'!AF370+'TEST RDP'!AL370)/7</f>
        <v>0</v>
      </c>
      <c r="M371" s="626">
        <f>('TEST RDP'!H370+'TEST RDP'!L370+'TEST RDP'!N370+'TEST RDP'!R370+'TEST RDP'!T370+'TEST RDP'!V370+'TEST RDP'!AB370+'TEST RDP'!AD370+'TEST RDP'!AH370+'TEST RDP'!AJ370+'TEST RDP'!AN370+'TEST RDP'!AP370)/12</f>
        <v>0</v>
      </c>
    </row>
    <row r="372" spans="1:13" ht="15.75" customHeight="1" x14ac:dyDescent="0.35">
      <c r="A372" s="623">
        <f>'TEST RDP'!A371</f>
        <v>0</v>
      </c>
      <c r="B372" s="623">
        <f>'TEST RDP'!B371</f>
        <v>0</v>
      </c>
      <c r="C372" s="623">
        <f>'TEST RDP'!C371</f>
        <v>0</v>
      </c>
      <c r="D372" s="624">
        <f>('TEST RDP'!H371+'TEST RDP'!X371)/2</f>
        <v>0</v>
      </c>
      <c r="E372" s="625">
        <f>('TEST RDP'!J371+'TEST RDP'!P371+'TEST RDP'!AF371)/3</f>
        <v>0</v>
      </c>
      <c r="F372" s="625">
        <f>('TEST RDP'!F371+'TEST RDP'!L371+'TEST RDP'!N371+'TEST RDP'!Z371+'TEST RDP'!AH371+'TEST RDP'!AJ371+'TEST RDP'!AL371+'TEST RDP'!AP371)/8</f>
        <v>0</v>
      </c>
      <c r="G372" s="625">
        <f>('TEST RDP'!R371+'TEST RDP'!T371+'TEST RDP'!V371+'TEST RDP'!AB371+'TEST RDP'!AD371+'TEST RDP'!AN371)/6</f>
        <v>0</v>
      </c>
      <c r="H372" s="625">
        <f>('TEST RDP'!AH371+'TEST RDP'!AJ371+'TEST RDP'!AL371+'TEST RDP'!AN371+'TEST RDP'!AP371)/5</f>
        <v>0</v>
      </c>
      <c r="I372" s="625">
        <f>('TEST RDP'!Z371+'TEST RDP'!AH371+'TEST RDP'!AL371)/3</f>
        <v>0</v>
      </c>
      <c r="J372" s="626">
        <f>('TEST RDP'!H371+'TEST RDP'!R371+'TEST RDP'!AD371+'TEST RDP'!AP371)/4</f>
        <v>0</v>
      </c>
      <c r="K372" s="632">
        <f>('TEST RDP'!H371+'TEST RDP'!J371+'TEST RDP'!P371+'TEST RDP'!T371+'TEST RDP'!V371+'TEST RDP'!X371+'TEST RDP'!AF371+'TEST RDP'!AJ371+'TEST RDP'!AN371+'TEST RDP'!AP371)/10</f>
        <v>0</v>
      </c>
      <c r="L372" s="624">
        <f>('TEST RDP'!F371+'TEST RDP'!J371+'TEST RDP'!P371+'TEST RDP'!X371+'TEST RDP'!Z371+'TEST RDP'!AF371+'TEST RDP'!AL371)/7</f>
        <v>0</v>
      </c>
      <c r="M372" s="626">
        <f>('TEST RDP'!H371+'TEST RDP'!L371+'TEST RDP'!N371+'TEST RDP'!R371+'TEST RDP'!T371+'TEST RDP'!V371+'TEST RDP'!AB371+'TEST RDP'!AD371+'TEST RDP'!AH371+'TEST RDP'!AJ371+'TEST RDP'!AN371+'TEST RDP'!AP371)/12</f>
        <v>0</v>
      </c>
    </row>
    <row r="373" spans="1:13" ht="15.75" customHeight="1" x14ac:dyDescent="0.35">
      <c r="A373" s="623">
        <f>'TEST RDP'!A372</f>
        <v>0</v>
      </c>
      <c r="B373" s="623">
        <f>'TEST RDP'!B372</f>
        <v>0</v>
      </c>
      <c r="C373" s="623">
        <f>'TEST RDP'!C372</f>
        <v>0</v>
      </c>
      <c r="D373" s="624">
        <f>('TEST RDP'!H372+'TEST RDP'!X372)/2</f>
        <v>0</v>
      </c>
      <c r="E373" s="625">
        <f>('TEST RDP'!J372+'TEST RDP'!P372+'TEST RDP'!AF372)/3</f>
        <v>0</v>
      </c>
      <c r="F373" s="625">
        <f>('TEST RDP'!F372+'TEST RDP'!L372+'TEST RDP'!N372+'TEST RDP'!Z372+'TEST RDP'!AH372+'TEST RDP'!AJ372+'TEST RDP'!AL372+'TEST RDP'!AP372)/8</f>
        <v>0</v>
      </c>
      <c r="G373" s="625">
        <f>('TEST RDP'!R372+'TEST RDP'!T372+'TEST RDP'!V372+'TEST RDP'!AB372+'TEST RDP'!AD372+'TEST RDP'!AN372)/6</f>
        <v>0</v>
      </c>
      <c r="H373" s="625">
        <f>('TEST RDP'!AH372+'TEST RDP'!AJ372+'TEST RDP'!AL372+'TEST RDP'!AN372+'TEST RDP'!AP372)/5</f>
        <v>0</v>
      </c>
      <c r="I373" s="625">
        <f>('TEST RDP'!Z372+'TEST RDP'!AH372+'TEST RDP'!AL372)/3</f>
        <v>0</v>
      </c>
      <c r="J373" s="626">
        <f>('TEST RDP'!H372+'TEST RDP'!R372+'TEST RDP'!AD372+'TEST RDP'!AP372)/4</f>
        <v>0</v>
      </c>
      <c r="K373" s="632">
        <f>('TEST RDP'!H372+'TEST RDP'!J372+'TEST RDP'!P372+'TEST RDP'!T372+'TEST RDP'!V372+'TEST RDP'!X372+'TEST RDP'!AF372+'TEST RDP'!AJ372+'TEST RDP'!AN372+'TEST RDP'!AP372)/10</f>
        <v>0</v>
      </c>
      <c r="L373" s="624">
        <f>('TEST RDP'!F372+'TEST RDP'!J372+'TEST RDP'!P372+'TEST RDP'!X372+'TEST RDP'!Z372+'TEST RDP'!AF372+'TEST RDP'!AL372)/7</f>
        <v>0</v>
      </c>
      <c r="M373" s="626">
        <f>('TEST RDP'!H372+'TEST RDP'!L372+'TEST RDP'!N372+'TEST RDP'!R372+'TEST RDP'!T372+'TEST RDP'!V372+'TEST RDP'!AB372+'TEST RDP'!AD372+'TEST RDP'!AH372+'TEST RDP'!AJ372+'TEST RDP'!AN372+'TEST RDP'!AP372)/12</f>
        <v>0</v>
      </c>
    </row>
    <row r="374" spans="1:13" ht="15.75" customHeight="1" x14ac:dyDescent="0.35">
      <c r="A374" s="623">
        <f>'TEST RDP'!A373</f>
        <v>0</v>
      </c>
      <c r="B374" s="623">
        <f>'TEST RDP'!B373</f>
        <v>0</v>
      </c>
      <c r="C374" s="623">
        <f>'TEST RDP'!C373</f>
        <v>0</v>
      </c>
      <c r="D374" s="624">
        <f>('TEST RDP'!H373+'TEST RDP'!X373)/2</f>
        <v>0</v>
      </c>
      <c r="E374" s="625">
        <f>('TEST RDP'!J373+'TEST RDP'!P373+'TEST RDP'!AF373)/3</f>
        <v>0</v>
      </c>
      <c r="F374" s="625">
        <f>('TEST RDP'!F373+'TEST RDP'!L373+'TEST RDP'!N373+'TEST RDP'!Z373+'TEST RDP'!AH373+'TEST RDP'!AJ373+'TEST RDP'!AL373+'TEST RDP'!AP373)/8</f>
        <v>0</v>
      </c>
      <c r="G374" s="625">
        <f>('TEST RDP'!R373+'TEST RDP'!T373+'TEST RDP'!V373+'TEST RDP'!AB373+'TEST RDP'!AD373+'TEST RDP'!AN373)/6</f>
        <v>0</v>
      </c>
      <c r="H374" s="625">
        <f>('TEST RDP'!AH373+'TEST RDP'!AJ373+'TEST RDP'!AL373+'TEST RDP'!AN373+'TEST RDP'!AP373)/5</f>
        <v>0</v>
      </c>
      <c r="I374" s="625">
        <f>('TEST RDP'!Z373+'TEST RDP'!AH373+'TEST RDP'!AL373)/3</f>
        <v>0</v>
      </c>
      <c r="J374" s="626">
        <f>('TEST RDP'!H373+'TEST RDP'!R373+'TEST RDP'!AD373+'TEST RDP'!AP373)/4</f>
        <v>0</v>
      </c>
      <c r="K374" s="632">
        <f>('TEST RDP'!H373+'TEST RDP'!J373+'TEST RDP'!P373+'TEST RDP'!T373+'TEST RDP'!V373+'TEST RDP'!X373+'TEST RDP'!AF373+'TEST RDP'!AJ373+'TEST RDP'!AN373+'TEST RDP'!AP373)/10</f>
        <v>0</v>
      </c>
      <c r="L374" s="624">
        <f>('TEST RDP'!F373+'TEST RDP'!J373+'TEST RDP'!P373+'TEST RDP'!X373+'TEST RDP'!Z373+'TEST RDP'!AF373+'TEST RDP'!AL373)/7</f>
        <v>0</v>
      </c>
      <c r="M374" s="626">
        <f>('TEST RDP'!H373+'TEST RDP'!L373+'TEST RDP'!N373+'TEST RDP'!R373+'TEST RDP'!T373+'TEST RDP'!V373+'TEST RDP'!AB373+'TEST RDP'!AD373+'TEST RDP'!AH373+'TEST RDP'!AJ373+'TEST RDP'!AN373+'TEST RDP'!AP373)/12</f>
        <v>0</v>
      </c>
    </row>
    <row r="375" spans="1:13" ht="15.75" customHeight="1" x14ac:dyDescent="0.35">
      <c r="A375" s="623">
        <f>'TEST RDP'!A374</f>
        <v>0</v>
      </c>
      <c r="B375" s="623">
        <f>'TEST RDP'!B374</f>
        <v>0</v>
      </c>
      <c r="C375" s="623">
        <f>'TEST RDP'!C374</f>
        <v>0</v>
      </c>
      <c r="D375" s="624">
        <f>('TEST RDP'!H374+'TEST RDP'!X374)/2</f>
        <v>0</v>
      </c>
      <c r="E375" s="625">
        <f>('TEST RDP'!J374+'TEST RDP'!P374+'TEST RDP'!AF374)/3</f>
        <v>0</v>
      </c>
      <c r="F375" s="625">
        <f>('TEST RDP'!F374+'TEST RDP'!L374+'TEST RDP'!N374+'TEST RDP'!Z374+'TEST RDP'!AH374+'TEST RDP'!AJ374+'TEST RDP'!AL374+'TEST RDP'!AP374)/8</f>
        <v>0</v>
      </c>
      <c r="G375" s="625">
        <f>('TEST RDP'!R374+'TEST RDP'!T374+'TEST RDP'!V374+'TEST RDP'!AB374+'TEST RDP'!AD374+'TEST RDP'!AN374)/6</f>
        <v>0</v>
      </c>
      <c r="H375" s="625">
        <f>('TEST RDP'!AH374+'TEST RDP'!AJ374+'TEST RDP'!AL374+'TEST RDP'!AN374+'TEST RDP'!AP374)/5</f>
        <v>0</v>
      </c>
      <c r="I375" s="625">
        <f>('TEST RDP'!Z374+'TEST RDP'!AH374+'TEST RDP'!AL374)/3</f>
        <v>0</v>
      </c>
      <c r="J375" s="626">
        <f>('TEST RDP'!H374+'TEST RDP'!R374+'TEST RDP'!AD374+'TEST RDP'!AP374)/4</f>
        <v>0</v>
      </c>
      <c r="K375" s="632">
        <f>('TEST RDP'!H374+'TEST RDP'!J374+'TEST RDP'!P374+'TEST RDP'!T374+'TEST RDP'!V374+'TEST RDP'!X374+'TEST RDP'!AF374+'TEST RDP'!AJ374+'TEST RDP'!AN374+'TEST RDP'!AP374)/10</f>
        <v>0</v>
      </c>
      <c r="L375" s="624">
        <f>('TEST RDP'!F374+'TEST RDP'!J374+'TEST RDP'!P374+'TEST RDP'!X374+'TEST RDP'!Z374+'TEST RDP'!AF374+'TEST RDP'!AL374)/7</f>
        <v>0</v>
      </c>
      <c r="M375" s="626">
        <f>('TEST RDP'!H374+'TEST RDP'!L374+'TEST RDP'!N374+'TEST RDP'!R374+'TEST RDP'!T374+'TEST RDP'!V374+'TEST RDP'!AB374+'TEST RDP'!AD374+'TEST RDP'!AH374+'TEST RDP'!AJ374+'TEST RDP'!AN374+'TEST RDP'!AP374)/12</f>
        <v>0</v>
      </c>
    </row>
    <row r="376" spans="1:13" ht="15.75" customHeight="1" x14ac:dyDescent="0.35">
      <c r="A376" s="623">
        <f>'TEST RDP'!A375</f>
        <v>0</v>
      </c>
      <c r="B376" s="623">
        <f>'TEST RDP'!B375</f>
        <v>0</v>
      </c>
      <c r="C376" s="623">
        <f>'TEST RDP'!C375</f>
        <v>0</v>
      </c>
      <c r="D376" s="624">
        <f>('TEST RDP'!H375+'TEST RDP'!X375)/2</f>
        <v>0</v>
      </c>
      <c r="E376" s="625">
        <f>('TEST RDP'!J375+'TEST RDP'!P375+'TEST RDP'!AF375)/3</f>
        <v>0</v>
      </c>
      <c r="F376" s="625">
        <f>('TEST RDP'!F375+'TEST RDP'!L375+'TEST RDP'!N375+'TEST RDP'!Z375+'TEST RDP'!AH375+'TEST RDP'!AJ375+'TEST RDP'!AL375+'TEST RDP'!AP375)/8</f>
        <v>0</v>
      </c>
      <c r="G376" s="625">
        <f>('TEST RDP'!R375+'TEST RDP'!T375+'TEST RDP'!V375+'TEST RDP'!AB375+'TEST RDP'!AD375+'TEST RDP'!AN375)/6</f>
        <v>0</v>
      </c>
      <c r="H376" s="625">
        <f>('TEST RDP'!AH375+'TEST RDP'!AJ375+'TEST RDP'!AL375+'TEST RDP'!AN375+'TEST RDP'!AP375)/5</f>
        <v>0</v>
      </c>
      <c r="I376" s="625">
        <f>('TEST RDP'!Z375+'TEST RDP'!AH375+'TEST RDP'!AL375)/3</f>
        <v>0</v>
      </c>
      <c r="J376" s="626">
        <f>('TEST RDP'!H375+'TEST RDP'!R375+'TEST RDP'!AD375+'TEST RDP'!AP375)/4</f>
        <v>0</v>
      </c>
      <c r="K376" s="632">
        <f>('TEST RDP'!H375+'TEST RDP'!J375+'TEST RDP'!P375+'TEST RDP'!T375+'TEST RDP'!V375+'TEST RDP'!X375+'TEST RDP'!AF375+'TEST RDP'!AJ375+'TEST RDP'!AN375+'TEST RDP'!AP375)/10</f>
        <v>0</v>
      </c>
      <c r="L376" s="624">
        <f>('TEST RDP'!F375+'TEST RDP'!J375+'TEST RDP'!P375+'TEST RDP'!X375+'TEST RDP'!Z375+'TEST RDP'!AF375+'TEST RDP'!AL375)/7</f>
        <v>0</v>
      </c>
      <c r="M376" s="626">
        <f>('TEST RDP'!H375+'TEST RDP'!L375+'TEST RDP'!N375+'TEST RDP'!R375+'TEST RDP'!T375+'TEST RDP'!V375+'TEST RDP'!AB375+'TEST RDP'!AD375+'TEST RDP'!AH375+'TEST RDP'!AJ375+'TEST RDP'!AN375+'TEST RDP'!AP375)/12</f>
        <v>0</v>
      </c>
    </row>
    <row r="377" spans="1:13" ht="15.75" customHeight="1" x14ac:dyDescent="0.35">
      <c r="A377" s="623">
        <f>'TEST RDP'!A376</f>
        <v>0</v>
      </c>
      <c r="B377" s="623">
        <f>'TEST RDP'!B376</f>
        <v>0</v>
      </c>
      <c r="C377" s="623">
        <f>'TEST RDP'!C376</f>
        <v>0</v>
      </c>
      <c r="D377" s="624">
        <f>('TEST RDP'!H376+'TEST RDP'!X376)/2</f>
        <v>0</v>
      </c>
      <c r="E377" s="625">
        <f>('TEST RDP'!J376+'TEST RDP'!P376+'TEST RDP'!AF376)/3</f>
        <v>0</v>
      </c>
      <c r="F377" s="625">
        <f>('TEST RDP'!F376+'TEST RDP'!L376+'TEST RDP'!N376+'TEST RDP'!Z376+'TEST RDP'!AH376+'TEST RDP'!AJ376+'TEST RDP'!AL376+'TEST RDP'!AP376)/8</f>
        <v>0</v>
      </c>
      <c r="G377" s="625">
        <f>('TEST RDP'!R376+'TEST RDP'!T376+'TEST RDP'!V376+'TEST RDP'!AB376+'TEST RDP'!AD376+'TEST RDP'!AN376)/6</f>
        <v>0</v>
      </c>
      <c r="H377" s="625">
        <f>('TEST RDP'!AH376+'TEST RDP'!AJ376+'TEST RDP'!AL376+'TEST RDP'!AN376+'TEST RDP'!AP376)/5</f>
        <v>0</v>
      </c>
      <c r="I377" s="625">
        <f>('TEST RDP'!Z376+'TEST RDP'!AH376+'TEST RDP'!AL376)/3</f>
        <v>0</v>
      </c>
      <c r="J377" s="626">
        <f>('TEST RDP'!H376+'TEST RDP'!R376+'TEST RDP'!AD376+'TEST RDP'!AP376)/4</f>
        <v>0</v>
      </c>
      <c r="K377" s="632">
        <f>('TEST RDP'!H376+'TEST RDP'!J376+'TEST RDP'!P376+'TEST RDP'!T376+'TEST RDP'!V376+'TEST RDP'!X376+'TEST RDP'!AF376+'TEST RDP'!AJ376+'TEST RDP'!AN376+'TEST RDP'!AP376)/10</f>
        <v>0</v>
      </c>
      <c r="L377" s="624">
        <f>('TEST RDP'!F376+'TEST RDP'!J376+'TEST RDP'!P376+'TEST RDP'!X376+'TEST RDP'!Z376+'TEST RDP'!AF376+'TEST RDP'!AL376)/7</f>
        <v>0</v>
      </c>
      <c r="M377" s="626">
        <f>('TEST RDP'!H376+'TEST RDP'!L376+'TEST RDP'!N376+'TEST RDP'!R376+'TEST RDP'!T376+'TEST RDP'!V376+'TEST RDP'!AB376+'TEST RDP'!AD376+'TEST RDP'!AH376+'TEST RDP'!AJ376+'TEST RDP'!AN376+'TEST RDP'!AP376)/12</f>
        <v>0</v>
      </c>
    </row>
    <row r="378" spans="1:13" ht="15.75" customHeight="1" x14ac:dyDescent="0.35">
      <c r="A378" s="623">
        <f>'TEST RDP'!A377</f>
        <v>0</v>
      </c>
      <c r="B378" s="623">
        <f>'TEST RDP'!B377</f>
        <v>0</v>
      </c>
      <c r="C378" s="623">
        <f>'TEST RDP'!C377</f>
        <v>0</v>
      </c>
      <c r="D378" s="624">
        <f>('TEST RDP'!H377+'TEST RDP'!X377)/2</f>
        <v>0</v>
      </c>
      <c r="E378" s="625">
        <f>('TEST RDP'!J377+'TEST RDP'!P377+'TEST RDP'!AF377)/3</f>
        <v>0</v>
      </c>
      <c r="F378" s="625">
        <f>('TEST RDP'!F377+'TEST RDP'!L377+'TEST RDP'!N377+'TEST RDP'!Z377+'TEST RDP'!AH377+'TEST RDP'!AJ377+'TEST RDP'!AL377+'TEST RDP'!AP377)/8</f>
        <v>0</v>
      </c>
      <c r="G378" s="625">
        <f>('TEST RDP'!R377+'TEST RDP'!T377+'TEST RDP'!V377+'TEST RDP'!AB377+'TEST RDP'!AD377+'TEST RDP'!AN377)/6</f>
        <v>0</v>
      </c>
      <c r="H378" s="625">
        <f>('TEST RDP'!AH377+'TEST RDP'!AJ377+'TEST RDP'!AL377+'TEST RDP'!AN377+'TEST RDP'!AP377)/5</f>
        <v>0</v>
      </c>
      <c r="I378" s="625">
        <f>('TEST RDP'!Z377+'TEST RDP'!AH377+'TEST RDP'!AL377)/3</f>
        <v>0</v>
      </c>
      <c r="J378" s="626">
        <f>('TEST RDP'!H377+'TEST RDP'!R377+'TEST RDP'!AD377+'TEST RDP'!AP377)/4</f>
        <v>0</v>
      </c>
      <c r="K378" s="632">
        <f>('TEST RDP'!H377+'TEST RDP'!J377+'TEST RDP'!P377+'TEST RDP'!T377+'TEST RDP'!V377+'TEST RDP'!X377+'TEST RDP'!AF377+'TEST RDP'!AJ377+'TEST RDP'!AN377+'TEST RDP'!AP377)/10</f>
        <v>0</v>
      </c>
      <c r="L378" s="624">
        <f>('TEST RDP'!F377+'TEST RDP'!J377+'TEST RDP'!P377+'TEST RDP'!X377+'TEST RDP'!Z377+'TEST RDP'!AF377+'TEST RDP'!AL377)/7</f>
        <v>0</v>
      </c>
      <c r="M378" s="626">
        <f>('TEST RDP'!H377+'TEST RDP'!L377+'TEST RDP'!N377+'TEST RDP'!R377+'TEST RDP'!T377+'TEST RDP'!V377+'TEST RDP'!AB377+'TEST RDP'!AD377+'TEST RDP'!AH377+'TEST RDP'!AJ377+'TEST RDP'!AN377+'TEST RDP'!AP377)/12</f>
        <v>0</v>
      </c>
    </row>
    <row r="379" spans="1:13" ht="15.75" customHeight="1" x14ac:dyDescent="0.35">
      <c r="A379" s="623">
        <f>'TEST RDP'!A378</f>
        <v>0</v>
      </c>
      <c r="B379" s="623">
        <f>'TEST RDP'!B378</f>
        <v>0</v>
      </c>
      <c r="C379" s="623">
        <f>'TEST RDP'!C378</f>
        <v>0</v>
      </c>
      <c r="D379" s="624">
        <f>('TEST RDP'!H378+'TEST RDP'!X378)/2</f>
        <v>0</v>
      </c>
      <c r="E379" s="625">
        <f>('TEST RDP'!J378+'TEST RDP'!P378+'TEST RDP'!AF378)/3</f>
        <v>0</v>
      </c>
      <c r="F379" s="625">
        <f>('TEST RDP'!F378+'TEST RDP'!L378+'TEST RDP'!N378+'TEST RDP'!Z378+'TEST RDP'!AH378+'TEST RDP'!AJ378+'TEST RDP'!AL378+'TEST RDP'!AP378)/8</f>
        <v>0</v>
      </c>
      <c r="G379" s="625">
        <f>('TEST RDP'!R378+'TEST RDP'!T378+'TEST RDP'!V378+'TEST RDP'!AB378+'TEST RDP'!AD378+'TEST RDP'!AN378)/6</f>
        <v>0</v>
      </c>
      <c r="H379" s="625">
        <f>('TEST RDP'!AH378+'TEST RDP'!AJ378+'TEST RDP'!AL378+'TEST RDP'!AN378+'TEST RDP'!AP378)/5</f>
        <v>0</v>
      </c>
      <c r="I379" s="625">
        <f>('TEST RDP'!Z378+'TEST RDP'!AH378+'TEST RDP'!AL378)/3</f>
        <v>0</v>
      </c>
      <c r="J379" s="626">
        <f>('TEST RDP'!H378+'TEST RDP'!R378+'TEST RDP'!AD378+'TEST RDP'!AP378)/4</f>
        <v>0</v>
      </c>
      <c r="K379" s="632">
        <f>('TEST RDP'!H378+'TEST RDP'!J378+'TEST RDP'!P378+'TEST RDP'!T378+'TEST RDP'!V378+'TEST RDP'!X378+'TEST RDP'!AF378+'TEST RDP'!AJ378+'TEST RDP'!AN378+'TEST RDP'!AP378)/10</f>
        <v>0</v>
      </c>
      <c r="L379" s="624">
        <f>('TEST RDP'!F378+'TEST RDP'!J378+'TEST RDP'!P378+'TEST RDP'!X378+'TEST RDP'!Z378+'TEST RDP'!AF378+'TEST RDP'!AL378)/7</f>
        <v>0</v>
      </c>
      <c r="M379" s="626">
        <f>('TEST RDP'!H378+'TEST RDP'!L378+'TEST RDP'!N378+'TEST RDP'!R378+'TEST RDP'!T378+'TEST RDP'!V378+'TEST RDP'!AB378+'TEST RDP'!AD378+'TEST RDP'!AH378+'TEST RDP'!AJ378+'TEST RDP'!AN378+'TEST RDP'!AP378)/12</f>
        <v>0</v>
      </c>
    </row>
    <row r="380" spans="1:13" ht="15.75" customHeight="1" x14ac:dyDescent="0.35">
      <c r="A380" s="623">
        <f>'TEST RDP'!A379</f>
        <v>0</v>
      </c>
      <c r="B380" s="623">
        <f>'TEST RDP'!B379</f>
        <v>0</v>
      </c>
      <c r="C380" s="623">
        <f>'TEST RDP'!C379</f>
        <v>0</v>
      </c>
      <c r="D380" s="624">
        <f>('TEST RDP'!H379+'TEST RDP'!X379)/2</f>
        <v>0</v>
      </c>
      <c r="E380" s="625">
        <f>('TEST RDP'!J379+'TEST RDP'!P379+'TEST RDP'!AF379)/3</f>
        <v>0</v>
      </c>
      <c r="F380" s="625">
        <f>('TEST RDP'!F379+'TEST RDP'!L379+'TEST RDP'!N379+'TEST RDP'!Z379+'TEST RDP'!AH379+'TEST RDP'!AJ379+'TEST RDP'!AL379+'TEST RDP'!AP379)/8</f>
        <v>0</v>
      </c>
      <c r="G380" s="625">
        <f>('TEST RDP'!R379+'TEST RDP'!T379+'TEST RDP'!V379+'TEST RDP'!AB379+'TEST RDP'!AD379+'TEST RDP'!AN379)/6</f>
        <v>0</v>
      </c>
      <c r="H380" s="625">
        <f>('TEST RDP'!AH379+'TEST RDP'!AJ379+'TEST RDP'!AL379+'TEST RDP'!AN379+'TEST RDP'!AP379)/5</f>
        <v>0</v>
      </c>
      <c r="I380" s="625">
        <f>('TEST RDP'!Z379+'TEST RDP'!AH379+'TEST RDP'!AL379)/3</f>
        <v>0</v>
      </c>
      <c r="J380" s="626">
        <f>('TEST RDP'!H379+'TEST RDP'!R379+'TEST RDP'!AD379+'TEST RDP'!AP379)/4</f>
        <v>0</v>
      </c>
      <c r="K380" s="632">
        <f>('TEST RDP'!H379+'TEST RDP'!J379+'TEST RDP'!P379+'TEST RDP'!T379+'TEST RDP'!V379+'TEST RDP'!X379+'TEST RDP'!AF379+'TEST RDP'!AJ379+'TEST RDP'!AN379+'TEST RDP'!AP379)/10</f>
        <v>0</v>
      </c>
      <c r="L380" s="624">
        <f>('TEST RDP'!F379+'TEST RDP'!J379+'TEST RDP'!P379+'TEST RDP'!X379+'TEST RDP'!Z379+'TEST RDP'!AF379+'TEST RDP'!AL379)/7</f>
        <v>0</v>
      </c>
      <c r="M380" s="626">
        <f>('TEST RDP'!H379+'TEST RDP'!L379+'TEST RDP'!N379+'TEST RDP'!R379+'TEST RDP'!T379+'TEST RDP'!V379+'TEST RDP'!AB379+'TEST RDP'!AD379+'TEST RDP'!AH379+'TEST RDP'!AJ379+'TEST RDP'!AN379+'TEST RDP'!AP379)/12</f>
        <v>0</v>
      </c>
    </row>
    <row r="381" spans="1:13" ht="15.75" customHeight="1" x14ac:dyDescent="0.35">
      <c r="A381" s="623">
        <f>'TEST RDP'!A380</f>
        <v>0</v>
      </c>
      <c r="B381" s="623">
        <f>'TEST RDP'!B380</f>
        <v>0</v>
      </c>
      <c r="C381" s="623">
        <f>'TEST RDP'!C380</f>
        <v>0</v>
      </c>
      <c r="D381" s="624">
        <f>('TEST RDP'!H380+'TEST RDP'!X380)/2</f>
        <v>0</v>
      </c>
      <c r="E381" s="625">
        <f>('TEST RDP'!J380+'TEST RDP'!P380+'TEST RDP'!AF380)/3</f>
        <v>0</v>
      </c>
      <c r="F381" s="625">
        <f>('TEST RDP'!F380+'TEST RDP'!L380+'TEST RDP'!N380+'TEST RDP'!Z380+'TEST RDP'!AH380+'TEST RDP'!AJ380+'TEST RDP'!AL380+'TEST RDP'!AP380)/8</f>
        <v>0</v>
      </c>
      <c r="G381" s="625">
        <f>('TEST RDP'!R380+'TEST RDP'!T380+'TEST RDP'!V380+'TEST RDP'!AB380+'TEST RDP'!AD380+'TEST RDP'!AN380)/6</f>
        <v>0</v>
      </c>
      <c r="H381" s="625">
        <f>('TEST RDP'!AH380+'TEST RDP'!AJ380+'TEST RDP'!AL380+'TEST RDP'!AN380+'TEST RDP'!AP380)/5</f>
        <v>0</v>
      </c>
      <c r="I381" s="625">
        <f>('TEST RDP'!Z380+'TEST RDP'!AH380+'TEST RDP'!AL380)/3</f>
        <v>0</v>
      </c>
      <c r="J381" s="626">
        <f>('TEST RDP'!H380+'TEST RDP'!R380+'TEST RDP'!AD380+'TEST RDP'!AP380)/4</f>
        <v>0</v>
      </c>
      <c r="K381" s="632">
        <f>('TEST RDP'!H380+'TEST RDP'!J380+'TEST RDP'!P380+'TEST RDP'!T380+'TEST RDP'!V380+'TEST RDP'!X380+'TEST RDP'!AF380+'TEST RDP'!AJ380+'TEST RDP'!AN380+'TEST RDP'!AP380)/10</f>
        <v>0</v>
      </c>
      <c r="L381" s="624">
        <f>('TEST RDP'!F380+'TEST RDP'!J380+'TEST RDP'!P380+'TEST RDP'!X380+'TEST RDP'!Z380+'TEST RDP'!AF380+'TEST RDP'!AL380)/7</f>
        <v>0</v>
      </c>
      <c r="M381" s="626">
        <f>('TEST RDP'!H380+'TEST RDP'!L380+'TEST RDP'!N380+'TEST RDP'!R380+'TEST RDP'!T380+'TEST RDP'!V380+'TEST RDP'!AB380+'TEST RDP'!AD380+'TEST RDP'!AH380+'TEST RDP'!AJ380+'TEST RDP'!AN380+'TEST RDP'!AP380)/12</f>
        <v>0</v>
      </c>
    </row>
    <row r="382" spans="1:13" ht="15.75" customHeight="1" x14ac:dyDescent="0.35">
      <c r="A382" s="623">
        <f>'TEST RDP'!A381</f>
        <v>0</v>
      </c>
      <c r="B382" s="623">
        <f>'TEST RDP'!B381</f>
        <v>0</v>
      </c>
      <c r="C382" s="623">
        <f>'TEST RDP'!C381</f>
        <v>0</v>
      </c>
      <c r="D382" s="624">
        <f>('TEST RDP'!H381+'TEST RDP'!X381)/2</f>
        <v>0</v>
      </c>
      <c r="E382" s="625">
        <f>('TEST RDP'!J381+'TEST RDP'!P381+'TEST RDP'!AF381)/3</f>
        <v>0</v>
      </c>
      <c r="F382" s="625">
        <f>('TEST RDP'!F381+'TEST RDP'!L381+'TEST RDP'!N381+'TEST RDP'!Z381+'TEST RDP'!AH381+'TEST RDP'!AJ381+'TEST RDP'!AL381+'TEST RDP'!AP381)/8</f>
        <v>0</v>
      </c>
      <c r="G382" s="625">
        <f>('TEST RDP'!R381+'TEST RDP'!T381+'TEST RDP'!V381+'TEST RDP'!AB381+'TEST RDP'!AD381+'TEST RDP'!AN381)/6</f>
        <v>0</v>
      </c>
      <c r="H382" s="625">
        <f>('TEST RDP'!AH381+'TEST RDP'!AJ381+'TEST RDP'!AL381+'TEST RDP'!AN381+'TEST RDP'!AP381)/5</f>
        <v>0</v>
      </c>
      <c r="I382" s="625">
        <f>('TEST RDP'!Z381+'TEST RDP'!AH381+'TEST RDP'!AL381)/3</f>
        <v>0</v>
      </c>
      <c r="J382" s="626">
        <f>('TEST RDP'!H381+'TEST RDP'!R381+'TEST RDP'!AD381+'TEST RDP'!AP381)/4</f>
        <v>0</v>
      </c>
      <c r="K382" s="632">
        <f>('TEST RDP'!H381+'TEST RDP'!J381+'TEST RDP'!P381+'TEST RDP'!T381+'TEST RDP'!V381+'TEST RDP'!X381+'TEST RDP'!AF381+'TEST RDP'!AJ381+'TEST RDP'!AN381+'TEST RDP'!AP381)/10</f>
        <v>0</v>
      </c>
      <c r="L382" s="624">
        <f>('TEST RDP'!F381+'TEST RDP'!J381+'TEST RDP'!P381+'TEST RDP'!X381+'TEST RDP'!Z381+'TEST RDP'!AF381+'TEST RDP'!AL381)/7</f>
        <v>0</v>
      </c>
      <c r="M382" s="626">
        <f>('TEST RDP'!H381+'TEST RDP'!L381+'TEST RDP'!N381+'TEST RDP'!R381+'TEST RDP'!T381+'TEST RDP'!V381+'TEST RDP'!AB381+'TEST RDP'!AD381+'TEST RDP'!AH381+'TEST RDP'!AJ381+'TEST RDP'!AN381+'TEST RDP'!AP381)/12</f>
        <v>0</v>
      </c>
    </row>
    <row r="383" spans="1:13" ht="15.75" customHeight="1" x14ac:dyDescent="0.35">
      <c r="A383" s="623">
        <f>'TEST RDP'!A382</f>
        <v>0</v>
      </c>
      <c r="B383" s="623">
        <f>'TEST RDP'!B382</f>
        <v>0</v>
      </c>
      <c r="C383" s="623">
        <f>'TEST RDP'!C382</f>
        <v>0</v>
      </c>
      <c r="D383" s="624">
        <f>('TEST RDP'!H382+'TEST RDP'!X382)/2</f>
        <v>0</v>
      </c>
      <c r="E383" s="625">
        <f>('TEST RDP'!J382+'TEST RDP'!P382+'TEST RDP'!AF382)/3</f>
        <v>0</v>
      </c>
      <c r="F383" s="625">
        <f>('TEST RDP'!F382+'TEST RDP'!L382+'TEST RDP'!N382+'TEST RDP'!Z382+'TEST RDP'!AH382+'TEST RDP'!AJ382+'TEST RDP'!AL382+'TEST RDP'!AP382)/8</f>
        <v>0</v>
      </c>
      <c r="G383" s="625">
        <f>('TEST RDP'!R382+'TEST RDP'!T382+'TEST RDP'!V382+'TEST RDP'!AB382+'TEST RDP'!AD382+'TEST RDP'!AN382)/6</f>
        <v>0</v>
      </c>
      <c r="H383" s="625">
        <f>('TEST RDP'!AH382+'TEST RDP'!AJ382+'TEST RDP'!AL382+'TEST RDP'!AN382+'TEST RDP'!AP382)/5</f>
        <v>0</v>
      </c>
      <c r="I383" s="625">
        <f>('TEST RDP'!Z382+'TEST RDP'!AH382+'TEST RDP'!AL382)/3</f>
        <v>0</v>
      </c>
      <c r="J383" s="626">
        <f>('TEST RDP'!H382+'TEST RDP'!R382+'TEST RDP'!AD382+'TEST RDP'!AP382)/4</f>
        <v>0</v>
      </c>
      <c r="K383" s="632">
        <f>('TEST RDP'!H382+'TEST RDP'!J382+'TEST RDP'!P382+'TEST RDP'!T382+'TEST RDP'!V382+'TEST RDP'!X382+'TEST RDP'!AF382+'TEST RDP'!AJ382+'TEST RDP'!AN382+'TEST RDP'!AP382)/10</f>
        <v>0</v>
      </c>
      <c r="L383" s="624">
        <f>('TEST RDP'!F382+'TEST RDP'!J382+'TEST RDP'!P382+'TEST RDP'!X382+'TEST RDP'!Z382+'TEST RDP'!AF382+'TEST RDP'!AL382)/7</f>
        <v>0</v>
      </c>
      <c r="M383" s="626">
        <f>('TEST RDP'!H382+'TEST RDP'!L382+'TEST RDP'!N382+'TEST RDP'!R382+'TEST RDP'!T382+'TEST RDP'!V382+'TEST RDP'!AB382+'TEST RDP'!AD382+'TEST RDP'!AH382+'TEST RDP'!AJ382+'TEST RDP'!AN382+'TEST RDP'!AP382)/12</f>
        <v>0</v>
      </c>
    </row>
    <row r="384" spans="1:13" ht="15.75" customHeight="1" x14ac:dyDescent="0.35">
      <c r="A384" s="623">
        <f>'TEST RDP'!A383</f>
        <v>0</v>
      </c>
      <c r="B384" s="623">
        <f>'TEST RDP'!B383</f>
        <v>0</v>
      </c>
      <c r="C384" s="623">
        <f>'TEST RDP'!C383</f>
        <v>0</v>
      </c>
      <c r="D384" s="624">
        <f>('TEST RDP'!H383+'TEST RDP'!X383)/2</f>
        <v>0</v>
      </c>
      <c r="E384" s="625">
        <f>('TEST RDP'!J383+'TEST RDP'!P383+'TEST RDP'!AF383)/3</f>
        <v>0</v>
      </c>
      <c r="F384" s="625">
        <f>('TEST RDP'!F383+'TEST RDP'!L383+'TEST RDP'!N383+'TEST RDP'!Z383+'TEST RDP'!AH383+'TEST RDP'!AJ383+'TEST RDP'!AL383+'TEST RDP'!AP383)/8</f>
        <v>0</v>
      </c>
      <c r="G384" s="625">
        <f>('TEST RDP'!R383+'TEST RDP'!T383+'TEST RDP'!V383+'TEST RDP'!AB383+'TEST RDP'!AD383+'TEST RDP'!AN383)/6</f>
        <v>0</v>
      </c>
      <c r="H384" s="625">
        <f>('TEST RDP'!AH383+'TEST RDP'!AJ383+'TEST RDP'!AL383+'TEST RDP'!AN383+'TEST RDP'!AP383)/5</f>
        <v>0</v>
      </c>
      <c r="I384" s="625">
        <f>('TEST RDP'!Z383+'TEST RDP'!AH383+'TEST RDP'!AL383)/3</f>
        <v>0</v>
      </c>
      <c r="J384" s="626">
        <f>('TEST RDP'!H383+'TEST RDP'!R383+'TEST RDP'!AD383+'TEST RDP'!AP383)/4</f>
        <v>0</v>
      </c>
      <c r="K384" s="632">
        <f>('TEST RDP'!H383+'TEST RDP'!J383+'TEST RDP'!P383+'TEST RDP'!T383+'TEST RDP'!V383+'TEST RDP'!X383+'TEST RDP'!AF383+'TEST RDP'!AJ383+'TEST RDP'!AN383+'TEST RDP'!AP383)/10</f>
        <v>0</v>
      </c>
      <c r="L384" s="624">
        <f>('TEST RDP'!F383+'TEST RDP'!J383+'TEST RDP'!P383+'TEST RDP'!X383+'TEST RDP'!Z383+'TEST RDP'!AF383+'TEST RDP'!AL383)/7</f>
        <v>0</v>
      </c>
      <c r="M384" s="626">
        <f>('TEST RDP'!H383+'TEST RDP'!L383+'TEST RDP'!N383+'TEST RDP'!R383+'TEST RDP'!T383+'TEST RDP'!V383+'TEST RDP'!AB383+'TEST RDP'!AD383+'TEST RDP'!AH383+'TEST RDP'!AJ383+'TEST RDP'!AN383+'TEST RDP'!AP383)/12</f>
        <v>0</v>
      </c>
    </row>
    <row r="385" spans="1:13" ht="15.75" customHeight="1" x14ac:dyDescent="0.35">
      <c r="A385" s="623">
        <f>'TEST RDP'!A384</f>
        <v>0</v>
      </c>
      <c r="B385" s="623">
        <f>'TEST RDP'!B384</f>
        <v>0</v>
      </c>
      <c r="C385" s="623">
        <f>'TEST RDP'!C384</f>
        <v>0</v>
      </c>
      <c r="D385" s="624">
        <f>('TEST RDP'!H384+'TEST RDP'!X384)/2</f>
        <v>0</v>
      </c>
      <c r="E385" s="625">
        <f>('TEST RDP'!J384+'TEST RDP'!P384+'TEST RDP'!AF384)/3</f>
        <v>0</v>
      </c>
      <c r="F385" s="625">
        <f>('TEST RDP'!F384+'TEST RDP'!L384+'TEST RDP'!N384+'TEST RDP'!Z384+'TEST RDP'!AH384+'TEST RDP'!AJ384+'TEST RDP'!AL384+'TEST RDP'!AP384)/8</f>
        <v>0</v>
      </c>
      <c r="G385" s="625">
        <f>('TEST RDP'!R384+'TEST RDP'!T384+'TEST RDP'!V384+'TEST RDP'!AB384+'TEST RDP'!AD384+'TEST RDP'!AN384)/6</f>
        <v>0</v>
      </c>
      <c r="H385" s="625">
        <f>('TEST RDP'!AH384+'TEST RDP'!AJ384+'TEST RDP'!AL384+'TEST RDP'!AN384+'TEST RDP'!AP384)/5</f>
        <v>0</v>
      </c>
      <c r="I385" s="625">
        <f>('TEST RDP'!Z384+'TEST RDP'!AH384+'TEST RDP'!AL384)/3</f>
        <v>0</v>
      </c>
      <c r="J385" s="626">
        <f>('TEST RDP'!H384+'TEST RDP'!R384+'TEST RDP'!AD384+'TEST RDP'!AP384)/4</f>
        <v>0</v>
      </c>
      <c r="K385" s="632">
        <f>('TEST RDP'!H384+'TEST RDP'!J384+'TEST RDP'!P384+'TEST RDP'!T384+'TEST RDP'!V384+'TEST RDP'!X384+'TEST RDP'!AF384+'TEST RDP'!AJ384+'TEST RDP'!AN384+'TEST RDP'!AP384)/10</f>
        <v>0</v>
      </c>
      <c r="L385" s="624">
        <f>('TEST RDP'!F384+'TEST RDP'!J384+'TEST RDP'!P384+'TEST RDP'!X384+'TEST RDP'!Z384+'TEST RDP'!AF384+'TEST RDP'!AL384)/7</f>
        <v>0</v>
      </c>
      <c r="M385" s="626">
        <f>('TEST RDP'!H384+'TEST RDP'!L384+'TEST RDP'!N384+'TEST RDP'!R384+'TEST RDP'!T384+'TEST RDP'!V384+'TEST RDP'!AB384+'TEST RDP'!AD384+'TEST RDP'!AH384+'TEST RDP'!AJ384+'TEST RDP'!AN384+'TEST RDP'!AP384)/12</f>
        <v>0</v>
      </c>
    </row>
    <row r="386" spans="1:13" ht="15.75" customHeight="1" x14ac:dyDescent="0.35">
      <c r="A386" s="623">
        <f>'TEST RDP'!A385</f>
        <v>0</v>
      </c>
      <c r="B386" s="623">
        <f>'TEST RDP'!B385</f>
        <v>0</v>
      </c>
      <c r="C386" s="623">
        <f>'TEST RDP'!C385</f>
        <v>0</v>
      </c>
      <c r="D386" s="624">
        <f>('TEST RDP'!H385+'TEST RDP'!X385)/2</f>
        <v>0</v>
      </c>
      <c r="E386" s="625">
        <f>('TEST RDP'!J385+'TEST RDP'!P385+'TEST RDP'!AF385)/3</f>
        <v>0</v>
      </c>
      <c r="F386" s="625">
        <f>('TEST RDP'!F385+'TEST RDP'!L385+'TEST RDP'!N385+'TEST RDP'!Z385+'TEST RDP'!AH385+'TEST RDP'!AJ385+'TEST RDP'!AL385+'TEST RDP'!AP385)/8</f>
        <v>0</v>
      </c>
      <c r="G386" s="625">
        <f>('TEST RDP'!R385+'TEST RDP'!T385+'TEST RDP'!V385+'TEST RDP'!AB385+'TEST RDP'!AD385+'TEST RDP'!AN385)/6</f>
        <v>0</v>
      </c>
      <c r="H386" s="625">
        <f>('TEST RDP'!AH385+'TEST RDP'!AJ385+'TEST RDP'!AL385+'TEST RDP'!AN385+'TEST RDP'!AP385)/5</f>
        <v>0</v>
      </c>
      <c r="I386" s="625">
        <f>('TEST RDP'!Z385+'TEST RDP'!AH385+'TEST RDP'!AL385)/3</f>
        <v>0</v>
      </c>
      <c r="J386" s="626">
        <f>('TEST RDP'!H385+'TEST RDP'!R385+'TEST RDP'!AD385+'TEST RDP'!AP385)/4</f>
        <v>0</v>
      </c>
      <c r="K386" s="632">
        <f>('TEST RDP'!H385+'TEST RDP'!J385+'TEST RDP'!P385+'TEST RDP'!T385+'TEST RDP'!V385+'TEST RDP'!X385+'TEST RDP'!AF385+'TEST RDP'!AJ385+'TEST RDP'!AN385+'TEST RDP'!AP385)/10</f>
        <v>0</v>
      </c>
      <c r="L386" s="624">
        <f>('TEST RDP'!F385+'TEST RDP'!J385+'TEST RDP'!P385+'TEST RDP'!X385+'TEST RDP'!Z385+'TEST RDP'!AF385+'TEST RDP'!AL385)/7</f>
        <v>0</v>
      </c>
      <c r="M386" s="626">
        <f>('TEST RDP'!H385+'TEST RDP'!L385+'TEST RDP'!N385+'TEST RDP'!R385+'TEST RDP'!T385+'TEST RDP'!V385+'TEST RDP'!AB385+'TEST RDP'!AD385+'TEST RDP'!AH385+'TEST RDP'!AJ385+'TEST RDP'!AN385+'TEST RDP'!AP385)/12</f>
        <v>0</v>
      </c>
    </row>
    <row r="387" spans="1:13" ht="15.75" customHeight="1" x14ac:dyDescent="0.35">
      <c r="A387" s="623">
        <f>'TEST RDP'!A386</f>
        <v>0</v>
      </c>
      <c r="B387" s="623">
        <f>'TEST RDP'!B386</f>
        <v>0</v>
      </c>
      <c r="C387" s="623">
        <f>'TEST RDP'!C386</f>
        <v>0</v>
      </c>
      <c r="D387" s="624">
        <f>('TEST RDP'!H386+'TEST RDP'!X386)/2</f>
        <v>0</v>
      </c>
      <c r="E387" s="625">
        <f>('TEST RDP'!J386+'TEST RDP'!P386+'TEST RDP'!AF386)/3</f>
        <v>0</v>
      </c>
      <c r="F387" s="625">
        <f>('TEST RDP'!F386+'TEST RDP'!L386+'TEST RDP'!N386+'TEST RDP'!Z386+'TEST RDP'!AH386+'TEST RDP'!AJ386+'TEST RDP'!AL386+'TEST RDP'!AP386)/8</f>
        <v>0</v>
      </c>
      <c r="G387" s="625">
        <f>('TEST RDP'!R386+'TEST RDP'!T386+'TEST RDP'!V386+'TEST RDP'!AB386+'TEST RDP'!AD386+'TEST RDP'!AN386)/6</f>
        <v>0</v>
      </c>
      <c r="H387" s="625">
        <f>('TEST RDP'!AH386+'TEST RDP'!AJ386+'TEST RDP'!AL386+'TEST RDP'!AN386+'TEST RDP'!AP386)/5</f>
        <v>0</v>
      </c>
      <c r="I387" s="625">
        <f>('TEST RDP'!Z386+'TEST RDP'!AH386+'TEST RDP'!AL386)/3</f>
        <v>0</v>
      </c>
      <c r="J387" s="626">
        <f>('TEST RDP'!H386+'TEST RDP'!R386+'TEST RDP'!AD386+'TEST RDP'!AP386)/4</f>
        <v>0</v>
      </c>
      <c r="K387" s="632">
        <f>('TEST RDP'!H386+'TEST RDP'!J386+'TEST RDP'!P386+'TEST RDP'!T386+'TEST RDP'!V386+'TEST RDP'!X386+'TEST RDP'!AF386+'TEST RDP'!AJ386+'TEST RDP'!AN386+'TEST RDP'!AP386)/10</f>
        <v>0</v>
      </c>
      <c r="L387" s="624">
        <f>('TEST RDP'!F386+'TEST RDP'!J386+'TEST RDP'!P386+'TEST RDP'!X386+'TEST RDP'!Z386+'TEST RDP'!AF386+'TEST RDP'!AL386)/7</f>
        <v>0</v>
      </c>
      <c r="M387" s="626">
        <f>('TEST RDP'!H386+'TEST RDP'!L386+'TEST RDP'!N386+'TEST RDP'!R386+'TEST RDP'!T386+'TEST RDP'!V386+'TEST RDP'!AB386+'TEST RDP'!AD386+'TEST RDP'!AH386+'TEST RDP'!AJ386+'TEST RDP'!AN386+'TEST RDP'!AP386)/12</f>
        <v>0</v>
      </c>
    </row>
    <row r="388" spans="1:13" ht="15.75" customHeight="1" x14ac:dyDescent="0.35">
      <c r="A388" s="623">
        <f>'TEST RDP'!A387</f>
        <v>0</v>
      </c>
      <c r="B388" s="623">
        <f>'TEST RDP'!B387</f>
        <v>0</v>
      </c>
      <c r="C388" s="623">
        <f>'TEST RDP'!C387</f>
        <v>0</v>
      </c>
      <c r="D388" s="624">
        <f>('TEST RDP'!H387+'TEST RDP'!X387)/2</f>
        <v>0</v>
      </c>
      <c r="E388" s="625">
        <f>('TEST RDP'!J387+'TEST RDP'!P387+'TEST RDP'!AF387)/3</f>
        <v>0</v>
      </c>
      <c r="F388" s="625">
        <f>('TEST RDP'!F387+'TEST RDP'!L387+'TEST RDP'!N387+'TEST RDP'!Z387+'TEST RDP'!AH387+'TEST RDP'!AJ387+'TEST RDP'!AL387+'TEST RDP'!AP387)/8</f>
        <v>0</v>
      </c>
      <c r="G388" s="625">
        <f>('TEST RDP'!R387+'TEST RDP'!T387+'TEST RDP'!V387+'TEST RDP'!AB387+'TEST RDP'!AD387+'TEST RDP'!AN387)/6</f>
        <v>0</v>
      </c>
      <c r="H388" s="625">
        <f>('TEST RDP'!AH387+'TEST RDP'!AJ387+'TEST RDP'!AL387+'TEST RDP'!AN387+'TEST RDP'!AP387)/5</f>
        <v>0</v>
      </c>
      <c r="I388" s="625">
        <f>('TEST RDP'!Z387+'TEST RDP'!AH387+'TEST RDP'!AL387)/3</f>
        <v>0</v>
      </c>
      <c r="J388" s="626">
        <f>('TEST RDP'!H387+'TEST RDP'!R387+'TEST RDP'!AD387+'TEST RDP'!AP387)/4</f>
        <v>0</v>
      </c>
      <c r="K388" s="632">
        <f>('TEST RDP'!H387+'TEST RDP'!J387+'TEST RDP'!P387+'TEST RDP'!T387+'TEST RDP'!V387+'TEST RDP'!X387+'TEST RDP'!AF387+'TEST RDP'!AJ387+'TEST RDP'!AN387+'TEST RDP'!AP387)/10</f>
        <v>0</v>
      </c>
      <c r="L388" s="624">
        <f>('TEST RDP'!F387+'TEST RDP'!J387+'TEST RDP'!P387+'TEST RDP'!X387+'TEST RDP'!Z387+'TEST RDP'!AF387+'TEST RDP'!AL387)/7</f>
        <v>0</v>
      </c>
      <c r="M388" s="626">
        <f>('TEST RDP'!H387+'TEST RDP'!L387+'TEST RDP'!N387+'TEST RDP'!R387+'TEST RDP'!T387+'TEST RDP'!V387+'TEST RDP'!AB387+'TEST RDP'!AD387+'TEST RDP'!AH387+'TEST RDP'!AJ387+'TEST RDP'!AN387+'TEST RDP'!AP387)/12</f>
        <v>0</v>
      </c>
    </row>
    <row r="389" spans="1:13" ht="15.75" customHeight="1" x14ac:dyDescent="0.35">
      <c r="A389" s="623">
        <f>'TEST RDP'!A388</f>
        <v>0</v>
      </c>
      <c r="B389" s="623">
        <f>'TEST RDP'!B388</f>
        <v>0</v>
      </c>
      <c r="C389" s="623">
        <f>'TEST RDP'!C388</f>
        <v>0</v>
      </c>
      <c r="D389" s="624">
        <f>('TEST RDP'!H388+'TEST RDP'!X388)/2</f>
        <v>0</v>
      </c>
      <c r="E389" s="625">
        <f>('TEST RDP'!J388+'TEST RDP'!P388+'TEST RDP'!AF388)/3</f>
        <v>0</v>
      </c>
      <c r="F389" s="625">
        <f>('TEST RDP'!F388+'TEST RDP'!L388+'TEST RDP'!N388+'TEST RDP'!Z388+'TEST RDP'!AH388+'TEST RDP'!AJ388+'TEST RDP'!AL388+'TEST RDP'!AP388)/8</f>
        <v>0</v>
      </c>
      <c r="G389" s="625">
        <f>('TEST RDP'!R388+'TEST RDP'!T388+'TEST RDP'!V388+'TEST RDP'!AB388+'TEST RDP'!AD388+'TEST RDP'!AN388)/6</f>
        <v>0</v>
      </c>
      <c r="H389" s="625">
        <f>('TEST RDP'!AH388+'TEST RDP'!AJ388+'TEST RDP'!AL388+'TEST RDP'!AN388+'TEST RDP'!AP388)/5</f>
        <v>0</v>
      </c>
      <c r="I389" s="625">
        <f>('TEST RDP'!Z388+'TEST RDP'!AH388+'TEST RDP'!AL388)/3</f>
        <v>0</v>
      </c>
      <c r="J389" s="626">
        <f>('TEST RDP'!H388+'TEST RDP'!R388+'TEST RDP'!AD388+'TEST RDP'!AP388)/4</f>
        <v>0</v>
      </c>
      <c r="K389" s="632">
        <f>('TEST RDP'!H388+'TEST RDP'!J388+'TEST RDP'!P388+'TEST RDP'!T388+'TEST RDP'!V388+'TEST RDP'!X388+'TEST RDP'!AF388+'TEST RDP'!AJ388+'TEST RDP'!AN388+'TEST RDP'!AP388)/10</f>
        <v>0</v>
      </c>
      <c r="L389" s="624">
        <f>('TEST RDP'!F388+'TEST RDP'!J388+'TEST RDP'!P388+'TEST RDP'!X388+'TEST RDP'!Z388+'TEST RDP'!AF388+'TEST RDP'!AL388)/7</f>
        <v>0</v>
      </c>
      <c r="M389" s="626">
        <f>('TEST RDP'!H388+'TEST RDP'!L388+'TEST RDP'!N388+'TEST RDP'!R388+'TEST RDP'!T388+'TEST RDP'!V388+'TEST RDP'!AB388+'TEST RDP'!AD388+'TEST RDP'!AH388+'TEST RDP'!AJ388+'TEST RDP'!AN388+'TEST RDP'!AP388)/12</f>
        <v>0</v>
      </c>
    </row>
    <row r="390" spans="1:13" ht="15.75" customHeight="1" x14ac:dyDescent="0.35">
      <c r="A390" s="623">
        <f>'TEST RDP'!A389</f>
        <v>0</v>
      </c>
      <c r="B390" s="623">
        <f>'TEST RDP'!B389</f>
        <v>0</v>
      </c>
      <c r="C390" s="623">
        <f>'TEST RDP'!C389</f>
        <v>0</v>
      </c>
      <c r="D390" s="624">
        <f>('TEST RDP'!H389+'TEST RDP'!X389)/2</f>
        <v>0</v>
      </c>
      <c r="E390" s="625">
        <f>('TEST RDP'!J389+'TEST RDP'!P389+'TEST RDP'!AF389)/3</f>
        <v>0</v>
      </c>
      <c r="F390" s="625">
        <f>('TEST RDP'!F389+'TEST RDP'!L389+'TEST RDP'!N389+'TEST RDP'!Z389+'TEST RDP'!AH389+'TEST RDP'!AJ389+'TEST RDP'!AL389+'TEST RDP'!AP389)/8</f>
        <v>0</v>
      </c>
      <c r="G390" s="625">
        <f>('TEST RDP'!R389+'TEST RDP'!T389+'TEST RDP'!V389+'TEST RDP'!AB389+'TEST RDP'!AD389+'TEST RDP'!AN389)/6</f>
        <v>0</v>
      </c>
      <c r="H390" s="625">
        <f>('TEST RDP'!AH389+'TEST RDP'!AJ389+'TEST RDP'!AL389+'TEST RDP'!AN389+'TEST RDP'!AP389)/5</f>
        <v>0</v>
      </c>
      <c r="I390" s="625">
        <f>('TEST RDP'!Z389+'TEST RDP'!AH389+'TEST RDP'!AL389)/3</f>
        <v>0</v>
      </c>
      <c r="J390" s="626">
        <f>('TEST RDP'!H389+'TEST RDP'!R389+'TEST RDP'!AD389+'TEST RDP'!AP389)/4</f>
        <v>0</v>
      </c>
      <c r="K390" s="632">
        <f>('TEST RDP'!H389+'TEST RDP'!J389+'TEST RDP'!P389+'TEST RDP'!T389+'TEST RDP'!V389+'TEST RDP'!X389+'TEST RDP'!AF389+'TEST RDP'!AJ389+'TEST RDP'!AN389+'TEST RDP'!AP389)/10</f>
        <v>0</v>
      </c>
      <c r="L390" s="624">
        <f>('TEST RDP'!F389+'TEST RDP'!J389+'TEST RDP'!P389+'TEST RDP'!X389+'TEST RDP'!Z389+'TEST RDP'!AF389+'TEST RDP'!AL389)/7</f>
        <v>0</v>
      </c>
      <c r="M390" s="626">
        <f>('TEST RDP'!H389+'TEST RDP'!L389+'TEST RDP'!N389+'TEST RDP'!R389+'TEST RDP'!T389+'TEST RDP'!V389+'TEST RDP'!AB389+'TEST RDP'!AD389+'TEST RDP'!AH389+'TEST RDP'!AJ389+'TEST RDP'!AN389+'TEST RDP'!AP389)/12</f>
        <v>0</v>
      </c>
    </row>
    <row r="391" spans="1:13" ht="15.75" customHeight="1" x14ac:dyDescent="0.35">
      <c r="A391" s="623">
        <f>'TEST RDP'!A390</f>
        <v>0</v>
      </c>
      <c r="B391" s="623">
        <f>'TEST RDP'!B390</f>
        <v>0</v>
      </c>
      <c r="C391" s="623">
        <f>'TEST RDP'!C390</f>
        <v>0</v>
      </c>
      <c r="D391" s="624">
        <f>('TEST RDP'!H390+'TEST RDP'!X390)/2</f>
        <v>0</v>
      </c>
      <c r="E391" s="625">
        <f>('TEST RDP'!J390+'TEST RDP'!P390+'TEST RDP'!AF390)/3</f>
        <v>0</v>
      </c>
      <c r="F391" s="625">
        <f>('TEST RDP'!F390+'TEST RDP'!L390+'TEST RDP'!N390+'TEST RDP'!Z390+'TEST RDP'!AH390+'TEST RDP'!AJ390+'TEST RDP'!AL390+'TEST RDP'!AP390)/8</f>
        <v>0</v>
      </c>
      <c r="G391" s="625">
        <f>('TEST RDP'!R390+'TEST RDP'!T390+'TEST RDP'!V390+'TEST RDP'!AB390+'TEST RDP'!AD390+'TEST RDP'!AN390)/6</f>
        <v>0</v>
      </c>
      <c r="H391" s="625">
        <f>('TEST RDP'!AH390+'TEST RDP'!AJ390+'TEST RDP'!AL390+'TEST RDP'!AN390+'TEST RDP'!AP390)/5</f>
        <v>0</v>
      </c>
      <c r="I391" s="625">
        <f>('TEST RDP'!Z390+'TEST RDP'!AH390+'TEST RDP'!AL390)/3</f>
        <v>0</v>
      </c>
      <c r="J391" s="626">
        <f>('TEST RDP'!H390+'TEST RDP'!R390+'TEST RDP'!AD390+'TEST RDP'!AP390)/4</f>
        <v>0</v>
      </c>
      <c r="K391" s="632">
        <f>('TEST RDP'!H390+'TEST RDP'!J390+'TEST RDP'!P390+'TEST RDP'!T390+'TEST RDP'!V390+'TEST RDP'!X390+'TEST RDP'!AF390+'TEST RDP'!AJ390+'TEST RDP'!AN390+'TEST RDP'!AP390)/10</f>
        <v>0</v>
      </c>
      <c r="L391" s="624">
        <f>('TEST RDP'!F390+'TEST RDP'!J390+'TEST RDP'!P390+'TEST RDP'!X390+'TEST RDP'!Z390+'TEST RDP'!AF390+'TEST RDP'!AL390)/7</f>
        <v>0</v>
      </c>
      <c r="M391" s="626">
        <f>('TEST RDP'!H390+'TEST RDP'!L390+'TEST RDP'!N390+'TEST RDP'!R390+'TEST RDP'!T390+'TEST RDP'!V390+'TEST RDP'!AB390+'TEST RDP'!AD390+'TEST RDP'!AH390+'TEST RDP'!AJ390+'TEST RDP'!AN390+'TEST RDP'!AP390)/12</f>
        <v>0</v>
      </c>
    </row>
    <row r="392" spans="1:13" ht="15.75" customHeight="1" x14ac:dyDescent="0.35">
      <c r="A392" s="623">
        <f>'TEST RDP'!A391</f>
        <v>0</v>
      </c>
      <c r="B392" s="623">
        <f>'TEST RDP'!B391</f>
        <v>0</v>
      </c>
      <c r="C392" s="623">
        <f>'TEST RDP'!C391</f>
        <v>0</v>
      </c>
      <c r="D392" s="624">
        <f>('TEST RDP'!H391+'TEST RDP'!X391)/2</f>
        <v>0</v>
      </c>
      <c r="E392" s="625">
        <f>('TEST RDP'!J391+'TEST RDP'!P391+'TEST RDP'!AF391)/3</f>
        <v>0</v>
      </c>
      <c r="F392" s="625">
        <f>('TEST RDP'!F391+'TEST RDP'!L391+'TEST RDP'!N391+'TEST RDP'!Z391+'TEST RDP'!AH391+'TEST RDP'!AJ391+'TEST RDP'!AL391+'TEST RDP'!AP391)/8</f>
        <v>0</v>
      </c>
      <c r="G392" s="625">
        <f>('TEST RDP'!R391+'TEST RDP'!T391+'TEST RDP'!V391+'TEST RDP'!AB391+'TEST RDP'!AD391+'TEST RDP'!AN391)/6</f>
        <v>0</v>
      </c>
      <c r="H392" s="625">
        <f>('TEST RDP'!AH391+'TEST RDP'!AJ391+'TEST RDP'!AL391+'TEST RDP'!AN391+'TEST RDP'!AP391)/5</f>
        <v>0</v>
      </c>
      <c r="I392" s="625">
        <f>('TEST RDP'!Z391+'TEST RDP'!AH391+'TEST RDP'!AL391)/3</f>
        <v>0</v>
      </c>
      <c r="J392" s="626">
        <f>('TEST RDP'!H391+'TEST RDP'!R391+'TEST RDP'!AD391+'TEST RDP'!AP391)/4</f>
        <v>0</v>
      </c>
      <c r="K392" s="632">
        <f>('TEST RDP'!H391+'TEST RDP'!J391+'TEST RDP'!P391+'TEST RDP'!T391+'TEST RDP'!V391+'TEST RDP'!X391+'TEST RDP'!AF391+'TEST RDP'!AJ391+'TEST RDP'!AN391+'TEST RDP'!AP391)/10</f>
        <v>0</v>
      </c>
      <c r="L392" s="624">
        <f>('TEST RDP'!F391+'TEST RDP'!J391+'TEST RDP'!P391+'TEST RDP'!X391+'TEST RDP'!Z391+'TEST RDP'!AF391+'TEST RDP'!AL391)/7</f>
        <v>0</v>
      </c>
      <c r="M392" s="626">
        <f>('TEST RDP'!H391+'TEST RDP'!L391+'TEST RDP'!N391+'TEST RDP'!R391+'TEST RDP'!T391+'TEST RDP'!V391+'TEST RDP'!AB391+'TEST RDP'!AD391+'TEST RDP'!AH391+'TEST RDP'!AJ391+'TEST RDP'!AN391+'TEST RDP'!AP391)/12</f>
        <v>0</v>
      </c>
    </row>
    <row r="393" spans="1:13" ht="15.75" customHeight="1" x14ac:dyDescent="0.35">
      <c r="A393" s="623">
        <f>'TEST RDP'!A392</f>
        <v>0</v>
      </c>
      <c r="B393" s="623">
        <f>'TEST RDP'!B392</f>
        <v>0</v>
      </c>
      <c r="C393" s="623">
        <f>'TEST RDP'!C392</f>
        <v>0</v>
      </c>
      <c r="D393" s="624">
        <f>('TEST RDP'!H392+'TEST RDP'!X392)/2</f>
        <v>0</v>
      </c>
      <c r="E393" s="625">
        <f>('TEST RDP'!J392+'TEST RDP'!P392+'TEST RDP'!AF392)/3</f>
        <v>0</v>
      </c>
      <c r="F393" s="625">
        <f>('TEST RDP'!F392+'TEST RDP'!L392+'TEST RDP'!N392+'TEST RDP'!Z392+'TEST RDP'!AH392+'TEST RDP'!AJ392+'TEST RDP'!AL392+'TEST RDP'!AP392)/8</f>
        <v>0</v>
      </c>
      <c r="G393" s="625">
        <f>('TEST RDP'!R392+'TEST RDP'!T392+'TEST RDP'!V392+'TEST RDP'!AB392+'TEST RDP'!AD392+'TEST RDP'!AN392)/6</f>
        <v>0</v>
      </c>
      <c r="H393" s="625">
        <f>('TEST RDP'!AH392+'TEST RDP'!AJ392+'TEST RDP'!AL392+'TEST RDP'!AN392+'TEST RDP'!AP392)/5</f>
        <v>0</v>
      </c>
      <c r="I393" s="625">
        <f>('TEST RDP'!Z392+'TEST RDP'!AH392+'TEST RDP'!AL392)/3</f>
        <v>0</v>
      </c>
      <c r="J393" s="626">
        <f>('TEST RDP'!H392+'TEST RDP'!R392+'TEST RDP'!AD392+'TEST RDP'!AP392)/4</f>
        <v>0</v>
      </c>
      <c r="K393" s="632">
        <f>('TEST RDP'!H392+'TEST RDP'!J392+'TEST RDP'!P392+'TEST RDP'!T392+'TEST RDP'!V392+'TEST RDP'!X392+'TEST RDP'!AF392+'TEST RDP'!AJ392+'TEST RDP'!AN392+'TEST RDP'!AP392)/10</f>
        <v>0</v>
      </c>
      <c r="L393" s="624">
        <f>('TEST RDP'!F392+'TEST RDP'!J392+'TEST RDP'!P392+'TEST RDP'!X392+'TEST RDP'!Z392+'TEST RDP'!AF392+'TEST RDP'!AL392)/7</f>
        <v>0</v>
      </c>
      <c r="M393" s="626">
        <f>('TEST RDP'!H392+'TEST RDP'!L392+'TEST RDP'!N392+'TEST RDP'!R392+'TEST RDP'!T392+'TEST RDP'!V392+'TEST RDP'!AB392+'TEST RDP'!AD392+'TEST RDP'!AH392+'TEST RDP'!AJ392+'TEST RDP'!AN392+'TEST RDP'!AP392)/12</f>
        <v>0</v>
      </c>
    </row>
    <row r="394" spans="1:13" ht="15.75" customHeight="1" x14ac:dyDescent="0.35">
      <c r="A394" s="623">
        <f>'TEST RDP'!A393</f>
        <v>0</v>
      </c>
      <c r="B394" s="623">
        <f>'TEST RDP'!B393</f>
        <v>0</v>
      </c>
      <c r="C394" s="623">
        <f>'TEST RDP'!C393</f>
        <v>0</v>
      </c>
      <c r="D394" s="624">
        <f>('TEST RDP'!H393+'TEST RDP'!X393)/2</f>
        <v>0</v>
      </c>
      <c r="E394" s="625">
        <f>('TEST RDP'!J393+'TEST RDP'!P393+'TEST RDP'!AF393)/3</f>
        <v>0</v>
      </c>
      <c r="F394" s="625">
        <f>('TEST RDP'!F393+'TEST RDP'!L393+'TEST RDP'!N393+'TEST RDP'!Z393+'TEST RDP'!AH393+'TEST RDP'!AJ393+'TEST RDP'!AL393+'TEST RDP'!AP393)/8</f>
        <v>0</v>
      </c>
      <c r="G394" s="625">
        <f>('TEST RDP'!R393+'TEST RDP'!T393+'TEST RDP'!V393+'TEST RDP'!AB393+'TEST RDP'!AD393+'TEST RDP'!AN393)/6</f>
        <v>0</v>
      </c>
      <c r="H394" s="625">
        <f>('TEST RDP'!AH393+'TEST RDP'!AJ393+'TEST RDP'!AL393+'TEST RDP'!AN393+'TEST RDP'!AP393)/5</f>
        <v>0</v>
      </c>
      <c r="I394" s="625">
        <f>('TEST RDP'!Z393+'TEST RDP'!AH393+'TEST RDP'!AL393)/3</f>
        <v>0</v>
      </c>
      <c r="J394" s="626">
        <f>('TEST RDP'!H393+'TEST RDP'!R393+'TEST RDP'!AD393+'TEST RDP'!AP393)/4</f>
        <v>0</v>
      </c>
      <c r="K394" s="632">
        <f>('TEST RDP'!H393+'TEST RDP'!J393+'TEST RDP'!P393+'TEST RDP'!T393+'TEST RDP'!V393+'TEST RDP'!X393+'TEST RDP'!AF393+'TEST RDP'!AJ393+'TEST RDP'!AN393+'TEST RDP'!AP393)/10</f>
        <v>0</v>
      </c>
      <c r="L394" s="624">
        <f>('TEST RDP'!F393+'TEST RDP'!J393+'TEST RDP'!P393+'TEST RDP'!X393+'TEST RDP'!Z393+'TEST RDP'!AF393+'TEST RDP'!AL393)/7</f>
        <v>0</v>
      </c>
      <c r="M394" s="626">
        <f>('TEST RDP'!H393+'TEST RDP'!L393+'TEST RDP'!N393+'TEST RDP'!R393+'TEST RDP'!T393+'TEST RDP'!V393+'TEST RDP'!AB393+'TEST RDP'!AD393+'TEST RDP'!AH393+'TEST RDP'!AJ393+'TEST RDP'!AN393+'TEST RDP'!AP393)/12</f>
        <v>0</v>
      </c>
    </row>
    <row r="395" spans="1:13" ht="15.75" customHeight="1" x14ac:dyDescent="0.35">
      <c r="A395" s="623">
        <f>'TEST RDP'!A394</f>
        <v>0</v>
      </c>
      <c r="B395" s="623">
        <f>'TEST RDP'!B394</f>
        <v>0</v>
      </c>
      <c r="C395" s="623">
        <f>'TEST RDP'!C394</f>
        <v>0</v>
      </c>
      <c r="D395" s="624">
        <f>('TEST RDP'!H394+'TEST RDP'!X394)/2</f>
        <v>0</v>
      </c>
      <c r="E395" s="625">
        <f>('TEST RDP'!J394+'TEST RDP'!P394+'TEST RDP'!AF394)/3</f>
        <v>0</v>
      </c>
      <c r="F395" s="625">
        <f>('TEST RDP'!F394+'TEST RDP'!L394+'TEST RDP'!N394+'TEST RDP'!Z394+'TEST RDP'!AH394+'TEST RDP'!AJ394+'TEST RDP'!AL394+'TEST RDP'!AP394)/8</f>
        <v>0</v>
      </c>
      <c r="G395" s="625">
        <f>('TEST RDP'!R394+'TEST RDP'!T394+'TEST RDP'!V394+'TEST RDP'!AB394+'TEST RDP'!AD394+'TEST RDP'!AN394)/6</f>
        <v>0</v>
      </c>
      <c r="H395" s="625">
        <f>('TEST RDP'!AH394+'TEST RDP'!AJ394+'TEST RDP'!AL394+'TEST RDP'!AN394+'TEST RDP'!AP394)/5</f>
        <v>0</v>
      </c>
      <c r="I395" s="625">
        <f>('TEST RDP'!Z394+'TEST RDP'!AH394+'TEST RDP'!AL394)/3</f>
        <v>0</v>
      </c>
      <c r="J395" s="626">
        <f>('TEST RDP'!H394+'TEST RDP'!R394+'TEST RDP'!AD394+'TEST RDP'!AP394)/4</f>
        <v>0</v>
      </c>
      <c r="K395" s="632">
        <f>('TEST RDP'!H394+'TEST RDP'!J394+'TEST RDP'!P394+'TEST RDP'!T394+'TEST RDP'!V394+'TEST RDP'!X394+'TEST RDP'!AF394+'TEST RDP'!AJ394+'TEST RDP'!AN394+'TEST RDP'!AP394)/10</f>
        <v>0</v>
      </c>
      <c r="L395" s="624">
        <f>('TEST RDP'!F394+'TEST RDP'!J394+'TEST RDP'!P394+'TEST RDP'!X394+'TEST RDP'!Z394+'TEST RDP'!AF394+'TEST RDP'!AL394)/7</f>
        <v>0</v>
      </c>
      <c r="M395" s="626">
        <f>('TEST RDP'!H394+'TEST RDP'!L394+'TEST RDP'!N394+'TEST RDP'!R394+'TEST RDP'!T394+'TEST RDP'!V394+'TEST RDP'!AB394+'TEST RDP'!AD394+'TEST RDP'!AH394+'TEST RDP'!AJ394+'TEST RDP'!AN394+'TEST RDP'!AP394)/12</f>
        <v>0</v>
      </c>
    </row>
    <row r="396" spans="1:13" ht="15.75" customHeight="1" x14ac:dyDescent="0.35">
      <c r="A396" s="623">
        <f>'TEST RDP'!A395</f>
        <v>0</v>
      </c>
      <c r="B396" s="623">
        <f>'TEST RDP'!B395</f>
        <v>0</v>
      </c>
      <c r="C396" s="623">
        <f>'TEST RDP'!C395</f>
        <v>0</v>
      </c>
      <c r="D396" s="624">
        <f>('TEST RDP'!H395+'TEST RDP'!X395)/2</f>
        <v>0</v>
      </c>
      <c r="E396" s="625">
        <f>('TEST RDP'!J395+'TEST RDP'!P395+'TEST RDP'!AF395)/3</f>
        <v>0</v>
      </c>
      <c r="F396" s="625">
        <f>('TEST RDP'!F395+'TEST RDP'!L395+'TEST RDP'!N395+'TEST RDP'!Z395+'TEST RDP'!AH395+'TEST RDP'!AJ395+'TEST RDP'!AL395+'TEST RDP'!AP395)/8</f>
        <v>0</v>
      </c>
      <c r="G396" s="625">
        <f>('TEST RDP'!R395+'TEST RDP'!T395+'TEST RDP'!V395+'TEST RDP'!AB395+'TEST RDP'!AD395+'TEST RDP'!AN395)/6</f>
        <v>0</v>
      </c>
      <c r="H396" s="625">
        <f>('TEST RDP'!AH395+'TEST RDP'!AJ395+'TEST RDP'!AL395+'TEST RDP'!AN395+'TEST RDP'!AP395)/5</f>
        <v>0</v>
      </c>
      <c r="I396" s="625">
        <f>('TEST RDP'!Z395+'TEST RDP'!AH395+'TEST RDP'!AL395)/3</f>
        <v>0</v>
      </c>
      <c r="J396" s="626">
        <f>('TEST RDP'!H395+'TEST RDP'!R395+'TEST RDP'!AD395+'TEST RDP'!AP395)/4</f>
        <v>0</v>
      </c>
      <c r="K396" s="632">
        <f>('TEST RDP'!H395+'TEST RDP'!J395+'TEST RDP'!P395+'TEST RDP'!T395+'TEST RDP'!V395+'TEST RDP'!X395+'TEST RDP'!AF395+'TEST RDP'!AJ395+'TEST RDP'!AN395+'TEST RDP'!AP395)/10</f>
        <v>0</v>
      </c>
      <c r="L396" s="624">
        <f>('TEST RDP'!F395+'TEST RDP'!J395+'TEST RDP'!P395+'TEST RDP'!X395+'TEST RDP'!Z395+'TEST RDP'!AF395+'TEST RDP'!AL395)/7</f>
        <v>0</v>
      </c>
      <c r="M396" s="626">
        <f>('TEST RDP'!H395+'TEST RDP'!L395+'TEST RDP'!N395+'TEST RDP'!R395+'TEST RDP'!T395+'TEST RDP'!V395+'TEST RDP'!AB395+'TEST RDP'!AD395+'TEST RDP'!AH395+'TEST RDP'!AJ395+'TEST RDP'!AN395+'TEST RDP'!AP395)/12</f>
        <v>0</v>
      </c>
    </row>
    <row r="397" spans="1:13" ht="15.75" customHeight="1" x14ac:dyDescent="0.35">
      <c r="A397" s="623">
        <f>'TEST RDP'!A396</f>
        <v>0</v>
      </c>
      <c r="B397" s="623">
        <f>'TEST RDP'!B396</f>
        <v>0</v>
      </c>
      <c r="C397" s="623">
        <f>'TEST RDP'!C396</f>
        <v>0</v>
      </c>
      <c r="D397" s="624">
        <f>('TEST RDP'!H396+'TEST RDP'!X396)/2</f>
        <v>0</v>
      </c>
      <c r="E397" s="625">
        <f>('TEST RDP'!J396+'TEST RDP'!P396+'TEST RDP'!AF396)/3</f>
        <v>0</v>
      </c>
      <c r="F397" s="625">
        <f>('TEST RDP'!F396+'TEST RDP'!L396+'TEST RDP'!N396+'TEST RDP'!Z396+'TEST RDP'!AH396+'TEST RDP'!AJ396+'TEST RDP'!AL396+'TEST RDP'!AP396)/8</f>
        <v>0</v>
      </c>
      <c r="G397" s="625">
        <f>('TEST RDP'!R396+'TEST RDP'!T396+'TEST RDP'!V396+'TEST RDP'!AB396+'TEST RDP'!AD396+'TEST RDP'!AN396)/6</f>
        <v>0</v>
      </c>
      <c r="H397" s="625">
        <f>('TEST RDP'!AH396+'TEST RDP'!AJ396+'TEST RDP'!AL396+'TEST RDP'!AN396+'TEST RDP'!AP396)/5</f>
        <v>0</v>
      </c>
      <c r="I397" s="625">
        <f>('TEST RDP'!Z396+'TEST RDP'!AH396+'TEST RDP'!AL396)/3</f>
        <v>0</v>
      </c>
      <c r="J397" s="626">
        <f>('TEST RDP'!H396+'TEST RDP'!R396+'TEST RDP'!AD396+'TEST RDP'!AP396)/4</f>
        <v>0</v>
      </c>
      <c r="K397" s="632">
        <f>('TEST RDP'!H396+'TEST RDP'!J396+'TEST RDP'!P396+'TEST RDP'!T396+'TEST RDP'!V396+'TEST RDP'!X396+'TEST RDP'!AF396+'TEST RDP'!AJ396+'TEST RDP'!AN396+'TEST RDP'!AP396)/10</f>
        <v>0</v>
      </c>
      <c r="L397" s="624">
        <f>('TEST RDP'!F396+'TEST RDP'!J396+'TEST RDP'!P396+'TEST RDP'!X396+'TEST RDP'!Z396+'TEST RDP'!AF396+'TEST RDP'!AL396)/7</f>
        <v>0</v>
      </c>
      <c r="M397" s="626">
        <f>('TEST RDP'!H396+'TEST RDP'!L396+'TEST RDP'!N396+'TEST RDP'!R396+'TEST RDP'!T396+'TEST RDP'!V396+'TEST RDP'!AB396+'TEST RDP'!AD396+'TEST RDP'!AH396+'TEST RDP'!AJ396+'TEST RDP'!AN396+'TEST RDP'!AP396)/12</f>
        <v>0</v>
      </c>
    </row>
    <row r="398" spans="1:13" ht="15.75" customHeight="1" x14ac:dyDescent="0.35">
      <c r="A398" s="623">
        <f>'TEST RDP'!A397</f>
        <v>0</v>
      </c>
      <c r="B398" s="623">
        <f>'TEST RDP'!B397</f>
        <v>0</v>
      </c>
      <c r="C398" s="623">
        <f>'TEST RDP'!C397</f>
        <v>0</v>
      </c>
      <c r="D398" s="624">
        <f>('TEST RDP'!H397+'TEST RDP'!X397)/2</f>
        <v>0</v>
      </c>
      <c r="E398" s="625">
        <f>('TEST RDP'!J397+'TEST RDP'!P397+'TEST RDP'!AF397)/3</f>
        <v>0</v>
      </c>
      <c r="F398" s="625">
        <f>('TEST RDP'!F397+'TEST RDP'!L397+'TEST RDP'!N397+'TEST RDP'!Z397+'TEST RDP'!AH397+'TEST RDP'!AJ397+'TEST RDP'!AL397+'TEST RDP'!AP397)/8</f>
        <v>0</v>
      </c>
      <c r="G398" s="625">
        <f>('TEST RDP'!R397+'TEST RDP'!T397+'TEST RDP'!V397+'TEST RDP'!AB397+'TEST RDP'!AD397+'TEST RDP'!AN397)/6</f>
        <v>0</v>
      </c>
      <c r="H398" s="625">
        <f>('TEST RDP'!AH397+'TEST RDP'!AJ397+'TEST RDP'!AL397+'TEST RDP'!AN397+'TEST RDP'!AP397)/5</f>
        <v>0</v>
      </c>
      <c r="I398" s="625">
        <f>('TEST RDP'!Z397+'TEST RDP'!AH397+'TEST RDP'!AL397)/3</f>
        <v>0</v>
      </c>
      <c r="J398" s="626">
        <f>('TEST RDP'!H397+'TEST RDP'!R397+'TEST RDP'!AD397+'TEST RDP'!AP397)/4</f>
        <v>0</v>
      </c>
      <c r="K398" s="632">
        <f>('TEST RDP'!H397+'TEST RDP'!J397+'TEST RDP'!P397+'TEST RDP'!T397+'TEST RDP'!V397+'TEST RDP'!X397+'TEST RDP'!AF397+'TEST RDP'!AJ397+'TEST RDP'!AN397+'TEST RDP'!AP397)/10</f>
        <v>0</v>
      </c>
      <c r="L398" s="624">
        <f>('TEST RDP'!F397+'TEST RDP'!J397+'TEST RDP'!P397+'TEST RDP'!X397+'TEST RDP'!Z397+'TEST RDP'!AF397+'TEST RDP'!AL397)/7</f>
        <v>0</v>
      </c>
      <c r="M398" s="626">
        <f>('TEST RDP'!H397+'TEST RDP'!L397+'TEST RDP'!N397+'TEST RDP'!R397+'TEST RDP'!T397+'TEST RDP'!V397+'TEST RDP'!AB397+'TEST RDP'!AD397+'TEST RDP'!AH397+'TEST RDP'!AJ397+'TEST RDP'!AN397+'TEST RDP'!AP397)/12</f>
        <v>0</v>
      </c>
    </row>
    <row r="399" spans="1:13" ht="15.75" customHeight="1" x14ac:dyDescent="0.35">
      <c r="A399" s="623">
        <f>'TEST RDP'!A398</f>
        <v>0</v>
      </c>
      <c r="B399" s="623">
        <f>'TEST RDP'!B398</f>
        <v>0</v>
      </c>
      <c r="C399" s="623">
        <f>'TEST RDP'!C398</f>
        <v>0</v>
      </c>
      <c r="D399" s="624">
        <f>('TEST RDP'!H398+'TEST RDP'!X398)/2</f>
        <v>0</v>
      </c>
      <c r="E399" s="625">
        <f>('TEST RDP'!J398+'TEST RDP'!P398+'TEST RDP'!AF398)/3</f>
        <v>0</v>
      </c>
      <c r="F399" s="625">
        <f>('TEST RDP'!F398+'TEST RDP'!L398+'TEST RDP'!N398+'TEST RDP'!Z398+'TEST RDP'!AH398+'TEST RDP'!AJ398+'TEST RDP'!AL398+'TEST RDP'!AP398)/8</f>
        <v>0</v>
      </c>
      <c r="G399" s="625">
        <f>('TEST RDP'!R398+'TEST RDP'!T398+'TEST RDP'!V398+'TEST RDP'!AB398+'TEST RDP'!AD398+'TEST RDP'!AN398)/6</f>
        <v>0</v>
      </c>
      <c r="H399" s="625">
        <f>('TEST RDP'!AH398+'TEST RDP'!AJ398+'TEST RDP'!AL398+'TEST RDP'!AN398+'TEST RDP'!AP398)/5</f>
        <v>0</v>
      </c>
      <c r="I399" s="625">
        <f>('TEST RDP'!Z398+'TEST RDP'!AH398+'TEST RDP'!AL398)/3</f>
        <v>0</v>
      </c>
      <c r="J399" s="626">
        <f>('TEST RDP'!H398+'TEST RDP'!R398+'TEST RDP'!AD398+'TEST RDP'!AP398)/4</f>
        <v>0</v>
      </c>
      <c r="K399" s="632">
        <f>('TEST RDP'!H398+'TEST RDP'!J398+'TEST RDP'!P398+'TEST RDP'!T398+'TEST RDP'!V398+'TEST RDP'!X398+'TEST RDP'!AF398+'TEST RDP'!AJ398+'TEST RDP'!AN398+'TEST RDP'!AP398)/10</f>
        <v>0</v>
      </c>
      <c r="L399" s="624">
        <f>('TEST RDP'!F398+'TEST RDP'!J398+'TEST RDP'!P398+'TEST RDP'!X398+'TEST RDP'!Z398+'TEST RDP'!AF398+'TEST RDP'!AL398)/7</f>
        <v>0</v>
      </c>
      <c r="M399" s="626">
        <f>('TEST RDP'!H398+'TEST RDP'!L398+'TEST RDP'!N398+'TEST RDP'!R398+'TEST RDP'!T398+'TEST RDP'!V398+'TEST RDP'!AB398+'TEST RDP'!AD398+'TEST RDP'!AH398+'TEST RDP'!AJ398+'TEST RDP'!AN398+'TEST RDP'!AP398)/12</f>
        <v>0</v>
      </c>
    </row>
    <row r="400" spans="1:13" ht="15.75" customHeight="1" x14ac:dyDescent="0.35">
      <c r="A400" s="623">
        <f>'TEST RDP'!A399</f>
        <v>0</v>
      </c>
      <c r="B400" s="623">
        <f>'TEST RDP'!B399</f>
        <v>0</v>
      </c>
      <c r="C400" s="623">
        <f>'TEST RDP'!C399</f>
        <v>0</v>
      </c>
      <c r="D400" s="624">
        <f>('TEST RDP'!H399+'TEST RDP'!X399)/2</f>
        <v>0</v>
      </c>
      <c r="E400" s="625">
        <f>('TEST RDP'!J399+'TEST RDP'!P399+'TEST RDP'!AF399)/3</f>
        <v>0</v>
      </c>
      <c r="F400" s="625">
        <f>('TEST RDP'!F399+'TEST RDP'!L399+'TEST RDP'!N399+'TEST RDP'!Z399+'TEST RDP'!AH399+'TEST RDP'!AJ399+'TEST RDP'!AL399+'TEST RDP'!AP399)/8</f>
        <v>0</v>
      </c>
      <c r="G400" s="625">
        <f>('TEST RDP'!R399+'TEST RDP'!T399+'TEST RDP'!V399+'TEST RDP'!AB399+'TEST RDP'!AD399+'TEST RDP'!AN399)/6</f>
        <v>0</v>
      </c>
      <c r="H400" s="625">
        <f>('TEST RDP'!AH399+'TEST RDP'!AJ399+'TEST RDP'!AL399+'TEST RDP'!AN399+'TEST RDP'!AP399)/5</f>
        <v>0</v>
      </c>
      <c r="I400" s="625">
        <f>('TEST RDP'!Z399+'TEST RDP'!AH399+'TEST RDP'!AL399)/3</f>
        <v>0</v>
      </c>
      <c r="J400" s="626">
        <f>('TEST RDP'!H399+'TEST RDP'!R399+'TEST RDP'!AD399+'TEST RDP'!AP399)/4</f>
        <v>0</v>
      </c>
      <c r="K400" s="632">
        <f>('TEST RDP'!H399+'TEST RDP'!J399+'TEST RDP'!P399+'TEST RDP'!T399+'TEST RDP'!V399+'TEST RDP'!X399+'TEST RDP'!AF399+'TEST RDP'!AJ399+'TEST RDP'!AN399+'TEST RDP'!AP399)/10</f>
        <v>0</v>
      </c>
      <c r="L400" s="624">
        <f>('TEST RDP'!F399+'TEST RDP'!J399+'TEST RDP'!P399+'TEST RDP'!X399+'TEST RDP'!Z399+'TEST RDP'!AF399+'TEST RDP'!AL399)/7</f>
        <v>0</v>
      </c>
      <c r="M400" s="626">
        <f>('TEST RDP'!H399+'TEST RDP'!L399+'TEST RDP'!N399+'TEST RDP'!R399+'TEST RDP'!T399+'TEST RDP'!V399+'TEST RDP'!AB399+'TEST RDP'!AD399+'TEST RDP'!AH399+'TEST RDP'!AJ399+'TEST RDP'!AN399+'TEST RDP'!AP399)/12</f>
        <v>0</v>
      </c>
    </row>
    <row r="401" spans="1:13" ht="15.75" customHeight="1" x14ac:dyDescent="0.35">
      <c r="A401" s="623">
        <f>'TEST RDP'!A400</f>
        <v>0</v>
      </c>
      <c r="B401" s="623">
        <f>'TEST RDP'!B400</f>
        <v>0</v>
      </c>
      <c r="C401" s="623">
        <f>'TEST RDP'!C400</f>
        <v>0</v>
      </c>
      <c r="D401" s="624">
        <f>('TEST RDP'!H400+'TEST RDP'!X400)/2</f>
        <v>0</v>
      </c>
      <c r="E401" s="625">
        <f>('TEST RDP'!J400+'TEST RDP'!P400+'TEST RDP'!AF400)/3</f>
        <v>0</v>
      </c>
      <c r="F401" s="625">
        <f>('TEST RDP'!F400+'TEST RDP'!L400+'TEST RDP'!N400+'TEST RDP'!Z400+'TEST RDP'!AH400+'TEST RDP'!AJ400+'TEST RDP'!AL400+'TEST RDP'!AP400)/8</f>
        <v>0</v>
      </c>
      <c r="G401" s="625">
        <f>('TEST RDP'!R400+'TEST RDP'!T400+'TEST RDP'!V400+'TEST RDP'!AB400+'TEST RDP'!AD400+'TEST RDP'!AN400)/6</f>
        <v>0</v>
      </c>
      <c r="H401" s="625">
        <f>('TEST RDP'!AH400+'TEST RDP'!AJ400+'TEST RDP'!AL400+'TEST RDP'!AN400+'TEST RDP'!AP400)/5</f>
        <v>0</v>
      </c>
      <c r="I401" s="625">
        <f>('TEST RDP'!Z400+'TEST RDP'!AH400+'TEST RDP'!AL400)/3</f>
        <v>0</v>
      </c>
      <c r="J401" s="626">
        <f>('TEST RDP'!H400+'TEST RDP'!R400+'TEST RDP'!AD400+'TEST RDP'!AP400)/4</f>
        <v>0</v>
      </c>
      <c r="K401" s="632">
        <f>('TEST RDP'!H400+'TEST RDP'!J400+'TEST RDP'!P400+'TEST RDP'!T400+'TEST RDP'!V400+'TEST RDP'!X400+'TEST RDP'!AF400+'TEST RDP'!AJ400+'TEST RDP'!AN400+'TEST RDP'!AP400)/10</f>
        <v>0</v>
      </c>
      <c r="L401" s="624">
        <f>('TEST RDP'!F400+'TEST RDP'!J400+'TEST RDP'!P400+'TEST RDP'!X400+'TEST RDP'!Z400+'TEST RDP'!AF400+'TEST RDP'!AL400)/7</f>
        <v>0</v>
      </c>
      <c r="M401" s="626">
        <f>('TEST RDP'!H400+'TEST RDP'!L400+'TEST RDP'!N400+'TEST RDP'!R400+'TEST RDP'!T400+'TEST RDP'!V400+'TEST RDP'!AB400+'TEST RDP'!AD400+'TEST RDP'!AH400+'TEST RDP'!AJ400+'TEST RDP'!AN400+'TEST RDP'!AP400)/12</f>
        <v>0</v>
      </c>
    </row>
    <row r="402" spans="1:13" ht="15.75" customHeight="1" x14ac:dyDescent="0.35">
      <c r="A402" s="623">
        <f>'TEST RDP'!A401</f>
        <v>0</v>
      </c>
      <c r="B402" s="623">
        <f>'TEST RDP'!B401</f>
        <v>0</v>
      </c>
      <c r="C402" s="623">
        <f>'TEST RDP'!C401</f>
        <v>0</v>
      </c>
      <c r="D402" s="624">
        <f>('TEST RDP'!H401+'TEST RDP'!X401)/2</f>
        <v>0</v>
      </c>
      <c r="E402" s="625">
        <f>('TEST RDP'!J401+'TEST RDP'!P401+'TEST RDP'!AF401)/3</f>
        <v>0</v>
      </c>
      <c r="F402" s="625">
        <f>('TEST RDP'!F401+'TEST RDP'!L401+'TEST RDP'!N401+'TEST RDP'!Z401+'TEST RDP'!AH401+'TEST RDP'!AJ401+'TEST RDP'!AL401+'TEST RDP'!AP401)/8</f>
        <v>0</v>
      </c>
      <c r="G402" s="625">
        <f>('TEST RDP'!R401+'TEST RDP'!T401+'TEST RDP'!V401+'TEST RDP'!AB401+'TEST RDP'!AD401+'TEST RDP'!AN401)/6</f>
        <v>0</v>
      </c>
      <c r="H402" s="625">
        <f>('TEST RDP'!AH401+'TEST RDP'!AJ401+'TEST RDP'!AL401+'TEST RDP'!AN401+'TEST RDP'!AP401)/5</f>
        <v>0</v>
      </c>
      <c r="I402" s="625">
        <f>('TEST RDP'!Z401+'TEST RDP'!AH401+'TEST RDP'!AL401)/3</f>
        <v>0</v>
      </c>
      <c r="J402" s="626">
        <f>('TEST RDP'!H401+'TEST RDP'!R401+'TEST RDP'!AD401+'TEST RDP'!AP401)/4</f>
        <v>0</v>
      </c>
      <c r="K402" s="632">
        <f>('TEST RDP'!H401+'TEST RDP'!J401+'TEST RDP'!P401+'TEST RDP'!T401+'TEST RDP'!V401+'TEST RDP'!X401+'TEST RDP'!AF401+'TEST RDP'!AJ401+'TEST RDP'!AN401+'TEST RDP'!AP401)/10</f>
        <v>0</v>
      </c>
      <c r="L402" s="624">
        <f>('TEST RDP'!F401+'TEST RDP'!J401+'TEST RDP'!P401+'TEST RDP'!X401+'TEST RDP'!Z401+'TEST RDP'!AF401+'TEST RDP'!AL401)/7</f>
        <v>0</v>
      </c>
      <c r="M402" s="626">
        <f>('TEST RDP'!H401+'TEST RDP'!L401+'TEST RDP'!N401+'TEST RDP'!R401+'TEST RDP'!T401+'TEST RDP'!V401+'TEST RDP'!AB401+'TEST RDP'!AD401+'TEST RDP'!AH401+'TEST RDP'!AJ401+'TEST RDP'!AN401+'TEST RDP'!AP401)/12</f>
        <v>0</v>
      </c>
    </row>
    <row r="403" spans="1:13" ht="15.75" customHeight="1" x14ac:dyDescent="0.35">
      <c r="A403" s="623">
        <f>'TEST RDP'!A402</f>
        <v>0</v>
      </c>
      <c r="B403" s="623">
        <f>'TEST RDP'!B402</f>
        <v>0</v>
      </c>
      <c r="C403" s="623">
        <f>'TEST RDP'!C402</f>
        <v>0</v>
      </c>
      <c r="D403" s="624">
        <f>('TEST RDP'!H402+'TEST RDP'!X402)/2</f>
        <v>0</v>
      </c>
      <c r="E403" s="625">
        <f>('TEST RDP'!J402+'TEST RDP'!P402+'TEST RDP'!AF402)/3</f>
        <v>0</v>
      </c>
      <c r="F403" s="625">
        <f>('TEST RDP'!F402+'TEST RDP'!L402+'TEST RDP'!N402+'TEST RDP'!Z402+'TEST RDP'!AH402+'TEST RDP'!AJ402+'TEST RDP'!AL402+'TEST RDP'!AP402)/8</f>
        <v>0</v>
      </c>
      <c r="G403" s="625">
        <f>('TEST RDP'!R402+'TEST RDP'!T402+'TEST RDP'!V402+'TEST RDP'!AB402+'TEST RDP'!AD402+'TEST RDP'!AN402)/6</f>
        <v>0</v>
      </c>
      <c r="H403" s="625">
        <f>('TEST RDP'!AH402+'TEST RDP'!AJ402+'TEST RDP'!AL402+'TEST RDP'!AN402+'TEST RDP'!AP402)/5</f>
        <v>0</v>
      </c>
      <c r="I403" s="625">
        <f>('TEST RDP'!Z402+'TEST RDP'!AH402+'TEST RDP'!AL402)/3</f>
        <v>0</v>
      </c>
      <c r="J403" s="626">
        <f>('TEST RDP'!H402+'TEST RDP'!R402+'TEST RDP'!AD402+'TEST RDP'!AP402)/4</f>
        <v>0</v>
      </c>
      <c r="K403" s="632">
        <f>('TEST RDP'!H402+'TEST RDP'!J402+'TEST RDP'!P402+'TEST RDP'!T402+'TEST RDP'!V402+'TEST RDP'!X402+'TEST RDP'!AF402+'TEST RDP'!AJ402+'TEST RDP'!AN402+'TEST RDP'!AP402)/10</f>
        <v>0</v>
      </c>
      <c r="L403" s="624">
        <f>('TEST RDP'!F402+'TEST RDP'!J402+'TEST RDP'!P402+'TEST RDP'!X402+'TEST RDP'!Z402+'TEST RDP'!AF402+'TEST RDP'!AL402)/7</f>
        <v>0</v>
      </c>
      <c r="M403" s="626">
        <f>('TEST RDP'!H402+'TEST RDP'!L402+'TEST RDP'!N402+'TEST RDP'!R402+'TEST RDP'!T402+'TEST RDP'!V402+'TEST RDP'!AB402+'TEST RDP'!AD402+'TEST RDP'!AH402+'TEST RDP'!AJ402+'TEST RDP'!AN402+'TEST RDP'!AP402)/12</f>
        <v>0</v>
      </c>
    </row>
    <row r="404" spans="1:13" ht="15.75" customHeight="1" x14ac:dyDescent="0.35">
      <c r="A404" s="623">
        <f>'TEST RDP'!A403</f>
        <v>0</v>
      </c>
      <c r="B404" s="623">
        <f>'TEST RDP'!B403</f>
        <v>0</v>
      </c>
      <c r="C404" s="623">
        <f>'TEST RDP'!C403</f>
        <v>0</v>
      </c>
      <c r="D404" s="624">
        <f>('TEST RDP'!H403+'TEST RDP'!X403)/2</f>
        <v>0</v>
      </c>
      <c r="E404" s="625">
        <f>('TEST RDP'!J403+'TEST RDP'!P403+'TEST RDP'!AF403)/3</f>
        <v>0</v>
      </c>
      <c r="F404" s="625">
        <f>('TEST RDP'!F403+'TEST RDP'!L403+'TEST RDP'!N403+'TEST RDP'!Z403+'TEST RDP'!AH403+'TEST RDP'!AJ403+'TEST RDP'!AL403+'TEST RDP'!AP403)/8</f>
        <v>0</v>
      </c>
      <c r="G404" s="625">
        <f>('TEST RDP'!R403+'TEST RDP'!T403+'TEST RDP'!V403+'TEST RDP'!AB403+'TEST RDP'!AD403+'TEST RDP'!AN403)/6</f>
        <v>0</v>
      </c>
      <c r="H404" s="625">
        <f>('TEST RDP'!AH403+'TEST RDP'!AJ403+'TEST RDP'!AL403+'TEST RDP'!AN403+'TEST RDP'!AP403)/5</f>
        <v>0</v>
      </c>
      <c r="I404" s="625">
        <f>('TEST RDP'!Z403+'TEST RDP'!AH403+'TEST RDP'!AL403)/3</f>
        <v>0</v>
      </c>
      <c r="J404" s="626">
        <f>('TEST RDP'!H403+'TEST RDP'!R403+'TEST RDP'!AD403+'TEST RDP'!AP403)/4</f>
        <v>0</v>
      </c>
      <c r="K404" s="632">
        <f>('TEST RDP'!H403+'TEST RDP'!J403+'TEST RDP'!P403+'TEST RDP'!T403+'TEST RDP'!V403+'TEST RDP'!X403+'TEST RDP'!AF403+'TEST RDP'!AJ403+'TEST RDP'!AN403+'TEST RDP'!AP403)/10</f>
        <v>0</v>
      </c>
      <c r="L404" s="624">
        <f>('TEST RDP'!F403+'TEST RDP'!J403+'TEST RDP'!P403+'TEST RDP'!X403+'TEST RDP'!Z403+'TEST RDP'!AF403+'TEST RDP'!AL403)/7</f>
        <v>0</v>
      </c>
      <c r="M404" s="626">
        <f>('TEST RDP'!H403+'TEST RDP'!L403+'TEST RDP'!N403+'TEST RDP'!R403+'TEST RDP'!T403+'TEST RDP'!V403+'TEST RDP'!AB403+'TEST RDP'!AD403+'TEST RDP'!AH403+'TEST RDP'!AJ403+'TEST RDP'!AN403+'TEST RDP'!AP403)/12</f>
        <v>0</v>
      </c>
    </row>
    <row r="405" spans="1:13" ht="15.75" customHeight="1" x14ac:dyDescent="0.35">
      <c r="A405" s="623">
        <f>'TEST RDP'!A404</f>
        <v>0</v>
      </c>
      <c r="B405" s="623">
        <f>'TEST RDP'!B404</f>
        <v>0</v>
      </c>
      <c r="C405" s="623">
        <f>'TEST RDP'!C404</f>
        <v>0</v>
      </c>
      <c r="D405" s="624">
        <f>('TEST RDP'!H404+'TEST RDP'!X404)/2</f>
        <v>0</v>
      </c>
      <c r="E405" s="625">
        <f>('TEST RDP'!J404+'TEST RDP'!P404+'TEST RDP'!AF404)/3</f>
        <v>0</v>
      </c>
      <c r="F405" s="625">
        <f>('TEST RDP'!F404+'TEST RDP'!L404+'TEST RDP'!N404+'TEST RDP'!Z404+'TEST RDP'!AH404+'TEST RDP'!AJ404+'TEST RDP'!AL404+'TEST RDP'!AP404)/8</f>
        <v>0</v>
      </c>
      <c r="G405" s="625">
        <f>('TEST RDP'!R404+'TEST RDP'!T404+'TEST RDP'!V404+'TEST RDP'!AB404+'TEST RDP'!AD404+'TEST RDP'!AN404)/6</f>
        <v>0</v>
      </c>
      <c r="H405" s="625">
        <f>('TEST RDP'!AH404+'TEST RDP'!AJ404+'TEST RDP'!AL404+'TEST RDP'!AN404+'TEST RDP'!AP404)/5</f>
        <v>0</v>
      </c>
      <c r="I405" s="625">
        <f>('TEST RDP'!Z404+'TEST RDP'!AH404+'TEST RDP'!AL404)/3</f>
        <v>0</v>
      </c>
      <c r="J405" s="626">
        <f>('TEST RDP'!H404+'TEST RDP'!R404+'TEST RDP'!AD404+'TEST RDP'!AP404)/4</f>
        <v>0</v>
      </c>
      <c r="K405" s="632">
        <f>('TEST RDP'!H404+'TEST RDP'!J404+'TEST RDP'!P404+'TEST RDP'!T404+'TEST RDP'!V404+'TEST RDP'!X404+'TEST RDP'!AF404+'TEST RDP'!AJ404+'TEST RDP'!AN404+'TEST RDP'!AP404)/10</f>
        <v>0</v>
      </c>
      <c r="L405" s="624">
        <f>('TEST RDP'!F404+'TEST RDP'!J404+'TEST RDP'!P404+'TEST RDP'!X404+'TEST RDP'!Z404+'TEST RDP'!AF404+'TEST RDP'!AL404)/7</f>
        <v>0</v>
      </c>
      <c r="M405" s="626">
        <f>('TEST RDP'!H404+'TEST RDP'!L404+'TEST RDP'!N404+'TEST RDP'!R404+'TEST RDP'!T404+'TEST RDP'!V404+'TEST RDP'!AB404+'TEST RDP'!AD404+'TEST RDP'!AH404+'TEST RDP'!AJ404+'TEST RDP'!AN404+'TEST RDP'!AP404)/12</f>
        <v>0</v>
      </c>
    </row>
    <row r="406" spans="1:13" ht="15.75" customHeight="1" x14ac:dyDescent="0.35">
      <c r="A406" s="623">
        <f>'TEST RDP'!A405</f>
        <v>0</v>
      </c>
      <c r="B406" s="623">
        <f>'TEST RDP'!B405</f>
        <v>0</v>
      </c>
      <c r="C406" s="623">
        <f>'TEST RDP'!C405</f>
        <v>0</v>
      </c>
      <c r="D406" s="624">
        <f>('TEST RDP'!H405+'TEST RDP'!X405)/2</f>
        <v>0</v>
      </c>
      <c r="E406" s="625">
        <f>('TEST RDP'!J405+'TEST RDP'!P405+'TEST RDP'!AF405)/3</f>
        <v>0</v>
      </c>
      <c r="F406" s="625">
        <f>('TEST RDP'!F405+'TEST RDP'!L405+'TEST RDP'!N405+'TEST RDP'!Z405+'TEST RDP'!AH405+'TEST RDP'!AJ405+'TEST RDP'!AL405+'TEST RDP'!AP405)/8</f>
        <v>0</v>
      </c>
      <c r="G406" s="625">
        <f>('TEST RDP'!R405+'TEST RDP'!T405+'TEST RDP'!V405+'TEST RDP'!AB405+'TEST RDP'!AD405+'TEST RDP'!AN405)/6</f>
        <v>0</v>
      </c>
      <c r="H406" s="625">
        <f>('TEST RDP'!AH405+'TEST RDP'!AJ405+'TEST RDP'!AL405+'TEST RDP'!AN405+'TEST RDP'!AP405)/5</f>
        <v>0</v>
      </c>
      <c r="I406" s="625">
        <f>('TEST RDP'!Z405+'TEST RDP'!AH405+'TEST RDP'!AL405)/3</f>
        <v>0</v>
      </c>
      <c r="J406" s="626">
        <f>('TEST RDP'!H405+'TEST RDP'!R405+'TEST RDP'!AD405+'TEST RDP'!AP405)/4</f>
        <v>0</v>
      </c>
      <c r="K406" s="632">
        <f>('TEST RDP'!H405+'TEST RDP'!J405+'TEST RDP'!P405+'TEST RDP'!T405+'TEST RDP'!V405+'TEST RDP'!X405+'TEST RDP'!AF405+'TEST RDP'!AJ405+'TEST RDP'!AN405+'TEST RDP'!AP405)/10</f>
        <v>0</v>
      </c>
      <c r="L406" s="624">
        <f>('TEST RDP'!F405+'TEST RDP'!J405+'TEST RDP'!P405+'TEST RDP'!X405+'TEST RDP'!Z405+'TEST RDP'!AF405+'TEST RDP'!AL405)/7</f>
        <v>0</v>
      </c>
      <c r="M406" s="626">
        <f>('TEST RDP'!H405+'TEST RDP'!L405+'TEST RDP'!N405+'TEST RDP'!R405+'TEST RDP'!T405+'TEST RDP'!V405+'TEST RDP'!AB405+'TEST RDP'!AD405+'TEST RDP'!AH405+'TEST RDP'!AJ405+'TEST RDP'!AN405+'TEST RDP'!AP405)/12</f>
        <v>0</v>
      </c>
    </row>
    <row r="407" spans="1:13" ht="15.75" customHeight="1" x14ac:dyDescent="0.35">
      <c r="A407" s="623">
        <f>'TEST RDP'!A406</f>
        <v>0</v>
      </c>
      <c r="B407" s="623">
        <f>'TEST RDP'!B406</f>
        <v>0</v>
      </c>
      <c r="C407" s="623">
        <f>'TEST RDP'!C406</f>
        <v>0</v>
      </c>
      <c r="D407" s="624">
        <f>('TEST RDP'!H406+'TEST RDP'!X406)/2</f>
        <v>0</v>
      </c>
      <c r="E407" s="625">
        <f>('TEST RDP'!J406+'TEST RDP'!P406+'TEST RDP'!AF406)/3</f>
        <v>0</v>
      </c>
      <c r="F407" s="625">
        <f>('TEST RDP'!F406+'TEST RDP'!L406+'TEST RDP'!N406+'TEST RDP'!Z406+'TEST RDP'!AH406+'TEST RDP'!AJ406+'TEST RDP'!AL406+'TEST RDP'!AP406)/8</f>
        <v>0</v>
      </c>
      <c r="G407" s="625">
        <f>('TEST RDP'!R406+'TEST RDP'!T406+'TEST RDP'!V406+'TEST RDP'!AB406+'TEST RDP'!AD406+'TEST RDP'!AN406)/6</f>
        <v>0</v>
      </c>
      <c r="H407" s="625">
        <f>('TEST RDP'!AH406+'TEST RDP'!AJ406+'TEST RDP'!AL406+'TEST RDP'!AN406+'TEST RDP'!AP406)/5</f>
        <v>0</v>
      </c>
      <c r="I407" s="625">
        <f>('TEST RDP'!Z406+'TEST RDP'!AH406+'TEST RDP'!AL406)/3</f>
        <v>0</v>
      </c>
      <c r="J407" s="626">
        <f>('TEST RDP'!H406+'TEST RDP'!R406+'TEST RDP'!AD406+'TEST RDP'!AP406)/4</f>
        <v>0</v>
      </c>
      <c r="K407" s="632">
        <f>('TEST RDP'!H406+'TEST RDP'!J406+'TEST RDP'!P406+'TEST RDP'!T406+'TEST RDP'!V406+'TEST RDP'!X406+'TEST RDP'!AF406+'TEST RDP'!AJ406+'TEST RDP'!AN406+'TEST RDP'!AP406)/10</f>
        <v>0</v>
      </c>
      <c r="L407" s="624">
        <f>('TEST RDP'!F406+'TEST RDP'!J406+'TEST RDP'!P406+'TEST RDP'!X406+'TEST RDP'!Z406+'TEST RDP'!AF406+'TEST RDP'!AL406)/7</f>
        <v>0</v>
      </c>
      <c r="M407" s="626">
        <f>('TEST RDP'!H406+'TEST RDP'!L406+'TEST RDP'!N406+'TEST RDP'!R406+'TEST RDP'!T406+'TEST RDP'!V406+'TEST RDP'!AB406+'TEST RDP'!AD406+'TEST RDP'!AH406+'TEST RDP'!AJ406+'TEST RDP'!AN406+'TEST RDP'!AP406)/12</f>
        <v>0</v>
      </c>
    </row>
    <row r="408" spans="1:13" ht="15.75" customHeight="1" x14ac:dyDescent="0.35">
      <c r="A408" s="623">
        <f>'TEST RDP'!A407</f>
        <v>0</v>
      </c>
      <c r="B408" s="623">
        <f>'TEST RDP'!B407</f>
        <v>0</v>
      </c>
      <c r="C408" s="623">
        <f>'TEST RDP'!C407</f>
        <v>0</v>
      </c>
      <c r="D408" s="624">
        <f>('TEST RDP'!H407+'TEST RDP'!X407)/2</f>
        <v>0</v>
      </c>
      <c r="E408" s="625">
        <f>('TEST RDP'!J407+'TEST RDP'!P407+'TEST RDP'!AF407)/3</f>
        <v>0</v>
      </c>
      <c r="F408" s="625">
        <f>('TEST RDP'!F407+'TEST RDP'!L407+'TEST RDP'!N407+'TEST RDP'!Z407+'TEST RDP'!AH407+'TEST RDP'!AJ407+'TEST RDP'!AL407+'TEST RDP'!AP407)/8</f>
        <v>0</v>
      </c>
      <c r="G408" s="625">
        <f>('TEST RDP'!R407+'TEST RDP'!T407+'TEST RDP'!V407+'TEST RDP'!AB407+'TEST RDP'!AD407+'TEST RDP'!AN407)/6</f>
        <v>0</v>
      </c>
      <c r="H408" s="625">
        <f>('TEST RDP'!AH407+'TEST RDP'!AJ407+'TEST RDP'!AL407+'TEST RDP'!AN407+'TEST RDP'!AP407)/5</f>
        <v>0</v>
      </c>
      <c r="I408" s="625">
        <f>('TEST RDP'!Z407+'TEST RDP'!AH407+'TEST RDP'!AL407)/3</f>
        <v>0</v>
      </c>
      <c r="J408" s="626">
        <f>('TEST RDP'!H407+'TEST RDP'!R407+'TEST RDP'!AD407+'TEST RDP'!AP407)/4</f>
        <v>0</v>
      </c>
      <c r="K408" s="632">
        <f>('TEST RDP'!H407+'TEST RDP'!J407+'TEST RDP'!P407+'TEST RDP'!T407+'TEST RDP'!V407+'TEST RDP'!X407+'TEST RDP'!AF407+'TEST RDP'!AJ407+'TEST RDP'!AN407+'TEST RDP'!AP407)/10</f>
        <v>0</v>
      </c>
      <c r="L408" s="624">
        <f>('TEST RDP'!F407+'TEST RDP'!J407+'TEST RDP'!P407+'TEST RDP'!X407+'TEST RDP'!Z407+'TEST RDP'!AF407+'TEST RDP'!AL407)/7</f>
        <v>0</v>
      </c>
      <c r="M408" s="626">
        <f>('TEST RDP'!H407+'TEST RDP'!L407+'TEST RDP'!N407+'TEST RDP'!R407+'TEST RDP'!T407+'TEST RDP'!V407+'TEST RDP'!AB407+'TEST RDP'!AD407+'TEST RDP'!AH407+'TEST RDP'!AJ407+'TEST RDP'!AN407+'TEST RDP'!AP407)/12</f>
        <v>0</v>
      </c>
    </row>
    <row r="409" spans="1:13" ht="15.75" customHeight="1" x14ac:dyDescent="0.35">
      <c r="A409" s="623">
        <f>'TEST RDP'!A408</f>
        <v>0</v>
      </c>
      <c r="B409" s="623">
        <f>'TEST RDP'!B408</f>
        <v>0</v>
      </c>
      <c r="C409" s="623">
        <f>'TEST RDP'!C408</f>
        <v>0</v>
      </c>
      <c r="D409" s="624">
        <f>('TEST RDP'!H408+'TEST RDP'!X408)/2</f>
        <v>0</v>
      </c>
      <c r="E409" s="625">
        <f>('TEST RDP'!J408+'TEST RDP'!P408+'TEST RDP'!AF408)/3</f>
        <v>0</v>
      </c>
      <c r="F409" s="625">
        <f>('TEST RDP'!F408+'TEST RDP'!L408+'TEST RDP'!N408+'TEST RDP'!Z408+'TEST RDP'!AH408+'TEST RDP'!AJ408+'TEST RDP'!AL408+'TEST RDP'!AP408)/8</f>
        <v>0</v>
      </c>
      <c r="G409" s="625">
        <f>('TEST RDP'!R408+'TEST RDP'!T408+'TEST RDP'!V408+'TEST RDP'!AB408+'TEST RDP'!AD408+'TEST RDP'!AN408)/6</f>
        <v>0</v>
      </c>
      <c r="H409" s="625">
        <f>('TEST RDP'!AH408+'TEST RDP'!AJ408+'TEST RDP'!AL408+'TEST RDP'!AN408+'TEST RDP'!AP408)/5</f>
        <v>0</v>
      </c>
      <c r="I409" s="625">
        <f>('TEST RDP'!Z408+'TEST RDP'!AH408+'TEST RDP'!AL408)/3</f>
        <v>0</v>
      </c>
      <c r="J409" s="626">
        <f>('TEST RDP'!H408+'TEST RDP'!R408+'TEST RDP'!AD408+'TEST RDP'!AP408)/4</f>
        <v>0</v>
      </c>
      <c r="K409" s="632">
        <f>('TEST RDP'!H408+'TEST RDP'!J408+'TEST RDP'!P408+'TEST RDP'!T408+'TEST RDP'!V408+'TEST RDP'!X408+'TEST RDP'!AF408+'TEST RDP'!AJ408+'TEST RDP'!AN408+'TEST RDP'!AP408)/10</f>
        <v>0</v>
      </c>
      <c r="L409" s="624">
        <f>('TEST RDP'!F408+'TEST RDP'!J408+'TEST RDP'!P408+'TEST RDP'!X408+'TEST RDP'!Z408+'TEST RDP'!AF408+'TEST RDP'!AL408)/7</f>
        <v>0</v>
      </c>
      <c r="M409" s="626">
        <f>('TEST RDP'!H408+'TEST RDP'!L408+'TEST RDP'!N408+'TEST RDP'!R408+'TEST RDP'!T408+'TEST RDP'!V408+'TEST RDP'!AB408+'TEST RDP'!AD408+'TEST RDP'!AH408+'TEST RDP'!AJ408+'TEST RDP'!AN408+'TEST RDP'!AP408)/12</f>
        <v>0</v>
      </c>
    </row>
    <row r="410" spans="1:13" ht="15.75" customHeight="1" x14ac:dyDescent="0.35">
      <c r="A410" s="623">
        <f>'TEST RDP'!A409</f>
        <v>0</v>
      </c>
      <c r="B410" s="623">
        <f>'TEST RDP'!B409</f>
        <v>0</v>
      </c>
      <c r="C410" s="623">
        <f>'TEST RDP'!C409</f>
        <v>0</v>
      </c>
      <c r="D410" s="624">
        <f>('TEST RDP'!H409+'TEST RDP'!X409)/2</f>
        <v>0</v>
      </c>
      <c r="E410" s="625">
        <f>('TEST RDP'!J409+'TEST RDP'!P409+'TEST RDP'!AF409)/3</f>
        <v>0</v>
      </c>
      <c r="F410" s="625">
        <f>('TEST RDP'!F409+'TEST RDP'!L409+'TEST RDP'!N409+'TEST RDP'!Z409+'TEST RDP'!AH409+'TEST RDP'!AJ409+'TEST RDP'!AL409+'TEST RDP'!AP409)/8</f>
        <v>0</v>
      </c>
      <c r="G410" s="625">
        <f>('TEST RDP'!R409+'TEST RDP'!T409+'TEST RDP'!V409+'TEST RDP'!AB409+'TEST RDP'!AD409+'TEST RDP'!AN409)/6</f>
        <v>0</v>
      </c>
      <c r="H410" s="625">
        <f>('TEST RDP'!AH409+'TEST RDP'!AJ409+'TEST RDP'!AL409+'TEST RDP'!AN409+'TEST RDP'!AP409)/5</f>
        <v>0</v>
      </c>
      <c r="I410" s="625">
        <f>('TEST RDP'!Z409+'TEST RDP'!AH409+'TEST RDP'!AL409)/3</f>
        <v>0</v>
      </c>
      <c r="J410" s="626">
        <f>('TEST RDP'!H409+'TEST RDP'!R409+'TEST RDP'!AD409+'TEST RDP'!AP409)/4</f>
        <v>0</v>
      </c>
      <c r="K410" s="632">
        <f>('TEST RDP'!H409+'TEST RDP'!J409+'TEST RDP'!P409+'TEST RDP'!T409+'TEST RDP'!V409+'TEST RDP'!X409+'TEST RDP'!AF409+'TEST RDP'!AJ409+'TEST RDP'!AN409+'TEST RDP'!AP409)/10</f>
        <v>0</v>
      </c>
      <c r="L410" s="624">
        <f>('TEST RDP'!F409+'TEST RDP'!J409+'TEST RDP'!P409+'TEST RDP'!X409+'TEST RDP'!Z409+'TEST RDP'!AF409+'TEST RDP'!AL409)/7</f>
        <v>0</v>
      </c>
      <c r="M410" s="626">
        <f>('TEST RDP'!H409+'TEST RDP'!L409+'TEST RDP'!N409+'TEST RDP'!R409+'TEST RDP'!T409+'TEST RDP'!V409+'TEST RDP'!AB409+'TEST RDP'!AD409+'TEST RDP'!AH409+'TEST RDP'!AJ409+'TEST RDP'!AN409+'TEST RDP'!AP409)/12</f>
        <v>0</v>
      </c>
    </row>
    <row r="411" spans="1:13" ht="15.75" customHeight="1" x14ac:dyDescent="0.35">
      <c r="A411" s="623">
        <f>'TEST RDP'!A410</f>
        <v>0</v>
      </c>
      <c r="B411" s="623">
        <f>'TEST RDP'!B410</f>
        <v>0</v>
      </c>
      <c r="C411" s="623">
        <f>'TEST RDP'!C410</f>
        <v>0</v>
      </c>
      <c r="D411" s="624">
        <f>('TEST RDP'!H410+'TEST RDP'!X410)/2</f>
        <v>0</v>
      </c>
      <c r="E411" s="625">
        <f>('TEST RDP'!J410+'TEST RDP'!P410+'TEST RDP'!AF410)/3</f>
        <v>0</v>
      </c>
      <c r="F411" s="625">
        <f>('TEST RDP'!F410+'TEST RDP'!L410+'TEST RDP'!N410+'TEST RDP'!Z410+'TEST RDP'!AH410+'TEST RDP'!AJ410+'TEST RDP'!AL410+'TEST RDP'!AP410)/8</f>
        <v>0</v>
      </c>
      <c r="G411" s="625">
        <f>('TEST RDP'!R410+'TEST RDP'!T410+'TEST RDP'!V410+'TEST RDP'!AB410+'TEST RDP'!AD410+'TEST RDP'!AN410)/6</f>
        <v>0</v>
      </c>
      <c r="H411" s="625">
        <f>('TEST RDP'!AH410+'TEST RDP'!AJ410+'TEST RDP'!AL410+'TEST RDP'!AN410+'TEST RDP'!AP410)/5</f>
        <v>0</v>
      </c>
      <c r="I411" s="625">
        <f>('TEST RDP'!Z410+'TEST RDP'!AH410+'TEST RDP'!AL410)/3</f>
        <v>0</v>
      </c>
      <c r="J411" s="626">
        <f>('TEST RDP'!H410+'TEST RDP'!R410+'TEST RDP'!AD410+'TEST RDP'!AP410)/4</f>
        <v>0</v>
      </c>
      <c r="K411" s="632">
        <f>('TEST RDP'!H410+'TEST RDP'!J410+'TEST RDP'!P410+'TEST RDP'!T410+'TEST RDP'!V410+'TEST RDP'!X410+'TEST RDP'!AF410+'TEST RDP'!AJ410+'TEST RDP'!AN410+'TEST RDP'!AP410)/10</f>
        <v>0</v>
      </c>
      <c r="L411" s="624">
        <f>('TEST RDP'!F410+'TEST RDP'!J410+'TEST RDP'!P410+'TEST RDP'!X410+'TEST RDP'!Z410+'TEST RDP'!AF410+'TEST RDP'!AL410)/7</f>
        <v>0</v>
      </c>
      <c r="M411" s="626">
        <f>('TEST RDP'!H410+'TEST RDP'!L410+'TEST RDP'!N410+'TEST RDP'!R410+'TEST RDP'!T410+'TEST RDP'!V410+'TEST RDP'!AB410+'TEST RDP'!AD410+'TEST RDP'!AH410+'TEST RDP'!AJ410+'TEST RDP'!AN410+'TEST RDP'!AP410)/12</f>
        <v>0</v>
      </c>
    </row>
    <row r="412" spans="1:13" ht="15.75" customHeight="1" x14ac:dyDescent="0.35">
      <c r="A412" s="623">
        <f>'TEST RDP'!A411</f>
        <v>0</v>
      </c>
      <c r="B412" s="623">
        <f>'TEST RDP'!B411</f>
        <v>0</v>
      </c>
      <c r="C412" s="623">
        <f>'TEST RDP'!C411</f>
        <v>0</v>
      </c>
      <c r="D412" s="624">
        <f>('TEST RDP'!H411+'TEST RDP'!X411)/2</f>
        <v>0</v>
      </c>
      <c r="E412" s="625">
        <f>('TEST RDP'!J411+'TEST RDP'!P411+'TEST RDP'!AF411)/3</f>
        <v>0</v>
      </c>
      <c r="F412" s="625">
        <f>('TEST RDP'!F411+'TEST RDP'!L411+'TEST RDP'!N411+'TEST RDP'!Z411+'TEST RDP'!AH411+'TEST RDP'!AJ411+'TEST RDP'!AL411+'TEST RDP'!AP411)/8</f>
        <v>0</v>
      </c>
      <c r="G412" s="625">
        <f>('TEST RDP'!R411+'TEST RDP'!T411+'TEST RDP'!V411+'TEST RDP'!AB411+'TEST RDP'!AD411+'TEST RDP'!AN411)/6</f>
        <v>0</v>
      </c>
      <c r="H412" s="625">
        <f>('TEST RDP'!AH411+'TEST RDP'!AJ411+'TEST RDP'!AL411+'TEST RDP'!AN411+'TEST RDP'!AP411)/5</f>
        <v>0</v>
      </c>
      <c r="I412" s="625">
        <f>('TEST RDP'!Z411+'TEST RDP'!AH411+'TEST RDP'!AL411)/3</f>
        <v>0</v>
      </c>
      <c r="J412" s="626">
        <f>('TEST RDP'!H411+'TEST RDP'!R411+'TEST RDP'!AD411+'TEST RDP'!AP411)/4</f>
        <v>0</v>
      </c>
      <c r="K412" s="632">
        <f>('TEST RDP'!H411+'TEST RDP'!J411+'TEST RDP'!P411+'TEST RDP'!T411+'TEST RDP'!V411+'TEST RDP'!X411+'TEST RDP'!AF411+'TEST RDP'!AJ411+'TEST RDP'!AN411+'TEST RDP'!AP411)/10</f>
        <v>0</v>
      </c>
      <c r="L412" s="624">
        <f>('TEST RDP'!F411+'TEST RDP'!J411+'TEST RDP'!P411+'TEST RDP'!X411+'TEST RDP'!Z411+'TEST RDP'!AF411+'TEST RDP'!AL411)/7</f>
        <v>0</v>
      </c>
      <c r="M412" s="626">
        <f>('TEST RDP'!H411+'TEST RDP'!L411+'TEST RDP'!N411+'TEST RDP'!R411+'TEST RDP'!T411+'TEST RDP'!V411+'TEST RDP'!AB411+'TEST RDP'!AD411+'TEST RDP'!AH411+'TEST RDP'!AJ411+'TEST RDP'!AN411+'TEST RDP'!AP411)/12</f>
        <v>0</v>
      </c>
    </row>
    <row r="413" spans="1:13" ht="15.75" customHeight="1" x14ac:dyDescent="0.35">
      <c r="A413" s="623">
        <f>'TEST RDP'!A412</f>
        <v>0</v>
      </c>
      <c r="B413" s="623">
        <f>'TEST RDP'!B412</f>
        <v>0</v>
      </c>
      <c r="C413" s="623">
        <f>'TEST RDP'!C412</f>
        <v>0</v>
      </c>
      <c r="D413" s="624">
        <f>('TEST RDP'!H412+'TEST RDP'!X412)/2</f>
        <v>0</v>
      </c>
      <c r="E413" s="625">
        <f>('TEST RDP'!J412+'TEST RDP'!P412+'TEST RDP'!AF412)/3</f>
        <v>0</v>
      </c>
      <c r="F413" s="625">
        <f>('TEST RDP'!F412+'TEST RDP'!L412+'TEST RDP'!N412+'TEST RDP'!Z412+'TEST RDP'!AH412+'TEST RDP'!AJ412+'TEST RDP'!AL412+'TEST RDP'!AP412)/8</f>
        <v>0</v>
      </c>
      <c r="G413" s="625">
        <f>('TEST RDP'!R412+'TEST RDP'!T412+'TEST RDP'!V412+'TEST RDP'!AB412+'TEST RDP'!AD412+'TEST RDP'!AN412)/6</f>
        <v>0</v>
      </c>
      <c r="H413" s="625">
        <f>('TEST RDP'!AH412+'TEST RDP'!AJ412+'TEST RDP'!AL412+'TEST RDP'!AN412+'TEST RDP'!AP412)/5</f>
        <v>0</v>
      </c>
      <c r="I413" s="625">
        <f>('TEST RDP'!Z412+'TEST RDP'!AH412+'TEST RDP'!AL412)/3</f>
        <v>0</v>
      </c>
      <c r="J413" s="626">
        <f>('TEST RDP'!H412+'TEST RDP'!R412+'TEST RDP'!AD412+'TEST RDP'!AP412)/4</f>
        <v>0</v>
      </c>
      <c r="K413" s="632">
        <f>('TEST RDP'!H412+'TEST RDP'!J412+'TEST RDP'!P412+'TEST RDP'!T412+'TEST RDP'!V412+'TEST RDP'!X412+'TEST RDP'!AF412+'TEST RDP'!AJ412+'TEST RDP'!AN412+'TEST RDP'!AP412)/10</f>
        <v>0</v>
      </c>
      <c r="L413" s="624">
        <f>('TEST RDP'!F412+'TEST RDP'!J412+'TEST RDP'!P412+'TEST RDP'!X412+'TEST RDP'!Z412+'TEST RDP'!AF412+'TEST RDP'!AL412)/7</f>
        <v>0</v>
      </c>
      <c r="M413" s="626">
        <f>('TEST RDP'!H412+'TEST RDP'!L412+'TEST RDP'!N412+'TEST RDP'!R412+'TEST RDP'!T412+'TEST RDP'!V412+'TEST RDP'!AB412+'TEST RDP'!AD412+'TEST RDP'!AH412+'TEST RDP'!AJ412+'TEST RDP'!AN412+'TEST RDP'!AP412)/12</f>
        <v>0</v>
      </c>
    </row>
    <row r="414" spans="1:13" ht="15.75" customHeight="1" x14ac:dyDescent="0.35">
      <c r="A414" s="623">
        <f>'TEST RDP'!A413</f>
        <v>0</v>
      </c>
      <c r="B414" s="623">
        <f>'TEST RDP'!B413</f>
        <v>0</v>
      </c>
      <c r="C414" s="623">
        <f>'TEST RDP'!C413</f>
        <v>0</v>
      </c>
      <c r="D414" s="624">
        <f>('TEST RDP'!H413+'TEST RDP'!X413)/2</f>
        <v>0</v>
      </c>
      <c r="E414" s="625">
        <f>('TEST RDP'!J413+'TEST RDP'!P413+'TEST RDP'!AF413)/3</f>
        <v>0</v>
      </c>
      <c r="F414" s="625">
        <f>('TEST RDP'!F413+'TEST RDP'!L413+'TEST RDP'!N413+'TEST RDP'!Z413+'TEST RDP'!AH413+'TEST RDP'!AJ413+'TEST RDP'!AL413+'TEST RDP'!AP413)/8</f>
        <v>0</v>
      </c>
      <c r="G414" s="625">
        <f>('TEST RDP'!R413+'TEST RDP'!T413+'TEST RDP'!V413+'TEST RDP'!AB413+'TEST RDP'!AD413+'TEST RDP'!AN413)/6</f>
        <v>0</v>
      </c>
      <c r="H414" s="625">
        <f>('TEST RDP'!AH413+'TEST RDP'!AJ413+'TEST RDP'!AL413+'TEST RDP'!AN413+'TEST RDP'!AP413)/5</f>
        <v>0</v>
      </c>
      <c r="I414" s="625">
        <f>('TEST RDP'!Z413+'TEST RDP'!AH413+'TEST RDP'!AL413)/3</f>
        <v>0</v>
      </c>
      <c r="J414" s="626">
        <f>('TEST RDP'!H413+'TEST RDP'!R413+'TEST RDP'!AD413+'TEST RDP'!AP413)/4</f>
        <v>0</v>
      </c>
      <c r="K414" s="632">
        <f>('TEST RDP'!H413+'TEST RDP'!J413+'TEST RDP'!P413+'TEST RDP'!T413+'TEST RDP'!V413+'TEST RDP'!X413+'TEST RDP'!AF413+'TEST RDP'!AJ413+'TEST RDP'!AN413+'TEST RDP'!AP413)/10</f>
        <v>0</v>
      </c>
      <c r="L414" s="624">
        <f>('TEST RDP'!F413+'TEST RDP'!J413+'TEST RDP'!P413+'TEST RDP'!X413+'TEST RDP'!Z413+'TEST RDP'!AF413+'TEST RDP'!AL413)/7</f>
        <v>0</v>
      </c>
      <c r="M414" s="626">
        <f>('TEST RDP'!H413+'TEST RDP'!L413+'TEST RDP'!N413+'TEST RDP'!R413+'TEST RDP'!T413+'TEST RDP'!V413+'TEST RDP'!AB413+'TEST RDP'!AD413+'TEST RDP'!AH413+'TEST RDP'!AJ413+'TEST RDP'!AN413+'TEST RDP'!AP413)/12</f>
        <v>0</v>
      </c>
    </row>
    <row r="415" spans="1:13" ht="15.75" customHeight="1" x14ac:dyDescent="0.35">
      <c r="A415" s="623">
        <f>'TEST RDP'!A414</f>
        <v>0</v>
      </c>
      <c r="B415" s="623">
        <f>'TEST RDP'!B414</f>
        <v>0</v>
      </c>
      <c r="C415" s="623">
        <f>'TEST RDP'!C414</f>
        <v>0</v>
      </c>
      <c r="D415" s="624">
        <f>('TEST RDP'!H414+'TEST RDP'!X414)/2</f>
        <v>0</v>
      </c>
      <c r="E415" s="625">
        <f>('TEST RDP'!J414+'TEST RDP'!P414+'TEST RDP'!AF414)/3</f>
        <v>0</v>
      </c>
      <c r="F415" s="625">
        <f>('TEST RDP'!F414+'TEST RDP'!L414+'TEST RDP'!N414+'TEST RDP'!Z414+'TEST RDP'!AH414+'TEST RDP'!AJ414+'TEST RDP'!AL414+'TEST RDP'!AP414)/8</f>
        <v>0</v>
      </c>
      <c r="G415" s="625">
        <f>('TEST RDP'!R414+'TEST RDP'!T414+'TEST RDP'!V414+'TEST RDP'!AB414+'TEST RDP'!AD414+'TEST RDP'!AN414)/6</f>
        <v>0</v>
      </c>
      <c r="H415" s="625">
        <f>('TEST RDP'!AH414+'TEST RDP'!AJ414+'TEST RDP'!AL414+'TEST RDP'!AN414+'TEST RDP'!AP414)/5</f>
        <v>0</v>
      </c>
      <c r="I415" s="625">
        <f>('TEST RDP'!Z414+'TEST RDP'!AH414+'TEST RDP'!AL414)/3</f>
        <v>0</v>
      </c>
      <c r="J415" s="626">
        <f>('TEST RDP'!H414+'TEST RDP'!R414+'TEST RDP'!AD414+'TEST RDP'!AP414)/4</f>
        <v>0</v>
      </c>
      <c r="K415" s="632">
        <f>('TEST RDP'!H414+'TEST RDP'!J414+'TEST RDP'!P414+'TEST RDP'!T414+'TEST RDP'!V414+'TEST RDP'!X414+'TEST RDP'!AF414+'TEST RDP'!AJ414+'TEST RDP'!AN414+'TEST RDP'!AP414)/10</f>
        <v>0</v>
      </c>
      <c r="L415" s="624">
        <f>('TEST RDP'!F414+'TEST RDP'!J414+'TEST RDP'!P414+'TEST RDP'!X414+'TEST RDP'!Z414+'TEST RDP'!AF414+'TEST RDP'!AL414)/7</f>
        <v>0</v>
      </c>
      <c r="M415" s="626">
        <f>('TEST RDP'!H414+'TEST RDP'!L414+'TEST RDP'!N414+'TEST RDP'!R414+'TEST RDP'!T414+'TEST RDP'!V414+'TEST RDP'!AB414+'TEST RDP'!AD414+'TEST RDP'!AH414+'TEST RDP'!AJ414+'TEST RDP'!AN414+'TEST RDP'!AP414)/12</f>
        <v>0</v>
      </c>
    </row>
    <row r="416" spans="1:13" ht="15.75" customHeight="1" x14ac:dyDescent="0.35">
      <c r="A416" s="623">
        <f>'TEST RDP'!A415</f>
        <v>0</v>
      </c>
      <c r="B416" s="623">
        <f>'TEST RDP'!B415</f>
        <v>0</v>
      </c>
      <c r="C416" s="623">
        <f>'TEST RDP'!C415</f>
        <v>0</v>
      </c>
      <c r="D416" s="624">
        <f>('TEST RDP'!H415+'TEST RDP'!X415)/2</f>
        <v>0</v>
      </c>
      <c r="E416" s="625">
        <f>('TEST RDP'!J415+'TEST RDP'!P415+'TEST RDP'!AF415)/3</f>
        <v>0</v>
      </c>
      <c r="F416" s="625">
        <f>('TEST RDP'!F415+'TEST RDP'!L415+'TEST RDP'!N415+'TEST RDP'!Z415+'TEST RDP'!AH415+'TEST RDP'!AJ415+'TEST RDP'!AL415+'TEST RDP'!AP415)/8</f>
        <v>0</v>
      </c>
      <c r="G416" s="625">
        <f>('TEST RDP'!R415+'TEST RDP'!T415+'TEST RDP'!V415+'TEST RDP'!AB415+'TEST RDP'!AD415+'TEST RDP'!AN415)/6</f>
        <v>0</v>
      </c>
      <c r="H416" s="625">
        <f>('TEST RDP'!AH415+'TEST RDP'!AJ415+'TEST RDP'!AL415+'TEST RDP'!AN415+'TEST RDP'!AP415)/5</f>
        <v>0</v>
      </c>
      <c r="I416" s="625">
        <f>('TEST RDP'!Z415+'TEST RDP'!AH415+'TEST RDP'!AL415)/3</f>
        <v>0</v>
      </c>
      <c r="J416" s="626">
        <f>('TEST RDP'!H415+'TEST RDP'!R415+'TEST RDP'!AD415+'TEST RDP'!AP415)/4</f>
        <v>0</v>
      </c>
      <c r="K416" s="632">
        <f>('TEST RDP'!H415+'TEST RDP'!J415+'TEST RDP'!P415+'TEST RDP'!T415+'TEST RDP'!V415+'TEST RDP'!X415+'TEST RDP'!AF415+'TEST RDP'!AJ415+'TEST RDP'!AN415+'TEST RDP'!AP415)/10</f>
        <v>0</v>
      </c>
      <c r="L416" s="624">
        <f>('TEST RDP'!F415+'TEST RDP'!J415+'TEST RDP'!P415+'TEST RDP'!X415+'TEST RDP'!Z415+'TEST RDP'!AF415+'TEST RDP'!AL415)/7</f>
        <v>0</v>
      </c>
      <c r="M416" s="626">
        <f>('TEST RDP'!H415+'TEST RDP'!L415+'TEST RDP'!N415+'TEST RDP'!R415+'TEST RDP'!T415+'TEST RDP'!V415+'TEST RDP'!AB415+'TEST RDP'!AD415+'TEST RDP'!AH415+'TEST RDP'!AJ415+'TEST RDP'!AN415+'TEST RDP'!AP415)/12</f>
        <v>0</v>
      </c>
    </row>
    <row r="417" spans="1:13" ht="15.75" customHeight="1" x14ac:dyDescent="0.35">
      <c r="A417" s="623">
        <f>'TEST RDP'!A416</f>
        <v>0</v>
      </c>
      <c r="B417" s="623">
        <f>'TEST RDP'!B416</f>
        <v>0</v>
      </c>
      <c r="C417" s="623">
        <f>'TEST RDP'!C416</f>
        <v>0</v>
      </c>
      <c r="D417" s="624">
        <f>('TEST RDP'!H416+'TEST RDP'!X416)/2</f>
        <v>0</v>
      </c>
      <c r="E417" s="625">
        <f>('TEST RDP'!J416+'TEST RDP'!P416+'TEST RDP'!AF416)/3</f>
        <v>0</v>
      </c>
      <c r="F417" s="625">
        <f>('TEST RDP'!F416+'TEST RDP'!L416+'TEST RDP'!N416+'TEST RDP'!Z416+'TEST RDP'!AH416+'TEST RDP'!AJ416+'TEST RDP'!AL416+'TEST RDP'!AP416)/8</f>
        <v>0</v>
      </c>
      <c r="G417" s="625">
        <f>('TEST RDP'!R416+'TEST RDP'!T416+'TEST RDP'!V416+'TEST RDP'!AB416+'TEST RDP'!AD416+'TEST RDP'!AN416)/6</f>
        <v>0</v>
      </c>
      <c r="H417" s="625">
        <f>('TEST RDP'!AH416+'TEST RDP'!AJ416+'TEST RDP'!AL416+'TEST RDP'!AN416+'TEST RDP'!AP416)/5</f>
        <v>0</v>
      </c>
      <c r="I417" s="625">
        <f>('TEST RDP'!Z416+'TEST RDP'!AH416+'TEST RDP'!AL416)/3</f>
        <v>0</v>
      </c>
      <c r="J417" s="626">
        <f>('TEST RDP'!H416+'TEST RDP'!R416+'TEST RDP'!AD416+'TEST RDP'!AP416)/4</f>
        <v>0</v>
      </c>
      <c r="K417" s="632">
        <f>('TEST RDP'!H416+'TEST RDP'!J416+'TEST RDP'!P416+'TEST RDP'!T416+'TEST RDP'!V416+'TEST RDP'!X416+'TEST RDP'!AF416+'TEST RDP'!AJ416+'TEST RDP'!AN416+'TEST RDP'!AP416)/10</f>
        <v>0</v>
      </c>
      <c r="L417" s="624">
        <f>('TEST RDP'!F416+'TEST RDP'!J416+'TEST RDP'!P416+'TEST RDP'!X416+'TEST RDP'!Z416+'TEST RDP'!AF416+'TEST RDP'!AL416)/7</f>
        <v>0</v>
      </c>
      <c r="M417" s="626">
        <f>('TEST RDP'!H416+'TEST RDP'!L416+'TEST RDP'!N416+'TEST RDP'!R416+'TEST RDP'!T416+'TEST RDP'!V416+'TEST RDP'!AB416+'TEST RDP'!AD416+'TEST RDP'!AH416+'TEST RDP'!AJ416+'TEST RDP'!AN416+'TEST RDP'!AP416)/12</f>
        <v>0</v>
      </c>
    </row>
    <row r="418" spans="1:13" ht="15.75" customHeight="1" x14ac:dyDescent="0.35">
      <c r="A418" s="623">
        <f>'TEST RDP'!A417</f>
        <v>0</v>
      </c>
      <c r="B418" s="623">
        <f>'TEST RDP'!B417</f>
        <v>0</v>
      </c>
      <c r="C418" s="623">
        <f>'TEST RDP'!C417</f>
        <v>0</v>
      </c>
      <c r="D418" s="624">
        <f>('TEST RDP'!H417+'TEST RDP'!X417)/2</f>
        <v>0</v>
      </c>
      <c r="E418" s="625">
        <f>('TEST RDP'!J417+'TEST RDP'!P417+'TEST RDP'!AF417)/3</f>
        <v>0</v>
      </c>
      <c r="F418" s="625">
        <f>('TEST RDP'!F417+'TEST RDP'!L417+'TEST RDP'!N417+'TEST RDP'!Z417+'TEST RDP'!AH417+'TEST RDP'!AJ417+'TEST RDP'!AL417+'TEST RDP'!AP417)/8</f>
        <v>0</v>
      </c>
      <c r="G418" s="625">
        <f>('TEST RDP'!R417+'TEST RDP'!T417+'TEST RDP'!V417+'TEST RDP'!AB417+'TEST RDP'!AD417+'TEST RDP'!AN417)/6</f>
        <v>0</v>
      </c>
      <c r="H418" s="625">
        <f>('TEST RDP'!AH417+'TEST RDP'!AJ417+'TEST RDP'!AL417+'TEST RDP'!AN417+'TEST RDP'!AP417)/5</f>
        <v>0</v>
      </c>
      <c r="I418" s="625">
        <f>('TEST RDP'!Z417+'TEST RDP'!AH417+'TEST RDP'!AL417)/3</f>
        <v>0</v>
      </c>
      <c r="J418" s="626">
        <f>('TEST RDP'!H417+'TEST RDP'!R417+'TEST RDP'!AD417+'TEST RDP'!AP417)/4</f>
        <v>0</v>
      </c>
      <c r="K418" s="632">
        <f>('TEST RDP'!H417+'TEST RDP'!J417+'TEST RDP'!P417+'TEST RDP'!T417+'TEST RDP'!V417+'TEST RDP'!X417+'TEST RDP'!AF417+'TEST RDP'!AJ417+'TEST RDP'!AN417+'TEST RDP'!AP417)/10</f>
        <v>0</v>
      </c>
      <c r="L418" s="624">
        <f>('TEST RDP'!F417+'TEST RDP'!J417+'TEST RDP'!P417+'TEST RDP'!X417+'TEST RDP'!Z417+'TEST RDP'!AF417+'TEST RDP'!AL417)/7</f>
        <v>0</v>
      </c>
      <c r="M418" s="626">
        <f>('TEST RDP'!H417+'TEST RDP'!L417+'TEST RDP'!N417+'TEST RDP'!R417+'TEST RDP'!T417+'TEST RDP'!V417+'TEST RDP'!AB417+'TEST RDP'!AD417+'TEST RDP'!AH417+'TEST RDP'!AJ417+'TEST RDP'!AN417+'TEST RDP'!AP417)/12</f>
        <v>0</v>
      </c>
    </row>
    <row r="419" spans="1:13" ht="15.75" customHeight="1" x14ac:dyDescent="0.35">
      <c r="A419" s="623">
        <f>'TEST RDP'!A418</f>
        <v>0</v>
      </c>
      <c r="B419" s="623">
        <f>'TEST RDP'!B418</f>
        <v>0</v>
      </c>
      <c r="C419" s="623">
        <f>'TEST RDP'!C418</f>
        <v>0</v>
      </c>
      <c r="D419" s="624">
        <f>('TEST RDP'!H418+'TEST RDP'!X418)/2</f>
        <v>0</v>
      </c>
      <c r="E419" s="625">
        <f>('TEST RDP'!J418+'TEST RDP'!P418+'TEST RDP'!AF418)/3</f>
        <v>0</v>
      </c>
      <c r="F419" s="625">
        <f>('TEST RDP'!F418+'TEST RDP'!L418+'TEST RDP'!N418+'TEST RDP'!Z418+'TEST RDP'!AH418+'TEST RDP'!AJ418+'TEST RDP'!AL418+'TEST RDP'!AP418)/8</f>
        <v>0</v>
      </c>
      <c r="G419" s="625">
        <f>('TEST RDP'!R418+'TEST RDP'!T418+'TEST RDP'!V418+'TEST RDP'!AB418+'TEST RDP'!AD418+'TEST RDP'!AN418)/6</f>
        <v>0</v>
      </c>
      <c r="H419" s="625">
        <f>('TEST RDP'!AH418+'TEST RDP'!AJ418+'TEST RDP'!AL418+'TEST RDP'!AN418+'TEST RDP'!AP418)/5</f>
        <v>0</v>
      </c>
      <c r="I419" s="625">
        <f>('TEST RDP'!Z418+'TEST RDP'!AH418+'TEST RDP'!AL418)/3</f>
        <v>0</v>
      </c>
      <c r="J419" s="626">
        <f>('TEST RDP'!H418+'TEST RDP'!R418+'TEST RDP'!AD418+'TEST RDP'!AP418)/4</f>
        <v>0</v>
      </c>
      <c r="K419" s="632">
        <f>('TEST RDP'!H418+'TEST RDP'!J418+'TEST RDP'!P418+'TEST RDP'!T418+'TEST RDP'!V418+'TEST RDP'!X418+'TEST RDP'!AF418+'TEST RDP'!AJ418+'TEST RDP'!AN418+'TEST RDP'!AP418)/10</f>
        <v>0</v>
      </c>
      <c r="L419" s="624">
        <f>('TEST RDP'!F418+'TEST RDP'!J418+'TEST RDP'!P418+'TEST RDP'!X418+'TEST RDP'!Z418+'TEST RDP'!AF418+'TEST RDP'!AL418)/7</f>
        <v>0</v>
      </c>
      <c r="M419" s="626">
        <f>('TEST RDP'!H418+'TEST RDP'!L418+'TEST RDP'!N418+'TEST RDP'!R418+'TEST RDP'!T418+'TEST RDP'!V418+'TEST RDP'!AB418+'TEST RDP'!AD418+'TEST RDP'!AH418+'TEST RDP'!AJ418+'TEST RDP'!AN418+'TEST RDP'!AP418)/12</f>
        <v>0</v>
      </c>
    </row>
    <row r="420" spans="1:13" ht="15.75" customHeight="1" x14ac:dyDescent="0.35">
      <c r="A420" s="623">
        <f>'TEST RDP'!A419</f>
        <v>0</v>
      </c>
      <c r="B420" s="623">
        <f>'TEST RDP'!B419</f>
        <v>0</v>
      </c>
      <c r="C420" s="623">
        <f>'TEST RDP'!C419</f>
        <v>0</v>
      </c>
      <c r="D420" s="624">
        <f>('TEST RDP'!H419+'TEST RDP'!X419)/2</f>
        <v>0</v>
      </c>
      <c r="E420" s="625">
        <f>('TEST RDP'!J419+'TEST RDP'!P419+'TEST RDP'!AF419)/3</f>
        <v>0</v>
      </c>
      <c r="F420" s="625">
        <f>('TEST RDP'!F419+'TEST RDP'!L419+'TEST RDP'!N419+'TEST RDP'!Z419+'TEST RDP'!AH419+'TEST RDP'!AJ419+'TEST RDP'!AL419+'TEST RDP'!AP419)/8</f>
        <v>0</v>
      </c>
      <c r="G420" s="625">
        <f>('TEST RDP'!R419+'TEST RDP'!T419+'TEST RDP'!V419+'TEST RDP'!AB419+'TEST RDP'!AD419+'TEST RDP'!AN419)/6</f>
        <v>0</v>
      </c>
      <c r="H420" s="625">
        <f>('TEST RDP'!AH419+'TEST RDP'!AJ419+'TEST RDP'!AL419+'TEST RDP'!AN419+'TEST RDP'!AP419)/5</f>
        <v>0</v>
      </c>
      <c r="I420" s="625">
        <f>('TEST RDP'!Z419+'TEST RDP'!AH419+'TEST RDP'!AL419)/3</f>
        <v>0</v>
      </c>
      <c r="J420" s="626">
        <f>('TEST RDP'!H419+'TEST RDP'!R419+'TEST RDP'!AD419+'TEST RDP'!AP419)/4</f>
        <v>0</v>
      </c>
      <c r="K420" s="632">
        <f>('TEST RDP'!H419+'TEST RDP'!J419+'TEST RDP'!P419+'TEST RDP'!T419+'TEST RDP'!V419+'TEST RDP'!X419+'TEST RDP'!AF419+'TEST RDP'!AJ419+'TEST RDP'!AN419+'TEST RDP'!AP419)/10</f>
        <v>0</v>
      </c>
      <c r="L420" s="624">
        <f>('TEST RDP'!F419+'TEST RDP'!J419+'TEST RDP'!P419+'TEST RDP'!X419+'TEST RDP'!Z419+'TEST RDP'!AF419+'TEST RDP'!AL419)/7</f>
        <v>0</v>
      </c>
      <c r="M420" s="626">
        <f>('TEST RDP'!H419+'TEST RDP'!L419+'TEST RDP'!N419+'TEST RDP'!R419+'TEST RDP'!T419+'TEST RDP'!V419+'TEST RDP'!AB419+'TEST RDP'!AD419+'TEST RDP'!AH419+'TEST RDP'!AJ419+'TEST RDP'!AN419+'TEST RDP'!AP419)/12</f>
        <v>0</v>
      </c>
    </row>
    <row r="421" spans="1:13" ht="15.75" customHeight="1" x14ac:dyDescent="0.35">
      <c r="A421" s="623">
        <f>'TEST RDP'!A420</f>
        <v>0</v>
      </c>
      <c r="B421" s="623">
        <f>'TEST RDP'!B420</f>
        <v>0</v>
      </c>
      <c r="C421" s="623">
        <f>'TEST RDP'!C420</f>
        <v>0</v>
      </c>
      <c r="D421" s="624">
        <f>('TEST RDP'!H420+'TEST RDP'!X420)/2</f>
        <v>0</v>
      </c>
      <c r="E421" s="625">
        <f>('TEST RDP'!J420+'TEST RDP'!P420+'TEST RDP'!AF420)/3</f>
        <v>0</v>
      </c>
      <c r="F421" s="625">
        <f>('TEST RDP'!F420+'TEST RDP'!L420+'TEST RDP'!N420+'TEST RDP'!Z420+'TEST RDP'!AH420+'TEST RDP'!AJ420+'TEST RDP'!AL420+'TEST RDP'!AP420)/8</f>
        <v>0</v>
      </c>
      <c r="G421" s="625">
        <f>('TEST RDP'!R420+'TEST RDP'!T420+'TEST RDP'!V420+'TEST RDP'!AB420+'TEST RDP'!AD420+'TEST RDP'!AN420)/6</f>
        <v>0</v>
      </c>
      <c r="H421" s="625">
        <f>('TEST RDP'!AH420+'TEST RDP'!AJ420+'TEST RDP'!AL420+'TEST RDP'!AN420+'TEST RDP'!AP420)/5</f>
        <v>0</v>
      </c>
      <c r="I421" s="625">
        <f>('TEST RDP'!Z420+'TEST RDP'!AH420+'TEST RDP'!AL420)/3</f>
        <v>0</v>
      </c>
      <c r="J421" s="626">
        <f>('TEST RDP'!H420+'TEST RDP'!R420+'TEST RDP'!AD420+'TEST RDP'!AP420)/4</f>
        <v>0</v>
      </c>
      <c r="K421" s="632">
        <f>('TEST RDP'!H420+'TEST RDP'!J420+'TEST RDP'!P420+'TEST RDP'!T420+'TEST RDP'!V420+'TEST RDP'!X420+'TEST RDP'!AF420+'TEST RDP'!AJ420+'TEST RDP'!AN420+'TEST RDP'!AP420)/10</f>
        <v>0</v>
      </c>
      <c r="L421" s="624">
        <f>('TEST RDP'!F420+'TEST RDP'!J420+'TEST RDP'!P420+'TEST RDP'!X420+'TEST RDP'!Z420+'TEST RDP'!AF420+'TEST RDP'!AL420)/7</f>
        <v>0</v>
      </c>
      <c r="M421" s="626">
        <f>('TEST RDP'!H420+'TEST RDP'!L420+'TEST RDP'!N420+'TEST RDP'!R420+'TEST RDP'!T420+'TEST RDP'!V420+'TEST RDP'!AB420+'TEST RDP'!AD420+'TEST RDP'!AH420+'TEST RDP'!AJ420+'TEST RDP'!AN420+'TEST RDP'!AP420)/12</f>
        <v>0</v>
      </c>
    </row>
    <row r="422" spans="1:13" ht="15.75" customHeight="1" x14ac:dyDescent="0.35">
      <c r="A422" s="623">
        <f>'TEST RDP'!A421</f>
        <v>0</v>
      </c>
      <c r="B422" s="623">
        <f>'TEST RDP'!B421</f>
        <v>0</v>
      </c>
      <c r="C422" s="623">
        <f>'TEST RDP'!C421</f>
        <v>0</v>
      </c>
      <c r="D422" s="624">
        <f>('TEST RDP'!H421+'TEST RDP'!X421)/2</f>
        <v>0</v>
      </c>
      <c r="E422" s="625">
        <f>('TEST RDP'!J421+'TEST RDP'!P421+'TEST RDP'!AF421)/3</f>
        <v>0</v>
      </c>
      <c r="F422" s="625">
        <f>('TEST RDP'!F421+'TEST RDP'!L421+'TEST RDP'!N421+'TEST RDP'!Z421+'TEST RDP'!AH421+'TEST RDP'!AJ421+'TEST RDP'!AL421+'TEST RDP'!AP421)/8</f>
        <v>0</v>
      </c>
      <c r="G422" s="625">
        <f>('TEST RDP'!R421+'TEST RDP'!T421+'TEST RDP'!V421+'TEST RDP'!AB421+'TEST RDP'!AD421+'TEST RDP'!AN421)/6</f>
        <v>0</v>
      </c>
      <c r="H422" s="625">
        <f>('TEST RDP'!AH421+'TEST RDP'!AJ421+'TEST RDP'!AL421+'TEST RDP'!AN421+'TEST RDP'!AP421)/5</f>
        <v>0</v>
      </c>
      <c r="I422" s="625">
        <f>('TEST RDP'!Z421+'TEST RDP'!AH421+'TEST RDP'!AL421)/3</f>
        <v>0</v>
      </c>
      <c r="J422" s="626">
        <f>('TEST RDP'!H421+'TEST RDP'!R421+'TEST RDP'!AD421+'TEST RDP'!AP421)/4</f>
        <v>0</v>
      </c>
      <c r="K422" s="632">
        <f>('TEST RDP'!H421+'TEST RDP'!J421+'TEST RDP'!P421+'TEST RDP'!T421+'TEST RDP'!V421+'TEST RDP'!X421+'TEST RDP'!AF421+'TEST RDP'!AJ421+'TEST RDP'!AN421+'TEST RDP'!AP421)/10</f>
        <v>0</v>
      </c>
      <c r="L422" s="624">
        <f>('TEST RDP'!F421+'TEST RDP'!J421+'TEST RDP'!P421+'TEST RDP'!X421+'TEST RDP'!Z421+'TEST RDP'!AF421+'TEST RDP'!AL421)/7</f>
        <v>0</v>
      </c>
      <c r="M422" s="626">
        <f>('TEST RDP'!H421+'TEST RDP'!L421+'TEST RDP'!N421+'TEST RDP'!R421+'TEST RDP'!T421+'TEST RDP'!V421+'TEST RDP'!AB421+'TEST RDP'!AD421+'TEST RDP'!AH421+'TEST RDP'!AJ421+'TEST RDP'!AN421+'TEST RDP'!AP421)/12</f>
        <v>0</v>
      </c>
    </row>
    <row r="423" spans="1:13" ht="15.75" customHeight="1" x14ac:dyDescent="0.35">
      <c r="A423" s="623">
        <f>'TEST RDP'!A422</f>
        <v>0</v>
      </c>
      <c r="B423" s="623">
        <f>'TEST RDP'!B422</f>
        <v>0</v>
      </c>
      <c r="C423" s="623">
        <f>'TEST RDP'!C422</f>
        <v>0</v>
      </c>
      <c r="D423" s="624">
        <f>('TEST RDP'!H422+'TEST RDP'!X422)/2</f>
        <v>0</v>
      </c>
      <c r="E423" s="625">
        <f>('TEST RDP'!J422+'TEST RDP'!P422+'TEST RDP'!AF422)/3</f>
        <v>0</v>
      </c>
      <c r="F423" s="625">
        <f>('TEST RDP'!F422+'TEST RDP'!L422+'TEST RDP'!N422+'TEST RDP'!Z422+'TEST RDP'!AH422+'TEST RDP'!AJ422+'TEST RDP'!AL422+'TEST RDP'!AP422)/8</f>
        <v>0</v>
      </c>
      <c r="G423" s="625">
        <f>('TEST RDP'!R422+'TEST RDP'!T422+'TEST RDP'!V422+'TEST RDP'!AB422+'TEST RDP'!AD422+'TEST RDP'!AN422)/6</f>
        <v>0</v>
      </c>
      <c r="H423" s="625">
        <f>('TEST RDP'!AH422+'TEST RDP'!AJ422+'TEST RDP'!AL422+'TEST RDP'!AN422+'TEST RDP'!AP422)/5</f>
        <v>0</v>
      </c>
      <c r="I423" s="625">
        <f>('TEST RDP'!Z422+'TEST RDP'!AH422+'TEST RDP'!AL422)/3</f>
        <v>0</v>
      </c>
      <c r="J423" s="626">
        <f>('TEST RDP'!H422+'TEST RDP'!R422+'TEST RDP'!AD422+'TEST RDP'!AP422)/4</f>
        <v>0</v>
      </c>
      <c r="K423" s="632">
        <f>('TEST RDP'!H422+'TEST RDP'!J422+'TEST RDP'!P422+'TEST RDP'!T422+'TEST RDP'!V422+'TEST RDP'!X422+'TEST RDP'!AF422+'TEST RDP'!AJ422+'TEST RDP'!AN422+'TEST RDP'!AP422)/10</f>
        <v>0</v>
      </c>
      <c r="L423" s="624">
        <f>('TEST RDP'!F422+'TEST RDP'!J422+'TEST RDP'!P422+'TEST RDP'!X422+'TEST RDP'!Z422+'TEST RDP'!AF422+'TEST RDP'!AL422)/7</f>
        <v>0</v>
      </c>
      <c r="M423" s="626">
        <f>('TEST RDP'!H422+'TEST RDP'!L422+'TEST RDP'!N422+'TEST RDP'!R422+'TEST RDP'!T422+'TEST RDP'!V422+'TEST RDP'!AB422+'TEST RDP'!AD422+'TEST RDP'!AH422+'TEST RDP'!AJ422+'TEST RDP'!AN422+'TEST RDP'!AP422)/12</f>
        <v>0</v>
      </c>
    </row>
    <row r="424" spans="1:13" ht="15.75" customHeight="1" x14ac:dyDescent="0.35">
      <c r="A424" s="623">
        <f>'TEST RDP'!A423</f>
        <v>0</v>
      </c>
      <c r="B424" s="623">
        <f>'TEST RDP'!B423</f>
        <v>0</v>
      </c>
      <c r="C424" s="623">
        <f>'TEST RDP'!C423</f>
        <v>0</v>
      </c>
      <c r="D424" s="624">
        <f>('TEST RDP'!H423+'TEST RDP'!X423)/2</f>
        <v>0</v>
      </c>
      <c r="E424" s="625">
        <f>('TEST RDP'!J423+'TEST RDP'!P423+'TEST RDP'!AF423)/3</f>
        <v>0</v>
      </c>
      <c r="F424" s="625">
        <f>('TEST RDP'!F423+'TEST RDP'!L423+'TEST RDP'!N423+'TEST RDP'!Z423+'TEST RDP'!AH423+'TEST RDP'!AJ423+'TEST RDP'!AL423+'TEST RDP'!AP423)/8</f>
        <v>0</v>
      </c>
      <c r="G424" s="625">
        <f>('TEST RDP'!R423+'TEST RDP'!T423+'TEST RDP'!V423+'TEST RDP'!AB423+'TEST RDP'!AD423+'TEST RDP'!AN423)/6</f>
        <v>0</v>
      </c>
      <c r="H424" s="625">
        <f>('TEST RDP'!AH423+'TEST RDP'!AJ423+'TEST RDP'!AL423+'TEST RDP'!AN423+'TEST RDP'!AP423)/5</f>
        <v>0</v>
      </c>
      <c r="I424" s="625">
        <f>('TEST RDP'!Z423+'TEST RDP'!AH423+'TEST RDP'!AL423)/3</f>
        <v>0</v>
      </c>
      <c r="J424" s="626">
        <f>('TEST RDP'!H423+'TEST RDP'!R423+'TEST RDP'!AD423+'TEST RDP'!AP423)/4</f>
        <v>0</v>
      </c>
      <c r="K424" s="632">
        <f>('TEST RDP'!H423+'TEST RDP'!J423+'TEST RDP'!P423+'TEST RDP'!T423+'TEST RDP'!V423+'TEST RDP'!X423+'TEST RDP'!AF423+'TEST RDP'!AJ423+'TEST RDP'!AN423+'TEST RDP'!AP423)/10</f>
        <v>0</v>
      </c>
      <c r="L424" s="624">
        <f>('TEST RDP'!F423+'TEST RDP'!J423+'TEST RDP'!P423+'TEST RDP'!X423+'TEST RDP'!Z423+'TEST RDP'!AF423+'TEST RDP'!AL423)/7</f>
        <v>0</v>
      </c>
      <c r="M424" s="626">
        <f>('TEST RDP'!H423+'TEST RDP'!L423+'TEST RDP'!N423+'TEST RDP'!R423+'TEST RDP'!T423+'TEST RDP'!V423+'TEST RDP'!AB423+'TEST RDP'!AD423+'TEST RDP'!AH423+'TEST RDP'!AJ423+'TEST RDP'!AN423+'TEST RDP'!AP423)/12</f>
        <v>0</v>
      </c>
    </row>
    <row r="425" spans="1:13" ht="15.75" customHeight="1" x14ac:dyDescent="0.35">
      <c r="A425" s="623">
        <f>'TEST RDP'!A424</f>
        <v>0</v>
      </c>
      <c r="B425" s="623">
        <f>'TEST RDP'!B424</f>
        <v>0</v>
      </c>
      <c r="C425" s="623">
        <f>'TEST RDP'!C424</f>
        <v>0</v>
      </c>
      <c r="D425" s="624">
        <f>('TEST RDP'!H424+'TEST RDP'!X424)/2</f>
        <v>0</v>
      </c>
      <c r="E425" s="625">
        <f>('TEST RDP'!J424+'TEST RDP'!P424+'TEST RDP'!AF424)/3</f>
        <v>0</v>
      </c>
      <c r="F425" s="625">
        <f>('TEST RDP'!F424+'TEST RDP'!L424+'TEST RDP'!N424+'TEST RDP'!Z424+'TEST RDP'!AH424+'TEST RDP'!AJ424+'TEST RDP'!AL424+'TEST RDP'!AP424)/8</f>
        <v>0</v>
      </c>
      <c r="G425" s="625">
        <f>('TEST RDP'!R424+'TEST RDP'!T424+'TEST RDP'!V424+'TEST RDP'!AB424+'TEST RDP'!AD424+'TEST RDP'!AN424)/6</f>
        <v>0</v>
      </c>
      <c r="H425" s="625">
        <f>('TEST RDP'!AH424+'TEST RDP'!AJ424+'TEST RDP'!AL424+'TEST RDP'!AN424+'TEST RDP'!AP424)/5</f>
        <v>0</v>
      </c>
      <c r="I425" s="625">
        <f>('TEST RDP'!Z424+'TEST RDP'!AH424+'TEST RDP'!AL424)/3</f>
        <v>0</v>
      </c>
      <c r="J425" s="626">
        <f>('TEST RDP'!H424+'TEST RDP'!R424+'TEST RDP'!AD424+'TEST RDP'!AP424)/4</f>
        <v>0</v>
      </c>
      <c r="K425" s="632">
        <f>('TEST RDP'!H424+'TEST RDP'!J424+'TEST RDP'!P424+'TEST RDP'!T424+'TEST RDP'!V424+'TEST RDP'!X424+'TEST RDP'!AF424+'TEST RDP'!AJ424+'TEST RDP'!AN424+'TEST RDP'!AP424)/10</f>
        <v>0</v>
      </c>
      <c r="L425" s="624">
        <f>('TEST RDP'!F424+'TEST RDP'!J424+'TEST RDP'!P424+'TEST RDP'!X424+'TEST RDP'!Z424+'TEST RDP'!AF424+'TEST RDP'!AL424)/7</f>
        <v>0</v>
      </c>
      <c r="M425" s="626">
        <f>('TEST RDP'!H424+'TEST RDP'!L424+'TEST RDP'!N424+'TEST RDP'!R424+'TEST RDP'!T424+'TEST RDP'!V424+'TEST RDP'!AB424+'TEST RDP'!AD424+'TEST RDP'!AH424+'TEST RDP'!AJ424+'TEST RDP'!AN424+'TEST RDP'!AP424)/12</f>
        <v>0</v>
      </c>
    </row>
    <row r="426" spans="1:13" ht="15.75" customHeight="1" x14ac:dyDescent="0.35">
      <c r="A426" s="623">
        <f>'TEST RDP'!A425</f>
        <v>0</v>
      </c>
      <c r="B426" s="623">
        <f>'TEST RDP'!B425</f>
        <v>0</v>
      </c>
      <c r="C426" s="623">
        <f>'TEST RDP'!C425</f>
        <v>0</v>
      </c>
      <c r="D426" s="624">
        <f>('TEST RDP'!H425+'TEST RDP'!X425)/2</f>
        <v>0</v>
      </c>
      <c r="E426" s="625">
        <f>('TEST RDP'!J425+'TEST RDP'!P425+'TEST RDP'!AF425)/3</f>
        <v>0</v>
      </c>
      <c r="F426" s="625">
        <f>('TEST RDP'!F425+'TEST RDP'!L425+'TEST RDP'!N425+'TEST RDP'!Z425+'TEST RDP'!AH425+'TEST RDP'!AJ425+'TEST RDP'!AL425+'TEST RDP'!AP425)/8</f>
        <v>0</v>
      </c>
      <c r="G426" s="625">
        <f>('TEST RDP'!R425+'TEST RDP'!T425+'TEST RDP'!V425+'TEST RDP'!AB425+'TEST RDP'!AD425+'TEST RDP'!AN425)/6</f>
        <v>0</v>
      </c>
      <c r="H426" s="625">
        <f>('TEST RDP'!AH425+'TEST RDP'!AJ425+'TEST RDP'!AL425+'TEST RDP'!AN425+'TEST RDP'!AP425)/5</f>
        <v>0</v>
      </c>
      <c r="I426" s="625">
        <f>('TEST RDP'!Z425+'TEST RDP'!AH425+'TEST RDP'!AL425)/3</f>
        <v>0</v>
      </c>
      <c r="J426" s="626">
        <f>('TEST RDP'!H425+'TEST RDP'!R425+'TEST RDP'!AD425+'TEST RDP'!AP425)/4</f>
        <v>0</v>
      </c>
      <c r="K426" s="632">
        <f>('TEST RDP'!H425+'TEST RDP'!J425+'TEST RDP'!P425+'TEST RDP'!T425+'TEST RDP'!V425+'TEST RDP'!X425+'TEST RDP'!AF425+'TEST RDP'!AJ425+'TEST RDP'!AN425+'TEST RDP'!AP425)/10</f>
        <v>0</v>
      </c>
      <c r="L426" s="624">
        <f>('TEST RDP'!F425+'TEST RDP'!J425+'TEST RDP'!P425+'TEST RDP'!X425+'TEST RDP'!Z425+'TEST RDP'!AF425+'TEST RDP'!AL425)/7</f>
        <v>0</v>
      </c>
      <c r="M426" s="626">
        <f>('TEST RDP'!H425+'TEST RDP'!L425+'TEST RDP'!N425+'TEST RDP'!R425+'TEST RDP'!T425+'TEST RDP'!V425+'TEST RDP'!AB425+'TEST RDP'!AD425+'TEST RDP'!AH425+'TEST RDP'!AJ425+'TEST RDP'!AN425+'TEST RDP'!AP425)/12</f>
        <v>0</v>
      </c>
    </row>
    <row r="427" spans="1:13" ht="15.75" customHeight="1" x14ac:dyDescent="0.35">
      <c r="A427" s="623">
        <f>'TEST RDP'!A426</f>
        <v>0</v>
      </c>
      <c r="B427" s="623">
        <f>'TEST RDP'!B426</f>
        <v>0</v>
      </c>
      <c r="C427" s="623">
        <f>'TEST RDP'!C426</f>
        <v>0</v>
      </c>
      <c r="D427" s="624">
        <f>('TEST RDP'!H426+'TEST RDP'!X426)/2</f>
        <v>0</v>
      </c>
      <c r="E427" s="625">
        <f>('TEST RDP'!J426+'TEST RDP'!P426+'TEST RDP'!AF426)/3</f>
        <v>0</v>
      </c>
      <c r="F427" s="625">
        <f>('TEST RDP'!F426+'TEST RDP'!L426+'TEST RDP'!N426+'TEST RDP'!Z426+'TEST RDP'!AH426+'TEST RDP'!AJ426+'TEST RDP'!AL426+'TEST RDP'!AP426)/8</f>
        <v>0</v>
      </c>
      <c r="G427" s="625">
        <f>('TEST RDP'!R426+'TEST RDP'!T426+'TEST RDP'!V426+'TEST RDP'!AB426+'TEST RDP'!AD426+'TEST RDP'!AN426)/6</f>
        <v>0</v>
      </c>
      <c r="H427" s="625">
        <f>('TEST RDP'!AH426+'TEST RDP'!AJ426+'TEST RDP'!AL426+'TEST RDP'!AN426+'TEST RDP'!AP426)/5</f>
        <v>0</v>
      </c>
      <c r="I427" s="625">
        <f>('TEST RDP'!Z426+'TEST RDP'!AH426+'TEST RDP'!AL426)/3</f>
        <v>0</v>
      </c>
      <c r="J427" s="626">
        <f>('TEST RDP'!H426+'TEST RDP'!R426+'TEST RDP'!AD426+'TEST RDP'!AP426)/4</f>
        <v>0</v>
      </c>
      <c r="K427" s="632">
        <f>('TEST RDP'!H426+'TEST RDP'!J426+'TEST RDP'!P426+'TEST RDP'!T426+'TEST RDP'!V426+'TEST RDP'!X426+'TEST RDP'!AF426+'TEST RDP'!AJ426+'TEST RDP'!AN426+'TEST RDP'!AP426)/10</f>
        <v>0</v>
      </c>
      <c r="L427" s="624">
        <f>('TEST RDP'!F426+'TEST RDP'!J426+'TEST RDP'!P426+'TEST RDP'!X426+'TEST RDP'!Z426+'TEST RDP'!AF426+'TEST RDP'!AL426)/7</f>
        <v>0</v>
      </c>
      <c r="M427" s="626">
        <f>('TEST RDP'!H426+'TEST RDP'!L426+'TEST RDP'!N426+'TEST RDP'!R426+'TEST RDP'!T426+'TEST RDP'!V426+'TEST RDP'!AB426+'TEST RDP'!AD426+'TEST RDP'!AH426+'TEST RDP'!AJ426+'TEST RDP'!AN426+'TEST RDP'!AP426)/12</f>
        <v>0</v>
      </c>
    </row>
    <row r="428" spans="1:13" ht="15.75" customHeight="1" x14ac:dyDescent="0.35">
      <c r="A428" s="623">
        <f>'TEST RDP'!A427</f>
        <v>0</v>
      </c>
      <c r="B428" s="623">
        <f>'TEST RDP'!B427</f>
        <v>0</v>
      </c>
      <c r="C428" s="623">
        <f>'TEST RDP'!C427</f>
        <v>0</v>
      </c>
      <c r="D428" s="624">
        <f>('TEST RDP'!H427+'TEST RDP'!X427)/2</f>
        <v>0</v>
      </c>
      <c r="E428" s="625">
        <f>('TEST RDP'!J427+'TEST RDP'!P427+'TEST RDP'!AF427)/3</f>
        <v>0</v>
      </c>
      <c r="F428" s="625">
        <f>('TEST RDP'!F427+'TEST RDP'!L427+'TEST RDP'!N427+'TEST RDP'!Z427+'TEST RDP'!AH427+'TEST RDP'!AJ427+'TEST RDP'!AL427+'TEST RDP'!AP427)/8</f>
        <v>0</v>
      </c>
      <c r="G428" s="625">
        <f>('TEST RDP'!R427+'TEST RDP'!T427+'TEST RDP'!V427+'TEST RDP'!AB427+'TEST RDP'!AD427+'TEST RDP'!AN427)/6</f>
        <v>0</v>
      </c>
      <c r="H428" s="625">
        <f>('TEST RDP'!AH427+'TEST RDP'!AJ427+'TEST RDP'!AL427+'TEST RDP'!AN427+'TEST RDP'!AP427)/5</f>
        <v>0</v>
      </c>
      <c r="I428" s="625">
        <f>('TEST RDP'!Z427+'TEST RDP'!AH427+'TEST RDP'!AL427)/3</f>
        <v>0</v>
      </c>
      <c r="J428" s="626">
        <f>('TEST RDP'!H427+'TEST RDP'!R427+'TEST RDP'!AD427+'TEST RDP'!AP427)/4</f>
        <v>0</v>
      </c>
      <c r="K428" s="632">
        <f>('TEST RDP'!H427+'TEST RDP'!J427+'TEST RDP'!P427+'TEST RDP'!T427+'TEST RDP'!V427+'TEST RDP'!X427+'TEST RDP'!AF427+'TEST RDP'!AJ427+'TEST RDP'!AN427+'TEST RDP'!AP427)/10</f>
        <v>0</v>
      </c>
      <c r="L428" s="624">
        <f>('TEST RDP'!F427+'TEST RDP'!J427+'TEST RDP'!P427+'TEST RDP'!X427+'TEST RDP'!Z427+'TEST RDP'!AF427+'TEST RDP'!AL427)/7</f>
        <v>0</v>
      </c>
      <c r="M428" s="626">
        <f>('TEST RDP'!H427+'TEST RDP'!L427+'TEST RDP'!N427+'TEST RDP'!R427+'TEST RDP'!T427+'TEST RDP'!V427+'TEST RDP'!AB427+'TEST RDP'!AD427+'TEST RDP'!AH427+'TEST RDP'!AJ427+'TEST RDP'!AN427+'TEST RDP'!AP427)/12</f>
        <v>0</v>
      </c>
    </row>
    <row r="429" spans="1:13" ht="15.75" customHeight="1" x14ac:dyDescent="0.35">
      <c r="A429" s="623">
        <f>'TEST RDP'!A428</f>
        <v>0</v>
      </c>
      <c r="B429" s="623">
        <f>'TEST RDP'!B428</f>
        <v>0</v>
      </c>
      <c r="C429" s="623">
        <f>'TEST RDP'!C428</f>
        <v>0</v>
      </c>
      <c r="D429" s="624">
        <f>('TEST RDP'!H428+'TEST RDP'!X428)/2</f>
        <v>0</v>
      </c>
      <c r="E429" s="625">
        <f>('TEST RDP'!J428+'TEST RDP'!P428+'TEST RDP'!AF428)/3</f>
        <v>0</v>
      </c>
      <c r="F429" s="625">
        <f>('TEST RDP'!F428+'TEST RDP'!L428+'TEST RDP'!N428+'TEST RDP'!Z428+'TEST RDP'!AH428+'TEST RDP'!AJ428+'TEST RDP'!AL428+'TEST RDP'!AP428)/8</f>
        <v>0</v>
      </c>
      <c r="G429" s="625">
        <f>('TEST RDP'!R428+'TEST RDP'!T428+'TEST RDP'!V428+'TEST RDP'!AB428+'TEST RDP'!AD428+'TEST RDP'!AN428)/6</f>
        <v>0</v>
      </c>
      <c r="H429" s="625">
        <f>('TEST RDP'!AH428+'TEST RDP'!AJ428+'TEST RDP'!AL428+'TEST RDP'!AN428+'TEST RDP'!AP428)/5</f>
        <v>0</v>
      </c>
      <c r="I429" s="625">
        <f>('TEST RDP'!Z428+'TEST RDP'!AH428+'TEST RDP'!AL428)/3</f>
        <v>0</v>
      </c>
      <c r="J429" s="626">
        <f>('TEST RDP'!H428+'TEST RDP'!R428+'TEST RDP'!AD428+'TEST RDP'!AP428)/4</f>
        <v>0</v>
      </c>
      <c r="K429" s="632">
        <f>('TEST RDP'!H428+'TEST RDP'!J428+'TEST RDP'!P428+'TEST RDP'!T428+'TEST RDP'!V428+'TEST RDP'!X428+'TEST RDP'!AF428+'TEST RDP'!AJ428+'TEST RDP'!AN428+'TEST RDP'!AP428)/10</f>
        <v>0</v>
      </c>
      <c r="L429" s="624">
        <f>('TEST RDP'!F428+'TEST RDP'!J428+'TEST RDP'!P428+'TEST RDP'!X428+'TEST RDP'!Z428+'TEST RDP'!AF428+'TEST RDP'!AL428)/7</f>
        <v>0</v>
      </c>
      <c r="M429" s="626">
        <f>('TEST RDP'!H428+'TEST RDP'!L428+'TEST RDP'!N428+'TEST RDP'!R428+'TEST RDP'!T428+'TEST RDP'!V428+'TEST RDP'!AB428+'TEST RDP'!AD428+'TEST RDP'!AH428+'TEST RDP'!AJ428+'TEST RDP'!AN428+'TEST RDP'!AP428)/12</f>
        <v>0</v>
      </c>
    </row>
    <row r="430" spans="1:13" ht="15.75" customHeight="1" x14ac:dyDescent="0.35">
      <c r="A430" s="623">
        <f>'TEST RDP'!A429</f>
        <v>0</v>
      </c>
      <c r="B430" s="623">
        <f>'TEST RDP'!B429</f>
        <v>0</v>
      </c>
      <c r="C430" s="623">
        <f>'TEST RDP'!C429</f>
        <v>0</v>
      </c>
      <c r="D430" s="624">
        <f>('TEST RDP'!H429+'TEST RDP'!X429)/2</f>
        <v>0</v>
      </c>
      <c r="E430" s="625">
        <f>('TEST RDP'!J429+'TEST RDP'!P429+'TEST RDP'!AF429)/3</f>
        <v>0</v>
      </c>
      <c r="F430" s="625">
        <f>('TEST RDP'!F429+'TEST RDP'!L429+'TEST RDP'!N429+'TEST RDP'!Z429+'TEST RDP'!AH429+'TEST RDP'!AJ429+'TEST RDP'!AL429+'TEST RDP'!AP429)/8</f>
        <v>0</v>
      </c>
      <c r="G430" s="625">
        <f>('TEST RDP'!R429+'TEST RDP'!T429+'TEST RDP'!V429+'TEST RDP'!AB429+'TEST RDP'!AD429+'TEST RDP'!AN429)/6</f>
        <v>0</v>
      </c>
      <c r="H430" s="625">
        <f>('TEST RDP'!AH429+'TEST RDP'!AJ429+'TEST RDP'!AL429+'TEST RDP'!AN429+'TEST RDP'!AP429)/5</f>
        <v>0</v>
      </c>
      <c r="I430" s="625">
        <f>('TEST RDP'!Z429+'TEST RDP'!AH429+'TEST RDP'!AL429)/3</f>
        <v>0</v>
      </c>
      <c r="J430" s="626">
        <f>('TEST RDP'!H429+'TEST RDP'!R429+'TEST RDP'!AD429+'TEST RDP'!AP429)/4</f>
        <v>0</v>
      </c>
      <c r="K430" s="632">
        <f>('TEST RDP'!H429+'TEST RDP'!J429+'TEST RDP'!P429+'TEST RDP'!T429+'TEST RDP'!V429+'TEST RDP'!X429+'TEST RDP'!AF429+'TEST RDP'!AJ429+'TEST RDP'!AN429+'TEST RDP'!AP429)/10</f>
        <v>0</v>
      </c>
      <c r="L430" s="624">
        <f>('TEST RDP'!F429+'TEST RDP'!J429+'TEST RDP'!P429+'TEST RDP'!X429+'TEST RDP'!Z429+'TEST RDP'!AF429+'TEST RDP'!AL429)/7</f>
        <v>0</v>
      </c>
      <c r="M430" s="626">
        <f>('TEST RDP'!H429+'TEST RDP'!L429+'TEST RDP'!N429+'TEST RDP'!R429+'TEST RDP'!T429+'TEST RDP'!V429+'TEST RDP'!AB429+'TEST RDP'!AD429+'TEST RDP'!AH429+'TEST RDP'!AJ429+'TEST RDP'!AN429+'TEST RDP'!AP429)/12</f>
        <v>0</v>
      </c>
    </row>
    <row r="431" spans="1:13" ht="15.75" customHeight="1" x14ac:dyDescent="0.35">
      <c r="A431" s="623">
        <f>'TEST RDP'!A430</f>
        <v>0</v>
      </c>
      <c r="B431" s="623">
        <f>'TEST RDP'!B430</f>
        <v>0</v>
      </c>
      <c r="C431" s="623">
        <f>'TEST RDP'!C430</f>
        <v>0</v>
      </c>
      <c r="D431" s="624">
        <f>('TEST RDP'!H430+'TEST RDP'!X430)/2</f>
        <v>0</v>
      </c>
      <c r="E431" s="625">
        <f>('TEST RDP'!J430+'TEST RDP'!P430+'TEST RDP'!AF430)/3</f>
        <v>0</v>
      </c>
      <c r="F431" s="625">
        <f>('TEST RDP'!F430+'TEST RDP'!L430+'TEST RDP'!N430+'TEST RDP'!Z430+'TEST RDP'!AH430+'TEST RDP'!AJ430+'TEST RDP'!AL430+'TEST RDP'!AP430)/8</f>
        <v>0</v>
      </c>
      <c r="G431" s="625">
        <f>('TEST RDP'!R430+'TEST RDP'!T430+'TEST RDP'!V430+'TEST RDP'!AB430+'TEST RDP'!AD430+'TEST RDP'!AN430)/6</f>
        <v>0</v>
      </c>
      <c r="H431" s="625">
        <f>('TEST RDP'!AH430+'TEST RDP'!AJ430+'TEST RDP'!AL430+'TEST RDP'!AN430+'TEST RDP'!AP430)/5</f>
        <v>0</v>
      </c>
      <c r="I431" s="625">
        <f>('TEST RDP'!Z430+'TEST RDP'!AH430+'TEST RDP'!AL430)/3</f>
        <v>0</v>
      </c>
      <c r="J431" s="626">
        <f>('TEST RDP'!H430+'TEST RDP'!R430+'TEST RDP'!AD430+'TEST RDP'!AP430)/4</f>
        <v>0</v>
      </c>
      <c r="K431" s="632">
        <f>('TEST RDP'!H430+'TEST RDP'!J430+'TEST RDP'!P430+'TEST RDP'!T430+'TEST RDP'!V430+'TEST RDP'!X430+'TEST RDP'!AF430+'TEST RDP'!AJ430+'TEST RDP'!AN430+'TEST RDP'!AP430)/10</f>
        <v>0</v>
      </c>
      <c r="L431" s="624">
        <f>('TEST RDP'!F430+'TEST RDP'!J430+'TEST RDP'!P430+'TEST RDP'!X430+'TEST RDP'!Z430+'TEST RDP'!AF430+'TEST RDP'!AL430)/7</f>
        <v>0</v>
      </c>
      <c r="M431" s="626">
        <f>('TEST RDP'!H430+'TEST RDP'!L430+'TEST RDP'!N430+'TEST RDP'!R430+'TEST RDP'!T430+'TEST RDP'!V430+'TEST RDP'!AB430+'TEST RDP'!AD430+'TEST RDP'!AH430+'TEST RDP'!AJ430+'TEST RDP'!AN430+'TEST RDP'!AP430)/12</f>
        <v>0</v>
      </c>
    </row>
    <row r="432" spans="1:13" ht="15.75" customHeight="1" x14ac:dyDescent="0.35">
      <c r="A432" s="623">
        <f>'TEST RDP'!A431</f>
        <v>0</v>
      </c>
      <c r="B432" s="623">
        <f>'TEST RDP'!B431</f>
        <v>0</v>
      </c>
      <c r="C432" s="623">
        <f>'TEST RDP'!C431</f>
        <v>0</v>
      </c>
      <c r="D432" s="624">
        <f>('TEST RDP'!H431+'TEST RDP'!X431)/2</f>
        <v>0</v>
      </c>
      <c r="E432" s="625">
        <f>('TEST RDP'!J431+'TEST RDP'!P431+'TEST RDP'!AF431)/3</f>
        <v>0</v>
      </c>
      <c r="F432" s="625">
        <f>('TEST RDP'!F431+'TEST RDP'!L431+'TEST RDP'!N431+'TEST RDP'!Z431+'TEST RDP'!AH431+'TEST RDP'!AJ431+'TEST RDP'!AL431+'TEST RDP'!AP431)/8</f>
        <v>0</v>
      </c>
      <c r="G432" s="625">
        <f>('TEST RDP'!R431+'TEST RDP'!T431+'TEST RDP'!V431+'TEST RDP'!AB431+'TEST RDP'!AD431+'TEST RDP'!AN431)/6</f>
        <v>0</v>
      </c>
      <c r="H432" s="625">
        <f>('TEST RDP'!AH431+'TEST RDP'!AJ431+'TEST RDP'!AL431+'TEST RDP'!AN431+'TEST RDP'!AP431)/5</f>
        <v>0</v>
      </c>
      <c r="I432" s="625">
        <f>('TEST RDP'!Z431+'TEST RDP'!AH431+'TEST RDP'!AL431)/3</f>
        <v>0</v>
      </c>
      <c r="J432" s="626">
        <f>('TEST RDP'!H431+'TEST RDP'!R431+'TEST RDP'!AD431+'TEST RDP'!AP431)/4</f>
        <v>0</v>
      </c>
      <c r="K432" s="632">
        <f>('TEST RDP'!H431+'TEST RDP'!J431+'TEST RDP'!P431+'TEST RDP'!T431+'TEST RDP'!V431+'TEST RDP'!X431+'TEST RDP'!AF431+'TEST RDP'!AJ431+'TEST RDP'!AN431+'TEST RDP'!AP431)/10</f>
        <v>0</v>
      </c>
      <c r="L432" s="624">
        <f>('TEST RDP'!F431+'TEST RDP'!J431+'TEST RDP'!P431+'TEST RDP'!X431+'TEST RDP'!Z431+'TEST RDP'!AF431+'TEST RDP'!AL431)/7</f>
        <v>0</v>
      </c>
      <c r="M432" s="626">
        <f>('TEST RDP'!H431+'TEST RDP'!L431+'TEST RDP'!N431+'TEST RDP'!R431+'TEST RDP'!T431+'TEST RDP'!V431+'TEST RDP'!AB431+'TEST RDP'!AD431+'TEST RDP'!AH431+'TEST RDP'!AJ431+'TEST RDP'!AN431+'TEST RDP'!AP431)/12</f>
        <v>0</v>
      </c>
    </row>
    <row r="433" spans="1:13" ht="15.75" customHeight="1" x14ac:dyDescent="0.35">
      <c r="A433" s="623">
        <f>'TEST RDP'!A432</f>
        <v>0</v>
      </c>
      <c r="B433" s="623">
        <f>'TEST RDP'!B432</f>
        <v>0</v>
      </c>
      <c r="C433" s="623">
        <f>'TEST RDP'!C432</f>
        <v>0</v>
      </c>
      <c r="D433" s="624">
        <f>('TEST RDP'!H432+'TEST RDP'!X432)/2</f>
        <v>0</v>
      </c>
      <c r="E433" s="625">
        <f>('TEST RDP'!J432+'TEST RDP'!P432+'TEST RDP'!AF432)/3</f>
        <v>0</v>
      </c>
      <c r="F433" s="625">
        <f>('TEST RDP'!F432+'TEST RDP'!L432+'TEST RDP'!N432+'TEST RDP'!Z432+'TEST RDP'!AH432+'TEST RDP'!AJ432+'TEST RDP'!AL432+'TEST RDP'!AP432)/8</f>
        <v>0</v>
      </c>
      <c r="G433" s="625">
        <f>('TEST RDP'!R432+'TEST RDP'!T432+'TEST RDP'!V432+'TEST RDP'!AB432+'TEST RDP'!AD432+'TEST RDP'!AN432)/6</f>
        <v>0</v>
      </c>
      <c r="H433" s="625">
        <f>('TEST RDP'!AH432+'TEST RDP'!AJ432+'TEST RDP'!AL432+'TEST RDP'!AN432+'TEST RDP'!AP432)/5</f>
        <v>0</v>
      </c>
      <c r="I433" s="625">
        <f>('TEST RDP'!Z432+'TEST RDP'!AH432+'TEST RDP'!AL432)/3</f>
        <v>0</v>
      </c>
      <c r="J433" s="626">
        <f>('TEST RDP'!H432+'TEST RDP'!R432+'TEST RDP'!AD432+'TEST RDP'!AP432)/4</f>
        <v>0</v>
      </c>
      <c r="K433" s="632">
        <f>('TEST RDP'!H432+'TEST RDP'!J432+'TEST RDP'!P432+'TEST RDP'!T432+'TEST RDP'!V432+'TEST RDP'!X432+'TEST RDP'!AF432+'TEST RDP'!AJ432+'TEST RDP'!AN432+'TEST RDP'!AP432)/10</f>
        <v>0</v>
      </c>
      <c r="L433" s="624">
        <f>('TEST RDP'!F432+'TEST RDP'!J432+'TEST RDP'!P432+'TEST RDP'!X432+'TEST RDP'!Z432+'TEST RDP'!AF432+'TEST RDP'!AL432)/7</f>
        <v>0</v>
      </c>
      <c r="M433" s="626">
        <f>('TEST RDP'!H432+'TEST RDP'!L432+'TEST RDP'!N432+'TEST RDP'!R432+'TEST RDP'!T432+'TEST RDP'!V432+'TEST RDP'!AB432+'TEST RDP'!AD432+'TEST RDP'!AH432+'TEST RDP'!AJ432+'TEST RDP'!AN432+'TEST RDP'!AP432)/12</f>
        <v>0</v>
      </c>
    </row>
    <row r="434" spans="1:13" ht="15.75" customHeight="1" x14ac:dyDescent="0.35">
      <c r="A434" s="623">
        <f>'TEST RDP'!A433</f>
        <v>0</v>
      </c>
      <c r="B434" s="623">
        <f>'TEST RDP'!B433</f>
        <v>0</v>
      </c>
      <c r="C434" s="623">
        <f>'TEST RDP'!C433</f>
        <v>0</v>
      </c>
      <c r="D434" s="624">
        <f>('TEST RDP'!H433+'TEST RDP'!X433)/2</f>
        <v>0</v>
      </c>
      <c r="E434" s="625">
        <f>('TEST RDP'!J433+'TEST RDP'!P433+'TEST RDP'!AF433)/3</f>
        <v>0</v>
      </c>
      <c r="F434" s="625">
        <f>('TEST RDP'!F433+'TEST RDP'!L433+'TEST RDP'!N433+'TEST RDP'!Z433+'TEST RDP'!AH433+'TEST RDP'!AJ433+'TEST RDP'!AL433+'TEST RDP'!AP433)/8</f>
        <v>0</v>
      </c>
      <c r="G434" s="625">
        <f>('TEST RDP'!R433+'TEST RDP'!T433+'TEST RDP'!V433+'TEST RDP'!AB433+'TEST RDP'!AD433+'TEST RDP'!AN433)/6</f>
        <v>0</v>
      </c>
      <c r="H434" s="625">
        <f>('TEST RDP'!AH433+'TEST RDP'!AJ433+'TEST RDP'!AL433+'TEST RDP'!AN433+'TEST RDP'!AP433)/5</f>
        <v>0</v>
      </c>
      <c r="I434" s="625">
        <f>('TEST RDP'!Z433+'TEST RDP'!AH433+'TEST RDP'!AL433)/3</f>
        <v>0</v>
      </c>
      <c r="J434" s="626">
        <f>('TEST RDP'!H433+'TEST RDP'!R433+'TEST RDP'!AD433+'TEST RDP'!AP433)/4</f>
        <v>0</v>
      </c>
      <c r="K434" s="632">
        <f>('TEST RDP'!H433+'TEST RDP'!J433+'TEST RDP'!P433+'TEST RDP'!T433+'TEST RDP'!V433+'TEST RDP'!X433+'TEST RDP'!AF433+'TEST RDP'!AJ433+'TEST RDP'!AN433+'TEST RDP'!AP433)/10</f>
        <v>0</v>
      </c>
      <c r="L434" s="624">
        <f>('TEST RDP'!F433+'TEST RDP'!J433+'TEST RDP'!P433+'TEST RDP'!X433+'TEST RDP'!Z433+'TEST RDP'!AF433+'TEST RDP'!AL433)/7</f>
        <v>0</v>
      </c>
      <c r="M434" s="626">
        <f>('TEST RDP'!H433+'TEST RDP'!L433+'TEST RDP'!N433+'TEST RDP'!R433+'TEST RDP'!T433+'TEST RDP'!V433+'TEST RDP'!AB433+'TEST RDP'!AD433+'TEST RDP'!AH433+'TEST RDP'!AJ433+'TEST RDP'!AN433+'TEST RDP'!AP433)/12</f>
        <v>0</v>
      </c>
    </row>
    <row r="435" spans="1:13" ht="15.75" customHeight="1" x14ac:dyDescent="0.35">
      <c r="A435" s="623">
        <f>'TEST RDP'!A434</f>
        <v>0</v>
      </c>
      <c r="B435" s="623">
        <f>'TEST RDP'!B434</f>
        <v>0</v>
      </c>
      <c r="C435" s="623">
        <f>'TEST RDP'!C434</f>
        <v>0</v>
      </c>
      <c r="D435" s="624">
        <f>('TEST RDP'!H434+'TEST RDP'!X434)/2</f>
        <v>0</v>
      </c>
      <c r="E435" s="625">
        <f>('TEST RDP'!J434+'TEST RDP'!P434+'TEST RDP'!AF434)/3</f>
        <v>0</v>
      </c>
      <c r="F435" s="625">
        <f>('TEST RDP'!F434+'TEST RDP'!L434+'TEST RDP'!N434+'TEST RDP'!Z434+'TEST RDP'!AH434+'TEST RDP'!AJ434+'TEST RDP'!AL434+'TEST RDP'!AP434)/8</f>
        <v>0</v>
      </c>
      <c r="G435" s="625">
        <f>('TEST RDP'!R434+'TEST RDP'!T434+'TEST RDP'!V434+'TEST RDP'!AB434+'TEST RDP'!AD434+'TEST RDP'!AN434)/6</f>
        <v>0</v>
      </c>
      <c r="H435" s="625">
        <f>('TEST RDP'!AH434+'TEST RDP'!AJ434+'TEST RDP'!AL434+'TEST RDP'!AN434+'TEST RDP'!AP434)/5</f>
        <v>0</v>
      </c>
      <c r="I435" s="625">
        <f>('TEST RDP'!Z434+'TEST RDP'!AH434+'TEST RDP'!AL434)/3</f>
        <v>0</v>
      </c>
      <c r="J435" s="626">
        <f>('TEST RDP'!H434+'TEST RDP'!R434+'TEST RDP'!AD434+'TEST RDP'!AP434)/4</f>
        <v>0</v>
      </c>
      <c r="K435" s="632">
        <f>('TEST RDP'!H434+'TEST RDP'!J434+'TEST RDP'!P434+'TEST RDP'!T434+'TEST RDP'!V434+'TEST RDP'!X434+'TEST RDP'!AF434+'TEST RDP'!AJ434+'TEST RDP'!AN434+'TEST RDP'!AP434)/10</f>
        <v>0</v>
      </c>
      <c r="L435" s="624">
        <f>('TEST RDP'!F434+'TEST RDP'!J434+'TEST RDP'!P434+'TEST RDP'!X434+'TEST RDP'!Z434+'TEST RDP'!AF434+'TEST RDP'!AL434)/7</f>
        <v>0</v>
      </c>
      <c r="M435" s="626">
        <f>('TEST RDP'!H434+'TEST RDP'!L434+'TEST RDP'!N434+'TEST RDP'!R434+'TEST RDP'!T434+'TEST RDP'!V434+'TEST RDP'!AB434+'TEST RDP'!AD434+'TEST RDP'!AH434+'TEST RDP'!AJ434+'TEST RDP'!AN434+'TEST RDP'!AP434)/12</f>
        <v>0</v>
      </c>
    </row>
    <row r="436" spans="1:13" ht="15.75" customHeight="1" x14ac:dyDescent="0.35">
      <c r="A436" s="623">
        <f>'TEST RDP'!A435</f>
        <v>0</v>
      </c>
      <c r="B436" s="623">
        <f>'TEST RDP'!B435</f>
        <v>0</v>
      </c>
      <c r="C436" s="623">
        <f>'TEST RDP'!C435</f>
        <v>0</v>
      </c>
      <c r="D436" s="624">
        <f>('TEST RDP'!H435+'TEST RDP'!X435)/2</f>
        <v>0</v>
      </c>
      <c r="E436" s="625">
        <f>('TEST RDP'!J435+'TEST RDP'!P435+'TEST RDP'!AF435)/3</f>
        <v>0</v>
      </c>
      <c r="F436" s="625">
        <f>('TEST RDP'!F435+'TEST RDP'!L435+'TEST RDP'!N435+'TEST RDP'!Z435+'TEST RDP'!AH435+'TEST RDP'!AJ435+'TEST RDP'!AL435+'TEST RDP'!AP435)/8</f>
        <v>0</v>
      </c>
      <c r="G436" s="625">
        <f>('TEST RDP'!R435+'TEST RDP'!T435+'TEST RDP'!V435+'TEST RDP'!AB435+'TEST RDP'!AD435+'TEST RDP'!AN435)/6</f>
        <v>0</v>
      </c>
      <c r="H436" s="625">
        <f>('TEST RDP'!AH435+'TEST RDP'!AJ435+'TEST RDP'!AL435+'TEST RDP'!AN435+'TEST RDP'!AP435)/5</f>
        <v>0</v>
      </c>
      <c r="I436" s="625">
        <f>('TEST RDP'!Z435+'TEST RDP'!AH435+'TEST RDP'!AL435)/3</f>
        <v>0</v>
      </c>
      <c r="J436" s="626">
        <f>('TEST RDP'!H435+'TEST RDP'!R435+'TEST RDP'!AD435+'TEST RDP'!AP435)/4</f>
        <v>0</v>
      </c>
      <c r="K436" s="632">
        <f>('TEST RDP'!H435+'TEST RDP'!J435+'TEST RDP'!P435+'TEST RDP'!T435+'TEST RDP'!V435+'TEST RDP'!X435+'TEST RDP'!AF435+'TEST RDP'!AJ435+'TEST RDP'!AN435+'TEST RDP'!AP435)/10</f>
        <v>0</v>
      </c>
      <c r="L436" s="624">
        <f>('TEST RDP'!F435+'TEST RDP'!J435+'TEST RDP'!P435+'TEST RDP'!X435+'TEST RDP'!Z435+'TEST RDP'!AF435+'TEST RDP'!AL435)/7</f>
        <v>0</v>
      </c>
      <c r="M436" s="626">
        <f>('TEST RDP'!H435+'TEST RDP'!L435+'TEST RDP'!N435+'TEST RDP'!R435+'TEST RDP'!T435+'TEST RDP'!V435+'TEST RDP'!AB435+'TEST RDP'!AD435+'TEST RDP'!AH435+'TEST RDP'!AJ435+'TEST RDP'!AN435+'TEST RDP'!AP435)/12</f>
        <v>0</v>
      </c>
    </row>
    <row r="437" spans="1:13" ht="15.75" customHeight="1" x14ac:dyDescent="0.35">
      <c r="A437" s="623">
        <f>'TEST RDP'!A436</f>
        <v>0</v>
      </c>
      <c r="B437" s="623">
        <f>'TEST RDP'!B436</f>
        <v>0</v>
      </c>
      <c r="C437" s="623">
        <f>'TEST RDP'!C436</f>
        <v>0</v>
      </c>
      <c r="D437" s="624">
        <f>('TEST RDP'!H436+'TEST RDP'!X436)/2</f>
        <v>0</v>
      </c>
      <c r="E437" s="625">
        <f>('TEST RDP'!J436+'TEST RDP'!P436+'TEST RDP'!AF436)/3</f>
        <v>0</v>
      </c>
      <c r="F437" s="625">
        <f>('TEST RDP'!F436+'TEST RDP'!L436+'TEST RDP'!N436+'TEST RDP'!Z436+'TEST RDP'!AH436+'TEST RDP'!AJ436+'TEST RDP'!AL436+'TEST RDP'!AP436)/8</f>
        <v>0</v>
      </c>
      <c r="G437" s="625">
        <f>('TEST RDP'!R436+'TEST RDP'!T436+'TEST RDP'!V436+'TEST RDP'!AB436+'TEST RDP'!AD436+'TEST RDP'!AN436)/6</f>
        <v>0</v>
      </c>
      <c r="H437" s="625">
        <f>('TEST RDP'!AH436+'TEST RDP'!AJ436+'TEST RDP'!AL436+'TEST RDP'!AN436+'TEST RDP'!AP436)/5</f>
        <v>0</v>
      </c>
      <c r="I437" s="625">
        <f>('TEST RDP'!Z436+'TEST RDP'!AH436+'TEST RDP'!AL436)/3</f>
        <v>0</v>
      </c>
      <c r="J437" s="626">
        <f>('TEST RDP'!H436+'TEST RDP'!R436+'TEST RDP'!AD436+'TEST RDP'!AP436)/4</f>
        <v>0</v>
      </c>
      <c r="K437" s="632">
        <f>('TEST RDP'!H436+'TEST RDP'!J436+'TEST RDP'!P436+'TEST RDP'!T436+'TEST RDP'!V436+'TEST RDP'!X436+'TEST RDP'!AF436+'TEST RDP'!AJ436+'TEST RDP'!AN436+'TEST RDP'!AP436)/10</f>
        <v>0</v>
      </c>
      <c r="L437" s="624">
        <f>('TEST RDP'!F436+'TEST RDP'!J436+'TEST RDP'!P436+'TEST RDP'!X436+'TEST RDP'!Z436+'TEST RDP'!AF436+'TEST RDP'!AL436)/7</f>
        <v>0</v>
      </c>
      <c r="M437" s="626">
        <f>('TEST RDP'!H436+'TEST RDP'!L436+'TEST RDP'!N436+'TEST RDP'!R436+'TEST RDP'!T436+'TEST RDP'!V436+'TEST RDP'!AB436+'TEST RDP'!AD436+'TEST RDP'!AH436+'TEST RDP'!AJ436+'TEST RDP'!AN436+'TEST RDP'!AP436)/12</f>
        <v>0</v>
      </c>
    </row>
    <row r="438" spans="1:13" ht="15.75" customHeight="1" x14ac:dyDescent="0.35">
      <c r="A438" s="623">
        <f>'TEST RDP'!A437</f>
        <v>0</v>
      </c>
      <c r="B438" s="623">
        <f>'TEST RDP'!B437</f>
        <v>0</v>
      </c>
      <c r="C438" s="623">
        <f>'TEST RDP'!C437</f>
        <v>0</v>
      </c>
      <c r="D438" s="624">
        <f>('TEST RDP'!H437+'TEST RDP'!X437)/2</f>
        <v>0</v>
      </c>
      <c r="E438" s="625">
        <f>('TEST RDP'!J437+'TEST RDP'!P437+'TEST RDP'!AF437)/3</f>
        <v>0</v>
      </c>
      <c r="F438" s="625">
        <f>('TEST RDP'!F437+'TEST RDP'!L437+'TEST RDP'!N437+'TEST RDP'!Z437+'TEST RDP'!AH437+'TEST RDP'!AJ437+'TEST RDP'!AL437+'TEST RDP'!AP437)/8</f>
        <v>0</v>
      </c>
      <c r="G438" s="625">
        <f>('TEST RDP'!R437+'TEST RDP'!T437+'TEST RDP'!V437+'TEST RDP'!AB437+'TEST RDP'!AD437+'TEST RDP'!AN437)/6</f>
        <v>0</v>
      </c>
      <c r="H438" s="625">
        <f>('TEST RDP'!AH437+'TEST RDP'!AJ437+'TEST RDP'!AL437+'TEST RDP'!AN437+'TEST RDP'!AP437)/5</f>
        <v>0</v>
      </c>
      <c r="I438" s="625">
        <f>('TEST RDP'!Z437+'TEST RDP'!AH437+'TEST RDP'!AL437)/3</f>
        <v>0</v>
      </c>
      <c r="J438" s="626">
        <f>('TEST RDP'!H437+'TEST RDP'!R437+'TEST RDP'!AD437+'TEST RDP'!AP437)/4</f>
        <v>0</v>
      </c>
      <c r="K438" s="632">
        <f>('TEST RDP'!H437+'TEST RDP'!J437+'TEST RDP'!P437+'TEST RDP'!T437+'TEST RDP'!V437+'TEST RDP'!X437+'TEST RDP'!AF437+'TEST RDP'!AJ437+'TEST RDP'!AN437+'TEST RDP'!AP437)/10</f>
        <v>0</v>
      </c>
      <c r="L438" s="624">
        <f>('TEST RDP'!F437+'TEST RDP'!J437+'TEST RDP'!P437+'TEST RDP'!X437+'TEST RDP'!Z437+'TEST RDP'!AF437+'TEST RDP'!AL437)/7</f>
        <v>0</v>
      </c>
      <c r="M438" s="626">
        <f>('TEST RDP'!H437+'TEST RDP'!L437+'TEST RDP'!N437+'TEST RDP'!R437+'TEST RDP'!T437+'TEST RDP'!V437+'TEST RDP'!AB437+'TEST RDP'!AD437+'TEST RDP'!AH437+'TEST RDP'!AJ437+'TEST RDP'!AN437+'TEST RDP'!AP437)/12</f>
        <v>0</v>
      </c>
    </row>
    <row r="439" spans="1:13" ht="15.75" customHeight="1" x14ac:dyDescent="0.35">
      <c r="A439" s="623">
        <f>'TEST RDP'!A438</f>
        <v>0</v>
      </c>
      <c r="B439" s="623">
        <f>'TEST RDP'!B438</f>
        <v>0</v>
      </c>
      <c r="C439" s="623">
        <f>'TEST RDP'!C438</f>
        <v>0</v>
      </c>
      <c r="D439" s="624">
        <f>('TEST RDP'!H438+'TEST RDP'!X438)/2</f>
        <v>0</v>
      </c>
      <c r="E439" s="625">
        <f>('TEST RDP'!J438+'TEST RDP'!P438+'TEST RDP'!AF438)/3</f>
        <v>0</v>
      </c>
      <c r="F439" s="625">
        <f>('TEST RDP'!F438+'TEST RDP'!L438+'TEST RDP'!N438+'TEST RDP'!Z438+'TEST RDP'!AH438+'TEST RDP'!AJ438+'TEST RDP'!AL438+'TEST RDP'!AP438)/8</f>
        <v>0</v>
      </c>
      <c r="G439" s="625">
        <f>('TEST RDP'!R438+'TEST RDP'!T438+'TEST RDP'!V438+'TEST RDP'!AB438+'TEST RDP'!AD438+'TEST RDP'!AN438)/6</f>
        <v>0</v>
      </c>
      <c r="H439" s="625">
        <f>('TEST RDP'!AH438+'TEST RDP'!AJ438+'TEST RDP'!AL438+'TEST RDP'!AN438+'TEST RDP'!AP438)/5</f>
        <v>0</v>
      </c>
      <c r="I439" s="625">
        <f>('TEST RDP'!Z438+'TEST RDP'!AH438+'TEST RDP'!AL438)/3</f>
        <v>0</v>
      </c>
      <c r="J439" s="626">
        <f>('TEST RDP'!H438+'TEST RDP'!R438+'TEST RDP'!AD438+'TEST RDP'!AP438)/4</f>
        <v>0</v>
      </c>
      <c r="K439" s="632">
        <f>('TEST RDP'!H438+'TEST RDP'!J438+'TEST RDP'!P438+'TEST RDP'!T438+'TEST RDP'!V438+'TEST RDP'!X438+'TEST RDP'!AF438+'TEST RDP'!AJ438+'TEST RDP'!AN438+'TEST RDP'!AP438)/10</f>
        <v>0</v>
      </c>
      <c r="L439" s="624">
        <f>('TEST RDP'!F438+'TEST RDP'!J438+'TEST RDP'!P438+'TEST RDP'!X438+'TEST RDP'!Z438+'TEST RDP'!AF438+'TEST RDP'!AL438)/7</f>
        <v>0</v>
      </c>
      <c r="M439" s="626">
        <f>('TEST RDP'!H438+'TEST RDP'!L438+'TEST RDP'!N438+'TEST RDP'!R438+'TEST RDP'!T438+'TEST RDP'!V438+'TEST RDP'!AB438+'TEST RDP'!AD438+'TEST RDP'!AH438+'TEST RDP'!AJ438+'TEST RDP'!AN438+'TEST RDP'!AP438)/12</f>
        <v>0</v>
      </c>
    </row>
    <row r="440" spans="1:13" ht="15.75" customHeight="1" x14ac:dyDescent="0.35">
      <c r="A440" s="623">
        <f>'TEST RDP'!A439</f>
        <v>0</v>
      </c>
      <c r="B440" s="623">
        <f>'TEST RDP'!B439</f>
        <v>0</v>
      </c>
      <c r="C440" s="623">
        <f>'TEST RDP'!C439</f>
        <v>0</v>
      </c>
      <c r="D440" s="624">
        <f>('TEST RDP'!H439+'TEST RDP'!X439)/2</f>
        <v>0</v>
      </c>
      <c r="E440" s="625">
        <f>('TEST RDP'!J439+'TEST RDP'!P439+'TEST RDP'!AF439)/3</f>
        <v>0</v>
      </c>
      <c r="F440" s="625">
        <f>('TEST RDP'!F439+'TEST RDP'!L439+'TEST RDP'!N439+'TEST RDP'!Z439+'TEST RDP'!AH439+'TEST RDP'!AJ439+'TEST RDP'!AL439+'TEST RDP'!AP439)/8</f>
        <v>0</v>
      </c>
      <c r="G440" s="625">
        <f>('TEST RDP'!R439+'TEST RDP'!T439+'TEST RDP'!V439+'TEST RDP'!AB439+'TEST RDP'!AD439+'TEST RDP'!AN439)/6</f>
        <v>0</v>
      </c>
      <c r="H440" s="625">
        <f>('TEST RDP'!AH439+'TEST RDP'!AJ439+'TEST RDP'!AL439+'TEST RDP'!AN439+'TEST RDP'!AP439)/5</f>
        <v>0</v>
      </c>
      <c r="I440" s="625">
        <f>('TEST RDP'!Z439+'TEST RDP'!AH439+'TEST RDP'!AL439)/3</f>
        <v>0</v>
      </c>
      <c r="J440" s="626">
        <f>('TEST RDP'!H439+'TEST RDP'!R439+'TEST RDP'!AD439+'TEST RDP'!AP439)/4</f>
        <v>0</v>
      </c>
      <c r="K440" s="632">
        <f>('TEST RDP'!H439+'TEST RDP'!J439+'TEST RDP'!P439+'TEST RDP'!T439+'TEST RDP'!V439+'TEST RDP'!X439+'TEST RDP'!AF439+'TEST RDP'!AJ439+'TEST RDP'!AN439+'TEST RDP'!AP439)/10</f>
        <v>0</v>
      </c>
      <c r="L440" s="624">
        <f>('TEST RDP'!F439+'TEST RDP'!J439+'TEST RDP'!P439+'TEST RDP'!X439+'TEST RDP'!Z439+'TEST RDP'!AF439+'TEST RDP'!AL439)/7</f>
        <v>0</v>
      </c>
      <c r="M440" s="626">
        <f>('TEST RDP'!H439+'TEST RDP'!L439+'TEST RDP'!N439+'TEST RDP'!R439+'TEST RDP'!T439+'TEST RDP'!V439+'TEST RDP'!AB439+'TEST RDP'!AD439+'TEST RDP'!AH439+'TEST RDP'!AJ439+'TEST RDP'!AN439+'TEST RDP'!AP439)/12</f>
        <v>0</v>
      </c>
    </row>
    <row r="441" spans="1:13" ht="15.75" customHeight="1" x14ac:dyDescent="0.35">
      <c r="A441" s="623">
        <f>'TEST RDP'!A440</f>
        <v>0</v>
      </c>
      <c r="B441" s="623">
        <f>'TEST RDP'!B440</f>
        <v>0</v>
      </c>
      <c r="C441" s="623">
        <f>'TEST RDP'!C440</f>
        <v>0</v>
      </c>
      <c r="D441" s="624">
        <f>('TEST RDP'!H440+'TEST RDP'!X440)/2</f>
        <v>0</v>
      </c>
      <c r="E441" s="625">
        <f>('TEST RDP'!J440+'TEST RDP'!P440+'TEST RDP'!AF440)/3</f>
        <v>0</v>
      </c>
      <c r="F441" s="625">
        <f>('TEST RDP'!F440+'TEST RDP'!L440+'TEST RDP'!N440+'TEST RDP'!Z440+'TEST RDP'!AH440+'TEST RDP'!AJ440+'TEST RDP'!AL440+'TEST RDP'!AP440)/8</f>
        <v>0</v>
      </c>
      <c r="G441" s="625">
        <f>('TEST RDP'!R440+'TEST RDP'!T440+'TEST RDP'!V440+'TEST RDP'!AB440+'TEST RDP'!AD440+'TEST RDP'!AN440)/6</f>
        <v>0</v>
      </c>
      <c r="H441" s="625">
        <f>('TEST RDP'!AH440+'TEST RDP'!AJ440+'TEST RDP'!AL440+'TEST RDP'!AN440+'TEST RDP'!AP440)/5</f>
        <v>0</v>
      </c>
      <c r="I441" s="625">
        <f>('TEST RDP'!Z440+'TEST RDP'!AH440+'TEST RDP'!AL440)/3</f>
        <v>0</v>
      </c>
      <c r="J441" s="626">
        <f>('TEST RDP'!H440+'TEST RDP'!R440+'TEST RDP'!AD440+'TEST RDP'!AP440)/4</f>
        <v>0</v>
      </c>
      <c r="K441" s="632">
        <f>('TEST RDP'!H440+'TEST RDP'!J440+'TEST RDP'!P440+'TEST RDP'!T440+'TEST RDP'!V440+'TEST RDP'!X440+'TEST RDP'!AF440+'TEST RDP'!AJ440+'TEST RDP'!AN440+'TEST RDP'!AP440)/10</f>
        <v>0</v>
      </c>
      <c r="L441" s="624">
        <f>('TEST RDP'!F440+'TEST RDP'!J440+'TEST RDP'!P440+'TEST RDP'!X440+'TEST RDP'!Z440+'TEST RDP'!AF440+'TEST RDP'!AL440)/7</f>
        <v>0</v>
      </c>
      <c r="M441" s="626">
        <f>('TEST RDP'!H440+'TEST RDP'!L440+'TEST RDP'!N440+'TEST RDP'!R440+'TEST RDP'!T440+'TEST RDP'!V440+'TEST RDP'!AB440+'TEST RDP'!AD440+'TEST RDP'!AH440+'TEST RDP'!AJ440+'TEST RDP'!AN440+'TEST RDP'!AP440)/12</f>
        <v>0</v>
      </c>
    </row>
    <row r="442" spans="1:13" ht="15.75" customHeight="1" x14ac:dyDescent="0.35">
      <c r="A442" s="623">
        <f>'TEST RDP'!A441</f>
        <v>0</v>
      </c>
      <c r="B442" s="623">
        <f>'TEST RDP'!B441</f>
        <v>0</v>
      </c>
      <c r="C442" s="623">
        <f>'TEST RDP'!C441</f>
        <v>0</v>
      </c>
      <c r="D442" s="624">
        <f>('TEST RDP'!H441+'TEST RDP'!X441)/2</f>
        <v>0</v>
      </c>
      <c r="E442" s="625">
        <f>('TEST RDP'!J441+'TEST RDP'!P441+'TEST RDP'!AF441)/3</f>
        <v>0</v>
      </c>
      <c r="F442" s="625">
        <f>('TEST RDP'!F441+'TEST RDP'!L441+'TEST RDP'!N441+'TEST RDP'!Z441+'TEST RDP'!AH441+'TEST RDP'!AJ441+'TEST RDP'!AL441+'TEST RDP'!AP441)/8</f>
        <v>0</v>
      </c>
      <c r="G442" s="625">
        <f>('TEST RDP'!R441+'TEST RDP'!T441+'TEST RDP'!V441+'TEST RDP'!AB441+'TEST RDP'!AD441+'TEST RDP'!AN441)/6</f>
        <v>0</v>
      </c>
      <c r="H442" s="625">
        <f>('TEST RDP'!AH441+'TEST RDP'!AJ441+'TEST RDP'!AL441+'TEST RDP'!AN441+'TEST RDP'!AP441)/5</f>
        <v>0</v>
      </c>
      <c r="I442" s="625">
        <f>('TEST RDP'!Z441+'TEST RDP'!AH441+'TEST RDP'!AL441)/3</f>
        <v>0</v>
      </c>
      <c r="J442" s="626">
        <f>('TEST RDP'!H441+'TEST RDP'!R441+'TEST RDP'!AD441+'TEST RDP'!AP441)/4</f>
        <v>0</v>
      </c>
      <c r="K442" s="632">
        <f>('TEST RDP'!H441+'TEST RDP'!J441+'TEST RDP'!P441+'TEST RDP'!T441+'TEST RDP'!V441+'TEST RDP'!X441+'TEST RDP'!AF441+'TEST RDP'!AJ441+'TEST RDP'!AN441+'TEST RDP'!AP441)/10</f>
        <v>0</v>
      </c>
      <c r="L442" s="624">
        <f>('TEST RDP'!F441+'TEST RDP'!J441+'TEST RDP'!P441+'TEST RDP'!X441+'TEST RDP'!Z441+'TEST RDP'!AF441+'TEST RDP'!AL441)/7</f>
        <v>0</v>
      </c>
      <c r="M442" s="626">
        <f>('TEST RDP'!H441+'TEST RDP'!L441+'TEST RDP'!N441+'TEST RDP'!R441+'TEST RDP'!T441+'TEST RDP'!V441+'TEST RDP'!AB441+'TEST RDP'!AD441+'TEST RDP'!AH441+'TEST RDP'!AJ441+'TEST RDP'!AN441+'TEST RDP'!AP441)/12</f>
        <v>0</v>
      </c>
    </row>
    <row r="443" spans="1:13" ht="15.75" customHeight="1" x14ac:dyDescent="0.35">
      <c r="A443" s="623">
        <f>'TEST RDP'!A442</f>
        <v>0</v>
      </c>
      <c r="B443" s="623">
        <f>'TEST RDP'!B442</f>
        <v>0</v>
      </c>
      <c r="C443" s="623">
        <f>'TEST RDP'!C442</f>
        <v>0</v>
      </c>
      <c r="D443" s="624">
        <f>('TEST RDP'!H442+'TEST RDP'!X442)/2</f>
        <v>0</v>
      </c>
      <c r="E443" s="625">
        <f>('TEST RDP'!J442+'TEST RDP'!P442+'TEST RDP'!AF442)/3</f>
        <v>0</v>
      </c>
      <c r="F443" s="625">
        <f>('TEST RDP'!F442+'TEST RDP'!L442+'TEST RDP'!N442+'TEST RDP'!Z442+'TEST RDP'!AH442+'TEST RDP'!AJ442+'TEST RDP'!AL442+'TEST RDP'!AP442)/8</f>
        <v>0</v>
      </c>
      <c r="G443" s="625">
        <f>('TEST RDP'!R442+'TEST RDP'!T442+'TEST RDP'!V442+'TEST RDP'!AB442+'TEST RDP'!AD442+'TEST RDP'!AN442)/6</f>
        <v>0</v>
      </c>
      <c r="H443" s="625">
        <f>('TEST RDP'!AH442+'TEST RDP'!AJ442+'TEST RDP'!AL442+'TEST RDP'!AN442+'TEST RDP'!AP442)/5</f>
        <v>0</v>
      </c>
      <c r="I443" s="625">
        <f>('TEST RDP'!Z442+'TEST RDP'!AH442+'TEST RDP'!AL442)/3</f>
        <v>0</v>
      </c>
      <c r="J443" s="626">
        <f>('TEST RDP'!H442+'TEST RDP'!R442+'TEST RDP'!AD442+'TEST RDP'!AP442)/4</f>
        <v>0</v>
      </c>
      <c r="K443" s="632">
        <f>('TEST RDP'!H442+'TEST RDP'!J442+'TEST RDP'!P442+'TEST RDP'!T442+'TEST RDP'!V442+'TEST RDP'!X442+'TEST RDP'!AF442+'TEST RDP'!AJ442+'TEST RDP'!AN442+'TEST RDP'!AP442)/10</f>
        <v>0</v>
      </c>
      <c r="L443" s="624">
        <f>('TEST RDP'!F442+'TEST RDP'!J442+'TEST RDP'!P442+'TEST RDP'!X442+'TEST RDP'!Z442+'TEST RDP'!AF442+'TEST RDP'!AL442)/7</f>
        <v>0</v>
      </c>
      <c r="M443" s="626">
        <f>('TEST RDP'!H442+'TEST RDP'!L442+'TEST RDP'!N442+'TEST RDP'!R442+'TEST RDP'!T442+'TEST RDP'!V442+'TEST RDP'!AB442+'TEST RDP'!AD442+'TEST RDP'!AH442+'TEST RDP'!AJ442+'TEST RDP'!AN442+'TEST RDP'!AP442)/12</f>
        <v>0</v>
      </c>
    </row>
    <row r="444" spans="1:13" ht="15.75" customHeight="1" x14ac:dyDescent="0.35">
      <c r="A444" s="623">
        <f>'TEST RDP'!A443</f>
        <v>0</v>
      </c>
      <c r="B444" s="623">
        <f>'TEST RDP'!B443</f>
        <v>0</v>
      </c>
      <c r="C444" s="623">
        <f>'TEST RDP'!C443</f>
        <v>0</v>
      </c>
      <c r="D444" s="624">
        <f>('TEST RDP'!H443+'TEST RDP'!X443)/2</f>
        <v>0</v>
      </c>
      <c r="E444" s="625">
        <f>('TEST RDP'!J443+'TEST RDP'!P443+'TEST RDP'!AF443)/3</f>
        <v>0</v>
      </c>
      <c r="F444" s="625">
        <f>('TEST RDP'!F443+'TEST RDP'!L443+'TEST RDP'!N443+'TEST RDP'!Z443+'TEST RDP'!AH443+'TEST RDP'!AJ443+'TEST RDP'!AL443+'TEST RDP'!AP443)/8</f>
        <v>0</v>
      </c>
      <c r="G444" s="625">
        <f>('TEST RDP'!R443+'TEST RDP'!T443+'TEST RDP'!V443+'TEST RDP'!AB443+'TEST RDP'!AD443+'TEST RDP'!AN443)/6</f>
        <v>0</v>
      </c>
      <c r="H444" s="625">
        <f>('TEST RDP'!AH443+'TEST RDP'!AJ443+'TEST RDP'!AL443+'TEST RDP'!AN443+'TEST RDP'!AP443)/5</f>
        <v>0</v>
      </c>
      <c r="I444" s="625">
        <f>('TEST RDP'!Z443+'TEST RDP'!AH443+'TEST RDP'!AL443)/3</f>
        <v>0</v>
      </c>
      <c r="J444" s="626">
        <f>('TEST RDP'!H443+'TEST RDP'!R443+'TEST RDP'!AD443+'TEST RDP'!AP443)/4</f>
        <v>0</v>
      </c>
      <c r="K444" s="632">
        <f>('TEST RDP'!H443+'TEST RDP'!J443+'TEST RDP'!P443+'TEST RDP'!T443+'TEST RDP'!V443+'TEST RDP'!X443+'TEST RDP'!AF443+'TEST RDP'!AJ443+'TEST RDP'!AN443+'TEST RDP'!AP443)/10</f>
        <v>0</v>
      </c>
      <c r="L444" s="624">
        <f>('TEST RDP'!F443+'TEST RDP'!J443+'TEST RDP'!P443+'TEST RDP'!X443+'TEST RDP'!Z443+'TEST RDP'!AF443+'TEST RDP'!AL443)/7</f>
        <v>0</v>
      </c>
      <c r="M444" s="626">
        <f>('TEST RDP'!H443+'TEST RDP'!L443+'TEST RDP'!N443+'TEST RDP'!R443+'TEST RDP'!T443+'TEST RDP'!V443+'TEST RDP'!AB443+'TEST RDP'!AD443+'TEST RDP'!AH443+'TEST RDP'!AJ443+'TEST RDP'!AN443+'TEST RDP'!AP443)/12</f>
        <v>0</v>
      </c>
    </row>
    <row r="445" spans="1:13" ht="15.75" customHeight="1" x14ac:dyDescent="0.35">
      <c r="A445" s="623">
        <f>'TEST RDP'!A444</f>
        <v>0</v>
      </c>
      <c r="B445" s="623">
        <f>'TEST RDP'!B444</f>
        <v>0</v>
      </c>
      <c r="C445" s="623">
        <f>'TEST RDP'!C444</f>
        <v>0</v>
      </c>
      <c r="D445" s="624">
        <f>('TEST RDP'!H444+'TEST RDP'!X444)/2</f>
        <v>0</v>
      </c>
      <c r="E445" s="625">
        <f>('TEST RDP'!J444+'TEST RDP'!P444+'TEST RDP'!AF444)/3</f>
        <v>0</v>
      </c>
      <c r="F445" s="625">
        <f>('TEST RDP'!F444+'TEST RDP'!L444+'TEST RDP'!N444+'TEST RDP'!Z444+'TEST RDP'!AH444+'TEST RDP'!AJ444+'TEST RDP'!AL444+'TEST RDP'!AP444)/8</f>
        <v>0</v>
      </c>
      <c r="G445" s="625">
        <f>('TEST RDP'!R444+'TEST RDP'!T444+'TEST RDP'!V444+'TEST RDP'!AB444+'TEST RDP'!AD444+'TEST RDP'!AN444)/6</f>
        <v>0</v>
      </c>
      <c r="H445" s="625">
        <f>('TEST RDP'!AH444+'TEST RDP'!AJ444+'TEST RDP'!AL444+'TEST RDP'!AN444+'TEST RDP'!AP444)/5</f>
        <v>0</v>
      </c>
      <c r="I445" s="625">
        <f>('TEST RDP'!Z444+'TEST RDP'!AH444+'TEST RDP'!AL444)/3</f>
        <v>0</v>
      </c>
      <c r="J445" s="626">
        <f>('TEST RDP'!H444+'TEST RDP'!R444+'TEST RDP'!AD444+'TEST RDP'!AP444)/4</f>
        <v>0</v>
      </c>
      <c r="K445" s="632">
        <f>('TEST RDP'!H444+'TEST RDP'!J444+'TEST RDP'!P444+'TEST RDP'!T444+'TEST RDP'!V444+'TEST RDP'!X444+'TEST RDP'!AF444+'TEST RDP'!AJ444+'TEST RDP'!AN444+'TEST RDP'!AP444)/10</f>
        <v>0</v>
      </c>
      <c r="L445" s="624">
        <f>('TEST RDP'!F444+'TEST RDP'!J444+'TEST RDP'!P444+'TEST RDP'!X444+'TEST RDP'!Z444+'TEST RDP'!AF444+'TEST RDP'!AL444)/7</f>
        <v>0</v>
      </c>
      <c r="M445" s="626">
        <f>('TEST RDP'!H444+'TEST RDP'!L444+'TEST RDP'!N444+'TEST RDP'!R444+'TEST RDP'!T444+'TEST RDP'!V444+'TEST RDP'!AB444+'TEST RDP'!AD444+'TEST RDP'!AH444+'TEST RDP'!AJ444+'TEST RDP'!AN444+'TEST RDP'!AP444)/12</f>
        <v>0</v>
      </c>
    </row>
    <row r="446" spans="1:13" ht="15.75" customHeight="1" x14ac:dyDescent="0.35">
      <c r="A446" s="623">
        <f>'TEST RDP'!A445</f>
        <v>0</v>
      </c>
      <c r="B446" s="623">
        <f>'TEST RDP'!B445</f>
        <v>0</v>
      </c>
      <c r="C446" s="623">
        <f>'TEST RDP'!C445</f>
        <v>0</v>
      </c>
      <c r="D446" s="624">
        <f>('TEST RDP'!H445+'TEST RDP'!X445)/2</f>
        <v>0</v>
      </c>
      <c r="E446" s="625">
        <f>('TEST RDP'!J445+'TEST RDP'!P445+'TEST RDP'!AF445)/3</f>
        <v>0</v>
      </c>
      <c r="F446" s="625">
        <f>('TEST RDP'!F445+'TEST RDP'!L445+'TEST RDP'!N445+'TEST RDP'!Z445+'TEST RDP'!AH445+'TEST RDP'!AJ445+'TEST RDP'!AL445+'TEST RDP'!AP445)/8</f>
        <v>0</v>
      </c>
      <c r="G446" s="625">
        <f>('TEST RDP'!R445+'TEST RDP'!T445+'TEST RDP'!V445+'TEST RDP'!AB445+'TEST RDP'!AD445+'TEST RDP'!AN445)/6</f>
        <v>0</v>
      </c>
      <c r="H446" s="625">
        <f>('TEST RDP'!AH445+'TEST RDP'!AJ445+'TEST RDP'!AL445+'TEST RDP'!AN445+'TEST RDP'!AP445)/5</f>
        <v>0</v>
      </c>
      <c r="I446" s="625">
        <f>('TEST RDP'!Z445+'TEST RDP'!AH445+'TEST RDP'!AL445)/3</f>
        <v>0</v>
      </c>
      <c r="J446" s="626">
        <f>('TEST RDP'!H445+'TEST RDP'!R445+'TEST RDP'!AD445+'TEST RDP'!AP445)/4</f>
        <v>0</v>
      </c>
      <c r="K446" s="632">
        <f>('TEST RDP'!H445+'TEST RDP'!J445+'TEST RDP'!P445+'TEST RDP'!T445+'TEST RDP'!V445+'TEST RDP'!X445+'TEST RDP'!AF445+'TEST RDP'!AJ445+'TEST RDP'!AN445+'TEST RDP'!AP445)/10</f>
        <v>0</v>
      </c>
      <c r="L446" s="624">
        <f>('TEST RDP'!F445+'TEST RDP'!J445+'TEST RDP'!P445+'TEST RDP'!X445+'TEST RDP'!Z445+'TEST RDP'!AF445+'TEST RDP'!AL445)/7</f>
        <v>0</v>
      </c>
      <c r="M446" s="626">
        <f>('TEST RDP'!H445+'TEST RDP'!L445+'TEST RDP'!N445+'TEST RDP'!R445+'TEST RDP'!T445+'TEST RDP'!V445+'TEST RDP'!AB445+'TEST RDP'!AD445+'TEST RDP'!AH445+'TEST RDP'!AJ445+'TEST RDP'!AN445+'TEST RDP'!AP445)/12</f>
        <v>0</v>
      </c>
    </row>
    <row r="447" spans="1:13" ht="15.75" customHeight="1" x14ac:dyDescent="0.35">
      <c r="A447" s="623">
        <f>'TEST RDP'!A446</f>
        <v>0</v>
      </c>
      <c r="B447" s="623">
        <f>'TEST RDP'!B446</f>
        <v>0</v>
      </c>
      <c r="C447" s="623">
        <f>'TEST RDP'!C446</f>
        <v>0</v>
      </c>
      <c r="D447" s="624">
        <f>('TEST RDP'!H446+'TEST RDP'!X446)/2</f>
        <v>0</v>
      </c>
      <c r="E447" s="625">
        <f>('TEST RDP'!J446+'TEST RDP'!P446+'TEST RDP'!AF446)/3</f>
        <v>0</v>
      </c>
      <c r="F447" s="625">
        <f>('TEST RDP'!F446+'TEST RDP'!L446+'TEST RDP'!N446+'TEST RDP'!Z446+'TEST RDP'!AH446+'TEST RDP'!AJ446+'TEST RDP'!AL446+'TEST RDP'!AP446)/8</f>
        <v>0</v>
      </c>
      <c r="G447" s="625">
        <f>('TEST RDP'!R446+'TEST RDP'!T446+'TEST RDP'!V446+'TEST RDP'!AB446+'TEST RDP'!AD446+'TEST RDP'!AN446)/6</f>
        <v>0</v>
      </c>
      <c r="H447" s="625">
        <f>('TEST RDP'!AH446+'TEST RDP'!AJ446+'TEST RDP'!AL446+'TEST RDP'!AN446+'TEST RDP'!AP446)/5</f>
        <v>0</v>
      </c>
      <c r="I447" s="625">
        <f>('TEST RDP'!Z446+'TEST RDP'!AH446+'TEST RDP'!AL446)/3</f>
        <v>0</v>
      </c>
      <c r="J447" s="626">
        <f>('TEST RDP'!H446+'TEST RDP'!R446+'TEST RDP'!AD446+'TEST RDP'!AP446)/4</f>
        <v>0</v>
      </c>
      <c r="K447" s="632">
        <f>('TEST RDP'!H446+'TEST RDP'!J446+'TEST RDP'!P446+'TEST RDP'!T446+'TEST RDP'!V446+'TEST RDP'!X446+'TEST RDP'!AF446+'TEST RDP'!AJ446+'TEST RDP'!AN446+'TEST RDP'!AP446)/10</f>
        <v>0</v>
      </c>
      <c r="L447" s="624">
        <f>('TEST RDP'!F446+'TEST RDP'!J446+'TEST RDP'!P446+'TEST RDP'!X446+'TEST RDP'!Z446+'TEST RDP'!AF446+'TEST RDP'!AL446)/7</f>
        <v>0</v>
      </c>
      <c r="M447" s="626">
        <f>('TEST RDP'!H446+'TEST RDP'!L446+'TEST RDP'!N446+'TEST RDP'!R446+'TEST RDP'!T446+'TEST RDP'!V446+'TEST RDP'!AB446+'TEST RDP'!AD446+'TEST RDP'!AH446+'TEST RDP'!AJ446+'TEST RDP'!AN446+'TEST RDP'!AP446)/12</f>
        <v>0</v>
      </c>
    </row>
    <row r="448" spans="1:13" ht="15.75" customHeight="1" x14ac:dyDescent="0.35">
      <c r="A448" s="623">
        <f>'TEST RDP'!A447</f>
        <v>0</v>
      </c>
      <c r="B448" s="623">
        <f>'TEST RDP'!B447</f>
        <v>0</v>
      </c>
      <c r="C448" s="623">
        <f>'TEST RDP'!C447</f>
        <v>0</v>
      </c>
      <c r="D448" s="624">
        <f>('TEST RDP'!H447+'TEST RDP'!X447)/2</f>
        <v>0</v>
      </c>
      <c r="E448" s="625">
        <f>('TEST RDP'!J447+'TEST RDP'!P447+'TEST RDP'!AF447)/3</f>
        <v>0</v>
      </c>
      <c r="F448" s="625">
        <f>('TEST RDP'!F447+'TEST RDP'!L447+'TEST RDP'!N447+'TEST RDP'!Z447+'TEST RDP'!AH447+'TEST RDP'!AJ447+'TEST RDP'!AL447+'TEST RDP'!AP447)/8</f>
        <v>0</v>
      </c>
      <c r="G448" s="625">
        <f>('TEST RDP'!R447+'TEST RDP'!T447+'TEST RDP'!V447+'TEST RDP'!AB447+'TEST RDP'!AD447+'TEST RDP'!AN447)/6</f>
        <v>0</v>
      </c>
      <c r="H448" s="625">
        <f>('TEST RDP'!AH447+'TEST RDP'!AJ447+'TEST RDP'!AL447+'TEST RDP'!AN447+'TEST RDP'!AP447)/5</f>
        <v>0</v>
      </c>
      <c r="I448" s="625">
        <f>('TEST RDP'!Z447+'TEST RDP'!AH447+'TEST RDP'!AL447)/3</f>
        <v>0</v>
      </c>
      <c r="J448" s="626">
        <f>('TEST RDP'!H447+'TEST RDP'!R447+'TEST RDP'!AD447+'TEST RDP'!AP447)/4</f>
        <v>0</v>
      </c>
      <c r="K448" s="632">
        <f>('TEST RDP'!H447+'TEST RDP'!J447+'TEST RDP'!P447+'TEST RDP'!T447+'TEST RDP'!V447+'TEST RDP'!X447+'TEST RDP'!AF447+'TEST RDP'!AJ447+'TEST RDP'!AN447+'TEST RDP'!AP447)/10</f>
        <v>0</v>
      </c>
      <c r="L448" s="624">
        <f>('TEST RDP'!F447+'TEST RDP'!J447+'TEST RDP'!P447+'TEST RDP'!X447+'TEST RDP'!Z447+'TEST RDP'!AF447+'TEST RDP'!AL447)/7</f>
        <v>0</v>
      </c>
      <c r="M448" s="626">
        <f>('TEST RDP'!H447+'TEST RDP'!L447+'TEST RDP'!N447+'TEST RDP'!R447+'TEST RDP'!T447+'TEST RDP'!V447+'TEST RDP'!AB447+'TEST RDP'!AD447+'TEST RDP'!AH447+'TEST RDP'!AJ447+'TEST RDP'!AN447+'TEST RDP'!AP447)/12</f>
        <v>0</v>
      </c>
    </row>
    <row r="449" spans="1:13" ht="15.75" customHeight="1" x14ac:dyDescent="0.35">
      <c r="A449" s="623">
        <f>'TEST RDP'!A448</f>
        <v>0</v>
      </c>
      <c r="B449" s="623">
        <f>'TEST RDP'!B448</f>
        <v>0</v>
      </c>
      <c r="C449" s="623">
        <f>'TEST RDP'!C448</f>
        <v>0</v>
      </c>
      <c r="D449" s="624">
        <f>('TEST RDP'!H448+'TEST RDP'!X448)/2</f>
        <v>0</v>
      </c>
      <c r="E449" s="625">
        <f>('TEST RDP'!J448+'TEST RDP'!P448+'TEST RDP'!AF448)/3</f>
        <v>0</v>
      </c>
      <c r="F449" s="625">
        <f>('TEST RDP'!F448+'TEST RDP'!L448+'TEST RDP'!N448+'TEST RDP'!Z448+'TEST RDP'!AH448+'TEST RDP'!AJ448+'TEST RDP'!AL448+'TEST RDP'!AP448)/8</f>
        <v>0</v>
      </c>
      <c r="G449" s="625">
        <f>('TEST RDP'!R448+'TEST RDP'!T448+'TEST RDP'!V448+'TEST RDP'!AB448+'TEST RDP'!AD448+'TEST RDP'!AN448)/6</f>
        <v>0</v>
      </c>
      <c r="H449" s="625">
        <f>('TEST RDP'!AH448+'TEST RDP'!AJ448+'TEST RDP'!AL448+'TEST RDP'!AN448+'TEST RDP'!AP448)/5</f>
        <v>0</v>
      </c>
      <c r="I449" s="625">
        <f>('TEST RDP'!Z448+'TEST RDP'!AH448+'TEST RDP'!AL448)/3</f>
        <v>0</v>
      </c>
      <c r="J449" s="626">
        <f>('TEST RDP'!H448+'TEST RDP'!R448+'TEST RDP'!AD448+'TEST RDP'!AP448)/4</f>
        <v>0</v>
      </c>
      <c r="K449" s="632">
        <f>('TEST RDP'!H448+'TEST RDP'!J448+'TEST RDP'!P448+'TEST RDP'!T448+'TEST RDP'!V448+'TEST RDP'!X448+'TEST RDP'!AF448+'TEST RDP'!AJ448+'TEST RDP'!AN448+'TEST RDP'!AP448)/10</f>
        <v>0</v>
      </c>
      <c r="L449" s="624">
        <f>('TEST RDP'!F448+'TEST RDP'!J448+'TEST RDP'!P448+'TEST RDP'!X448+'TEST RDP'!Z448+'TEST RDP'!AF448+'TEST RDP'!AL448)/7</f>
        <v>0</v>
      </c>
      <c r="M449" s="626">
        <f>('TEST RDP'!H448+'TEST RDP'!L448+'TEST RDP'!N448+'TEST RDP'!R448+'TEST RDP'!T448+'TEST RDP'!V448+'TEST RDP'!AB448+'TEST RDP'!AD448+'TEST RDP'!AH448+'TEST RDP'!AJ448+'TEST RDP'!AN448+'TEST RDP'!AP448)/12</f>
        <v>0</v>
      </c>
    </row>
    <row r="450" spans="1:13" ht="15.75" customHeight="1" x14ac:dyDescent="0.35">
      <c r="A450" s="623">
        <f>'TEST RDP'!A449</f>
        <v>0</v>
      </c>
      <c r="B450" s="623">
        <f>'TEST RDP'!B449</f>
        <v>0</v>
      </c>
      <c r="C450" s="623">
        <f>'TEST RDP'!C449</f>
        <v>0</v>
      </c>
      <c r="D450" s="624">
        <f>('TEST RDP'!H449+'TEST RDP'!X449)/2</f>
        <v>0</v>
      </c>
      <c r="E450" s="625">
        <f>('TEST RDP'!J449+'TEST RDP'!P449+'TEST RDP'!AF449)/3</f>
        <v>0</v>
      </c>
      <c r="F450" s="625">
        <f>('TEST RDP'!F449+'TEST RDP'!L449+'TEST RDP'!N449+'TEST RDP'!Z449+'TEST RDP'!AH449+'TEST RDP'!AJ449+'TEST RDP'!AL449+'TEST RDP'!AP449)/8</f>
        <v>0</v>
      </c>
      <c r="G450" s="625">
        <f>('TEST RDP'!R449+'TEST RDP'!T449+'TEST RDP'!V449+'TEST RDP'!AB449+'TEST RDP'!AD449+'TEST RDP'!AN449)/6</f>
        <v>0</v>
      </c>
      <c r="H450" s="625">
        <f>('TEST RDP'!AH449+'TEST RDP'!AJ449+'TEST RDP'!AL449+'TEST RDP'!AN449+'TEST RDP'!AP449)/5</f>
        <v>0</v>
      </c>
      <c r="I450" s="625">
        <f>('TEST RDP'!Z449+'TEST RDP'!AH449+'TEST RDP'!AL449)/3</f>
        <v>0</v>
      </c>
      <c r="J450" s="626">
        <f>('TEST RDP'!H449+'TEST RDP'!R449+'TEST RDP'!AD449+'TEST RDP'!AP449)/4</f>
        <v>0</v>
      </c>
      <c r="K450" s="632">
        <f>('TEST RDP'!H449+'TEST RDP'!J449+'TEST RDP'!P449+'TEST RDP'!T449+'TEST RDP'!V449+'TEST RDP'!X449+'TEST RDP'!AF449+'TEST RDP'!AJ449+'TEST RDP'!AN449+'TEST RDP'!AP449)/10</f>
        <v>0</v>
      </c>
      <c r="L450" s="624">
        <f>('TEST RDP'!F449+'TEST RDP'!J449+'TEST RDP'!P449+'TEST RDP'!X449+'TEST RDP'!Z449+'TEST RDP'!AF449+'TEST RDP'!AL449)/7</f>
        <v>0</v>
      </c>
      <c r="M450" s="626">
        <f>('TEST RDP'!H449+'TEST RDP'!L449+'TEST RDP'!N449+'TEST RDP'!R449+'TEST RDP'!T449+'TEST RDP'!V449+'TEST RDP'!AB449+'TEST RDP'!AD449+'TEST RDP'!AH449+'TEST RDP'!AJ449+'TEST RDP'!AN449+'TEST RDP'!AP449)/12</f>
        <v>0</v>
      </c>
    </row>
    <row r="451" spans="1:13" ht="15.75" customHeight="1" x14ac:dyDescent="0.35">
      <c r="A451" s="623">
        <f>'TEST RDP'!A450</f>
        <v>0</v>
      </c>
      <c r="B451" s="623">
        <f>'TEST RDP'!B450</f>
        <v>0</v>
      </c>
      <c r="C451" s="623">
        <f>'TEST RDP'!C450</f>
        <v>0</v>
      </c>
      <c r="D451" s="624">
        <f>('TEST RDP'!H450+'TEST RDP'!X450)/2</f>
        <v>0</v>
      </c>
      <c r="E451" s="625">
        <f>('TEST RDP'!J450+'TEST RDP'!P450+'TEST RDP'!AF450)/3</f>
        <v>0</v>
      </c>
      <c r="F451" s="625">
        <f>('TEST RDP'!F450+'TEST RDP'!L450+'TEST RDP'!N450+'TEST RDP'!Z450+'TEST RDP'!AH450+'TEST RDP'!AJ450+'TEST RDP'!AL450+'TEST RDP'!AP450)/8</f>
        <v>0</v>
      </c>
      <c r="G451" s="625">
        <f>('TEST RDP'!R450+'TEST RDP'!T450+'TEST RDP'!V450+'TEST RDP'!AB450+'TEST RDP'!AD450+'TEST RDP'!AN450)/6</f>
        <v>0</v>
      </c>
      <c r="H451" s="625">
        <f>('TEST RDP'!AH450+'TEST RDP'!AJ450+'TEST RDP'!AL450+'TEST RDP'!AN450+'TEST RDP'!AP450)/5</f>
        <v>0</v>
      </c>
      <c r="I451" s="625">
        <f>('TEST RDP'!Z450+'TEST RDP'!AH450+'TEST RDP'!AL450)/3</f>
        <v>0</v>
      </c>
      <c r="J451" s="626">
        <f>('TEST RDP'!H450+'TEST RDP'!R450+'TEST RDP'!AD450+'TEST RDP'!AP450)/4</f>
        <v>0</v>
      </c>
      <c r="K451" s="632">
        <f>('TEST RDP'!H450+'TEST RDP'!J450+'TEST RDP'!P450+'TEST RDP'!T450+'TEST RDP'!V450+'TEST RDP'!X450+'TEST RDP'!AF450+'TEST RDP'!AJ450+'TEST RDP'!AN450+'TEST RDP'!AP450)/10</f>
        <v>0</v>
      </c>
      <c r="L451" s="624">
        <f>('TEST RDP'!F450+'TEST RDP'!J450+'TEST RDP'!P450+'TEST RDP'!X450+'TEST RDP'!Z450+'TEST RDP'!AF450+'TEST RDP'!AL450)/7</f>
        <v>0</v>
      </c>
      <c r="M451" s="626">
        <f>('TEST RDP'!H450+'TEST RDP'!L450+'TEST RDP'!N450+'TEST RDP'!R450+'TEST RDP'!T450+'TEST RDP'!V450+'TEST RDP'!AB450+'TEST RDP'!AD450+'TEST RDP'!AH450+'TEST RDP'!AJ450+'TEST RDP'!AN450+'TEST RDP'!AP450)/12</f>
        <v>0</v>
      </c>
    </row>
    <row r="452" spans="1:13" ht="15.75" customHeight="1" x14ac:dyDescent="0.35">
      <c r="A452" s="623">
        <f>'TEST RDP'!A451</f>
        <v>0</v>
      </c>
      <c r="B452" s="623">
        <f>'TEST RDP'!B451</f>
        <v>0</v>
      </c>
      <c r="C452" s="623">
        <f>'TEST RDP'!C451</f>
        <v>0</v>
      </c>
      <c r="D452" s="624">
        <f>('TEST RDP'!H451+'TEST RDP'!X451)/2</f>
        <v>0</v>
      </c>
      <c r="E452" s="625">
        <f>('TEST RDP'!J451+'TEST RDP'!P451+'TEST RDP'!AF451)/3</f>
        <v>0</v>
      </c>
      <c r="F452" s="625">
        <f>('TEST RDP'!F451+'TEST RDP'!L451+'TEST RDP'!N451+'TEST RDP'!Z451+'TEST RDP'!AH451+'TEST RDP'!AJ451+'TEST RDP'!AL451+'TEST RDP'!AP451)/8</f>
        <v>0</v>
      </c>
      <c r="G452" s="625">
        <f>('TEST RDP'!R451+'TEST RDP'!T451+'TEST RDP'!V451+'TEST RDP'!AB451+'TEST RDP'!AD451+'TEST RDP'!AN451)/6</f>
        <v>0</v>
      </c>
      <c r="H452" s="625">
        <f>('TEST RDP'!AH451+'TEST RDP'!AJ451+'TEST RDP'!AL451+'TEST RDP'!AN451+'TEST RDP'!AP451)/5</f>
        <v>0</v>
      </c>
      <c r="I452" s="625">
        <f>('TEST RDP'!Z451+'TEST RDP'!AH451+'TEST RDP'!AL451)/3</f>
        <v>0</v>
      </c>
      <c r="J452" s="626">
        <f>('TEST RDP'!H451+'TEST RDP'!R451+'TEST RDP'!AD451+'TEST RDP'!AP451)/4</f>
        <v>0</v>
      </c>
      <c r="K452" s="632">
        <f>('TEST RDP'!H451+'TEST RDP'!J451+'TEST RDP'!P451+'TEST RDP'!T451+'TEST RDP'!V451+'TEST RDP'!X451+'TEST RDP'!AF451+'TEST RDP'!AJ451+'TEST RDP'!AN451+'TEST RDP'!AP451)/10</f>
        <v>0</v>
      </c>
      <c r="L452" s="624">
        <f>('TEST RDP'!F451+'TEST RDP'!J451+'TEST RDP'!P451+'TEST RDP'!X451+'TEST RDP'!Z451+'TEST RDP'!AF451+'TEST RDP'!AL451)/7</f>
        <v>0</v>
      </c>
      <c r="M452" s="626">
        <f>('TEST RDP'!H451+'TEST RDP'!L451+'TEST RDP'!N451+'TEST RDP'!R451+'TEST RDP'!T451+'TEST RDP'!V451+'TEST RDP'!AB451+'TEST RDP'!AD451+'TEST RDP'!AH451+'TEST RDP'!AJ451+'TEST RDP'!AN451+'TEST RDP'!AP451)/12</f>
        <v>0</v>
      </c>
    </row>
    <row r="453" spans="1:13" ht="15.75" customHeight="1" x14ac:dyDescent="0.35">
      <c r="A453" s="623">
        <f>'TEST RDP'!A452</f>
        <v>0</v>
      </c>
      <c r="B453" s="623">
        <f>'TEST RDP'!B452</f>
        <v>0</v>
      </c>
      <c r="C453" s="623">
        <f>'TEST RDP'!C452</f>
        <v>0</v>
      </c>
      <c r="D453" s="624">
        <f>('TEST RDP'!H452+'TEST RDP'!X452)/2</f>
        <v>0</v>
      </c>
      <c r="E453" s="625">
        <f>('TEST RDP'!J452+'TEST RDP'!P452+'TEST RDP'!AF452)/3</f>
        <v>0</v>
      </c>
      <c r="F453" s="625">
        <f>('TEST RDP'!F452+'TEST RDP'!L452+'TEST RDP'!N452+'TEST RDP'!Z452+'TEST RDP'!AH452+'TEST RDP'!AJ452+'TEST RDP'!AL452+'TEST RDP'!AP452)/8</f>
        <v>0</v>
      </c>
      <c r="G453" s="625">
        <f>('TEST RDP'!R452+'TEST RDP'!T452+'TEST RDP'!V452+'TEST RDP'!AB452+'TEST RDP'!AD452+'TEST RDP'!AN452)/6</f>
        <v>0</v>
      </c>
      <c r="H453" s="625">
        <f>('TEST RDP'!AH452+'TEST RDP'!AJ452+'TEST RDP'!AL452+'TEST RDP'!AN452+'TEST RDP'!AP452)/5</f>
        <v>0</v>
      </c>
      <c r="I453" s="625">
        <f>('TEST RDP'!Z452+'TEST RDP'!AH452+'TEST RDP'!AL452)/3</f>
        <v>0</v>
      </c>
      <c r="J453" s="626">
        <f>('TEST RDP'!H452+'TEST RDP'!R452+'TEST RDP'!AD452+'TEST RDP'!AP452)/4</f>
        <v>0</v>
      </c>
      <c r="K453" s="632">
        <f>('TEST RDP'!H452+'TEST RDP'!J452+'TEST RDP'!P452+'TEST RDP'!T452+'TEST RDP'!V452+'TEST RDP'!X452+'TEST RDP'!AF452+'TEST RDP'!AJ452+'TEST RDP'!AN452+'TEST RDP'!AP452)/10</f>
        <v>0</v>
      </c>
      <c r="L453" s="624">
        <f>('TEST RDP'!F452+'TEST RDP'!J452+'TEST RDP'!P452+'TEST RDP'!X452+'TEST RDP'!Z452+'TEST RDP'!AF452+'TEST RDP'!AL452)/7</f>
        <v>0</v>
      </c>
      <c r="M453" s="626">
        <f>('TEST RDP'!H452+'TEST RDP'!L452+'TEST RDP'!N452+'TEST RDP'!R452+'TEST RDP'!T452+'TEST RDP'!V452+'TEST RDP'!AB452+'TEST RDP'!AD452+'TEST RDP'!AH452+'TEST RDP'!AJ452+'TEST RDP'!AN452+'TEST RDP'!AP452)/12</f>
        <v>0</v>
      </c>
    </row>
    <row r="454" spans="1:13" ht="15.75" customHeight="1" x14ac:dyDescent="0.35">
      <c r="A454" s="623">
        <f>'TEST RDP'!A453</f>
        <v>0</v>
      </c>
      <c r="B454" s="623">
        <f>'TEST RDP'!B453</f>
        <v>0</v>
      </c>
      <c r="C454" s="623">
        <f>'TEST RDP'!C453</f>
        <v>0</v>
      </c>
      <c r="D454" s="624">
        <f>('TEST RDP'!H453+'TEST RDP'!X453)/2</f>
        <v>0</v>
      </c>
      <c r="E454" s="625">
        <f>('TEST RDP'!J453+'TEST RDP'!P453+'TEST RDP'!AF453)/3</f>
        <v>0</v>
      </c>
      <c r="F454" s="625">
        <f>('TEST RDP'!F453+'TEST RDP'!L453+'TEST RDP'!N453+'TEST RDP'!Z453+'TEST RDP'!AH453+'TEST RDP'!AJ453+'TEST RDP'!AL453+'TEST RDP'!AP453)/8</f>
        <v>0</v>
      </c>
      <c r="G454" s="625">
        <f>('TEST RDP'!R453+'TEST RDP'!T453+'TEST RDP'!V453+'TEST RDP'!AB453+'TEST RDP'!AD453+'TEST RDP'!AN453)/6</f>
        <v>0</v>
      </c>
      <c r="H454" s="625">
        <f>('TEST RDP'!AH453+'TEST RDP'!AJ453+'TEST RDP'!AL453+'TEST RDP'!AN453+'TEST RDP'!AP453)/5</f>
        <v>0</v>
      </c>
      <c r="I454" s="625">
        <f>('TEST RDP'!Z453+'TEST RDP'!AH453+'TEST RDP'!AL453)/3</f>
        <v>0</v>
      </c>
      <c r="J454" s="626">
        <f>('TEST RDP'!H453+'TEST RDP'!R453+'TEST RDP'!AD453+'TEST RDP'!AP453)/4</f>
        <v>0</v>
      </c>
      <c r="K454" s="632">
        <f>('TEST RDP'!H453+'TEST RDP'!J453+'TEST RDP'!P453+'TEST RDP'!T453+'TEST RDP'!V453+'TEST RDP'!X453+'TEST RDP'!AF453+'TEST RDP'!AJ453+'TEST RDP'!AN453+'TEST RDP'!AP453)/10</f>
        <v>0</v>
      </c>
      <c r="L454" s="624">
        <f>('TEST RDP'!F453+'TEST RDP'!J453+'TEST RDP'!P453+'TEST RDP'!X453+'TEST RDP'!Z453+'TEST RDP'!AF453+'TEST RDP'!AL453)/7</f>
        <v>0</v>
      </c>
      <c r="M454" s="626">
        <f>('TEST RDP'!H453+'TEST RDP'!L453+'TEST RDP'!N453+'TEST RDP'!R453+'TEST RDP'!T453+'TEST RDP'!V453+'TEST RDP'!AB453+'TEST RDP'!AD453+'TEST RDP'!AH453+'TEST RDP'!AJ453+'TEST RDP'!AN453+'TEST RDP'!AP453)/12</f>
        <v>0</v>
      </c>
    </row>
    <row r="455" spans="1:13" ht="15.75" customHeight="1" x14ac:dyDescent="0.35">
      <c r="A455" s="623">
        <f>'TEST RDP'!A454</f>
        <v>0</v>
      </c>
      <c r="B455" s="623">
        <f>'TEST RDP'!B454</f>
        <v>0</v>
      </c>
      <c r="C455" s="623">
        <f>'TEST RDP'!C454</f>
        <v>0</v>
      </c>
      <c r="D455" s="624">
        <f>('TEST RDP'!H454+'TEST RDP'!X454)/2</f>
        <v>0</v>
      </c>
      <c r="E455" s="625">
        <f>('TEST RDP'!J454+'TEST RDP'!P454+'TEST RDP'!AF454)/3</f>
        <v>0</v>
      </c>
      <c r="F455" s="625">
        <f>('TEST RDP'!F454+'TEST RDP'!L454+'TEST RDP'!N454+'TEST RDP'!Z454+'TEST RDP'!AH454+'TEST RDP'!AJ454+'TEST RDP'!AL454+'TEST RDP'!AP454)/8</f>
        <v>0</v>
      </c>
      <c r="G455" s="625">
        <f>('TEST RDP'!R454+'TEST RDP'!T454+'TEST RDP'!V454+'TEST RDP'!AB454+'TEST RDP'!AD454+'TEST RDP'!AN454)/6</f>
        <v>0</v>
      </c>
      <c r="H455" s="625">
        <f>('TEST RDP'!AH454+'TEST RDP'!AJ454+'TEST RDP'!AL454+'TEST RDP'!AN454+'TEST RDP'!AP454)/5</f>
        <v>0</v>
      </c>
      <c r="I455" s="625">
        <f>('TEST RDP'!Z454+'TEST RDP'!AH454+'TEST RDP'!AL454)/3</f>
        <v>0</v>
      </c>
      <c r="J455" s="626">
        <f>('TEST RDP'!H454+'TEST RDP'!R454+'TEST RDP'!AD454+'TEST RDP'!AP454)/4</f>
        <v>0</v>
      </c>
      <c r="K455" s="632">
        <f>('TEST RDP'!H454+'TEST RDP'!J454+'TEST RDP'!P454+'TEST RDP'!T454+'TEST RDP'!V454+'TEST RDP'!X454+'TEST RDP'!AF454+'TEST RDP'!AJ454+'TEST RDP'!AN454+'TEST RDP'!AP454)/10</f>
        <v>0</v>
      </c>
      <c r="L455" s="624">
        <f>('TEST RDP'!F454+'TEST RDP'!J454+'TEST RDP'!P454+'TEST RDP'!X454+'TEST RDP'!Z454+'TEST RDP'!AF454+'TEST RDP'!AL454)/7</f>
        <v>0</v>
      </c>
      <c r="M455" s="626">
        <f>('TEST RDP'!H454+'TEST RDP'!L454+'TEST RDP'!N454+'TEST RDP'!R454+'TEST RDP'!T454+'TEST RDP'!V454+'TEST RDP'!AB454+'TEST RDP'!AD454+'TEST RDP'!AH454+'TEST RDP'!AJ454+'TEST RDP'!AN454+'TEST RDP'!AP454)/12</f>
        <v>0</v>
      </c>
    </row>
    <row r="456" spans="1:13" ht="15.75" customHeight="1" x14ac:dyDescent="0.35">
      <c r="A456" s="623">
        <f>'TEST RDP'!A455</f>
        <v>0</v>
      </c>
      <c r="B456" s="623">
        <f>'TEST RDP'!B455</f>
        <v>0</v>
      </c>
      <c r="C456" s="623">
        <f>'TEST RDP'!C455</f>
        <v>0</v>
      </c>
      <c r="D456" s="624">
        <f>('TEST RDP'!H455+'TEST RDP'!X455)/2</f>
        <v>0</v>
      </c>
      <c r="E456" s="625">
        <f>('TEST RDP'!J455+'TEST RDP'!P455+'TEST RDP'!AF455)/3</f>
        <v>0</v>
      </c>
      <c r="F456" s="625">
        <f>('TEST RDP'!F455+'TEST RDP'!L455+'TEST RDP'!N455+'TEST RDP'!Z455+'TEST RDP'!AH455+'TEST RDP'!AJ455+'TEST RDP'!AL455+'TEST RDP'!AP455)/8</f>
        <v>0</v>
      </c>
      <c r="G456" s="625">
        <f>('TEST RDP'!R455+'TEST RDP'!T455+'TEST RDP'!V455+'TEST RDP'!AB455+'TEST RDP'!AD455+'TEST RDP'!AN455)/6</f>
        <v>0</v>
      </c>
      <c r="H456" s="625">
        <f>('TEST RDP'!AH455+'TEST RDP'!AJ455+'TEST RDP'!AL455+'TEST RDP'!AN455+'TEST RDP'!AP455)/5</f>
        <v>0</v>
      </c>
      <c r="I456" s="625">
        <f>('TEST RDP'!Z455+'TEST RDP'!AH455+'TEST RDP'!AL455)/3</f>
        <v>0</v>
      </c>
      <c r="J456" s="626">
        <f>('TEST RDP'!H455+'TEST RDP'!R455+'TEST RDP'!AD455+'TEST RDP'!AP455)/4</f>
        <v>0</v>
      </c>
      <c r="K456" s="632">
        <f>('TEST RDP'!H455+'TEST RDP'!J455+'TEST RDP'!P455+'TEST RDP'!T455+'TEST RDP'!V455+'TEST RDP'!X455+'TEST RDP'!AF455+'TEST RDP'!AJ455+'TEST RDP'!AN455+'TEST RDP'!AP455)/10</f>
        <v>0</v>
      </c>
      <c r="L456" s="624">
        <f>('TEST RDP'!F455+'TEST RDP'!J455+'TEST RDP'!P455+'TEST RDP'!X455+'TEST RDP'!Z455+'TEST RDP'!AF455+'TEST RDP'!AL455)/7</f>
        <v>0</v>
      </c>
      <c r="M456" s="626">
        <f>('TEST RDP'!H455+'TEST RDP'!L455+'TEST RDP'!N455+'TEST RDP'!R455+'TEST RDP'!T455+'TEST RDP'!V455+'TEST RDP'!AB455+'TEST RDP'!AD455+'TEST RDP'!AH455+'TEST RDP'!AJ455+'TEST RDP'!AN455+'TEST RDP'!AP455)/12</f>
        <v>0</v>
      </c>
    </row>
    <row r="457" spans="1:13" ht="15.75" customHeight="1" x14ac:dyDescent="0.35">
      <c r="A457" s="623">
        <f>'TEST RDP'!A456</f>
        <v>0</v>
      </c>
      <c r="B457" s="623">
        <f>'TEST RDP'!B456</f>
        <v>0</v>
      </c>
      <c r="C457" s="623">
        <f>'TEST RDP'!C456</f>
        <v>0</v>
      </c>
      <c r="D457" s="624">
        <f>('TEST RDP'!H456+'TEST RDP'!X456)/2</f>
        <v>0</v>
      </c>
      <c r="E457" s="625">
        <f>('TEST RDP'!J456+'TEST RDP'!P456+'TEST RDP'!AF456)/3</f>
        <v>0</v>
      </c>
      <c r="F457" s="625">
        <f>('TEST RDP'!F456+'TEST RDP'!L456+'TEST RDP'!N456+'TEST RDP'!Z456+'TEST RDP'!AH456+'TEST RDP'!AJ456+'TEST RDP'!AL456+'TEST RDP'!AP456)/8</f>
        <v>0</v>
      </c>
      <c r="G457" s="625">
        <f>('TEST RDP'!R456+'TEST RDP'!T456+'TEST RDP'!V456+'TEST RDP'!AB456+'TEST RDP'!AD456+'TEST RDP'!AN456)/6</f>
        <v>0</v>
      </c>
      <c r="H457" s="625">
        <f>('TEST RDP'!AH456+'TEST RDP'!AJ456+'TEST RDP'!AL456+'TEST RDP'!AN456+'TEST RDP'!AP456)/5</f>
        <v>0</v>
      </c>
      <c r="I457" s="625">
        <f>('TEST RDP'!Z456+'TEST RDP'!AH456+'TEST RDP'!AL456)/3</f>
        <v>0</v>
      </c>
      <c r="J457" s="626">
        <f>('TEST RDP'!H456+'TEST RDP'!R456+'TEST RDP'!AD456+'TEST RDP'!AP456)/4</f>
        <v>0</v>
      </c>
      <c r="K457" s="632">
        <f>('TEST RDP'!H456+'TEST RDP'!J456+'TEST RDP'!P456+'TEST RDP'!T456+'TEST RDP'!V456+'TEST RDP'!X456+'TEST RDP'!AF456+'TEST RDP'!AJ456+'TEST RDP'!AN456+'TEST RDP'!AP456)/10</f>
        <v>0</v>
      </c>
      <c r="L457" s="624">
        <f>('TEST RDP'!F456+'TEST RDP'!J456+'TEST RDP'!P456+'TEST RDP'!X456+'TEST RDP'!Z456+'TEST RDP'!AF456+'TEST RDP'!AL456)/7</f>
        <v>0</v>
      </c>
      <c r="M457" s="626">
        <f>('TEST RDP'!H456+'TEST RDP'!L456+'TEST RDP'!N456+'TEST RDP'!R456+'TEST RDP'!T456+'TEST RDP'!V456+'TEST RDP'!AB456+'TEST RDP'!AD456+'TEST RDP'!AH456+'TEST RDP'!AJ456+'TEST RDP'!AN456+'TEST RDP'!AP456)/12</f>
        <v>0</v>
      </c>
    </row>
    <row r="458" spans="1:13" ht="15.75" customHeight="1" x14ac:dyDescent="0.35">
      <c r="A458" s="623">
        <f>'TEST RDP'!A457</f>
        <v>0</v>
      </c>
      <c r="B458" s="623">
        <f>'TEST RDP'!B457</f>
        <v>0</v>
      </c>
      <c r="C458" s="623">
        <f>'TEST RDP'!C457</f>
        <v>0</v>
      </c>
      <c r="D458" s="624">
        <f>('TEST RDP'!H457+'TEST RDP'!X457)/2</f>
        <v>0</v>
      </c>
      <c r="E458" s="625">
        <f>('TEST RDP'!J457+'TEST RDP'!P457+'TEST RDP'!AF457)/3</f>
        <v>0</v>
      </c>
      <c r="F458" s="625">
        <f>('TEST RDP'!F457+'TEST RDP'!L457+'TEST RDP'!N457+'TEST RDP'!Z457+'TEST RDP'!AH457+'TEST RDP'!AJ457+'TEST RDP'!AL457+'TEST RDP'!AP457)/8</f>
        <v>0</v>
      </c>
      <c r="G458" s="625">
        <f>('TEST RDP'!R457+'TEST RDP'!T457+'TEST RDP'!V457+'TEST RDP'!AB457+'TEST RDP'!AD457+'TEST RDP'!AN457)/6</f>
        <v>0</v>
      </c>
      <c r="H458" s="625">
        <f>('TEST RDP'!AH457+'TEST RDP'!AJ457+'TEST RDP'!AL457+'TEST RDP'!AN457+'TEST RDP'!AP457)/5</f>
        <v>0</v>
      </c>
      <c r="I458" s="625">
        <f>('TEST RDP'!Z457+'TEST RDP'!AH457+'TEST RDP'!AL457)/3</f>
        <v>0</v>
      </c>
      <c r="J458" s="626">
        <f>('TEST RDP'!H457+'TEST RDP'!R457+'TEST RDP'!AD457+'TEST RDP'!AP457)/4</f>
        <v>0</v>
      </c>
      <c r="K458" s="632">
        <f>('TEST RDP'!H457+'TEST RDP'!J457+'TEST RDP'!P457+'TEST RDP'!T457+'TEST RDP'!V457+'TEST RDP'!X457+'TEST RDP'!AF457+'TEST RDP'!AJ457+'TEST RDP'!AN457+'TEST RDP'!AP457)/10</f>
        <v>0</v>
      </c>
      <c r="L458" s="624">
        <f>('TEST RDP'!F457+'TEST RDP'!J457+'TEST RDP'!P457+'TEST RDP'!X457+'TEST RDP'!Z457+'TEST RDP'!AF457+'TEST RDP'!AL457)/7</f>
        <v>0</v>
      </c>
      <c r="M458" s="626">
        <f>('TEST RDP'!H457+'TEST RDP'!L457+'TEST RDP'!N457+'TEST RDP'!R457+'TEST RDP'!T457+'TEST RDP'!V457+'TEST RDP'!AB457+'TEST RDP'!AD457+'TEST RDP'!AH457+'TEST RDP'!AJ457+'TEST RDP'!AN457+'TEST RDP'!AP457)/12</f>
        <v>0</v>
      </c>
    </row>
    <row r="459" spans="1:13" ht="15.75" customHeight="1" x14ac:dyDescent="0.35">
      <c r="A459" s="623">
        <f>'TEST RDP'!A458</f>
        <v>0</v>
      </c>
      <c r="B459" s="623">
        <f>'TEST RDP'!B458</f>
        <v>0</v>
      </c>
      <c r="C459" s="623">
        <f>'TEST RDP'!C458</f>
        <v>0</v>
      </c>
      <c r="D459" s="624">
        <f>('TEST RDP'!H458+'TEST RDP'!X458)/2</f>
        <v>0</v>
      </c>
      <c r="E459" s="625">
        <f>('TEST RDP'!J458+'TEST RDP'!P458+'TEST RDP'!AF458)/3</f>
        <v>0</v>
      </c>
      <c r="F459" s="625">
        <f>('TEST RDP'!F458+'TEST RDP'!L458+'TEST RDP'!N458+'TEST RDP'!Z458+'TEST RDP'!AH458+'TEST RDP'!AJ458+'TEST RDP'!AL458+'TEST RDP'!AP458)/8</f>
        <v>0</v>
      </c>
      <c r="G459" s="625">
        <f>('TEST RDP'!R458+'TEST RDP'!T458+'TEST RDP'!V458+'TEST RDP'!AB458+'TEST RDP'!AD458+'TEST RDP'!AN458)/6</f>
        <v>0</v>
      </c>
      <c r="H459" s="625">
        <f>('TEST RDP'!AH458+'TEST RDP'!AJ458+'TEST RDP'!AL458+'TEST RDP'!AN458+'TEST RDP'!AP458)/5</f>
        <v>0</v>
      </c>
      <c r="I459" s="625">
        <f>('TEST RDP'!Z458+'TEST RDP'!AH458+'TEST RDP'!AL458)/3</f>
        <v>0</v>
      </c>
      <c r="J459" s="626">
        <f>('TEST RDP'!H458+'TEST RDP'!R458+'TEST RDP'!AD458+'TEST RDP'!AP458)/4</f>
        <v>0</v>
      </c>
      <c r="K459" s="632">
        <f>('TEST RDP'!H458+'TEST RDP'!J458+'TEST RDP'!P458+'TEST RDP'!T458+'TEST RDP'!V458+'TEST RDP'!X458+'TEST RDP'!AF458+'TEST RDP'!AJ458+'TEST RDP'!AN458+'TEST RDP'!AP458)/10</f>
        <v>0</v>
      </c>
      <c r="L459" s="624">
        <f>('TEST RDP'!F458+'TEST RDP'!J458+'TEST RDP'!P458+'TEST RDP'!X458+'TEST RDP'!Z458+'TEST RDP'!AF458+'TEST RDP'!AL458)/7</f>
        <v>0</v>
      </c>
      <c r="M459" s="626">
        <f>('TEST RDP'!H458+'TEST RDP'!L458+'TEST RDP'!N458+'TEST RDP'!R458+'TEST RDP'!T458+'TEST RDP'!V458+'TEST RDP'!AB458+'TEST RDP'!AD458+'TEST RDP'!AH458+'TEST RDP'!AJ458+'TEST RDP'!AN458+'TEST RDP'!AP458)/12</f>
        <v>0</v>
      </c>
    </row>
    <row r="460" spans="1:13" ht="15.75" customHeight="1" x14ac:dyDescent="0.35">
      <c r="A460" s="623">
        <f>'TEST RDP'!A459</f>
        <v>0</v>
      </c>
      <c r="B460" s="623">
        <f>'TEST RDP'!B459</f>
        <v>0</v>
      </c>
      <c r="C460" s="623">
        <f>'TEST RDP'!C459</f>
        <v>0</v>
      </c>
      <c r="D460" s="624">
        <f>('TEST RDP'!H459+'TEST RDP'!X459)/2</f>
        <v>0</v>
      </c>
      <c r="E460" s="625">
        <f>('TEST RDP'!J459+'TEST RDP'!P459+'TEST RDP'!AF459)/3</f>
        <v>0</v>
      </c>
      <c r="F460" s="625">
        <f>('TEST RDP'!F459+'TEST RDP'!L459+'TEST RDP'!N459+'TEST RDP'!Z459+'TEST RDP'!AH459+'TEST RDP'!AJ459+'TEST RDP'!AL459+'TEST RDP'!AP459)/8</f>
        <v>0</v>
      </c>
      <c r="G460" s="625">
        <f>('TEST RDP'!R459+'TEST RDP'!T459+'TEST RDP'!V459+'TEST RDP'!AB459+'TEST RDP'!AD459+'TEST RDP'!AN459)/6</f>
        <v>0</v>
      </c>
      <c r="H460" s="625">
        <f>('TEST RDP'!AH459+'TEST RDP'!AJ459+'TEST RDP'!AL459+'TEST RDP'!AN459+'TEST RDP'!AP459)/5</f>
        <v>0</v>
      </c>
      <c r="I460" s="625">
        <f>('TEST RDP'!Z459+'TEST RDP'!AH459+'TEST RDP'!AL459)/3</f>
        <v>0</v>
      </c>
      <c r="J460" s="626">
        <f>('TEST RDP'!H459+'TEST RDP'!R459+'TEST RDP'!AD459+'TEST RDP'!AP459)/4</f>
        <v>0</v>
      </c>
      <c r="K460" s="632">
        <f>('TEST RDP'!H459+'TEST RDP'!J459+'TEST RDP'!P459+'TEST RDP'!T459+'TEST RDP'!V459+'TEST RDP'!X459+'TEST RDP'!AF459+'TEST RDP'!AJ459+'TEST RDP'!AN459+'TEST RDP'!AP459)/10</f>
        <v>0</v>
      </c>
      <c r="L460" s="624">
        <f>('TEST RDP'!F459+'TEST RDP'!J459+'TEST RDP'!P459+'TEST RDP'!X459+'TEST RDP'!Z459+'TEST RDP'!AF459+'TEST RDP'!AL459)/7</f>
        <v>0</v>
      </c>
      <c r="M460" s="626">
        <f>('TEST RDP'!H459+'TEST RDP'!L459+'TEST RDP'!N459+'TEST RDP'!R459+'TEST RDP'!T459+'TEST RDP'!V459+'TEST RDP'!AB459+'TEST RDP'!AD459+'TEST RDP'!AH459+'TEST RDP'!AJ459+'TEST RDP'!AN459+'TEST RDP'!AP459)/12</f>
        <v>0</v>
      </c>
    </row>
    <row r="461" spans="1:13" ht="15.75" customHeight="1" x14ac:dyDescent="0.35">
      <c r="A461" s="623">
        <f>'TEST RDP'!A460</f>
        <v>0</v>
      </c>
      <c r="B461" s="623">
        <f>'TEST RDP'!B460</f>
        <v>0</v>
      </c>
      <c r="C461" s="623">
        <f>'TEST RDP'!C460</f>
        <v>0</v>
      </c>
      <c r="D461" s="624">
        <f>('TEST RDP'!H460+'TEST RDP'!X460)/2</f>
        <v>0</v>
      </c>
      <c r="E461" s="625">
        <f>('TEST RDP'!J460+'TEST RDP'!P460+'TEST RDP'!AF460)/3</f>
        <v>0</v>
      </c>
      <c r="F461" s="625">
        <f>('TEST RDP'!F460+'TEST RDP'!L460+'TEST RDP'!N460+'TEST RDP'!Z460+'TEST RDP'!AH460+'TEST RDP'!AJ460+'TEST RDP'!AL460+'TEST RDP'!AP460)/8</f>
        <v>0</v>
      </c>
      <c r="G461" s="625">
        <f>('TEST RDP'!R460+'TEST RDP'!T460+'TEST RDP'!V460+'TEST RDP'!AB460+'TEST RDP'!AD460+'TEST RDP'!AN460)/6</f>
        <v>0</v>
      </c>
      <c r="H461" s="625">
        <f>('TEST RDP'!AH460+'TEST RDP'!AJ460+'TEST RDP'!AL460+'TEST RDP'!AN460+'TEST RDP'!AP460)/5</f>
        <v>0</v>
      </c>
      <c r="I461" s="625">
        <f>('TEST RDP'!Z460+'TEST RDP'!AH460+'TEST RDP'!AL460)/3</f>
        <v>0</v>
      </c>
      <c r="J461" s="626">
        <f>('TEST RDP'!H460+'TEST RDP'!R460+'TEST RDP'!AD460+'TEST RDP'!AP460)/4</f>
        <v>0</v>
      </c>
      <c r="K461" s="632">
        <f>('TEST RDP'!H460+'TEST RDP'!J460+'TEST RDP'!P460+'TEST RDP'!T460+'TEST RDP'!V460+'TEST RDP'!X460+'TEST RDP'!AF460+'TEST RDP'!AJ460+'TEST RDP'!AN460+'TEST RDP'!AP460)/10</f>
        <v>0</v>
      </c>
      <c r="L461" s="624">
        <f>('TEST RDP'!F460+'TEST RDP'!J460+'TEST RDP'!P460+'TEST RDP'!X460+'TEST RDP'!Z460+'TEST RDP'!AF460+'TEST RDP'!AL460)/7</f>
        <v>0</v>
      </c>
      <c r="M461" s="626">
        <f>('TEST RDP'!H460+'TEST RDP'!L460+'TEST RDP'!N460+'TEST RDP'!R460+'TEST RDP'!T460+'TEST RDP'!V460+'TEST RDP'!AB460+'TEST RDP'!AD460+'TEST RDP'!AH460+'TEST RDP'!AJ460+'TEST RDP'!AN460+'TEST RDP'!AP460)/12</f>
        <v>0</v>
      </c>
    </row>
    <row r="462" spans="1:13" ht="15.75" customHeight="1" x14ac:dyDescent="0.35">
      <c r="A462" s="623">
        <f>'TEST RDP'!A461</f>
        <v>0</v>
      </c>
      <c r="B462" s="623">
        <f>'TEST RDP'!B461</f>
        <v>0</v>
      </c>
      <c r="C462" s="623">
        <f>'TEST RDP'!C461</f>
        <v>0</v>
      </c>
      <c r="D462" s="624">
        <f>('TEST RDP'!H461+'TEST RDP'!X461)/2</f>
        <v>0</v>
      </c>
      <c r="E462" s="625">
        <f>('TEST RDP'!J461+'TEST RDP'!P461+'TEST RDP'!AF461)/3</f>
        <v>0</v>
      </c>
      <c r="F462" s="625">
        <f>('TEST RDP'!F461+'TEST RDP'!L461+'TEST RDP'!N461+'TEST RDP'!Z461+'TEST RDP'!AH461+'TEST RDP'!AJ461+'TEST RDP'!AL461+'TEST RDP'!AP461)/8</f>
        <v>0</v>
      </c>
      <c r="G462" s="625">
        <f>('TEST RDP'!R461+'TEST RDP'!T461+'TEST RDP'!V461+'TEST RDP'!AB461+'TEST RDP'!AD461+'TEST RDP'!AN461)/6</f>
        <v>0</v>
      </c>
      <c r="H462" s="625">
        <f>('TEST RDP'!AH461+'TEST RDP'!AJ461+'TEST RDP'!AL461+'TEST RDP'!AN461+'TEST RDP'!AP461)/5</f>
        <v>0</v>
      </c>
      <c r="I462" s="625">
        <f>('TEST RDP'!Z461+'TEST RDP'!AH461+'TEST RDP'!AL461)/3</f>
        <v>0</v>
      </c>
      <c r="J462" s="626">
        <f>('TEST RDP'!H461+'TEST RDP'!R461+'TEST RDP'!AD461+'TEST RDP'!AP461)/4</f>
        <v>0</v>
      </c>
      <c r="K462" s="632">
        <f>('TEST RDP'!H461+'TEST RDP'!J461+'TEST RDP'!P461+'TEST RDP'!T461+'TEST RDP'!V461+'TEST RDP'!X461+'TEST RDP'!AF461+'TEST RDP'!AJ461+'TEST RDP'!AN461+'TEST RDP'!AP461)/10</f>
        <v>0</v>
      </c>
      <c r="L462" s="624">
        <f>('TEST RDP'!F461+'TEST RDP'!J461+'TEST RDP'!P461+'TEST RDP'!X461+'TEST RDP'!Z461+'TEST RDP'!AF461+'TEST RDP'!AL461)/7</f>
        <v>0</v>
      </c>
      <c r="M462" s="626">
        <f>('TEST RDP'!H461+'TEST RDP'!L461+'TEST RDP'!N461+'TEST RDP'!R461+'TEST RDP'!T461+'TEST RDP'!V461+'TEST RDP'!AB461+'TEST RDP'!AD461+'TEST RDP'!AH461+'TEST RDP'!AJ461+'TEST RDP'!AN461+'TEST RDP'!AP461)/12</f>
        <v>0</v>
      </c>
    </row>
    <row r="463" spans="1:13" ht="15.75" customHeight="1" x14ac:dyDescent="0.35">
      <c r="A463" s="623">
        <f>'TEST RDP'!A462</f>
        <v>0</v>
      </c>
      <c r="B463" s="623">
        <f>'TEST RDP'!B462</f>
        <v>0</v>
      </c>
      <c r="C463" s="623">
        <f>'TEST RDP'!C462</f>
        <v>0</v>
      </c>
      <c r="D463" s="624">
        <f>('TEST RDP'!H462+'TEST RDP'!X462)/2</f>
        <v>0</v>
      </c>
      <c r="E463" s="625">
        <f>('TEST RDP'!J462+'TEST RDP'!P462+'TEST RDP'!AF462)/3</f>
        <v>0</v>
      </c>
      <c r="F463" s="625">
        <f>('TEST RDP'!F462+'TEST RDP'!L462+'TEST RDP'!N462+'TEST RDP'!Z462+'TEST RDP'!AH462+'TEST RDP'!AJ462+'TEST RDP'!AL462+'TEST RDP'!AP462)/8</f>
        <v>0</v>
      </c>
      <c r="G463" s="625">
        <f>('TEST RDP'!R462+'TEST RDP'!T462+'TEST RDP'!V462+'TEST RDP'!AB462+'TEST RDP'!AD462+'TEST RDP'!AN462)/6</f>
        <v>0</v>
      </c>
      <c r="H463" s="625">
        <f>('TEST RDP'!AH462+'TEST RDP'!AJ462+'TEST RDP'!AL462+'TEST RDP'!AN462+'TEST RDP'!AP462)/5</f>
        <v>0</v>
      </c>
      <c r="I463" s="625">
        <f>('TEST RDP'!Z462+'TEST RDP'!AH462+'TEST RDP'!AL462)/3</f>
        <v>0</v>
      </c>
      <c r="J463" s="626">
        <f>('TEST RDP'!H462+'TEST RDP'!R462+'TEST RDP'!AD462+'TEST RDP'!AP462)/4</f>
        <v>0</v>
      </c>
      <c r="K463" s="632">
        <f>('TEST RDP'!H462+'TEST RDP'!J462+'TEST RDP'!P462+'TEST RDP'!T462+'TEST RDP'!V462+'TEST RDP'!X462+'TEST RDP'!AF462+'TEST RDP'!AJ462+'TEST RDP'!AN462+'TEST RDP'!AP462)/10</f>
        <v>0</v>
      </c>
      <c r="L463" s="624">
        <f>('TEST RDP'!F462+'TEST RDP'!J462+'TEST RDP'!P462+'TEST RDP'!X462+'TEST RDP'!Z462+'TEST RDP'!AF462+'TEST RDP'!AL462)/7</f>
        <v>0</v>
      </c>
      <c r="M463" s="626">
        <f>('TEST RDP'!H462+'TEST RDP'!L462+'TEST RDP'!N462+'TEST RDP'!R462+'TEST RDP'!T462+'TEST RDP'!V462+'TEST RDP'!AB462+'TEST RDP'!AD462+'TEST RDP'!AH462+'TEST RDP'!AJ462+'TEST RDP'!AN462+'TEST RDP'!AP462)/12</f>
        <v>0</v>
      </c>
    </row>
    <row r="464" spans="1:13" ht="15.75" customHeight="1" x14ac:dyDescent="0.35">
      <c r="A464" s="623">
        <f>'TEST RDP'!A463</f>
        <v>0</v>
      </c>
      <c r="B464" s="623">
        <f>'TEST RDP'!B463</f>
        <v>0</v>
      </c>
      <c r="C464" s="623">
        <f>'TEST RDP'!C463</f>
        <v>0</v>
      </c>
      <c r="D464" s="624">
        <f>('TEST RDP'!H463+'TEST RDP'!X463)/2</f>
        <v>0</v>
      </c>
      <c r="E464" s="625">
        <f>('TEST RDP'!J463+'TEST RDP'!P463+'TEST RDP'!AF463)/3</f>
        <v>0</v>
      </c>
      <c r="F464" s="625">
        <f>('TEST RDP'!F463+'TEST RDP'!L463+'TEST RDP'!N463+'TEST RDP'!Z463+'TEST RDP'!AH463+'TEST RDP'!AJ463+'TEST RDP'!AL463+'TEST RDP'!AP463)/8</f>
        <v>0</v>
      </c>
      <c r="G464" s="625">
        <f>('TEST RDP'!R463+'TEST RDP'!T463+'TEST RDP'!V463+'TEST RDP'!AB463+'TEST RDP'!AD463+'TEST RDP'!AN463)/6</f>
        <v>0</v>
      </c>
      <c r="H464" s="625">
        <f>('TEST RDP'!AH463+'TEST RDP'!AJ463+'TEST RDP'!AL463+'TEST RDP'!AN463+'TEST RDP'!AP463)/5</f>
        <v>0</v>
      </c>
      <c r="I464" s="625">
        <f>('TEST RDP'!Z463+'TEST RDP'!AH463+'TEST RDP'!AL463)/3</f>
        <v>0</v>
      </c>
      <c r="J464" s="626">
        <f>('TEST RDP'!H463+'TEST RDP'!R463+'TEST RDP'!AD463+'TEST RDP'!AP463)/4</f>
        <v>0</v>
      </c>
      <c r="K464" s="632">
        <f>('TEST RDP'!H463+'TEST RDP'!J463+'TEST RDP'!P463+'TEST RDP'!T463+'TEST RDP'!V463+'TEST RDP'!X463+'TEST RDP'!AF463+'TEST RDP'!AJ463+'TEST RDP'!AN463+'TEST RDP'!AP463)/10</f>
        <v>0</v>
      </c>
      <c r="L464" s="624">
        <f>('TEST RDP'!F463+'TEST RDP'!J463+'TEST RDP'!P463+'TEST RDP'!X463+'TEST RDP'!Z463+'TEST RDP'!AF463+'TEST RDP'!AL463)/7</f>
        <v>0</v>
      </c>
      <c r="M464" s="626">
        <f>('TEST RDP'!H463+'TEST RDP'!L463+'TEST RDP'!N463+'TEST RDP'!R463+'TEST RDP'!T463+'TEST RDP'!V463+'TEST RDP'!AB463+'TEST RDP'!AD463+'TEST RDP'!AH463+'TEST RDP'!AJ463+'TEST RDP'!AN463+'TEST RDP'!AP463)/12</f>
        <v>0</v>
      </c>
    </row>
    <row r="465" spans="1:13" ht="15.75" customHeight="1" x14ac:dyDescent="0.35">
      <c r="A465" s="623">
        <f>'TEST RDP'!A464</f>
        <v>0</v>
      </c>
      <c r="B465" s="623">
        <f>'TEST RDP'!B464</f>
        <v>0</v>
      </c>
      <c r="C465" s="623">
        <f>'TEST RDP'!C464</f>
        <v>0</v>
      </c>
      <c r="D465" s="624">
        <f>('TEST RDP'!H464+'TEST RDP'!X464)/2</f>
        <v>0</v>
      </c>
      <c r="E465" s="625">
        <f>('TEST RDP'!J464+'TEST RDP'!P464+'TEST RDP'!AF464)/3</f>
        <v>0</v>
      </c>
      <c r="F465" s="625">
        <f>('TEST RDP'!F464+'TEST RDP'!L464+'TEST RDP'!N464+'TEST RDP'!Z464+'TEST RDP'!AH464+'TEST RDP'!AJ464+'TEST RDP'!AL464+'TEST RDP'!AP464)/8</f>
        <v>0</v>
      </c>
      <c r="G465" s="625">
        <f>('TEST RDP'!R464+'TEST RDP'!T464+'TEST RDP'!V464+'TEST RDP'!AB464+'TEST RDP'!AD464+'TEST RDP'!AN464)/6</f>
        <v>0</v>
      </c>
      <c r="H465" s="625">
        <f>('TEST RDP'!AH464+'TEST RDP'!AJ464+'TEST RDP'!AL464+'TEST RDP'!AN464+'TEST RDP'!AP464)/5</f>
        <v>0</v>
      </c>
      <c r="I465" s="625">
        <f>('TEST RDP'!Z464+'TEST RDP'!AH464+'TEST RDP'!AL464)/3</f>
        <v>0</v>
      </c>
      <c r="J465" s="626">
        <f>('TEST RDP'!H464+'TEST RDP'!R464+'TEST RDP'!AD464+'TEST RDP'!AP464)/4</f>
        <v>0</v>
      </c>
      <c r="K465" s="632">
        <f>('TEST RDP'!H464+'TEST RDP'!J464+'TEST RDP'!P464+'TEST RDP'!T464+'TEST RDP'!V464+'TEST RDP'!X464+'TEST RDP'!AF464+'TEST RDP'!AJ464+'TEST RDP'!AN464+'TEST RDP'!AP464)/10</f>
        <v>0</v>
      </c>
      <c r="L465" s="624">
        <f>('TEST RDP'!F464+'TEST RDP'!J464+'TEST RDP'!P464+'TEST RDP'!X464+'TEST RDP'!Z464+'TEST RDP'!AF464+'TEST RDP'!AL464)/7</f>
        <v>0</v>
      </c>
      <c r="M465" s="626">
        <f>('TEST RDP'!H464+'TEST RDP'!L464+'TEST RDP'!N464+'TEST RDP'!R464+'TEST RDP'!T464+'TEST RDP'!V464+'TEST RDP'!AB464+'TEST RDP'!AD464+'TEST RDP'!AH464+'TEST RDP'!AJ464+'TEST RDP'!AN464+'TEST RDP'!AP464)/12</f>
        <v>0</v>
      </c>
    </row>
    <row r="466" spans="1:13" ht="15.75" customHeight="1" x14ac:dyDescent="0.35">
      <c r="A466" s="623">
        <f>'TEST RDP'!A465</f>
        <v>0</v>
      </c>
      <c r="B466" s="623">
        <f>'TEST RDP'!B465</f>
        <v>0</v>
      </c>
      <c r="C466" s="623">
        <f>'TEST RDP'!C465</f>
        <v>0</v>
      </c>
      <c r="D466" s="624">
        <f>('TEST RDP'!H465+'TEST RDP'!X465)/2</f>
        <v>0</v>
      </c>
      <c r="E466" s="625">
        <f>('TEST RDP'!J465+'TEST RDP'!P465+'TEST RDP'!AF465)/3</f>
        <v>0</v>
      </c>
      <c r="F466" s="625">
        <f>('TEST RDP'!F465+'TEST RDP'!L465+'TEST RDP'!N465+'TEST RDP'!Z465+'TEST RDP'!AH465+'TEST RDP'!AJ465+'TEST RDP'!AL465+'TEST RDP'!AP465)/8</f>
        <v>0</v>
      </c>
      <c r="G466" s="625">
        <f>('TEST RDP'!R465+'TEST RDP'!T465+'TEST RDP'!V465+'TEST RDP'!AB465+'TEST RDP'!AD465+'TEST RDP'!AN465)/6</f>
        <v>0</v>
      </c>
      <c r="H466" s="625">
        <f>('TEST RDP'!AH465+'TEST RDP'!AJ465+'TEST RDP'!AL465+'TEST RDP'!AN465+'TEST RDP'!AP465)/5</f>
        <v>0</v>
      </c>
      <c r="I466" s="625">
        <f>('TEST RDP'!Z465+'TEST RDP'!AH465+'TEST RDP'!AL465)/3</f>
        <v>0</v>
      </c>
      <c r="J466" s="626">
        <f>('TEST RDP'!H465+'TEST RDP'!R465+'TEST RDP'!AD465+'TEST RDP'!AP465)/4</f>
        <v>0</v>
      </c>
      <c r="K466" s="632">
        <f>('TEST RDP'!H465+'TEST RDP'!J465+'TEST RDP'!P465+'TEST RDP'!T465+'TEST RDP'!V465+'TEST RDP'!X465+'TEST RDP'!AF465+'TEST RDP'!AJ465+'TEST RDP'!AN465+'TEST RDP'!AP465)/10</f>
        <v>0</v>
      </c>
      <c r="L466" s="624">
        <f>('TEST RDP'!F465+'TEST RDP'!J465+'TEST RDP'!P465+'TEST RDP'!X465+'TEST RDP'!Z465+'TEST RDP'!AF465+'TEST RDP'!AL465)/7</f>
        <v>0</v>
      </c>
      <c r="M466" s="626">
        <f>('TEST RDP'!H465+'TEST RDP'!L465+'TEST RDP'!N465+'TEST RDP'!R465+'TEST RDP'!T465+'TEST RDP'!V465+'TEST RDP'!AB465+'TEST RDP'!AD465+'TEST RDP'!AH465+'TEST RDP'!AJ465+'TEST RDP'!AN465+'TEST RDP'!AP465)/12</f>
        <v>0</v>
      </c>
    </row>
    <row r="467" spans="1:13" ht="15.75" customHeight="1" x14ac:dyDescent="0.35">
      <c r="A467" s="623">
        <f>'TEST RDP'!A466</f>
        <v>0</v>
      </c>
      <c r="B467" s="623">
        <f>'TEST RDP'!B466</f>
        <v>0</v>
      </c>
      <c r="C467" s="623">
        <f>'TEST RDP'!C466</f>
        <v>0</v>
      </c>
      <c r="D467" s="624">
        <f>('TEST RDP'!H466+'TEST RDP'!X466)/2</f>
        <v>0</v>
      </c>
      <c r="E467" s="625">
        <f>('TEST RDP'!J466+'TEST RDP'!P466+'TEST RDP'!AF466)/3</f>
        <v>0</v>
      </c>
      <c r="F467" s="625">
        <f>('TEST RDP'!F466+'TEST RDP'!L466+'TEST RDP'!N466+'TEST RDP'!Z466+'TEST RDP'!AH466+'TEST RDP'!AJ466+'TEST RDP'!AL466+'TEST RDP'!AP466)/8</f>
        <v>0</v>
      </c>
      <c r="G467" s="625">
        <f>('TEST RDP'!R466+'TEST RDP'!T466+'TEST RDP'!V466+'TEST RDP'!AB466+'TEST RDP'!AD466+'TEST RDP'!AN466)/6</f>
        <v>0</v>
      </c>
      <c r="H467" s="625">
        <f>('TEST RDP'!AH466+'TEST RDP'!AJ466+'TEST RDP'!AL466+'TEST RDP'!AN466+'TEST RDP'!AP466)/5</f>
        <v>0</v>
      </c>
      <c r="I467" s="625">
        <f>('TEST RDP'!Z466+'TEST RDP'!AH466+'TEST RDP'!AL466)/3</f>
        <v>0</v>
      </c>
      <c r="J467" s="626">
        <f>('TEST RDP'!H466+'TEST RDP'!R466+'TEST RDP'!AD466+'TEST RDP'!AP466)/4</f>
        <v>0</v>
      </c>
      <c r="K467" s="632">
        <f>('TEST RDP'!H466+'TEST RDP'!J466+'TEST RDP'!P466+'TEST RDP'!T466+'TEST RDP'!V466+'TEST RDP'!X466+'TEST RDP'!AF466+'TEST RDP'!AJ466+'TEST RDP'!AN466+'TEST RDP'!AP466)/10</f>
        <v>0</v>
      </c>
      <c r="L467" s="624">
        <f>('TEST RDP'!F466+'TEST RDP'!J466+'TEST RDP'!P466+'TEST RDP'!X466+'TEST RDP'!Z466+'TEST RDP'!AF466+'TEST RDP'!AL466)/7</f>
        <v>0</v>
      </c>
      <c r="M467" s="626">
        <f>('TEST RDP'!H466+'TEST RDP'!L466+'TEST RDP'!N466+'TEST RDP'!R466+'TEST RDP'!T466+'TEST RDP'!V466+'TEST RDP'!AB466+'TEST RDP'!AD466+'TEST RDP'!AH466+'TEST RDP'!AJ466+'TEST RDP'!AN466+'TEST RDP'!AP466)/12</f>
        <v>0</v>
      </c>
    </row>
    <row r="468" spans="1:13" ht="15.75" customHeight="1" x14ac:dyDescent="0.35">
      <c r="A468" s="623">
        <f>'TEST RDP'!A467</f>
        <v>0</v>
      </c>
      <c r="B468" s="623">
        <f>'TEST RDP'!B467</f>
        <v>0</v>
      </c>
      <c r="C468" s="623">
        <f>'TEST RDP'!C467</f>
        <v>0</v>
      </c>
      <c r="D468" s="624">
        <f>('TEST RDP'!H467+'TEST RDP'!X467)/2</f>
        <v>0</v>
      </c>
      <c r="E468" s="625">
        <f>('TEST RDP'!J467+'TEST RDP'!P467+'TEST RDP'!AF467)/3</f>
        <v>0</v>
      </c>
      <c r="F468" s="625">
        <f>('TEST RDP'!F467+'TEST RDP'!L467+'TEST RDP'!N467+'TEST RDP'!Z467+'TEST RDP'!AH467+'TEST RDP'!AJ467+'TEST RDP'!AL467+'TEST RDP'!AP467)/8</f>
        <v>0</v>
      </c>
      <c r="G468" s="625">
        <f>('TEST RDP'!R467+'TEST RDP'!T467+'TEST RDP'!V467+'TEST RDP'!AB467+'TEST RDP'!AD467+'TEST RDP'!AN467)/6</f>
        <v>0</v>
      </c>
      <c r="H468" s="625">
        <f>('TEST RDP'!AH467+'TEST RDP'!AJ467+'TEST RDP'!AL467+'TEST RDP'!AN467+'TEST RDP'!AP467)/5</f>
        <v>0</v>
      </c>
      <c r="I468" s="625">
        <f>('TEST RDP'!Z467+'TEST RDP'!AH467+'TEST RDP'!AL467)/3</f>
        <v>0</v>
      </c>
      <c r="J468" s="626">
        <f>('TEST RDP'!H467+'TEST RDP'!R467+'TEST RDP'!AD467+'TEST RDP'!AP467)/4</f>
        <v>0</v>
      </c>
      <c r="K468" s="632">
        <f>('TEST RDP'!H467+'TEST RDP'!J467+'TEST RDP'!P467+'TEST RDP'!T467+'TEST RDP'!V467+'TEST RDP'!X467+'TEST RDP'!AF467+'TEST RDP'!AJ467+'TEST RDP'!AN467+'TEST RDP'!AP467)/10</f>
        <v>0</v>
      </c>
      <c r="L468" s="624">
        <f>('TEST RDP'!F467+'TEST RDP'!J467+'TEST RDP'!P467+'TEST RDP'!X467+'TEST RDP'!Z467+'TEST RDP'!AF467+'TEST RDP'!AL467)/7</f>
        <v>0</v>
      </c>
      <c r="M468" s="626">
        <f>('TEST RDP'!H467+'TEST RDP'!L467+'TEST RDP'!N467+'TEST RDP'!R467+'TEST RDP'!T467+'TEST RDP'!V467+'TEST RDP'!AB467+'TEST RDP'!AD467+'TEST RDP'!AH467+'TEST RDP'!AJ467+'TEST RDP'!AN467+'TEST RDP'!AP467)/12</f>
        <v>0</v>
      </c>
    </row>
    <row r="469" spans="1:13" ht="15.75" customHeight="1" x14ac:dyDescent="0.35">
      <c r="A469" s="623">
        <f>'TEST RDP'!A468</f>
        <v>0</v>
      </c>
      <c r="B469" s="623">
        <f>'TEST RDP'!B468</f>
        <v>0</v>
      </c>
      <c r="C469" s="623">
        <f>'TEST RDP'!C468</f>
        <v>0</v>
      </c>
      <c r="D469" s="624">
        <f>('TEST RDP'!H468+'TEST RDP'!X468)/2</f>
        <v>0</v>
      </c>
      <c r="E469" s="625">
        <f>('TEST RDP'!J468+'TEST RDP'!P468+'TEST RDP'!AF468)/3</f>
        <v>0</v>
      </c>
      <c r="F469" s="625">
        <f>('TEST RDP'!F468+'TEST RDP'!L468+'TEST RDP'!N468+'TEST RDP'!Z468+'TEST RDP'!AH468+'TEST RDP'!AJ468+'TEST RDP'!AL468+'TEST RDP'!AP468)/8</f>
        <v>0</v>
      </c>
      <c r="G469" s="625">
        <f>('TEST RDP'!R468+'TEST RDP'!T468+'TEST RDP'!V468+'TEST RDP'!AB468+'TEST RDP'!AD468+'TEST RDP'!AN468)/6</f>
        <v>0</v>
      </c>
      <c r="H469" s="625">
        <f>('TEST RDP'!AH468+'TEST RDP'!AJ468+'TEST RDP'!AL468+'TEST RDP'!AN468+'TEST RDP'!AP468)/5</f>
        <v>0</v>
      </c>
      <c r="I469" s="625">
        <f>('TEST RDP'!Z468+'TEST RDP'!AH468+'TEST RDP'!AL468)/3</f>
        <v>0</v>
      </c>
      <c r="J469" s="626">
        <f>('TEST RDP'!H468+'TEST RDP'!R468+'TEST RDP'!AD468+'TEST RDP'!AP468)/4</f>
        <v>0</v>
      </c>
      <c r="K469" s="632">
        <f>('TEST RDP'!H468+'TEST RDP'!J468+'TEST RDP'!P468+'TEST RDP'!T468+'TEST RDP'!V468+'TEST RDP'!X468+'TEST RDP'!AF468+'TEST RDP'!AJ468+'TEST RDP'!AN468+'TEST RDP'!AP468)/10</f>
        <v>0</v>
      </c>
      <c r="L469" s="624">
        <f>('TEST RDP'!F468+'TEST RDP'!J468+'TEST RDP'!P468+'TEST RDP'!X468+'TEST RDP'!Z468+'TEST RDP'!AF468+'TEST RDP'!AL468)/7</f>
        <v>0</v>
      </c>
      <c r="M469" s="626">
        <f>('TEST RDP'!H468+'TEST RDP'!L468+'TEST RDP'!N468+'TEST RDP'!R468+'TEST RDP'!T468+'TEST RDP'!V468+'TEST RDP'!AB468+'TEST RDP'!AD468+'TEST RDP'!AH468+'TEST RDP'!AJ468+'TEST RDP'!AN468+'TEST RDP'!AP468)/12</f>
        <v>0</v>
      </c>
    </row>
    <row r="470" spans="1:13" ht="15.75" customHeight="1" x14ac:dyDescent="0.35">
      <c r="A470" s="623">
        <f>'TEST RDP'!A469</f>
        <v>0</v>
      </c>
      <c r="B470" s="623">
        <f>'TEST RDP'!B469</f>
        <v>0</v>
      </c>
      <c r="C470" s="623">
        <f>'TEST RDP'!C469</f>
        <v>0</v>
      </c>
      <c r="D470" s="624">
        <f>('TEST RDP'!H469+'TEST RDP'!X469)/2</f>
        <v>0</v>
      </c>
      <c r="E470" s="625">
        <f>('TEST RDP'!J469+'TEST RDP'!P469+'TEST RDP'!AF469)/3</f>
        <v>0</v>
      </c>
      <c r="F470" s="625">
        <f>('TEST RDP'!F469+'TEST RDP'!L469+'TEST RDP'!N469+'TEST RDP'!Z469+'TEST RDP'!AH469+'TEST RDP'!AJ469+'TEST RDP'!AL469+'TEST RDP'!AP469)/8</f>
        <v>0</v>
      </c>
      <c r="G470" s="625">
        <f>('TEST RDP'!R469+'TEST RDP'!T469+'TEST RDP'!V469+'TEST RDP'!AB469+'TEST RDP'!AD469+'TEST RDP'!AN469)/6</f>
        <v>0</v>
      </c>
      <c r="H470" s="625">
        <f>('TEST RDP'!AH469+'TEST RDP'!AJ469+'TEST RDP'!AL469+'TEST RDP'!AN469+'TEST RDP'!AP469)/5</f>
        <v>0</v>
      </c>
      <c r="I470" s="625">
        <f>('TEST RDP'!Z469+'TEST RDP'!AH469+'TEST RDP'!AL469)/3</f>
        <v>0</v>
      </c>
      <c r="J470" s="626">
        <f>('TEST RDP'!H469+'TEST RDP'!R469+'TEST RDP'!AD469+'TEST RDP'!AP469)/4</f>
        <v>0</v>
      </c>
      <c r="K470" s="632">
        <f>('TEST RDP'!H469+'TEST RDP'!J469+'TEST RDP'!P469+'TEST RDP'!T469+'TEST RDP'!V469+'TEST RDP'!X469+'TEST RDP'!AF469+'TEST RDP'!AJ469+'TEST RDP'!AN469+'TEST RDP'!AP469)/10</f>
        <v>0</v>
      </c>
      <c r="L470" s="624">
        <f>('TEST RDP'!F469+'TEST RDP'!J469+'TEST RDP'!P469+'TEST RDP'!X469+'TEST RDP'!Z469+'TEST RDP'!AF469+'TEST RDP'!AL469)/7</f>
        <v>0</v>
      </c>
      <c r="M470" s="626">
        <f>('TEST RDP'!H469+'TEST RDP'!L469+'TEST RDP'!N469+'TEST RDP'!R469+'TEST RDP'!T469+'TEST RDP'!V469+'TEST RDP'!AB469+'TEST RDP'!AD469+'TEST RDP'!AH469+'TEST RDP'!AJ469+'TEST RDP'!AN469+'TEST RDP'!AP469)/12</f>
        <v>0</v>
      </c>
    </row>
    <row r="471" spans="1:13" ht="15.75" customHeight="1" x14ac:dyDescent="0.35">
      <c r="A471" s="623">
        <f>'TEST RDP'!A470</f>
        <v>0</v>
      </c>
      <c r="B471" s="623">
        <f>'TEST RDP'!B470</f>
        <v>0</v>
      </c>
      <c r="C471" s="623">
        <f>'TEST RDP'!C470</f>
        <v>0</v>
      </c>
      <c r="D471" s="624">
        <f>('TEST RDP'!H470+'TEST RDP'!X470)/2</f>
        <v>0</v>
      </c>
      <c r="E471" s="625">
        <f>('TEST RDP'!J470+'TEST RDP'!P470+'TEST RDP'!AF470)/3</f>
        <v>0</v>
      </c>
      <c r="F471" s="625">
        <f>('TEST RDP'!F470+'TEST RDP'!L470+'TEST RDP'!N470+'TEST RDP'!Z470+'TEST RDP'!AH470+'TEST RDP'!AJ470+'TEST RDP'!AL470+'TEST RDP'!AP470)/8</f>
        <v>0</v>
      </c>
      <c r="G471" s="625">
        <f>('TEST RDP'!R470+'TEST RDP'!T470+'TEST RDP'!V470+'TEST RDP'!AB470+'TEST RDP'!AD470+'TEST RDP'!AN470)/6</f>
        <v>0</v>
      </c>
      <c r="H471" s="625">
        <f>('TEST RDP'!AH470+'TEST RDP'!AJ470+'TEST RDP'!AL470+'TEST RDP'!AN470+'TEST RDP'!AP470)/5</f>
        <v>0</v>
      </c>
      <c r="I471" s="625">
        <f>('TEST RDP'!Z470+'TEST RDP'!AH470+'TEST RDP'!AL470)/3</f>
        <v>0</v>
      </c>
      <c r="J471" s="626">
        <f>('TEST RDP'!H470+'TEST RDP'!R470+'TEST RDP'!AD470+'TEST RDP'!AP470)/4</f>
        <v>0</v>
      </c>
      <c r="K471" s="632">
        <f>('TEST RDP'!H470+'TEST RDP'!J470+'TEST RDP'!P470+'TEST RDP'!T470+'TEST RDP'!V470+'TEST RDP'!X470+'TEST RDP'!AF470+'TEST RDP'!AJ470+'TEST RDP'!AN470+'TEST RDP'!AP470)/10</f>
        <v>0</v>
      </c>
      <c r="L471" s="624">
        <f>('TEST RDP'!F470+'TEST RDP'!J470+'TEST RDP'!P470+'TEST RDP'!X470+'TEST RDP'!Z470+'TEST RDP'!AF470+'TEST RDP'!AL470)/7</f>
        <v>0</v>
      </c>
      <c r="M471" s="626">
        <f>('TEST RDP'!H470+'TEST RDP'!L470+'TEST RDP'!N470+'TEST RDP'!R470+'TEST RDP'!T470+'TEST RDP'!V470+'TEST RDP'!AB470+'TEST RDP'!AD470+'TEST RDP'!AH470+'TEST RDP'!AJ470+'TEST RDP'!AN470+'TEST RDP'!AP470)/12</f>
        <v>0</v>
      </c>
    </row>
    <row r="472" spans="1:13" ht="15.75" customHeight="1" x14ac:dyDescent="0.35">
      <c r="A472" s="623">
        <f>'TEST RDP'!A471</f>
        <v>0</v>
      </c>
      <c r="B472" s="623">
        <f>'TEST RDP'!B471</f>
        <v>0</v>
      </c>
      <c r="C472" s="623">
        <f>'TEST RDP'!C471</f>
        <v>0</v>
      </c>
      <c r="D472" s="624">
        <f>('TEST RDP'!H471+'TEST RDP'!X471)/2</f>
        <v>0</v>
      </c>
      <c r="E472" s="625">
        <f>('TEST RDP'!J471+'TEST RDP'!P471+'TEST RDP'!AF471)/3</f>
        <v>0</v>
      </c>
      <c r="F472" s="625">
        <f>('TEST RDP'!F471+'TEST RDP'!L471+'TEST RDP'!N471+'TEST RDP'!Z471+'TEST RDP'!AH471+'TEST RDP'!AJ471+'TEST RDP'!AL471+'TEST RDP'!AP471)/8</f>
        <v>0</v>
      </c>
      <c r="G472" s="625">
        <f>('TEST RDP'!R471+'TEST RDP'!T471+'TEST RDP'!V471+'TEST RDP'!AB471+'TEST RDP'!AD471+'TEST RDP'!AN471)/6</f>
        <v>0</v>
      </c>
      <c r="H472" s="625">
        <f>('TEST RDP'!AH471+'TEST RDP'!AJ471+'TEST RDP'!AL471+'TEST RDP'!AN471+'TEST RDP'!AP471)/5</f>
        <v>0</v>
      </c>
      <c r="I472" s="625">
        <f>('TEST RDP'!Z471+'TEST RDP'!AH471+'TEST RDP'!AL471)/3</f>
        <v>0</v>
      </c>
      <c r="J472" s="626">
        <f>('TEST RDP'!H471+'TEST RDP'!R471+'TEST RDP'!AD471+'TEST RDP'!AP471)/4</f>
        <v>0</v>
      </c>
      <c r="K472" s="632">
        <f>('TEST RDP'!H471+'TEST RDP'!J471+'TEST RDP'!P471+'TEST RDP'!T471+'TEST RDP'!V471+'TEST RDP'!X471+'TEST RDP'!AF471+'TEST RDP'!AJ471+'TEST RDP'!AN471+'TEST RDP'!AP471)/10</f>
        <v>0</v>
      </c>
      <c r="L472" s="624">
        <f>('TEST RDP'!F471+'TEST RDP'!J471+'TEST RDP'!P471+'TEST RDP'!X471+'TEST RDP'!Z471+'TEST RDP'!AF471+'TEST RDP'!AL471)/7</f>
        <v>0</v>
      </c>
      <c r="M472" s="626">
        <f>('TEST RDP'!H471+'TEST RDP'!L471+'TEST RDP'!N471+'TEST RDP'!R471+'TEST RDP'!T471+'TEST RDP'!V471+'TEST RDP'!AB471+'TEST RDP'!AD471+'TEST RDP'!AH471+'TEST RDP'!AJ471+'TEST RDP'!AN471+'TEST RDP'!AP471)/12</f>
        <v>0</v>
      </c>
    </row>
    <row r="473" spans="1:13" ht="15.75" customHeight="1" x14ac:dyDescent="0.35">
      <c r="A473" s="623">
        <f>'TEST RDP'!A472</f>
        <v>0</v>
      </c>
      <c r="B473" s="623">
        <f>'TEST RDP'!B472</f>
        <v>0</v>
      </c>
      <c r="C473" s="623">
        <f>'TEST RDP'!C472</f>
        <v>0</v>
      </c>
      <c r="D473" s="624">
        <f>('TEST RDP'!H472+'TEST RDP'!X472)/2</f>
        <v>0</v>
      </c>
      <c r="E473" s="625">
        <f>('TEST RDP'!J472+'TEST RDP'!P472+'TEST RDP'!AF472)/3</f>
        <v>0</v>
      </c>
      <c r="F473" s="625">
        <f>('TEST RDP'!F472+'TEST RDP'!L472+'TEST RDP'!N472+'TEST RDP'!Z472+'TEST RDP'!AH472+'TEST RDP'!AJ472+'TEST RDP'!AL472+'TEST RDP'!AP472)/8</f>
        <v>0</v>
      </c>
      <c r="G473" s="625">
        <f>('TEST RDP'!R472+'TEST RDP'!T472+'TEST RDP'!V472+'TEST RDP'!AB472+'TEST RDP'!AD472+'TEST RDP'!AN472)/6</f>
        <v>0</v>
      </c>
      <c r="H473" s="625">
        <f>('TEST RDP'!AH472+'TEST RDP'!AJ472+'TEST RDP'!AL472+'TEST RDP'!AN472+'TEST RDP'!AP472)/5</f>
        <v>0</v>
      </c>
      <c r="I473" s="625">
        <f>('TEST RDP'!Z472+'TEST RDP'!AH472+'TEST RDP'!AL472)/3</f>
        <v>0</v>
      </c>
      <c r="J473" s="626">
        <f>('TEST RDP'!H472+'TEST RDP'!R472+'TEST RDP'!AD472+'TEST RDP'!AP472)/4</f>
        <v>0</v>
      </c>
      <c r="K473" s="632">
        <f>('TEST RDP'!H472+'TEST RDP'!J472+'TEST RDP'!P472+'TEST RDP'!T472+'TEST RDP'!V472+'TEST RDP'!X472+'TEST RDP'!AF472+'TEST RDP'!AJ472+'TEST RDP'!AN472+'TEST RDP'!AP472)/10</f>
        <v>0</v>
      </c>
      <c r="L473" s="624">
        <f>('TEST RDP'!F472+'TEST RDP'!J472+'TEST RDP'!P472+'TEST RDP'!X472+'TEST RDP'!Z472+'TEST RDP'!AF472+'TEST RDP'!AL472)/7</f>
        <v>0</v>
      </c>
      <c r="M473" s="626">
        <f>('TEST RDP'!H472+'TEST RDP'!L472+'TEST RDP'!N472+'TEST RDP'!R472+'TEST RDP'!T472+'TEST RDP'!V472+'TEST RDP'!AB472+'TEST RDP'!AD472+'TEST RDP'!AH472+'TEST RDP'!AJ472+'TEST RDP'!AN472+'TEST RDP'!AP472)/12</f>
        <v>0</v>
      </c>
    </row>
    <row r="474" spans="1:13" ht="15.75" customHeight="1" x14ac:dyDescent="0.35">
      <c r="A474" s="623">
        <f>'TEST RDP'!A473</f>
        <v>0</v>
      </c>
      <c r="B474" s="623">
        <f>'TEST RDP'!B473</f>
        <v>0</v>
      </c>
      <c r="C474" s="623">
        <f>'TEST RDP'!C473</f>
        <v>0</v>
      </c>
      <c r="D474" s="624">
        <f>('TEST RDP'!H473+'TEST RDP'!X473)/2</f>
        <v>0</v>
      </c>
      <c r="E474" s="625">
        <f>('TEST RDP'!J473+'TEST RDP'!P473+'TEST RDP'!AF473)/3</f>
        <v>0</v>
      </c>
      <c r="F474" s="625">
        <f>('TEST RDP'!F473+'TEST RDP'!L473+'TEST RDP'!N473+'TEST RDP'!Z473+'TEST RDP'!AH473+'TEST RDP'!AJ473+'TEST RDP'!AL473+'TEST RDP'!AP473)/8</f>
        <v>0</v>
      </c>
      <c r="G474" s="625">
        <f>('TEST RDP'!R473+'TEST RDP'!T473+'TEST RDP'!V473+'TEST RDP'!AB473+'TEST RDP'!AD473+'TEST RDP'!AN473)/6</f>
        <v>0</v>
      </c>
      <c r="H474" s="625">
        <f>('TEST RDP'!AH473+'TEST RDP'!AJ473+'TEST RDP'!AL473+'TEST RDP'!AN473+'TEST RDP'!AP473)/5</f>
        <v>0</v>
      </c>
      <c r="I474" s="625">
        <f>('TEST RDP'!Z473+'TEST RDP'!AH473+'TEST RDP'!AL473)/3</f>
        <v>0</v>
      </c>
      <c r="J474" s="626">
        <f>('TEST RDP'!H473+'TEST RDP'!R473+'TEST RDP'!AD473+'TEST RDP'!AP473)/4</f>
        <v>0</v>
      </c>
      <c r="K474" s="632">
        <f>('TEST RDP'!H473+'TEST RDP'!J473+'TEST RDP'!P473+'TEST RDP'!T473+'TEST RDP'!V473+'TEST RDP'!X473+'TEST RDP'!AF473+'TEST RDP'!AJ473+'TEST RDP'!AN473+'TEST RDP'!AP473)/10</f>
        <v>0</v>
      </c>
      <c r="L474" s="624">
        <f>('TEST RDP'!F473+'TEST RDP'!J473+'TEST RDP'!P473+'TEST RDP'!X473+'TEST RDP'!Z473+'TEST RDP'!AF473+'TEST RDP'!AL473)/7</f>
        <v>0</v>
      </c>
      <c r="M474" s="626">
        <f>('TEST RDP'!H473+'TEST RDP'!L473+'TEST RDP'!N473+'TEST RDP'!R473+'TEST RDP'!T473+'TEST RDP'!V473+'TEST RDP'!AB473+'TEST RDP'!AD473+'TEST RDP'!AH473+'TEST RDP'!AJ473+'TEST RDP'!AN473+'TEST RDP'!AP473)/12</f>
        <v>0</v>
      </c>
    </row>
    <row r="475" spans="1:13" ht="15.75" customHeight="1" x14ac:dyDescent="0.35">
      <c r="A475" s="623">
        <f>'TEST RDP'!A474</f>
        <v>0</v>
      </c>
      <c r="B475" s="623">
        <f>'TEST RDP'!B474</f>
        <v>0</v>
      </c>
      <c r="C475" s="623">
        <f>'TEST RDP'!C474</f>
        <v>0</v>
      </c>
      <c r="D475" s="624">
        <f>('TEST RDP'!H474+'TEST RDP'!X474)/2</f>
        <v>0</v>
      </c>
      <c r="E475" s="625">
        <f>('TEST RDP'!J474+'TEST RDP'!P474+'TEST RDP'!AF474)/3</f>
        <v>0</v>
      </c>
      <c r="F475" s="625">
        <f>('TEST RDP'!F474+'TEST RDP'!L474+'TEST RDP'!N474+'TEST RDP'!Z474+'TEST RDP'!AH474+'TEST RDP'!AJ474+'TEST RDP'!AL474+'TEST RDP'!AP474)/8</f>
        <v>0</v>
      </c>
      <c r="G475" s="625">
        <f>('TEST RDP'!R474+'TEST RDP'!T474+'TEST RDP'!V474+'TEST RDP'!AB474+'TEST RDP'!AD474+'TEST RDP'!AN474)/6</f>
        <v>0</v>
      </c>
      <c r="H475" s="625">
        <f>('TEST RDP'!AH474+'TEST RDP'!AJ474+'TEST RDP'!AL474+'TEST RDP'!AN474+'TEST RDP'!AP474)/5</f>
        <v>0</v>
      </c>
      <c r="I475" s="625">
        <f>('TEST RDP'!Z474+'TEST RDP'!AH474+'TEST RDP'!AL474)/3</f>
        <v>0</v>
      </c>
      <c r="J475" s="626">
        <f>('TEST RDP'!H474+'TEST RDP'!R474+'TEST RDP'!AD474+'TEST RDP'!AP474)/4</f>
        <v>0</v>
      </c>
      <c r="K475" s="632">
        <f>('TEST RDP'!H474+'TEST RDP'!J474+'TEST RDP'!P474+'TEST RDP'!T474+'TEST RDP'!V474+'TEST RDP'!X474+'TEST RDP'!AF474+'TEST RDP'!AJ474+'TEST RDP'!AN474+'TEST RDP'!AP474)/10</f>
        <v>0</v>
      </c>
      <c r="L475" s="624">
        <f>('TEST RDP'!F474+'TEST RDP'!J474+'TEST RDP'!P474+'TEST RDP'!X474+'TEST RDP'!Z474+'TEST RDP'!AF474+'TEST RDP'!AL474)/7</f>
        <v>0</v>
      </c>
      <c r="M475" s="626">
        <f>('TEST RDP'!H474+'TEST RDP'!L474+'TEST RDP'!N474+'TEST RDP'!R474+'TEST RDP'!T474+'TEST RDP'!V474+'TEST RDP'!AB474+'TEST RDP'!AD474+'TEST RDP'!AH474+'TEST RDP'!AJ474+'TEST RDP'!AN474+'TEST RDP'!AP474)/12</f>
        <v>0</v>
      </c>
    </row>
    <row r="476" spans="1:13" ht="15.75" customHeight="1" x14ac:dyDescent="0.35">
      <c r="A476" s="623">
        <f>'TEST RDP'!A475</f>
        <v>0</v>
      </c>
      <c r="B476" s="623">
        <f>'TEST RDP'!B475</f>
        <v>0</v>
      </c>
      <c r="C476" s="623">
        <f>'TEST RDP'!C475</f>
        <v>0</v>
      </c>
      <c r="D476" s="624">
        <f>('TEST RDP'!H475+'TEST RDP'!X475)/2</f>
        <v>0</v>
      </c>
      <c r="E476" s="625">
        <f>('TEST RDP'!J475+'TEST RDP'!P475+'TEST RDP'!AF475)/3</f>
        <v>0</v>
      </c>
      <c r="F476" s="625">
        <f>('TEST RDP'!F475+'TEST RDP'!L475+'TEST RDP'!N475+'TEST RDP'!Z475+'TEST RDP'!AH475+'TEST RDP'!AJ475+'TEST RDP'!AL475+'TEST RDP'!AP475)/8</f>
        <v>0</v>
      </c>
      <c r="G476" s="625">
        <f>('TEST RDP'!R475+'TEST RDP'!T475+'TEST RDP'!V475+'TEST RDP'!AB475+'TEST RDP'!AD475+'TEST RDP'!AN475)/6</f>
        <v>0</v>
      </c>
      <c r="H476" s="625">
        <f>('TEST RDP'!AH475+'TEST RDP'!AJ475+'TEST RDP'!AL475+'TEST RDP'!AN475+'TEST RDP'!AP475)/5</f>
        <v>0</v>
      </c>
      <c r="I476" s="625">
        <f>('TEST RDP'!Z475+'TEST RDP'!AH475+'TEST RDP'!AL475)/3</f>
        <v>0</v>
      </c>
      <c r="J476" s="626">
        <f>('TEST RDP'!H475+'TEST RDP'!R475+'TEST RDP'!AD475+'TEST RDP'!AP475)/4</f>
        <v>0</v>
      </c>
      <c r="K476" s="632">
        <f>('TEST RDP'!H475+'TEST RDP'!J475+'TEST RDP'!P475+'TEST RDP'!T475+'TEST RDP'!V475+'TEST RDP'!X475+'TEST RDP'!AF475+'TEST RDP'!AJ475+'TEST RDP'!AN475+'TEST RDP'!AP475)/10</f>
        <v>0</v>
      </c>
      <c r="L476" s="624">
        <f>('TEST RDP'!F475+'TEST RDP'!J475+'TEST RDP'!P475+'TEST RDP'!X475+'TEST RDP'!Z475+'TEST RDP'!AF475+'TEST RDP'!AL475)/7</f>
        <v>0</v>
      </c>
      <c r="M476" s="626">
        <f>('TEST RDP'!H475+'TEST RDP'!L475+'TEST RDP'!N475+'TEST RDP'!R475+'TEST RDP'!T475+'TEST RDP'!V475+'TEST RDP'!AB475+'TEST RDP'!AD475+'TEST RDP'!AH475+'TEST RDP'!AJ475+'TEST RDP'!AN475+'TEST RDP'!AP475)/12</f>
        <v>0</v>
      </c>
    </row>
    <row r="477" spans="1:13" ht="15.75" customHeight="1" x14ac:dyDescent="0.35">
      <c r="A477" s="623">
        <f>'TEST RDP'!A476</f>
        <v>0</v>
      </c>
      <c r="B477" s="623">
        <f>'TEST RDP'!B476</f>
        <v>0</v>
      </c>
      <c r="C477" s="623">
        <f>'TEST RDP'!C476</f>
        <v>0</v>
      </c>
      <c r="D477" s="624">
        <f>('TEST RDP'!H476+'TEST RDP'!X476)/2</f>
        <v>0</v>
      </c>
      <c r="E477" s="625">
        <f>('TEST RDP'!J476+'TEST RDP'!P476+'TEST RDP'!AF476)/3</f>
        <v>0</v>
      </c>
      <c r="F477" s="625">
        <f>('TEST RDP'!F476+'TEST RDP'!L476+'TEST RDP'!N476+'TEST RDP'!Z476+'TEST RDP'!AH476+'TEST RDP'!AJ476+'TEST RDP'!AL476+'TEST RDP'!AP476)/8</f>
        <v>0</v>
      </c>
      <c r="G477" s="625">
        <f>('TEST RDP'!R476+'TEST RDP'!T476+'TEST RDP'!V476+'TEST RDP'!AB476+'TEST RDP'!AD476+'TEST RDP'!AN476)/6</f>
        <v>0</v>
      </c>
      <c r="H477" s="625">
        <f>('TEST RDP'!AH476+'TEST RDP'!AJ476+'TEST RDP'!AL476+'TEST RDP'!AN476+'TEST RDP'!AP476)/5</f>
        <v>0</v>
      </c>
      <c r="I477" s="625">
        <f>('TEST RDP'!Z476+'TEST RDP'!AH476+'TEST RDP'!AL476)/3</f>
        <v>0</v>
      </c>
      <c r="J477" s="626">
        <f>('TEST RDP'!H476+'TEST RDP'!R476+'TEST RDP'!AD476+'TEST RDP'!AP476)/4</f>
        <v>0</v>
      </c>
      <c r="K477" s="632">
        <f>('TEST RDP'!H476+'TEST RDP'!J476+'TEST RDP'!P476+'TEST RDP'!T476+'TEST RDP'!V476+'TEST RDP'!X476+'TEST RDP'!AF476+'TEST RDP'!AJ476+'TEST RDP'!AN476+'TEST RDP'!AP476)/10</f>
        <v>0</v>
      </c>
      <c r="L477" s="624">
        <f>('TEST RDP'!F476+'TEST RDP'!J476+'TEST RDP'!P476+'TEST RDP'!X476+'TEST RDP'!Z476+'TEST RDP'!AF476+'TEST RDP'!AL476)/7</f>
        <v>0</v>
      </c>
      <c r="M477" s="626">
        <f>('TEST RDP'!H476+'TEST RDP'!L476+'TEST RDP'!N476+'TEST RDP'!R476+'TEST RDP'!T476+'TEST RDP'!V476+'TEST RDP'!AB476+'TEST RDP'!AD476+'TEST RDP'!AH476+'TEST RDP'!AJ476+'TEST RDP'!AN476+'TEST RDP'!AP476)/12</f>
        <v>0</v>
      </c>
    </row>
    <row r="478" spans="1:13" ht="15.75" customHeight="1" x14ac:dyDescent="0.35">
      <c r="A478" s="623">
        <f>'TEST RDP'!A477</f>
        <v>0</v>
      </c>
      <c r="B478" s="623">
        <f>'TEST RDP'!B477</f>
        <v>0</v>
      </c>
      <c r="C478" s="623">
        <f>'TEST RDP'!C477</f>
        <v>0</v>
      </c>
      <c r="D478" s="624">
        <f>('TEST RDP'!H477+'TEST RDP'!X477)/2</f>
        <v>0</v>
      </c>
      <c r="E478" s="625">
        <f>('TEST RDP'!J477+'TEST RDP'!P477+'TEST RDP'!AF477)/3</f>
        <v>0</v>
      </c>
      <c r="F478" s="625">
        <f>('TEST RDP'!F477+'TEST RDP'!L477+'TEST RDP'!N477+'TEST RDP'!Z477+'TEST RDP'!AH477+'TEST RDP'!AJ477+'TEST RDP'!AL477+'TEST RDP'!AP477)/8</f>
        <v>0</v>
      </c>
      <c r="G478" s="625">
        <f>('TEST RDP'!R477+'TEST RDP'!T477+'TEST RDP'!V477+'TEST RDP'!AB477+'TEST RDP'!AD477+'TEST RDP'!AN477)/6</f>
        <v>0</v>
      </c>
      <c r="H478" s="625">
        <f>('TEST RDP'!AH477+'TEST RDP'!AJ477+'TEST RDP'!AL477+'TEST RDP'!AN477+'TEST RDP'!AP477)/5</f>
        <v>0</v>
      </c>
      <c r="I478" s="625">
        <f>('TEST RDP'!Z477+'TEST RDP'!AH477+'TEST RDP'!AL477)/3</f>
        <v>0</v>
      </c>
      <c r="J478" s="626">
        <f>('TEST RDP'!H477+'TEST RDP'!R477+'TEST RDP'!AD477+'TEST RDP'!AP477)/4</f>
        <v>0</v>
      </c>
      <c r="K478" s="632">
        <f>('TEST RDP'!H477+'TEST RDP'!J477+'TEST RDP'!P477+'TEST RDP'!T477+'TEST RDP'!V477+'TEST RDP'!X477+'TEST RDP'!AF477+'TEST RDP'!AJ477+'TEST RDP'!AN477+'TEST RDP'!AP477)/10</f>
        <v>0</v>
      </c>
      <c r="L478" s="624">
        <f>('TEST RDP'!F477+'TEST RDP'!J477+'TEST RDP'!P477+'TEST RDP'!X477+'TEST RDP'!Z477+'TEST RDP'!AF477+'TEST RDP'!AL477)/7</f>
        <v>0</v>
      </c>
      <c r="M478" s="626">
        <f>('TEST RDP'!H477+'TEST RDP'!L477+'TEST RDP'!N477+'TEST RDP'!R477+'TEST RDP'!T477+'TEST RDP'!V477+'TEST RDP'!AB477+'TEST RDP'!AD477+'TEST RDP'!AH477+'TEST RDP'!AJ477+'TEST RDP'!AN477+'TEST RDP'!AP477)/12</f>
        <v>0</v>
      </c>
    </row>
    <row r="479" spans="1:13" ht="15.75" customHeight="1" x14ac:dyDescent="0.35">
      <c r="A479" s="623">
        <f>'TEST RDP'!A478</f>
        <v>0</v>
      </c>
      <c r="B479" s="623">
        <f>'TEST RDP'!B478</f>
        <v>0</v>
      </c>
      <c r="C479" s="623">
        <f>'TEST RDP'!C478</f>
        <v>0</v>
      </c>
      <c r="D479" s="624">
        <f>('TEST RDP'!H478+'TEST RDP'!X478)/2</f>
        <v>0</v>
      </c>
      <c r="E479" s="625">
        <f>('TEST RDP'!J478+'TEST RDP'!P478+'TEST RDP'!AF478)/3</f>
        <v>0</v>
      </c>
      <c r="F479" s="625">
        <f>('TEST RDP'!F478+'TEST RDP'!L478+'TEST RDP'!N478+'TEST RDP'!Z478+'TEST RDP'!AH478+'TEST RDP'!AJ478+'TEST RDP'!AL478+'TEST RDP'!AP478)/8</f>
        <v>0</v>
      </c>
      <c r="G479" s="625">
        <f>('TEST RDP'!R478+'TEST RDP'!T478+'TEST RDP'!V478+'TEST RDP'!AB478+'TEST RDP'!AD478+'TEST RDP'!AN478)/6</f>
        <v>0</v>
      </c>
      <c r="H479" s="625">
        <f>('TEST RDP'!AH478+'TEST RDP'!AJ478+'TEST RDP'!AL478+'TEST RDP'!AN478+'TEST RDP'!AP478)/5</f>
        <v>0</v>
      </c>
      <c r="I479" s="625">
        <f>('TEST RDP'!Z478+'TEST RDP'!AH478+'TEST RDP'!AL478)/3</f>
        <v>0</v>
      </c>
      <c r="J479" s="626">
        <f>('TEST RDP'!H478+'TEST RDP'!R478+'TEST RDP'!AD478+'TEST RDP'!AP478)/4</f>
        <v>0</v>
      </c>
      <c r="K479" s="632">
        <f>('TEST RDP'!H478+'TEST RDP'!J478+'TEST RDP'!P478+'TEST RDP'!T478+'TEST RDP'!V478+'TEST RDP'!X478+'TEST RDP'!AF478+'TEST RDP'!AJ478+'TEST RDP'!AN478+'TEST RDP'!AP478)/10</f>
        <v>0</v>
      </c>
      <c r="L479" s="624">
        <f>('TEST RDP'!F478+'TEST RDP'!J478+'TEST RDP'!P478+'TEST RDP'!X478+'TEST RDP'!Z478+'TEST RDP'!AF478+'TEST RDP'!AL478)/7</f>
        <v>0</v>
      </c>
      <c r="M479" s="626">
        <f>('TEST RDP'!H478+'TEST RDP'!L478+'TEST RDP'!N478+'TEST RDP'!R478+'TEST RDP'!T478+'TEST RDP'!V478+'TEST RDP'!AB478+'TEST RDP'!AD478+'TEST RDP'!AH478+'TEST RDP'!AJ478+'TEST RDP'!AN478+'TEST RDP'!AP478)/12</f>
        <v>0</v>
      </c>
    </row>
    <row r="480" spans="1:13" ht="15.75" customHeight="1" x14ac:dyDescent="0.35">
      <c r="A480" s="623">
        <f>'TEST RDP'!A479</f>
        <v>0</v>
      </c>
      <c r="B480" s="623">
        <f>'TEST RDP'!B479</f>
        <v>0</v>
      </c>
      <c r="C480" s="623">
        <f>'TEST RDP'!C479</f>
        <v>0</v>
      </c>
      <c r="D480" s="624">
        <f>('TEST RDP'!H479+'TEST RDP'!X479)/2</f>
        <v>0</v>
      </c>
      <c r="E480" s="625">
        <f>('TEST RDP'!J479+'TEST RDP'!P479+'TEST RDP'!AF479)/3</f>
        <v>0</v>
      </c>
      <c r="F480" s="625">
        <f>('TEST RDP'!F479+'TEST RDP'!L479+'TEST RDP'!N479+'TEST RDP'!Z479+'TEST RDP'!AH479+'TEST RDP'!AJ479+'TEST RDP'!AL479+'TEST RDP'!AP479)/8</f>
        <v>0</v>
      </c>
      <c r="G480" s="625">
        <f>('TEST RDP'!R479+'TEST RDP'!T479+'TEST RDP'!V479+'TEST RDP'!AB479+'TEST RDP'!AD479+'TEST RDP'!AN479)/6</f>
        <v>0</v>
      </c>
      <c r="H480" s="625">
        <f>('TEST RDP'!AH479+'TEST RDP'!AJ479+'TEST RDP'!AL479+'TEST RDP'!AN479+'TEST RDP'!AP479)/5</f>
        <v>0</v>
      </c>
      <c r="I480" s="625">
        <f>('TEST RDP'!Z479+'TEST RDP'!AH479+'TEST RDP'!AL479)/3</f>
        <v>0</v>
      </c>
      <c r="J480" s="626">
        <f>('TEST RDP'!H479+'TEST RDP'!R479+'TEST RDP'!AD479+'TEST RDP'!AP479)/4</f>
        <v>0</v>
      </c>
      <c r="K480" s="632">
        <f>('TEST RDP'!H479+'TEST RDP'!J479+'TEST RDP'!P479+'TEST RDP'!T479+'TEST RDP'!V479+'TEST RDP'!X479+'TEST RDP'!AF479+'TEST RDP'!AJ479+'TEST RDP'!AN479+'TEST RDP'!AP479)/10</f>
        <v>0</v>
      </c>
      <c r="L480" s="624">
        <f>('TEST RDP'!F479+'TEST RDP'!J479+'TEST RDP'!P479+'TEST RDP'!X479+'TEST RDP'!Z479+'TEST RDP'!AF479+'TEST RDP'!AL479)/7</f>
        <v>0</v>
      </c>
      <c r="M480" s="626">
        <f>('TEST RDP'!H479+'TEST RDP'!L479+'TEST RDP'!N479+'TEST RDP'!R479+'TEST RDP'!T479+'TEST RDP'!V479+'TEST RDP'!AB479+'TEST RDP'!AD479+'TEST RDP'!AH479+'TEST RDP'!AJ479+'TEST RDP'!AN479+'TEST RDP'!AP479)/12</f>
        <v>0</v>
      </c>
    </row>
    <row r="481" spans="1:13" ht="15.75" customHeight="1" x14ac:dyDescent="0.35">
      <c r="A481" s="623">
        <f>'TEST RDP'!A480</f>
        <v>0</v>
      </c>
      <c r="B481" s="623">
        <f>'TEST RDP'!B480</f>
        <v>0</v>
      </c>
      <c r="C481" s="623">
        <f>'TEST RDP'!C480</f>
        <v>0</v>
      </c>
      <c r="D481" s="624">
        <f>('TEST RDP'!H480+'TEST RDP'!X480)/2</f>
        <v>0</v>
      </c>
      <c r="E481" s="625">
        <f>('TEST RDP'!J480+'TEST RDP'!P480+'TEST RDP'!AF480)/3</f>
        <v>0</v>
      </c>
      <c r="F481" s="625">
        <f>('TEST RDP'!F480+'TEST RDP'!L480+'TEST RDP'!N480+'TEST RDP'!Z480+'TEST RDP'!AH480+'TEST RDP'!AJ480+'TEST RDP'!AL480+'TEST RDP'!AP480)/8</f>
        <v>0</v>
      </c>
      <c r="G481" s="625">
        <f>('TEST RDP'!R480+'TEST RDP'!T480+'TEST RDP'!V480+'TEST RDP'!AB480+'TEST RDP'!AD480+'TEST RDP'!AN480)/6</f>
        <v>0</v>
      </c>
      <c r="H481" s="625">
        <f>('TEST RDP'!AH480+'TEST RDP'!AJ480+'TEST RDP'!AL480+'TEST RDP'!AN480+'TEST RDP'!AP480)/5</f>
        <v>0</v>
      </c>
      <c r="I481" s="625">
        <f>('TEST RDP'!Z480+'TEST RDP'!AH480+'TEST RDP'!AL480)/3</f>
        <v>0</v>
      </c>
      <c r="J481" s="626">
        <f>('TEST RDP'!H480+'TEST RDP'!R480+'TEST RDP'!AD480+'TEST RDP'!AP480)/4</f>
        <v>0</v>
      </c>
      <c r="K481" s="632">
        <f>('TEST RDP'!H480+'TEST RDP'!J480+'TEST RDP'!P480+'TEST RDP'!T480+'TEST RDP'!V480+'TEST RDP'!X480+'TEST RDP'!AF480+'TEST RDP'!AJ480+'TEST RDP'!AN480+'TEST RDP'!AP480)/10</f>
        <v>0</v>
      </c>
      <c r="L481" s="624">
        <f>('TEST RDP'!F480+'TEST RDP'!J480+'TEST RDP'!P480+'TEST RDP'!X480+'TEST RDP'!Z480+'TEST RDP'!AF480+'TEST RDP'!AL480)/7</f>
        <v>0</v>
      </c>
      <c r="M481" s="626">
        <f>('TEST RDP'!H480+'TEST RDP'!L480+'TEST RDP'!N480+'TEST RDP'!R480+'TEST RDP'!T480+'TEST RDP'!V480+'TEST RDP'!AB480+'TEST RDP'!AD480+'TEST RDP'!AH480+'TEST RDP'!AJ480+'TEST RDP'!AN480+'TEST RDP'!AP480)/12</f>
        <v>0</v>
      </c>
    </row>
    <row r="482" spans="1:13" ht="15.75" customHeight="1" x14ac:dyDescent="0.35">
      <c r="A482" s="623">
        <f>'TEST RDP'!A481</f>
        <v>0</v>
      </c>
      <c r="B482" s="623">
        <f>'TEST RDP'!B481</f>
        <v>0</v>
      </c>
      <c r="C482" s="623">
        <f>'TEST RDP'!C481</f>
        <v>0</v>
      </c>
      <c r="D482" s="624">
        <f>('TEST RDP'!H481+'TEST RDP'!X481)/2</f>
        <v>0</v>
      </c>
      <c r="E482" s="625">
        <f>('TEST RDP'!J481+'TEST RDP'!P481+'TEST RDP'!AF481)/3</f>
        <v>0</v>
      </c>
      <c r="F482" s="625">
        <f>('TEST RDP'!F481+'TEST RDP'!L481+'TEST RDP'!N481+'TEST RDP'!Z481+'TEST RDP'!AH481+'TEST RDP'!AJ481+'TEST RDP'!AL481+'TEST RDP'!AP481)/8</f>
        <v>0</v>
      </c>
      <c r="G482" s="625">
        <f>('TEST RDP'!R481+'TEST RDP'!T481+'TEST RDP'!V481+'TEST RDP'!AB481+'TEST RDP'!AD481+'TEST RDP'!AN481)/6</f>
        <v>0</v>
      </c>
      <c r="H482" s="625">
        <f>('TEST RDP'!AH481+'TEST RDP'!AJ481+'TEST RDP'!AL481+'TEST RDP'!AN481+'TEST RDP'!AP481)/5</f>
        <v>0</v>
      </c>
      <c r="I482" s="625">
        <f>('TEST RDP'!Z481+'TEST RDP'!AH481+'TEST RDP'!AL481)/3</f>
        <v>0</v>
      </c>
      <c r="J482" s="626">
        <f>('TEST RDP'!H481+'TEST RDP'!R481+'TEST RDP'!AD481+'TEST RDP'!AP481)/4</f>
        <v>0</v>
      </c>
      <c r="K482" s="632">
        <f>('TEST RDP'!H481+'TEST RDP'!J481+'TEST RDP'!P481+'TEST RDP'!T481+'TEST RDP'!V481+'TEST RDP'!X481+'TEST RDP'!AF481+'TEST RDP'!AJ481+'TEST RDP'!AN481+'TEST RDP'!AP481)/10</f>
        <v>0</v>
      </c>
      <c r="L482" s="624">
        <f>('TEST RDP'!F481+'TEST RDP'!J481+'TEST RDP'!P481+'TEST RDP'!X481+'TEST RDP'!Z481+'TEST RDP'!AF481+'TEST RDP'!AL481)/7</f>
        <v>0</v>
      </c>
      <c r="M482" s="626">
        <f>('TEST RDP'!H481+'TEST RDP'!L481+'TEST RDP'!N481+'TEST RDP'!R481+'TEST RDP'!T481+'TEST RDP'!V481+'TEST RDP'!AB481+'TEST RDP'!AD481+'TEST RDP'!AH481+'TEST RDP'!AJ481+'TEST RDP'!AN481+'TEST RDP'!AP481)/12</f>
        <v>0</v>
      </c>
    </row>
    <row r="483" spans="1:13" ht="15.75" customHeight="1" x14ac:dyDescent="0.35">
      <c r="A483" s="623">
        <f>'TEST RDP'!A482</f>
        <v>0</v>
      </c>
      <c r="B483" s="623">
        <f>'TEST RDP'!B482</f>
        <v>0</v>
      </c>
      <c r="C483" s="623">
        <f>'TEST RDP'!C482</f>
        <v>0</v>
      </c>
      <c r="D483" s="624">
        <f>('TEST RDP'!H482+'TEST RDP'!X482)/2</f>
        <v>0</v>
      </c>
      <c r="E483" s="625">
        <f>('TEST RDP'!J482+'TEST RDP'!P482+'TEST RDP'!AF482)/3</f>
        <v>0</v>
      </c>
      <c r="F483" s="625">
        <f>('TEST RDP'!F482+'TEST RDP'!L482+'TEST RDP'!N482+'TEST RDP'!Z482+'TEST RDP'!AH482+'TEST RDP'!AJ482+'TEST RDP'!AL482+'TEST RDP'!AP482)/8</f>
        <v>0</v>
      </c>
      <c r="G483" s="625">
        <f>('TEST RDP'!R482+'TEST RDP'!T482+'TEST RDP'!V482+'TEST RDP'!AB482+'TEST RDP'!AD482+'TEST RDP'!AN482)/6</f>
        <v>0</v>
      </c>
      <c r="H483" s="625">
        <f>('TEST RDP'!AH482+'TEST RDP'!AJ482+'TEST RDP'!AL482+'TEST RDP'!AN482+'TEST RDP'!AP482)/5</f>
        <v>0</v>
      </c>
      <c r="I483" s="625">
        <f>('TEST RDP'!Z482+'TEST RDP'!AH482+'TEST RDP'!AL482)/3</f>
        <v>0</v>
      </c>
      <c r="J483" s="626">
        <f>('TEST RDP'!H482+'TEST RDP'!R482+'TEST RDP'!AD482+'TEST RDP'!AP482)/4</f>
        <v>0</v>
      </c>
      <c r="K483" s="632">
        <f>('TEST RDP'!H482+'TEST RDP'!J482+'TEST RDP'!P482+'TEST RDP'!T482+'TEST RDP'!V482+'TEST RDP'!X482+'TEST RDP'!AF482+'TEST RDP'!AJ482+'TEST RDP'!AN482+'TEST RDP'!AP482)/10</f>
        <v>0</v>
      </c>
      <c r="L483" s="624">
        <f>('TEST RDP'!F482+'TEST RDP'!J482+'TEST RDP'!P482+'TEST RDP'!X482+'TEST RDP'!Z482+'TEST RDP'!AF482+'TEST RDP'!AL482)/7</f>
        <v>0</v>
      </c>
      <c r="M483" s="626">
        <f>('TEST RDP'!H482+'TEST RDP'!L482+'TEST RDP'!N482+'TEST RDP'!R482+'TEST RDP'!T482+'TEST RDP'!V482+'TEST RDP'!AB482+'TEST RDP'!AD482+'TEST RDP'!AH482+'TEST RDP'!AJ482+'TEST RDP'!AN482+'TEST RDP'!AP482)/12</f>
        <v>0</v>
      </c>
    </row>
    <row r="484" spans="1:13" ht="15.75" customHeight="1" x14ac:dyDescent="0.35">
      <c r="A484" s="623">
        <f>'TEST RDP'!A483</f>
        <v>0</v>
      </c>
      <c r="B484" s="623">
        <f>'TEST RDP'!B483</f>
        <v>0</v>
      </c>
      <c r="C484" s="623">
        <f>'TEST RDP'!C483</f>
        <v>0</v>
      </c>
      <c r="D484" s="624">
        <f>('TEST RDP'!H483+'TEST RDP'!X483)/2</f>
        <v>0</v>
      </c>
      <c r="E484" s="625">
        <f>('TEST RDP'!J483+'TEST RDP'!P483+'TEST RDP'!AF483)/3</f>
        <v>0</v>
      </c>
      <c r="F484" s="625">
        <f>('TEST RDP'!F483+'TEST RDP'!L483+'TEST RDP'!N483+'TEST RDP'!Z483+'TEST RDP'!AH483+'TEST RDP'!AJ483+'TEST RDP'!AL483+'TEST RDP'!AP483)/8</f>
        <v>0</v>
      </c>
      <c r="G484" s="625">
        <f>('TEST RDP'!R483+'TEST RDP'!T483+'TEST RDP'!V483+'TEST RDP'!AB483+'TEST RDP'!AD483+'TEST RDP'!AN483)/6</f>
        <v>0</v>
      </c>
      <c r="H484" s="625">
        <f>('TEST RDP'!AH483+'TEST RDP'!AJ483+'TEST RDP'!AL483+'TEST RDP'!AN483+'TEST RDP'!AP483)/5</f>
        <v>0</v>
      </c>
      <c r="I484" s="625">
        <f>('TEST RDP'!Z483+'TEST RDP'!AH483+'TEST RDP'!AL483)/3</f>
        <v>0</v>
      </c>
      <c r="J484" s="626">
        <f>('TEST RDP'!H483+'TEST RDP'!R483+'TEST RDP'!AD483+'TEST RDP'!AP483)/4</f>
        <v>0</v>
      </c>
      <c r="K484" s="632">
        <f>('TEST RDP'!H483+'TEST RDP'!J483+'TEST RDP'!P483+'TEST RDP'!T483+'TEST RDP'!V483+'TEST RDP'!X483+'TEST RDP'!AF483+'TEST RDP'!AJ483+'TEST RDP'!AN483+'TEST RDP'!AP483)/10</f>
        <v>0</v>
      </c>
      <c r="L484" s="624">
        <f>('TEST RDP'!F483+'TEST RDP'!J483+'TEST RDP'!P483+'TEST RDP'!X483+'TEST RDP'!Z483+'TEST RDP'!AF483+'TEST RDP'!AL483)/7</f>
        <v>0</v>
      </c>
      <c r="M484" s="626">
        <f>('TEST RDP'!H483+'TEST RDP'!L483+'TEST RDP'!N483+'TEST RDP'!R483+'TEST RDP'!T483+'TEST RDP'!V483+'TEST RDP'!AB483+'TEST RDP'!AD483+'TEST RDP'!AH483+'TEST RDP'!AJ483+'TEST RDP'!AN483+'TEST RDP'!AP483)/12</f>
        <v>0</v>
      </c>
    </row>
    <row r="485" spans="1:13" ht="15.75" customHeight="1" x14ac:dyDescent="0.35">
      <c r="A485" s="623">
        <f>'TEST RDP'!A484</f>
        <v>0</v>
      </c>
      <c r="B485" s="623">
        <f>'TEST RDP'!B484</f>
        <v>0</v>
      </c>
      <c r="C485" s="623">
        <f>'TEST RDP'!C484</f>
        <v>0</v>
      </c>
      <c r="D485" s="624">
        <f>('TEST RDP'!H484+'TEST RDP'!X484)/2</f>
        <v>0</v>
      </c>
      <c r="E485" s="625">
        <f>('TEST RDP'!J484+'TEST RDP'!P484+'TEST RDP'!AF484)/3</f>
        <v>0</v>
      </c>
      <c r="F485" s="625">
        <f>('TEST RDP'!F484+'TEST RDP'!L484+'TEST RDP'!N484+'TEST RDP'!Z484+'TEST RDP'!AH484+'TEST RDP'!AJ484+'TEST RDP'!AL484+'TEST RDP'!AP484)/8</f>
        <v>0</v>
      </c>
      <c r="G485" s="625">
        <f>('TEST RDP'!R484+'TEST RDP'!T484+'TEST RDP'!V484+'TEST RDP'!AB484+'TEST RDP'!AD484+'TEST RDP'!AN484)/6</f>
        <v>0</v>
      </c>
      <c r="H485" s="625">
        <f>('TEST RDP'!AH484+'TEST RDP'!AJ484+'TEST RDP'!AL484+'TEST RDP'!AN484+'TEST RDP'!AP484)/5</f>
        <v>0</v>
      </c>
      <c r="I485" s="625">
        <f>('TEST RDP'!Z484+'TEST RDP'!AH484+'TEST RDP'!AL484)/3</f>
        <v>0</v>
      </c>
      <c r="J485" s="626">
        <f>('TEST RDP'!H484+'TEST RDP'!R484+'TEST RDP'!AD484+'TEST RDP'!AP484)/4</f>
        <v>0</v>
      </c>
      <c r="K485" s="632">
        <f>('TEST RDP'!H484+'TEST RDP'!J484+'TEST RDP'!P484+'TEST RDP'!T484+'TEST RDP'!V484+'TEST RDP'!X484+'TEST RDP'!AF484+'TEST RDP'!AJ484+'TEST RDP'!AN484+'TEST RDP'!AP484)/10</f>
        <v>0</v>
      </c>
      <c r="L485" s="624">
        <f>('TEST RDP'!F484+'TEST RDP'!J484+'TEST RDP'!P484+'TEST RDP'!X484+'TEST RDP'!Z484+'TEST RDP'!AF484+'TEST RDP'!AL484)/7</f>
        <v>0</v>
      </c>
      <c r="M485" s="626">
        <f>('TEST RDP'!H484+'TEST RDP'!L484+'TEST RDP'!N484+'TEST RDP'!R484+'TEST RDP'!T484+'TEST RDP'!V484+'TEST RDP'!AB484+'TEST RDP'!AD484+'TEST RDP'!AH484+'TEST RDP'!AJ484+'TEST RDP'!AN484+'TEST RDP'!AP484)/12</f>
        <v>0</v>
      </c>
    </row>
    <row r="486" spans="1:13" ht="15.75" customHeight="1" x14ac:dyDescent="0.35">
      <c r="A486" s="623">
        <f>'TEST RDP'!A485</f>
        <v>0</v>
      </c>
      <c r="B486" s="623">
        <f>'TEST RDP'!B485</f>
        <v>0</v>
      </c>
      <c r="C486" s="623">
        <f>'TEST RDP'!C485</f>
        <v>0</v>
      </c>
      <c r="D486" s="624">
        <f>('TEST RDP'!H485+'TEST RDP'!X485)/2</f>
        <v>0</v>
      </c>
      <c r="E486" s="625">
        <f>('TEST RDP'!J485+'TEST RDP'!P485+'TEST RDP'!AF485)/3</f>
        <v>0</v>
      </c>
      <c r="F486" s="625">
        <f>('TEST RDP'!F485+'TEST RDP'!L485+'TEST RDP'!N485+'TEST RDP'!Z485+'TEST RDP'!AH485+'TEST RDP'!AJ485+'TEST RDP'!AL485+'TEST RDP'!AP485)/8</f>
        <v>0</v>
      </c>
      <c r="G486" s="625">
        <f>('TEST RDP'!R485+'TEST RDP'!T485+'TEST RDP'!V485+'TEST RDP'!AB485+'TEST RDP'!AD485+'TEST RDP'!AN485)/6</f>
        <v>0</v>
      </c>
      <c r="H486" s="625">
        <f>('TEST RDP'!AH485+'TEST RDP'!AJ485+'TEST RDP'!AL485+'TEST RDP'!AN485+'TEST RDP'!AP485)/5</f>
        <v>0</v>
      </c>
      <c r="I486" s="625">
        <f>('TEST RDP'!Z485+'TEST RDP'!AH485+'TEST RDP'!AL485)/3</f>
        <v>0</v>
      </c>
      <c r="J486" s="626">
        <f>('TEST RDP'!H485+'TEST RDP'!R485+'TEST RDP'!AD485+'TEST RDP'!AP485)/4</f>
        <v>0</v>
      </c>
      <c r="K486" s="632">
        <f>('TEST RDP'!H485+'TEST RDP'!J485+'TEST RDP'!P485+'TEST RDP'!T485+'TEST RDP'!V485+'TEST RDP'!X485+'TEST RDP'!AF485+'TEST RDP'!AJ485+'TEST RDP'!AN485+'TEST RDP'!AP485)/10</f>
        <v>0</v>
      </c>
      <c r="L486" s="624">
        <f>('TEST RDP'!F485+'TEST RDP'!J485+'TEST RDP'!P485+'TEST RDP'!X485+'TEST RDP'!Z485+'TEST RDP'!AF485+'TEST RDP'!AL485)/7</f>
        <v>0</v>
      </c>
      <c r="M486" s="626">
        <f>('TEST RDP'!H485+'TEST RDP'!L485+'TEST RDP'!N485+'TEST RDP'!R485+'TEST RDP'!T485+'TEST RDP'!V485+'TEST RDP'!AB485+'TEST RDP'!AD485+'TEST RDP'!AH485+'TEST RDP'!AJ485+'TEST RDP'!AN485+'TEST RDP'!AP485)/12</f>
        <v>0</v>
      </c>
    </row>
    <row r="487" spans="1:13" ht="15.75" customHeight="1" x14ac:dyDescent="0.35">
      <c r="A487" s="623">
        <f>'TEST RDP'!A486</f>
        <v>0</v>
      </c>
      <c r="B487" s="623">
        <f>'TEST RDP'!B486</f>
        <v>0</v>
      </c>
      <c r="C487" s="623">
        <f>'TEST RDP'!C486</f>
        <v>0</v>
      </c>
      <c r="D487" s="624">
        <f>('TEST RDP'!H486+'TEST RDP'!X486)/2</f>
        <v>0</v>
      </c>
      <c r="E487" s="625">
        <f>('TEST RDP'!J486+'TEST RDP'!P486+'TEST RDP'!AF486)/3</f>
        <v>0</v>
      </c>
      <c r="F487" s="625">
        <f>('TEST RDP'!F486+'TEST RDP'!L486+'TEST RDP'!N486+'TEST RDP'!Z486+'TEST RDP'!AH486+'TEST RDP'!AJ486+'TEST RDP'!AL486+'TEST RDP'!AP486)/8</f>
        <v>0</v>
      </c>
      <c r="G487" s="625">
        <f>('TEST RDP'!R486+'TEST RDP'!T486+'TEST RDP'!V486+'TEST RDP'!AB486+'TEST RDP'!AD486+'TEST RDP'!AN486)/6</f>
        <v>0</v>
      </c>
      <c r="H487" s="625">
        <f>('TEST RDP'!AH486+'TEST RDP'!AJ486+'TEST RDP'!AL486+'TEST RDP'!AN486+'TEST RDP'!AP486)/5</f>
        <v>0</v>
      </c>
      <c r="I487" s="625">
        <f>('TEST RDP'!Z486+'TEST RDP'!AH486+'TEST RDP'!AL486)/3</f>
        <v>0</v>
      </c>
      <c r="J487" s="626">
        <f>('TEST RDP'!H486+'TEST RDP'!R486+'TEST RDP'!AD486+'TEST RDP'!AP486)/4</f>
        <v>0</v>
      </c>
      <c r="K487" s="632">
        <f>('TEST RDP'!H486+'TEST RDP'!J486+'TEST RDP'!P486+'TEST RDP'!T486+'TEST RDP'!V486+'TEST RDP'!X486+'TEST RDP'!AF486+'TEST RDP'!AJ486+'TEST RDP'!AN486+'TEST RDP'!AP486)/10</f>
        <v>0</v>
      </c>
      <c r="L487" s="624">
        <f>('TEST RDP'!F486+'TEST RDP'!J486+'TEST RDP'!P486+'TEST RDP'!X486+'TEST RDP'!Z486+'TEST RDP'!AF486+'TEST RDP'!AL486)/7</f>
        <v>0</v>
      </c>
      <c r="M487" s="626">
        <f>('TEST RDP'!H486+'TEST RDP'!L486+'TEST RDP'!N486+'TEST RDP'!R486+'TEST RDP'!T486+'TEST RDP'!V486+'TEST RDP'!AB486+'TEST RDP'!AD486+'TEST RDP'!AH486+'TEST RDP'!AJ486+'TEST RDP'!AN486+'TEST RDP'!AP486)/12</f>
        <v>0</v>
      </c>
    </row>
    <row r="488" spans="1:13" ht="15.75" customHeight="1" x14ac:dyDescent="0.35">
      <c r="A488" s="623">
        <f>'TEST RDP'!A487</f>
        <v>0</v>
      </c>
      <c r="B488" s="623">
        <f>'TEST RDP'!B487</f>
        <v>0</v>
      </c>
      <c r="C488" s="623">
        <f>'TEST RDP'!C487</f>
        <v>0</v>
      </c>
      <c r="D488" s="624">
        <f>('TEST RDP'!H487+'TEST RDP'!X487)/2</f>
        <v>0</v>
      </c>
      <c r="E488" s="625">
        <f>('TEST RDP'!J487+'TEST RDP'!P487+'TEST RDP'!AF487)/3</f>
        <v>0</v>
      </c>
      <c r="F488" s="625">
        <f>('TEST RDP'!F487+'TEST RDP'!L487+'TEST RDP'!N487+'TEST RDP'!Z487+'TEST RDP'!AH487+'TEST RDP'!AJ487+'TEST RDP'!AL487+'TEST RDP'!AP487)/8</f>
        <v>0</v>
      </c>
      <c r="G488" s="625">
        <f>('TEST RDP'!R487+'TEST RDP'!T487+'TEST RDP'!V487+'TEST RDP'!AB487+'TEST RDP'!AD487+'TEST RDP'!AN487)/6</f>
        <v>0</v>
      </c>
      <c r="H488" s="625">
        <f>('TEST RDP'!AH487+'TEST RDP'!AJ487+'TEST RDP'!AL487+'TEST RDP'!AN487+'TEST RDP'!AP487)/5</f>
        <v>0</v>
      </c>
      <c r="I488" s="625">
        <f>('TEST RDP'!Z487+'TEST RDP'!AH487+'TEST RDP'!AL487)/3</f>
        <v>0</v>
      </c>
      <c r="J488" s="626">
        <f>('TEST RDP'!H487+'TEST RDP'!R487+'TEST RDP'!AD487+'TEST RDP'!AP487)/4</f>
        <v>0</v>
      </c>
      <c r="K488" s="632">
        <f>('TEST RDP'!H487+'TEST RDP'!J487+'TEST RDP'!P487+'TEST RDP'!T487+'TEST RDP'!V487+'TEST RDP'!X487+'TEST RDP'!AF487+'TEST RDP'!AJ487+'TEST RDP'!AN487+'TEST RDP'!AP487)/10</f>
        <v>0</v>
      </c>
      <c r="L488" s="624">
        <f>('TEST RDP'!F487+'TEST RDP'!J487+'TEST RDP'!P487+'TEST RDP'!X487+'TEST RDP'!Z487+'TEST RDP'!AF487+'TEST RDP'!AL487)/7</f>
        <v>0</v>
      </c>
      <c r="M488" s="626">
        <f>('TEST RDP'!H487+'TEST RDP'!L487+'TEST RDP'!N487+'TEST RDP'!R487+'TEST RDP'!T487+'TEST RDP'!V487+'TEST RDP'!AB487+'TEST RDP'!AD487+'TEST RDP'!AH487+'TEST RDP'!AJ487+'TEST RDP'!AN487+'TEST RDP'!AP487)/12</f>
        <v>0</v>
      </c>
    </row>
    <row r="489" spans="1:13" ht="15.75" customHeight="1" x14ac:dyDescent="0.35">
      <c r="A489" s="623">
        <f>'TEST RDP'!A488</f>
        <v>0</v>
      </c>
      <c r="B489" s="623">
        <f>'TEST RDP'!B488</f>
        <v>0</v>
      </c>
      <c r="C489" s="623">
        <f>'TEST RDP'!C488</f>
        <v>0</v>
      </c>
      <c r="D489" s="624">
        <f>('TEST RDP'!H488+'TEST RDP'!X488)/2</f>
        <v>0</v>
      </c>
      <c r="E489" s="625">
        <f>('TEST RDP'!J488+'TEST RDP'!P488+'TEST RDP'!AF488)/3</f>
        <v>0</v>
      </c>
      <c r="F489" s="625">
        <f>('TEST RDP'!F488+'TEST RDP'!L488+'TEST RDP'!N488+'TEST RDP'!Z488+'TEST RDP'!AH488+'TEST RDP'!AJ488+'TEST RDP'!AL488+'TEST RDP'!AP488)/8</f>
        <v>0</v>
      </c>
      <c r="G489" s="625">
        <f>('TEST RDP'!R488+'TEST RDP'!T488+'TEST RDP'!V488+'TEST RDP'!AB488+'TEST RDP'!AD488+'TEST RDP'!AN488)/6</f>
        <v>0</v>
      </c>
      <c r="H489" s="625">
        <f>('TEST RDP'!AH488+'TEST RDP'!AJ488+'TEST RDP'!AL488+'TEST RDP'!AN488+'TEST RDP'!AP488)/5</f>
        <v>0</v>
      </c>
      <c r="I489" s="625">
        <f>('TEST RDP'!Z488+'TEST RDP'!AH488+'TEST RDP'!AL488)/3</f>
        <v>0</v>
      </c>
      <c r="J489" s="626">
        <f>('TEST RDP'!H488+'TEST RDP'!R488+'TEST RDP'!AD488+'TEST RDP'!AP488)/4</f>
        <v>0</v>
      </c>
      <c r="K489" s="632">
        <f>('TEST RDP'!H488+'TEST RDP'!J488+'TEST RDP'!P488+'TEST RDP'!T488+'TEST RDP'!V488+'TEST RDP'!X488+'TEST RDP'!AF488+'TEST RDP'!AJ488+'TEST RDP'!AN488+'TEST RDP'!AP488)/10</f>
        <v>0</v>
      </c>
      <c r="L489" s="624">
        <f>('TEST RDP'!F488+'TEST RDP'!J488+'TEST RDP'!P488+'TEST RDP'!X488+'TEST RDP'!Z488+'TEST RDP'!AF488+'TEST RDP'!AL488)/7</f>
        <v>0</v>
      </c>
      <c r="M489" s="626">
        <f>('TEST RDP'!H488+'TEST RDP'!L488+'TEST RDP'!N488+'TEST RDP'!R488+'TEST RDP'!T488+'TEST RDP'!V488+'TEST RDP'!AB488+'TEST RDP'!AD488+'TEST RDP'!AH488+'TEST RDP'!AJ488+'TEST RDP'!AN488+'TEST RDP'!AP488)/12</f>
        <v>0</v>
      </c>
    </row>
    <row r="490" spans="1:13" ht="15.75" customHeight="1" x14ac:dyDescent="0.35">
      <c r="A490" s="623">
        <f>'TEST RDP'!A489</f>
        <v>0</v>
      </c>
      <c r="B490" s="623">
        <f>'TEST RDP'!B489</f>
        <v>0</v>
      </c>
      <c r="C490" s="623">
        <f>'TEST RDP'!C489</f>
        <v>0</v>
      </c>
      <c r="D490" s="624">
        <f>('TEST RDP'!H489+'TEST RDP'!X489)/2</f>
        <v>0</v>
      </c>
      <c r="E490" s="625">
        <f>('TEST RDP'!J489+'TEST RDP'!P489+'TEST RDP'!AF489)/3</f>
        <v>0</v>
      </c>
      <c r="F490" s="625">
        <f>('TEST RDP'!F489+'TEST RDP'!L489+'TEST RDP'!N489+'TEST RDP'!Z489+'TEST RDP'!AH489+'TEST RDP'!AJ489+'TEST RDP'!AL489+'TEST RDP'!AP489)/8</f>
        <v>0</v>
      </c>
      <c r="G490" s="625">
        <f>('TEST RDP'!R489+'TEST RDP'!T489+'TEST RDP'!V489+'TEST RDP'!AB489+'TEST RDP'!AD489+'TEST RDP'!AN489)/6</f>
        <v>0</v>
      </c>
      <c r="H490" s="625">
        <f>('TEST RDP'!AH489+'TEST RDP'!AJ489+'TEST RDP'!AL489+'TEST RDP'!AN489+'TEST RDP'!AP489)/5</f>
        <v>0</v>
      </c>
      <c r="I490" s="625">
        <f>('TEST RDP'!Z489+'TEST RDP'!AH489+'TEST RDP'!AL489)/3</f>
        <v>0</v>
      </c>
      <c r="J490" s="626">
        <f>('TEST RDP'!H489+'TEST RDP'!R489+'TEST RDP'!AD489+'TEST RDP'!AP489)/4</f>
        <v>0</v>
      </c>
      <c r="K490" s="632">
        <f>('TEST RDP'!H489+'TEST RDP'!J489+'TEST RDP'!P489+'TEST RDP'!T489+'TEST RDP'!V489+'TEST RDP'!X489+'TEST RDP'!AF489+'TEST RDP'!AJ489+'TEST RDP'!AN489+'TEST RDP'!AP489)/10</f>
        <v>0</v>
      </c>
      <c r="L490" s="624">
        <f>('TEST RDP'!F489+'TEST RDP'!J489+'TEST RDP'!P489+'TEST RDP'!X489+'TEST RDP'!Z489+'TEST RDP'!AF489+'TEST RDP'!AL489)/7</f>
        <v>0</v>
      </c>
      <c r="M490" s="626">
        <f>('TEST RDP'!H489+'TEST RDP'!L489+'TEST RDP'!N489+'TEST RDP'!R489+'TEST RDP'!T489+'TEST RDP'!V489+'TEST RDP'!AB489+'TEST RDP'!AD489+'TEST RDP'!AH489+'TEST RDP'!AJ489+'TEST RDP'!AN489+'TEST RDP'!AP489)/12</f>
        <v>0</v>
      </c>
    </row>
    <row r="491" spans="1:13" ht="15.75" customHeight="1" x14ac:dyDescent="0.35">
      <c r="A491" s="623">
        <f>'TEST RDP'!A490</f>
        <v>0</v>
      </c>
      <c r="B491" s="623">
        <f>'TEST RDP'!B490</f>
        <v>0</v>
      </c>
      <c r="C491" s="623">
        <f>'TEST RDP'!C490</f>
        <v>0</v>
      </c>
      <c r="D491" s="624">
        <f>('TEST RDP'!H490+'TEST RDP'!X490)/2</f>
        <v>0</v>
      </c>
      <c r="E491" s="625">
        <f>('TEST RDP'!J490+'TEST RDP'!P490+'TEST RDP'!AF490)/3</f>
        <v>0</v>
      </c>
      <c r="F491" s="625">
        <f>('TEST RDP'!F490+'TEST RDP'!L490+'TEST RDP'!N490+'TEST RDP'!Z490+'TEST RDP'!AH490+'TEST RDP'!AJ490+'TEST RDP'!AL490+'TEST RDP'!AP490)/8</f>
        <v>0</v>
      </c>
      <c r="G491" s="625">
        <f>('TEST RDP'!R490+'TEST RDP'!T490+'TEST RDP'!V490+'TEST RDP'!AB490+'TEST RDP'!AD490+'TEST RDP'!AN490)/6</f>
        <v>0</v>
      </c>
      <c r="H491" s="625">
        <f>('TEST RDP'!AH490+'TEST RDP'!AJ490+'TEST RDP'!AL490+'TEST RDP'!AN490+'TEST RDP'!AP490)/5</f>
        <v>0</v>
      </c>
      <c r="I491" s="625">
        <f>('TEST RDP'!Z490+'TEST RDP'!AH490+'TEST RDP'!AL490)/3</f>
        <v>0</v>
      </c>
      <c r="J491" s="626">
        <f>('TEST RDP'!H490+'TEST RDP'!R490+'TEST RDP'!AD490+'TEST RDP'!AP490)/4</f>
        <v>0</v>
      </c>
      <c r="K491" s="632">
        <f>('TEST RDP'!H490+'TEST RDP'!J490+'TEST RDP'!P490+'TEST RDP'!T490+'TEST RDP'!V490+'TEST RDP'!X490+'TEST RDP'!AF490+'TEST RDP'!AJ490+'TEST RDP'!AN490+'TEST RDP'!AP490)/10</f>
        <v>0</v>
      </c>
      <c r="L491" s="624">
        <f>('TEST RDP'!F490+'TEST RDP'!J490+'TEST RDP'!P490+'TEST RDP'!X490+'TEST RDP'!Z490+'TEST RDP'!AF490+'TEST RDP'!AL490)/7</f>
        <v>0</v>
      </c>
      <c r="M491" s="626">
        <f>('TEST RDP'!H490+'TEST RDP'!L490+'TEST RDP'!N490+'TEST RDP'!R490+'TEST RDP'!T490+'TEST RDP'!V490+'TEST RDP'!AB490+'TEST RDP'!AD490+'TEST RDP'!AH490+'TEST RDP'!AJ490+'TEST RDP'!AN490+'TEST RDP'!AP490)/12</f>
        <v>0</v>
      </c>
    </row>
    <row r="492" spans="1:13" ht="15.75" customHeight="1" x14ac:dyDescent="0.35">
      <c r="A492" s="623">
        <f>'TEST RDP'!A491</f>
        <v>0</v>
      </c>
      <c r="B492" s="623">
        <f>'TEST RDP'!B491</f>
        <v>0</v>
      </c>
      <c r="C492" s="623">
        <f>'TEST RDP'!C491</f>
        <v>0</v>
      </c>
      <c r="D492" s="624">
        <f>('TEST RDP'!H491+'TEST RDP'!X491)/2</f>
        <v>0</v>
      </c>
      <c r="E492" s="625">
        <f>('TEST RDP'!J491+'TEST RDP'!P491+'TEST RDP'!AF491)/3</f>
        <v>0</v>
      </c>
      <c r="F492" s="625">
        <f>('TEST RDP'!F491+'TEST RDP'!L491+'TEST RDP'!N491+'TEST RDP'!Z491+'TEST RDP'!AH491+'TEST RDP'!AJ491+'TEST RDP'!AL491+'TEST RDP'!AP491)/8</f>
        <v>0</v>
      </c>
      <c r="G492" s="625">
        <f>('TEST RDP'!R491+'TEST RDP'!T491+'TEST RDP'!V491+'TEST RDP'!AB491+'TEST RDP'!AD491+'TEST RDP'!AN491)/6</f>
        <v>0</v>
      </c>
      <c r="H492" s="625">
        <f>('TEST RDP'!AH491+'TEST RDP'!AJ491+'TEST RDP'!AL491+'TEST RDP'!AN491+'TEST RDP'!AP491)/5</f>
        <v>0</v>
      </c>
      <c r="I492" s="625">
        <f>('TEST RDP'!Z491+'TEST RDP'!AH491+'TEST RDP'!AL491)/3</f>
        <v>0</v>
      </c>
      <c r="J492" s="626">
        <f>('TEST RDP'!H491+'TEST RDP'!R491+'TEST RDP'!AD491+'TEST RDP'!AP491)/4</f>
        <v>0</v>
      </c>
      <c r="K492" s="632">
        <f>('TEST RDP'!H491+'TEST RDP'!J491+'TEST RDP'!P491+'TEST RDP'!T491+'TEST RDP'!V491+'TEST RDP'!X491+'TEST RDP'!AF491+'TEST RDP'!AJ491+'TEST RDP'!AN491+'TEST RDP'!AP491)/10</f>
        <v>0</v>
      </c>
      <c r="L492" s="624">
        <f>('TEST RDP'!F491+'TEST RDP'!J491+'TEST RDP'!P491+'TEST RDP'!X491+'TEST RDP'!Z491+'TEST RDP'!AF491+'TEST RDP'!AL491)/7</f>
        <v>0</v>
      </c>
      <c r="M492" s="626">
        <f>('TEST RDP'!H491+'TEST RDP'!L491+'TEST RDP'!N491+'TEST RDP'!R491+'TEST RDP'!T491+'TEST RDP'!V491+'TEST RDP'!AB491+'TEST RDP'!AD491+'TEST RDP'!AH491+'TEST RDP'!AJ491+'TEST RDP'!AN491+'TEST RDP'!AP491)/12</f>
        <v>0</v>
      </c>
    </row>
    <row r="493" spans="1:13" ht="15.75" customHeight="1" x14ac:dyDescent="0.35">
      <c r="A493" s="623">
        <f>'TEST RDP'!A492</f>
        <v>0</v>
      </c>
      <c r="B493" s="623">
        <f>'TEST RDP'!B492</f>
        <v>0</v>
      </c>
      <c r="C493" s="623">
        <f>'TEST RDP'!C492</f>
        <v>0</v>
      </c>
      <c r="D493" s="624">
        <f>('TEST RDP'!H492+'TEST RDP'!X492)/2</f>
        <v>0</v>
      </c>
      <c r="E493" s="625">
        <f>('TEST RDP'!J492+'TEST RDP'!P492+'TEST RDP'!AF492)/3</f>
        <v>0</v>
      </c>
      <c r="F493" s="625">
        <f>('TEST RDP'!F492+'TEST RDP'!L492+'TEST RDP'!N492+'TEST RDP'!Z492+'TEST RDP'!AH492+'TEST RDP'!AJ492+'TEST RDP'!AL492+'TEST RDP'!AP492)/8</f>
        <v>0</v>
      </c>
      <c r="G493" s="625">
        <f>('TEST RDP'!R492+'TEST RDP'!T492+'TEST RDP'!V492+'TEST RDP'!AB492+'TEST RDP'!AD492+'TEST RDP'!AN492)/6</f>
        <v>0</v>
      </c>
      <c r="H493" s="625">
        <f>('TEST RDP'!AH492+'TEST RDP'!AJ492+'TEST RDP'!AL492+'TEST RDP'!AN492+'TEST RDP'!AP492)/5</f>
        <v>0</v>
      </c>
      <c r="I493" s="625">
        <f>('TEST RDP'!Z492+'TEST RDP'!AH492+'TEST RDP'!AL492)/3</f>
        <v>0</v>
      </c>
      <c r="J493" s="626">
        <f>('TEST RDP'!H492+'TEST RDP'!R492+'TEST RDP'!AD492+'TEST RDP'!AP492)/4</f>
        <v>0</v>
      </c>
      <c r="K493" s="632">
        <f>('TEST RDP'!H492+'TEST RDP'!J492+'TEST RDP'!P492+'TEST RDP'!T492+'TEST RDP'!V492+'TEST RDP'!X492+'TEST RDP'!AF492+'TEST RDP'!AJ492+'TEST RDP'!AN492+'TEST RDP'!AP492)/10</f>
        <v>0</v>
      </c>
      <c r="L493" s="624">
        <f>('TEST RDP'!F492+'TEST RDP'!J492+'TEST RDP'!P492+'TEST RDP'!X492+'TEST RDP'!Z492+'TEST RDP'!AF492+'TEST RDP'!AL492)/7</f>
        <v>0</v>
      </c>
      <c r="M493" s="626">
        <f>('TEST RDP'!H492+'TEST RDP'!L492+'TEST RDP'!N492+'TEST RDP'!R492+'TEST RDP'!T492+'TEST RDP'!V492+'TEST RDP'!AB492+'TEST RDP'!AD492+'TEST RDP'!AH492+'TEST RDP'!AJ492+'TEST RDP'!AN492+'TEST RDP'!AP492)/12</f>
        <v>0</v>
      </c>
    </row>
    <row r="494" spans="1:13" ht="15.75" customHeight="1" x14ac:dyDescent="0.35">
      <c r="A494" s="623">
        <f>'TEST RDP'!A493</f>
        <v>0</v>
      </c>
      <c r="B494" s="623">
        <f>'TEST RDP'!B493</f>
        <v>0</v>
      </c>
      <c r="C494" s="623">
        <f>'TEST RDP'!C493</f>
        <v>0</v>
      </c>
      <c r="D494" s="624">
        <f>('TEST RDP'!H493+'TEST RDP'!X493)/2</f>
        <v>0</v>
      </c>
      <c r="E494" s="625">
        <f>('TEST RDP'!J493+'TEST RDP'!P493+'TEST RDP'!AF493)/3</f>
        <v>0</v>
      </c>
      <c r="F494" s="625">
        <f>('TEST RDP'!F493+'TEST RDP'!L493+'TEST RDP'!N493+'TEST RDP'!Z493+'TEST RDP'!AH493+'TEST RDP'!AJ493+'TEST RDP'!AL493+'TEST RDP'!AP493)/8</f>
        <v>0</v>
      </c>
      <c r="G494" s="625">
        <f>('TEST RDP'!R493+'TEST RDP'!T493+'TEST RDP'!V493+'TEST RDP'!AB493+'TEST RDP'!AD493+'TEST RDP'!AN493)/6</f>
        <v>0</v>
      </c>
      <c r="H494" s="625">
        <f>('TEST RDP'!AH493+'TEST RDP'!AJ493+'TEST RDP'!AL493+'TEST RDP'!AN493+'TEST RDP'!AP493)/5</f>
        <v>0</v>
      </c>
      <c r="I494" s="625">
        <f>('TEST RDP'!Z493+'TEST RDP'!AH493+'TEST RDP'!AL493)/3</f>
        <v>0</v>
      </c>
      <c r="J494" s="626">
        <f>('TEST RDP'!H493+'TEST RDP'!R493+'TEST RDP'!AD493+'TEST RDP'!AP493)/4</f>
        <v>0</v>
      </c>
      <c r="K494" s="632">
        <f>('TEST RDP'!H493+'TEST RDP'!J493+'TEST RDP'!P493+'TEST RDP'!T493+'TEST RDP'!V493+'TEST RDP'!X493+'TEST RDP'!AF493+'TEST RDP'!AJ493+'TEST RDP'!AN493+'TEST RDP'!AP493)/10</f>
        <v>0</v>
      </c>
      <c r="L494" s="624">
        <f>('TEST RDP'!F493+'TEST RDP'!J493+'TEST RDP'!P493+'TEST RDP'!X493+'TEST RDP'!Z493+'TEST RDP'!AF493+'TEST RDP'!AL493)/7</f>
        <v>0</v>
      </c>
      <c r="M494" s="626">
        <f>('TEST RDP'!H493+'TEST RDP'!L493+'TEST RDP'!N493+'TEST RDP'!R493+'TEST RDP'!T493+'TEST RDP'!V493+'TEST RDP'!AB493+'TEST RDP'!AD493+'TEST RDP'!AH493+'TEST RDP'!AJ493+'TEST RDP'!AN493+'TEST RDP'!AP493)/12</f>
        <v>0</v>
      </c>
    </row>
    <row r="495" spans="1:13" ht="15.75" customHeight="1" x14ac:dyDescent="0.35">
      <c r="A495" s="623">
        <f>'TEST RDP'!A494</f>
        <v>0</v>
      </c>
      <c r="B495" s="623">
        <f>'TEST RDP'!B494</f>
        <v>0</v>
      </c>
      <c r="C495" s="623">
        <f>'TEST RDP'!C494</f>
        <v>0</v>
      </c>
      <c r="D495" s="624">
        <f>('TEST RDP'!H494+'TEST RDP'!X494)/2</f>
        <v>0</v>
      </c>
      <c r="E495" s="625">
        <f>('TEST RDP'!J494+'TEST RDP'!P494+'TEST RDP'!AF494)/3</f>
        <v>0</v>
      </c>
      <c r="F495" s="625">
        <f>('TEST RDP'!F494+'TEST RDP'!L494+'TEST RDP'!N494+'TEST RDP'!Z494+'TEST RDP'!AH494+'TEST RDP'!AJ494+'TEST RDP'!AL494+'TEST RDP'!AP494)/8</f>
        <v>0</v>
      </c>
      <c r="G495" s="625">
        <f>('TEST RDP'!R494+'TEST RDP'!T494+'TEST RDP'!V494+'TEST RDP'!AB494+'TEST RDP'!AD494+'TEST RDP'!AN494)/6</f>
        <v>0</v>
      </c>
      <c r="H495" s="625">
        <f>('TEST RDP'!AH494+'TEST RDP'!AJ494+'TEST RDP'!AL494+'TEST RDP'!AN494+'TEST RDP'!AP494)/5</f>
        <v>0</v>
      </c>
      <c r="I495" s="625">
        <f>('TEST RDP'!Z494+'TEST RDP'!AH494+'TEST RDP'!AL494)/3</f>
        <v>0</v>
      </c>
      <c r="J495" s="626">
        <f>('TEST RDP'!H494+'TEST RDP'!R494+'TEST RDP'!AD494+'TEST RDP'!AP494)/4</f>
        <v>0</v>
      </c>
      <c r="K495" s="632">
        <f>('TEST RDP'!H494+'TEST RDP'!J494+'TEST RDP'!P494+'TEST RDP'!T494+'TEST RDP'!V494+'TEST RDP'!X494+'TEST RDP'!AF494+'TEST RDP'!AJ494+'TEST RDP'!AN494+'TEST RDP'!AP494)/10</f>
        <v>0</v>
      </c>
      <c r="L495" s="624">
        <f>('TEST RDP'!F494+'TEST RDP'!J494+'TEST RDP'!P494+'TEST RDP'!X494+'TEST RDP'!Z494+'TEST RDP'!AF494+'TEST RDP'!AL494)/7</f>
        <v>0</v>
      </c>
      <c r="M495" s="626">
        <f>('TEST RDP'!H494+'TEST RDP'!L494+'TEST RDP'!N494+'TEST RDP'!R494+'TEST RDP'!T494+'TEST RDP'!V494+'TEST RDP'!AB494+'TEST RDP'!AD494+'TEST RDP'!AH494+'TEST RDP'!AJ494+'TEST RDP'!AN494+'TEST RDP'!AP494)/12</f>
        <v>0</v>
      </c>
    </row>
    <row r="496" spans="1:13" ht="15.75" customHeight="1" x14ac:dyDescent="0.35">
      <c r="A496" s="623">
        <f>'TEST RDP'!A495</f>
        <v>0</v>
      </c>
      <c r="B496" s="623">
        <f>'TEST RDP'!B495</f>
        <v>0</v>
      </c>
      <c r="C496" s="623">
        <f>'TEST RDP'!C495</f>
        <v>0</v>
      </c>
      <c r="D496" s="624">
        <f>('TEST RDP'!H495+'TEST RDP'!X495)/2</f>
        <v>0</v>
      </c>
      <c r="E496" s="625">
        <f>('TEST RDP'!J495+'TEST RDP'!P495+'TEST RDP'!AF495)/3</f>
        <v>0</v>
      </c>
      <c r="F496" s="625">
        <f>('TEST RDP'!F495+'TEST RDP'!L495+'TEST RDP'!N495+'TEST RDP'!Z495+'TEST RDP'!AH495+'TEST RDP'!AJ495+'TEST RDP'!AL495+'TEST RDP'!AP495)/8</f>
        <v>0</v>
      </c>
      <c r="G496" s="625">
        <f>('TEST RDP'!R495+'TEST RDP'!T495+'TEST RDP'!V495+'TEST RDP'!AB495+'TEST RDP'!AD495+'TEST RDP'!AN495)/6</f>
        <v>0</v>
      </c>
      <c r="H496" s="625">
        <f>('TEST RDP'!AH495+'TEST RDP'!AJ495+'TEST RDP'!AL495+'TEST RDP'!AN495+'TEST RDP'!AP495)/5</f>
        <v>0</v>
      </c>
      <c r="I496" s="625">
        <f>('TEST RDP'!Z495+'TEST RDP'!AH495+'TEST RDP'!AL495)/3</f>
        <v>0</v>
      </c>
      <c r="J496" s="626">
        <f>('TEST RDP'!H495+'TEST RDP'!R495+'TEST RDP'!AD495+'TEST RDP'!AP495)/4</f>
        <v>0</v>
      </c>
      <c r="K496" s="632">
        <f>('TEST RDP'!H495+'TEST RDP'!J495+'TEST RDP'!P495+'TEST RDP'!T495+'TEST RDP'!V495+'TEST RDP'!X495+'TEST RDP'!AF495+'TEST RDP'!AJ495+'TEST RDP'!AN495+'TEST RDP'!AP495)/10</f>
        <v>0</v>
      </c>
      <c r="L496" s="624">
        <f>('TEST RDP'!F495+'TEST RDP'!J495+'TEST RDP'!P495+'TEST RDP'!X495+'TEST RDP'!Z495+'TEST RDP'!AF495+'TEST RDP'!AL495)/7</f>
        <v>0</v>
      </c>
      <c r="M496" s="626">
        <f>('TEST RDP'!H495+'TEST RDP'!L495+'TEST RDP'!N495+'TEST RDP'!R495+'TEST RDP'!T495+'TEST RDP'!V495+'TEST RDP'!AB495+'TEST RDP'!AD495+'TEST RDP'!AH495+'TEST RDP'!AJ495+'TEST RDP'!AN495+'TEST RDP'!AP495)/12</f>
        <v>0</v>
      </c>
    </row>
    <row r="497" spans="1:13" ht="15.75" customHeight="1" x14ac:dyDescent="0.35">
      <c r="A497" s="623">
        <f>'TEST RDP'!A496</f>
        <v>0</v>
      </c>
      <c r="B497" s="623">
        <f>'TEST RDP'!B496</f>
        <v>0</v>
      </c>
      <c r="C497" s="623">
        <f>'TEST RDP'!C496</f>
        <v>0</v>
      </c>
      <c r="D497" s="624">
        <f>('TEST RDP'!H496+'TEST RDP'!X496)/2</f>
        <v>0</v>
      </c>
      <c r="E497" s="625">
        <f>('TEST RDP'!J496+'TEST RDP'!P496+'TEST RDP'!AF496)/3</f>
        <v>0</v>
      </c>
      <c r="F497" s="625">
        <f>('TEST RDP'!F496+'TEST RDP'!L496+'TEST RDP'!N496+'TEST RDP'!Z496+'TEST RDP'!AH496+'TEST RDP'!AJ496+'TEST RDP'!AL496+'TEST RDP'!AP496)/8</f>
        <v>0</v>
      </c>
      <c r="G497" s="625">
        <f>('TEST RDP'!R496+'TEST RDP'!T496+'TEST RDP'!V496+'TEST RDP'!AB496+'TEST RDP'!AD496+'TEST RDP'!AN496)/6</f>
        <v>0</v>
      </c>
      <c r="H497" s="625">
        <f>('TEST RDP'!AH496+'TEST RDP'!AJ496+'TEST RDP'!AL496+'TEST RDP'!AN496+'TEST RDP'!AP496)/5</f>
        <v>0</v>
      </c>
      <c r="I497" s="625">
        <f>('TEST RDP'!Z496+'TEST RDP'!AH496+'TEST RDP'!AL496)/3</f>
        <v>0</v>
      </c>
      <c r="J497" s="626">
        <f>('TEST RDP'!H496+'TEST RDP'!R496+'TEST RDP'!AD496+'TEST RDP'!AP496)/4</f>
        <v>0</v>
      </c>
      <c r="K497" s="632">
        <f>('TEST RDP'!H496+'TEST RDP'!J496+'TEST RDP'!P496+'TEST RDP'!T496+'TEST RDP'!V496+'TEST RDP'!X496+'TEST RDP'!AF496+'TEST RDP'!AJ496+'TEST RDP'!AN496+'TEST RDP'!AP496)/10</f>
        <v>0</v>
      </c>
      <c r="L497" s="624">
        <f>('TEST RDP'!F496+'TEST RDP'!J496+'TEST RDP'!P496+'TEST RDP'!X496+'TEST RDP'!Z496+'TEST RDP'!AF496+'TEST RDP'!AL496)/7</f>
        <v>0</v>
      </c>
      <c r="M497" s="626">
        <f>('TEST RDP'!H496+'TEST RDP'!L496+'TEST RDP'!N496+'TEST RDP'!R496+'TEST RDP'!T496+'TEST RDP'!V496+'TEST RDP'!AB496+'TEST RDP'!AD496+'TEST RDP'!AH496+'TEST RDP'!AJ496+'TEST RDP'!AN496+'TEST RDP'!AP496)/12</f>
        <v>0</v>
      </c>
    </row>
    <row r="498" spans="1:13" ht="15.75" customHeight="1" x14ac:dyDescent="0.35">
      <c r="A498" s="623">
        <f>'TEST RDP'!A497</f>
        <v>0</v>
      </c>
      <c r="B498" s="623">
        <f>'TEST RDP'!B497</f>
        <v>0</v>
      </c>
      <c r="C498" s="623">
        <f>'TEST RDP'!C497</f>
        <v>0</v>
      </c>
      <c r="D498" s="624">
        <f>('TEST RDP'!H497+'TEST RDP'!X497)/2</f>
        <v>0</v>
      </c>
      <c r="E498" s="625">
        <f>('TEST RDP'!J497+'TEST RDP'!P497+'TEST RDP'!AF497)/3</f>
        <v>0</v>
      </c>
      <c r="F498" s="625">
        <f>('TEST RDP'!F497+'TEST RDP'!L497+'TEST RDP'!N497+'TEST RDP'!Z497+'TEST RDP'!AH497+'TEST RDP'!AJ497+'TEST RDP'!AL497+'TEST RDP'!AP497)/8</f>
        <v>0</v>
      </c>
      <c r="G498" s="625">
        <f>('TEST RDP'!R497+'TEST RDP'!T497+'TEST RDP'!V497+'TEST RDP'!AB497+'TEST RDP'!AD497+'TEST RDP'!AN497)/6</f>
        <v>0</v>
      </c>
      <c r="H498" s="625">
        <f>('TEST RDP'!AH497+'TEST RDP'!AJ497+'TEST RDP'!AL497+'TEST RDP'!AN497+'TEST RDP'!AP497)/5</f>
        <v>0</v>
      </c>
      <c r="I498" s="625">
        <f>('TEST RDP'!Z497+'TEST RDP'!AH497+'TEST RDP'!AL497)/3</f>
        <v>0</v>
      </c>
      <c r="J498" s="626">
        <f>('TEST RDP'!H497+'TEST RDP'!R497+'TEST RDP'!AD497+'TEST RDP'!AP497)/4</f>
        <v>0</v>
      </c>
      <c r="K498" s="632">
        <f>('TEST RDP'!H497+'TEST RDP'!J497+'TEST RDP'!P497+'TEST RDP'!T497+'TEST RDP'!V497+'TEST RDP'!X497+'TEST RDP'!AF497+'TEST RDP'!AJ497+'TEST RDP'!AN497+'TEST RDP'!AP497)/10</f>
        <v>0</v>
      </c>
      <c r="L498" s="624">
        <f>('TEST RDP'!F497+'TEST RDP'!J497+'TEST RDP'!P497+'TEST RDP'!X497+'TEST RDP'!Z497+'TEST RDP'!AF497+'TEST RDP'!AL497)/7</f>
        <v>0</v>
      </c>
      <c r="M498" s="626">
        <f>('TEST RDP'!H497+'TEST RDP'!L497+'TEST RDP'!N497+'TEST RDP'!R497+'TEST RDP'!T497+'TEST RDP'!V497+'TEST RDP'!AB497+'TEST RDP'!AD497+'TEST RDP'!AH497+'TEST RDP'!AJ497+'TEST RDP'!AN497+'TEST RDP'!AP497)/12</f>
        <v>0</v>
      </c>
    </row>
    <row r="499" spans="1:13" ht="15.75" customHeight="1" x14ac:dyDescent="0.35">
      <c r="A499" s="623">
        <f>'TEST RDP'!A498</f>
        <v>0</v>
      </c>
      <c r="B499" s="623">
        <f>'TEST RDP'!B498</f>
        <v>0</v>
      </c>
      <c r="C499" s="623">
        <f>'TEST RDP'!C498</f>
        <v>0</v>
      </c>
      <c r="D499" s="624">
        <f>('TEST RDP'!H498+'TEST RDP'!X498)/2</f>
        <v>0</v>
      </c>
      <c r="E499" s="625">
        <f>('TEST RDP'!J498+'TEST RDP'!P498+'TEST RDP'!AF498)/3</f>
        <v>0</v>
      </c>
      <c r="F499" s="625">
        <f>('TEST RDP'!F498+'TEST RDP'!L498+'TEST RDP'!N498+'TEST RDP'!Z498+'TEST RDP'!AH498+'TEST RDP'!AJ498+'TEST RDP'!AL498+'TEST RDP'!AP498)/8</f>
        <v>0</v>
      </c>
      <c r="G499" s="625">
        <f>('TEST RDP'!R498+'TEST RDP'!T498+'TEST RDP'!V498+'TEST RDP'!AB498+'TEST RDP'!AD498+'TEST RDP'!AN498)/6</f>
        <v>0</v>
      </c>
      <c r="H499" s="625">
        <f>('TEST RDP'!AH498+'TEST RDP'!AJ498+'TEST RDP'!AL498+'TEST RDP'!AN498+'TEST RDP'!AP498)/5</f>
        <v>0</v>
      </c>
      <c r="I499" s="625">
        <f>('TEST RDP'!Z498+'TEST RDP'!AH498+'TEST RDP'!AL498)/3</f>
        <v>0</v>
      </c>
      <c r="J499" s="626">
        <f>('TEST RDP'!H498+'TEST RDP'!R498+'TEST RDP'!AD498+'TEST RDP'!AP498)/4</f>
        <v>0</v>
      </c>
      <c r="K499" s="632">
        <f>('TEST RDP'!H498+'TEST RDP'!J498+'TEST RDP'!P498+'TEST RDP'!T498+'TEST RDP'!V498+'TEST RDP'!X498+'TEST RDP'!AF498+'TEST RDP'!AJ498+'TEST RDP'!AN498+'TEST RDP'!AP498)/10</f>
        <v>0</v>
      </c>
      <c r="L499" s="624">
        <f>('TEST RDP'!F498+'TEST RDP'!J498+'TEST RDP'!P498+'TEST RDP'!X498+'TEST RDP'!Z498+'TEST RDP'!AF498+'TEST RDP'!AL498)/7</f>
        <v>0</v>
      </c>
      <c r="M499" s="626">
        <f>('TEST RDP'!H498+'TEST RDP'!L498+'TEST RDP'!N498+'TEST RDP'!R498+'TEST RDP'!T498+'TEST RDP'!V498+'TEST RDP'!AB498+'TEST RDP'!AD498+'TEST RDP'!AH498+'TEST RDP'!AJ498+'TEST RDP'!AN498+'TEST RDP'!AP498)/12</f>
        <v>0</v>
      </c>
    </row>
    <row r="500" spans="1:13" ht="15.75" customHeight="1" x14ac:dyDescent="0.35">
      <c r="A500" s="623">
        <f>'TEST RDP'!A499</f>
        <v>0</v>
      </c>
      <c r="B500" s="623">
        <f>'TEST RDP'!B499</f>
        <v>0</v>
      </c>
      <c r="C500" s="623">
        <f>'TEST RDP'!C499</f>
        <v>0</v>
      </c>
      <c r="D500" s="624">
        <f>('TEST RDP'!H499+'TEST RDP'!X499)/2</f>
        <v>0</v>
      </c>
      <c r="E500" s="625">
        <f>('TEST RDP'!J499+'TEST RDP'!P499+'TEST RDP'!AF499)/3</f>
        <v>0</v>
      </c>
      <c r="F500" s="625">
        <f>('TEST RDP'!F499+'TEST RDP'!L499+'TEST RDP'!N499+'TEST RDP'!Z499+'TEST RDP'!AH499+'TEST RDP'!AJ499+'TEST RDP'!AL499+'TEST RDP'!AP499)/8</f>
        <v>0</v>
      </c>
      <c r="G500" s="625">
        <f>('TEST RDP'!R499+'TEST RDP'!T499+'TEST RDP'!V499+'TEST RDP'!AB499+'TEST RDP'!AD499+'TEST RDP'!AN499)/6</f>
        <v>0</v>
      </c>
      <c r="H500" s="625">
        <f>('TEST RDP'!AH499+'TEST RDP'!AJ499+'TEST RDP'!AL499+'TEST RDP'!AN499+'TEST RDP'!AP499)/5</f>
        <v>0</v>
      </c>
      <c r="I500" s="625">
        <f>('TEST RDP'!Z499+'TEST RDP'!AH499+'TEST RDP'!AL499)/3</f>
        <v>0</v>
      </c>
      <c r="J500" s="626">
        <f>('TEST RDP'!H499+'TEST RDP'!R499+'TEST RDP'!AD499+'TEST RDP'!AP499)/4</f>
        <v>0</v>
      </c>
      <c r="K500" s="632">
        <f>('TEST RDP'!H499+'TEST RDP'!J499+'TEST RDP'!P499+'TEST RDP'!T499+'TEST RDP'!V499+'TEST RDP'!X499+'TEST RDP'!AF499+'TEST RDP'!AJ499+'TEST RDP'!AN499+'TEST RDP'!AP499)/10</f>
        <v>0</v>
      </c>
      <c r="L500" s="624">
        <f>('TEST RDP'!F499+'TEST RDP'!J499+'TEST RDP'!P499+'TEST RDP'!X499+'TEST RDP'!Z499+'TEST RDP'!AF499+'TEST RDP'!AL499)/7</f>
        <v>0</v>
      </c>
      <c r="M500" s="626">
        <f>('TEST RDP'!H499+'TEST RDP'!L499+'TEST RDP'!N499+'TEST RDP'!R499+'TEST RDP'!T499+'TEST RDP'!V499+'TEST RDP'!AB499+'TEST RDP'!AD499+'TEST RDP'!AH499+'TEST RDP'!AJ499+'TEST RDP'!AN499+'TEST RDP'!AP499)/12</f>
        <v>0</v>
      </c>
    </row>
    <row r="501" spans="1:13" ht="15.75" customHeight="1" x14ac:dyDescent="0.35">
      <c r="A501" s="623">
        <f>'TEST RDP'!A500</f>
        <v>0</v>
      </c>
      <c r="B501" s="623">
        <f>'TEST RDP'!B500</f>
        <v>0</v>
      </c>
      <c r="C501" s="623">
        <f>'TEST RDP'!C500</f>
        <v>0</v>
      </c>
      <c r="D501" s="624">
        <f>('TEST RDP'!H500+'TEST RDP'!X500)/2</f>
        <v>0</v>
      </c>
      <c r="E501" s="625">
        <f>('TEST RDP'!J500+'TEST RDP'!P500+'TEST RDP'!AF500)/3</f>
        <v>0</v>
      </c>
      <c r="F501" s="625">
        <f>('TEST RDP'!F500+'TEST RDP'!L500+'TEST RDP'!N500+'TEST RDP'!Z500+'TEST RDP'!AH500+'TEST RDP'!AJ500+'TEST RDP'!AL500+'TEST RDP'!AP500)/8</f>
        <v>0</v>
      </c>
      <c r="G501" s="625">
        <f>('TEST RDP'!R500+'TEST RDP'!T500+'TEST RDP'!V500+'TEST RDP'!AB500+'TEST RDP'!AD500+'TEST RDP'!AN500)/6</f>
        <v>0</v>
      </c>
      <c r="H501" s="625">
        <f>('TEST RDP'!AH500+'TEST RDP'!AJ500+'TEST RDP'!AL500+'TEST RDP'!AN500+'TEST RDP'!AP500)/5</f>
        <v>0</v>
      </c>
      <c r="I501" s="625">
        <f>('TEST RDP'!Z500+'TEST RDP'!AH500+'TEST RDP'!AL500)/3</f>
        <v>0</v>
      </c>
      <c r="J501" s="626">
        <f>('TEST RDP'!H500+'TEST RDP'!R500+'TEST RDP'!AD500+'TEST RDP'!AP500)/4</f>
        <v>0</v>
      </c>
      <c r="K501" s="632">
        <f>('TEST RDP'!H500+'TEST RDP'!J500+'TEST RDP'!P500+'TEST RDP'!T500+'TEST RDP'!V500+'TEST RDP'!X500+'TEST RDP'!AF500+'TEST RDP'!AJ500+'TEST RDP'!AN500+'TEST RDP'!AP500)/10</f>
        <v>0</v>
      </c>
      <c r="L501" s="624">
        <f>('TEST RDP'!F500+'TEST RDP'!J500+'TEST RDP'!P500+'TEST RDP'!X500+'TEST RDP'!Z500+'TEST RDP'!AF500+'TEST RDP'!AL500)/7</f>
        <v>0</v>
      </c>
      <c r="M501" s="626">
        <f>('TEST RDP'!H500+'TEST RDP'!L500+'TEST RDP'!N500+'TEST RDP'!R500+'TEST RDP'!T500+'TEST RDP'!V500+'TEST RDP'!AB500+'TEST RDP'!AD500+'TEST RDP'!AH500+'TEST RDP'!AJ500+'TEST RDP'!AN500+'TEST RDP'!AP500)/12</f>
        <v>0</v>
      </c>
    </row>
    <row r="502" spans="1:13" ht="15.75" customHeight="1" x14ac:dyDescent="0.35">
      <c r="A502" s="623">
        <f>'TEST RDP'!A501</f>
        <v>0</v>
      </c>
      <c r="B502" s="623">
        <f>'TEST RDP'!B501</f>
        <v>0</v>
      </c>
      <c r="C502" s="623">
        <f>'TEST RDP'!C501</f>
        <v>0</v>
      </c>
      <c r="D502" s="624">
        <f>('TEST RDP'!H501+'TEST RDP'!X501)/2</f>
        <v>0</v>
      </c>
      <c r="E502" s="625">
        <f>('TEST RDP'!J501+'TEST RDP'!P501+'TEST RDP'!AF501)/3</f>
        <v>0</v>
      </c>
      <c r="F502" s="625">
        <f>('TEST RDP'!F501+'TEST RDP'!L501+'TEST RDP'!N501+'TEST RDP'!Z501+'TEST RDP'!AH501+'TEST RDP'!AJ501+'TEST RDP'!AL501+'TEST RDP'!AP501)/8</f>
        <v>0</v>
      </c>
      <c r="G502" s="625">
        <f>('TEST RDP'!R501+'TEST RDP'!T501+'TEST RDP'!V501+'TEST RDP'!AB501+'TEST RDP'!AD501+'TEST RDP'!AN501)/6</f>
        <v>0</v>
      </c>
      <c r="H502" s="625">
        <f>('TEST RDP'!AH501+'TEST RDP'!AJ501+'TEST RDP'!AL501+'TEST RDP'!AN501+'TEST RDP'!AP501)/5</f>
        <v>0</v>
      </c>
      <c r="I502" s="625">
        <f>('TEST RDP'!Z501+'TEST RDP'!AH501+'TEST RDP'!AL501)/3</f>
        <v>0</v>
      </c>
      <c r="J502" s="626">
        <f>('TEST RDP'!H501+'TEST RDP'!R501+'TEST RDP'!AD501+'TEST RDP'!AP501)/4</f>
        <v>0</v>
      </c>
      <c r="K502" s="632">
        <f>('TEST RDP'!H501+'TEST RDP'!J501+'TEST RDP'!P501+'TEST RDP'!T501+'TEST RDP'!V501+'TEST RDP'!X501+'TEST RDP'!AF501+'TEST RDP'!AJ501+'TEST RDP'!AN501+'TEST RDP'!AP501)/10</f>
        <v>0</v>
      </c>
      <c r="L502" s="624">
        <f>('TEST RDP'!F501+'TEST RDP'!J501+'TEST RDP'!P501+'TEST RDP'!X501+'TEST RDP'!Z501+'TEST RDP'!AF501+'TEST RDP'!AL501)/7</f>
        <v>0</v>
      </c>
      <c r="M502" s="626">
        <f>('TEST RDP'!H501+'TEST RDP'!L501+'TEST RDP'!N501+'TEST RDP'!R501+'TEST RDP'!T501+'TEST RDP'!V501+'TEST RDP'!AB501+'TEST RDP'!AD501+'TEST RDP'!AH501+'TEST RDP'!AJ501+'TEST RDP'!AN501+'TEST RDP'!AP501)/12</f>
        <v>0</v>
      </c>
    </row>
    <row r="503" spans="1:13" ht="15.75" customHeight="1" x14ac:dyDescent="0.35">
      <c r="A503" s="623">
        <f>'TEST RDP'!A502</f>
        <v>0</v>
      </c>
      <c r="B503" s="623">
        <f>'TEST RDP'!B502</f>
        <v>0</v>
      </c>
      <c r="C503" s="623">
        <f>'TEST RDP'!C502</f>
        <v>0</v>
      </c>
      <c r="D503" s="624">
        <f>('TEST RDP'!H502+'TEST RDP'!X502)/2</f>
        <v>0</v>
      </c>
      <c r="E503" s="625">
        <f>('TEST RDP'!J502+'TEST RDP'!P502+'TEST RDP'!AF502)/3</f>
        <v>0</v>
      </c>
      <c r="F503" s="625">
        <f>('TEST RDP'!F502+'TEST RDP'!L502+'TEST RDP'!N502+'TEST RDP'!Z502+'TEST RDP'!AH502+'TEST RDP'!AJ502+'TEST RDP'!AL502+'TEST RDP'!AP502)/8</f>
        <v>0</v>
      </c>
      <c r="G503" s="625">
        <f>('TEST RDP'!R502+'TEST RDP'!T502+'TEST RDP'!V502+'TEST RDP'!AB502+'TEST RDP'!AD502+'TEST RDP'!AN502)/6</f>
        <v>0</v>
      </c>
      <c r="H503" s="625">
        <f>('TEST RDP'!AH502+'TEST RDP'!AJ502+'TEST RDP'!AL502+'TEST RDP'!AN502+'TEST RDP'!AP502)/5</f>
        <v>0</v>
      </c>
      <c r="I503" s="625">
        <f>('TEST RDP'!Z502+'TEST RDP'!AH502+'TEST RDP'!AL502)/3</f>
        <v>0</v>
      </c>
      <c r="J503" s="626">
        <f>('TEST RDP'!H502+'TEST RDP'!R502+'TEST RDP'!AD502+'TEST RDP'!AP502)/4</f>
        <v>0</v>
      </c>
      <c r="K503" s="632">
        <f>('TEST RDP'!H502+'TEST RDP'!J502+'TEST RDP'!P502+'TEST RDP'!T502+'TEST RDP'!V502+'TEST RDP'!X502+'TEST RDP'!AF502+'TEST RDP'!AJ502+'TEST RDP'!AN502+'TEST RDP'!AP502)/10</f>
        <v>0</v>
      </c>
      <c r="L503" s="624">
        <f>('TEST RDP'!F502+'TEST RDP'!J502+'TEST RDP'!P502+'TEST RDP'!X502+'TEST RDP'!Z502+'TEST RDP'!AF502+'TEST RDP'!AL502)/7</f>
        <v>0</v>
      </c>
      <c r="M503" s="626">
        <f>('TEST RDP'!H502+'TEST RDP'!L502+'TEST RDP'!N502+'TEST RDP'!R502+'TEST RDP'!T502+'TEST RDP'!V502+'TEST RDP'!AB502+'TEST RDP'!AD502+'TEST RDP'!AH502+'TEST RDP'!AJ502+'TEST RDP'!AN502+'TEST RDP'!AP502)/12</f>
        <v>0</v>
      </c>
    </row>
    <row r="504" spans="1:13" ht="15.75" customHeight="1" x14ac:dyDescent="0.35">
      <c r="A504" s="623">
        <f>'TEST RDP'!A503</f>
        <v>0</v>
      </c>
      <c r="B504" s="623">
        <f>'TEST RDP'!B503</f>
        <v>0</v>
      </c>
      <c r="C504" s="623">
        <f>'TEST RDP'!C503</f>
        <v>0</v>
      </c>
      <c r="D504" s="624">
        <f>('TEST RDP'!H503+'TEST RDP'!X503)/2</f>
        <v>0</v>
      </c>
      <c r="E504" s="625">
        <f>('TEST RDP'!J503+'TEST RDP'!P503+'TEST RDP'!AF503)/3</f>
        <v>0</v>
      </c>
      <c r="F504" s="625">
        <f>('TEST RDP'!F503+'TEST RDP'!L503+'TEST RDP'!N503+'TEST RDP'!Z503+'TEST RDP'!AH503+'TEST RDP'!AJ503+'TEST RDP'!AL503+'TEST RDP'!AP503)/8</f>
        <v>0</v>
      </c>
      <c r="G504" s="625">
        <f>('TEST RDP'!R503+'TEST RDP'!T503+'TEST RDP'!V503+'TEST RDP'!AB503+'TEST RDP'!AD503+'TEST RDP'!AN503)/6</f>
        <v>0</v>
      </c>
      <c r="H504" s="625">
        <f>('TEST RDP'!AH503+'TEST RDP'!AJ503+'TEST RDP'!AL503+'TEST RDP'!AN503+'TEST RDP'!AP503)/5</f>
        <v>0</v>
      </c>
      <c r="I504" s="625">
        <f>('TEST RDP'!Z503+'TEST RDP'!AH503+'TEST RDP'!AL503)/3</f>
        <v>0</v>
      </c>
      <c r="J504" s="626">
        <f>('TEST RDP'!H503+'TEST RDP'!R503+'TEST RDP'!AD503+'TEST RDP'!AP503)/4</f>
        <v>0</v>
      </c>
      <c r="K504" s="632">
        <f>('TEST RDP'!H503+'TEST RDP'!J503+'TEST RDP'!P503+'TEST RDP'!T503+'TEST RDP'!V503+'TEST RDP'!X503+'TEST RDP'!AF503+'TEST RDP'!AJ503+'TEST RDP'!AN503+'TEST RDP'!AP503)/10</f>
        <v>0</v>
      </c>
      <c r="L504" s="624">
        <f>('TEST RDP'!F503+'TEST RDP'!J503+'TEST RDP'!P503+'TEST RDP'!X503+'TEST RDP'!Z503+'TEST RDP'!AF503+'TEST RDP'!AL503)/7</f>
        <v>0</v>
      </c>
      <c r="M504" s="626">
        <f>('TEST RDP'!H503+'TEST RDP'!L503+'TEST RDP'!N503+'TEST RDP'!R503+'TEST RDP'!T503+'TEST RDP'!V503+'TEST RDP'!AB503+'TEST RDP'!AD503+'TEST RDP'!AH503+'TEST RDP'!AJ503+'TEST RDP'!AN503+'TEST RDP'!AP503)/12</f>
        <v>0</v>
      </c>
    </row>
    <row r="505" spans="1:13" ht="15.75" customHeight="1" x14ac:dyDescent="0.35">
      <c r="A505" s="623">
        <f>'TEST RDP'!A504</f>
        <v>0</v>
      </c>
      <c r="B505" s="623">
        <f>'TEST RDP'!B504</f>
        <v>0</v>
      </c>
      <c r="C505" s="623">
        <f>'TEST RDP'!C504</f>
        <v>0</v>
      </c>
      <c r="D505" s="624">
        <f>('TEST RDP'!H504+'TEST RDP'!X504)/2</f>
        <v>0</v>
      </c>
      <c r="E505" s="625">
        <f>('TEST RDP'!J504+'TEST RDP'!P504+'TEST RDP'!AF504)/3</f>
        <v>0</v>
      </c>
      <c r="F505" s="625">
        <f>('TEST RDP'!F504+'TEST RDP'!L504+'TEST RDP'!N504+'TEST RDP'!Z504+'TEST RDP'!AH504+'TEST RDP'!AJ504+'TEST RDP'!AL504+'TEST RDP'!AP504)/8</f>
        <v>0</v>
      </c>
      <c r="G505" s="625">
        <f>('TEST RDP'!R504+'TEST RDP'!T504+'TEST RDP'!V504+'TEST RDP'!AB504+'TEST RDP'!AD504+'TEST RDP'!AN504)/6</f>
        <v>0</v>
      </c>
      <c r="H505" s="625">
        <f>('TEST RDP'!AH504+'TEST RDP'!AJ504+'TEST RDP'!AL504+'TEST RDP'!AN504+'TEST RDP'!AP504)/5</f>
        <v>0</v>
      </c>
      <c r="I505" s="625">
        <f>('TEST RDP'!Z504+'TEST RDP'!AH504+'TEST RDP'!AL504)/3</f>
        <v>0</v>
      </c>
      <c r="J505" s="626">
        <f>('TEST RDP'!H504+'TEST RDP'!R504+'TEST RDP'!AD504+'TEST RDP'!AP504)/4</f>
        <v>0</v>
      </c>
      <c r="K505" s="632">
        <f>('TEST RDP'!H504+'TEST RDP'!J504+'TEST RDP'!P504+'TEST RDP'!T504+'TEST RDP'!V504+'TEST RDP'!X504+'TEST RDP'!AF504+'TEST RDP'!AJ504+'TEST RDP'!AN504+'TEST RDP'!AP504)/10</f>
        <v>0</v>
      </c>
      <c r="L505" s="624">
        <f>('TEST RDP'!F504+'TEST RDP'!J504+'TEST RDP'!P504+'TEST RDP'!X504+'TEST RDP'!Z504+'TEST RDP'!AF504+'TEST RDP'!AL504)/7</f>
        <v>0</v>
      </c>
      <c r="M505" s="626">
        <f>('TEST RDP'!H504+'TEST RDP'!L504+'TEST RDP'!N504+'TEST RDP'!R504+'TEST RDP'!T504+'TEST RDP'!V504+'TEST RDP'!AB504+'TEST RDP'!AD504+'TEST RDP'!AH504+'TEST RDP'!AJ504+'TEST RDP'!AN504+'TEST RDP'!AP504)/12</f>
        <v>0</v>
      </c>
    </row>
    <row r="506" spans="1:13" ht="15.75" customHeight="1" x14ac:dyDescent="0.35">
      <c r="A506" s="623">
        <f>'TEST RDP'!A505</f>
        <v>0</v>
      </c>
      <c r="B506" s="623">
        <f>'TEST RDP'!B505</f>
        <v>0</v>
      </c>
      <c r="C506" s="623">
        <f>'TEST RDP'!C505</f>
        <v>0</v>
      </c>
      <c r="D506" s="624">
        <f>('TEST RDP'!H505+'TEST RDP'!X505)/2</f>
        <v>0</v>
      </c>
      <c r="E506" s="625">
        <f>('TEST RDP'!J505+'TEST RDP'!P505+'TEST RDP'!AF505)/3</f>
        <v>0</v>
      </c>
      <c r="F506" s="625">
        <f>('TEST RDP'!F505+'TEST RDP'!L505+'TEST RDP'!N505+'TEST RDP'!Z505+'TEST RDP'!AH505+'TEST RDP'!AJ505+'TEST RDP'!AL505+'TEST RDP'!AP505)/8</f>
        <v>0</v>
      </c>
      <c r="G506" s="625">
        <f>('TEST RDP'!R505+'TEST RDP'!T505+'TEST RDP'!V505+'TEST RDP'!AB505+'TEST RDP'!AD505+'TEST RDP'!AN505)/6</f>
        <v>0</v>
      </c>
      <c r="H506" s="625">
        <f>('TEST RDP'!AH505+'TEST RDP'!AJ505+'TEST RDP'!AL505+'TEST RDP'!AN505+'TEST RDP'!AP505)/5</f>
        <v>0</v>
      </c>
      <c r="I506" s="625">
        <f>('TEST RDP'!Z505+'TEST RDP'!AH505+'TEST RDP'!AL505)/3</f>
        <v>0</v>
      </c>
      <c r="J506" s="626">
        <f>('TEST RDP'!H505+'TEST RDP'!R505+'TEST RDP'!AD505+'TEST RDP'!AP505)/4</f>
        <v>0</v>
      </c>
      <c r="K506" s="632">
        <f>('TEST RDP'!H505+'TEST RDP'!J505+'TEST RDP'!P505+'TEST RDP'!T505+'TEST RDP'!V505+'TEST RDP'!X505+'TEST RDP'!AF505+'TEST RDP'!AJ505+'TEST RDP'!AN505+'TEST RDP'!AP505)/10</f>
        <v>0</v>
      </c>
      <c r="L506" s="624">
        <f>('TEST RDP'!F505+'TEST RDP'!J505+'TEST RDP'!P505+'TEST RDP'!X505+'TEST RDP'!Z505+'TEST RDP'!AF505+'TEST RDP'!AL505)/7</f>
        <v>0</v>
      </c>
      <c r="M506" s="626">
        <f>('TEST RDP'!H505+'TEST RDP'!L505+'TEST RDP'!N505+'TEST RDP'!R505+'TEST RDP'!T505+'TEST RDP'!V505+'TEST RDP'!AB505+'TEST RDP'!AD505+'TEST RDP'!AH505+'TEST RDP'!AJ505+'TEST RDP'!AN505+'TEST RDP'!AP505)/12</f>
        <v>0</v>
      </c>
    </row>
    <row r="507" spans="1:13" ht="15.75" customHeight="1" x14ac:dyDescent="0.35">
      <c r="A507" s="623">
        <f>'TEST RDP'!A506</f>
        <v>0</v>
      </c>
      <c r="B507" s="623">
        <f>'TEST RDP'!B506</f>
        <v>0</v>
      </c>
      <c r="C507" s="623">
        <f>'TEST RDP'!C506</f>
        <v>0</v>
      </c>
      <c r="D507" s="624">
        <f>('TEST RDP'!H506+'TEST RDP'!X506)/2</f>
        <v>0</v>
      </c>
      <c r="E507" s="625">
        <f>('TEST RDP'!J506+'TEST RDP'!P506+'TEST RDP'!AF506)/3</f>
        <v>0</v>
      </c>
      <c r="F507" s="625">
        <f>('TEST RDP'!F506+'TEST RDP'!L506+'TEST RDP'!N506+'TEST RDP'!Z506+'TEST RDP'!AH506+'TEST RDP'!AJ506+'TEST RDP'!AL506+'TEST RDP'!AP506)/8</f>
        <v>0</v>
      </c>
      <c r="G507" s="625">
        <f>('TEST RDP'!R506+'TEST RDP'!T506+'TEST RDP'!V506+'TEST RDP'!AB506+'TEST RDP'!AD506+'TEST RDP'!AN506)/6</f>
        <v>0</v>
      </c>
      <c r="H507" s="625">
        <f>('TEST RDP'!AH506+'TEST RDP'!AJ506+'TEST RDP'!AL506+'TEST RDP'!AN506+'TEST RDP'!AP506)/5</f>
        <v>0</v>
      </c>
      <c r="I507" s="625">
        <f>('TEST RDP'!Z506+'TEST RDP'!AH506+'TEST RDP'!AL506)/3</f>
        <v>0</v>
      </c>
      <c r="J507" s="626">
        <f>('TEST RDP'!H506+'TEST RDP'!R506+'TEST RDP'!AD506+'TEST RDP'!AP506)/4</f>
        <v>0</v>
      </c>
      <c r="K507" s="632">
        <f>('TEST RDP'!H506+'TEST RDP'!J506+'TEST RDP'!P506+'TEST RDP'!T506+'TEST RDP'!V506+'TEST RDP'!X506+'TEST RDP'!AF506+'TEST RDP'!AJ506+'TEST RDP'!AN506+'TEST RDP'!AP506)/10</f>
        <v>0</v>
      </c>
      <c r="L507" s="624">
        <f>('TEST RDP'!F506+'TEST RDP'!J506+'TEST RDP'!P506+'TEST RDP'!X506+'TEST RDP'!Z506+'TEST RDP'!AF506+'TEST RDP'!AL506)/7</f>
        <v>0</v>
      </c>
      <c r="M507" s="626">
        <f>('TEST RDP'!H506+'TEST RDP'!L506+'TEST RDP'!N506+'TEST RDP'!R506+'TEST RDP'!T506+'TEST RDP'!V506+'TEST RDP'!AB506+'TEST RDP'!AD506+'TEST RDP'!AH506+'TEST RDP'!AJ506+'TEST RDP'!AN506+'TEST RDP'!AP506)/12</f>
        <v>0</v>
      </c>
    </row>
    <row r="508" spans="1:13" ht="15.75" customHeight="1" x14ac:dyDescent="0.35">
      <c r="A508" s="623">
        <f>'TEST RDP'!A507</f>
        <v>0</v>
      </c>
      <c r="B508" s="623">
        <f>'TEST RDP'!B507</f>
        <v>0</v>
      </c>
      <c r="C508" s="623">
        <f>'TEST RDP'!C507</f>
        <v>0</v>
      </c>
      <c r="D508" s="624">
        <f>('TEST RDP'!H507+'TEST RDP'!X507)/2</f>
        <v>0</v>
      </c>
      <c r="E508" s="625">
        <f>('TEST RDP'!J507+'TEST RDP'!P507+'TEST RDP'!AF507)/3</f>
        <v>0</v>
      </c>
      <c r="F508" s="625">
        <f>('TEST RDP'!F507+'TEST RDP'!L507+'TEST RDP'!N507+'TEST RDP'!Z507+'TEST RDP'!AH507+'TEST RDP'!AJ507+'TEST RDP'!AL507+'TEST RDP'!AP507)/8</f>
        <v>0</v>
      </c>
      <c r="G508" s="625">
        <f>('TEST RDP'!R507+'TEST RDP'!T507+'TEST RDP'!V507+'TEST RDP'!AB507+'TEST RDP'!AD507+'TEST RDP'!AN507)/6</f>
        <v>0</v>
      </c>
      <c r="H508" s="625">
        <f>('TEST RDP'!AH507+'TEST RDP'!AJ507+'TEST RDP'!AL507+'TEST RDP'!AN507+'TEST RDP'!AP507)/5</f>
        <v>0</v>
      </c>
      <c r="I508" s="625">
        <f>('TEST RDP'!Z507+'TEST RDP'!AH507+'TEST RDP'!AL507)/3</f>
        <v>0</v>
      </c>
      <c r="J508" s="626">
        <f>('TEST RDP'!H507+'TEST RDP'!R507+'TEST RDP'!AD507+'TEST RDP'!AP507)/4</f>
        <v>0</v>
      </c>
      <c r="K508" s="632">
        <f>('TEST RDP'!H507+'TEST RDP'!J507+'TEST RDP'!P507+'TEST RDP'!T507+'TEST RDP'!V507+'TEST RDP'!X507+'TEST RDP'!AF507+'TEST RDP'!AJ507+'TEST RDP'!AN507+'TEST RDP'!AP507)/10</f>
        <v>0</v>
      </c>
      <c r="L508" s="624">
        <f>('TEST RDP'!F507+'TEST RDP'!J507+'TEST RDP'!P507+'TEST RDP'!X507+'TEST RDP'!Z507+'TEST RDP'!AF507+'TEST RDP'!AL507)/7</f>
        <v>0</v>
      </c>
      <c r="M508" s="626">
        <f>('TEST RDP'!H507+'TEST RDP'!L507+'TEST RDP'!N507+'TEST RDP'!R507+'TEST RDP'!T507+'TEST RDP'!V507+'TEST RDP'!AB507+'TEST RDP'!AD507+'TEST RDP'!AH507+'TEST RDP'!AJ507+'TEST RDP'!AN507+'TEST RDP'!AP507)/12</f>
        <v>0</v>
      </c>
    </row>
    <row r="509" spans="1:13" ht="15.75" customHeight="1" x14ac:dyDescent="0.35">
      <c r="A509" s="623">
        <f>'TEST RDP'!A508</f>
        <v>0</v>
      </c>
      <c r="B509" s="623">
        <f>'TEST RDP'!B508</f>
        <v>0</v>
      </c>
      <c r="C509" s="623">
        <f>'TEST RDP'!C508</f>
        <v>0</v>
      </c>
      <c r="D509" s="624">
        <f>('TEST RDP'!H508+'TEST RDP'!X508)/2</f>
        <v>0</v>
      </c>
      <c r="E509" s="625">
        <f>('TEST RDP'!J508+'TEST RDP'!P508+'TEST RDP'!AF508)/3</f>
        <v>0</v>
      </c>
      <c r="F509" s="625">
        <f>('TEST RDP'!F508+'TEST RDP'!L508+'TEST RDP'!N508+'TEST RDP'!Z508+'TEST RDP'!AH508+'TEST RDP'!AJ508+'TEST RDP'!AL508+'TEST RDP'!AP508)/8</f>
        <v>0</v>
      </c>
      <c r="G509" s="625">
        <f>('TEST RDP'!R508+'TEST RDP'!T508+'TEST RDP'!V508+'TEST RDP'!AB508+'TEST RDP'!AD508+'TEST RDP'!AN508)/6</f>
        <v>0</v>
      </c>
      <c r="H509" s="625">
        <f>('TEST RDP'!AH508+'TEST RDP'!AJ508+'TEST RDP'!AL508+'TEST RDP'!AN508+'TEST RDP'!AP508)/5</f>
        <v>0</v>
      </c>
      <c r="I509" s="625">
        <f>('TEST RDP'!Z508+'TEST RDP'!AH508+'TEST RDP'!AL508)/3</f>
        <v>0</v>
      </c>
      <c r="J509" s="626">
        <f>('TEST RDP'!H508+'TEST RDP'!R508+'TEST RDP'!AD508+'TEST RDP'!AP508)/4</f>
        <v>0</v>
      </c>
      <c r="K509" s="632">
        <f>('TEST RDP'!H508+'TEST RDP'!J508+'TEST RDP'!P508+'TEST RDP'!T508+'TEST RDP'!V508+'TEST RDP'!X508+'TEST RDP'!AF508+'TEST RDP'!AJ508+'TEST RDP'!AN508+'TEST RDP'!AP508)/10</f>
        <v>0</v>
      </c>
      <c r="L509" s="624">
        <f>('TEST RDP'!F508+'TEST RDP'!J508+'TEST RDP'!P508+'TEST RDP'!X508+'TEST RDP'!Z508+'TEST RDP'!AF508+'TEST RDP'!AL508)/7</f>
        <v>0</v>
      </c>
      <c r="M509" s="626">
        <f>('TEST RDP'!H508+'TEST RDP'!L508+'TEST RDP'!N508+'TEST RDP'!R508+'TEST RDP'!T508+'TEST RDP'!V508+'TEST RDP'!AB508+'TEST RDP'!AD508+'TEST RDP'!AH508+'TEST RDP'!AJ508+'TEST RDP'!AN508+'TEST RDP'!AP508)/12</f>
        <v>0</v>
      </c>
    </row>
    <row r="510" spans="1:13" ht="15.75" customHeight="1" x14ac:dyDescent="0.35">
      <c r="A510" s="623">
        <f>'TEST RDP'!A509</f>
        <v>0</v>
      </c>
      <c r="B510" s="623">
        <f>'TEST RDP'!B509</f>
        <v>0</v>
      </c>
      <c r="C510" s="623">
        <f>'TEST RDP'!C509</f>
        <v>0</v>
      </c>
      <c r="D510" s="624">
        <f>('TEST RDP'!H509+'TEST RDP'!X509)/2</f>
        <v>0</v>
      </c>
      <c r="E510" s="625">
        <f>('TEST RDP'!J509+'TEST RDP'!P509+'TEST RDP'!AF509)/3</f>
        <v>0</v>
      </c>
      <c r="F510" s="625">
        <f>('TEST RDP'!F509+'TEST RDP'!L509+'TEST RDP'!N509+'TEST RDP'!Z509+'TEST RDP'!AH509+'TEST RDP'!AJ509+'TEST RDP'!AL509+'TEST RDP'!AP509)/8</f>
        <v>0</v>
      </c>
      <c r="G510" s="625">
        <f>('TEST RDP'!R509+'TEST RDP'!T509+'TEST RDP'!V509+'TEST RDP'!AB509+'TEST RDP'!AD509+'TEST RDP'!AN509)/6</f>
        <v>0</v>
      </c>
      <c r="H510" s="625">
        <f>('TEST RDP'!AH509+'TEST RDP'!AJ509+'TEST RDP'!AL509+'TEST RDP'!AN509+'TEST RDP'!AP509)/5</f>
        <v>0</v>
      </c>
      <c r="I510" s="625">
        <f>('TEST RDP'!Z509+'TEST RDP'!AH509+'TEST RDP'!AL509)/3</f>
        <v>0</v>
      </c>
      <c r="J510" s="626">
        <f>('TEST RDP'!H509+'TEST RDP'!R509+'TEST RDP'!AD509+'TEST RDP'!AP509)/4</f>
        <v>0</v>
      </c>
      <c r="K510" s="632">
        <f>('TEST RDP'!H509+'TEST RDP'!J509+'TEST RDP'!P509+'TEST RDP'!T509+'TEST RDP'!V509+'TEST RDP'!X509+'TEST RDP'!AF509+'TEST RDP'!AJ509+'TEST RDP'!AN509+'TEST RDP'!AP509)/10</f>
        <v>0</v>
      </c>
      <c r="L510" s="624">
        <f>('TEST RDP'!F509+'TEST RDP'!J509+'TEST RDP'!P509+'TEST RDP'!X509+'TEST RDP'!Z509+'TEST RDP'!AF509+'TEST RDP'!AL509)/7</f>
        <v>0</v>
      </c>
      <c r="M510" s="626">
        <f>('TEST RDP'!H509+'TEST RDP'!L509+'TEST RDP'!N509+'TEST RDP'!R509+'TEST RDP'!T509+'TEST RDP'!V509+'TEST RDP'!AB509+'TEST RDP'!AD509+'TEST RDP'!AH509+'TEST RDP'!AJ509+'TEST RDP'!AN509+'TEST RDP'!AP509)/12</f>
        <v>0</v>
      </c>
    </row>
    <row r="511" spans="1:13" ht="15.75" customHeight="1" x14ac:dyDescent="0.35">
      <c r="A511" s="623">
        <f>'TEST RDP'!A510</f>
        <v>0</v>
      </c>
      <c r="B511" s="623">
        <f>'TEST RDP'!B510</f>
        <v>0</v>
      </c>
      <c r="C511" s="623">
        <f>'TEST RDP'!C510</f>
        <v>0</v>
      </c>
      <c r="D511" s="624">
        <f>('TEST RDP'!H510+'TEST RDP'!X510)/2</f>
        <v>0</v>
      </c>
      <c r="E511" s="625">
        <f>('TEST RDP'!J510+'TEST RDP'!P510+'TEST RDP'!AF510)/3</f>
        <v>0</v>
      </c>
      <c r="F511" s="625">
        <f>('TEST RDP'!F510+'TEST RDP'!L510+'TEST RDP'!N510+'TEST RDP'!Z510+'TEST RDP'!AH510+'TEST RDP'!AJ510+'TEST RDP'!AL510+'TEST RDP'!AP510)/8</f>
        <v>0</v>
      </c>
      <c r="G511" s="625">
        <f>('TEST RDP'!R510+'TEST RDP'!T510+'TEST RDP'!V510+'TEST RDP'!AB510+'TEST RDP'!AD510+'TEST RDP'!AN510)/6</f>
        <v>0</v>
      </c>
      <c r="H511" s="625">
        <f>('TEST RDP'!AH510+'TEST RDP'!AJ510+'TEST RDP'!AL510+'TEST RDP'!AN510+'TEST RDP'!AP510)/5</f>
        <v>0</v>
      </c>
      <c r="I511" s="625">
        <f>('TEST RDP'!Z510+'TEST RDP'!AH510+'TEST RDP'!AL510)/3</f>
        <v>0</v>
      </c>
      <c r="J511" s="626">
        <f>('TEST RDP'!H510+'TEST RDP'!R510+'TEST RDP'!AD510+'TEST RDP'!AP510)/4</f>
        <v>0</v>
      </c>
      <c r="K511" s="632">
        <f>('TEST RDP'!H510+'TEST RDP'!J510+'TEST RDP'!P510+'TEST RDP'!T510+'TEST RDP'!V510+'TEST RDP'!X510+'TEST RDP'!AF510+'TEST RDP'!AJ510+'TEST RDP'!AN510+'TEST RDP'!AP510)/10</f>
        <v>0</v>
      </c>
      <c r="L511" s="624">
        <f>('TEST RDP'!F510+'TEST RDP'!J510+'TEST RDP'!P510+'TEST RDP'!X510+'TEST RDP'!Z510+'TEST RDP'!AF510+'TEST RDP'!AL510)/7</f>
        <v>0</v>
      </c>
      <c r="M511" s="626">
        <f>('TEST RDP'!H510+'TEST RDP'!L510+'TEST RDP'!N510+'TEST RDP'!R510+'TEST RDP'!T510+'TEST RDP'!V510+'TEST RDP'!AB510+'TEST RDP'!AD510+'TEST RDP'!AH510+'TEST RDP'!AJ510+'TEST RDP'!AN510+'TEST RDP'!AP510)/12</f>
        <v>0</v>
      </c>
    </row>
    <row r="512" spans="1:13" ht="15.75" customHeight="1" x14ac:dyDescent="0.35">
      <c r="A512" s="623">
        <f>'TEST RDP'!A511</f>
        <v>0</v>
      </c>
      <c r="B512" s="623">
        <f>'TEST RDP'!B511</f>
        <v>0</v>
      </c>
      <c r="C512" s="623">
        <f>'TEST RDP'!C511</f>
        <v>0</v>
      </c>
      <c r="D512" s="624">
        <f>('TEST RDP'!H511+'TEST RDP'!X511)/2</f>
        <v>0</v>
      </c>
      <c r="E512" s="625">
        <f>('TEST RDP'!J511+'TEST RDP'!P511+'TEST RDP'!AF511)/3</f>
        <v>0</v>
      </c>
      <c r="F512" s="625">
        <f>('TEST RDP'!F511+'TEST RDP'!L511+'TEST RDP'!N511+'TEST RDP'!Z511+'TEST RDP'!AH511+'TEST RDP'!AJ511+'TEST RDP'!AL511+'TEST RDP'!AP511)/8</f>
        <v>0</v>
      </c>
      <c r="G512" s="625">
        <f>('TEST RDP'!R511+'TEST RDP'!T511+'TEST RDP'!V511+'TEST RDP'!AB511+'TEST RDP'!AD511+'TEST RDP'!AN511)/6</f>
        <v>0</v>
      </c>
      <c r="H512" s="625">
        <f>('TEST RDP'!AH511+'TEST RDP'!AJ511+'TEST RDP'!AL511+'TEST RDP'!AN511+'TEST RDP'!AP511)/5</f>
        <v>0</v>
      </c>
      <c r="I512" s="625">
        <f>('TEST RDP'!Z511+'TEST RDP'!AH511+'TEST RDP'!AL511)/3</f>
        <v>0</v>
      </c>
      <c r="J512" s="626">
        <f>('TEST RDP'!H511+'TEST RDP'!R511+'TEST RDP'!AD511+'TEST RDP'!AP511)/4</f>
        <v>0</v>
      </c>
      <c r="K512" s="632">
        <f>('TEST RDP'!H511+'TEST RDP'!J511+'TEST RDP'!P511+'TEST RDP'!T511+'TEST RDP'!V511+'TEST RDP'!X511+'TEST RDP'!AF511+'TEST RDP'!AJ511+'TEST RDP'!AN511+'TEST RDP'!AP511)/10</f>
        <v>0</v>
      </c>
      <c r="L512" s="624">
        <f>('TEST RDP'!F511+'TEST RDP'!J511+'TEST RDP'!P511+'TEST RDP'!X511+'TEST RDP'!Z511+'TEST RDP'!AF511+'TEST RDP'!AL511)/7</f>
        <v>0</v>
      </c>
      <c r="M512" s="626">
        <f>('TEST RDP'!H511+'TEST RDP'!L511+'TEST RDP'!N511+'TEST RDP'!R511+'TEST RDP'!T511+'TEST RDP'!V511+'TEST RDP'!AB511+'TEST RDP'!AD511+'TEST RDP'!AH511+'TEST RDP'!AJ511+'TEST RDP'!AN511+'TEST RDP'!AP511)/12</f>
        <v>0</v>
      </c>
    </row>
    <row r="513" spans="1:13" ht="15.75" customHeight="1" x14ac:dyDescent="0.35">
      <c r="A513" s="623">
        <f>'TEST RDP'!A512</f>
        <v>0</v>
      </c>
      <c r="B513" s="623">
        <f>'TEST RDP'!B512</f>
        <v>0</v>
      </c>
      <c r="C513" s="623">
        <f>'TEST RDP'!C512</f>
        <v>0</v>
      </c>
      <c r="D513" s="624">
        <f>('TEST RDP'!H512+'TEST RDP'!X512)/2</f>
        <v>0</v>
      </c>
      <c r="E513" s="625">
        <f>('TEST RDP'!J512+'TEST RDP'!P512+'TEST RDP'!AF512)/3</f>
        <v>0</v>
      </c>
      <c r="F513" s="625">
        <f>('TEST RDP'!F512+'TEST RDP'!L512+'TEST RDP'!N512+'TEST RDP'!Z512+'TEST RDP'!AH512+'TEST RDP'!AJ512+'TEST RDP'!AL512+'TEST RDP'!AP512)/8</f>
        <v>0</v>
      </c>
      <c r="G513" s="625">
        <f>('TEST RDP'!R512+'TEST RDP'!T512+'TEST RDP'!V512+'TEST RDP'!AB512+'TEST RDP'!AD512+'TEST RDP'!AN512)/6</f>
        <v>0</v>
      </c>
      <c r="H513" s="625">
        <f>('TEST RDP'!AH512+'TEST RDP'!AJ512+'TEST RDP'!AL512+'TEST RDP'!AN512+'TEST RDP'!AP512)/5</f>
        <v>0</v>
      </c>
      <c r="I513" s="625">
        <f>('TEST RDP'!Z512+'TEST RDP'!AH512+'TEST RDP'!AL512)/3</f>
        <v>0</v>
      </c>
      <c r="J513" s="626">
        <f>('TEST RDP'!H512+'TEST RDP'!R512+'TEST RDP'!AD512+'TEST RDP'!AP512)/4</f>
        <v>0</v>
      </c>
      <c r="K513" s="632">
        <f>('TEST RDP'!H512+'TEST RDP'!J512+'TEST RDP'!P512+'TEST RDP'!T512+'TEST RDP'!V512+'TEST RDP'!X512+'TEST RDP'!AF512+'TEST RDP'!AJ512+'TEST RDP'!AN512+'TEST RDP'!AP512)/10</f>
        <v>0</v>
      </c>
      <c r="L513" s="624">
        <f>('TEST RDP'!F512+'TEST RDP'!J512+'TEST RDP'!P512+'TEST RDP'!X512+'TEST RDP'!Z512+'TEST RDP'!AF512+'TEST RDP'!AL512)/7</f>
        <v>0</v>
      </c>
      <c r="M513" s="626">
        <f>('TEST RDP'!H512+'TEST RDP'!L512+'TEST RDP'!N512+'TEST RDP'!R512+'TEST RDP'!T512+'TEST RDP'!V512+'TEST RDP'!AB512+'TEST RDP'!AD512+'TEST RDP'!AH512+'TEST RDP'!AJ512+'TEST RDP'!AN512+'TEST RDP'!AP512)/12</f>
        <v>0</v>
      </c>
    </row>
    <row r="514" spans="1:13" ht="15.75" customHeight="1" x14ac:dyDescent="0.35">
      <c r="A514" s="623">
        <f>'TEST RDP'!A513</f>
        <v>0</v>
      </c>
      <c r="B514" s="623">
        <f>'TEST RDP'!B513</f>
        <v>0</v>
      </c>
      <c r="C514" s="623">
        <f>'TEST RDP'!C513</f>
        <v>0</v>
      </c>
      <c r="D514" s="624">
        <f>('TEST RDP'!H513+'TEST RDP'!X513)/2</f>
        <v>0</v>
      </c>
      <c r="E514" s="625">
        <f>('TEST RDP'!J513+'TEST RDP'!P513+'TEST RDP'!AF513)/3</f>
        <v>0</v>
      </c>
      <c r="F514" s="625">
        <f>('TEST RDP'!F513+'TEST RDP'!L513+'TEST RDP'!N513+'TEST RDP'!Z513+'TEST RDP'!AH513+'TEST RDP'!AJ513+'TEST RDP'!AL513+'TEST RDP'!AP513)/8</f>
        <v>0</v>
      </c>
      <c r="G514" s="625">
        <f>('TEST RDP'!R513+'TEST RDP'!T513+'TEST RDP'!V513+'TEST RDP'!AB513+'TEST RDP'!AD513+'TEST RDP'!AN513)/6</f>
        <v>0</v>
      </c>
      <c r="H514" s="625">
        <f>('TEST RDP'!AH513+'TEST RDP'!AJ513+'TEST RDP'!AL513+'TEST RDP'!AN513+'TEST RDP'!AP513)/5</f>
        <v>0</v>
      </c>
      <c r="I514" s="625">
        <f>('TEST RDP'!Z513+'TEST RDP'!AH513+'TEST RDP'!AL513)/3</f>
        <v>0</v>
      </c>
      <c r="J514" s="626">
        <f>('TEST RDP'!H513+'TEST RDP'!R513+'TEST RDP'!AD513+'TEST RDP'!AP513)/4</f>
        <v>0</v>
      </c>
      <c r="K514" s="632">
        <f>('TEST RDP'!H513+'TEST RDP'!J513+'TEST RDP'!P513+'TEST RDP'!T513+'TEST RDP'!V513+'TEST RDP'!X513+'TEST RDP'!AF513+'TEST RDP'!AJ513+'TEST RDP'!AN513+'TEST RDP'!AP513)/10</f>
        <v>0</v>
      </c>
      <c r="L514" s="624">
        <f>('TEST RDP'!F513+'TEST RDP'!J513+'TEST RDP'!P513+'TEST RDP'!X513+'TEST RDP'!Z513+'TEST RDP'!AF513+'TEST RDP'!AL513)/7</f>
        <v>0</v>
      </c>
      <c r="M514" s="626">
        <f>('TEST RDP'!H513+'TEST RDP'!L513+'TEST RDP'!N513+'TEST RDP'!R513+'TEST RDP'!T513+'TEST RDP'!V513+'TEST RDP'!AB513+'TEST RDP'!AD513+'TEST RDP'!AH513+'TEST RDP'!AJ513+'TEST RDP'!AN513+'TEST RDP'!AP513)/12</f>
        <v>0</v>
      </c>
    </row>
    <row r="515" spans="1:13" ht="15.75" customHeight="1" x14ac:dyDescent="0.35">
      <c r="A515" s="623">
        <f>'TEST RDP'!A514</f>
        <v>0</v>
      </c>
      <c r="B515" s="623">
        <f>'TEST RDP'!B514</f>
        <v>0</v>
      </c>
      <c r="C515" s="623">
        <f>'TEST RDP'!C514</f>
        <v>0</v>
      </c>
      <c r="D515" s="624">
        <f>('TEST RDP'!H514+'TEST RDP'!X514)/2</f>
        <v>0</v>
      </c>
      <c r="E515" s="625">
        <f>('TEST RDP'!J514+'TEST RDP'!P514+'TEST RDP'!AF514)/3</f>
        <v>0</v>
      </c>
      <c r="F515" s="625">
        <f>('TEST RDP'!F514+'TEST RDP'!L514+'TEST RDP'!N514+'TEST RDP'!Z514+'TEST RDP'!AH514+'TEST RDP'!AJ514+'TEST RDP'!AL514+'TEST RDP'!AP514)/8</f>
        <v>0</v>
      </c>
      <c r="G515" s="625">
        <f>('TEST RDP'!R514+'TEST RDP'!T514+'TEST RDP'!V514+'TEST RDP'!AB514+'TEST RDP'!AD514+'TEST RDP'!AN514)/6</f>
        <v>0</v>
      </c>
      <c r="H515" s="625">
        <f>('TEST RDP'!AH514+'TEST RDP'!AJ514+'TEST RDP'!AL514+'TEST RDP'!AN514+'TEST RDP'!AP514)/5</f>
        <v>0</v>
      </c>
      <c r="I515" s="625">
        <f>('TEST RDP'!Z514+'TEST RDP'!AH514+'TEST RDP'!AL514)/3</f>
        <v>0</v>
      </c>
      <c r="J515" s="626">
        <f>('TEST RDP'!H514+'TEST RDP'!R514+'TEST RDP'!AD514+'TEST RDP'!AP514)/4</f>
        <v>0</v>
      </c>
      <c r="K515" s="632">
        <f>('TEST RDP'!H514+'TEST RDP'!J514+'TEST RDP'!P514+'TEST RDP'!T514+'TEST RDP'!V514+'TEST RDP'!X514+'TEST RDP'!AF514+'TEST RDP'!AJ514+'TEST RDP'!AN514+'TEST RDP'!AP514)/10</f>
        <v>0</v>
      </c>
      <c r="L515" s="624">
        <f>('TEST RDP'!F514+'TEST RDP'!J514+'TEST RDP'!P514+'TEST RDP'!X514+'TEST RDP'!Z514+'TEST RDP'!AF514+'TEST RDP'!AL514)/7</f>
        <v>0</v>
      </c>
      <c r="M515" s="626">
        <f>('TEST RDP'!H514+'TEST RDP'!L514+'TEST RDP'!N514+'TEST RDP'!R514+'TEST RDP'!T514+'TEST RDP'!V514+'TEST RDP'!AB514+'TEST RDP'!AD514+'TEST RDP'!AH514+'TEST RDP'!AJ514+'TEST RDP'!AN514+'TEST RDP'!AP514)/12</f>
        <v>0</v>
      </c>
    </row>
    <row r="516" spans="1:13" ht="15.75" customHeight="1" x14ac:dyDescent="0.35">
      <c r="A516" s="623">
        <f>'TEST RDP'!A515</f>
        <v>0</v>
      </c>
      <c r="B516" s="623">
        <f>'TEST RDP'!B515</f>
        <v>0</v>
      </c>
      <c r="C516" s="623">
        <f>'TEST RDP'!C515</f>
        <v>0</v>
      </c>
      <c r="D516" s="624">
        <f>('TEST RDP'!H515+'TEST RDP'!X515)/2</f>
        <v>0</v>
      </c>
      <c r="E516" s="625">
        <f>('TEST RDP'!J515+'TEST RDP'!P515+'TEST RDP'!AF515)/3</f>
        <v>0</v>
      </c>
      <c r="F516" s="625">
        <f>('TEST RDP'!F515+'TEST RDP'!L515+'TEST RDP'!N515+'TEST RDP'!Z515+'TEST RDP'!AH515+'TEST RDP'!AJ515+'TEST RDP'!AL515+'TEST RDP'!AP515)/8</f>
        <v>0</v>
      </c>
      <c r="G516" s="625">
        <f>('TEST RDP'!R515+'TEST RDP'!T515+'TEST RDP'!V515+'TEST RDP'!AB515+'TEST RDP'!AD515+'TEST RDP'!AN515)/6</f>
        <v>0</v>
      </c>
      <c r="H516" s="625">
        <f>('TEST RDP'!AH515+'TEST RDP'!AJ515+'TEST RDP'!AL515+'TEST RDP'!AN515+'TEST RDP'!AP515)/5</f>
        <v>0</v>
      </c>
      <c r="I516" s="625">
        <f>('TEST RDP'!Z515+'TEST RDP'!AH515+'TEST RDP'!AL515)/3</f>
        <v>0</v>
      </c>
      <c r="J516" s="626">
        <f>('TEST RDP'!H515+'TEST RDP'!R515+'TEST RDP'!AD515+'TEST RDP'!AP515)/4</f>
        <v>0</v>
      </c>
      <c r="K516" s="632">
        <f>('TEST RDP'!H515+'TEST RDP'!J515+'TEST RDP'!P515+'TEST RDP'!T515+'TEST RDP'!V515+'TEST RDP'!X515+'TEST RDP'!AF515+'TEST RDP'!AJ515+'TEST RDP'!AN515+'TEST RDP'!AP515)/10</f>
        <v>0</v>
      </c>
      <c r="L516" s="624">
        <f>('TEST RDP'!F515+'TEST RDP'!J515+'TEST RDP'!P515+'TEST RDP'!X515+'TEST RDP'!Z515+'TEST RDP'!AF515+'TEST RDP'!AL515)/7</f>
        <v>0</v>
      </c>
      <c r="M516" s="626">
        <f>('TEST RDP'!H515+'TEST RDP'!L515+'TEST RDP'!N515+'TEST RDP'!R515+'TEST RDP'!T515+'TEST RDP'!V515+'TEST RDP'!AB515+'TEST RDP'!AD515+'TEST RDP'!AH515+'TEST RDP'!AJ515+'TEST RDP'!AN515+'TEST RDP'!AP515)/12</f>
        <v>0</v>
      </c>
    </row>
    <row r="517" spans="1:13" ht="15.75" customHeight="1" x14ac:dyDescent="0.35">
      <c r="A517" s="623">
        <f>'TEST RDP'!A516</f>
        <v>0</v>
      </c>
      <c r="B517" s="623">
        <f>'TEST RDP'!B516</f>
        <v>0</v>
      </c>
      <c r="C517" s="623">
        <f>'TEST RDP'!C516</f>
        <v>0</v>
      </c>
      <c r="D517" s="624">
        <f>('TEST RDP'!H516+'TEST RDP'!X516)/2</f>
        <v>0</v>
      </c>
      <c r="E517" s="625">
        <f>('TEST RDP'!J516+'TEST RDP'!P516+'TEST RDP'!AF516)/3</f>
        <v>0</v>
      </c>
      <c r="F517" s="625">
        <f>('TEST RDP'!F516+'TEST RDP'!L516+'TEST RDP'!N516+'TEST RDP'!Z516+'TEST RDP'!AH516+'TEST RDP'!AJ516+'TEST RDP'!AL516+'TEST RDP'!AP516)/8</f>
        <v>0</v>
      </c>
      <c r="G517" s="625">
        <f>('TEST RDP'!R516+'TEST RDP'!T516+'TEST RDP'!V516+'TEST RDP'!AB516+'TEST RDP'!AD516+'TEST RDP'!AN516)/6</f>
        <v>0</v>
      </c>
      <c r="H517" s="625">
        <f>('TEST RDP'!AH516+'TEST RDP'!AJ516+'TEST RDP'!AL516+'TEST RDP'!AN516+'TEST RDP'!AP516)/5</f>
        <v>0</v>
      </c>
      <c r="I517" s="625">
        <f>('TEST RDP'!Z516+'TEST RDP'!AH516+'TEST RDP'!AL516)/3</f>
        <v>0</v>
      </c>
      <c r="J517" s="626">
        <f>('TEST RDP'!H516+'TEST RDP'!R516+'TEST RDP'!AD516+'TEST RDP'!AP516)/4</f>
        <v>0</v>
      </c>
      <c r="K517" s="632">
        <f>('TEST RDP'!H516+'TEST RDP'!J516+'TEST RDP'!P516+'TEST RDP'!T516+'TEST RDP'!V516+'TEST RDP'!X516+'TEST RDP'!AF516+'TEST RDP'!AJ516+'TEST RDP'!AN516+'TEST RDP'!AP516)/10</f>
        <v>0</v>
      </c>
      <c r="L517" s="624">
        <f>('TEST RDP'!F516+'TEST RDP'!J516+'TEST RDP'!P516+'TEST RDP'!X516+'TEST RDP'!Z516+'TEST RDP'!AF516+'TEST RDP'!AL516)/7</f>
        <v>0</v>
      </c>
      <c r="M517" s="626">
        <f>('TEST RDP'!H516+'TEST RDP'!L516+'TEST RDP'!N516+'TEST RDP'!R516+'TEST RDP'!T516+'TEST RDP'!V516+'TEST RDP'!AB516+'TEST RDP'!AD516+'TEST RDP'!AH516+'TEST RDP'!AJ516+'TEST RDP'!AN516+'TEST RDP'!AP516)/12</f>
        <v>0</v>
      </c>
    </row>
    <row r="518" spans="1:13" ht="15.75" customHeight="1" x14ac:dyDescent="0.35">
      <c r="A518" s="623">
        <f>'TEST RDP'!A517</f>
        <v>0</v>
      </c>
      <c r="B518" s="623">
        <f>'TEST RDP'!B517</f>
        <v>0</v>
      </c>
      <c r="C518" s="623">
        <f>'TEST RDP'!C517</f>
        <v>0</v>
      </c>
      <c r="D518" s="624">
        <f>('TEST RDP'!H517+'TEST RDP'!X517)/2</f>
        <v>0</v>
      </c>
      <c r="E518" s="625">
        <f>('TEST RDP'!J517+'TEST RDP'!P517+'TEST RDP'!AF517)/3</f>
        <v>0</v>
      </c>
      <c r="F518" s="625">
        <f>('TEST RDP'!F517+'TEST RDP'!L517+'TEST RDP'!N517+'TEST RDP'!Z517+'TEST RDP'!AH517+'TEST RDP'!AJ517+'TEST RDP'!AL517+'TEST RDP'!AP517)/8</f>
        <v>0</v>
      </c>
      <c r="G518" s="625">
        <f>('TEST RDP'!R517+'TEST RDP'!T517+'TEST RDP'!V517+'TEST RDP'!AB517+'TEST RDP'!AD517+'TEST RDP'!AN517)/6</f>
        <v>0</v>
      </c>
      <c r="H518" s="625">
        <f>('TEST RDP'!AH517+'TEST RDP'!AJ517+'TEST RDP'!AL517+'TEST RDP'!AN517+'TEST RDP'!AP517)/5</f>
        <v>0</v>
      </c>
      <c r="I518" s="625">
        <f>('TEST RDP'!Z517+'TEST RDP'!AH517+'TEST RDP'!AL517)/3</f>
        <v>0</v>
      </c>
      <c r="J518" s="626">
        <f>('TEST RDP'!H517+'TEST RDP'!R517+'TEST RDP'!AD517+'TEST RDP'!AP517)/4</f>
        <v>0</v>
      </c>
      <c r="K518" s="632">
        <f>('TEST RDP'!H517+'TEST RDP'!J517+'TEST RDP'!P517+'TEST RDP'!T517+'TEST RDP'!V517+'TEST RDP'!X517+'TEST RDP'!AF517+'TEST RDP'!AJ517+'TEST RDP'!AN517+'TEST RDP'!AP517)/10</f>
        <v>0</v>
      </c>
      <c r="L518" s="624">
        <f>('TEST RDP'!F517+'TEST RDP'!J517+'TEST RDP'!P517+'TEST RDP'!X517+'TEST RDP'!Z517+'TEST RDP'!AF517+'TEST RDP'!AL517)/7</f>
        <v>0</v>
      </c>
      <c r="M518" s="626">
        <f>('TEST RDP'!H517+'TEST RDP'!L517+'TEST RDP'!N517+'TEST RDP'!R517+'TEST RDP'!T517+'TEST RDP'!V517+'TEST RDP'!AB517+'TEST RDP'!AD517+'TEST RDP'!AH517+'TEST RDP'!AJ517+'TEST RDP'!AN517+'TEST RDP'!AP517)/12</f>
        <v>0</v>
      </c>
    </row>
    <row r="519" spans="1:13" ht="15.75" customHeight="1" x14ac:dyDescent="0.35">
      <c r="A519" s="623">
        <f>'TEST RDP'!A518</f>
        <v>0</v>
      </c>
      <c r="B519" s="623">
        <f>'TEST RDP'!B518</f>
        <v>0</v>
      </c>
      <c r="C519" s="623">
        <f>'TEST RDP'!C518</f>
        <v>0</v>
      </c>
      <c r="D519" s="624">
        <f>('TEST RDP'!H518+'TEST RDP'!X518)/2</f>
        <v>0</v>
      </c>
      <c r="E519" s="625">
        <f>('TEST RDP'!J518+'TEST RDP'!P518+'TEST RDP'!AF518)/3</f>
        <v>0</v>
      </c>
      <c r="F519" s="625">
        <f>('TEST RDP'!F518+'TEST RDP'!L518+'TEST RDP'!N518+'TEST RDP'!Z518+'TEST RDP'!AH518+'TEST RDP'!AJ518+'TEST RDP'!AL518+'TEST RDP'!AP518)/8</f>
        <v>0</v>
      </c>
      <c r="G519" s="625">
        <f>('TEST RDP'!R518+'TEST RDP'!T518+'TEST RDP'!V518+'TEST RDP'!AB518+'TEST RDP'!AD518+'TEST RDP'!AN518)/6</f>
        <v>0</v>
      </c>
      <c r="H519" s="625">
        <f>('TEST RDP'!AH518+'TEST RDP'!AJ518+'TEST RDP'!AL518+'TEST RDP'!AN518+'TEST RDP'!AP518)/5</f>
        <v>0</v>
      </c>
      <c r="I519" s="625">
        <f>('TEST RDP'!Z518+'TEST RDP'!AH518+'TEST RDP'!AL518)/3</f>
        <v>0</v>
      </c>
      <c r="J519" s="626">
        <f>('TEST RDP'!H518+'TEST RDP'!R518+'TEST RDP'!AD518+'TEST RDP'!AP518)/4</f>
        <v>0</v>
      </c>
      <c r="K519" s="632">
        <f>('TEST RDP'!H518+'TEST RDP'!J518+'TEST RDP'!P518+'TEST RDP'!T518+'TEST RDP'!V518+'TEST RDP'!X518+'TEST RDP'!AF518+'TEST RDP'!AJ518+'TEST RDP'!AN518+'TEST RDP'!AP518)/10</f>
        <v>0</v>
      </c>
      <c r="L519" s="624">
        <f>('TEST RDP'!F518+'TEST RDP'!J518+'TEST RDP'!P518+'TEST RDP'!X518+'TEST RDP'!Z518+'TEST RDP'!AF518+'TEST RDP'!AL518)/7</f>
        <v>0</v>
      </c>
      <c r="M519" s="626">
        <f>('TEST RDP'!H518+'TEST RDP'!L518+'TEST RDP'!N518+'TEST RDP'!R518+'TEST RDP'!T518+'TEST RDP'!V518+'TEST RDP'!AB518+'TEST RDP'!AD518+'TEST RDP'!AH518+'TEST RDP'!AJ518+'TEST RDP'!AN518+'TEST RDP'!AP518)/12</f>
        <v>0</v>
      </c>
    </row>
    <row r="520" spans="1:13" ht="15.75" customHeight="1" x14ac:dyDescent="0.35">
      <c r="A520" s="623">
        <f>'TEST RDP'!A519</f>
        <v>0</v>
      </c>
      <c r="B520" s="623">
        <f>'TEST RDP'!B519</f>
        <v>0</v>
      </c>
      <c r="C520" s="623">
        <f>'TEST RDP'!C519</f>
        <v>0</v>
      </c>
      <c r="D520" s="624">
        <f>('TEST RDP'!H519+'TEST RDP'!X519)/2</f>
        <v>0</v>
      </c>
      <c r="E520" s="625">
        <f>('TEST RDP'!J519+'TEST RDP'!P519+'TEST RDP'!AF519)/3</f>
        <v>0</v>
      </c>
      <c r="F520" s="625">
        <f>('TEST RDP'!F519+'TEST RDP'!L519+'TEST RDP'!N519+'TEST RDP'!Z519+'TEST RDP'!AH519+'TEST RDP'!AJ519+'TEST RDP'!AL519+'TEST RDP'!AP519)/8</f>
        <v>0</v>
      </c>
      <c r="G520" s="625">
        <f>('TEST RDP'!R519+'TEST RDP'!T519+'TEST RDP'!V519+'TEST RDP'!AB519+'TEST RDP'!AD519+'TEST RDP'!AN519)/6</f>
        <v>0</v>
      </c>
      <c r="H520" s="625">
        <f>('TEST RDP'!AH519+'TEST RDP'!AJ519+'TEST RDP'!AL519+'TEST RDP'!AN519+'TEST RDP'!AP519)/5</f>
        <v>0</v>
      </c>
      <c r="I520" s="625">
        <f>('TEST RDP'!Z519+'TEST RDP'!AH519+'TEST RDP'!AL519)/3</f>
        <v>0</v>
      </c>
      <c r="J520" s="626">
        <f>('TEST RDP'!H519+'TEST RDP'!R519+'TEST RDP'!AD519+'TEST RDP'!AP519)/4</f>
        <v>0</v>
      </c>
      <c r="K520" s="632">
        <f>('TEST RDP'!H519+'TEST RDP'!J519+'TEST RDP'!P519+'TEST RDP'!T519+'TEST RDP'!V519+'TEST RDP'!X519+'TEST RDP'!AF519+'TEST RDP'!AJ519+'TEST RDP'!AN519+'TEST RDP'!AP519)/10</f>
        <v>0</v>
      </c>
      <c r="L520" s="624">
        <f>('TEST RDP'!F519+'TEST RDP'!J519+'TEST RDP'!P519+'TEST RDP'!X519+'TEST RDP'!Z519+'TEST RDP'!AF519+'TEST RDP'!AL519)/7</f>
        <v>0</v>
      </c>
      <c r="M520" s="626">
        <f>('TEST RDP'!H519+'TEST RDP'!L519+'TEST RDP'!N519+'TEST RDP'!R519+'TEST RDP'!T519+'TEST RDP'!V519+'TEST RDP'!AB519+'TEST RDP'!AD519+'TEST RDP'!AH519+'TEST RDP'!AJ519+'TEST RDP'!AN519+'TEST RDP'!AP519)/12</f>
        <v>0</v>
      </c>
    </row>
    <row r="521" spans="1:13" ht="15.75" customHeight="1" x14ac:dyDescent="0.35">
      <c r="A521" s="623">
        <f>'TEST RDP'!A520</f>
        <v>0</v>
      </c>
      <c r="B521" s="623">
        <f>'TEST RDP'!B520</f>
        <v>0</v>
      </c>
      <c r="C521" s="623">
        <f>'TEST RDP'!C520</f>
        <v>0</v>
      </c>
      <c r="D521" s="624">
        <f>('TEST RDP'!H520+'TEST RDP'!X520)/2</f>
        <v>0</v>
      </c>
      <c r="E521" s="625">
        <f>('TEST RDP'!J520+'TEST RDP'!P520+'TEST RDP'!AF520)/3</f>
        <v>0</v>
      </c>
      <c r="F521" s="625">
        <f>('TEST RDP'!F520+'TEST RDP'!L520+'TEST RDP'!N520+'TEST RDP'!Z520+'TEST RDP'!AH520+'TEST RDP'!AJ520+'TEST RDP'!AL520+'TEST RDP'!AP520)/8</f>
        <v>0</v>
      </c>
      <c r="G521" s="625">
        <f>('TEST RDP'!R520+'TEST RDP'!T520+'TEST RDP'!V520+'TEST RDP'!AB520+'TEST RDP'!AD520+'TEST RDP'!AN520)/6</f>
        <v>0</v>
      </c>
      <c r="H521" s="625">
        <f>('TEST RDP'!AH520+'TEST RDP'!AJ520+'TEST RDP'!AL520+'TEST RDP'!AN520+'TEST RDP'!AP520)/5</f>
        <v>0</v>
      </c>
      <c r="I521" s="625">
        <f>('TEST RDP'!Z520+'TEST RDP'!AH520+'TEST RDP'!AL520)/3</f>
        <v>0</v>
      </c>
      <c r="J521" s="626">
        <f>('TEST RDP'!H520+'TEST RDP'!R520+'TEST RDP'!AD520+'TEST RDP'!AP520)/4</f>
        <v>0</v>
      </c>
      <c r="K521" s="632">
        <f>('TEST RDP'!H520+'TEST RDP'!J520+'TEST RDP'!P520+'TEST RDP'!T520+'TEST RDP'!V520+'TEST RDP'!X520+'TEST RDP'!AF520+'TEST RDP'!AJ520+'TEST RDP'!AN520+'TEST RDP'!AP520)/10</f>
        <v>0</v>
      </c>
      <c r="L521" s="624">
        <f>('TEST RDP'!F520+'TEST RDP'!J520+'TEST RDP'!P520+'TEST RDP'!X520+'TEST RDP'!Z520+'TEST RDP'!AF520+'TEST RDP'!AL520)/7</f>
        <v>0</v>
      </c>
      <c r="M521" s="626">
        <f>('TEST RDP'!H520+'TEST RDP'!L520+'TEST RDP'!N520+'TEST RDP'!R520+'TEST RDP'!T520+'TEST RDP'!V520+'TEST RDP'!AB520+'TEST RDP'!AD520+'TEST RDP'!AH520+'TEST RDP'!AJ520+'TEST RDP'!AN520+'TEST RDP'!AP520)/12</f>
        <v>0</v>
      </c>
    </row>
    <row r="522" spans="1:13" ht="15.75" customHeight="1" x14ac:dyDescent="0.35">
      <c r="A522" s="623">
        <f>'TEST RDP'!A521</f>
        <v>0</v>
      </c>
      <c r="B522" s="623">
        <f>'TEST RDP'!B521</f>
        <v>0</v>
      </c>
      <c r="C522" s="623">
        <f>'TEST RDP'!C521</f>
        <v>0</v>
      </c>
      <c r="D522" s="624">
        <f>('TEST RDP'!H521+'TEST RDP'!X521)/2</f>
        <v>0</v>
      </c>
      <c r="E522" s="625">
        <f>('TEST RDP'!J521+'TEST RDP'!P521+'TEST RDP'!AF521)/3</f>
        <v>0</v>
      </c>
      <c r="F522" s="625">
        <f>('TEST RDP'!F521+'TEST RDP'!L521+'TEST RDP'!N521+'TEST RDP'!Z521+'TEST RDP'!AH521+'TEST RDP'!AJ521+'TEST RDP'!AL521+'TEST RDP'!AP521)/8</f>
        <v>0</v>
      </c>
      <c r="G522" s="625">
        <f>('TEST RDP'!R521+'TEST RDP'!T521+'TEST RDP'!V521+'TEST RDP'!AB521+'TEST RDP'!AD521+'TEST RDP'!AN521)/6</f>
        <v>0</v>
      </c>
      <c r="H522" s="625">
        <f>('TEST RDP'!AH521+'TEST RDP'!AJ521+'TEST RDP'!AL521+'TEST RDP'!AN521+'TEST RDP'!AP521)/5</f>
        <v>0</v>
      </c>
      <c r="I522" s="625">
        <f>('TEST RDP'!Z521+'TEST RDP'!AH521+'TEST RDP'!AL521)/3</f>
        <v>0</v>
      </c>
      <c r="J522" s="626">
        <f>('TEST RDP'!H521+'TEST RDP'!R521+'TEST RDP'!AD521+'TEST RDP'!AP521)/4</f>
        <v>0</v>
      </c>
      <c r="K522" s="632">
        <f>('TEST RDP'!H521+'TEST RDP'!J521+'TEST RDP'!P521+'TEST RDP'!T521+'TEST RDP'!V521+'TEST RDP'!X521+'TEST RDP'!AF521+'TEST RDP'!AJ521+'TEST RDP'!AN521+'TEST RDP'!AP521)/10</f>
        <v>0</v>
      </c>
      <c r="L522" s="624">
        <f>('TEST RDP'!F521+'TEST RDP'!J521+'TEST RDP'!P521+'TEST RDP'!X521+'TEST RDP'!Z521+'TEST RDP'!AF521+'TEST RDP'!AL521)/7</f>
        <v>0</v>
      </c>
      <c r="M522" s="626">
        <f>('TEST RDP'!H521+'TEST RDP'!L521+'TEST RDP'!N521+'TEST RDP'!R521+'TEST RDP'!T521+'TEST RDP'!V521+'TEST RDP'!AB521+'TEST RDP'!AD521+'TEST RDP'!AH521+'TEST RDP'!AJ521+'TEST RDP'!AN521+'TEST RDP'!AP521)/12</f>
        <v>0</v>
      </c>
    </row>
    <row r="523" spans="1:13" ht="15.75" customHeight="1" x14ac:dyDescent="0.35">
      <c r="A523" s="623">
        <f>'TEST RDP'!A522</f>
        <v>0</v>
      </c>
      <c r="B523" s="623">
        <f>'TEST RDP'!B522</f>
        <v>0</v>
      </c>
      <c r="C523" s="623">
        <f>'TEST RDP'!C522</f>
        <v>0</v>
      </c>
      <c r="D523" s="624">
        <f>('TEST RDP'!H522+'TEST RDP'!X522)/2</f>
        <v>0</v>
      </c>
      <c r="E523" s="625">
        <f>('TEST RDP'!J522+'TEST RDP'!P522+'TEST RDP'!AF522)/3</f>
        <v>0</v>
      </c>
      <c r="F523" s="625">
        <f>('TEST RDP'!F522+'TEST RDP'!L522+'TEST RDP'!N522+'TEST RDP'!Z522+'TEST RDP'!AH522+'TEST RDP'!AJ522+'TEST RDP'!AL522+'TEST RDP'!AP522)/8</f>
        <v>0</v>
      </c>
      <c r="G523" s="625">
        <f>('TEST RDP'!R522+'TEST RDP'!T522+'TEST RDP'!V522+'TEST RDP'!AB522+'TEST RDP'!AD522+'TEST RDP'!AN522)/6</f>
        <v>0</v>
      </c>
      <c r="H523" s="625">
        <f>('TEST RDP'!AH522+'TEST RDP'!AJ522+'TEST RDP'!AL522+'TEST RDP'!AN522+'TEST RDP'!AP522)/5</f>
        <v>0</v>
      </c>
      <c r="I523" s="625">
        <f>('TEST RDP'!Z522+'TEST RDP'!AH522+'TEST RDP'!AL522)/3</f>
        <v>0</v>
      </c>
      <c r="J523" s="626">
        <f>('TEST RDP'!H522+'TEST RDP'!R522+'TEST RDP'!AD522+'TEST RDP'!AP522)/4</f>
        <v>0</v>
      </c>
      <c r="K523" s="632">
        <f>('TEST RDP'!H522+'TEST RDP'!J522+'TEST RDP'!P522+'TEST RDP'!T522+'TEST RDP'!V522+'TEST RDP'!X522+'TEST RDP'!AF522+'TEST RDP'!AJ522+'TEST RDP'!AN522+'TEST RDP'!AP522)/10</f>
        <v>0</v>
      </c>
      <c r="L523" s="624">
        <f>('TEST RDP'!F522+'TEST RDP'!J522+'TEST RDP'!P522+'TEST RDP'!X522+'TEST RDP'!Z522+'TEST RDP'!AF522+'TEST RDP'!AL522)/7</f>
        <v>0</v>
      </c>
      <c r="M523" s="626">
        <f>('TEST RDP'!H522+'TEST RDP'!L522+'TEST RDP'!N522+'TEST RDP'!R522+'TEST RDP'!T522+'TEST RDP'!V522+'TEST RDP'!AB522+'TEST RDP'!AD522+'TEST RDP'!AH522+'TEST RDP'!AJ522+'TEST RDP'!AN522+'TEST RDP'!AP522)/12</f>
        <v>0</v>
      </c>
    </row>
    <row r="524" spans="1:13" ht="15.75" customHeight="1" x14ac:dyDescent="0.35">
      <c r="A524" s="623">
        <f>'TEST RDP'!A523</f>
        <v>0</v>
      </c>
      <c r="B524" s="623">
        <f>'TEST RDP'!B523</f>
        <v>0</v>
      </c>
      <c r="C524" s="623">
        <f>'TEST RDP'!C523</f>
        <v>0</v>
      </c>
      <c r="D524" s="624">
        <f>('TEST RDP'!H523+'TEST RDP'!X523)/2</f>
        <v>0</v>
      </c>
      <c r="E524" s="625">
        <f>('TEST RDP'!J523+'TEST RDP'!P523+'TEST RDP'!AF523)/3</f>
        <v>0</v>
      </c>
      <c r="F524" s="625">
        <f>('TEST RDP'!F523+'TEST RDP'!L523+'TEST RDP'!N523+'TEST RDP'!Z523+'TEST RDP'!AH523+'TEST RDP'!AJ523+'TEST RDP'!AL523+'TEST RDP'!AP523)/8</f>
        <v>0</v>
      </c>
      <c r="G524" s="625">
        <f>('TEST RDP'!R523+'TEST RDP'!T523+'TEST RDP'!V523+'TEST RDP'!AB523+'TEST RDP'!AD523+'TEST RDP'!AN523)/6</f>
        <v>0</v>
      </c>
      <c r="H524" s="625">
        <f>('TEST RDP'!AH523+'TEST RDP'!AJ523+'TEST RDP'!AL523+'TEST RDP'!AN523+'TEST RDP'!AP523)/5</f>
        <v>0</v>
      </c>
      <c r="I524" s="625">
        <f>('TEST RDP'!Z523+'TEST RDP'!AH523+'TEST RDP'!AL523)/3</f>
        <v>0</v>
      </c>
      <c r="J524" s="626">
        <f>('TEST RDP'!H523+'TEST RDP'!R523+'TEST RDP'!AD523+'TEST RDP'!AP523)/4</f>
        <v>0</v>
      </c>
      <c r="K524" s="632">
        <f>('TEST RDP'!H523+'TEST RDP'!J523+'TEST RDP'!P523+'TEST RDP'!T523+'TEST RDP'!V523+'TEST RDP'!X523+'TEST RDP'!AF523+'TEST RDP'!AJ523+'TEST RDP'!AN523+'TEST RDP'!AP523)/10</f>
        <v>0</v>
      </c>
      <c r="L524" s="624">
        <f>('TEST RDP'!F523+'TEST RDP'!J523+'TEST RDP'!P523+'TEST RDP'!X523+'TEST RDP'!Z523+'TEST RDP'!AF523+'TEST RDP'!AL523)/7</f>
        <v>0</v>
      </c>
      <c r="M524" s="626">
        <f>('TEST RDP'!H523+'TEST RDP'!L523+'TEST RDP'!N523+'TEST RDP'!R523+'TEST RDP'!T523+'TEST RDP'!V523+'TEST RDP'!AB523+'TEST RDP'!AD523+'TEST RDP'!AH523+'TEST RDP'!AJ523+'TEST RDP'!AN523+'TEST RDP'!AP523)/12</f>
        <v>0</v>
      </c>
    </row>
    <row r="525" spans="1:13" ht="15.75" customHeight="1" x14ac:dyDescent="0.35">
      <c r="A525" s="623">
        <f>'TEST RDP'!A524</f>
        <v>0</v>
      </c>
      <c r="B525" s="623">
        <f>'TEST RDP'!B524</f>
        <v>0</v>
      </c>
      <c r="C525" s="623">
        <f>'TEST RDP'!C524</f>
        <v>0</v>
      </c>
      <c r="D525" s="624">
        <f>('TEST RDP'!H524+'TEST RDP'!X524)/2</f>
        <v>0</v>
      </c>
      <c r="E525" s="625">
        <f>('TEST RDP'!J524+'TEST RDP'!P524+'TEST RDP'!AF524)/3</f>
        <v>0</v>
      </c>
      <c r="F525" s="625">
        <f>('TEST RDP'!F524+'TEST RDP'!L524+'TEST RDP'!N524+'TEST RDP'!Z524+'TEST RDP'!AH524+'TEST RDP'!AJ524+'TEST RDP'!AL524+'TEST RDP'!AP524)/8</f>
        <v>0</v>
      </c>
      <c r="G525" s="625">
        <f>('TEST RDP'!R524+'TEST RDP'!T524+'TEST RDP'!V524+'TEST RDP'!AB524+'TEST RDP'!AD524+'TEST RDP'!AN524)/6</f>
        <v>0</v>
      </c>
      <c r="H525" s="625">
        <f>('TEST RDP'!AH524+'TEST RDP'!AJ524+'TEST RDP'!AL524+'TEST RDP'!AN524+'TEST RDP'!AP524)/5</f>
        <v>0</v>
      </c>
      <c r="I525" s="625">
        <f>('TEST RDP'!Z524+'TEST RDP'!AH524+'TEST RDP'!AL524)/3</f>
        <v>0</v>
      </c>
      <c r="J525" s="626">
        <f>('TEST RDP'!H524+'TEST RDP'!R524+'TEST RDP'!AD524+'TEST RDP'!AP524)/4</f>
        <v>0</v>
      </c>
      <c r="K525" s="632">
        <f>('TEST RDP'!H524+'TEST RDP'!J524+'TEST RDP'!P524+'TEST RDP'!T524+'TEST RDP'!V524+'TEST RDP'!X524+'TEST RDP'!AF524+'TEST RDP'!AJ524+'TEST RDP'!AN524+'TEST RDP'!AP524)/10</f>
        <v>0</v>
      </c>
      <c r="L525" s="624">
        <f>('TEST RDP'!F524+'TEST RDP'!J524+'TEST RDP'!P524+'TEST RDP'!X524+'TEST RDP'!Z524+'TEST RDP'!AF524+'TEST RDP'!AL524)/7</f>
        <v>0</v>
      </c>
      <c r="M525" s="626">
        <f>('TEST RDP'!H524+'TEST RDP'!L524+'TEST RDP'!N524+'TEST RDP'!R524+'TEST RDP'!T524+'TEST RDP'!V524+'TEST RDP'!AB524+'TEST RDP'!AD524+'TEST RDP'!AH524+'TEST RDP'!AJ524+'TEST RDP'!AN524+'TEST RDP'!AP524)/12</f>
        <v>0</v>
      </c>
    </row>
    <row r="526" spans="1:13" ht="15.75" customHeight="1" x14ac:dyDescent="0.35">
      <c r="A526" s="623">
        <f>'TEST RDP'!A525</f>
        <v>0</v>
      </c>
      <c r="B526" s="623">
        <f>'TEST RDP'!B525</f>
        <v>0</v>
      </c>
      <c r="C526" s="623">
        <f>'TEST RDP'!C525</f>
        <v>0</v>
      </c>
      <c r="D526" s="624">
        <f>('TEST RDP'!H525+'TEST RDP'!X525)/2</f>
        <v>0</v>
      </c>
      <c r="E526" s="625">
        <f>('TEST RDP'!J525+'TEST RDP'!P525+'TEST RDP'!AF525)/3</f>
        <v>0</v>
      </c>
      <c r="F526" s="625">
        <f>('TEST RDP'!F525+'TEST RDP'!L525+'TEST RDP'!N525+'TEST RDP'!Z525+'TEST RDP'!AH525+'TEST RDP'!AJ525+'TEST RDP'!AL525+'TEST RDP'!AP525)/8</f>
        <v>0</v>
      </c>
      <c r="G526" s="625">
        <f>('TEST RDP'!R525+'TEST RDP'!T525+'TEST RDP'!V525+'TEST RDP'!AB525+'TEST RDP'!AD525+'TEST RDP'!AN525)/6</f>
        <v>0</v>
      </c>
      <c r="H526" s="625">
        <f>('TEST RDP'!AH525+'TEST RDP'!AJ525+'TEST RDP'!AL525+'TEST RDP'!AN525+'TEST RDP'!AP525)/5</f>
        <v>0</v>
      </c>
      <c r="I526" s="625">
        <f>('TEST RDP'!Z525+'TEST RDP'!AH525+'TEST RDP'!AL525)/3</f>
        <v>0</v>
      </c>
      <c r="J526" s="626">
        <f>('TEST RDP'!H525+'TEST RDP'!R525+'TEST RDP'!AD525+'TEST RDP'!AP525)/4</f>
        <v>0</v>
      </c>
      <c r="K526" s="632">
        <f>('TEST RDP'!H525+'TEST RDP'!J525+'TEST RDP'!P525+'TEST RDP'!T525+'TEST RDP'!V525+'TEST RDP'!X525+'TEST RDP'!AF525+'TEST RDP'!AJ525+'TEST RDP'!AN525+'TEST RDP'!AP525)/10</f>
        <v>0</v>
      </c>
      <c r="L526" s="624">
        <f>('TEST RDP'!F525+'TEST RDP'!J525+'TEST RDP'!P525+'TEST RDP'!X525+'TEST RDP'!Z525+'TEST RDP'!AF525+'TEST RDP'!AL525)/7</f>
        <v>0</v>
      </c>
      <c r="M526" s="626">
        <f>('TEST RDP'!H525+'TEST RDP'!L525+'TEST RDP'!N525+'TEST RDP'!R525+'TEST RDP'!T525+'TEST RDP'!V525+'TEST RDP'!AB525+'TEST RDP'!AD525+'TEST RDP'!AH525+'TEST RDP'!AJ525+'TEST RDP'!AN525+'TEST RDP'!AP525)/12</f>
        <v>0</v>
      </c>
    </row>
    <row r="527" spans="1:13" ht="15.75" customHeight="1" x14ac:dyDescent="0.35">
      <c r="A527" s="623">
        <f>'TEST RDP'!A526</f>
        <v>0</v>
      </c>
      <c r="B527" s="623">
        <f>'TEST RDP'!B526</f>
        <v>0</v>
      </c>
      <c r="C527" s="623">
        <f>'TEST RDP'!C526</f>
        <v>0</v>
      </c>
      <c r="D527" s="624">
        <f>('TEST RDP'!H526+'TEST RDP'!X526)/2</f>
        <v>0</v>
      </c>
      <c r="E527" s="625">
        <f>('TEST RDP'!J526+'TEST RDP'!P526+'TEST RDP'!AF526)/3</f>
        <v>0</v>
      </c>
      <c r="F527" s="625">
        <f>('TEST RDP'!F526+'TEST RDP'!L526+'TEST RDP'!N526+'TEST RDP'!Z526+'TEST RDP'!AH526+'TEST RDP'!AJ526+'TEST RDP'!AL526+'TEST RDP'!AP526)/8</f>
        <v>0</v>
      </c>
      <c r="G527" s="625">
        <f>('TEST RDP'!R526+'TEST RDP'!T526+'TEST RDP'!V526+'TEST RDP'!AB526+'TEST RDP'!AD526+'TEST RDP'!AN526)/6</f>
        <v>0</v>
      </c>
      <c r="H527" s="625">
        <f>('TEST RDP'!AH526+'TEST RDP'!AJ526+'TEST RDP'!AL526+'TEST RDP'!AN526+'TEST RDP'!AP526)/5</f>
        <v>0</v>
      </c>
      <c r="I527" s="625">
        <f>('TEST RDP'!Z526+'TEST RDP'!AH526+'TEST RDP'!AL526)/3</f>
        <v>0</v>
      </c>
      <c r="J527" s="626">
        <f>('TEST RDP'!H526+'TEST RDP'!R526+'TEST RDP'!AD526+'TEST RDP'!AP526)/4</f>
        <v>0</v>
      </c>
      <c r="K527" s="632">
        <f>('TEST RDP'!H526+'TEST RDP'!J526+'TEST RDP'!P526+'TEST RDP'!T526+'TEST RDP'!V526+'TEST RDP'!X526+'TEST RDP'!AF526+'TEST RDP'!AJ526+'TEST RDP'!AN526+'TEST RDP'!AP526)/10</f>
        <v>0</v>
      </c>
      <c r="L527" s="624">
        <f>('TEST RDP'!F526+'TEST RDP'!J526+'TEST RDP'!P526+'TEST RDP'!X526+'TEST RDP'!Z526+'TEST RDP'!AF526+'TEST RDP'!AL526)/7</f>
        <v>0</v>
      </c>
      <c r="M527" s="626">
        <f>('TEST RDP'!H526+'TEST RDP'!L526+'TEST RDP'!N526+'TEST RDP'!R526+'TEST RDP'!T526+'TEST RDP'!V526+'TEST RDP'!AB526+'TEST RDP'!AD526+'TEST RDP'!AH526+'TEST RDP'!AJ526+'TEST RDP'!AN526+'TEST RDP'!AP526)/12</f>
        <v>0</v>
      </c>
    </row>
    <row r="528" spans="1:13" ht="15.75" customHeight="1" x14ac:dyDescent="0.35">
      <c r="A528" s="623">
        <f>'TEST RDP'!A527</f>
        <v>0</v>
      </c>
      <c r="B528" s="623">
        <f>'TEST RDP'!B527</f>
        <v>0</v>
      </c>
      <c r="C528" s="623">
        <f>'TEST RDP'!C527</f>
        <v>0</v>
      </c>
      <c r="D528" s="624">
        <f>('TEST RDP'!H527+'TEST RDP'!X527)/2</f>
        <v>0</v>
      </c>
      <c r="E528" s="625">
        <f>('TEST RDP'!J527+'TEST RDP'!P527+'TEST RDP'!AF527)/3</f>
        <v>0</v>
      </c>
      <c r="F528" s="625">
        <f>('TEST RDP'!F527+'TEST RDP'!L527+'TEST RDP'!N527+'TEST RDP'!Z527+'TEST RDP'!AH527+'TEST RDP'!AJ527+'TEST RDP'!AL527+'TEST RDP'!AP527)/8</f>
        <v>0</v>
      </c>
      <c r="G528" s="625">
        <f>('TEST RDP'!R527+'TEST RDP'!T527+'TEST RDP'!V527+'TEST RDP'!AB527+'TEST RDP'!AD527+'TEST RDP'!AN527)/6</f>
        <v>0</v>
      </c>
      <c r="H528" s="625">
        <f>('TEST RDP'!AH527+'TEST RDP'!AJ527+'TEST RDP'!AL527+'TEST RDP'!AN527+'TEST RDP'!AP527)/5</f>
        <v>0</v>
      </c>
      <c r="I528" s="625">
        <f>('TEST RDP'!Z527+'TEST RDP'!AH527+'TEST RDP'!AL527)/3</f>
        <v>0</v>
      </c>
      <c r="J528" s="626">
        <f>('TEST RDP'!H527+'TEST RDP'!R527+'TEST RDP'!AD527+'TEST RDP'!AP527)/4</f>
        <v>0</v>
      </c>
      <c r="K528" s="632">
        <f>('TEST RDP'!H527+'TEST RDP'!J527+'TEST RDP'!P527+'TEST RDP'!T527+'TEST RDP'!V527+'TEST RDP'!X527+'TEST RDP'!AF527+'TEST RDP'!AJ527+'TEST RDP'!AN527+'TEST RDP'!AP527)/10</f>
        <v>0</v>
      </c>
      <c r="L528" s="624">
        <f>('TEST RDP'!F527+'TEST RDP'!J527+'TEST RDP'!P527+'TEST RDP'!X527+'TEST RDP'!Z527+'TEST RDP'!AF527+'TEST RDP'!AL527)/7</f>
        <v>0</v>
      </c>
      <c r="M528" s="626">
        <f>('TEST RDP'!H527+'TEST RDP'!L527+'TEST RDP'!N527+'TEST RDP'!R527+'TEST RDP'!T527+'TEST RDP'!V527+'TEST RDP'!AB527+'TEST RDP'!AD527+'TEST RDP'!AH527+'TEST RDP'!AJ527+'TEST RDP'!AN527+'TEST RDP'!AP527)/12</f>
        <v>0</v>
      </c>
    </row>
    <row r="529" spans="1:13" ht="15.75" customHeight="1" x14ac:dyDescent="0.35">
      <c r="A529" s="623">
        <f>'TEST RDP'!A528</f>
        <v>0</v>
      </c>
      <c r="B529" s="623">
        <f>'TEST RDP'!B528</f>
        <v>0</v>
      </c>
      <c r="C529" s="623">
        <f>'TEST RDP'!C528</f>
        <v>0</v>
      </c>
      <c r="D529" s="624">
        <f>('TEST RDP'!H528+'TEST RDP'!X528)/2</f>
        <v>0</v>
      </c>
      <c r="E529" s="625">
        <f>('TEST RDP'!J528+'TEST RDP'!P528+'TEST RDP'!AF528)/3</f>
        <v>0</v>
      </c>
      <c r="F529" s="625">
        <f>('TEST RDP'!F528+'TEST RDP'!L528+'TEST RDP'!N528+'TEST RDP'!Z528+'TEST RDP'!AH528+'TEST RDP'!AJ528+'TEST RDP'!AL528+'TEST RDP'!AP528)/8</f>
        <v>0</v>
      </c>
      <c r="G529" s="625">
        <f>('TEST RDP'!R528+'TEST RDP'!T528+'TEST RDP'!V528+'TEST RDP'!AB528+'TEST RDP'!AD528+'TEST RDP'!AN528)/6</f>
        <v>0</v>
      </c>
      <c r="H529" s="625">
        <f>('TEST RDP'!AH528+'TEST RDP'!AJ528+'TEST RDP'!AL528+'TEST RDP'!AN528+'TEST RDP'!AP528)/5</f>
        <v>0</v>
      </c>
      <c r="I529" s="625">
        <f>('TEST RDP'!Z528+'TEST RDP'!AH528+'TEST RDP'!AL528)/3</f>
        <v>0</v>
      </c>
      <c r="J529" s="626">
        <f>('TEST RDP'!H528+'TEST RDP'!R528+'TEST RDP'!AD528+'TEST RDP'!AP528)/4</f>
        <v>0</v>
      </c>
      <c r="K529" s="632">
        <f>('TEST RDP'!H528+'TEST RDP'!J528+'TEST RDP'!P528+'TEST RDP'!T528+'TEST RDP'!V528+'TEST RDP'!X528+'TEST RDP'!AF528+'TEST RDP'!AJ528+'TEST RDP'!AN528+'TEST RDP'!AP528)/10</f>
        <v>0</v>
      </c>
      <c r="L529" s="624">
        <f>('TEST RDP'!F528+'TEST RDP'!J528+'TEST RDP'!P528+'TEST RDP'!X528+'TEST RDP'!Z528+'TEST RDP'!AF528+'TEST RDP'!AL528)/7</f>
        <v>0</v>
      </c>
      <c r="M529" s="626">
        <f>('TEST RDP'!H528+'TEST RDP'!L528+'TEST RDP'!N528+'TEST RDP'!R528+'TEST RDP'!T528+'TEST RDP'!V528+'TEST RDP'!AB528+'TEST RDP'!AD528+'TEST RDP'!AH528+'TEST RDP'!AJ528+'TEST RDP'!AN528+'TEST RDP'!AP528)/12</f>
        <v>0</v>
      </c>
    </row>
    <row r="530" spans="1:13" ht="15.75" customHeight="1" x14ac:dyDescent="0.35">
      <c r="A530" s="623">
        <f>'TEST RDP'!A529</f>
        <v>0</v>
      </c>
      <c r="B530" s="623">
        <f>'TEST RDP'!B529</f>
        <v>0</v>
      </c>
      <c r="C530" s="623">
        <f>'TEST RDP'!C529</f>
        <v>0</v>
      </c>
      <c r="D530" s="624">
        <f>('TEST RDP'!H529+'TEST RDP'!X529)/2</f>
        <v>0</v>
      </c>
      <c r="E530" s="625">
        <f>('TEST RDP'!J529+'TEST RDP'!P529+'TEST RDP'!AF529)/3</f>
        <v>0</v>
      </c>
      <c r="F530" s="625">
        <f>('TEST RDP'!F529+'TEST RDP'!L529+'TEST RDP'!N529+'TEST RDP'!Z529+'TEST RDP'!AH529+'TEST RDP'!AJ529+'TEST RDP'!AL529+'TEST RDP'!AP529)/8</f>
        <v>0</v>
      </c>
      <c r="G530" s="625">
        <f>('TEST RDP'!R529+'TEST RDP'!T529+'TEST RDP'!V529+'TEST RDP'!AB529+'TEST RDP'!AD529+'TEST RDP'!AN529)/6</f>
        <v>0</v>
      </c>
      <c r="H530" s="625">
        <f>('TEST RDP'!AH529+'TEST RDP'!AJ529+'TEST RDP'!AL529+'TEST RDP'!AN529+'TEST RDP'!AP529)/5</f>
        <v>0</v>
      </c>
      <c r="I530" s="625">
        <f>('TEST RDP'!Z529+'TEST RDP'!AH529+'TEST RDP'!AL529)/3</f>
        <v>0</v>
      </c>
      <c r="J530" s="626">
        <f>('TEST RDP'!H529+'TEST RDP'!R529+'TEST RDP'!AD529+'TEST RDP'!AP529)/4</f>
        <v>0</v>
      </c>
      <c r="K530" s="632">
        <f>('TEST RDP'!H529+'TEST RDP'!J529+'TEST RDP'!P529+'TEST RDP'!T529+'TEST RDP'!V529+'TEST RDP'!X529+'TEST RDP'!AF529+'TEST RDP'!AJ529+'TEST RDP'!AN529+'TEST RDP'!AP529)/10</f>
        <v>0</v>
      </c>
      <c r="L530" s="624">
        <f>('TEST RDP'!F529+'TEST RDP'!J529+'TEST RDP'!P529+'TEST RDP'!X529+'TEST RDP'!Z529+'TEST RDP'!AF529+'TEST RDP'!AL529)/7</f>
        <v>0</v>
      </c>
      <c r="M530" s="626">
        <f>('TEST RDP'!H529+'TEST RDP'!L529+'TEST RDP'!N529+'TEST RDP'!R529+'TEST RDP'!T529+'TEST RDP'!V529+'TEST RDP'!AB529+'TEST RDP'!AD529+'TEST RDP'!AH529+'TEST RDP'!AJ529+'TEST RDP'!AN529+'TEST RDP'!AP529)/12</f>
        <v>0</v>
      </c>
    </row>
    <row r="531" spans="1:13" ht="15.75" customHeight="1" x14ac:dyDescent="0.35">
      <c r="A531" s="623">
        <f>'TEST RDP'!A530</f>
        <v>0</v>
      </c>
      <c r="B531" s="623">
        <f>'TEST RDP'!B530</f>
        <v>0</v>
      </c>
      <c r="C531" s="623">
        <f>'TEST RDP'!C530</f>
        <v>0</v>
      </c>
      <c r="D531" s="624">
        <f>('TEST RDP'!H530+'TEST RDP'!X530)/2</f>
        <v>0</v>
      </c>
      <c r="E531" s="625">
        <f>('TEST RDP'!J530+'TEST RDP'!P530+'TEST RDP'!AF530)/3</f>
        <v>0</v>
      </c>
      <c r="F531" s="625">
        <f>('TEST RDP'!F530+'TEST RDP'!L530+'TEST RDP'!N530+'TEST RDP'!Z530+'TEST RDP'!AH530+'TEST RDP'!AJ530+'TEST RDP'!AL530+'TEST RDP'!AP530)/8</f>
        <v>0</v>
      </c>
      <c r="G531" s="625">
        <f>('TEST RDP'!R530+'TEST RDP'!T530+'TEST RDP'!V530+'TEST RDP'!AB530+'TEST RDP'!AD530+'TEST RDP'!AN530)/6</f>
        <v>0</v>
      </c>
      <c r="H531" s="625">
        <f>('TEST RDP'!AH530+'TEST RDP'!AJ530+'TEST RDP'!AL530+'TEST RDP'!AN530+'TEST RDP'!AP530)/5</f>
        <v>0</v>
      </c>
      <c r="I531" s="625">
        <f>('TEST RDP'!Z530+'TEST RDP'!AH530+'TEST RDP'!AL530)/3</f>
        <v>0</v>
      </c>
      <c r="J531" s="626">
        <f>('TEST RDP'!H530+'TEST RDP'!R530+'TEST RDP'!AD530+'TEST RDP'!AP530)/4</f>
        <v>0</v>
      </c>
      <c r="K531" s="632">
        <f>('TEST RDP'!H530+'TEST RDP'!J530+'TEST RDP'!P530+'TEST RDP'!T530+'TEST RDP'!V530+'TEST RDP'!X530+'TEST RDP'!AF530+'TEST RDP'!AJ530+'TEST RDP'!AN530+'TEST RDP'!AP530)/10</f>
        <v>0</v>
      </c>
      <c r="L531" s="624">
        <f>('TEST RDP'!F530+'TEST RDP'!J530+'TEST RDP'!P530+'TEST RDP'!X530+'TEST RDP'!Z530+'TEST RDP'!AF530+'TEST RDP'!AL530)/7</f>
        <v>0</v>
      </c>
      <c r="M531" s="626">
        <f>('TEST RDP'!H530+'TEST RDP'!L530+'TEST RDP'!N530+'TEST RDP'!R530+'TEST RDP'!T530+'TEST RDP'!V530+'TEST RDP'!AB530+'TEST RDP'!AD530+'TEST RDP'!AH530+'TEST RDP'!AJ530+'TEST RDP'!AN530+'TEST RDP'!AP530)/12</f>
        <v>0</v>
      </c>
    </row>
    <row r="532" spans="1:13" ht="15.75" customHeight="1" x14ac:dyDescent="0.35">
      <c r="A532" s="623">
        <f>'TEST RDP'!A531</f>
        <v>0</v>
      </c>
      <c r="B532" s="623">
        <f>'TEST RDP'!B531</f>
        <v>0</v>
      </c>
      <c r="C532" s="623">
        <f>'TEST RDP'!C531</f>
        <v>0</v>
      </c>
      <c r="D532" s="624">
        <f>('TEST RDP'!H531+'TEST RDP'!X531)/2</f>
        <v>0</v>
      </c>
      <c r="E532" s="625">
        <f>('TEST RDP'!J531+'TEST RDP'!P531+'TEST RDP'!AF531)/3</f>
        <v>0</v>
      </c>
      <c r="F532" s="625">
        <f>('TEST RDP'!F531+'TEST RDP'!L531+'TEST RDP'!N531+'TEST RDP'!Z531+'TEST RDP'!AH531+'TEST RDP'!AJ531+'TEST RDP'!AL531+'TEST RDP'!AP531)/8</f>
        <v>0</v>
      </c>
      <c r="G532" s="625">
        <f>('TEST RDP'!R531+'TEST RDP'!T531+'TEST RDP'!V531+'TEST RDP'!AB531+'TEST RDP'!AD531+'TEST RDP'!AN531)/6</f>
        <v>0</v>
      </c>
      <c r="H532" s="625">
        <f>('TEST RDP'!AH531+'TEST RDP'!AJ531+'TEST RDP'!AL531+'TEST RDP'!AN531+'TEST RDP'!AP531)/5</f>
        <v>0</v>
      </c>
      <c r="I532" s="625">
        <f>('TEST RDP'!Z531+'TEST RDP'!AH531+'TEST RDP'!AL531)/3</f>
        <v>0</v>
      </c>
      <c r="J532" s="626">
        <f>('TEST RDP'!H531+'TEST RDP'!R531+'TEST RDP'!AD531+'TEST RDP'!AP531)/4</f>
        <v>0</v>
      </c>
      <c r="K532" s="632">
        <f>('TEST RDP'!H531+'TEST RDP'!J531+'TEST RDP'!P531+'TEST RDP'!T531+'TEST RDP'!V531+'TEST RDP'!X531+'TEST RDP'!AF531+'TEST RDP'!AJ531+'TEST RDP'!AN531+'TEST RDP'!AP531)/10</f>
        <v>0</v>
      </c>
      <c r="L532" s="624">
        <f>('TEST RDP'!F531+'TEST RDP'!J531+'TEST RDP'!P531+'TEST RDP'!X531+'TEST RDP'!Z531+'TEST RDP'!AF531+'TEST RDP'!AL531)/7</f>
        <v>0</v>
      </c>
      <c r="M532" s="626">
        <f>('TEST RDP'!H531+'TEST RDP'!L531+'TEST RDP'!N531+'TEST RDP'!R531+'TEST RDP'!T531+'TEST RDP'!V531+'TEST RDP'!AB531+'TEST RDP'!AD531+'TEST RDP'!AH531+'TEST RDP'!AJ531+'TEST RDP'!AN531+'TEST RDP'!AP531)/12</f>
        <v>0</v>
      </c>
    </row>
    <row r="533" spans="1:13" ht="15.75" customHeight="1" x14ac:dyDescent="0.35">
      <c r="A533" s="623">
        <f>'TEST RDP'!A532</f>
        <v>0</v>
      </c>
      <c r="B533" s="623">
        <f>'TEST RDP'!B532</f>
        <v>0</v>
      </c>
      <c r="C533" s="623">
        <f>'TEST RDP'!C532</f>
        <v>0</v>
      </c>
      <c r="D533" s="624">
        <f>('TEST RDP'!H532+'TEST RDP'!X532)/2</f>
        <v>0</v>
      </c>
      <c r="E533" s="625">
        <f>('TEST RDP'!J532+'TEST RDP'!P532+'TEST RDP'!AF532)/3</f>
        <v>0</v>
      </c>
      <c r="F533" s="625">
        <f>('TEST RDP'!F532+'TEST RDP'!L532+'TEST RDP'!N532+'TEST RDP'!Z532+'TEST RDP'!AH532+'TEST RDP'!AJ532+'TEST RDP'!AL532+'TEST RDP'!AP532)/8</f>
        <v>0</v>
      </c>
      <c r="G533" s="625">
        <f>('TEST RDP'!R532+'TEST RDP'!T532+'TEST RDP'!V532+'TEST RDP'!AB532+'TEST RDP'!AD532+'TEST RDP'!AN532)/6</f>
        <v>0</v>
      </c>
      <c r="H533" s="625">
        <f>('TEST RDP'!AH532+'TEST RDP'!AJ532+'TEST RDP'!AL532+'TEST RDP'!AN532+'TEST RDP'!AP532)/5</f>
        <v>0</v>
      </c>
      <c r="I533" s="625">
        <f>('TEST RDP'!Z532+'TEST RDP'!AH532+'TEST RDP'!AL532)/3</f>
        <v>0</v>
      </c>
      <c r="J533" s="626">
        <f>('TEST RDP'!H532+'TEST RDP'!R532+'TEST RDP'!AD532+'TEST RDP'!AP532)/4</f>
        <v>0</v>
      </c>
      <c r="K533" s="632">
        <f>('TEST RDP'!H532+'TEST RDP'!J532+'TEST RDP'!P532+'TEST RDP'!T532+'TEST RDP'!V532+'TEST RDP'!X532+'TEST RDP'!AF532+'TEST RDP'!AJ532+'TEST RDP'!AN532+'TEST RDP'!AP532)/10</f>
        <v>0</v>
      </c>
      <c r="L533" s="624">
        <f>('TEST RDP'!F532+'TEST RDP'!J532+'TEST RDP'!P532+'TEST RDP'!X532+'TEST RDP'!Z532+'TEST RDP'!AF532+'TEST RDP'!AL532)/7</f>
        <v>0</v>
      </c>
      <c r="M533" s="626">
        <f>('TEST RDP'!H532+'TEST RDP'!L532+'TEST RDP'!N532+'TEST RDP'!R532+'TEST RDP'!T532+'TEST RDP'!V532+'TEST RDP'!AB532+'TEST RDP'!AD532+'TEST RDP'!AH532+'TEST RDP'!AJ532+'TEST RDP'!AN532+'TEST RDP'!AP532)/12</f>
        <v>0</v>
      </c>
    </row>
    <row r="534" spans="1:13" ht="15.75" customHeight="1" x14ac:dyDescent="0.35">
      <c r="A534" s="623">
        <f>'TEST RDP'!A533</f>
        <v>0</v>
      </c>
      <c r="B534" s="623">
        <f>'TEST RDP'!B533</f>
        <v>0</v>
      </c>
      <c r="C534" s="623">
        <f>'TEST RDP'!C533</f>
        <v>0</v>
      </c>
      <c r="D534" s="624">
        <f>('TEST RDP'!H533+'TEST RDP'!X533)/2</f>
        <v>0</v>
      </c>
      <c r="E534" s="625">
        <f>('TEST RDP'!J533+'TEST RDP'!P533+'TEST RDP'!AF533)/3</f>
        <v>0</v>
      </c>
      <c r="F534" s="625">
        <f>('TEST RDP'!F533+'TEST RDP'!L533+'TEST RDP'!N533+'TEST RDP'!Z533+'TEST RDP'!AH533+'TEST RDP'!AJ533+'TEST RDP'!AL533+'TEST RDP'!AP533)/8</f>
        <v>0</v>
      </c>
      <c r="G534" s="625">
        <f>('TEST RDP'!R533+'TEST RDP'!T533+'TEST RDP'!V533+'TEST RDP'!AB533+'TEST RDP'!AD533+'TEST RDP'!AN533)/6</f>
        <v>0</v>
      </c>
      <c r="H534" s="625">
        <f>('TEST RDP'!AH533+'TEST RDP'!AJ533+'TEST RDP'!AL533+'TEST RDP'!AN533+'TEST RDP'!AP533)/5</f>
        <v>0</v>
      </c>
      <c r="I534" s="625">
        <f>('TEST RDP'!Z533+'TEST RDP'!AH533+'TEST RDP'!AL533)/3</f>
        <v>0</v>
      </c>
      <c r="J534" s="626">
        <f>('TEST RDP'!H533+'TEST RDP'!R533+'TEST RDP'!AD533+'TEST RDP'!AP533)/4</f>
        <v>0</v>
      </c>
      <c r="K534" s="632">
        <f>('TEST RDP'!H533+'TEST RDP'!J533+'TEST RDP'!P533+'TEST RDP'!T533+'TEST RDP'!V533+'TEST RDP'!X533+'TEST RDP'!AF533+'TEST RDP'!AJ533+'TEST RDP'!AN533+'TEST RDP'!AP533)/10</f>
        <v>0</v>
      </c>
      <c r="L534" s="624">
        <f>('TEST RDP'!F533+'TEST RDP'!J533+'TEST RDP'!P533+'TEST RDP'!X533+'TEST RDP'!Z533+'TEST RDP'!AF533+'TEST RDP'!AL533)/7</f>
        <v>0</v>
      </c>
      <c r="M534" s="626">
        <f>('TEST RDP'!H533+'TEST RDP'!L533+'TEST RDP'!N533+'TEST RDP'!R533+'TEST RDP'!T533+'TEST RDP'!V533+'TEST RDP'!AB533+'TEST RDP'!AD533+'TEST RDP'!AH533+'TEST RDP'!AJ533+'TEST RDP'!AN533+'TEST RDP'!AP533)/12</f>
        <v>0</v>
      </c>
    </row>
    <row r="535" spans="1:13" ht="15.75" customHeight="1" x14ac:dyDescent="0.35">
      <c r="A535" s="623">
        <f>'TEST RDP'!A534</f>
        <v>0</v>
      </c>
      <c r="B535" s="623">
        <f>'TEST RDP'!B534</f>
        <v>0</v>
      </c>
      <c r="C535" s="623">
        <f>'TEST RDP'!C534</f>
        <v>0</v>
      </c>
      <c r="D535" s="624">
        <f>('TEST RDP'!H534+'TEST RDP'!X534)/2</f>
        <v>0</v>
      </c>
      <c r="E535" s="625">
        <f>('TEST RDP'!J534+'TEST RDP'!P534+'TEST RDP'!AF534)/3</f>
        <v>0</v>
      </c>
      <c r="F535" s="625">
        <f>('TEST RDP'!F534+'TEST RDP'!L534+'TEST RDP'!N534+'TEST RDP'!Z534+'TEST RDP'!AH534+'TEST RDP'!AJ534+'TEST RDP'!AL534+'TEST RDP'!AP534)/8</f>
        <v>0</v>
      </c>
      <c r="G535" s="625">
        <f>('TEST RDP'!R534+'TEST RDP'!T534+'TEST RDP'!V534+'TEST RDP'!AB534+'TEST RDP'!AD534+'TEST RDP'!AN534)/6</f>
        <v>0</v>
      </c>
      <c r="H535" s="625">
        <f>('TEST RDP'!AH534+'TEST RDP'!AJ534+'TEST RDP'!AL534+'TEST RDP'!AN534+'TEST RDP'!AP534)/5</f>
        <v>0</v>
      </c>
      <c r="I535" s="625">
        <f>('TEST RDP'!Z534+'TEST RDP'!AH534+'TEST RDP'!AL534)/3</f>
        <v>0</v>
      </c>
      <c r="J535" s="626">
        <f>('TEST RDP'!H534+'TEST RDP'!R534+'TEST RDP'!AD534+'TEST RDP'!AP534)/4</f>
        <v>0</v>
      </c>
      <c r="K535" s="632">
        <f>('TEST RDP'!H534+'TEST RDP'!J534+'TEST RDP'!P534+'TEST RDP'!T534+'TEST RDP'!V534+'TEST RDP'!X534+'TEST RDP'!AF534+'TEST RDP'!AJ534+'TEST RDP'!AN534+'TEST RDP'!AP534)/10</f>
        <v>0</v>
      </c>
      <c r="L535" s="624">
        <f>('TEST RDP'!F534+'TEST RDP'!J534+'TEST RDP'!P534+'TEST RDP'!X534+'TEST RDP'!Z534+'TEST RDP'!AF534+'TEST RDP'!AL534)/7</f>
        <v>0</v>
      </c>
      <c r="M535" s="626">
        <f>('TEST RDP'!H534+'TEST RDP'!L534+'TEST RDP'!N534+'TEST RDP'!R534+'TEST RDP'!T534+'TEST RDP'!V534+'TEST RDP'!AB534+'TEST RDP'!AD534+'TEST RDP'!AH534+'TEST RDP'!AJ534+'TEST RDP'!AN534+'TEST RDP'!AP534)/12</f>
        <v>0</v>
      </c>
    </row>
    <row r="536" spans="1:13" ht="15.75" customHeight="1" x14ac:dyDescent="0.35">
      <c r="A536" s="623">
        <f>'TEST RDP'!A535</f>
        <v>0</v>
      </c>
      <c r="B536" s="623">
        <f>'TEST RDP'!B535</f>
        <v>0</v>
      </c>
      <c r="C536" s="623">
        <f>'TEST RDP'!C535</f>
        <v>0</v>
      </c>
      <c r="D536" s="624">
        <f>('TEST RDP'!H535+'TEST RDP'!X535)/2</f>
        <v>0</v>
      </c>
      <c r="E536" s="625">
        <f>('TEST RDP'!J535+'TEST RDP'!P535+'TEST RDP'!AF535)/3</f>
        <v>0</v>
      </c>
      <c r="F536" s="625">
        <f>('TEST RDP'!F535+'TEST RDP'!L535+'TEST RDP'!N535+'TEST RDP'!Z535+'TEST RDP'!AH535+'TEST RDP'!AJ535+'TEST RDP'!AL535+'TEST RDP'!AP535)/8</f>
        <v>0</v>
      </c>
      <c r="G536" s="625">
        <f>('TEST RDP'!R535+'TEST RDP'!T535+'TEST RDP'!V535+'TEST RDP'!AB535+'TEST RDP'!AD535+'TEST RDP'!AN535)/6</f>
        <v>0</v>
      </c>
      <c r="H536" s="625">
        <f>('TEST RDP'!AH535+'TEST RDP'!AJ535+'TEST RDP'!AL535+'TEST RDP'!AN535+'TEST RDP'!AP535)/5</f>
        <v>0</v>
      </c>
      <c r="I536" s="625">
        <f>('TEST RDP'!Z535+'TEST RDP'!AH535+'TEST RDP'!AL535)/3</f>
        <v>0</v>
      </c>
      <c r="J536" s="626">
        <f>('TEST RDP'!H535+'TEST RDP'!R535+'TEST RDP'!AD535+'TEST RDP'!AP535)/4</f>
        <v>0</v>
      </c>
      <c r="K536" s="632">
        <f>('TEST RDP'!H535+'TEST RDP'!J535+'TEST RDP'!P535+'TEST RDP'!T535+'TEST RDP'!V535+'TEST RDP'!X535+'TEST RDP'!AF535+'TEST RDP'!AJ535+'TEST RDP'!AN535+'TEST RDP'!AP535)/10</f>
        <v>0</v>
      </c>
      <c r="L536" s="624">
        <f>('TEST RDP'!F535+'TEST RDP'!J535+'TEST RDP'!P535+'TEST RDP'!X535+'TEST RDP'!Z535+'TEST RDP'!AF535+'TEST RDP'!AL535)/7</f>
        <v>0</v>
      </c>
      <c r="M536" s="626">
        <f>('TEST RDP'!H535+'TEST RDP'!L535+'TEST RDP'!N535+'TEST RDP'!R535+'TEST RDP'!T535+'TEST RDP'!V535+'TEST RDP'!AB535+'TEST RDP'!AD535+'TEST RDP'!AH535+'TEST RDP'!AJ535+'TEST RDP'!AN535+'TEST RDP'!AP535)/12</f>
        <v>0</v>
      </c>
    </row>
    <row r="537" spans="1:13" ht="15.75" customHeight="1" x14ac:dyDescent="0.35">
      <c r="A537" s="623">
        <f>'TEST RDP'!A536</f>
        <v>0</v>
      </c>
      <c r="B537" s="623">
        <f>'TEST RDP'!B536</f>
        <v>0</v>
      </c>
      <c r="C537" s="623">
        <f>'TEST RDP'!C536</f>
        <v>0</v>
      </c>
      <c r="D537" s="624">
        <f>('TEST RDP'!H536+'TEST RDP'!X536)/2</f>
        <v>0</v>
      </c>
      <c r="E537" s="625">
        <f>('TEST RDP'!J536+'TEST RDP'!P536+'TEST RDP'!AF536)/3</f>
        <v>0</v>
      </c>
      <c r="F537" s="625">
        <f>('TEST RDP'!F536+'TEST RDP'!L536+'TEST RDP'!N536+'TEST RDP'!Z536+'TEST RDP'!AH536+'TEST RDP'!AJ536+'TEST RDP'!AL536+'TEST RDP'!AP536)/8</f>
        <v>0</v>
      </c>
      <c r="G537" s="625">
        <f>('TEST RDP'!R536+'TEST RDP'!T536+'TEST RDP'!V536+'TEST RDP'!AB536+'TEST RDP'!AD536+'TEST RDP'!AN536)/6</f>
        <v>0</v>
      </c>
      <c r="H537" s="625">
        <f>('TEST RDP'!AH536+'TEST RDP'!AJ536+'TEST RDP'!AL536+'TEST RDP'!AN536+'TEST RDP'!AP536)/5</f>
        <v>0</v>
      </c>
      <c r="I537" s="625">
        <f>('TEST RDP'!Z536+'TEST RDP'!AH536+'TEST RDP'!AL536)/3</f>
        <v>0</v>
      </c>
      <c r="J537" s="626">
        <f>('TEST RDP'!H536+'TEST RDP'!R536+'TEST RDP'!AD536+'TEST RDP'!AP536)/4</f>
        <v>0</v>
      </c>
      <c r="K537" s="632">
        <f>('TEST RDP'!H536+'TEST RDP'!J536+'TEST RDP'!P536+'TEST RDP'!T536+'TEST RDP'!V536+'TEST RDP'!X536+'TEST RDP'!AF536+'TEST RDP'!AJ536+'TEST RDP'!AN536+'TEST RDP'!AP536)/10</f>
        <v>0</v>
      </c>
      <c r="L537" s="624">
        <f>('TEST RDP'!F536+'TEST RDP'!J536+'TEST RDP'!P536+'TEST RDP'!X536+'TEST RDP'!Z536+'TEST RDP'!AF536+'TEST RDP'!AL536)/7</f>
        <v>0</v>
      </c>
      <c r="M537" s="626">
        <f>('TEST RDP'!H536+'TEST RDP'!L536+'TEST RDP'!N536+'TEST RDP'!R536+'TEST RDP'!T536+'TEST RDP'!V536+'TEST RDP'!AB536+'TEST RDP'!AD536+'TEST RDP'!AH536+'TEST RDP'!AJ536+'TEST RDP'!AN536+'TEST RDP'!AP536)/12</f>
        <v>0</v>
      </c>
    </row>
    <row r="538" spans="1:13" ht="15.75" customHeight="1" x14ac:dyDescent="0.35">
      <c r="A538" s="623">
        <f>'TEST RDP'!A537</f>
        <v>0</v>
      </c>
      <c r="B538" s="623">
        <f>'TEST RDP'!B537</f>
        <v>0</v>
      </c>
      <c r="C538" s="623">
        <f>'TEST RDP'!C537</f>
        <v>0</v>
      </c>
      <c r="D538" s="624">
        <f>('TEST RDP'!H537+'TEST RDP'!X537)/2</f>
        <v>0</v>
      </c>
      <c r="E538" s="625">
        <f>('TEST RDP'!J537+'TEST RDP'!P537+'TEST RDP'!AF537)/3</f>
        <v>0</v>
      </c>
      <c r="F538" s="625">
        <f>('TEST RDP'!F537+'TEST RDP'!L537+'TEST RDP'!N537+'TEST RDP'!Z537+'TEST RDP'!AH537+'TEST RDP'!AJ537+'TEST RDP'!AL537+'TEST RDP'!AP537)/8</f>
        <v>0</v>
      </c>
      <c r="G538" s="625">
        <f>('TEST RDP'!R537+'TEST RDP'!T537+'TEST RDP'!V537+'TEST RDP'!AB537+'TEST RDP'!AD537+'TEST RDP'!AN537)/6</f>
        <v>0</v>
      </c>
      <c r="H538" s="625">
        <f>('TEST RDP'!AH537+'TEST RDP'!AJ537+'TEST RDP'!AL537+'TEST RDP'!AN537+'TEST RDP'!AP537)/5</f>
        <v>0</v>
      </c>
      <c r="I538" s="625">
        <f>('TEST RDP'!Z537+'TEST RDP'!AH537+'TEST RDP'!AL537)/3</f>
        <v>0</v>
      </c>
      <c r="J538" s="626">
        <f>('TEST RDP'!H537+'TEST RDP'!R537+'TEST RDP'!AD537+'TEST RDP'!AP537)/4</f>
        <v>0</v>
      </c>
      <c r="K538" s="632">
        <f>('TEST RDP'!H537+'TEST RDP'!J537+'TEST RDP'!P537+'TEST RDP'!T537+'TEST RDP'!V537+'TEST RDP'!X537+'TEST RDP'!AF537+'TEST RDP'!AJ537+'TEST RDP'!AN537+'TEST RDP'!AP537)/10</f>
        <v>0</v>
      </c>
      <c r="L538" s="624">
        <f>('TEST RDP'!F537+'TEST RDP'!J537+'TEST RDP'!P537+'TEST RDP'!X537+'TEST RDP'!Z537+'TEST RDP'!AF537+'TEST RDP'!AL537)/7</f>
        <v>0</v>
      </c>
      <c r="M538" s="626">
        <f>('TEST RDP'!H537+'TEST RDP'!L537+'TEST RDP'!N537+'TEST RDP'!R537+'TEST RDP'!T537+'TEST RDP'!V537+'TEST RDP'!AB537+'TEST RDP'!AD537+'TEST RDP'!AH537+'TEST RDP'!AJ537+'TEST RDP'!AN537+'TEST RDP'!AP537)/12</f>
        <v>0</v>
      </c>
    </row>
    <row r="539" spans="1:13" ht="15.75" customHeight="1" x14ac:dyDescent="0.35">
      <c r="A539" s="623">
        <f>'TEST RDP'!A538</f>
        <v>0</v>
      </c>
      <c r="B539" s="623">
        <f>'TEST RDP'!B538</f>
        <v>0</v>
      </c>
      <c r="C539" s="623">
        <f>'TEST RDP'!C538</f>
        <v>0</v>
      </c>
      <c r="D539" s="624">
        <f>('TEST RDP'!H538+'TEST RDP'!X538)/2</f>
        <v>0</v>
      </c>
      <c r="E539" s="625">
        <f>('TEST RDP'!J538+'TEST RDP'!P538+'TEST RDP'!AF538)/3</f>
        <v>0</v>
      </c>
      <c r="F539" s="625">
        <f>('TEST RDP'!F538+'TEST RDP'!L538+'TEST RDP'!N538+'TEST RDP'!Z538+'TEST RDP'!AH538+'TEST RDP'!AJ538+'TEST RDP'!AL538+'TEST RDP'!AP538)/8</f>
        <v>0</v>
      </c>
      <c r="G539" s="625">
        <f>('TEST RDP'!R538+'TEST RDP'!T538+'TEST RDP'!V538+'TEST RDP'!AB538+'TEST RDP'!AD538+'TEST RDP'!AN538)/6</f>
        <v>0</v>
      </c>
      <c r="H539" s="625">
        <f>('TEST RDP'!AH538+'TEST RDP'!AJ538+'TEST RDP'!AL538+'TEST RDP'!AN538+'TEST RDP'!AP538)/5</f>
        <v>0</v>
      </c>
      <c r="I539" s="625">
        <f>('TEST RDP'!Z538+'TEST RDP'!AH538+'TEST RDP'!AL538)/3</f>
        <v>0</v>
      </c>
      <c r="J539" s="626">
        <f>('TEST RDP'!H538+'TEST RDP'!R538+'TEST RDP'!AD538+'TEST RDP'!AP538)/4</f>
        <v>0</v>
      </c>
      <c r="K539" s="632">
        <f>('TEST RDP'!H538+'TEST RDP'!J538+'TEST RDP'!P538+'TEST RDP'!T538+'TEST RDP'!V538+'TEST RDP'!X538+'TEST RDP'!AF538+'TEST RDP'!AJ538+'TEST RDP'!AN538+'TEST RDP'!AP538)/10</f>
        <v>0</v>
      </c>
      <c r="L539" s="624">
        <f>('TEST RDP'!F538+'TEST RDP'!J538+'TEST RDP'!P538+'TEST RDP'!X538+'TEST RDP'!Z538+'TEST RDP'!AF538+'TEST RDP'!AL538)/7</f>
        <v>0</v>
      </c>
      <c r="M539" s="626">
        <f>('TEST RDP'!H538+'TEST RDP'!L538+'TEST RDP'!N538+'TEST RDP'!R538+'TEST RDP'!T538+'TEST RDP'!V538+'TEST RDP'!AB538+'TEST RDP'!AD538+'TEST RDP'!AH538+'TEST RDP'!AJ538+'TEST RDP'!AN538+'TEST RDP'!AP538)/12</f>
        <v>0</v>
      </c>
    </row>
    <row r="540" spans="1:13" ht="15.75" customHeight="1" x14ac:dyDescent="0.35">
      <c r="A540" s="623">
        <f>'TEST RDP'!A539</f>
        <v>0</v>
      </c>
      <c r="B540" s="623">
        <f>'TEST RDP'!B539</f>
        <v>0</v>
      </c>
      <c r="C540" s="623">
        <f>'TEST RDP'!C539</f>
        <v>0</v>
      </c>
      <c r="D540" s="624">
        <f>('TEST RDP'!H539+'TEST RDP'!X539)/2</f>
        <v>0</v>
      </c>
      <c r="E540" s="625">
        <f>('TEST RDP'!J539+'TEST RDP'!P539+'TEST RDP'!AF539)/3</f>
        <v>0</v>
      </c>
      <c r="F540" s="625">
        <f>('TEST RDP'!F539+'TEST RDP'!L539+'TEST RDP'!N539+'TEST RDP'!Z539+'TEST RDP'!AH539+'TEST RDP'!AJ539+'TEST RDP'!AL539+'TEST RDP'!AP539)/8</f>
        <v>0</v>
      </c>
      <c r="G540" s="625">
        <f>('TEST RDP'!R539+'TEST RDP'!T539+'TEST RDP'!V539+'TEST RDP'!AB539+'TEST RDP'!AD539+'TEST RDP'!AN539)/6</f>
        <v>0</v>
      </c>
      <c r="H540" s="625">
        <f>('TEST RDP'!AH539+'TEST RDP'!AJ539+'TEST RDP'!AL539+'TEST RDP'!AN539+'TEST RDP'!AP539)/5</f>
        <v>0</v>
      </c>
      <c r="I540" s="625">
        <f>('TEST RDP'!Z539+'TEST RDP'!AH539+'TEST RDP'!AL539)/3</f>
        <v>0</v>
      </c>
      <c r="J540" s="626">
        <f>('TEST RDP'!H539+'TEST RDP'!R539+'TEST RDP'!AD539+'TEST RDP'!AP539)/4</f>
        <v>0</v>
      </c>
      <c r="K540" s="632">
        <f>('TEST RDP'!H539+'TEST RDP'!J539+'TEST RDP'!P539+'TEST RDP'!T539+'TEST RDP'!V539+'TEST RDP'!X539+'TEST RDP'!AF539+'TEST RDP'!AJ539+'TEST RDP'!AN539+'TEST RDP'!AP539)/10</f>
        <v>0</v>
      </c>
      <c r="L540" s="624">
        <f>('TEST RDP'!F539+'TEST RDP'!J539+'TEST RDP'!P539+'TEST RDP'!X539+'TEST RDP'!Z539+'TEST RDP'!AF539+'TEST RDP'!AL539)/7</f>
        <v>0</v>
      </c>
      <c r="M540" s="626">
        <f>('TEST RDP'!H539+'TEST RDP'!L539+'TEST RDP'!N539+'TEST RDP'!R539+'TEST RDP'!T539+'TEST RDP'!V539+'TEST RDP'!AB539+'TEST RDP'!AD539+'TEST RDP'!AH539+'TEST RDP'!AJ539+'TEST RDP'!AN539+'TEST RDP'!AP539)/12</f>
        <v>0</v>
      </c>
    </row>
    <row r="541" spans="1:13" ht="15.75" customHeight="1" x14ac:dyDescent="0.35">
      <c r="A541" s="623">
        <f>'TEST RDP'!A540</f>
        <v>0</v>
      </c>
      <c r="B541" s="623">
        <f>'TEST RDP'!B540</f>
        <v>0</v>
      </c>
      <c r="C541" s="623">
        <f>'TEST RDP'!C540</f>
        <v>0</v>
      </c>
      <c r="D541" s="624">
        <f>('TEST RDP'!H540+'TEST RDP'!X540)/2</f>
        <v>0</v>
      </c>
      <c r="E541" s="625">
        <f>('TEST RDP'!J540+'TEST RDP'!P540+'TEST RDP'!AF540)/3</f>
        <v>0</v>
      </c>
      <c r="F541" s="625">
        <f>('TEST RDP'!F540+'TEST RDP'!L540+'TEST RDP'!N540+'TEST RDP'!Z540+'TEST RDP'!AH540+'TEST RDP'!AJ540+'TEST RDP'!AL540+'TEST RDP'!AP540)/8</f>
        <v>0</v>
      </c>
      <c r="G541" s="625">
        <f>('TEST RDP'!R540+'TEST RDP'!T540+'TEST RDP'!V540+'TEST RDP'!AB540+'TEST RDP'!AD540+'TEST RDP'!AN540)/6</f>
        <v>0</v>
      </c>
      <c r="H541" s="625">
        <f>('TEST RDP'!AH540+'TEST RDP'!AJ540+'TEST RDP'!AL540+'TEST RDP'!AN540+'TEST RDP'!AP540)/5</f>
        <v>0</v>
      </c>
      <c r="I541" s="625">
        <f>('TEST RDP'!Z540+'TEST RDP'!AH540+'TEST RDP'!AL540)/3</f>
        <v>0</v>
      </c>
      <c r="J541" s="626">
        <f>('TEST RDP'!H540+'TEST RDP'!R540+'TEST RDP'!AD540+'TEST RDP'!AP540)/4</f>
        <v>0</v>
      </c>
      <c r="K541" s="632">
        <f>('TEST RDP'!H540+'TEST RDP'!J540+'TEST RDP'!P540+'TEST RDP'!T540+'TEST RDP'!V540+'TEST RDP'!X540+'TEST RDP'!AF540+'TEST RDP'!AJ540+'TEST RDP'!AN540+'TEST RDP'!AP540)/10</f>
        <v>0</v>
      </c>
      <c r="L541" s="624">
        <f>('TEST RDP'!F540+'TEST RDP'!J540+'TEST RDP'!P540+'TEST RDP'!X540+'TEST RDP'!Z540+'TEST RDP'!AF540+'TEST RDP'!AL540)/7</f>
        <v>0</v>
      </c>
      <c r="M541" s="626">
        <f>('TEST RDP'!H540+'TEST RDP'!L540+'TEST RDP'!N540+'TEST RDP'!R540+'TEST RDP'!T540+'TEST RDP'!V540+'TEST RDP'!AB540+'TEST RDP'!AD540+'TEST RDP'!AH540+'TEST RDP'!AJ540+'TEST RDP'!AN540+'TEST RDP'!AP540)/12</f>
        <v>0</v>
      </c>
    </row>
    <row r="542" spans="1:13" ht="15.75" customHeight="1" x14ac:dyDescent="0.35">
      <c r="A542" s="623">
        <f>'TEST RDP'!A541</f>
        <v>0</v>
      </c>
      <c r="B542" s="623">
        <f>'TEST RDP'!B541</f>
        <v>0</v>
      </c>
      <c r="C542" s="623">
        <f>'TEST RDP'!C541</f>
        <v>0</v>
      </c>
      <c r="D542" s="624">
        <f>('TEST RDP'!H541+'TEST RDP'!X541)/2</f>
        <v>0</v>
      </c>
      <c r="E542" s="625">
        <f>('TEST RDP'!J541+'TEST RDP'!P541+'TEST RDP'!AF541)/3</f>
        <v>0</v>
      </c>
      <c r="F542" s="625">
        <f>('TEST RDP'!F541+'TEST RDP'!L541+'TEST RDP'!N541+'TEST RDP'!Z541+'TEST RDP'!AH541+'TEST RDP'!AJ541+'TEST RDP'!AL541+'TEST RDP'!AP541)/8</f>
        <v>0</v>
      </c>
      <c r="G542" s="625">
        <f>('TEST RDP'!R541+'TEST RDP'!T541+'TEST RDP'!V541+'TEST RDP'!AB541+'TEST RDP'!AD541+'TEST RDP'!AN541)/6</f>
        <v>0</v>
      </c>
      <c r="H542" s="625">
        <f>('TEST RDP'!AH541+'TEST RDP'!AJ541+'TEST RDP'!AL541+'TEST RDP'!AN541+'TEST RDP'!AP541)/5</f>
        <v>0</v>
      </c>
      <c r="I542" s="625">
        <f>('TEST RDP'!Z541+'TEST RDP'!AH541+'TEST RDP'!AL541)/3</f>
        <v>0</v>
      </c>
      <c r="J542" s="626">
        <f>('TEST RDP'!H541+'TEST RDP'!R541+'TEST RDP'!AD541+'TEST RDP'!AP541)/4</f>
        <v>0</v>
      </c>
      <c r="K542" s="632">
        <f>('TEST RDP'!H541+'TEST RDP'!J541+'TEST RDP'!P541+'TEST RDP'!T541+'TEST RDP'!V541+'TEST RDP'!X541+'TEST RDP'!AF541+'TEST RDP'!AJ541+'TEST RDP'!AN541+'TEST RDP'!AP541)/10</f>
        <v>0</v>
      </c>
      <c r="L542" s="624">
        <f>('TEST RDP'!F541+'TEST RDP'!J541+'TEST RDP'!P541+'TEST RDP'!X541+'TEST RDP'!Z541+'TEST RDP'!AF541+'TEST RDP'!AL541)/7</f>
        <v>0</v>
      </c>
      <c r="M542" s="626">
        <f>('TEST RDP'!H541+'TEST RDP'!L541+'TEST RDP'!N541+'TEST RDP'!R541+'TEST RDP'!T541+'TEST RDP'!V541+'TEST RDP'!AB541+'TEST RDP'!AD541+'TEST RDP'!AH541+'TEST RDP'!AJ541+'TEST RDP'!AN541+'TEST RDP'!AP541)/12</f>
        <v>0</v>
      </c>
    </row>
    <row r="543" spans="1:13" ht="15.75" customHeight="1" x14ac:dyDescent="0.35">
      <c r="A543" s="623">
        <f>'TEST RDP'!A542</f>
        <v>0</v>
      </c>
      <c r="B543" s="623">
        <f>'TEST RDP'!B542</f>
        <v>0</v>
      </c>
      <c r="C543" s="623">
        <f>'TEST RDP'!C542</f>
        <v>0</v>
      </c>
      <c r="D543" s="624">
        <f>('TEST RDP'!H542+'TEST RDP'!X542)/2</f>
        <v>0</v>
      </c>
      <c r="E543" s="625">
        <f>('TEST RDP'!J542+'TEST RDP'!P542+'TEST RDP'!AF542)/3</f>
        <v>0</v>
      </c>
      <c r="F543" s="625">
        <f>('TEST RDP'!F542+'TEST RDP'!L542+'TEST RDP'!N542+'TEST RDP'!Z542+'TEST RDP'!AH542+'TEST RDP'!AJ542+'TEST RDP'!AL542+'TEST RDP'!AP542)/8</f>
        <v>0</v>
      </c>
      <c r="G543" s="625">
        <f>('TEST RDP'!R542+'TEST RDP'!T542+'TEST RDP'!V542+'TEST RDP'!AB542+'TEST RDP'!AD542+'TEST RDP'!AN542)/6</f>
        <v>0</v>
      </c>
      <c r="H543" s="625">
        <f>('TEST RDP'!AH542+'TEST RDP'!AJ542+'TEST RDP'!AL542+'TEST RDP'!AN542+'TEST RDP'!AP542)/5</f>
        <v>0</v>
      </c>
      <c r="I543" s="625">
        <f>('TEST RDP'!Z542+'TEST RDP'!AH542+'TEST RDP'!AL542)/3</f>
        <v>0</v>
      </c>
      <c r="J543" s="626">
        <f>('TEST RDP'!H542+'TEST RDP'!R542+'TEST RDP'!AD542+'TEST RDP'!AP542)/4</f>
        <v>0</v>
      </c>
      <c r="K543" s="632">
        <f>('TEST RDP'!H542+'TEST RDP'!J542+'TEST RDP'!P542+'TEST RDP'!T542+'TEST RDP'!V542+'TEST RDP'!X542+'TEST RDP'!AF542+'TEST RDP'!AJ542+'TEST RDP'!AN542+'TEST RDP'!AP542)/10</f>
        <v>0</v>
      </c>
      <c r="L543" s="624">
        <f>('TEST RDP'!F542+'TEST RDP'!J542+'TEST RDP'!P542+'TEST RDP'!X542+'TEST RDP'!Z542+'TEST RDP'!AF542+'TEST RDP'!AL542)/7</f>
        <v>0</v>
      </c>
      <c r="M543" s="626">
        <f>('TEST RDP'!H542+'TEST RDP'!L542+'TEST RDP'!N542+'TEST RDP'!R542+'TEST RDP'!T542+'TEST RDP'!V542+'TEST RDP'!AB542+'TEST RDP'!AD542+'TEST RDP'!AH542+'TEST RDP'!AJ542+'TEST RDP'!AN542+'TEST RDP'!AP542)/12</f>
        <v>0</v>
      </c>
    </row>
    <row r="544" spans="1:13" ht="15.75" customHeight="1" x14ac:dyDescent="0.35">
      <c r="A544" s="623">
        <f>'TEST RDP'!A543</f>
        <v>0</v>
      </c>
      <c r="B544" s="623">
        <f>'TEST RDP'!B543</f>
        <v>0</v>
      </c>
      <c r="C544" s="623">
        <f>'TEST RDP'!C543</f>
        <v>0</v>
      </c>
      <c r="D544" s="624">
        <f>('TEST RDP'!H543+'TEST RDP'!X543)/2</f>
        <v>0</v>
      </c>
      <c r="E544" s="625">
        <f>('TEST RDP'!J543+'TEST RDP'!P543+'TEST RDP'!AF543)/3</f>
        <v>0</v>
      </c>
      <c r="F544" s="625">
        <f>('TEST RDP'!F543+'TEST RDP'!L543+'TEST RDP'!N543+'TEST RDP'!Z543+'TEST RDP'!AH543+'TEST RDP'!AJ543+'TEST RDP'!AL543+'TEST RDP'!AP543)/8</f>
        <v>0</v>
      </c>
      <c r="G544" s="625">
        <f>('TEST RDP'!R543+'TEST RDP'!T543+'TEST RDP'!V543+'TEST RDP'!AB543+'TEST RDP'!AD543+'TEST RDP'!AN543)/6</f>
        <v>0</v>
      </c>
      <c r="H544" s="625">
        <f>('TEST RDP'!AH543+'TEST RDP'!AJ543+'TEST RDP'!AL543+'TEST RDP'!AN543+'TEST RDP'!AP543)/5</f>
        <v>0</v>
      </c>
      <c r="I544" s="625">
        <f>('TEST RDP'!Z543+'TEST RDP'!AH543+'TEST RDP'!AL543)/3</f>
        <v>0</v>
      </c>
      <c r="J544" s="626">
        <f>('TEST RDP'!H543+'TEST RDP'!R543+'TEST RDP'!AD543+'TEST RDP'!AP543)/4</f>
        <v>0</v>
      </c>
      <c r="K544" s="632">
        <f>('TEST RDP'!H543+'TEST RDP'!J543+'TEST RDP'!P543+'TEST RDP'!T543+'TEST RDP'!V543+'TEST RDP'!X543+'TEST RDP'!AF543+'TEST RDP'!AJ543+'TEST RDP'!AN543+'TEST RDP'!AP543)/10</f>
        <v>0</v>
      </c>
      <c r="L544" s="624">
        <f>('TEST RDP'!F543+'TEST RDP'!J543+'TEST RDP'!P543+'TEST RDP'!X543+'TEST RDP'!Z543+'TEST RDP'!AF543+'TEST RDP'!AL543)/7</f>
        <v>0</v>
      </c>
      <c r="M544" s="626">
        <f>('TEST RDP'!H543+'TEST RDP'!L543+'TEST RDP'!N543+'TEST RDP'!R543+'TEST RDP'!T543+'TEST RDP'!V543+'TEST RDP'!AB543+'TEST RDP'!AD543+'TEST RDP'!AH543+'TEST RDP'!AJ543+'TEST RDP'!AN543+'TEST RDP'!AP543)/12</f>
        <v>0</v>
      </c>
    </row>
    <row r="545" spans="1:13" ht="15.75" customHeight="1" x14ac:dyDescent="0.35">
      <c r="A545" s="623">
        <f>'TEST RDP'!A544</f>
        <v>0</v>
      </c>
      <c r="B545" s="623">
        <f>'TEST RDP'!B544</f>
        <v>0</v>
      </c>
      <c r="C545" s="623">
        <f>'TEST RDP'!C544</f>
        <v>0</v>
      </c>
      <c r="D545" s="624">
        <f>('TEST RDP'!H544+'TEST RDP'!X544)/2</f>
        <v>0</v>
      </c>
      <c r="E545" s="625">
        <f>('TEST RDP'!J544+'TEST RDP'!P544+'TEST RDP'!AF544)/3</f>
        <v>0</v>
      </c>
      <c r="F545" s="625">
        <f>('TEST RDP'!F544+'TEST RDP'!L544+'TEST RDP'!N544+'TEST RDP'!Z544+'TEST RDP'!AH544+'TEST RDP'!AJ544+'TEST RDP'!AL544+'TEST RDP'!AP544)/8</f>
        <v>0</v>
      </c>
      <c r="G545" s="625">
        <f>('TEST RDP'!R544+'TEST RDP'!T544+'TEST RDP'!V544+'TEST RDP'!AB544+'TEST RDP'!AD544+'TEST RDP'!AN544)/6</f>
        <v>0</v>
      </c>
      <c r="H545" s="625">
        <f>('TEST RDP'!AH544+'TEST RDP'!AJ544+'TEST RDP'!AL544+'TEST RDP'!AN544+'TEST RDP'!AP544)/5</f>
        <v>0</v>
      </c>
      <c r="I545" s="625">
        <f>('TEST RDP'!Z544+'TEST RDP'!AH544+'TEST RDP'!AL544)/3</f>
        <v>0</v>
      </c>
      <c r="J545" s="626">
        <f>('TEST RDP'!H544+'TEST RDP'!R544+'TEST RDP'!AD544+'TEST RDP'!AP544)/4</f>
        <v>0</v>
      </c>
      <c r="K545" s="632">
        <f>('TEST RDP'!H544+'TEST RDP'!J544+'TEST RDP'!P544+'TEST RDP'!T544+'TEST RDP'!V544+'TEST RDP'!X544+'TEST RDP'!AF544+'TEST RDP'!AJ544+'TEST RDP'!AN544+'TEST RDP'!AP544)/10</f>
        <v>0</v>
      </c>
      <c r="L545" s="624">
        <f>('TEST RDP'!F544+'TEST RDP'!J544+'TEST RDP'!P544+'TEST RDP'!X544+'TEST RDP'!Z544+'TEST RDP'!AF544+'TEST RDP'!AL544)/7</f>
        <v>0</v>
      </c>
      <c r="M545" s="626">
        <f>('TEST RDP'!H544+'TEST RDP'!L544+'TEST RDP'!N544+'TEST RDP'!R544+'TEST RDP'!T544+'TEST RDP'!V544+'TEST RDP'!AB544+'TEST RDP'!AD544+'TEST RDP'!AH544+'TEST RDP'!AJ544+'TEST RDP'!AN544+'TEST RDP'!AP544)/12</f>
        <v>0</v>
      </c>
    </row>
    <row r="546" spans="1:13" ht="15.75" customHeight="1" x14ac:dyDescent="0.35">
      <c r="A546" s="623">
        <f>'TEST RDP'!A545</f>
        <v>0</v>
      </c>
      <c r="B546" s="623">
        <f>'TEST RDP'!B545</f>
        <v>0</v>
      </c>
      <c r="C546" s="623">
        <f>'TEST RDP'!C545</f>
        <v>0</v>
      </c>
      <c r="D546" s="624">
        <f>('TEST RDP'!H545+'TEST RDP'!X545)/2</f>
        <v>0</v>
      </c>
      <c r="E546" s="625">
        <f>('TEST RDP'!J545+'TEST RDP'!P545+'TEST RDP'!AF545)/3</f>
        <v>0</v>
      </c>
      <c r="F546" s="625">
        <f>('TEST RDP'!F545+'TEST RDP'!L545+'TEST RDP'!N545+'TEST RDP'!Z545+'TEST RDP'!AH545+'TEST RDP'!AJ545+'TEST RDP'!AL545+'TEST RDP'!AP545)/8</f>
        <v>0</v>
      </c>
      <c r="G546" s="625">
        <f>('TEST RDP'!R545+'TEST RDP'!T545+'TEST RDP'!V545+'TEST RDP'!AB545+'TEST RDP'!AD545+'TEST RDP'!AN545)/6</f>
        <v>0</v>
      </c>
      <c r="H546" s="625">
        <f>('TEST RDP'!AH545+'TEST RDP'!AJ545+'TEST RDP'!AL545+'TEST RDP'!AN545+'TEST RDP'!AP545)/5</f>
        <v>0</v>
      </c>
      <c r="I546" s="625">
        <f>('TEST RDP'!Z545+'TEST RDP'!AH545+'TEST RDP'!AL545)/3</f>
        <v>0</v>
      </c>
      <c r="J546" s="626">
        <f>('TEST RDP'!H545+'TEST RDP'!R545+'TEST RDP'!AD545+'TEST RDP'!AP545)/4</f>
        <v>0</v>
      </c>
      <c r="K546" s="632">
        <f>('TEST RDP'!H545+'TEST RDP'!J545+'TEST RDP'!P545+'TEST RDP'!T545+'TEST RDP'!V545+'TEST RDP'!X545+'TEST RDP'!AF545+'TEST RDP'!AJ545+'TEST RDP'!AN545+'TEST RDP'!AP545)/10</f>
        <v>0</v>
      </c>
      <c r="L546" s="624">
        <f>('TEST RDP'!F545+'TEST RDP'!J545+'TEST RDP'!P545+'TEST RDP'!X545+'TEST RDP'!Z545+'TEST RDP'!AF545+'TEST RDP'!AL545)/7</f>
        <v>0</v>
      </c>
      <c r="M546" s="626">
        <f>('TEST RDP'!H545+'TEST RDP'!L545+'TEST RDP'!N545+'TEST RDP'!R545+'TEST RDP'!T545+'TEST RDP'!V545+'TEST RDP'!AB545+'TEST RDP'!AD545+'TEST RDP'!AH545+'TEST RDP'!AJ545+'TEST RDP'!AN545+'TEST RDP'!AP545)/12</f>
        <v>0</v>
      </c>
    </row>
    <row r="547" spans="1:13" ht="15.75" customHeight="1" x14ac:dyDescent="0.35">
      <c r="A547" s="623">
        <f>'TEST RDP'!A546</f>
        <v>0</v>
      </c>
      <c r="B547" s="623">
        <f>'TEST RDP'!B546</f>
        <v>0</v>
      </c>
      <c r="C547" s="623">
        <f>'TEST RDP'!C546</f>
        <v>0</v>
      </c>
      <c r="D547" s="624">
        <f>('TEST RDP'!H546+'TEST RDP'!X546)/2</f>
        <v>0</v>
      </c>
      <c r="E547" s="625">
        <f>('TEST RDP'!J546+'TEST RDP'!P546+'TEST RDP'!AF546)/3</f>
        <v>0</v>
      </c>
      <c r="F547" s="625">
        <f>('TEST RDP'!F546+'TEST RDP'!L546+'TEST RDP'!N546+'TEST RDP'!Z546+'TEST RDP'!AH546+'TEST RDP'!AJ546+'TEST RDP'!AL546+'TEST RDP'!AP546)/8</f>
        <v>0</v>
      </c>
      <c r="G547" s="625">
        <f>('TEST RDP'!R546+'TEST RDP'!T546+'TEST RDP'!V546+'TEST RDP'!AB546+'TEST RDP'!AD546+'TEST RDP'!AN546)/6</f>
        <v>0</v>
      </c>
      <c r="H547" s="625">
        <f>('TEST RDP'!AH546+'TEST RDP'!AJ546+'TEST RDP'!AL546+'TEST RDP'!AN546+'TEST RDP'!AP546)/5</f>
        <v>0</v>
      </c>
      <c r="I547" s="625">
        <f>('TEST RDP'!Z546+'TEST RDP'!AH546+'TEST RDP'!AL546)/3</f>
        <v>0</v>
      </c>
      <c r="J547" s="626">
        <f>('TEST RDP'!H546+'TEST RDP'!R546+'TEST RDP'!AD546+'TEST RDP'!AP546)/4</f>
        <v>0</v>
      </c>
      <c r="K547" s="632">
        <f>('TEST RDP'!H546+'TEST RDP'!J546+'TEST RDP'!P546+'TEST RDP'!T546+'TEST RDP'!V546+'TEST RDP'!X546+'TEST RDP'!AF546+'TEST RDP'!AJ546+'TEST RDP'!AN546+'TEST RDP'!AP546)/10</f>
        <v>0</v>
      </c>
      <c r="L547" s="624">
        <f>('TEST RDP'!F546+'TEST RDP'!J546+'TEST RDP'!P546+'TEST RDP'!X546+'TEST RDP'!Z546+'TEST RDP'!AF546+'TEST RDP'!AL546)/7</f>
        <v>0</v>
      </c>
      <c r="M547" s="626">
        <f>('TEST RDP'!H546+'TEST RDP'!L546+'TEST RDP'!N546+'TEST RDP'!R546+'TEST RDP'!T546+'TEST RDP'!V546+'TEST RDP'!AB546+'TEST RDP'!AD546+'TEST RDP'!AH546+'TEST RDP'!AJ546+'TEST RDP'!AN546+'TEST RDP'!AP546)/12</f>
        <v>0</v>
      </c>
    </row>
    <row r="548" spans="1:13" ht="15.75" customHeight="1" x14ac:dyDescent="0.35">
      <c r="A548" s="623">
        <f>'TEST RDP'!A547</f>
        <v>0</v>
      </c>
      <c r="B548" s="623">
        <f>'TEST RDP'!B547</f>
        <v>0</v>
      </c>
      <c r="C548" s="623">
        <f>'TEST RDP'!C547</f>
        <v>0</v>
      </c>
      <c r="D548" s="624">
        <f>('TEST RDP'!H547+'TEST RDP'!X547)/2</f>
        <v>0</v>
      </c>
      <c r="E548" s="625">
        <f>('TEST RDP'!J547+'TEST RDP'!P547+'TEST RDP'!AF547)/3</f>
        <v>0</v>
      </c>
      <c r="F548" s="625">
        <f>('TEST RDP'!F547+'TEST RDP'!L547+'TEST RDP'!N547+'TEST RDP'!Z547+'TEST RDP'!AH547+'TEST RDP'!AJ547+'TEST RDP'!AL547+'TEST RDP'!AP547)/8</f>
        <v>0</v>
      </c>
      <c r="G548" s="625">
        <f>('TEST RDP'!R547+'TEST RDP'!T547+'TEST RDP'!V547+'TEST RDP'!AB547+'TEST RDP'!AD547+'TEST RDP'!AN547)/6</f>
        <v>0</v>
      </c>
      <c r="H548" s="625">
        <f>('TEST RDP'!AH547+'TEST RDP'!AJ547+'TEST RDP'!AL547+'TEST RDP'!AN547+'TEST RDP'!AP547)/5</f>
        <v>0</v>
      </c>
      <c r="I548" s="625">
        <f>('TEST RDP'!Z547+'TEST RDP'!AH547+'TEST RDP'!AL547)/3</f>
        <v>0</v>
      </c>
      <c r="J548" s="626">
        <f>('TEST RDP'!H547+'TEST RDP'!R547+'TEST RDP'!AD547+'TEST RDP'!AP547)/4</f>
        <v>0</v>
      </c>
      <c r="K548" s="632">
        <f>('TEST RDP'!H547+'TEST RDP'!J547+'TEST RDP'!P547+'TEST RDP'!T547+'TEST RDP'!V547+'TEST RDP'!X547+'TEST RDP'!AF547+'TEST RDP'!AJ547+'TEST RDP'!AN547+'TEST RDP'!AP547)/10</f>
        <v>0</v>
      </c>
      <c r="L548" s="624">
        <f>('TEST RDP'!F547+'TEST RDP'!J547+'TEST RDP'!P547+'TEST RDP'!X547+'TEST RDP'!Z547+'TEST RDP'!AF547+'TEST RDP'!AL547)/7</f>
        <v>0</v>
      </c>
      <c r="M548" s="626">
        <f>('TEST RDP'!H547+'TEST RDP'!L547+'TEST RDP'!N547+'TEST RDP'!R547+'TEST RDP'!T547+'TEST RDP'!V547+'TEST RDP'!AB547+'TEST RDP'!AD547+'TEST RDP'!AH547+'TEST RDP'!AJ547+'TEST RDP'!AN547+'TEST RDP'!AP547)/12</f>
        <v>0</v>
      </c>
    </row>
    <row r="549" spans="1:13" ht="15.75" customHeight="1" x14ac:dyDescent="0.35">
      <c r="A549" s="623">
        <f>'TEST RDP'!A548</f>
        <v>0</v>
      </c>
      <c r="B549" s="623">
        <f>'TEST RDP'!B548</f>
        <v>0</v>
      </c>
      <c r="C549" s="623">
        <f>'TEST RDP'!C548</f>
        <v>0</v>
      </c>
      <c r="D549" s="624">
        <f>('TEST RDP'!H548+'TEST RDP'!X548)/2</f>
        <v>0</v>
      </c>
      <c r="E549" s="625">
        <f>('TEST RDP'!J548+'TEST RDP'!P548+'TEST RDP'!AF548)/3</f>
        <v>0</v>
      </c>
      <c r="F549" s="625">
        <f>('TEST RDP'!F548+'TEST RDP'!L548+'TEST RDP'!N548+'TEST RDP'!Z548+'TEST RDP'!AH548+'TEST RDP'!AJ548+'TEST RDP'!AL548+'TEST RDP'!AP548)/8</f>
        <v>0</v>
      </c>
      <c r="G549" s="625">
        <f>('TEST RDP'!R548+'TEST RDP'!T548+'TEST RDP'!V548+'TEST RDP'!AB548+'TEST RDP'!AD548+'TEST RDP'!AN548)/6</f>
        <v>0</v>
      </c>
      <c r="H549" s="625">
        <f>('TEST RDP'!AH548+'TEST RDP'!AJ548+'TEST RDP'!AL548+'TEST RDP'!AN548+'TEST RDP'!AP548)/5</f>
        <v>0</v>
      </c>
      <c r="I549" s="625">
        <f>('TEST RDP'!Z548+'TEST RDP'!AH548+'TEST RDP'!AL548)/3</f>
        <v>0</v>
      </c>
      <c r="J549" s="626">
        <f>('TEST RDP'!H548+'TEST RDP'!R548+'TEST RDP'!AD548+'TEST RDP'!AP548)/4</f>
        <v>0</v>
      </c>
      <c r="K549" s="632">
        <f>('TEST RDP'!H548+'TEST RDP'!J548+'TEST RDP'!P548+'TEST RDP'!T548+'TEST RDP'!V548+'TEST RDP'!X548+'TEST RDP'!AF548+'TEST RDP'!AJ548+'TEST RDP'!AN548+'TEST RDP'!AP548)/10</f>
        <v>0</v>
      </c>
      <c r="L549" s="624">
        <f>('TEST RDP'!F548+'TEST RDP'!J548+'TEST RDP'!P548+'TEST RDP'!X548+'TEST RDP'!Z548+'TEST RDP'!AF548+'TEST RDP'!AL548)/7</f>
        <v>0</v>
      </c>
      <c r="M549" s="626">
        <f>('TEST RDP'!H548+'TEST RDP'!L548+'TEST RDP'!N548+'TEST RDP'!R548+'TEST RDP'!T548+'TEST RDP'!V548+'TEST RDP'!AB548+'TEST RDP'!AD548+'TEST RDP'!AH548+'TEST RDP'!AJ548+'TEST RDP'!AN548+'TEST RDP'!AP548)/12</f>
        <v>0</v>
      </c>
    </row>
    <row r="550" spans="1:13" ht="15.75" customHeight="1" x14ac:dyDescent="0.35">
      <c r="A550" s="623">
        <f>'TEST RDP'!A549</f>
        <v>0</v>
      </c>
      <c r="B550" s="623">
        <f>'TEST RDP'!B549</f>
        <v>0</v>
      </c>
      <c r="C550" s="623">
        <f>'TEST RDP'!C549</f>
        <v>0</v>
      </c>
      <c r="D550" s="624">
        <f>('TEST RDP'!H549+'TEST RDP'!X549)/2</f>
        <v>0</v>
      </c>
      <c r="E550" s="625">
        <f>('TEST RDP'!J549+'TEST RDP'!P549+'TEST RDP'!AF549)/3</f>
        <v>0</v>
      </c>
      <c r="F550" s="625">
        <f>('TEST RDP'!F549+'TEST RDP'!L549+'TEST RDP'!N549+'TEST RDP'!Z549+'TEST RDP'!AH549+'TEST RDP'!AJ549+'TEST RDP'!AL549+'TEST RDP'!AP549)/8</f>
        <v>0</v>
      </c>
      <c r="G550" s="625">
        <f>('TEST RDP'!R549+'TEST RDP'!T549+'TEST RDP'!V549+'TEST RDP'!AB549+'TEST RDP'!AD549+'TEST RDP'!AN549)/6</f>
        <v>0</v>
      </c>
      <c r="H550" s="625">
        <f>('TEST RDP'!AH549+'TEST RDP'!AJ549+'TEST RDP'!AL549+'TEST RDP'!AN549+'TEST RDP'!AP549)/5</f>
        <v>0</v>
      </c>
      <c r="I550" s="625">
        <f>('TEST RDP'!Z549+'TEST RDP'!AH549+'TEST RDP'!AL549)/3</f>
        <v>0</v>
      </c>
      <c r="J550" s="626">
        <f>('TEST RDP'!H549+'TEST RDP'!R549+'TEST RDP'!AD549+'TEST RDP'!AP549)/4</f>
        <v>0</v>
      </c>
      <c r="K550" s="632">
        <f>('TEST RDP'!H549+'TEST RDP'!J549+'TEST RDP'!P549+'TEST RDP'!T549+'TEST RDP'!V549+'TEST RDP'!X549+'TEST RDP'!AF549+'TEST RDP'!AJ549+'TEST RDP'!AN549+'TEST RDP'!AP549)/10</f>
        <v>0</v>
      </c>
      <c r="L550" s="624">
        <f>('TEST RDP'!F549+'TEST RDP'!J549+'TEST RDP'!P549+'TEST RDP'!X549+'TEST RDP'!Z549+'TEST RDP'!AF549+'TEST RDP'!AL549)/7</f>
        <v>0</v>
      </c>
      <c r="M550" s="626">
        <f>('TEST RDP'!H549+'TEST RDP'!L549+'TEST RDP'!N549+'TEST RDP'!R549+'TEST RDP'!T549+'TEST RDP'!V549+'TEST RDP'!AB549+'TEST RDP'!AD549+'TEST RDP'!AH549+'TEST RDP'!AJ549+'TEST RDP'!AN549+'TEST RDP'!AP549)/12</f>
        <v>0</v>
      </c>
    </row>
    <row r="551" spans="1:13" ht="15.75" customHeight="1" x14ac:dyDescent="0.35">
      <c r="A551" s="623">
        <f>'TEST RDP'!A550</f>
        <v>0</v>
      </c>
      <c r="B551" s="623">
        <f>'TEST RDP'!B550</f>
        <v>0</v>
      </c>
      <c r="C551" s="623">
        <f>'TEST RDP'!C550</f>
        <v>0</v>
      </c>
      <c r="D551" s="624">
        <f>('TEST RDP'!H550+'TEST RDP'!X550)/2</f>
        <v>0</v>
      </c>
      <c r="E551" s="625">
        <f>('TEST RDP'!J550+'TEST RDP'!P550+'TEST RDP'!AF550)/3</f>
        <v>0</v>
      </c>
      <c r="F551" s="625">
        <f>('TEST RDP'!F550+'TEST RDP'!L550+'TEST RDP'!N550+'TEST RDP'!Z550+'TEST RDP'!AH550+'TEST RDP'!AJ550+'TEST RDP'!AL550+'TEST RDP'!AP550)/8</f>
        <v>0</v>
      </c>
      <c r="G551" s="625">
        <f>('TEST RDP'!R550+'TEST RDP'!T550+'TEST RDP'!V550+'TEST RDP'!AB550+'TEST RDP'!AD550+'TEST RDP'!AN550)/6</f>
        <v>0</v>
      </c>
      <c r="H551" s="625">
        <f>('TEST RDP'!AH550+'TEST RDP'!AJ550+'TEST RDP'!AL550+'TEST RDP'!AN550+'TEST RDP'!AP550)/5</f>
        <v>0</v>
      </c>
      <c r="I551" s="625">
        <f>('TEST RDP'!Z550+'TEST RDP'!AH550+'TEST RDP'!AL550)/3</f>
        <v>0</v>
      </c>
      <c r="J551" s="626">
        <f>('TEST RDP'!H550+'TEST RDP'!R550+'TEST RDP'!AD550+'TEST RDP'!AP550)/4</f>
        <v>0</v>
      </c>
      <c r="K551" s="632">
        <f>('TEST RDP'!H550+'TEST RDP'!J550+'TEST RDP'!P550+'TEST RDP'!T550+'TEST RDP'!V550+'TEST RDP'!X550+'TEST RDP'!AF550+'TEST RDP'!AJ550+'TEST RDP'!AN550+'TEST RDP'!AP550)/10</f>
        <v>0</v>
      </c>
      <c r="L551" s="624">
        <f>('TEST RDP'!F550+'TEST RDP'!J550+'TEST RDP'!P550+'TEST RDP'!X550+'TEST RDP'!Z550+'TEST RDP'!AF550+'TEST RDP'!AL550)/7</f>
        <v>0</v>
      </c>
      <c r="M551" s="626">
        <f>('TEST RDP'!H550+'TEST RDP'!L550+'TEST RDP'!N550+'TEST RDP'!R550+'TEST RDP'!T550+'TEST RDP'!V550+'TEST RDP'!AB550+'TEST RDP'!AD550+'TEST RDP'!AH550+'TEST RDP'!AJ550+'TEST RDP'!AN550+'TEST RDP'!AP550)/12</f>
        <v>0</v>
      </c>
    </row>
    <row r="552" spans="1:13" ht="15.75" customHeight="1" x14ac:dyDescent="0.35">
      <c r="A552" s="623">
        <f>'TEST RDP'!A551</f>
        <v>0</v>
      </c>
      <c r="B552" s="623">
        <f>'TEST RDP'!B551</f>
        <v>0</v>
      </c>
      <c r="C552" s="623">
        <f>'TEST RDP'!C551</f>
        <v>0</v>
      </c>
      <c r="D552" s="624">
        <f>('TEST RDP'!H551+'TEST RDP'!X551)/2</f>
        <v>0</v>
      </c>
      <c r="E552" s="625">
        <f>('TEST RDP'!J551+'TEST RDP'!P551+'TEST RDP'!AF551)/3</f>
        <v>0</v>
      </c>
      <c r="F552" s="625">
        <f>('TEST RDP'!F551+'TEST RDP'!L551+'TEST RDP'!N551+'TEST RDP'!Z551+'TEST RDP'!AH551+'TEST RDP'!AJ551+'TEST RDP'!AL551+'TEST RDP'!AP551)/8</f>
        <v>0</v>
      </c>
      <c r="G552" s="625">
        <f>('TEST RDP'!R551+'TEST RDP'!T551+'TEST RDP'!V551+'TEST RDP'!AB551+'TEST RDP'!AD551+'TEST RDP'!AN551)/6</f>
        <v>0</v>
      </c>
      <c r="H552" s="625">
        <f>('TEST RDP'!AH551+'TEST RDP'!AJ551+'TEST RDP'!AL551+'TEST RDP'!AN551+'TEST RDP'!AP551)/5</f>
        <v>0</v>
      </c>
      <c r="I552" s="625">
        <f>('TEST RDP'!Z551+'TEST RDP'!AH551+'TEST RDP'!AL551)/3</f>
        <v>0</v>
      </c>
      <c r="J552" s="626">
        <f>('TEST RDP'!H551+'TEST RDP'!R551+'TEST RDP'!AD551+'TEST RDP'!AP551)/4</f>
        <v>0</v>
      </c>
      <c r="K552" s="632">
        <f>('TEST RDP'!H551+'TEST RDP'!J551+'TEST RDP'!P551+'TEST RDP'!T551+'TEST RDP'!V551+'TEST RDP'!X551+'TEST RDP'!AF551+'TEST RDP'!AJ551+'TEST RDP'!AN551+'TEST RDP'!AP551)/10</f>
        <v>0</v>
      </c>
      <c r="L552" s="624">
        <f>('TEST RDP'!F551+'TEST RDP'!J551+'TEST RDP'!P551+'TEST RDP'!X551+'TEST RDP'!Z551+'TEST RDP'!AF551+'TEST RDP'!AL551)/7</f>
        <v>0</v>
      </c>
      <c r="M552" s="626">
        <f>('TEST RDP'!H551+'TEST RDP'!L551+'TEST RDP'!N551+'TEST RDP'!R551+'TEST RDP'!T551+'TEST RDP'!V551+'TEST RDP'!AB551+'TEST RDP'!AD551+'TEST RDP'!AH551+'TEST RDP'!AJ551+'TEST RDP'!AN551+'TEST RDP'!AP551)/12</f>
        <v>0</v>
      </c>
    </row>
    <row r="553" spans="1:13" ht="15.75" customHeight="1" x14ac:dyDescent="0.35">
      <c r="A553" s="623">
        <f>'TEST RDP'!A552</f>
        <v>0</v>
      </c>
      <c r="B553" s="623">
        <f>'TEST RDP'!B552</f>
        <v>0</v>
      </c>
      <c r="C553" s="623">
        <f>'TEST RDP'!C552</f>
        <v>0</v>
      </c>
      <c r="D553" s="624">
        <f>('TEST RDP'!H552+'TEST RDP'!X552)/2</f>
        <v>0</v>
      </c>
      <c r="E553" s="625">
        <f>('TEST RDP'!J552+'TEST RDP'!P552+'TEST RDP'!AF552)/3</f>
        <v>0</v>
      </c>
      <c r="F553" s="625">
        <f>('TEST RDP'!F552+'TEST RDP'!L552+'TEST RDP'!N552+'TEST RDP'!Z552+'TEST RDP'!AH552+'TEST RDP'!AJ552+'TEST RDP'!AL552+'TEST RDP'!AP552)/8</f>
        <v>0</v>
      </c>
      <c r="G553" s="625">
        <f>('TEST RDP'!R552+'TEST RDP'!T552+'TEST RDP'!V552+'TEST RDP'!AB552+'TEST RDP'!AD552+'TEST RDP'!AN552)/6</f>
        <v>0</v>
      </c>
      <c r="H553" s="625">
        <f>('TEST RDP'!AH552+'TEST RDP'!AJ552+'TEST RDP'!AL552+'TEST RDP'!AN552+'TEST RDP'!AP552)/5</f>
        <v>0</v>
      </c>
      <c r="I553" s="625">
        <f>('TEST RDP'!Z552+'TEST RDP'!AH552+'TEST RDP'!AL552)/3</f>
        <v>0</v>
      </c>
      <c r="J553" s="626">
        <f>('TEST RDP'!H552+'TEST RDP'!R552+'TEST RDP'!AD552+'TEST RDP'!AP552)/4</f>
        <v>0</v>
      </c>
      <c r="K553" s="632">
        <f>('TEST RDP'!H552+'TEST RDP'!J552+'TEST RDP'!P552+'TEST RDP'!T552+'TEST RDP'!V552+'TEST RDP'!X552+'TEST RDP'!AF552+'TEST RDP'!AJ552+'TEST RDP'!AN552+'TEST RDP'!AP552)/10</f>
        <v>0</v>
      </c>
      <c r="L553" s="624">
        <f>('TEST RDP'!F552+'TEST RDP'!J552+'TEST RDP'!P552+'TEST RDP'!X552+'TEST RDP'!Z552+'TEST RDP'!AF552+'TEST RDP'!AL552)/7</f>
        <v>0</v>
      </c>
      <c r="M553" s="626">
        <f>('TEST RDP'!H552+'TEST RDP'!L552+'TEST RDP'!N552+'TEST RDP'!R552+'TEST RDP'!T552+'TEST RDP'!V552+'TEST RDP'!AB552+'TEST RDP'!AD552+'TEST RDP'!AH552+'TEST RDP'!AJ552+'TEST RDP'!AN552+'TEST RDP'!AP552)/12</f>
        <v>0</v>
      </c>
    </row>
    <row r="554" spans="1:13" ht="15.75" customHeight="1" x14ac:dyDescent="0.35">
      <c r="A554" s="623">
        <f>'TEST RDP'!A553</f>
        <v>0</v>
      </c>
      <c r="B554" s="623">
        <f>'TEST RDP'!B553</f>
        <v>0</v>
      </c>
      <c r="C554" s="623">
        <f>'TEST RDP'!C553</f>
        <v>0</v>
      </c>
      <c r="D554" s="624">
        <f>('TEST RDP'!H553+'TEST RDP'!X553)/2</f>
        <v>0</v>
      </c>
      <c r="E554" s="625">
        <f>('TEST RDP'!J553+'TEST RDP'!P553+'TEST RDP'!AF553)/3</f>
        <v>0</v>
      </c>
      <c r="F554" s="625">
        <f>('TEST RDP'!F553+'TEST RDP'!L553+'TEST RDP'!N553+'TEST RDP'!Z553+'TEST RDP'!AH553+'TEST RDP'!AJ553+'TEST RDP'!AL553+'TEST RDP'!AP553)/8</f>
        <v>0</v>
      </c>
      <c r="G554" s="625">
        <f>('TEST RDP'!R553+'TEST RDP'!T553+'TEST RDP'!V553+'TEST RDP'!AB553+'TEST RDP'!AD553+'TEST RDP'!AN553)/6</f>
        <v>0</v>
      </c>
      <c r="H554" s="625">
        <f>('TEST RDP'!AH553+'TEST RDP'!AJ553+'TEST RDP'!AL553+'TEST RDP'!AN553+'TEST RDP'!AP553)/5</f>
        <v>0</v>
      </c>
      <c r="I554" s="625">
        <f>('TEST RDP'!Z553+'TEST RDP'!AH553+'TEST RDP'!AL553)/3</f>
        <v>0</v>
      </c>
      <c r="J554" s="626">
        <f>('TEST RDP'!H553+'TEST RDP'!R553+'TEST RDP'!AD553+'TEST RDP'!AP553)/4</f>
        <v>0</v>
      </c>
      <c r="K554" s="632">
        <f>('TEST RDP'!H553+'TEST RDP'!J553+'TEST RDP'!P553+'TEST RDP'!T553+'TEST RDP'!V553+'TEST RDP'!X553+'TEST RDP'!AF553+'TEST RDP'!AJ553+'TEST RDP'!AN553+'TEST RDP'!AP553)/10</f>
        <v>0</v>
      </c>
      <c r="L554" s="624">
        <f>('TEST RDP'!F553+'TEST RDP'!J553+'TEST RDP'!P553+'TEST RDP'!X553+'TEST RDP'!Z553+'TEST RDP'!AF553+'TEST RDP'!AL553)/7</f>
        <v>0</v>
      </c>
      <c r="M554" s="626">
        <f>('TEST RDP'!H553+'TEST RDP'!L553+'TEST RDP'!N553+'TEST RDP'!R553+'TEST RDP'!T553+'TEST RDP'!V553+'TEST RDP'!AB553+'TEST RDP'!AD553+'TEST RDP'!AH553+'TEST RDP'!AJ553+'TEST RDP'!AN553+'TEST RDP'!AP553)/12</f>
        <v>0</v>
      </c>
    </row>
    <row r="555" spans="1:13" ht="15.75" customHeight="1" x14ac:dyDescent="0.35">
      <c r="A555" s="623">
        <f>'TEST RDP'!A554</f>
        <v>0</v>
      </c>
      <c r="B555" s="623">
        <f>'TEST RDP'!B554</f>
        <v>0</v>
      </c>
      <c r="C555" s="623">
        <f>'TEST RDP'!C554</f>
        <v>0</v>
      </c>
      <c r="D555" s="624">
        <f>('TEST RDP'!H554+'TEST RDP'!X554)/2</f>
        <v>0</v>
      </c>
      <c r="E555" s="625">
        <f>('TEST RDP'!J554+'TEST RDP'!P554+'TEST RDP'!AF554)/3</f>
        <v>0</v>
      </c>
      <c r="F555" s="625">
        <f>('TEST RDP'!F554+'TEST RDP'!L554+'TEST RDP'!N554+'TEST RDP'!Z554+'TEST RDP'!AH554+'TEST RDP'!AJ554+'TEST RDP'!AL554+'TEST RDP'!AP554)/8</f>
        <v>0</v>
      </c>
      <c r="G555" s="625">
        <f>('TEST RDP'!R554+'TEST RDP'!T554+'TEST RDP'!V554+'TEST RDP'!AB554+'TEST RDP'!AD554+'TEST RDP'!AN554)/6</f>
        <v>0</v>
      </c>
      <c r="H555" s="625">
        <f>('TEST RDP'!AH554+'TEST RDP'!AJ554+'TEST RDP'!AL554+'TEST RDP'!AN554+'TEST RDP'!AP554)/5</f>
        <v>0</v>
      </c>
      <c r="I555" s="625">
        <f>('TEST RDP'!Z554+'TEST RDP'!AH554+'TEST RDP'!AL554)/3</f>
        <v>0</v>
      </c>
      <c r="J555" s="626">
        <f>('TEST RDP'!H554+'TEST RDP'!R554+'TEST RDP'!AD554+'TEST RDP'!AP554)/4</f>
        <v>0</v>
      </c>
      <c r="K555" s="632">
        <f>('TEST RDP'!H554+'TEST RDP'!J554+'TEST RDP'!P554+'TEST RDP'!T554+'TEST RDP'!V554+'TEST RDP'!X554+'TEST RDP'!AF554+'TEST RDP'!AJ554+'TEST RDP'!AN554+'TEST RDP'!AP554)/10</f>
        <v>0</v>
      </c>
      <c r="L555" s="624">
        <f>('TEST RDP'!F554+'TEST RDP'!J554+'TEST RDP'!P554+'TEST RDP'!X554+'TEST RDP'!Z554+'TEST RDP'!AF554+'TEST RDP'!AL554)/7</f>
        <v>0</v>
      </c>
      <c r="M555" s="626">
        <f>('TEST RDP'!H554+'TEST RDP'!L554+'TEST RDP'!N554+'TEST RDP'!R554+'TEST RDP'!T554+'TEST RDP'!V554+'TEST RDP'!AB554+'TEST RDP'!AD554+'TEST RDP'!AH554+'TEST RDP'!AJ554+'TEST RDP'!AN554+'TEST RDP'!AP554)/12</f>
        <v>0</v>
      </c>
    </row>
    <row r="556" spans="1:13" ht="15.75" customHeight="1" x14ac:dyDescent="0.35">
      <c r="A556" s="623">
        <f>'TEST RDP'!A555</f>
        <v>0</v>
      </c>
      <c r="B556" s="623">
        <f>'TEST RDP'!B555</f>
        <v>0</v>
      </c>
      <c r="C556" s="623">
        <f>'TEST RDP'!C555</f>
        <v>0</v>
      </c>
      <c r="D556" s="624">
        <f>('TEST RDP'!H555+'TEST RDP'!X555)/2</f>
        <v>0</v>
      </c>
      <c r="E556" s="625">
        <f>('TEST RDP'!J555+'TEST RDP'!P555+'TEST RDP'!AF555)/3</f>
        <v>0</v>
      </c>
      <c r="F556" s="625">
        <f>('TEST RDP'!F555+'TEST RDP'!L555+'TEST RDP'!N555+'TEST RDP'!Z555+'TEST RDP'!AH555+'TEST RDP'!AJ555+'TEST RDP'!AL555+'TEST RDP'!AP555)/8</f>
        <v>0</v>
      </c>
      <c r="G556" s="625">
        <f>('TEST RDP'!R555+'TEST RDP'!T555+'TEST RDP'!V555+'TEST RDP'!AB555+'TEST RDP'!AD555+'TEST RDP'!AN555)/6</f>
        <v>0</v>
      </c>
      <c r="H556" s="625">
        <f>('TEST RDP'!AH555+'TEST RDP'!AJ555+'TEST RDP'!AL555+'TEST RDP'!AN555+'TEST RDP'!AP555)/5</f>
        <v>0</v>
      </c>
      <c r="I556" s="625">
        <f>('TEST RDP'!Z555+'TEST RDP'!AH555+'TEST RDP'!AL555)/3</f>
        <v>0</v>
      </c>
      <c r="J556" s="626">
        <f>('TEST RDP'!H555+'TEST RDP'!R555+'TEST RDP'!AD555+'TEST RDP'!AP555)/4</f>
        <v>0</v>
      </c>
      <c r="K556" s="632">
        <f>('TEST RDP'!H555+'TEST RDP'!J555+'TEST RDP'!P555+'TEST RDP'!T555+'TEST RDP'!V555+'TEST RDP'!X555+'TEST RDP'!AF555+'TEST RDP'!AJ555+'TEST RDP'!AN555+'TEST RDP'!AP555)/10</f>
        <v>0</v>
      </c>
      <c r="L556" s="624">
        <f>('TEST RDP'!F555+'TEST RDP'!J555+'TEST RDP'!P555+'TEST RDP'!X555+'TEST RDP'!Z555+'TEST RDP'!AF555+'TEST RDP'!AL555)/7</f>
        <v>0</v>
      </c>
      <c r="M556" s="626">
        <f>('TEST RDP'!H555+'TEST RDP'!L555+'TEST RDP'!N555+'TEST RDP'!R555+'TEST RDP'!T555+'TEST RDP'!V555+'TEST RDP'!AB555+'TEST RDP'!AD555+'TEST RDP'!AH555+'TEST RDP'!AJ555+'TEST RDP'!AN555+'TEST RDP'!AP555)/12</f>
        <v>0</v>
      </c>
    </row>
    <row r="557" spans="1:13" ht="15.75" customHeight="1" x14ac:dyDescent="0.35">
      <c r="A557" s="623">
        <f>'TEST RDP'!A556</f>
        <v>0</v>
      </c>
      <c r="B557" s="623">
        <f>'TEST RDP'!B556</f>
        <v>0</v>
      </c>
      <c r="C557" s="623">
        <f>'TEST RDP'!C556</f>
        <v>0</v>
      </c>
      <c r="D557" s="624">
        <f>('TEST RDP'!H556+'TEST RDP'!X556)/2</f>
        <v>0</v>
      </c>
      <c r="E557" s="625">
        <f>('TEST RDP'!J556+'TEST RDP'!P556+'TEST RDP'!AF556)/3</f>
        <v>0</v>
      </c>
      <c r="F557" s="625">
        <f>('TEST RDP'!F556+'TEST RDP'!L556+'TEST RDP'!N556+'TEST RDP'!Z556+'TEST RDP'!AH556+'TEST RDP'!AJ556+'TEST RDP'!AL556+'TEST RDP'!AP556)/8</f>
        <v>0</v>
      </c>
      <c r="G557" s="625">
        <f>('TEST RDP'!R556+'TEST RDP'!T556+'TEST RDP'!V556+'TEST RDP'!AB556+'TEST RDP'!AD556+'TEST RDP'!AN556)/6</f>
        <v>0</v>
      </c>
      <c r="H557" s="625">
        <f>('TEST RDP'!AH556+'TEST RDP'!AJ556+'TEST RDP'!AL556+'TEST RDP'!AN556+'TEST RDP'!AP556)/5</f>
        <v>0</v>
      </c>
      <c r="I557" s="625">
        <f>('TEST RDP'!Z556+'TEST RDP'!AH556+'TEST RDP'!AL556)/3</f>
        <v>0</v>
      </c>
      <c r="J557" s="626">
        <f>('TEST RDP'!H556+'TEST RDP'!R556+'TEST RDP'!AD556+'TEST RDP'!AP556)/4</f>
        <v>0</v>
      </c>
      <c r="K557" s="632">
        <f>('TEST RDP'!H556+'TEST RDP'!J556+'TEST RDP'!P556+'TEST RDP'!T556+'TEST RDP'!V556+'TEST RDP'!X556+'TEST RDP'!AF556+'TEST RDP'!AJ556+'TEST RDP'!AN556+'TEST RDP'!AP556)/10</f>
        <v>0</v>
      </c>
      <c r="L557" s="624">
        <f>('TEST RDP'!F556+'TEST RDP'!J556+'TEST RDP'!P556+'TEST RDP'!X556+'TEST RDP'!Z556+'TEST RDP'!AF556+'TEST RDP'!AL556)/7</f>
        <v>0</v>
      </c>
      <c r="M557" s="626">
        <f>('TEST RDP'!H556+'TEST RDP'!L556+'TEST RDP'!N556+'TEST RDP'!R556+'TEST RDP'!T556+'TEST RDP'!V556+'TEST RDP'!AB556+'TEST RDP'!AD556+'TEST RDP'!AH556+'TEST RDP'!AJ556+'TEST RDP'!AN556+'TEST RDP'!AP556)/12</f>
        <v>0</v>
      </c>
    </row>
    <row r="558" spans="1:13" ht="15.75" customHeight="1" x14ac:dyDescent="0.35">
      <c r="A558" s="623">
        <f>'TEST RDP'!A557</f>
        <v>0</v>
      </c>
      <c r="B558" s="623">
        <f>'TEST RDP'!B557</f>
        <v>0</v>
      </c>
      <c r="C558" s="623">
        <f>'TEST RDP'!C557</f>
        <v>0</v>
      </c>
      <c r="D558" s="624">
        <f>('TEST RDP'!H557+'TEST RDP'!X557)/2</f>
        <v>0</v>
      </c>
      <c r="E558" s="625">
        <f>('TEST RDP'!J557+'TEST RDP'!P557+'TEST RDP'!AF557)/3</f>
        <v>0</v>
      </c>
      <c r="F558" s="625">
        <f>('TEST RDP'!F557+'TEST RDP'!L557+'TEST RDP'!N557+'TEST RDP'!Z557+'TEST RDP'!AH557+'TEST RDP'!AJ557+'TEST RDP'!AL557+'TEST RDP'!AP557)/8</f>
        <v>0</v>
      </c>
      <c r="G558" s="625">
        <f>('TEST RDP'!R557+'TEST RDP'!T557+'TEST RDP'!V557+'TEST RDP'!AB557+'TEST RDP'!AD557+'TEST RDP'!AN557)/6</f>
        <v>0</v>
      </c>
      <c r="H558" s="625">
        <f>('TEST RDP'!AH557+'TEST RDP'!AJ557+'TEST RDP'!AL557+'TEST RDP'!AN557+'TEST RDP'!AP557)/5</f>
        <v>0</v>
      </c>
      <c r="I558" s="625">
        <f>('TEST RDP'!Z557+'TEST RDP'!AH557+'TEST RDP'!AL557)/3</f>
        <v>0</v>
      </c>
      <c r="J558" s="626">
        <f>('TEST RDP'!H557+'TEST RDP'!R557+'TEST RDP'!AD557+'TEST RDP'!AP557)/4</f>
        <v>0</v>
      </c>
      <c r="K558" s="632">
        <f>('TEST RDP'!H557+'TEST RDP'!J557+'TEST RDP'!P557+'TEST RDP'!T557+'TEST RDP'!V557+'TEST RDP'!X557+'TEST RDP'!AF557+'TEST RDP'!AJ557+'TEST RDP'!AN557+'TEST RDP'!AP557)/10</f>
        <v>0</v>
      </c>
      <c r="L558" s="624">
        <f>('TEST RDP'!F557+'TEST RDP'!J557+'TEST RDP'!P557+'TEST RDP'!X557+'TEST RDP'!Z557+'TEST RDP'!AF557+'TEST RDP'!AL557)/7</f>
        <v>0</v>
      </c>
      <c r="M558" s="626">
        <f>('TEST RDP'!H557+'TEST RDP'!L557+'TEST RDP'!N557+'TEST RDP'!R557+'TEST RDP'!T557+'TEST RDP'!V557+'TEST RDP'!AB557+'TEST RDP'!AD557+'TEST RDP'!AH557+'TEST RDP'!AJ557+'TEST RDP'!AN557+'TEST RDP'!AP557)/12</f>
        <v>0</v>
      </c>
    </row>
    <row r="559" spans="1:13" ht="15.75" customHeight="1" x14ac:dyDescent="0.35">
      <c r="A559" s="623">
        <f>'TEST RDP'!A558</f>
        <v>0</v>
      </c>
      <c r="B559" s="623">
        <f>'TEST RDP'!B558</f>
        <v>0</v>
      </c>
      <c r="C559" s="623">
        <f>'TEST RDP'!C558</f>
        <v>0</v>
      </c>
      <c r="D559" s="624">
        <f>('TEST RDP'!H558+'TEST RDP'!X558)/2</f>
        <v>0</v>
      </c>
      <c r="E559" s="625">
        <f>('TEST RDP'!J558+'TEST RDP'!P558+'TEST RDP'!AF558)/3</f>
        <v>0</v>
      </c>
      <c r="F559" s="625">
        <f>('TEST RDP'!F558+'TEST RDP'!L558+'TEST RDP'!N558+'TEST RDP'!Z558+'TEST RDP'!AH558+'TEST RDP'!AJ558+'TEST RDP'!AL558+'TEST RDP'!AP558)/8</f>
        <v>0</v>
      </c>
      <c r="G559" s="625">
        <f>('TEST RDP'!R558+'TEST RDP'!T558+'TEST RDP'!V558+'TEST RDP'!AB558+'TEST RDP'!AD558+'TEST RDP'!AN558)/6</f>
        <v>0</v>
      </c>
      <c r="H559" s="625">
        <f>('TEST RDP'!AH558+'TEST RDP'!AJ558+'TEST RDP'!AL558+'TEST RDP'!AN558+'TEST RDP'!AP558)/5</f>
        <v>0</v>
      </c>
      <c r="I559" s="625">
        <f>('TEST RDP'!Z558+'TEST RDP'!AH558+'TEST RDP'!AL558)/3</f>
        <v>0</v>
      </c>
      <c r="J559" s="626">
        <f>('TEST RDP'!H558+'TEST RDP'!R558+'TEST RDP'!AD558+'TEST RDP'!AP558)/4</f>
        <v>0</v>
      </c>
      <c r="K559" s="632">
        <f>('TEST RDP'!H558+'TEST RDP'!J558+'TEST RDP'!P558+'TEST RDP'!T558+'TEST RDP'!V558+'TEST RDP'!X558+'TEST RDP'!AF558+'TEST RDP'!AJ558+'TEST RDP'!AN558+'TEST RDP'!AP558)/10</f>
        <v>0</v>
      </c>
      <c r="L559" s="624">
        <f>('TEST RDP'!F558+'TEST RDP'!J558+'TEST RDP'!P558+'TEST RDP'!X558+'TEST RDP'!Z558+'TEST RDP'!AF558+'TEST RDP'!AL558)/7</f>
        <v>0</v>
      </c>
      <c r="M559" s="626">
        <f>('TEST RDP'!H558+'TEST RDP'!L558+'TEST RDP'!N558+'TEST RDP'!R558+'TEST RDP'!T558+'TEST RDP'!V558+'TEST RDP'!AB558+'TEST RDP'!AD558+'TEST RDP'!AH558+'TEST RDP'!AJ558+'TEST RDP'!AN558+'TEST RDP'!AP558)/12</f>
        <v>0</v>
      </c>
    </row>
    <row r="560" spans="1:13" ht="15.75" customHeight="1" x14ac:dyDescent="0.35">
      <c r="A560" s="623">
        <f>'TEST RDP'!A559</f>
        <v>0</v>
      </c>
      <c r="B560" s="623">
        <f>'TEST RDP'!B559</f>
        <v>0</v>
      </c>
      <c r="C560" s="623">
        <f>'TEST RDP'!C559</f>
        <v>0</v>
      </c>
      <c r="D560" s="624">
        <f>('TEST RDP'!H559+'TEST RDP'!X559)/2</f>
        <v>0</v>
      </c>
      <c r="E560" s="625">
        <f>('TEST RDP'!J559+'TEST RDP'!P559+'TEST RDP'!AF559)/3</f>
        <v>0</v>
      </c>
      <c r="F560" s="625">
        <f>('TEST RDP'!F559+'TEST RDP'!L559+'TEST RDP'!N559+'TEST RDP'!Z559+'TEST RDP'!AH559+'TEST RDP'!AJ559+'TEST RDP'!AL559+'TEST RDP'!AP559)/8</f>
        <v>0</v>
      </c>
      <c r="G560" s="625">
        <f>('TEST RDP'!R559+'TEST RDP'!T559+'TEST RDP'!V559+'TEST RDP'!AB559+'TEST RDP'!AD559+'TEST RDP'!AN559)/6</f>
        <v>0</v>
      </c>
      <c r="H560" s="625">
        <f>('TEST RDP'!AH559+'TEST RDP'!AJ559+'TEST RDP'!AL559+'TEST RDP'!AN559+'TEST RDP'!AP559)/5</f>
        <v>0</v>
      </c>
      <c r="I560" s="625">
        <f>('TEST RDP'!Z559+'TEST RDP'!AH559+'TEST RDP'!AL559)/3</f>
        <v>0</v>
      </c>
      <c r="J560" s="626">
        <f>('TEST RDP'!H559+'TEST RDP'!R559+'TEST RDP'!AD559+'TEST RDP'!AP559)/4</f>
        <v>0</v>
      </c>
      <c r="K560" s="632">
        <f>('TEST RDP'!H559+'TEST RDP'!J559+'TEST RDP'!P559+'TEST RDP'!T559+'TEST RDP'!V559+'TEST RDP'!X559+'TEST RDP'!AF559+'TEST RDP'!AJ559+'TEST RDP'!AN559+'TEST RDP'!AP559)/10</f>
        <v>0</v>
      </c>
      <c r="L560" s="624">
        <f>('TEST RDP'!F559+'TEST RDP'!J559+'TEST RDP'!P559+'TEST RDP'!X559+'TEST RDP'!Z559+'TEST RDP'!AF559+'TEST RDP'!AL559)/7</f>
        <v>0</v>
      </c>
      <c r="M560" s="626">
        <f>('TEST RDP'!H559+'TEST RDP'!L559+'TEST RDP'!N559+'TEST RDP'!R559+'TEST RDP'!T559+'TEST RDP'!V559+'TEST RDP'!AB559+'TEST RDP'!AD559+'TEST RDP'!AH559+'TEST RDP'!AJ559+'TEST RDP'!AN559+'TEST RDP'!AP559)/12</f>
        <v>0</v>
      </c>
    </row>
    <row r="561" spans="1:13" ht="15.75" customHeight="1" x14ac:dyDescent="0.35">
      <c r="A561" s="623">
        <f>'TEST RDP'!A560</f>
        <v>0</v>
      </c>
      <c r="B561" s="623">
        <f>'TEST RDP'!B560</f>
        <v>0</v>
      </c>
      <c r="C561" s="623">
        <f>'TEST RDP'!C560</f>
        <v>0</v>
      </c>
      <c r="D561" s="624">
        <f>('TEST RDP'!H560+'TEST RDP'!X560)/2</f>
        <v>0</v>
      </c>
      <c r="E561" s="625">
        <f>('TEST RDP'!J560+'TEST RDP'!P560+'TEST RDP'!AF560)/3</f>
        <v>0</v>
      </c>
      <c r="F561" s="625">
        <f>('TEST RDP'!F560+'TEST RDP'!L560+'TEST RDP'!N560+'TEST RDP'!Z560+'TEST RDP'!AH560+'TEST RDP'!AJ560+'TEST RDP'!AL560+'TEST RDP'!AP560)/8</f>
        <v>0</v>
      </c>
      <c r="G561" s="625">
        <f>('TEST RDP'!R560+'TEST RDP'!T560+'TEST RDP'!V560+'TEST RDP'!AB560+'TEST RDP'!AD560+'TEST RDP'!AN560)/6</f>
        <v>0</v>
      </c>
      <c r="H561" s="625">
        <f>('TEST RDP'!AH560+'TEST RDP'!AJ560+'TEST RDP'!AL560+'TEST RDP'!AN560+'TEST RDP'!AP560)/5</f>
        <v>0</v>
      </c>
      <c r="I561" s="625">
        <f>('TEST RDP'!Z560+'TEST RDP'!AH560+'TEST RDP'!AL560)/3</f>
        <v>0</v>
      </c>
      <c r="J561" s="626">
        <f>('TEST RDP'!H560+'TEST RDP'!R560+'TEST RDP'!AD560+'TEST RDP'!AP560)/4</f>
        <v>0</v>
      </c>
      <c r="K561" s="632">
        <f>('TEST RDP'!H560+'TEST RDP'!J560+'TEST RDP'!P560+'TEST RDP'!T560+'TEST RDP'!V560+'TEST RDP'!X560+'TEST RDP'!AF560+'TEST RDP'!AJ560+'TEST RDP'!AN560+'TEST RDP'!AP560)/10</f>
        <v>0</v>
      </c>
      <c r="L561" s="624">
        <f>('TEST RDP'!F560+'TEST RDP'!J560+'TEST RDP'!P560+'TEST RDP'!X560+'TEST RDP'!Z560+'TEST RDP'!AF560+'TEST RDP'!AL560)/7</f>
        <v>0</v>
      </c>
      <c r="M561" s="626">
        <f>('TEST RDP'!H560+'TEST RDP'!L560+'TEST RDP'!N560+'TEST RDP'!R560+'TEST RDP'!T560+'TEST RDP'!V560+'TEST RDP'!AB560+'TEST RDP'!AD560+'TEST RDP'!AH560+'TEST RDP'!AJ560+'TEST RDP'!AN560+'TEST RDP'!AP560)/12</f>
        <v>0</v>
      </c>
    </row>
    <row r="562" spans="1:13" ht="15.75" customHeight="1" x14ac:dyDescent="0.35">
      <c r="A562" s="623">
        <f>'TEST RDP'!A561</f>
        <v>0</v>
      </c>
      <c r="B562" s="623">
        <f>'TEST RDP'!B561</f>
        <v>0</v>
      </c>
      <c r="C562" s="623">
        <f>'TEST RDP'!C561</f>
        <v>0</v>
      </c>
      <c r="D562" s="624">
        <f>('TEST RDP'!H561+'TEST RDP'!X561)/2</f>
        <v>0</v>
      </c>
      <c r="E562" s="625">
        <f>('TEST RDP'!J561+'TEST RDP'!P561+'TEST RDP'!AF561)/3</f>
        <v>0</v>
      </c>
      <c r="F562" s="625">
        <f>('TEST RDP'!F561+'TEST RDP'!L561+'TEST RDP'!N561+'TEST RDP'!Z561+'TEST RDP'!AH561+'TEST RDP'!AJ561+'TEST RDP'!AL561+'TEST RDP'!AP561)/8</f>
        <v>0</v>
      </c>
      <c r="G562" s="625">
        <f>('TEST RDP'!R561+'TEST RDP'!T561+'TEST RDP'!V561+'TEST RDP'!AB561+'TEST RDP'!AD561+'TEST RDP'!AN561)/6</f>
        <v>0</v>
      </c>
      <c r="H562" s="625">
        <f>('TEST RDP'!AH561+'TEST RDP'!AJ561+'TEST RDP'!AL561+'TEST RDP'!AN561+'TEST RDP'!AP561)/5</f>
        <v>0</v>
      </c>
      <c r="I562" s="625">
        <f>('TEST RDP'!Z561+'TEST RDP'!AH561+'TEST RDP'!AL561)/3</f>
        <v>0</v>
      </c>
      <c r="J562" s="626">
        <f>('TEST RDP'!H561+'TEST RDP'!R561+'TEST RDP'!AD561+'TEST RDP'!AP561)/4</f>
        <v>0</v>
      </c>
      <c r="K562" s="632">
        <f>('TEST RDP'!H561+'TEST RDP'!J561+'TEST RDP'!P561+'TEST RDP'!T561+'TEST RDP'!V561+'TEST RDP'!X561+'TEST RDP'!AF561+'TEST RDP'!AJ561+'TEST RDP'!AN561+'TEST RDP'!AP561)/10</f>
        <v>0</v>
      </c>
      <c r="L562" s="624">
        <f>('TEST RDP'!F561+'TEST RDP'!J561+'TEST RDP'!P561+'TEST RDP'!X561+'TEST RDP'!Z561+'TEST RDP'!AF561+'TEST RDP'!AL561)/7</f>
        <v>0</v>
      </c>
      <c r="M562" s="626">
        <f>('TEST RDP'!H561+'TEST RDP'!L561+'TEST RDP'!N561+'TEST RDP'!R561+'TEST RDP'!T561+'TEST RDP'!V561+'TEST RDP'!AB561+'TEST RDP'!AD561+'TEST RDP'!AH561+'TEST RDP'!AJ561+'TEST RDP'!AN561+'TEST RDP'!AP561)/12</f>
        <v>0</v>
      </c>
    </row>
    <row r="563" spans="1:13" ht="15.75" customHeight="1" x14ac:dyDescent="0.35">
      <c r="A563" s="623">
        <f>'TEST RDP'!A562</f>
        <v>0</v>
      </c>
      <c r="B563" s="623">
        <f>'TEST RDP'!B562</f>
        <v>0</v>
      </c>
      <c r="C563" s="623">
        <f>'TEST RDP'!C562</f>
        <v>0</v>
      </c>
      <c r="D563" s="624">
        <f>('TEST RDP'!H562+'TEST RDP'!X562)/2</f>
        <v>0</v>
      </c>
      <c r="E563" s="625">
        <f>('TEST RDP'!J562+'TEST RDP'!P562+'TEST RDP'!AF562)/3</f>
        <v>0</v>
      </c>
      <c r="F563" s="625">
        <f>('TEST RDP'!F562+'TEST RDP'!L562+'TEST RDP'!N562+'TEST RDP'!Z562+'TEST RDP'!AH562+'TEST RDP'!AJ562+'TEST RDP'!AL562+'TEST RDP'!AP562)/8</f>
        <v>0</v>
      </c>
      <c r="G563" s="625">
        <f>('TEST RDP'!R562+'TEST RDP'!T562+'TEST RDP'!V562+'TEST RDP'!AB562+'TEST RDP'!AD562+'TEST RDP'!AN562)/6</f>
        <v>0</v>
      </c>
      <c r="H563" s="625">
        <f>('TEST RDP'!AH562+'TEST RDP'!AJ562+'TEST RDP'!AL562+'TEST RDP'!AN562+'TEST RDP'!AP562)/5</f>
        <v>0</v>
      </c>
      <c r="I563" s="625">
        <f>('TEST RDP'!Z562+'TEST RDP'!AH562+'TEST RDP'!AL562)/3</f>
        <v>0</v>
      </c>
      <c r="J563" s="626">
        <f>('TEST RDP'!H562+'TEST RDP'!R562+'TEST RDP'!AD562+'TEST RDP'!AP562)/4</f>
        <v>0</v>
      </c>
      <c r="K563" s="632">
        <f>('TEST RDP'!H562+'TEST RDP'!J562+'TEST RDP'!P562+'TEST RDP'!T562+'TEST RDP'!V562+'TEST RDP'!X562+'TEST RDP'!AF562+'TEST RDP'!AJ562+'TEST RDP'!AN562+'TEST RDP'!AP562)/10</f>
        <v>0</v>
      </c>
      <c r="L563" s="624">
        <f>('TEST RDP'!F562+'TEST RDP'!J562+'TEST RDP'!P562+'TEST RDP'!X562+'TEST RDP'!Z562+'TEST RDP'!AF562+'TEST RDP'!AL562)/7</f>
        <v>0</v>
      </c>
      <c r="M563" s="626">
        <f>('TEST RDP'!H562+'TEST RDP'!L562+'TEST RDP'!N562+'TEST RDP'!R562+'TEST RDP'!T562+'TEST RDP'!V562+'TEST RDP'!AB562+'TEST RDP'!AD562+'TEST RDP'!AH562+'TEST RDP'!AJ562+'TEST RDP'!AN562+'TEST RDP'!AP562)/12</f>
        <v>0</v>
      </c>
    </row>
    <row r="564" spans="1:13" ht="15.75" customHeight="1" x14ac:dyDescent="0.35">
      <c r="A564" s="623">
        <f>'TEST RDP'!A563</f>
        <v>0</v>
      </c>
      <c r="B564" s="623">
        <f>'TEST RDP'!B563</f>
        <v>0</v>
      </c>
      <c r="C564" s="623">
        <f>'TEST RDP'!C563</f>
        <v>0</v>
      </c>
      <c r="D564" s="624">
        <f>('TEST RDP'!H563+'TEST RDP'!X563)/2</f>
        <v>0</v>
      </c>
      <c r="E564" s="625">
        <f>('TEST RDP'!J563+'TEST RDP'!P563+'TEST RDP'!AF563)/3</f>
        <v>0</v>
      </c>
      <c r="F564" s="625">
        <f>('TEST RDP'!F563+'TEST RDP'!L563+'TEST RDP'!N563+'TEST RDP'!Z563+'TEST RDP'!AH563+'TEST RDP'!AJ563+'TEST RDP'!AL563+'TEST RDP'!AP563)/8</f>
        <v>0</v>
      </c>
      <c r="G564" s="625">
        <f>('TEST RDP'!R563+'TEST RDP'!T563+'TEST RDP'!V563+'TEST RDP'!AB563+'TEST RDP'!AD563+'TEST RDP'!AN563)/6</f>
        <v>0</v>
      </c>
      <c r="H564" s="625">
        <f>('TEST RDP'!AH563+'TEST RDP'!AJ563+'TEST RDP'!AL563+'TEST RDP'!AN563+'TEST RDP'!AP563)/5</f>
        <v>0</v>
      </c>
      <c r="I564" s="625">
        <f>('TEST RDP'!Z563+'TEST RDP'!AH563+'TEST RDP'!AL563)/3</f>
        <v>0</v>
      </c>
      <c r="J564" s="626">
        <f>('TEST RDP'!H563+'TEST RDP'!R563+'TEST RDP'!AD563+'TEST RDP'!AP563)/4</f>
        <v>0</v>
      </c>
      <c r="K564" s="632">
        <f>('TEST RDP'!H563+'TEST RDP'!J563+'TEST RDP'!P563+'TEST RDP'!T563+'TEST RDP'!V563+'TEST RDP'!X563+'TEST RDP'!AF563+'TEST RDP'!AJ563+'TEST RDP'!AN563+'TEST RDP'!AP563)/10</f>
        <v>0</v>
      </c>
      <c r="L564" s="624">
        <f>('TEST RDP'!F563+'TEST RDP'!J563+'TEST RDP'!P563+'TEST RDP'!X563+'TEST RDP'!Z563+'TEST RDP'!AF563+'TEST RDP'!AL563)/7</f>
        <v>0</v>
      </c>
      <c r="M564" s="626">
        <f>('TEST RDP'!H563+'TEST RDP'!L563+'TEST RDP'!N563+'TEST RDP'!R563+'TEST RDP'!T563+'TEST RDP'!V563+'TEST RDP'!AB563+'TEST RDP'!AD563+'TEST RDP'!AH563+'TEST RDP'!AJ563+'TEST RDP'!AN563+'TEST RDP'!AP563)/12</f>
        <v>0</v>
      </c>
    </row>
    <row r="565" spans="1:13" ht="15.75" customHeight="1" x14ac:dyDescent="0.35">
      <c r="A565" s="623">
        <f>'TEST RDP'!A564</f>
        <v>0</v>
      </c>
      <c r="B565" s="623">
        <f>'TEST RDP'!B564</f>
        <v>0</v>
      </c>
      <c r="C565" s="623">
        <f>'TEST RDP'!C564</f>
        <v>0</v>
      </c>
      <c r="D565" s="624">
        <f>('TEST RDP'!H564+'TEST RDP'!X564)/2</f>
        <v>0</v>
      </c>
      <c r="E565" s="625">
        <f>('TEST RDP'!J564+'TEST RDP'!P564+'TEST RDP'!AF564)/3</f>
        <v>0</v>
      </c>
      <c r="F565" s="625">
        <f>('TEST RDP'!F564+'TEST RDP'!L564+'TEST RDP'!N564+'TEST RDP'!Z564+'TEST RDP'!AH564+'TEST RDP'!AJ564+'TEST RDP'!AL564+'TEST RDP'!AP564)/8</f>
        <v>0</v>
      </c>
      <c r="G565" s="625">
        <f>('TEST RDP'!R564+'TEST RDP'!T564+'TEST RDP'!V564+'TEST RDP'!AB564+'TEST RDP'!AD564+'TEST RDP'!AN564)/6</f>
        <v>0</v>
      </c>
      <c r="H565" s="625">
        <f>('TEST RDP'!AH564+'TEST RDP'!AJ564+'TEST RDP'!AL564+'TEST RDP'!AN564+'TEST RDP'!AP564)/5</f>
        <v>0</v>
      </c>
      <c r="I565" s="625">
        <f>('TEST RDP'!Z564+'TEST RDP'!AH564+'TEST RDP'!AL564)/3</f>
        <v>0</v>
      </c>
      <c r="J565" s="626">
        <f>('TEST RDP'!H564+'TEST RDP'!R564+'TEST RDP'!AD564+'TEST RDP'!AP564)/4</f>
        <v>0</v>
      </c>
      <c r="K565" s="632">
        <f>('TEST RDP'!H564+'TEST RDP'!J564+'TEST RDP'!P564+'TEST RDP'!T564+'TEST RDP'!V564+'TEST RDP'!X564+'TEST RDP'!AF564+'TEST RDP'!AJ564+'TEST RDP'!AN564+'TEST RDP'!AP564)/10</f>
        <v>0</v>
      </c>
      <c r="L565" s="624">
        <f>('TEST RDP'!F564+'TEST RDP'!J564+'TEST RDP'!P564+'TEST RDP'!X564+'TEST RDP'!Z564+'TEST RDP'!AF564+'TEST RDP'!AL564)/7</f>
        <v>0</v>
      </c>
      <c r="M565" s="626">
        <f>('TEST RDP'!H564+'TEST RDP'!L564+'TEST RDP'!N564+'TEST RDP'!R564+'TEST RDP'!T564+'TEST RDP'!V564+'TEST RDP'!AB564+'TEST RDP'!AD564+'TEST RDP'!AH564+'TEST RDP'!AJ564+'TEST RDP'!AN564+'TEST RDP'!AP564)/12</f>
        <v>0</v>
      </c>
    </row>
    <row r="566" spans="1:13" ht="15.75" customHeight="1" x14ac:dyDescent="0.35">
      <c r="A566" s="623">
        <f>'TEST RDP'!A565</f>
        <v>0</v>
      </c>
      <c r="B566" s="623">
        <f>'TEST RDP'!B565</f>
        <v>0</v>
      </c>
      <c r="C566" s="623">
        <f>'TEST RDP'!C565</f>
        <v>0</v>
      </c>
      <c r="D566" s="624">
        <f>('TEST RDP'!H565+'TEST RDP'!X565)/2</f>
        <v>0</v>
      </c>
      <c r="E566" s="625">
        <f>('TEST RDP'!J565+'TEST RDP'!P565+'TEST RDP'!AF565)/3</f>
        <v>0</v>
      </c>
      <c r="F566" s="625">
        <f>('TEST RDP'!F565+'TEST RDP'!L565+'TEST RDP'!N565+'TEST RDP'!Z565+'TEST RDP'!AH565+'TEST RDP'!AJ565+'TEST RDP'!AL565+'TEST RDP'!AP565)/8</f>
        <v>0</v>
      </c>
      <c r="G566" s="625">
        <f>('TEST RDP'!R565+'TEST RDP'!T565+'TEST RDP'!V565+'TEST RDP'!AB565+'TEST RDP'!AD565+'TEST RDP'!AN565)/6</f>
        <v>0</v>
      </c>
      <c r="H566" s="625">
        <f>('TEST RDP'!AH565+'TEST RDP'!AJ565+'TEST RDP'!AL565+'TEST RDP'!AN565+'TEST RDP'!AP565)/5</f>
        <v>0</v>
      </c>
      <c r="I566" s="625">
        <f>('TEST RDP'!Z565+'TEST RDP'!AH565+'TEST RDP'!AL565)/3</f>
        <v>0</v>
      </c>
      <c r="J566" s="626">
        <f>('TEST RDP'!H565+'TEST RDP'!R565+'TEST RDP'!AD565+'TEST RDP'!AP565)/4</f>
        <v>0</v>
      </c>
      <c r="K566" s="632">
        <f>('TEST RDP'!H565+'TEST RDP'!J565+'TEST RDP'!P565+'TEST RDP'!T565+'TEST RDP'!V565+'TEST RDP'!X565+'TEST RDP'!AF565+'TEST RDP'!AJ565+'TEST RDP'!AN565+'TEST RDP'!AP565)/10</f>
        <v>0</v>
      </c>
      <c r="L566" s="624">
        <f>('TEST RDP'!F565+'TEST RDP'!J565+'TEST RDP'!P565+'TEST RDP'!X565+'TEST RDP'!Z565+'TEST RDP'!AF565+'TEST RDP'!AL565)/7</f>
        <v>0</v>
      </c>
      <c r="M566" s="626">
        <f>('TEST RDP'!H565+'TEST RDP'!L565+'TEST RDP'!N565+'TEST RDP'!R565+'TEST RDP'!T565+'TEST RDP'!V565+'TEST RDP'!AB565+'TEST RDP'!AD565+'TEST RDP'!AH565+'TEST RDP'!AJ565+'TEST RDP'!AN565+'TEST RDP'!AP565)/12</f>
        <v>0</v>
      </c>
    </row>
    <row r="567" spans="1:13" ht="15.75" customHeight="1" x14ac:dyDescent="0.35">
      <c r="A567" s="623">
        <f>'TEST RDP'!A566</f>
        <v>0</v>
      </c>
      <c r="B567" s="623">
        <f>'TEST RDP'!B566</f>
        <v>0</v>
      </c>
      <c r="C567" s="623">
        <f>'TEST RDP'!C566</f>
        <v>0</v>
      </c>
      <c r="D567" s="624">
        <f>('TEST RDP'!H566+'TEST RDP'!X566)/2</f>
        <v>0</v>
      </c>
      <c r="E567" s="625">
        <f>('TEST RDP'!J566+'TEST RDP'!P566+'TEST RDP'!AF566)/3</f>
        <v>0</v>
      </c>
      <c r="F567" s="625">
        <f>('TEST RDP'!F566+'TEST RDP'!L566+'TEST RDP'!N566+'TEST RDP'!Z566+'TEST RDP'!AH566+'TEST RDP'!AJ566+'TEST RDP'!AL566+'TEST RDP'!AP566)/8</f>
        <v>0</v>
      </c>
      <c r="G567" s="625">
        <f>('TEST RDP'!R566+'TEST RDP'!T566+'TEST RDP'!V566+'TEST RDP'!AB566+'TEST RDP'!AD566+'TEST RDP'!AN566)/6</f>
        <v>0</v>
      </c>
      <c r="H567" s="625">
        <f>('TEST RDP'!AH566+'TEST RDP'!AJ566+'TEST RDP'!AL566+'TEST RDP'!AN566+'TEST RDP'!AP566)/5</f>
        <v>0</v>
      </c>
      <c r="I567" s="625">
        <f>('TEST RDP'!Z566+'TEST RDP'!AH566+'TEST RDP'!AL566)/3</f>
        <v>0</v>
      </c>
      <c r="J567" s="626">
        <f>('TEST RDP'!H566+'TEST RDP'!R566+'TEST RDP'!AD566+'TEST RDP'!AP566)/4</f>
        <v>0</v>
      </c>
      <c r="K567" s="632">
        <f>('TEST RDP'!H566+'TEST RDP'!J566+'TEST RDP'!P566+'TEST RDP'!T566+'TEST RDP'!V566+'TEST RDP'!X566+'TEST RDP'!AF566+'TEST RDP'!AJ566+'TEST RDP'!AN566+'TEST RDP'!AP566)/10</f>
        <v>0</v>
      </c>
      <c r="L567" s="624">
        <f>('TEST RDP'!F566+'TEST RDP'!J566+'TEST RDP'!P566+'TEST RDP'!X566+'TEST RDP'!Z566+'TEST RDP'!AF566+'TEST RDP'!AL566)/7</f>
        <v>0</v>
      </c>
      <c r="M567" s="626">
        <f>('TEST RDP'!H566+'TEST RDP'!L566+'TEST RDP'!N566+'TEST RDP'!R566+'TEST RDP'!T566+'TEST RDP'!V566+'TEST RDP'!AB566+'TEST RDP'!AD566+'TEST RDP'!AH566+'TEST RDP'!AJ566+'TEST RDP'!AN566+'TEST RDP'!AP566)/12</f>
        <v>0</v>
      </c>
    </row>
    <row r="568" spans="1:13" ht="15.75" customHeight="1" x14ac:dyDescent="0.35">
      <c r="A568" s="623">
        <f>'TEST RDP'!A567</f>
        <v>0</v>
      </c>
      <c r="B568" s="623">
        <f>'TEST RDP'!B567</f>
        <v>0</v>
      </c>
      <c r="C568" s="623">
        <f>'TEST RDP'!C567</f>
        <v>0</v>
      </c>
      <c r="D568" s="624">
        <f>('TEST RDP'!H567+'TEST RDP'!X567)/2</f>
        <v>0</v>
      </c>
      <c r="E568" s="625">
        <f>('TEST RDP'!J567+'TEST RDP'!P567+'TEST RDP'!AF567)/3</f>
        <v>0</v>
      </c>
      <c r="F568" s="625">
        <f>('TEST RDP'!F567+'TEST RDP'!L567+'TEST RDP'!N567+'TEST RDP'!Z567+'TEST RDP'!AH567+'TEST RDP'!AJ567+'TEST RDP'!AL567+'TEST RDP'!AP567)/8</f>
        <v>0</v>
      </c>
      <c r="G568" s="625">
        <f>('TEST RDP'!R567+'TEST RDP'!T567+'TEST RDP'!V567+'TEST RDP'!AB567+'TEST RDP'!AD567+'TEST RDP'!AN567)/6</f>
        <v>0</v>
      </c>
      <c r="H568" s="625">
        <f>('TEST RDP'!AH567+'TEST RDP'!AJ567+'TEST RDP'!AL567+'TEST RDP'!AN567+'TEST RDP'!AP567)/5</f>
        <v>0</v>
      </c>
      <c r="I568" s="625">
        <f>('TEST RDP'!Z567+'TEST RDP'!AH567+'TEST RDP'!AL567)/3</f>
        <v>0</v>
      </c>
      <c r="J568" s="626">
        <f>('TEST RDP'!H567+'TEST RDP'!R567+'TEST RDP'!AD567+'TEST RDP'!AP567)/4</f>
        <v>0</v>
      </c>
      <c r="K568" s="632">
        <f>('TEST RDP'!H567+'TEST RDP'!J567+'TEST RDP'!P567+'TEST RDP'!T567+'TEST RDP'!V567+'TEST RDP'!X567+'TEST RDP'!AF567+'TEST RDP'!AJ567+'TEST RDP'!AN567+'TEST RDP'!AP567)/10</f>
        <v>0</v>
      </c>
      <c r="L568" s="624">
        <f>('TEST RDP'!F567+'TEST RDP'!J567+'TEST RDP'!P567+'TEST RDP'!X567+'TEST RDP'!Z567+'TEST RDP'!AF567+'TEST RDP'!AL567)/7</f>
        <v>0</v>
      </c>
      <c r="M568" s="626">
        <f>('TEST RDP'!H567+'TEST RDP'!L567+'TEST RDP'!N567+'TEST RDP'!R567+'TEST RDP'!T567+'TEST RDP'!V567+'TEST RDP'!AB567+'TEST RDP'!AD567+'TEST RDP'!AH567+'TEST RDP'!AJ567+'TEST RDP'!AN567+'TEST RDP'!AP567)/12</f>
        <v>0</v>
      </c>
    </row>
    <row r="569" spans="1:13" ht="15.75" customHeight="1" x14ac:dyDescent="0.35">
      <c r="A569" s="623">
        <f>'TEST RDP'!A568</f>
        <v>0</v>
      </c>
      <c r="B569" s="623">
        <f>'TEST RDP'!B568</f>
        <v>0</v>
      </c>
      <c r="C569" s="623">
        <f>'TEST RDP'!C568</f>
        <v>0</v>
      </c>
      <c r="D569" s="624">
        <f>('TEST RDP'!H568+'TEST RDP'!X568)/2</f>
        <v>0</v>
      </c>
      <c r="E569" s="625">
        <f>('TEST RDP'!J568+'TEST RDP'!P568+'TEST RDP'!AF568)/3</f>
        <v>0</v>
      </c>
      <c r="F569" s="625">
        <f>('TEST RDP'!F568+'TEST RDP'!L568+'TEST RDP'!N568+'TEST RDP'!Z568+'TEST RDP'!AH568+'TEST RDP'!AJ568+'TEST RDP'!AL568+'TEST RDP'!AP568)/8</f>
        <v>0</v>
      </c>
      <c r="G569" s="625">
        <f>('TEST RDP'!R568+'TEST RDP'!T568+'TEST RDP'!V568+'TEST RDP'!AB568+'TEST RDP'!AD568+'TEST RDP'!AN568)/6</f>
        <v>0</v>
      </c>
      <c r="H569" s="625">
        <f>('TEST RDP'!AH568+'TEST RDP'!AJ568+'TEST RDP'!AL568+'TEST RDP'!AN568+'TEST RDP'!AP568)/5</f>
        <v>0</v>
      </c>
      <c r="I569" s="625">
        <f>('TEST RDP'!Z568+'TEST RDP'!AH568+'TEST RDP'!AL568)/3</f>
        <v>0</v>
      </c>
      <c r="J569" s="626">
        <f>('TEST RDP'!H568+'TEST RDP'!R568+'TEST RDP'!AD568+'TEST RDP'!AP568)/4</f>
        <v>0</v>
      </c>
      <c r="K569" s="632">
        <f>('TEST RDP'!H568+'TEST RDP'!J568+'TEST RDP'!P568+'TEST RDP'!T568+'TEST RDP'!V568+'TEST RDP'!X568+'TEST RDP'!AF568+'TEST RDP'!AJ568+'TEST RDP'!AN568+'TEST RDP'!AP568)/10</f>
        <v>0</v>
      </c>
      <c r="L569" s="624">
        <f>('TEST RDP'!F568+'TEST RDP'!J568+'TEST RDP'!P568+'TEST RDP'!X568+'TEST RDP'!Z568+'TEST RDP'!AF568+'TEST RDP'!AL568)/7</f>
        <v>0</v>
      </c>
      <c r="M569" s="626">
        <f>('TEST RDP'!H568+'TEST RDP'!L568+'TEST RDP'!N568+'TEST RDP'!R568+'TEST RDP'!T568+'TEST RDP'!V568+'TEST RDP'!AB568+'TEST RDP'!AD568+'TEST RDP'!AH568+'TEST RDP'!AJ568+'TEST RDP'!AN568+'TEST RDP'!AP568)/12</f>
        <v>0</v>
      </c>
    </row>
    <row r="570" spans="1:13" ht="15.75" customHeight="1" x14ac:dyDescent="0.35">
      <c r="A570" s="623">
        <f>'TEST RDP'!A569</f>
        <v>0</v>
      </c>
      <c r="B570" s="623">
        <f>'TEST RDP'!B569</f>
        <v>0</v>
      </c>
      <c r="C570" s="623">
        <f>'TEST RDP'!C569</f>
        <v>0</v>
      </c>
      <c r="D570" s="624">
        <f>('TEST RDP'!H569+'TEST RDP'!X569)/2</f>
        <v>0</v>
      </c>
      <c r="E570" s="625">
        <f>('TEST RDP'!J569+'TEST RDP'!P569+'TEST RDP'!AF569)/3</f>
        <v>0</v>
      </c>
      <c r="F570" s="625">
        <f>('TEST RDP'!F569+'TEST RDP'!L569+'TEST RDP'!N569+'TEST RDP'!Z569+'TEST RDP'!AH569+'TEST RDP'!AJ569+'TEST RDP'!AL569+'TEST RDP'!AP569)/8</f>
        <v>0</v>
      </c>
      <c r="G570" s="625">
        <f>('TEST RDP'!R569+'TEST RDP'!T569+'TEST RDP'!V569+'TEST RDP'!AB569+'TEST RDP'!AD569+'TEST RDP'!AN569)/6</f>
        <v>0</v>
      </c>
      <c r="H570" s="625">
        <f>('TEST RDP'!AH569+'TEST RDP'!AJ569+'TEST RDP'!AL569+'TEST RDP'!AN569+'TEST RDP'!AP569)/5</f>
        <v>0</v>
      </c>
      <c r="I570" s="625">
        <f>('TEST RDP'!Z569+'TEST RDP'!AH569+'TEST RDP'!AL569)/3</f>
        <v>0</v>
      </c>
      <c r="J570" s="626">
        <f>('TEST RDP'!H569+'TEST RDP'!R569+'TEST RDP'!AD569+'TEST RDP'!AP569)/4</f>
        <v>0</v>
      </c>
      <c r="K570" s="632">
        <f>('TEST RDP'!H569+'TEST RDP'!J569+'TEST RDP'!P569+'TEST RDP'!T569+'TEST RDP'!V569+'TEST RDP'!X569+'TEST RDP'!AF569+'TEST RDP'!AJ569+'TEST RDP'!AN569+'TEST RDP'!AP569)/10</f>
        <v>0</v>
      </c>
      <c r="L570" s="624">
        <f>('TEST RDP'!F569+'TEST RDP'!J569+'TEST RDP'!P569+'TEST RDP'!X569+'TEST RDP'!Z569+'TEST RDP'!AF569+'TEST RDP'!AL569)/7</f>
        <v>0</v>
      </c>
      <c r="M570" s="626">
        <f>('TEST RDP'!H569+'TEST RDP'!L569+'TEST RDP'!N569+'TEST RDP'!R569+'TEST RDP'!T569+'TEST RDP'!V569+'TEST RDP'!AB569+'TEST RDP'!AD569+'TEST RDP'!AH569+'TEST RDP'!AJ569+'TEST RDP'!AN569+'TEST RDP'!AP569)/12</f>
        <v>0</v>
      </c>
    </row>
    <row r="571" spans="1:13" ht="15.75" customHeight="1" x14ac:dyDescent="0.35">
      <c r="A571" s="623">
        <f>'TEST RDP'!A570</f>
        <v>0</v>
      </c>
      <c r="B571" s="623">
        <f>'TEST RDP'!B570</f>
        <v>0</v>
      </c>
      <c r="C571" s="623">
        <f>'TEST RDP'!C570</f>
        <v>0</v>
      </c>
      <c r="D571" s="624">
        <f>('TEST RDP'!H570+'TEST RDP'!X570)/2</f>
        <v>0</v>
      </c>
      <c r="E571" s="625">
        <f>('TEST RDP'!J570+'TEST RDP'!P570+'TEST RDP'!AF570)/3</f>
        <v>0</v>
      </c>
      <c r="F571" s="625">
        <f>('TEST RDP'!F570+'TEST RDP'!L570+'TEST RDP'!N570+'TEST RDP'!Z570+'TEST RDP'!AH570+'TEST RDP'!AJ570+'TEST RDP'!AL570+'TEST RDP'!AP570)/8</f>
        <v>0</v>
      </c>
      <c r="G571" s="625">
        <f>('TEST RDP'!R570+'TEST RDP'!T570+'TEST RDP'!V570+'TEST RDP'!AB570+'TEST RDP'!AD570+'TEST RDP'!AN570)/6</f>
        <v>0</v>
      </c>
      <c r="H571" s="625">
        <f>('TEST RDP'!AH570+'TEST RDP'!AJ570+'TEST RDP'!AL570+'TEST RDP'!AN570+'TEST RDP'!AP570)/5</f>
        <v>0</v>
      </c>
      <c r="I571" s="625">
        <f>('TEST RDP'!Z570+'TEST RDP'!AH570+'TEST RDP'!AL570)/3</f>
        <v>0</v>
      </c>
      <c r="J571" s="626">
        <f>('TEST RDP'!H570+'TEST RDP'!R570+'TEST RDP'!AD570+'TEST RDP'!AP570)/4</f>
        <v>0</v>
      </c>
      <c r="K571" s="632">
        <f>('TEST RDP'!H570+'TEST RDP'!J570+'TEST RDP'!P570+'TEST RDP'!T570+'TEST RDP'!V570+'TEST RDP'!X570+'TEST RDP'!AF570+'TEST RDP'!AJ570+'TEST RDP'!AN570+'TEST RDP'!AP570)/10</f>
        <v>0</v>
      </c>
      <c r="L571" s="624">
        <f>('TEST RDP'!F570+'TEST RDP'!J570+'TEST RDP'!P570+'TEST RDP'!X570+'TEST RDP'!Z570+'TEST RDP'!AF570+'TEST RDP'!AL570)/7</f>
        <v>0</v>
      </c>
      <c r="M571" s="626">
        <f>('TEST RDP'!H570+'TEST RDP'!L570+'TEST RDP'!N570+'TEST RDP'!R570+'TEST RDP'!T570+'TEST RDP'!V570+'TEST RDP'!AB570+'TEST RDP'!AD570+'TEST RDP'!AH570+'TEST RDP'!AJ570+'TEST RDP'!AN570+'TEST RDP'!AP570)/12</f>
        <v>0</v>
      </c>
    </row>
    <row r="572" spans="1:13" ht="15.75" customHeight="1" x14ac:dyDescent="0.35">
      <c r="A572" s="623">
        <f>'TEST RDP'!A571</f>
        <v>0</v>
      </c>
      <c r="B572" s="623">
        <f>'TEST RDP'!B571</f>
        <v>0</v>
      </c>
      <c r="C572" s="623">
        <f>'TEST RDP'!C571</f>
        <v>0</v>
      </c>
      <c r="D572" s="624">
        <f>('TEST RDP'!H571+'TEST RDP'!X571)/2</f>
        <v>0</v>
      </c>
      <c r="E572" s="625">
        <f>('TEST RDP'!J571+'TEST RDP'!P571+'TEST RDP'!AF571)/3</f>
        <v>0</v>
      </c>
      <c r="F572" s="625">
        <f>('TEST RDP'!F571+'TEST RDP'!L571+'TEST RDP'!N571+'TEST RDP'!Z571+'TEST RDP'!AH571+'TEST RDP'!AJ571+'TEST RDP'!AL571+'TEST RDP'!AP571)/8</f>
        <v>0</v>
      </c>
      <c r="G572" s="625">
        <f>('TEST RDP'!R571+'TEST RDP'!T571+'TEST RDP'!V571+'TEST RDP'!AB571+'TEST RDP'!AD571+'TEST RDP'!AN571)/6</f>
        <v>0</v>
      </c>
      <c r="H572" s="625">
        <f>('TEST RDP'!AH571+'TEST RDP'!AJ571+'TEST RDP'!AL571+'TEST RDP'!AN571+'TEST RDP'!AP571)/5</f>
        <v>0</v>
      </c>
      <c r="I572" s="625">
        <f>('TEST RDP'!Z571+'TEST RDP'!AH571+'TEST RDP'!AL571)/3</f>
        <v>0</v>
      </c>
      <c r="J572" s="626">
        <f>('TEST RDP'!H571+'TEST RDP'!R571+'TEST RDP'!AD571+'TEST RDP'!AP571)/4</f>
        <v>0</v>
      </c>
      <c r="K572" s="632">
        <f>('TEST RDP'!H571+'TEST RDP'!J571+'TEST RDP'!P571+'TEST RDP'!T571+'TEST RDP'!V571+'TEST RDP'!X571+'TEST RDP'!AF571+'TEST RDP'!AJ571+'TEST RDP'!AN571+'TEST RDP'!AP571)/10</f>
        <v>0</v>
      </c>
      <c r="L572" s="624">
        <f>('TEST RDP'!F571+'TEST RDP'!J571+'TEST RDP'!P571+'TEST RDP'!X571+'TEST RDP'!Z571+'TEST RDP'!AF571+'TEST RDP'!AL571)/7</f>
        <v>0</v>
      </c>
      <c r="M572" s="626">
        <f>('TEST RDP'!H571+'TEST RDP'!L571+'TEST RDP'!N571+'TEST RDP'!R571+'TEST RDP'!T571+'TEST RDP'!V571+'TEST RDP'!AB571+'TEST RDP'!AD571+'TEST RDP'!AH571+'TEST RDP'!AJ571+'TEST RDP'!AN571+'TEST RDP'!AP571)/12</f>
        <v>0</v>
      </c>
    </row>
    <row r="573" spans="1:13" ht="15.75" customHeight="1" x14ac:dyDescent="0.35">
      <c r="A573" s="623">
        <f>'TEST RDP'!A572</f>
        <v>0</v>
      </c>
      <c r="B573" s="623">
        <f>'TEST RDP'!B572</f>
        <v>0</v>
      </c>
      <c r="C573" s="623">
        <f>'TEST RDP'!C572</f>
        <v>0</v>
      </c>
      <c r="D573" s="624">
        <f>('TEST RDP'!H572+'TEST RDP'!X572)/2</f>
        <v>0</v>
      </c>
      <c r="E573" s="625">
        <f>('TEST RDP'!J572+'TEST RDP'!P572+'TEST RDP'!AF572)/3</f>
        <v>0</v>
      </c>
      <c r="F573" s="625">
        <f>('TEST RDP'!F572+'TEST RDP'!L572+'TEST RDP'!N572+'TEST RDP'!Z572+'TEST RDP'!AH572+'TEST RDP'!AJ572+'TEST RDP'!AL572+'TEST RDP'!AP572)/8</f>
        <v>0</v>
      </c>
      <c r="G573" s="625">
        <f>('TEST RDP'!R572+'TEST RDP'!T572+'TEST RDP'!V572+'TEST RDP'!AB572+'TEST RDP'!AD572+'TEST RDP'!AN572)/6</f>
        <v>0</v>
      </c>
      <c r="H573" s="625">
        <f>('TEST RDP'!AH572+'TEST RDP'!AJ572+'TEST RDP'!AL572+'TEST RDP'!AN572+'TEST RDP'!AP572)/5</f>
        <v>0</v>
      </c>
      <c r="I573" s="625">
        <f>('TEST RDP'!Z572+'TEST RDP'!AH572+'TEST RDP'!AL572)/3</f>
        <v>0</v>
      </c>
      <c r="J573" s="626">
        <f>('TEST RDP'!H572+'TEST RDP'!R572+'TEST RDP'!AD572+'TEST RDP'!AP572)/4</f>
        <v>0</v>
      </c>
      <c r="K573" s="632">
        <f>('TEST RDP'!H572+'TEST RDP'!J572+'TEST RDP'!P572+'TEST RDP'!T572+'TEST RDP'!V572+'TEST RDP'!X572+'TEST RDP'!AF572+'TEST RDP'!AJ572+'TEST RDP'!AN572+'TEST RDP'!AP572)/10</f>
        <v>0</v>
      </c>
      <c r="L573" s="624">
        <f>('TEST RDP'!F572+'TEST RDP'!J572+'TEST RDP'!P572+'TEST RDP'!X572+'TEST RDP'!Z572+'TEST RDP'!AF572+'TEST RDP'!AL572)/7</f>
        <v>0</v>
      </c>
      <c r="M573" s="626">
        <f>('TEST RDP'!H572+'TEST RDP'!L572+'TEST RDP'!N572+'TEST RDP'!R572+'TEST RDP'!T572+'TEST RDP'!V572+'TEST RDP'!AB572+'TEST RDP'!AD572+'TEST RDP'!AH572+'TEST RDP'!AJ572+'TEST RDP'!AN572+'TEST RDP'!AP572)/12</f>
        <v>0</v>
      </c>
    </row>
    <row r="574" spans="1:13" ht="15.75" customHeight="1" x14ac:dyDescent="0.35">
      <c r="A574" s="623">
        <f>'TEST RDP'!A573</f>
        <v>0</v>
      </c>
      <c r="B574" s="623">
        <f>'TEST RDP'!B573</f>
        <v>0</v>
      </c>
      <c r="C574" s="623">
        <f>'TEST RDP'!C573</f>
        <v>0</v>
      </c>
      <c r="D574" s="624">
        <f>('TEST RDP'!H573+'TEST RDP'!X573)/2</f>
        <v>0</v>
      </c>
      <c r="E574" s="625">
        <f>('TEST RDP'!J573+'TEST RDP'!P573+'TEST RDP'!AF573)/3</f>
        <v>0</v>
      </c>
      <c r="F574" s="625">
        <f>('TEST RDP'!F573+'TEST RDP'!L573+'TEST RDP'!N573+'TEST RDP'!Z573+'TEST RDP'!AH573+'TEST RDP'!AJ573+'TEST RDP'!AL573+'TEST RDP'!AP573)/8</f>
        <v>0</v>
      </c>
      <c r="G574" s="625">
        <f>('TEST RDP'!R573+'TEST RDP'!T573+'TEST RDP'!V573+'TEST RDP'!AB573+'TEST RDP'!AD573+'TEST RDP'!AN573)/6</f>
        <v>0</v>
      </c>
      <c r="H574" s="625">
        <f>('TEST RDP'!AH573+'TEST RDP'!AJ573+'TEST RDP'!AL573+'TEST RDP'!AN573+'TEST RDP'!AP573)/5</f>
        <v>0</v>
      </c>
      <c r="I574" s="625">
        <f>('TEST RDP'!Z573+'TEST RDP'!AH573+'TEST RDP'!AL573)/3</f>
        <v>0</v>
      </c>
      <c r="J574" s="626">
        <f>('TEST RDP'!H573+'TEST RDP'!R573+'TEST RDP'!AD573+'TEST RDP'!AP573)/4</f>
        <v>0</v>
      </c>
      <c r="K574" s="632">
        <f>('TEST RDP'!H573+'TEST RDP'!J573+'TEST RDP'!P573+'TEST RDP'!T573+'TEST RDP'!V573+'TEST RDP'!X573+'TEST RDP'!AF573+'TEST RDP'!AJ573+'TEST RDP'!AN573+'TEST RDP'!AP573)/10</f>
        <v>0</v>
      </c>
      <c r="L574" s="624">
        <f>('TEST RDP'!F573+'TEST RDP'!J573+'TEST RDP'!P573+'TEST RDP'!X573+'TEST RDP'!Z573+'TEST RDP'!AF573+'TEST RDP'!AL573)/7</f>
        <v>0</v>
      </c>
      <c r="M574" s="626">
        <f>('TEST RDP'!H573+'TEST RDP'!L573+'TEST RDP'!N573+'TEST RDP'!R573+'TEST RDP'!T573+'TEST RDP'!V573+'TEST RDP'!AB573+'TEST RDP'!AD573+'TEST RDP'!AH573+'TEST RDP'!AJ573+'TEST RDP'!AN573+'TEST RDP'!AP573)/12</f>
        <v>0</v>
      </c>
    </row>
    <row r="575" spans="1:13" ht="15.75" customHeight="1" x14ac:dyDescent="0.35">
      <c r="A575" s="623">
        <f>'TEST RDP'!A574</f>
        <v>0</v>
      </c>
      <c r="B575" s="623">
        <f>'TEST RDP'!B574</f>
        <v>0</v>
      </c>
      <c r="C575" s="623">
        <f>'TEST RDP'!C574</f>
        <v>0</v>
      </c>
      <c r="D575" s="624">
        <f>('TEST RDP'!H574+'TEST RDP'!X574)/2</f>
        <v>0</v>
      </c>
      <c r="E575" s="625">
        <f>('TEST RDP'!J574+'TEST RDP'!P574+'TEST RDP'!AF574)/3</f>
        <v>0</v>
      </c>
      <c r="F575" s="625">
        <f>('TEST RDP'!F574+'TEST RDP'!L574+'TEST RDP'!N574+'TEST RDP'!Z574+'TEST RDP'!AH574+'TEST RDP'!AJ574+'TEST RDP'!AL574+'TEST RDP'!AP574)/8</f>
        <v>0</v>
      </c>
      <c r="G575" s="625">
        <f>('TEST RDP'!R574+'TEST RDP'!T574+'TEST RDP'!V574+'TEST RDP'!AB574+'TEST RDP'!AD574+'TEST RDP'!AN574)/6</f>
        <v>0</v>
      </c>
      <c r="H575" s="625">
        <f>('TEST RDP'!AH574+'TEST RDP'!AJ574+'TEST RDP'!AL574+'TEST RDP'!AN574+'TEST RDP'!AP574)/5</f>
        <v>0</v>
      </c>
      <c r="I575" s="625">
        <f>('TEST RDP'!Z574+'TEST RDP'!AH574+'TEST RDP'!AL574)/3</f>
        <v>0</v>
      </c>
      <c r="J575" s="626">
        <f>('TEST RDP'!H574+'TEST RDP'!R574+'TEST RDP'!AD574+'TEST RDP'!AP574)/4</f>
        <v>0</v>
      </c>
      <c r="K575" s="632">
        <f>('TEST RDP'!H574+'TEST RDP'!J574+'TEST RDP'!P574+'TEST RDP'!T574+'TEST RDP'!V574+'TEST RDP'!X574+'TEST RDP'!AF574+'TEST RDP'!AJ574+'TEST RDP'!AN574+'TEST RDP'!AP574)/10</f>
        <v>0</v>
      </c>
      <c r="L575" s="624">
        <f>('TEST RDP'!F574+'TEST RDP'!J574+'TEST RDP'!P574+'TEST RDP'!X574+'TEST RDP'!Z574+'TEST RDP'!AF574+'TEST RDP'!AL574)/7</f>
        <v>0</v>
      </c>
      <c r="M575" s="626">
        <f>('TEST RDP'!H574+'TEST RDP'!L574+'TEST RDP'!N574+'TEST RDP'!R574+'TEST RDP'!T574+'TEST RDP'!V574+'TEST RDP'!AB574+'TEST RDP'!AD574+'TEST RDP'!AH574+'TEST RDP'!AJ574+'TEST RDP'!AN574+'TEST RDP'!AP574)/12</f>
        <v>0</v>
      </c>
    </row>
    <row r="576" spans="1:13" ht="15.75" customHeight="1" x14ac:dyDescent="0.35">
      <c r="A576" s="623">
        <f>'TEST RDP'!A575</f>
        <v>0</v>
      </c>
      <c r="B576" s="623">
        <f>'TEST RDP'!B575</f>
        <v>0</v>
      </c>
      <c r="C576" s="623">
        <f>'TEST RDP'!C575</f>
        <v>0</v>
      </c>
      <c r="D576" s="624">
        <f>('TEST RDP'!H575+'TEST RDP'!X575)/2</f>
        <v>0</v>
      </c>
      <c r="E576" s="625">
        <f>('TEST RDP'!J575+'TEST RDP'!P575+'TEST RDP'!AF575)/3</f>
        <v>0</v>
      </c>
      <c r="F576" s="625">
        <f>('TEST RDP'!F575+'TEST RDP'!L575+'TEST RDP'!N575+'TEST RDP'!Z575+'TEST RDP'!AH575+'TEST RDP'!AJ575+'TEST RDP'!AL575+'TEST RDP'!AP575)/8</f>
        <v>0</v>
      </c>
      <c r="G576" s="625">
        <f>('TEST RDP'!R575+'TEST RDP'!T575+'TEST RDP'!V575+'TEST RDP'!AB575+'TEST RDP'!AD575+'TEST RDP'!AN575)/6</f>
        <v>0</v>
      </c>
      <c r="H576" s="625">
        <f>('TEST RDP'!AH575+'TEST RDP'!AJ575+'TEST RDP'!AL575+'TEST RDP'!AN575+'TEST RDP'!AP575)/5</f>
        <v>0</v>
      </c>
      <c r="I576" s="625">
        <f>('TEST RDP'!Z575+'TEST RDP'!AH575+'TEST RDP'!AL575)/3</f>
        <v>0</v>
      </c>
      <c r="J576" s="626">
        <f>('TEST RDP'!H575+'TEST RDP'!R575+'TEST RDP'!AD575+'TEST RDP'!AP575)/4</f>
        <v>0</v>
      </c>
      <c r="K576" s="632">
        <f>('TEST RDP'!H575+'TEST RDP'!J575+'TEST RDP'!P575+'TEST RDP'!T575+'TEST RDP'!V575+'TEST RDP'!X575+'TEST RDP'!AF575+'TEST RDP'!AJ575+'TEST RDP'!AN575+'TEST RDP'!AP575)/10</f>
        <v>0</v>
      </c>
      <c r="L576" s="624">
        <f>('TEST RDP'!F575+'TEST RDP'!J575+'TEST RDP'!P575+'TEST RDP'!X575+'TEST RDP'!Z575+'TEST RDP'!AF575+'TEST RDP'!AL575)/7</f>
        <v>0</v>
      </c>
      <c r="M576" s="626">
        <f>('TEST RDP'!H575+'TEST RDP'!L575+'TEST RDP'!N575+'TEST RDP'!R575+'TEST RDP'!T575+'TEST RDP'!V575+'TEST RDP'!AB575+'TEST RDP'!AD575+'TEST RDP'!AH575+'TEST RDP'!AJ575+'TEST RDP'!AN575+'TEST RDP'!AP575)/12</f>
        <v>0</v>
      </c>
    </row>
    <row r="577" spans="1:13" ht="15.75" customHeight="1" x14ac:dyDescent="0.35">
      <c r="A577" s="623">
        <f>'TEST RDP'!A576</f>
        <v>0</v>
      </c>
      <c r="B577" s="623">
        <f>'TEST RDP'!B576</f>
        <v>0</v>
      </c>
      <c r="C577" s="623">
        <f>'TEST RDP'!C576</f>
        <v>0</v>
      </c>
      <c r="D577" s="624">
        <f>('TEST RDP'!H576+'TEST RDP'!X576)/2</f>
        <v>0</v>
      </c>
      <c r="E577" s="625">
        <f>('TEST RDP'!J576+'TEST RDP'!P576+'TEST RDP'!AF576)/3</f>
        <v>0</v>
      </c>
      <c r="F577" s="625">
        <f>('TEST RDP'!F576+'TEST RDP'!L576+'TEST RDP'!N576+'TEST RDP'!Z576+'TEST RDP'!AH576+'TEST RDP'!AJ576+'TEST RDP'!AL576+'TEST RDP'!AP576)/8</f>
        <v>0</v>
      </c>
      <c r="G577" s="625">
        <f>('TEST RDP'!R576+'TEST RDP'!T576+'TEST RDP'!V576+'TEST RDP'!AB576+'TEST RDP'!AD576+'TEST RDP'!AN576)/6</f>
        <v>0</v>
      </c>
      <c r="H577" s="625">
        <f>('TEST RDP'!AH576+'TEST RDP'!AJ576+'TEST RDP'!AL576+'TEST RDP'!AN576+'TEST RDP'!AP576)/5</f>
        <v>0</v>
      </c>
      <c r="I577" s="625">
        <f>('TEST RDP'!Z576+'TEST RDP'!AH576+'TEST RDP'!AL576)/3</f>
        <v>0</v>
      </c>
      <c r="J577" s="626">
        <f>('TEST RDP'!H576+'TEST RDP'!R576+'TEST RDP'!AD576+'TEST RDP'!AP576)/4</f>
        <v>0</v>
      </c>
      <c r="K577" s="632">
        <f>('TEST RDP'!H576+'TEST RDP'!J576+'TEST RDP'!P576+'TEST RDP'!T576+'TEST RDP'!V576+'TEST RDP'!X576+'TEST RDP'!AF576+'TEST RDP'!AJ576+'TEST RDP'!AN576+'TEST RDP'!AP576)/10</f>
        <v>0</v>
      </c>
      <c r="L577" s="624">
        <f>('TEST RDP'!F576+'TEST RDP'!J576+'TEST RDP'!P576+'TEST RDP'!X576+'TEST RDP'!Z576+'TEST RDP'!AF576+'TEST RDP'!AL576)/7</f>
        <v>0</v>
      </c>
      <c r="M577" s="626">
        <f>('TEST RDP'!H576+'TEST RDP'!L576+'TEST RDP'!N576+'TEST RDP'!R576+'TEST RDP'!T576+'TEST RDP'!V576+'TEST RDP'!AB576+'TEST RDP'!AD576+'TEST RDP'!AH576+'TEST RDP'!AJ576+'TEST RDP'!AN576+'TEST RDP'!AP576)/12</f>
        <v>0</v>
      </c>
    </row>
    <row r="578" spans="1:13" ht="15.75" customHeight="1" x14ac:dyDescent="0.35">
      <c r="A578" s="623">
        <f>'TEST RDP'!A577</f>
        <v>0</v>
      </c>
      <c r="B578" s="623">
        <f>'TEST RDP'!B577</f>
        <v>0</v>
      </c>
      <c r="C578" s="623">
        <f>'TEST RDP'!C577</f>
        <v>0</v>
      </c>
      <c r="D578" s="624">
        <f>('TEST RDP'!H577+'TEST RDP'!X577)/2</f>
        <v>0</v>
      </c>
      <c r="E578" s="625">
        <f>('TEST RDP'!J577+'TEST RDP'!P577+'TEST RDP'!AF577)/3</f>
        <v>0</v>
      </c>
      <c r="F578" s="625">
        <f>('TEST RDP'!F577+'TEST RDP'!L577+'TEST RDP'!N577+'TEST RDP'!Z577+'TEST RDP'!AH577+'TEST RDP'!AJ577+'TEST RDP'!AL577+'TEST RDP'!AP577)/8</f>
        <v>0</v>
      </c>
      <c r="G578" s="625">
        <f>('TEST RDP'!R577+'TEST RDP'!T577+'TEST RDP'!V577+'TEST RDP'!AB577+'TEST RDP'!AD577+'TEST RDP'!AN577)/6</f>
        <v>0</v>
      </c>
      <c r="H578" s="625">
        <f>('TEST RDP'!AH577+'TEST RDP'!AJ577+'TEST RDP'!AL577+'TEST RDP'!AN577+'TEST RDP'!AP577)/5</f>
        <v>0</v>
      </c>
      <c r="I578" s="625">
        <f>('TEST RDP'!Z577+'TEST RDP'!AH577+'TEST RDP'!AL577)/3</f>
        <v>0</v>
      </c>
      <c r="J578" s="626">
        <f>('TEST RDP'!H577+'TEST RDP'!R577+'TEST RDP'!AD577+'TEST RDP'!AP577)/4</f>
        <v>0</v>
      </c>
      <c r="K578" s="632">
        <f>('TEST RDP'!H577+'TEST RDP'!J577+'TEST RDP'!P577+'TEST RDP'!T577+'TEST RDP'!V577+'TEST RDP'!X577+'TEST RDP'!AF577+'TEST RDP'!AJ577+'TEST RDP'!AN577+'TEST RDP'!AP577)/10</f>
        <v>0</v>
      </c>
      <c r="L578" s="624">
        <f>('TEST RDP'!F577+'TEST RDP'!J577+'TEST RDP'!P577+'TEST RDP'!X577+'TEST RDP'!Z577+'TEST RDP'!AF577+'TEST RDP'!AL577)/7</f>
        <v>0</v>
      </c>
      <c r="M578" s="626">
        <f>('TEST RDP'!H577+'TEST RDP'!L577+'TEST RDP'!N577+'TEST RDP'!R577+'TEST RDP'!T577+'TEST RDP'!V577+'TEST RDP'!AB577+'TEST RDP'!AD577+'TEST RDP'!AH577+'TEST RDP'!AJ577+'TEST RDP'!AN577+'TEST RDP'!AP577)/12</f>
        <v>0</v>
      </c>
    </row>
    <row r="579" spans="1:13" ht="15.75" customHeight="1" x14ac:dyDescent="0.35">
      <c r="A579" s="623">
        <f>'TEST RDP'!A578</f>
        <v>0</v>
      </c>
      <c r="B579" s="623">
        <f>'TEST RDP'!B578</f>
        <v>0</v>
      </c>
      <c r="C579" s="623">
        <f>'TEST RDP'!C578</f>
        <v>0</v>
      </c>
      <c r="D579" s="624">
        <f>('TEST RDP'!H578+'TEST RDP'!X578)/2</f>
        <v>0</v>
      </c>
      <c r="E579" s="625">
        <f>('TEST RDP'!J578+'TEST RDP'!P578+'TEST RDP'!AF578)/3</f>
        <v>0</v>
      </c>
      <c r="F579" s="625">
        <f>('TEST RDP'!F578+'TEST RDP'!L578+'TEST RDP'!N578+'TEST RDP'!Z578+'TEST RDP'!AH578+'TEST RDP'!AJ578+'TEST RDP'!AL578+'TEST RDP'!AP578)/8</f>
        <v>0</v>
      </c>
      <c r="G579" s="625">
        <f>('TEST RDP'!R578+'TEST RDP'!T578+'TEST RDP'!V578+'TEST RDP'!AB578+'TEST RDP'!AD578+'TEST RDP'!AN578)/6</f>
        <v>0</v>
      </c>
      <c r="H579" s="625">
        <f>('TEST RDP'!AH578+'TEST RDP'!AJ578+'TEST RDP'!AL578+'TEST RDP'!AN578+'TEST RDP'!AP578)/5</f>
        <v>0</v>
      </c>
      <c r="I579" s="625">
        <f>('TEST RDP'!Z578+'TEST RDP'!AH578+'TEST RDP'!AL578)/3</f>
        <v>0</v>
      </c>
      <c r="J579" s="626">
        <f>('TEST RDP'!H578+'TEST RDP'!R578+'TEST RDP'!AD578+'TEST RDP'!AP578)/4</f>
        <v>0</v>
      </c>
      <c r="K579" s="632">
        <f>('TEST RDP'!H578+'TEST RDP'!J578+'TEST RDP'!P578+'TEST RDP'!T578+'TEST RDP'!V578+'TEST RDP'!X578+'TEST RDP'!AF578+'TEST RDP'!AJ578+'TEST RDP'!AN578+'TEST RDP'!AP578)/10</f>
        <v>0</v>
      </c>
      <c r="L579" s="624">
        <f>('TEST RDP'!F578+'TEST RDP'!J578+'TEST RDP'!P578+'TEST RDP'!X578+'TEST RDP'!Z578+'TEST RDP'!AF578+'TEST RDP'!AL578)/7</f>
        <v>0</v>
      </c>
      <c r="M579" s="626">
        <f>('TEST RDP'!H578+'TEST RDP'!L578+'TEST RDP'!N578+'TEST RDP'!R578+'TEST RDP'!T578+'TEST RDP'!V578+'TEST RDP'!AB578+'TEST RDP'!AD578+'TEST RDP'!AH578+'TEST RDP'!AJ578+'TEST RDP'!AN578+'TEST RDP'!AP578)/12</f>
        <v>0</v>
      </c>
    </row>
    <row r="580" spans="1:13" ht="15.75" customHeight="1" x14ac:dyDescent="0.35">
      <c r="A580" s="623">
        <f>'TEST RDP'!A579</f>
        <v>0</v>
      </c>
      <c r="B580" s="623">
        <f>'TEST RDP'!B579</f>
        <v>0</v>
      </c>
      <c r="C580" s="623">
        <f>'TEST RDP'!C579</f>
        <v>0</v>
      </c>
      <c r="D580" s="624">
        <f>('TEST RDP'!H579+'TEST RDP'!X579)/2</f>
        <v>0</v>
      </c>
      <c r="E580" s="625">
        <f>('TEST RDP'!J579+'TEST RDP'!P579+'TEST RDP'!AF579)/3</f>
        <v>0</v>
      </c>
      <c r="F580" s="625">
        <f>('TEST RDP'!F579+'TEST RDP'!L579+'TEST RDP'!N579+'TEST RDP'!Z579+'TEST RDP'!AH579+'TEST RDP'!AJ579+'TEST RDP'!AL579+'TEST RDP'!AP579)/8</f>
        <v>0</v>
      </c>
      <c r="G580" s="625">
        <f>('TEST RDP'!R579+'TEST RDP'!T579+'TEST RDP'!V579+'TEST RDP'!AB579+'TEST RDP'!AD579+'TEST RDP'!AN579)/6</f>
        <v>0</v>
      </c>
      <c r="H580" s="625">
        <f>('TEST RDP'!AH579+'TEST RDP'!AJ579+'TEST RDP'!AL579+'TEST RDP'!AN579+'TEST RDP'!AP579)/5</f>
        <v>0</v>
      </c>
      <c r="I580" s="625">
        <f>('TEST RDP'!Z579+'TEST RDP'!AH579+'TEST RDP'!AL579)/3</f>
        <v>0</v>
      </c>
      <c r="J580" s="626">
        <f>('TEST RDP'!H579+'TEST RDP'!R579+'TEST RDP'!AD579+'TEST RDP'!AP579)/4</f>
        <v>0</v>
      </c>
      <c r="K580" s="632">
        <f>('TEST RDP'!H579+'TEST RDP'!J579+'TEST RDP'!P579+'TEST RDP'!T579+'TEST RDP'!V579+'TEST RDP'!X579+'TEST RDP'!AF579+'TEST RDP'!AJ579+'TEST RDP'!AN579+'TEST RDP'!AP579)/10</f>
        <v>0</v>
      </c>
      <c r="L580" s="624">
        <f>('TEST RDP'!F579+'TEST RDP'!J579+'TEST RDP'!P579+'TEST RDP'!X579+'TEST RDP'!Z579+'TEST RDP'!AF579+'TEST RDP'!AL579)/7</f>
        <v>0</v>
      </c>
      <c r="M580" s="626">
        <f>('TEST RDP'!H579+'TEST RDP'!L579+'TEST RDP'!N579+'TEST RDP'!R579+'TEST RDP'!T579+'TEST RDP'!V579+'TEST RDP'!AB579+'TEST RDP'!AD579+'TEST RDP'!AH579+'TEST RDP'!AJ579+'TEST RDP'!AN579+'TEST RDP'!AP579)/12</f>
        <v>0</v>
      </c>
    </row>
    <row r="581" spans="1:13" ht="15.75" customHeight="1" x14ac:dyDescent="0.35">
      <c r="A581" s="623">
        <f>'TEST RDP'!A580</f>
        <v>0</v>
      </c>
      <c r="B581" s="623">
        <f>'TEST RDP'!B580</f>
        <v>0</v>
      </c>
      <c r="C581" s="623">
        <f>'TEST RDP'!C580</f>
        <v>0</v>
      </c>
      <c r="D581" s="624">
        <f>('TEST RDP'!H580+'TEST RDP'!X580)/2</f>
        <v>0</v>
      </c>
      <c r="E581" s="625">
        <f>('TEST RDP'!J580+'TEST RDP'!P580+'TEST RDP'!AF580)/3</f>
        <v>0</v>
      </c>
      <c r="F581" s="625">
        <f>('TEST RDP'!F580+'TEST RDP'!L580+'TEST RDP'!N580+'TEST RDP'!Z580+'TEST RDP'!AH580+'TEST RDP'!AJ580+'TEST RDP'!AL580+'TEST RDP'!AP580)/8</f>
        <v>0</v>
      </c>
      <c r="G581" s="625">
        <f>('TEST RDP'!R580+'TEST RDP'!T580+'TEST RDP'!V580+'TEST RDP'!AB580+'TEST RDP'!AD580+'TEST RDP'!AN580)/6</f>
        <v>0</v>
      </c>
      <c r="H581" s="625">
        <f>('TEST RDP'!AH580+'TEST RDP'!AJ580+'TEST RDP'!AL580+'TEST RDP'!AN580+'TEST RDP'!AP580)/5</f>
        <v>0</v>
      </c>
      <c r="I581" s="625">
        <f>('TEST RDP'!Z580+'TEST RDP'!AH580+'TEST RDP'!AL580)/3</f>
        <v>0</v>
      </c>
      <c r="J581" s="626">
        <f>('TEST RDP'!H580+'TEST RDP'!R580+'TEST RDP'!AD580+'TEST RDP'!AP580)/4</f>
        <v>0</v>
      </c>
      <c r="K581" s="632">
        <f>('TEST RDP'!H580+'TEST RDP'!J580+'TEST RDP'!P580+'TEST RDP'!T580+'TEST RDP'!V580+'TEST RDP'!X580+'TEST RDP'!AF580+'TEST RDP'!AJ580+'TEST RDP'!AN580+'TEST RDP'!AP580)/10</f>
        <v>0</v>
      </c>
      <c r="L581" s="624">
        <f>('TEST RDP'!F580+'TEST RDP'!J580+'TEST RDP'!P580+'TEST RDP'!X580+'TEST RDP'!Z580+'TEST RDP'!AF580+'TEST RDP'!AL580)/7</f>
        <v>0</v>
      </c>
      <c r="M581" s="626">
        <f>('TEST RDP'!H580+'TEST RDP'!L580+'TEST RDP'!N580+'TEST RDP'!R580+'TEST RDP'!T580+'TEST RDP'!V580+'TEST RDP'!AB580+'TEST RDP'!AD580+'TEST RDP'!AH580+'TEST RDP'!AJ580+'TEST RDP'!AN580+'TEST RDP'!AP580)/12</f>
        <v>0</v>
      </c>
    </row>
    <row r="582" spans="1:13" ht="15.75" customHeight="1" x14ac:dyDescent="0.35">
      <c r="A582" s="623">
        <f>'TEST RDP'!A581</f>
        <v>0</v>
      </c>
      <c r="B582" s="623">
        <f>'TEST RDP'!B581</f>
        <v>0</v>
      </c>
      <c r="C582" s="623">
        <f>'TEST RDP'!C581</f>
        <v>0</v>
      </c>
      <c r="D582" s="624">
        <f>('TEST RDP'!H581+'TEST RDP'!X581)/2</f>
        <v>0</v>
      </c>
      <c r="E582" s="625">
        <f>('TEST RDP'!J581+'TEST RDP'!P581+'TEST RDP'!AF581)/3</f>
        <v>0</v>
      </c>
      <c r="F582" s="625">
        <f>('TEST RDP'!F581+'TEST RDP'!L581+'TEST RDP'!N581+'TEST RDP'!Z581+'TEST RDP'!AH581+'TEST RDP'!AJ581+'TEST RDP'!AL581+'TEST RDP'!AP581)/8</f>
        <v>0</v>
      </c>
      <c r="G582" s="625">
        <f>('TEST RDP'!R581+'TEST RDP'!T581+'TEST RDP'!V581+'TEST RDP'!AB581+'TEST RDP'!AD581+'TEST RDP'!AN581)/6</f>
        <v>0</v>
      </c>
      <c r="H582" s="625">
        <f>('TEST RDP'!AH581+'TEST RDP'!AJ581+'TEST RDP'!AL581+'TEST RDP'!AN581+'TEST RDP'!AP581)/5</f>
        <v>0</v>
      </c>
      <c r="I582" s="625">
        <f>('TEST RDP'!Z581+'TEST RDP'!AH581+'TEST RDP'!AL581)/3</f>
        <v>0</v>
      </c>
      <c r="J582" s="626">
        <f>('TEST RDP'!H581+'TEST RDP'!R581+'TEST RDP'!AD581+'TEST RDP'!AP581)/4</f>
        <v>0</v>
      </c>
      <c r="K582" s="632">
        <f>('TEST RDP'!H581+'TEST RDP'!J581+'TEST RDP'!P581+'TEST RDP'!T581+'TEST RDP'!V581+'TEST RDP'!X581+'TEST RDP'!AF581+'TEST RDP'!AJ581+'TEST RDP'!AN581+'TEST RDP'!AP581)/10</f>
        <v>0</v>
      </c>
      <c r="L582" s="624">
        <f>('TEST RDP'!F581+'TEST RDP'!J581+'TEST RDP'!P581+'TEST RDP'!X581+'TEST RDP'!Z581+'TEST RDP'!AF581+'TEST RDP'!AL581)/7</f>
        <v>0</v>
      </c>
      <c r="M582" s="626">
        <f>('TEST RDP'!H581+'TEST RDP'!L581+'TEST RDP'!N581+'TEST RDP'!R581+'TEST RDP'!T581+'TEST RDP'!V581+'TEST RDP'!AB581+'TEST RDP'!AD581+'TEST RDP'!AH581+'TEST RDP'!AJ581+'TEST RDP'!AN581+'TEST RDP'!AP581)/12</f>
        <v>0</v>
      </c>
    </row>
    <row r="583" spans="1:13" ht="15.75" customHeight="1" x14ac:dyDescent="0.35">
      <c r="A583" s="623">
        <f>'TEST RDP'!A582</f>
        <v>0</v>
      </c>
      <c r="B583" s="623">
        <f>'TEST RDP'!B582</f>
        <v>0</v>
      </c>
      <c r="C583" s="623">
        <f>'TEST RDP'!C582</f>
        <v>0</v>
      </c>
      <c r="D583" s="624">
        <f>('TEST RDP'!H582+'TEST RDP'!X582)/2</f>
        <v>0</v>
      </c>
      <c r="E583" s="625">
        <f>('TEST RDP'!J582+'TEST RDP'!P582+'TEST RDP'!AF582)/3</f>
        <v>0</v>
      </c>
      <c r="F583" s="625">
        <f>('TEST RDP'!F582+'TEST RDP'!L582+'TEST RDP'!N582+'TEST RDP'!Z582+'TEST RDP'!AH582+'TEST RDP'!AJ582+'TEST RDP'!AL582+'TEST RDP'!AP582)/8</f>
        <v>0</v>
      </c>
      <c r="G583" s="625">
        <f>('TEST RDP'!R582+'TEST RDP'!T582+'TEST RDP'!V582+'TEST RDP'!AB582+'TEST RDP'!AD582+'TEST RDP'!AN582)/6</f>
        <v>0</v>
      </c>
      <c r="H583" s="625">
        <f>('TEST RDP'!AH582+'TEST RDP'!AJ582+'TEST RDP'!AL582+'TEST RDP'!AN582+'TEST RDP'!AP582)/5</f>
        <v>0</v>
      </c>
      <c r="I583" s="625">
        <f>('TEST RDP'!Z582+'TEST RDP'!AH582+'TEST RDP'!AL582)/3</f>
        <v>0</v>
      </c>
      <c r="J583" s="626">
        <f>('TEST RDP'!H582+'TEST RDP'!R582+'TEST RDP'!AD582+'TEST RDP'!AP582)/4</f>
        <v>0</v>
      </c>
      <c r="K583" s="632">
        <f>('TEST RDP'!H582+'TEST RDP'!J582+'TEST RDP'!P582+'TEST RDP'!T582+'TEST RDP'!V582+'TEST RDP'!X582+'TEST RDP'!AF582+'TEST RDP'!AJ582+'TEST RDP'!AN582+'TEST RDP'!AP582)/10</f>
        <v>0</v>
      </c>
      <c r="L583" s="624">
        <f>('TEST RDP'!F582+'TEST RDP'!J582+'TEST RDP'!P582+'TEST RDP'!X582+'TEST RDP'!Z582+'TEST RDP'!AF582+'TEST RDP'!AL582)/7</f>
        <v>0</v>
      </c>
      <c r="M583" s="626">
        <f>('TEST RDP'!H582+'TEST RDP'!L582+'TEST RDP'!N582+'TEST RDP'!R582+'TEST RDP'!T582+'TEST RDP'!V582+'TEST RDP'!AB582+'TEST RDP'!AD582+'TEST RDP'!AH582+'TEST RDP'!AJ582+'TEST RDP'!AN582+'TEST RDP'!AP582)/12</f>
        <v>0</v>
      </c>
    </row>
    <row r="584" spans="1:13" ht="15.75" customHeight="1" x14ac:dyDescent="0.35">
      <c r="A584" s="623">
        <f>'TEST RDP'!A583</f>
        <v>0</v>
      </c>
      <c r="B584" s="623">
        <f>'TEST RDP'!B583</f>
        <v>0</v>
      </c>
      <c r="C584" s="623">
        <f>'TEST RDP'!C583</f>
        <v>0</v>
      </c>
      <c r="D584" s="624">
        <f>('TEST RDP'!H583+'TEST RDP'!X583)/2</f>
        <v>0</v>
      </c>
      <c r="E584" s="625">
        <f>('TEST RDP'!J583+'TEST RDP'!P583+'TEST RDP'!AF583)/3</f>
        <v>0</v>
      </c>
      <c r="F584" s="625">
        <f>('TEST RDP'!F583+'TEST RDP'!L583+'TEST RDP'!N583+'TEST RDP'!Z583+'TEST RDP'!AH583+'TEST RDP'!AJ583+'TEST RDP'!AL583+'TEST RDP'!AP583)/8</f>
        <v>0</v>
      </c>
      <c r="G584" s="625">
        <f>('TEST RDP'!R583+'TEST RDP'!T583+'TEST RDP'!V583+'TEST RDP'!AB583+'TEST RDP'!AD583+'TEST RDP'!AN583)/6</f>
        <v>0</v>
      </c>
      <c r="H584" s="625">
        <f>('TEST RDP'!AH583+'TEST RDP'!AJ583+'TEST RDP'!AL583+'TEST RDP'!AN583+'TEST RDP'!AP583)/5</f>
        <v>0</v>
      </c>
      <c r="I584" s="625">
        <f>('TEST RDP'!Z583+'TEST RDP'!AH583+'TEST RDP'!AL583)/3</f>
        <v>0</v>
      </c>
      <c r="J584" s="626">
        <f>('TEST RDP'!H583+'TEST RDP'!R583+'TEST RDP'!AD583+'TEST RDP'!AP583)/4</f>
        <v>0</v>
      </c>
      <c r="K584" s="632">
        <f>('TEST RDP'!H583+'TEST RDP'!J583+'TEST RDP'!P583+'TEST RDP'!T583+'TEST RDP'!V583+'TEST RDP'!X583+'TEST RDP'!AF583+'TEST RDP'!AJ583+'TEST RDP'!AN583+'TEST RDP'!AP583)/10</f>
        <v>0</v>
      </c>
      <c r="L584" s="624">
        <f>('TEST RDP'!F583+'TEST RDP'!J583+'TEST RDP'!P583+'TEST RDP'!X583+'TEST RDP'!Z583+'TEST RDP'!AF583+'TEST RDP'!AL583)/7</f>
        <v>0</v>
      </c>
      <c r="M584" s="626">
        <f>('TEST RDP'!H583+'TEST RDP'!L583+'TEST RDP'!N583+'TEST RDP'!R583+'TEST RDP'!T583+'TEST RDP'!V583+'TEST RDP'!AB583+'TEST RDP'!AD583+'TEST RDP'!AH583+'TEST RDP'!AJ583+'TEST RDP'!AN583+'TEST RDP'!AP583)/12</f>
        <v>0</v>
      </c>
    </row>
    <row r="585" spans="1:13" ht="15.75" customHeight="1" x14ac:dyDescent="0.35">
      <c r="A585" s="623">
        <f>'TEST RDP'!A584</f>
        <v>0</v>
      </c>
      <c r="B585" s="623">
        <f>'TEST RDP'!B584</f>
        <v>0</v>
      </c>
      <c r="C585" s="623">
        <f>'TEST RDP'!C584</f>
        <v>0</v>
      </c>
      <c r="D585" s="624">
        <f>('TEST RDP'!H584+'TEST RDP'!X584)/2</f>
        <v>0</v>
      </c>
      <c r="E585" s="625">
        <f>('TEST RDP'!J584+'TEST RDP'!P584+'TEST RDP'!AF584)/3</f>
        <v>0</v>
      </c>
      <c r="F585" s="625">
        <f>('TEST RDP'!F584+'TEST RDP'!L584+'TEST RDP'!N584+'TEST RDP'!Z584+'TEST RDP'!AH584+'TEST RDP'!AJ584+'TEST RDP'!AL584+'TEST RDP'!AP584)/8</f>
        <v>0</v>
      </c>
      <c r="G585" s="625">
        <f>('TEST RDP'!R584+'TEST RDP'!T584+'TEST RDP'!V584+'TEST RDP'!AB584+'TEST RDP'!AD584+'TEST RDP'!AN584)/6</f>
        <v>0</v>
      </c>
      <c r="H585" s="625">
        <f>('TEST RDP'!AH584+'TEST RDP'!AJ584+'TEST RDP'!AL584+'TEST RDP'!AN584+'TEST RDP'!AP584)/5</f>
        <v>0</v>
      </c>
      <c r="I585" s="625">
        <f>('TEST RDP'!Z584+'TEST RDP'!AH584+'TEST RDP'!AL584)/3</f>
        <v>0</v>
      </c>
      <c r="J585" s="626">
        <f>('TEST RDP'!H584+'TEST RDP'!R584+'TEST RDP'!AD584+'TEST RDP'!AP584)/4</f>
        <v>0</v>
      </c>
      <c r="K585" s="632">
        <f>('TEST RDP'!H584+'TEST RDP'!J584+'TEST RDP'!P584+'TEST RDP'!T584+'TEST RDP'!V584+'TEST RDP'!X584+'TEST RDP'!AF584+'TEST RDP'!AJ584+'TEST RDP'!AN584+'TEST RDP'!AP584)/10</f>
        <v>0</v>
      </c>
      <c r="L585" s="624">
        <f>('TEST RDP'!F584+'TEST RDP'!J584+'TEST RDP'!P584+'TEST RDP'!X584+'TEST RDP'!Z584+'TEST RDP'!AF584+'TEST RDP'!AL584)/7</f>
        <v>0</v>
      </c>
      <c r="M585" s="626">
        <f>('TEST RDP'!H584+'TEST RDP'!L584+'TEST RDP'!N584+'TEST RDP'!R584+'TEST RDP'!T584+'TEST RDP'!V584+'TEST RDP'!AB584+'TEST RDP'!AD584+'TEST RDP'!AH584+'TEST RDP'!AJ584+'TEST RDP'!AN584+'TEST RDP'!AP584)/12</f>
        <v>0</v>
      </c>
    </row>
    <row r="586" spans="1:13" ht="15.75" customHeight="1" x14ac:dyDescent="0.35">
      <c r="A586" s="623">
        <f>'TEST RDP'!A585</f>
        <v>0</v>
      </c>
      <c r="B586" s="623">
        <f>'TEST RDP'!B585</f>
        <v>0</v>
      </c>
      <c r="C586" s="623">
        <f>'TEST RDP'!C585</f>
        <v>0</v>
      </c>
      <c r="D586" s="624">
        <f>('TEST RDP'!H585+'TEST RDP'!X585)/2</f>
        <v>0</v>
      </c>
      <c r="E586" s="625">
        <f>('TEST RDP'!J585+'TEST RDP'!P585+'TEST RDP'!AF585)/3</f>
        <v>0</v>
      </c>
      <c r="F586" s="625">
        <f>('TEST RDP'!F585+'TEST RDP'!L585+'TEST RDP'!N585+'TEST RDP'!Z585+'TEST RDP'!AH585+'TEST RDP'!AJ585+'TEST RDP'!AL585+'TEST RDP'!AP585)/8</f>
        <v>0</v>
      </c>
      <c r="G586" s="625">
        <f>('TEST RDP'!R585+'TEST RDP'!T585+'TEST RDP'!V585+'TEST RDP'!AB585+'TEST RDP'!AD585+'TEST RDP'!AN585)/6</f>
        <v>0</v>
      </c>
      <c r="H586" s="625">
        <f>('TEST RDP'!AH585+'TEST RDP'!AJ585+'TEST RDP'!AL585+'TEST RDP'!AN585+'TEST RDP'!AP585)/5</f>
        <v>0</v>
      </c>
      <c r="I586" s="625">
        <f>('TEST RDP'!Z585+'TEST RDP'!AH585+'TEST RDP'!AL585)/3</f>
        <v>0</v>
      </c>
      <c r="J586" s="626">
        <f>('TEST RDP'!H585+'TEST RDP'!R585+'TEST RDP'!AD585+'TEST RDP'!AP585)/4</f>
        <v>0</v>
      </c>
      <c r="K586" s="632">
        <f>('TEST RDP'!H585+'TEST RDP'!J585+'TEST RDP'!P585+'TEST RDP'!T585+'TEST RDP'!V585+'TEST RDP'!X585+'TEST RDP'!AF585+'TEST RDP'!AJ585+'TEST RDP'!AN585+'TEST RDP'!AP585)/10</f>
        <v>0</v>
      </c>
      <c r="L586" s="624">
        <f>('TEST RDP'!F585+'TEST RDP'!J585+'TEST RDP'!P585+'TEST RDP'!X585+'TEST RDP'!Z585+'TEST RDP'!AF585+'TEST RDP'!AL585)/7</f>
        <v>0</v>
      </c>
      <c r="M586" s="626">
        <f>('TEST RDP'!H585+'TEST RDP'!L585+'TEST RDP'!N585+'TEST RDP'!R585+'TEST RDP'!T585+'TEST RDP'!V585+'TEST RDP'!AB585+'TEST RDP'!AD585+'TEST RDP'!AH585+'TEST RDP'!AJ585+'TEST RDP'!AN585+'TEST RDP'!AP585)/12</f>
        <v>0</v>
      </c>
    </row>
    <row r="587" spans="1:13" ht="15.75" customHeight="1" x14ac:dyDescent="0.35">
      <c r="A587" s="623">
        <f>'TEST RDP'!A586</f>
        <v>0</v>
      </c>
      <c r="B587" s="623">
        <f>'TEST RDP'!B586</f>
        <v>0</v>
      </c>
      <c r="C587" s="623">
        <f>'TEST RDP'!C586</f>
        <v>0</v>
      </c>
      <c r="D587" s="624">
        <f>('TEST RDP'!H586+'TEST RDP'!X586)/2</f>
        <v>0</v>
      </c>
      <c r="E587" s="625">
        <f>('TEST RDP'!J586+'TEST RDP'!P586+'TEST RDP'!AF586)/3</f>
        <v>0</v>
      </c>
      <c r="F587" s="625">
        <f>('TEST RDP'!F586+'TEST RDP'!L586+'TEST RDP'!N586+'TEST RDP'!Z586+'TEST RDP'!AH586+'TEST RDP'!AJ586+'TEST RDP'!AL586+'TEST RDP'!AP586)/8</f>
        <v>0</v>
      </c>
      <c r="G587" s="625">
        <f>('TEST RDP'!R586+'TEST RDP'!T586+'TEST RDP'!V586+'TEST RDP'!AB586+'TEST RDP'!AD586+'TEST RDP'!AN586)/6</f>
        <v>0</v>
      </c>
      <c r="H587" s="625">
        <f>('TEST RDP'!AH586+'TEST RDP'!AJ586+'TEST RDP'!AL586+'TEST RDP'!AN586+'TEST RDP'!AP586)/5</f>
        <v>0</v>
      </c>
      <c r="I587" s="625">
        <f>('TEST RDP'!Z586+'TEST RDP'!AH586+'TEST RDP'!AL586)/3</f>
        <v>0</v>
      </c>
      <c r="J587" s="626">
        <f>('TEST RDP'!H586+'TEST RDP'!R586+'TEST RDP'!AD586+'TEST RDP'!AP586)/4</f>
        <v>0</v>
      </c>
      <c r="K587" s="632">
        <f>('TEST RDP'!H586+'TEST RDP'!J586+'TEST RDP'!P586+'TEST RDP'!T586+'TEST RDP'!V586+'TEST RDP'!X586+'TEST RDP'!AF586+'TEST RDP'!AJ586+'TEST RDP'!AN586+'TEST RDP'!AP586)/10</f>
        <v>0</v>
      </c>
      <c r="L587" s="624">
        <f>('TEST RDP'!F586+'TEST RDP'!J586+'TEST RDP'!P586+'TEST RDP'!X586+'TEST RDP'!Z586+'TEST RDP'!AF586+'TEST RDP'!AL586)/7</f>
        <v>0</v>
      </c>
      <c r="M587" s="626">
        <f>('TEST RDP'!H586+'TEST RDP'!L586+'TEST RDP'!N586+'TEST RDP'!R586+'TEST RDP'!T586+'TEST RDP'!V586+'TEST RDP'!AB586+'TEST RDP'!AD586+'TEST RDP'!AH586+'TEST RDP'!AJ586+'TEST RDP'!AN586+'TEST RDP'!AP586)/12</f>
        <v>0</v>
      </c>
    </row>
    <row r="588" spans="1:13" ht="15.75" customHeight="1" x14ac:dyDescent="0.35">
      <c r="A588" s="623">
        <f>'TEST RDP'!A587</f>
        <v>0</v>
      </c>
      <c r="B588" s="623">
        <f>'TEST RDP'!B587</f>
        <v>0</v>
      </c>
      <c r="C588" s="623">
        <f>'TEST RDP'!C587</f>
        <v>0</v>
      </c>
      <c r="D588" s="624">
        <f>('TEST RDP'!H587+'TEST RDP'!X587)/2</f>
        <v>0</v>
      </c>
      <c r="E588" s="625">
        <f>('TEST RDP'!J587+'TEST RDP'!P587+'TEST RDP'!AF587)/3</f>
        <v>0</v>
      </c>
      <c r="F588" s="625">
        <f>('TEST RDP'!F587+'TEST RDP'!L587+'TEST RDP'!N587+'TEST RDP'!Z587+'TEST RDP'!AH587+'TEST RDP'!AJ587+'TEST RDP'!AL587+'TEST RDP'!AP587)/8</f>
        <v>0</v>
      </c>
      <c r="G588" s="625">
        <f>('TEST RDP'!R587+'TEST RDP'!T587+'TEST RDP'!V587+'TEST RDP'!AB587+'TEST RDP'!AD587+'TEST RDP'!AN587)/6</f>
        <v>0</v>
      </c>
      <c r="H588" s="625">
        <f>('TEST RDP'!AH587+'TEST RDP'!AJ587+'TEST RDP'!AL587+'TEST RDP'!AN587+'TEST RDP'!AP587)/5</f>
        <v>0</v>
      </c>
      <c r="I588" s="625">
        <f>('TEST RDP'!Z587+'TEST RDP'!AH587+'TEST RDP'!AL587)/3</f>
        <v>0</v>
      </c>
      <c r="J588" s="626">
        <f>('TEST RDP'!H587+'TEST RDP'!R587+'TEST RDP'!AD587+'TEST RDP'!AP587)/4</f>
        <v>0</v>
      </c>
      <c r="K588" s="632">
        <f>('TEST RDP'!H587+'TEST RDP'!J587+'TEST RDP'!P587+'TEST RDP'!T587+'TEST RDP'!V587+'TEST RDP'!X587+'TEST RDP'!AF587+'TEST RDP'!AJ587+'TEST RDP'!AN587+'TEST RDP'!AP587)/10</f>
        <v>0</v>
      </c>
      <c r="L588" s="624">
        <f>('TEST RDP'!F587+'TEST RDP'!J587+'TEST RDP'!P587+'TEST RDP'!X587+'TEST RDP'!Z587+'TEST RDP'!AF587+'TEST RDP'!AL587)/7</f>
        <v>0</v>
      </c>
      <c r="M588" s="626">
        <f>('TEST RDP'!H587+'TEST RDP'!L587+'TEST RDP'!N587+'TEST RDP'!R587+'TEST RDP'!T587+'TEST RDP'!V587+'TEST RDP'!AB587+'TEST RDP'!AD587+'TEST RDP'!AH587+'TEST RDP'!AJ587+'TEST RDP'!AN587+'TEST RDP'!AP587)/12</f>
        <v>0</v>
      </c>
    </row>
    <row r="589" spans="1:13" ht="15.75" customHeight="1" x14ac:dyDescent="0.35">
      <c r="A589" s="623">
        <f>'TEST RDP'!A588</f>
        <v>0</v>
      </c>
      <c r="B589" s="623">
        <f>'TEST RDP'!B588</f>
        <v>0</v>
      </c>
      <c r="C589" s="623">
        <f>'TEST RDP'!C588</f>
        <v>0</v>
      </c>
      <c r="D589" s="624">
        <f>('TEST RDP'!H588+'TEST RDP'!X588)/2</f>
        <v>0</v>
      </c>
      <c r="E589" s="625">
        <f>('TEST RDP'!J588+'TEST RDP'!P588+'TEST RDP'!AF588)/3</f>
        <v>0</v>
      </c>
      <c r="F589" s="625">
        <f>('TEST RDP'!F588+'TEST RDP'!L588+'TEST RDP'!N588+'TEST RDP'!Z588+'TEST RDP'!AH588+'TEST RDP'!AJ588+'TEST RDP'!AL588+'TEST RDP'!AP588)/8</f>
        <v>0</v>
      </c>
      <c r="G589" s="625">
        <f>('TEST RDP'!R588+'TEST RDP'!T588+'TEST RDP'!V588+'TEST RDP'!AB588+'TEST RDP'!AD588+'TEST RDP'!AN588)/6</f>
        <v>0</v>
      </c>
      <c r="H589" s="625">
        <f>('TEST RDP'!AH588+'TEST RDP'!AJ588+'TEST RDP'!AL588+'TEST RDP'!AN588+'TEST RDP'!AP588)/5</f>
        <v>0</v>
      </c>
      <c r="I589" s="625">
        <f>('TEST RDP'!Z588+'TEST RDP'!AH588+'TEST RDP'!AL588)/3</f>
        <v>0</v>
      </c>
      <c r="J589" s="626">
        <f>('TEST RDP'!H588+'TEST RDP'!R588+'TEST RDP'!AD588+'TEST RDP'!AP588)/4</f>
        <v>0</v>
      </c>
      <c r="K589" s="632">
        <f>('TEST RDP'!H588+'TEST RDP'!J588+'TEST RDP'!P588+'TEST RDP'!T588+'TEST RDP'!V588+'TEST RDP'!X588+'TEST RDP'!AF588+'TEST RDP'!AJ588+'TEST RDP'!AN588+'TEST RDP'!AP588)/10</f>
        <v>0</v>
      </c>
      <c r="L589" s="624">
        <f>('TEST RDP'!F588+'TEST RDP'!J588+'TEST RDP'!P588+'TEST RDP'!X588+'TEST RDP'!Z588+'TEST RDP'!AF588+'TEST RDP'!AL588)/7</f>
        <v>0</v>
      </c>
      <c r="M589" s="626">
        <f>('TEST RDP'!H588+'TEST RDP'!L588+'TEST RDP'!N588+'TEST RDP'!R588+'TEST RDP'!T588+'TEST RDP'!V588+'TEST RDP'!AB588+'TEST RDP'!AD588+'TEST RDP'!AH588+'TEST RDP'!AJ588+'TEST RDP'!AN588+'TEST RDP'!AP588)/12</f>
        <v>0</v>
      </c>
    </row>
    <row r="590" spans="1:13" ht="15.75" customHeight="1" x14ac:dyDescent="0.35">
      <c r="A590" s="623">
        <f>'TEST RDP'!A589</f>
        <v>0</v>
      </c>
      <c r="B590" s="623">
        <f>'TEST RDP'!B589</f>
        <v>0</v>
      </c>
      <c r="C590" s="623">
        <f>'TEST RDP'!C589</f>
        <v>0</v>
      </c>
      <c r="D590" s="624">
        <f>('TEST RDP'!H589+'TEST RDP'!X589)/2</f>
        <v>0</v>
      </c>
      <c r="E590" s="625">
        <f>('TEST RDP'!J589+'TEST RDP'!P589+'TEST RDP'!AF589)/3</f>
        <v>0</v>
      </c>
      <c r="F590" s="625">
        <f>('TEST RDP'!F589+'TEST RDP'!L589+'TEST RDP'!N589+'TEST RDP'!Z589+'TEST RDP'!AH589+'TEST RDP'!AJ589+'TEST RDP'!AL589+'TEST RDP'!AP589)/8</f>
        <v>0</v>
      </c>
      <c r="G590" s="625">
        <f>('TEST RDP'!R589+'TEST RDP'!T589+'TEST RDP'!V589+'TEST RDP'!AB589+'TEST RDP'!AD589+'TEST RDP'!AN589)/6</f>
        <v>0</v>
      </c>
      <c r="H590" s="625">
        <f>('TEST RDP'!AH589+'TEST RDP'!AJ589+'TEST RDP'!AL589+'TEST RDP'!AN589+'TEST RDP'!AP589)/5</f>
        <v>0</v>
      </c>
      <c r="I590" s="625">
        <f>('TEST RDP'!Z589+'TEST RDP'!AH589+'TEST RDP'!AL589)/3</f>
        <v>0</v>
      </c>
      <c r="J590" s="626">
        <f>('TEST RDP'!H589+'TEST RDP'!R589+'TEST RDP'!AD589+'TEST RDP'!AP589)/4</f>
        <v>0</v>
      </c>
      <c r="K590" s="632">
        <f>('TEST RDP'!H589+'TEST RDP'!J589+'TEST RDP'!P589+'TEST RDP'!T589+'TEST RDP'!V589+'TEST RDP'!X589+'TEST RDP'!AF589+'TEST RDP'!AJ589+'TEST RDP'!AN589+'TEST RDP'!AP589)/10</f>
        <v>0</v>
      </c>
      <c r="L590" s="624">
        <f>('TEST RDP'!F589+'TEST RDP'!J589+'TEST RDP'!P589+'TEST RDP'!X589+'TEST RDP'!Z589+'TEST RDP'!AF589+'TEST RDP'!AL589)/7</f>
        <v>0</v>
      </c>
      <c r="M590" s="626">
        <f>('TEST RDP'!H589+'TEST RDP'!L589+'TEST RDP'!N589+'TEST RDP'!R589+'TEST RDP'!T589+'TEST RDP'!V589+'TEST RDP'!AB589+'TEST RDP'!AD589+'TEST RDP'!AH589+'TEST RDP'!AJ589+'TEST RDP'!AN589+'TEST RDP'!AP589)/12</f>
        <v>0</v>
      </c>
    </row>
    <row r="591" spans="1:13" ht="15.75" customHeight="1" x14ac:dyDescent="0.35">
      <c r="A591" s="623">
        <f>'TEST RDP'!A590</f>
        <v>0</v>
      </c>
      <c r="B591" s="623">
        <f>'TEST RDP'!B590</f>
        <v>0</v>
      </c>
      <c r="C591" s="623">
        <f>'TEST RDP'!C590</f>
        <v>0</v>
      </c>
      <c r="D591" s="624">
        <f>('TEST RDP'!H590+'TEST RDP'!X590)/2</f>
        <v>0</v>
      </c>
      <c r="E591" s="625">
        <f>('TEST RDP'!J590+'TEST RDP'!P590+'TEST RDP'!AF590)/3</f>
        <v>0</v>
      </c>
      <c r="F591" s="625">
        <f>('TEST RDP'!F590+'TEST RDP'!L590+'TEST RDP'!N590+'TEST RDP'!Z590+'TEST RDP'!AH590+'TEST RDP'!AJ590+'TEST RDP'!AL590+'TEST RDP'!AP590)/8</f>
        <v>0</v>
      </c>
      <c r="G591" s="625">
        <f>('TEST RDP'!R590+'TEST RDP'!T590+'TEST RDP'!V590+'TEST RDP'!AB590+'TEST RDP'!AD590+'TEST RDP'!AN590)/6</f>
        <v>0</v>
      </c>
      <c r="H591" s="625">
        <f>('TEST RDP'!AH590+'TEST RDP'!AJ590+'TEST RDP'!AL590+'TEST RDP'!AN590+'TEST RDP'!AP590)/5</f>
        <v>0</v>
      </c>
      <c r="I591" s="625">
        <f>('TEST RDP'!Z590+'TEST RDP'!AH590+'TEST RDP'!AL590)/3</f>
        <v>0</v>
      </c>
      <c r="J591" s="626">
        <f>('TEST RDP'!H590+'TEST RDP'!R590+'TEST RDP'!AD590+'TEST RDP'!AP590)/4</f>
        <v>0</v>
      </c>
      <c r="K591" s="632">
        <f>('TEST RDP'!H590+'TEST RDP'!J590+'TEST RDP'!P590+'TEST RDP'!T590+'TEST RDP'!V590+'TEST RDP'!X590+'TEST RDP'!AF590+'TEST RDP'!AJ590+'TEST RDP'!AN590+'TEST RDP'!AP590)/10</f>
        <v>0</v>
      </c>
      <c r="L591" s="624">
        <f>('TEST RDP'!F590+'TEST RDP'!J590+'TEST RDP'!P590+'TEST RDP'!X590+'TEST RDP'!Z590+'TEST RDP'!AF590+'TEST RDP'!AL590)/7</f>
        <v>0</v>
      </c>
      <c r="M591" s="626">
        <f>('TEST RDP'!H590+'TEST RDP'!L590+'TEST RDP'!N590+'TEST RDP'!R590+'TEST RDP'!T590+'TEST RDP'!V590+'TEST RDP'!AB590+'TEST RDP'!AD590+'TEST RDP'!AH590+'TEST RDP'!AJ590+'TEST RDP'!AN590+'TEST RDP'!AP590)/12</f>
        <v>0</v>
      </c>
    </row>
    <row r="592" spans="1:13" ht="15.75" customHeight="1" x14ac:dyDescent="0.35">
      <c r="A592" s="623">
        <f>'TEST RDP'!A591</f>
        <v>0</v>
      </c>
      <c r="B592" s="623">
        <f>'TEST RDP'!B591</f>
        <v>0</v>
      </c>
      <c r="C592" s="623">
        <f>'TEST RDP'!C591</f>
        <v>0</v>
      </c>
      <c r="D592" s="624">
        <f>('TEST RDP'!H591+'TEST RDP'!X591)/2</f>
        <v>0</v>
      </c>
      <c r="E592" s="625">
        <f>('TEST RDP'!J591+'TEST RDP'!P591+'TEST RDP'!AF591)/3</f>
        <v>0</v>
      </c>
      <c r="F592" s="625">
        <f>('TEST RDP'!F591+'TEST RDP'!L591+'TEST RDP'!N591+'TEST RDP'!Z591+'TEST RDP'!AH591+'TEST RDP'!AJ591+'TEST RDP'!AL591+'TEST RDP'!AP591)/8</f>
        <v>0</v>
      </c>
      <c r="G592" s="625">
        <f>('TEST RDP'!R591+'TEST RDP'!T591+'TEST RDP'!V591+'TEST RDP'!AB591+'TEST RDP'!AD591+'TEST RDP'!AN591)/6</f>
        <v>0</v>
      </c>
      <c r="H592" s="625">
        <f>('TEST RDP'!AH591+'TEST RDP'!AJ591+'TEST RDP'!AL591+'TEST RDP'!AN591+'TEST RDP'!AP591)/5</f>
        <v>0</v>
      </c>
      <c r="I592" s="625">
        <f>('TEST RDP'!Z591+'TEST RDP'!AH591+'TEST RDP'!AL591)/3</f>
        <v>0</v>
      </c>
      <c r="J592" s="626">
        <f>('TEST RDP'!H591+'TEST RDP'!R591+'TEST RDP'!AD591+'TEST RDP'!AP591)/4</f>
        <v>0</v>
      </c>
      <c r="K592" s="632">
        <f>('TEST RDP'!H591+'TEST RDP'!J591+'TEST RDP'!P591+'TEST RDP'!T591+'TEST RDP'!V591+'TEST RDP'!X591+'TEST RDP'!AF591+'TEST RDP'!AJ591+'TEST RDP'!AN591+'TEST RDP'!AP591)/10</f>
        <v>0</v>
      </c>
      <c r="L592" s="624">
        <f>('TEST RDP'!F591+'TEST RDP'!J591+'TEST RDP'!P591+'TEST RDP'!X591+'TEST RDP'!Z591+'TEST RDP'!AF591+'TEST RDP'!AL591)/7</f>
        <v>0</v>
      </c>
      <c r="M592" s="626">
        <f>('TEST RDP'!H591+'TEST RDP'!L591+'TEST RDP'!N591+'TEST RDP'!R591+'TEST RDP'!T591+'TEST RDP'!V591+'TEST RDP'!AB591+'TEST RDP'!AD591+'TEST RDP'!AH591+'TEST RDP'!AJ591+'TEST RDP'!AN591+'TEST RDP'!AP591)/12</f>
        <v>0</v>
      </c>
    </row>
    <row r="593" spans="1:13" ht="15.75" customHeight="1" x14ac:dyDescent="0.35">
      <c r="A593" s="623">
        <f>'TEST RDP'!A592</f>
        <v>0</v>
      </c>
      <c r="B593" s="623">
        <f>'TEST RDP'!B592</f>
        <v>0</v>
      </c>
      <c r="C593" s="623">
        <f>'TEST RDP'!C592</f>
        <v>0</v>
      </c>
      <c r="D593" s="624">
        <f>('TEST RDP'!H592+'TEST RDP'!X592)/2</f>
        <v>0</v>
      </c>
      <c r="E593" s="625">
        <f>('TEST RDP'!J592+'TEST RDP'!P592+'TEST RDP'!AF592)/3</f>
        <v>0</v>
      </c>
      <c r="F593" s="625">
        <f>('TEST RDP'!F592+'TEST RDP'!L592+'TEST RDP'!N592+'TEST RDP'!Z592+'TEST RDP'!AH592+'TEST RDP'!AJ592+'TEST RDP'!AL592+'TEST RDP'!AP592)/8</f>
        <v>0</v>
      </c>
      <c r="G593" s="625">
        <f>('TEST RDP'!R592+'TEST RDP'!T592+'TEST RDP'!V592+'TEST RDP'!AB592+'TEST RDP'!AD592+'TEST RDP'!AN592)/6</f>
        <v>0</v>
      </c>
      <c r="H593" s="625">
        <f>('TEST RDP'!AH592+'TEST RDP'!AJ592+'TEST RDP'!AL592+'TEST RDP'!AN592+'TEST RDP'!AP592)/5</f>
        <v>0</v>
      </c>
      <c r="I593" s="625">
        <f>('TEST RDP'!Z592+'TEST RDP'!AH592+'TEST RDP'!AL592)/3</f>
        <v>0</v>
      </c>
      <c r="J593" s="626">
        <f>('TEST RDP'!H592+'TEST RDP'!R592+'TEST RDP'!AD592+'TEST RDP'!AP592)/4</f>
        <v>0</v>
      </c>
      <c r="K593" s="632">
        <f>('TEST RDP'!H592+'TEST RDP'!J592+'TEST RDP'!P592+'TEST RDP'!T592+'TEST RDP'!V592+'TEST RDP'!X592+'TEST RDP'!AF592+'TEST RDP'!AJ592+'TEST RDP'!AN592+'TEST RDP'!AP592)/10</f>
        <v>0</v>
      </c>
      <c r="L593" s="624">
        <f>('TEST RDP'!F592+'TEST RDP'!J592+'TEST RDP'!P592+'TEST RDP'!X592+'TEST RDP'!Z592+'TEST RDP'!AF592+'TEST RDP'!AL592)/7</f>
        <v>0</v>
      </c>
      <c r="M593" s="626">
        <f>('TEST RDP'!H592+'TEST RDP'!L592+'TEST RDP'!N592+'TEST RDP'!R592+'TEST RDP'!T592+'TEST RDP'!V592+'TEST RDP'!AB592+'TEST RDP'!AD592+'TEST RDP'!AH592+'TEST RDP'!AJ592+'TEST RDP'!AN592+'TEST RDP'!AP592)/12</f>
        <v>0</v>
      </c>
    </row>
    <row r="594" spans="1:13" ht="15.75" customHeight="1" x14ac:dyDescent="0.35">
      <c r="A594" s="623">
        <f>'TEST RDP'!A593</f>
        <v>0</v>
      </c>
      <c r="B594" s="623">
        <f>'TEST RDP'!B593</f>
        <v>0</v>
      </c>
      <c r="C594" s="623">
        <f>'TEST RDP'!C593</f>
        <v>0</v>
      </c>
      <c r="D594" s="624">
        <f>('TEST RDP'!H593+'TEST RDP'!X593)/2</f>
        <v>0</v>
      </c>
      <c r="E594" s="625">
        <f>('TEST RDP'!J593+'TEST RDP'!P593+'TEST RDP'!AF593)/3</f>
        <v>0</v>
      </c>
      <c r="F594" s="625">
        <f>('TEST RDP'!F593+'TEST RDP'!L593+'TEST RDP'!N593+'TEST RDP'!Z593+'TEST RDP'!AH593+'TEST RDP'!AJ593+'TEST RDP'!AL593+'TEST RDP'!AP593)/8</f>
        <v>0</v>
      </c>
      <c r="G594" s="625">
        <f>('TEST RDP'!R593+'TEST RDP'!T593+'TEST RDP'!V593+'TEST RDP'!AB593+'TEST RDP'!AD593+'TEST RDP'!AN593)/6</f>
        <v>0</v>
      </c>
      <c r="H594" s="625">
        <f>('TEST RDP'!AH593+'TEST RDP'!AJ593+'TEST RDP'!AL593+'TEST RDP'!AN593+'TEST RDP'!AP593)/5</f>
        <v>0</v>
      </c>
      <c r="I594" s="625">
        <f>('TEST RDP'!Z593+'TEST RDP'!AH593+'TEST RDP'!AL593)/3</f>
        <v>0</v>
      </c>
      <c r="J594" s="626">
        <f>('TEST RDP'!H593+'TEST RDP'!R593+'TEST RDP'!AD593+'TEST RDP'!AP593)/4</f>
        <v>0</v>
      </c>
      <c r="K594" s="632">
        <f>('TEST RDP'!H593+'TEST RDP'!J593+'TEST RDP'!P593+'TEST RDP'!T593+'TEST RDP'!V593+'TEST RDP'!X593+'TEST RDP'!AF593+'TEST RDP'!AJ593+'TEST RDP'!AN593+'TEST RDP'!AP593)/10</f>
        <v>0</v>
      </c>
      <c r="L594" s="624">
        <f>('TEST RDP'!F593+'TEST RDP'!J593+'TEST RDP'!P593+'TEST RDP'!X593+'TEST RDP'!Z593+'TEST RDP'!AF593+'TEST RDP'!AL593)/7</f>
        <v>0</v>
      </c>
      <c r="M594" s="626">
        <f>('TEST RDP'!H593+'TEST RDP'!L593+'TEST RDP'!N593+'TEST RDP'!R593+'TEST RDP'!T593+'TEST RDP'!V593+'TEST RDP'!AB593+'TEST RDP'!AD593+'TEST RDP'!AH593+'TEST RDP'!AJ593+'TEST RDP'!AN593+'TEST RDP'!AP593)/12</f>
        <v>0</v>
      </c>
    </row>
    <row r="595" spans="1:13" ht="15.75" customHeight="1" x14ac:dyDescent="0.35">
      <c r="A595" s="623">
        <f>'TEST RDP'!A594</f>
        <v>0</v>
      </c>
      <c r="B595" s="623">
        <f>'TEST RDP'!B594</f>
        <v>0</v>
      </c>
      <c r="C595" s="623">
        <f>'TEST RDP'!C594</f>
        <v>0</v>
      </c>
      <c r="D595" s="624">
        <f>('TEST RDP'!H594+'TEST RDP'!X594)/2</f>
        <v>0</v>
      </c>
      <c r="E595" s="625">
        <f>('TEST RDP'!J594+'TEST RDP'!P594+'TEST RDP'!AF594)/3</f>
        <v>0</v>
      </c>
      <c r="F595" s="625">
        <f>('TEST RDP'!F594+'TEST RDP'!L594+'TEST RDP'!N594+'TEST RDP'!Z594+'TEST RDP'!AH594+'TEST RDP'!AJ594+'TEST RDP'!AL594+'TEST RDP'!AP594)/8</f>
        <v>0</v>
      </c>
      <c r="G595" s="625">
        <f>('TEST RDP'!R594+'TEST RDP'!T594+'TEST RDP'!V594+'TEST RDP'!AB594+'TEST RDP'!AD594+'TEST RDP'!AN594)/6</f>
        <v>0</v>
      </c>
      <c r="H595" s="625">
        <f>('TEST RDP'!AH594+'TEST RDP'!AJ594+'TEST RDP'!AL594+'TEST RDP'!AN594+'TEST RDP'!AP594)/5</f>
        <v>0</v>
      </c>
      <c r="I595" s="625">
        <f>('TEST RDP'!Z594+'TEST RDP'!AH594+'TEST RDP'!AL594)/3</f>
        <v>0</v>
      </c>
      <c r="J595" s="626">
        <f>('TEST RDP'!H594+'TEST RDP'!R594+'TEST RDP'!AD594+'TEST RDP'!AP594)/4</f>
        <v>0</v>
      </c>
      <c r="K595" s="632">
        <f>('TEST RDP'!H594+'TEST RDP'!J594+'TEST RDP'!P594+'TEST RDP'!T594+'TEST RDP'!V594+'TEST RDP'!X594+'TEST RDP'!AF594+'TEST RDP'!AJ594+'TEST RDP'!AN594+'TEST RDP'!AP594)/10</f>
        <v>0</v>
      </c>
      <c r="L595" s="624">
        <f>('TEST RDP'!F594+'TEST RDP'!J594+'TEST RDP'!P594+'TEST RDP'!X594+'TEST RDP'!Z594+'TEST RDP'!AF594+'TEST RDP'!AL594)/7</f>
        <v>0</v>
      </c>
      <c r="M595" s="626">
        <f>('TEST RDP'!H594+'TEST RDP'!L594+'TEST RDP'!N594+'TEST RDP'!R594+'TEST RDP'!T594+'TEST RDP'!V594+'TEST RDP'!AB594+'TEST RDP'!AD594+'TEST RDP'!AH594+'TEST RDP'!AJ594+'TEST RDP'!AN594+'TEST RDP'!AP594)/12</f>
        <v>0</v>
      </c>
    </row>
    <row r="596" spans="1:13" ht="15.75" customHeight="1" x14ac:dyDescent="0.35">
      <c r="A596" s="623">
        <f>'TEST RDP'!A595</f>
        <v>0</v>
      </c>
      <c r="B596" s="623">
        <f>'TEST RDP'!B595</f>
        <v>0</v>
      </c>
      <c r="C596" s="623">
        <f>'TEST RDP'!C595</f>
        <v>0</v>
      </c>
      <c r="D596" s="624">
        <f>('TEST RDP'!H595+'TEST RDP'!X595)/2</f>
        <v>0</v>
      </c>
      <c r="E596" s="625">
        <f>('TEST RDP'!J595+'TEST RDP'!P595+'TEST RDP'!AF595)/3</f>
        <v>0</v>
      </c>
      <c r="F596" s="625">
        <f>('TEST RDP'!F595+'TEST RDP'!L595+'TEST RDP'!N595+'TEST RDP'!Z595+'TEST RDP'!AH595+'TEST RDP'!AJ595+'TEST RDP'!AL595+'TEST RDP'!AP595)/8</f>
        <v>0</v>
      </c>
      <c r="G596" s="625">
        <f>('TEST RDP'!R595+'TEST RDP'!T595+'TEST RDP'!V595+'TEST RDP'!AB595+'TEST RDP'!AD595+'TEST RDP'!AN595)/6</f>
        <v>0</v>
      </c>
      <c r="H596" s="625">
        <f>('TEST RDP'!AH595+'TEST RDP'!AJ595+'TEST RDP'!AL595+'TEST RDP'!AN595+'TEST RDP'!AP595)/5</f>
        <v>0</v>
      </c>
      <c r="I596" s="625">
        <f>('TEST RDP'!Z595+'TEST RDP'!AH595+'TEST RDP'!AL595)/3</f>
        <v>0</v>
      </c>
      <c r="J596" s="626">
        <f>('TEST RDP'!H595+'TEST RDP'!R595+'TEST RDP'!AD595+'TEST RDP'!AP595)/4</f>
        <v>0</v>
      </c>
      <c r="K596" s="632">
        <f>('TEST RDP'!H595+'TEST RDP'!J595+'TEST RDP'!P595+'TEST RDP'!T595+'TEST RDP'!V595+'TEST RDP'!X595+'TEST RDP'!AF595+'TEST RDP'!AJ595+'TEST RDP'!AN595+'TEST RDP'!AP595)/10</f>
        <v>0</v>
      </c>
      <c r="L596" s="624">
        <f>('TEST RDP'!F595+'TEST RDP'!J595+'TEST RDP'!P595+'TEST RDP'!X595+'TEST RDP'!Z595+'TEST RDP'!AF595+'TEST RDP'!AL595)/7</f>
        <v>0</v>
      </c>
      <c r="M596" s="626">
        <f>('TEST RDP'!H595+'TEST RDP'!L595+'TEST RDP'!N595+'TEST RDP'!R595+'TEST RDP'!T595+'TEST RDP'!V595+'TEST RDP'!AB595+'TEST RDP'!AD595+'TEST RDP'!AH595+'TEST RDP'!AJ595+'TEST RDP'!AN595+'TEST RDP'!AP595)/12</f>
        <v>0</v>
      </c>
    </row>
    <row r="597" spans="1:13" ht="15.75" customHeight="1" x14ac:dyDescent="0.35">
      <c r="A597" s="623">
        <f>'TEST RDP'!A596</f>
        <v>0</v>
      </c>
      <c r="B597" s="623">
        <f>'TEST RDP'!B596</f>
        <v>0</v>
      </c>
      <c r="C597" s="623">
        <f>'TEST RDP'!C596</f>
        <v>0</v>
      </c>
      <c r="D597" s="624">
        <f>('TEST RDP'!H596+'TEST RDP'!X596)/2</f>
        <v>0</v>
      </c>
      <c r="E597" s="625">
        <f>('TEST RDP'!J596+'TEST RDP'!P596+'TEST RDP'!AF596)/3</f>
        <v>0</v>
      </c>
      <c r="F597" s="625">
        <f>('TEST RDP'!F596+'TEST RDP'!L596+'TEST RDP'!N596+'TEST RDP'!Z596+'TEST RDP'!AH596+'TEST RDP'!AJ596+'TEST RDP'!AL596+'TEST RDP'!AP596)/8</f>
        <v>0</v>
      </c>
      <c r="G597" s="625">
        <f>('TEST RDP'!R596+'TEST RDP'!T596+'TEST RDP'!V596+'TEST RDP'!AB596+'TEST RDP'!AD596+'TEST RDP'!AN596)/6</f>
        <v>0</v>
      </c>
      <c r="H597" s="625">
        <f>('TEST RDP'!AH596+'TEST RDP'!AJ596+'TEST RDP'!AL596+'TEST RDP'!AN596+'TEST RDP'!AP596)/5</f>
        <v>0</v>
      </c>
      <c r="I597" s="625">
        <f>('TEST RDP'!Z596+'TEST RDP'!AH596+'TEST RDP'!AL596)/3</f>
        <v>0</v>
      </c>
      <c r="J597" s="626">
        <f>('TEST RDP'!H596+'TEST RDP'!R596+'TEST RDP'!AD596+'TEST RDP'!AP596)/4</f>
        <v>0</v>
      </c>
      <c r="K597" s="632">
        <f>('TEST RDP'!H596+'TEST RDP'!J596+'TEST RDP'!P596+'TEST RDP'!T596+'TEST RDP'!V596+'TEST RDP'!X596+'TEST RDP'!AF596+'TEST RDP'!AJ596+'TEST RDP'!AN596+'TEST RDP'!AP596)/10</f>
        <v>0</v>
      </c>
      <c r="L597" s="624">
        <f>('TEST RDP'!F596+'TEST RDP'!J596+'TEST RDP'!P596+'TEST RDP'!X596+'TEST RDP'!Z596+'TEST RDP'!AF596+'TEST RDP'!AL596)/7</f>
        <v>0</v>
      </c>
      <c r="M597" s="626">
        <f>('TEST RDP'!H596+'TEST RDP'!L596+'TEST RDP'!N596+'TEST RDP'!R596+'TEST RDP'!T596+'TEST RDP'!V596+'TEST RDP'!AB596+'TEST RDP'!AD596+'TEST RDP'!AH596+'TEST RDP'!AJ596+'TEST RDP'!AN596+'TEST RDP'!AP596)/12</f>
        <v>0</v>
      </c>
    </row>
    <row r="598" spans="1:13" ht="15.75" customHeight="1" x14ac:dyDescent="0.35">
      <c r="A598" s="623">
        <f>'TEST RDP'!A597</f>
        <v>0</v>
      </c>
      <c r="B598" s="623">
        <f>'TEST RDP'!B597</f>
        <v>0</v>
      </c>
      <c r="C598" s="623">
        <f>'TEST RDP'!C597</f>
        <v>0</v>
      </c>
      <c r="D598" s="624">
        <f>('TEST RDP'!H597+'TEST RDP'!X597)/2</f>
        <v>0</v>
      </c>
      <c r="E598" s="625">
        <f>('TEST RDP'!J597+'TEST RDP'!P597+'TEST RDP'!AF597)/3</f>
        <v>0</v>
      </c>
      <c r="F598" s="625">
        <f>('TEST RDP'!F597+'TEST RDP'!L597+'TEST RDP'!N597+'TEST RDP'!Z597+'TEST RDP'!AH597+'TEST RDP'!AJ597+'TEST RDP'!AL597+'TEST RDP'!AP597)/8</f>
        <v>0</v>
      </c>
      <c r="G598" s="625">
        <f>('TEST RDP'!R597+'TEST RDP'!T597+'TEST RDP'!V597+'TEST RDP'!AB597+'TEST RDP'!AD597+'TEST RDP'!AN597)/6</f>
        <v>0</v>
      </c>
      <c r="H598" s="625">
        <f>('TEST RDP'!AH597+'TEST RDP'!AJ597+'TEST RDP'!AL597+'TEST RDP'!AN597+'TEST RDP'!AP597)/5</f>
        <v>0</v>
      </c>
      <c r="I598" s="625">
        <f>('TEST RDP'!Z597+'TEST RDP'!AH597+'TEST RDP'!AL597)/3</f>
        <v>0</v>
      </c>
      <c r="J598" s="626">
        <f>('TEST RDP'!H597+'TEST RDP'!R597+'TEST RDP'!AD597+'TEST RDP'!AP597)/4</f>
        <v>0</v>
      </c>
      <c r="K598" s="632">
        <f>('TEST RDP'!H597+'TEST RDP'!J597+'TEST RDP'!P597+'TEST RDP'!T597+'TEST RDP'!V597+'TEST RDP'!X597+'TEST RDP'!AF597+'TEST RDP'!AJ597+'TEST RDP'!AN597+'TEST RDP'!AP597)/10</f>
        <v>0</v>
      </c>
      <c r="L598" s="624">
        <f>('TEST RDP'!F597+'TEST RDP'!J597+'TEST RDP'!P597+'TEST RDP'!X597+'TEST RDP'!Z597+'TEST RDP'!AF597+'TEST RDP'!AL597)/7</f>
        <v>0</v>
      </c>
      <c r="M598" s="626">
        <f>('TEST RDP'!H597+'TEST RDP'!L597+'TEST RDP'!N597+'TEST RDP'!R597+'TEST RDP'!T597+'TEST RDP'!V597+'TEST RDP'!AB597+'TEST RDP'!AD597+'TEST RDP'!AH597+'TEST RDP'!AJ597+'TEST RDP'!AN597+'TEST RDP'!AP597)/12</f>
        <v>0</v>
      </c>
    </row>
    <row r="599" spans="1:13" ht="15.75" customHeight="1" x14ac:dyDescent="0.35">
      <c r="A599" s="623">
        <f>'TEST RDP'!A598</f>
        <v>0</v>
      </c>
      <c r="B599" s="623">
        <f>'TEST RDP'!B598</f>
        <v>0</v>
      </c>
      <c r="C599" s="623">
        <f>'TEST RDP'!C598</f>
        <v>0</v>
      </c>
      <c r="D599" s="624">
        <f>('TEST RDP'!H598+'TEST RDP'!X598)/2</f>
        <v>0</v>
      </c>
      <c r="E599" s="625">
        <f>('TEST RDP'!J598+'TEST RDP'!P598+'TEST RDP'!AF598)/3</f>
        <v>0</v>
      </c>
      <c r="F599" s="625">
        <f>('TEST RDP'!F598+'TEST RDP'!L598+'TEST RDP'!N598+'TEST RDP'!Z598+'TEST RDP'!AH598+'TEST RDP'!AJ598+'TEST RDP'!AL598+'TEST RDP'!AP598)/8</f>
        <v>0</v>
      </c>
      <c r="G599" s="625">
        <f>('TEST RDP'!R598+'TEST RDP'!T598+'TEST RDP'!V598+'TEST RDP'!AB598+'TEST RDP'!AD598+'TEST RDP'!AN598)/6</f>
        <v>0</v>
      </c>
      <c r="H599" s="625">
        <f>('TEST RDP'!AH598+'TEST RDP'!AJ598+'TEST RDP'!AL598+'TEST RDP'!AN598+'TEST RDP'!AP598)/5</f>
        <v>0</v>
      </c>
      <c r="I599" s="625">
        <f>('TEST RDP'!Z598+'TEST RDP'!AH598+'TEST RDP'!AL598)/3</f>
        <v>0</v>
      </c>
      <c r="J599" s="626">
        <f>('TEST RDP'!H598+'TEST RDP'!R598+'TEST RDP'!AD598+'TEST RDP'!AP598)/4</f>
        <v>0</v>
      </c>
      <c r="K599" s="632">
        <f>('TEST RDP'!H598+'TEST RDP'!J598+'TEST RDP'!P598+'TEST RDP'!T598+'TEST RDP'!V598+'TEST RDP'!X598+'TEST RDP'!AF598+'TEST RDP'!AJ598+'TEST RDP'!AN598+'TEST RDP'!AP598)/10</f>
        <v>0</v>
      </c>
      <c r="L599" s="624">
        <f>('TEST RDP'!F598+'TEST RDP'!J598+'TEST RDP'!P598+'TEST RDP'!X598+'TEST RDP'!Z598+'TEST RDP'!AF598+'TEST RDP'!AL598)/7</f>
        <v>0</v>
      </c>
      <c r="M599" s="626">
        <f>('TEST RDP'!H598+'TEST RDP'!L598+'TEST RDP'!N598+'TEST RDP'!R598+'TEST RDP'!T598+'TEST RDP'!V598+'TEST RDP'!AB598+'TEST RDP'!AD598+'TEST RDP'!AH598+'TEST RDP'!AJ598+'TEST RDP'!AN598+'TEST RDP'!AP598)/12</f>
        <v>0</v>
      </c>
    </row>
    <row r="600" spans="1:13" ht="15.75" customHeight="1" x14ac:dyDescent="0.35">
      <c r="A600" s="623">
        <f>'TEST RDP'!A599</f>
        <v>0</v>
      </c>
      <c r="B600" s="623">
        <f>'TEST RDP'!B599</f>
        <v>0</v>
      </c>
      <c r="C600" s="623">
        <f>'TEST RDP'!C599</f>
        <v>0</v>
      </c>
      <c r="D600" s="624">
        <f>('TEST RDP'!H599+'TEST RDP'!X599)/2</f>
        <v>0</v>
      </c>
      <c r="E600" s="625">
        <f>('TEST RDP'!J599+'TEST RDP'!P599+'TEST RDP'!AF599)/3</f>
        <v>0</v>
      </c>
      <c r="F600" s="625">
        <f>('TEST RDP'!F599+'TEST RDP'!L599+'TEST RDP'!N599+'TEST RDP'!Z599+'TEST RDP'!AH599+'TEST RDP'!AJ599+'TEST RDP'!AL599+'TEST RDP'!AP599)/8</f>
        <v>0</v>
      </c>
      <c r="G600" s="625">
        <f>('TEST RDP'!R599+'TEST RDP'!T599+'TEST RDP'!V599+'TEST RDP'!AB599+'TEST RDP'!AD599+'TEST RDP'!AN599)/6</f>
        <v>0</v>
      </c>
      <c r="H600" s="625">
        <f>('TEST RDP'!AH599+'TEST RDP'!AJ599+'TEST RDP'!AL599+'TEST RDP'!AN599+'TEST RDP'!AP599)/5</f>
        <v>0</v>
      </c>
      <c r="I600" s="625">
        <f>('TEST RDP'!Z599+'TEST RDP'!AH599+'TEST RDP'!AL599)/3</f>
        <v>0</v>
      </c>
      <c r="J600" s="626">
        <f>('TEST RDP'!H599+'TEST RDP'!R599+'TEST RDP'!AD599+'TEST RDP'!AP599)/4</f>
        <v>0</v>
      </c>
      <c r="K600" s="632">
        <f>('TEST RDP'!H599+'TEST RDP'!J599+'TEST RDP'!P599+'TEST RDP'!T599+'TEST RDP'!V599+'TEST RDP'!X599+'TEST RDP'!AF599+'TEST RDP'!AJ599+'TEST RDP'!AN599+'TEST RDP'!AP599)/10</f>
        <v>0</v>
      </c>
      <c r="L600" s="624">
        <f>('TEST RDP'!F599+'TEST RDP'!J599+'TEST RDP'!P599+'TEST RDP'!X599+'TEST RDP'!Z599+'TEST RDP'!AF599+'TEST RDP'!AL599)/7</f>
        <v>0</v>
      </c>
      <c r="M600" s="626">
        <f>('TEST RDP'!H599+'TEST RDP'!L599+'TEST RDP'!N599+'TEST RDP'!R599+'TEST RDP'!T599+'TEST RDP'!V599+'TEST RDP'!AB599+'TEST RDP'!AD599+'TEST RDP'!AH599+'TEST RDP'!AJ599+'TEST RDP'!AN599+'TEST RDP'!AP599)/12</f>
        <v>0</v>
      </c>
    </row>
    <row r="601" spans="1:13" ht="15.75" customHeight="1" x14ac:dyDescent="0.35">
      <c r="A601" s="623">
        <f>'TEST RDP'!A600</f>
        <v>0</v>
      </c>
      <c r="B601" s="623">
        <f>'TEST RDP'!B600</f>
        <v>0</v>
      </c>
      <c r="C601" s="623">
        <f>'TEST RDP'!C600</f>
        <v>0</v>
      </c>
      <c r="D601" s="624">
        <f>('TEST RDP'!H600+'TEST RDP'!X600)/2</f>
        <v>0</v>
      </c>
      <c r="E601" s="625">
        <f>('TEST RDP'!J600+'TEST RDP'!P600+'TEST RDP'!AF600)/3</f>
        <v>0</v>
      </c>
      <c r="F601" s="625">
        <f>('TEST RDP'!F600+'TEST RDP'!L600+'TEST RDP'!N600+'TEST RDP'!Z600+'TEST RDP'!AH600+'TEST RDP'!AJ600+'TEST RDP'!AL600+'TEST RDP'!AP600)/8</f>
        <v>0</v>
      </c>
      <c r="G601" s="625">
        <f>('TEST RDP'!R600+'TEST RDP'!T600+'TEST RDP'!V600+'TEST RDP'!AB600+'TEST RDP'!AD600+'TEST RDP'!AN600)/6</f>
        <v>0</v>
      </c>
      <c r="H601" s="625">
        <f>('TEST RDP'!AH600+'TEST RDP'!AJ600+'TEST RDP'!AL600+'TEST RDP'!AN600+'TEST RDP'!AP600)/5</f>
        <v>0</v>
      </c>
      <c r="I601" s="625">
        <f>('TEST RDP'!Z600+'TEST RDP'!AH600+'TEST RDP'!AL600)/3</f>
        <v>0</v>
      </c>
      <c r="J601" s="626">
        <f>('TEST RDP'!H600+'TEST RDP'!R600+'TEST RDP'!AD600+'TEST RDP'!AP600)/4</f>
        <v>0</v>
      </c>
      <c r="K601" s="632">
        <f>('TEST RDP'!H600+'TEST RDP'!J600+'TEST RDP'!P600+'TEST RDP'!T600+'TEST RDP'!V600+'TEST RDP'!X600+'TEST RDP'!AF600+'TEST RDP'!AJ600+'TEST RDP'!AN600+'TEST RDP'!AP600)/10</f>
        <v>0</v>
      </c>
      <c r="L601" s="624">
        <f>('TEST RDP'!F600+'TEST RDP'!J600+'TEST RDP'!P600+'TEST RDP'!X600+'TEST RDP'!Z600+'TEST RDP'!AF600+'TEST RDP'!AL600)/7</f>
        <v>0</v>
      </c>
      <c r="M601" s="626">
        <f>('TEST RDP'!H600+'TEST RDP'!L600+'TEST RDP'!N600+'TEST RDP'!R600+'TEST RDP'!T600+'TEST RDP'!V600+'TEST RDP'!AB600+'TEST RDP'!AD600+'TEST RDP'!AH600+'TEST RDP'!AJ600+'TEST RDP'!AN600+'TEST RDP'!AP600)/12</f>
        <v>0</v>
      </c>
    </row>
    <row r="602" spans="1:13" ht="15.75" customHeight="1" x14ac:dyDescent="0.35">
      <c r="A602" s="623">
        <f>'TEST RDP'!A601</f>
        <v>0</v>
      </c>
      <c r="B602" s="623">
        <f>'TEST RDP'!B601</f>
        <v>0</v>
      </c>
      <c r="C602" s="623">
        <f>'TEST RDP'!C601</f>
        <v>0</v>
      </c>
      <c r="D602" s="624">
        <f>('TEST RDP'!H601+'TEST RDP'!X601)/2</f>
        <v>0</v>
      </c>
      <c r="E602" s="625">
        <f>('TEST RDP'!J601+'TEST RDP'!P601+'TEST RDP'!AF601)/3</f>
        <v>0</v>
      </c>
      <c r="F602" s="625">
        <f>('TEST RDP'!F601+'TEST RDP'!L601+'TEST RDP'!N601+'TEST RDP'!Z601+'TEST RDP'!AH601+'TEST RDP'!AJ601+'TEST RDP'!AL601+'TEST RDP'!AP601)/8</f>
        <v>0</v>
      </c>
      <c r="G602" s="625">
        <f>('TEST RDP'!R601+'TEST RDP'!T601+'TEST RDP'!V601+'TEST RDP'!AB601+'TEST RDP'!AD601+'TEST RDP'!AN601)/6</f>
        <v>0</v>
      </c>
      <c r="H602" s="625">
        <f>('TEST RDP'!AH601+'TEST RDP'!AJ601+'TEST RDP'!AL601+'TEST RDP'!AN601+'TEST RDP'!AP601)/5</f>
        <v>0</v>
      </c>
      <c r="I602" s="625">
        <f>('TEST RDP'!Z601+'TEST RDP'!AH601+'TEST RDP'!AL601)/3</f>
        <v>0</v>
      </c>
      <c r="J602" s="626">
        <f>('TEST RDP'!H601+'TEST RDP'!R601+'TEST RDP'!AD601+'TEST RDP'!AP601)/4</f>
        <v>0</v>
      </c>
      <c r="K602" s="632">
        <f>('TEST RDP'!H601+'TEST RDP'!J601+'TEST RDP'!P601+'TEST RDP'!T601+'TEST RDP'!V601+'TEST RDP'!X601+'TEST RDP'!AF601+'TEST RDP'!AJ601+'TEST RDP'!AN601+'TEST RDP'!AP601)/10</f>
        <v>0</v>
      </c>
      <c r="L602" s="624">
        <f>('TEST RDP'!F601+'TEST RDP'!J601+'TEST RDP'!P601+'TEST RDP'!X601+'TEST RDP'!Z601+'TEST RDP'!AF601+'TEST RDP'!AL601)/7</f>
        <v>0</v>
      </c>
      <c r="M602" s="626">
        <f>('TEST RDP'!H601+'TEST RDP'!L601+'TEST RDP'!N601+'TEST RDP'!R601+'TEST RDP'!T601+'TEST RDP'!V601+'TEST RDP'!AB601+'TEST RDP'!AD601+'TEST RDP'!AH601+'TEST RDP'!AJ601+'TEST RDP'!AN601+'TEST RDP'!AP601)/12</f>
        <v>0</v>
      </c>
    </row>
    <row r="603" spans="1:13" ht="15.75" customHeight="1" x14ac:dyDescent="0.35">
      <c r="A603" s="623">
        <f>'TEST RDP'!A602</f>
        <v>0</v>
      </c>
      <c r="B603" s="623">
        <f>'TEST RDP'!B602</f>
        <v>0</v>
      </c>
      <c r="C603" s="623">
        <f>'TEST RDP'!C602</f>
        <v>0</v>
      </c>
      <c r="D603" s="624">
        <f>('TEST RDP'!H602+'TEST RDP'!X602)/2</f>
        <v>0</v>
      </c>
      <c r="E603" s="625">
        <f>('TEST RDP'!J602+'TEST RDP'!P602+'TEST RDP'!AF602)/3</f>
        <v>0</v>
      </c>
      <c r="F603" s="625">
        <f>('TEST RDP'!F602+'TEST RDP'!L602+'TEST RDP'!N602+'TEST RDP'!Z602+'TEST RDP'!AH602+'TEST RDP'!AJ602+'TEST RDP'!AL602+'TEST RDP'!AP602)/8</f>
        <v>0</v>
      </c>
      <c r="G603" s="625">
        <f>('TEST RDP'!R602+'TEST RDP'!T602+'TEST RDP'!V602+'TEST RDP'!AB602+'TEST RDP'!AD602+'TEST RDP'!AN602)/6</f>
        <v>0</v>
      </c>
      <c r="H603" s="625">
        <f>('TEST RDP'!AH602+'TEST RDP'!AJ602+'TEST RDP'!AL602+'TEST RDP'!AN602+'TEST RDP'!AP602)/5</f>
        <v>0</v>
      </c>
      <c r="I603" s="625">
        <f>('TEST RDP'!Z602+'TEST RDP'!AH602+'TEST RDP'!AL602)/3</f>
        <v>0</v>
      </c>
      <c r="J603" s="626">
        <f>('TEST RDP'!H602+'TEST RDP'!R602+'TEST RDP'!AD602+'TEST RDP'!AP602)/4</f>
        <v>0</v>
      </c>
      <c r="K603" s="632">
        <f>('TEST RDP'!H602+'TEST RDP'!J602+'TEST RDP'!P602+'TEST RDP'!T602+'TEST RDP'!V602+'TEST RDP'!X602+'TEST RDP'!AF602+'TEST RDP'!AJ602+'TEST RDP'!AN602+'TEST RDP'!AP602)/10</f>
        <v>0</v>
      </c>
      <c r="L603" s="624">
        <f>('TEST RDP'!F602+'TEST RDP'!J602+'TEST RDP'!P602+'TEST RDP'!X602+'TEST RDP'!Z602+'TEST RDP'!AF602+'TEST RDP'!AL602)/7</f>
        <v>0</v>
      </c>
      <c r="M603" s="626">
        <f>('TEST RDP'!H602+'TEST RDP'!L602+'TEST RDP'!N602+'TEST RDP'!R602+'TEST RDP'!T602+'TEST RDP'!V602+'TEST RDP'!AB602+'TEST RDP'!AD602+'TEST RDP'!AH602+'TEST RDP'!AJ602+'TEST RDP'!AN602+'TEST RDP'!AP602)/12</f>
        <v>0</v>
      </c>
    </row>
    <row r="604" spans="1:13" ht="15.75" customHeight="1" x14ac:dyDescent="0.35">
      <c r="A604" s="623">
        <f>'TEST RDP'!A603</f>
        <v>0</v>
      </c>
      <c r="B604" s="623">
        <f>'TEST RDP'!B603</f>
        <v>0</v>
      </c>
      <c r="C604" s="623">
        <f>'TEST RDP'!C603</f>
        <v>0</v>
      </c>
      <c r="D604" s="624">
        <f>('TEST RDP'!H603+'TEST RDP'!X603)/2</f>
        <v>0</v>
      </c>
      <c r="E604" s="625">
        <f>('TEST RDP'!J603+'TEST RDP'!P603+'TEST RDP'!AF603)/3</f>
        <v>0</v>
      </c>
      <c r="F604" s="625">
        <f>('TEST RDP'!F603+'TEST RDP'!L603+'TEST RDP'!N603+'TEST RDP'!Z603+'TEST RDP'!AH603+'TEST RDP'!AJ603+'TEST RDP'!AL603+'TEST RDP'!AP603)/8</f>
        <v>0</v>
      </c>
      <c r="G604" s="625">
        <f>('TEST RDP'!R603+'TEST RDP'!T603+'TEST RDP'!V603+'TEST RDP'!AB603+'TEST RDP'!AD603+'TEST RDP'!AN603)/6</f>
        <v>0</v>
      </c>
      <c r="H604" s="625">
        <f>('TEST RDP'!AH603+'TEST RDP'!AJ603+'TEST RDP'!AL603+'TEST RDP'!AN603+'TEST RDP'!AP603)/5</f>
        <v>0</v>
      </c>
      <c r="I604" s="625">
        <f>('TEST RDP'!Z603+'TEST RDP'!AH603+'TEST RDP'!AL603)/3</f>
        <v>0</v>
      </c>
      <c r="J604" s="626">
        <f>('TEST RDP'!H603+'TEST RDP'!R603+'TEST RDP'!AD603+'TEST RDP'!AP603)/4</f>
        <v>0</v>
      </c>
      <c r="K604" s="632">
        <f>('TEST RDP'!H603+'TEST RDP'!J603+'TEST RDP'!P603+'TEST RDP'!T603+'TEST RDP'!V603+'TEST RDP'!X603+'TEST RDP'!AF603+'TEST RDP'!AJ603+'TEST RDP'!AN603+'TEST RDP'!AP603)/10</f>
        <v>0</v>
      </c>
      <c r="L604" s="624">
        <f>('TEST RDP'!F603+'TEST RDP'!J603+'TEST RDP'!P603+'TEST RDP'!X603+'TEST RDP'!Z603+'TEST RDP'!AF603+'TEST RDP'!AL603)/7</f>
        <v>0</v>
      </c>
      <c r="M604" s="626">
        <f>('TEST RDP'!H603+'TEST RDP'!L603+'TEST RDP'!N603+'TEST RDP'!R603+'TEST RDP'!T603+'TEST RDP'!V603+'TEST RDP'!AB603+'TEST RDP'!AD603+'TEST RDP'!AH603+'TEST RDP'!AJ603+'TEST RDP'!AN603+'TEST RDP'!AP603)/12</f>
        <v>0</v>
      </c>
    </row>
    <row r="605" spans="1:13" ht="15.75" customHeight="1" x14ac:dyDescent="0.35">
      <c r="A605" s="623">
        <f>'TEST RDP'!A604</f>
        <v>0</v>
      </c>
      <c r="B605" s="623">
        <f>'TEST RDP'!B604</f>
        <v>0</v>
      </c>
      <c r="C605" s="623">
        <f>'TEST RDP'!C604</f>
        <v>0</v>
      </c>
      <c r="D605" s="624">
        <f>('TEST RDP'!H604+'TEST RDP'!X604)/2</f>
        <v>0</v>
      </c>
      <c r="E605" s="625">
        <f>('TEST RDP'!J604+'TEST RDP'!P604+'TEST RDP'!AF604)/3</f>
        <v>0</v>
      </c>
      <c r="F605" s="625">
        <f>('TEST RDP'!F604+'TEST RDP'!L604+'TEST RDP'!N604+'TEST RDP'!Z604+'TEST RDP'!AH604+'TEST RDP'!AJ604+'TEST RDP'!AL604+'TEST RDP'!AP604)/8</f>
        <v>0</v>
      </c>
      <c r="G605" s="625">
        <f>('TEST RDP'!R604+'TEST RDP'!T604+'TEST RDP'!V604+'TEST RDP'!AB604+'TEST RDP'!AD604+'TEST RDP'!AN604)/6</f>
        <v>0</v>
      </c>
      <c r="H605" s="625">
        <f>('TEST RDP'!AH604+'TEST RDP'!AJ604+'TEST RDP'!AL604+'TEST RDP'!AN604+'TEST RDP'!AP604)/5</f>
        <v>0</v>
      </c>
      <c r="I605" s="625">
        <f>('TEST RDP'!Z604+'TEST RDP'!AH604+'TEST RDP'!AL604)/3</f>
        <v>0</v>
      </c>
      <c r="J605" s="626">
        <f>('TEST RDP'!H604+'TEST RDP'!R604+'TEST RDP'!AD604+'TEST RDP'!AP604)/4</f>
        <v>0</v>
      </c>
      <c r="K605" s="632">
        <f>('TEST RDP'!H604+'TEST RDP'!J604+'TEST RDP'!P604+'TEST RDP'!T604+'TEST RDP'!V604+'TEST RDP'!X604+'TEST RDP'!AF604+'TEST RDP'!AJ604+'TEST RDP'!AN604+'TEST RDP'!AP604)/10</f>
        <v>0</v>
      </c>
      <c r="L605" s="624">
        <f>('TEST RDP'!F604+'TEST RDP'!J604+'TEST RDP'!P604+'TEST RDP'!X604+'TEST RDP'!Z604+'TEST RDP'!AF604+'TEST RDP'!AL604)/7</f>
        <v>0</v>
      </c>
      <c r="M605" s="626">
        <f>('TEST RDP'!H604+'TEST RDP'!L604+'TEST RDP'!N604+'TEST RDP'!R604+'TEST RDP'!T604+'TEST RDP'!V604+'TEST RDP'!AB604+'TEST RDP'!AD604+'TEST RDP'!AH604+'TEST RDP'!AJ604+'TEST RDP'!AN604+'TEST RDP'!AP604)/12</f>
        <v>0</v>
      </c>
    </row>
    <row r="606" spans="1:13" ht="15.75" customHeight="1" x14ac:dyDescent="0.35">
      <c r="A606" s="623">
        <f>'TEST RDP'!A605</f>
        <v>0</v>
      </c>
      <c r="B606" s="623">
        <f>'TEST RDP'!B605</f>
        <v>0</v>
      </c>
      <c r="C606" s="623">
        <f>'TEST RDP'!C605</f>
        <v>0</v>
      </c>
      <c r="D606" s="624">
        <f>('TEST RDP'!H605+'TEST RDP'!X605)/2</f>
        <v>0</v>
      </c>
      <c r="E606" s="625">
        <f>('TEST RDP'!J605+'TEST RDP'!P605+'TEST RDP'!AF605)/3</f>
        <v>0</v>
      </c>
      <c r="F606" s="625">
        <f>('TEST RDP'!F605+'TEST RDP'!L605+'TEST RDP'!N605+'TEST RDP'!Z605+'TEST RDP'!AH605+'TEST RDP'!AJ605+'TEST RDP'!AL605+'TEST RDP'!AP605)/8</f>
        <v>0</v>
      </c>
      <c r="G606" s="625">
        <f>('TEST RDP'!R605+'TEST RDP'!T605+'TEST RDP'!V605+'TEST RDP'!AB605+'TEST RDP'!AD605+'TEST RDP'!AN605)/6</f>
        <v>0</v>
      </c>
      <c r="H606" s="625">
        <f>('TEST RDP'!AH605+'TEST RDP'!AJ605+'TEST RDP'!AL605+'TEST RDP'!AN605+'TEST RDP'!AP605)/5</f>
        <v>0</v>
      </c>
      <c r="I606" s="625">
        <f>('TEST RDP'!Z605+'TEST RDP'!AH605+'TEST RDP'!AL605)/3</f>
        <v>0</v>
      </c>
      <c r="J606" s="626">
        <f>('TEST RDP'!H605+'TEST RDP'!R605+'TEST RDP'!AD605+'TEST RDP'!AP605)/4</f>
        <v>0</v>
      </c>
      <c r="K606" s="632">
        <f>('TEST RDP'!H605+'TEST RDP'!J605+'TEST RDP'!P605+'TEST RDP'!T605+'TEST RDP'!V605+'TEST RDP'!X605+'TEST RDP'!AF605+'TEST RDP'!AJ605+'TEST RDP'!AN605+'TEST RDP'!AP605)/10</f>
        <v>0</v>
      </c>
      <c r="L606" s="624">
        <f>('TEST RDP'!F605+'TEST RDP'!J605+'TEST RDP'!P605+'TEST RDP'!X605+'TEST RDP'!Z605+'TEST RDP'!AF605+'TEST RDP'!AL605)/7</f>
        <v>0</v>
      </c>
      <c r="M606" s="626">
        <f>('TEST RDP'!H605+'TEST RDP'!L605+'TEST RDP'!N605+'TEST RDP'!R605+'TEST RDP'!T605+'TEST RDP'!V605+'TEST RDP'!AB605+'TEST RDP'!AD605+'TEST RDP'!AH605+'TEST RDP'!AJ605+'TEST RDP'!AN605+'TEST RDP'!AP605)/12</f>
        <v>0</v>
      </c>
    </row>
    <row r="607" spans="1:13" ht="15.75" customHeight="1" x14ac:dyDescent="0.35">
      <c r="A607" s="623">
        <f>'TEST RDP'!A606</f>
        <v>0</v>
      </c>
      <c r="B607" s="623">
        <f>'TEST RDP'!B606</f>
        <v>0</v>
      </c>
      <c r="C607" s="623">
        <f>'TEST RDP'!C606</f>
        <v>0</v>
      </c>
      <c r="D607" s="624">
        <f>('TEST RDP'!H606+'TEST RDP'!X606)/2</f>
        <v>0</v>
      </c>
      <c r="E607" s="625">
        <f>('TEST RDP'!J606+'TEST RDP'!P606+'TEST RDP'!AF606)/3</f>
        <v>0</v>
      </c>
      <c r="F607" s="625">
        <f>('TEST RDP'!F606+'TEST RDP'!L606+'TEST RDP'!N606+'TEST RDP'!Z606+'TEST RDP'!AH606+'TEST RDP'!AJ606+'TEST RDP'!AL606+'TEST RDP'!AP606)/8</f>
        <v>0</v>
      </c>
      <c r="G607" s="625">
        <f>('TEST RDP'!R606+'TEST RDP'!T606+'TEST RDP'!V606+'TEST RDP'!AB606+'TEST RDP'!AD606+'TEST RDP'!AN606)/6</f>
        <v>0</v>
      </c>
      <c r="H607" s="625">
        <f>('TEST RDP'!AH606+'TEST RDP'!AJ606+'TEST RDP'!AL606+'TEST RDP'!AN606+'TEST RDP'!AP606)/5</f>
        <v>0</v>
      </c>
      <c r="I607" s="625">
        <f>('TEST RDP'!Z606+'TEST RDP'!AH606+'TEST RDP'!AL606)/3</f>
        <v>0</v>
      </c>
      <c r="J607" s="626">
        <f>('TEST RDP'!H606+'TEST RDP'!R606+'TEST RDP'!AD606+'TEST RDP'!AP606)/4</f>
        <v>0</v>
      </c>
      <c r="K607" s="632">
        <f>('TEST RDP'!H606+'TEST RDP'!J606+'TEST RDP'!P606+'TEST RDP'!T606+'TEST RDP'!V606+'TEST RDP'!X606+'TEST RDP'!AF606+'TEST RDP'!AJ606+'TEST RDP'!AN606+'TEST RDP'!AP606)/10</f>
        <v>0</v>
      </c>
      <c r="L607" s="624">
        <f>('TEST RDP'!F606+'TEST RDP'!J606+'TEST RDP'!P606+'TEST RDP'!X606+'TEST RDP'!Z606+'TEST RDP'!AF606+'TEST RDP'!AL606)/7</f>
        <v>0</v>
      </c>
      <c r="M607" s="626">
        <f>('TEST RDP'!H606+'TEST RDP'!L606+'TEST RDP'!N606+'TEST RDP'!R606+'TEST RDP'!T606+'TEST RDP'!V606+'TEST RDP'!AB606+'TEST RDP'!AD606+'TEST RDP'!AH606+'TEST RDP'!AJ606+'TEST RDP'!AN606+'TEST RDP'!AP606)/12</f>
        <v>0</v>
      </c>
    </row>
    <row r="608" spans="1:13" ht="15.75" customHeight="1" x14ac:dyDescent="0.35">
      <c r="A608" s="623">
        <f>'TEST RDP'!A607</f>
        <v>0</v>
      </c>
      <c r="B608" s="623">
        <f>'TEST RDP'!B607</f>
        <v>0</v>
      </c>
      <c r="C608" s="623">
        <f>'TEST RDP'!C607</f>
        <v>0</v>
      </c>
      <c r="D608" s="624">
        <f>('TEST RDP'!H607+'TEST RDP'!X607)/2</f>
        <v>0</v>
      </c>
      <c r="E608" s="625">
        <f>('TEST RDP'!J607+'TEST RDP'!P607+'TEST RDP'!AF607)/3</f>
        <v>0</v>
      </c>
      <c r="F608" s="625">
        <f>('TEST RDP'!F607+'TEST RDP'!L607+'TEST RDP'!N607+'TEST RDP'!Z607+'TEST RDP'!AH607+'TEST RDP'!AJ607+'TEST RDP'!AL607+'TEST RDP'!AP607)/8</f>
        <v>0</v>
      </c>
      <c r="G608" s="625">
        <f>('TEST RDP'!R607+'TEST RDP'!T607+'TEST RDP'!V607+'TEST RDP'!AB607+'TEST RDP'!AD607+'TEST RDP'!AN607)/6</f>
        <v>0</v>
      </c>
      <c r="H608" s="625">
        <f>('TEST RDP'!AH607+'TEST RDP'!AJ607+'TEST RDP'!AL607+'TEST RDP'!AN607+'TEST RDP'!AP607)/5</f>
        <v>0</v>
      </c>
      <c r="I608" s="625">
        <f>('TEST RDP'!Z607+'TEST RDP'!AH607+'TEST RDP'!AL607)/3</f>
        <v>0</v>
      </c>
      <c r="J608" s="626">
        <f>('TEST RDP'!H607+'TEST RDP'!R607+'TEST RDP'!AD607+'TEST RDP'!AP607)/4</f>
        <v>0</v>
      </c>
      <c r="K608" s="632">
        <f>('TEST RDP'!H607+'TEST RDP'!J607+'TEST RDP'!P607+'TEST RDP'!T607+'TEST RDP'!V607+'TEST RDP'!X607+'TEST RDP'!AF607+'TEST RDP'!AJ607+'TEST RDP'!AN607+'TEST RDP'!AP607)/10</f>
        <v>0</v>
      </c>
      <c r="L608" s="624">
        <f>('TEST RDP'!F607+'TEST RDP'!J607+'TEST RDP'!P607+'TEST RDP'!X607+'TEST RDP'!Z607+'TEST RDP'!AF607+'TEST RDP'!AL607)/7</f>
        <v>0</v>
      </c>
      <c r="M608" s="626">
        <f>('TEST RDP'!H607+'TEST RDP'!L607+'TEST RDP'!N607+'TEST RDP'!R607+'TEST RDP'!T607+'TEST RDP'!V607+'TEST RDP'!AB607+'TEST RDP'!AD607+'TEST RDP'!AH607+'TEST RDP'!AJ607+'TEST RDP'!AN607+'TEST RDP'!AP607)/12</f>
        <v>0</v>
      </c>
    </row>
    <row r="609" spans="1:13" ht="15.75" customHeight="1" x14ac:dyDescent="0.35">
      <c r="A609" s="623">
        <f>'TEST RDP'!A608</f>
        <v>0</v>
      </c>
      <c r="B609" s="623">
        <f>'TEST RDP'!B608</f>
        <v>0</v>
      </c>
      <c r="C609" s="623">
        <f>'TEST RDP'!C608</f>
        <v>0</v>
      </c>
      <c r="D609" s="624">
        <f>('TEST RDP'!H608+'TEST RDP'!X608)/2</f>
        <v>0</v>
      </c>
      <c r="E609" s="625">
        <f>('TEST RDP'!J608+'TEST RDP'!P608+'TEST RDP'!AF608)/3</f>
        <v>0</v>
      </c>
      <c r="F609" s="625">
        <f>('TEST RDP'!F608+'TEST RDP'!L608+'TEST RDP'!N608+'TEST RDP'!Z608+'TEST RDP'!AH608+'TEST RDP'!AJ608+'TEST RDP'!AL608+'TEST RDP'!AP608)/8</f>
        <v>0</v>
      </c>
      <c r="G609" s="625">
        <f>('TEST RDP'!R608+'TEST RDP'!T608+'TEST RDP'!V608+'TEST RDP'!AB608+'TEST RDP'!AD608+'TEST RDP'!AN608)/6</f>
        <v>0</v>
      </c>
      <c r="H609" s="625">
        <f>('TEST RDP'!AH608+'TEST RDP'!AJ608+'TEST RDP'!AL608+'TEST RDP'!AN608+'TEST RDP'!AP608)/5</f>
        <v>0</v>
      </c>
      <c r="I609" s="625">
        <f>('TEST RDP'!Z608+'TEST RDP'!AH608+'TEST RDP'!AL608)/3</f>
        <v>0</v>
      </c>
      <c r="J609" s="626">
        <f>('TEST RDP'!H608+'TEST RDP'!R608+'TEST RDP'!AD608+'TEST RDP'!AP608)/4</f>
        <v>0</v>
      </c>
      <c r="K609" s="632">
        <f>('TEST RDP'!H608+'TEST RDP'!J608+'TEST RDP'!P608+'TEST RDP'!T608+'TEST RDP'!V608+'TEST RDP'!X608+'TEST RDP'!AF608+'TEST RDP'!AJ608+'TEST RDP'!AN608+'TEST RDP'!AP608)/10</f>
        <v>0</v>
      </c>
      <c r="L609" s="624">
        <f>('TEST RDP'!F608+'TEST RDP'!J608+'TEST RDP'!P608+'TEST RDP'!X608+'TEST RDP'!Z608+'TEST RDP'!AF608+'TEST RDP'!AL608)/7</f>
        <v>0</v>
      </c>
      <c r="M609" s="626">
        <f>('TEST RDP'!H608+'TEST RDP'!L608+'TEST RDP'!N608+'TEST RDP'!R608+'TEST RDP'!T608+'TEST RDP'!V608+'TEST RDP'!AB608+'TEST RDP'!AD608+'TEST RDP'!AH608+'TEST RDP'!AJ608+'TEST RDP'!AN608+'TEST RDP'!AP608)/12</f>
        <v>0</v>
      </c>
    </row>
    <row r="610" spans="1:13" ht="15.75" customHeight="1" x14ac:dyDescent="0.35">
      <c r="A610" s="623">
        <f>'TEST RDP'!A609</f>
        <v>0</v>
      </c>
      <c r="B610" s="623">
        <f>'TEST RDP'!B609</f>
        <v>0</v>
      </c>
      <c r="C610" s="623">
        <f>'TEST RDP'!C609</f>
        <v>0</v>
      </c>
      <c r="D610" s="624">
        <f>('TEST RDP'!H609+'TEST RDP'!X609)/2</f>
        <v>0</v>
      </c>
      <c r="E610" s="625">
        <f>('TEST RDP'!J609+'TEST RDP'!P609+'TEST RDP'!AF609)/3</f>
        <v>0</v>
      </c>
      <c r="F610" s="625">
        <f>('TEST RDP'!F609+'TEST RDP'!L609+'TEST RDP'!N609+'TEST RDP'!Z609+'TEST RDP'!AH609+'TEST RDP'!AJ609+'TEST RDP'!AL609+'TEST RDP'!AP609)/8</f>
        <v>0</v>
      </c>
      <c r="G610" s="625">
        <f>('TEST RDP'!R609+'TEST RDP'!T609+'TEST RDP'!V609+'TEST RDP'!AB609+'TEST RDP'!AD609+'TEST RDP'!AN609)/6</f>
        <v>0</v>
      </c>
      <c r="H610" s="625">
        <f>('TEST RDP'!AH609+'TEST RDP'!AJ609+'TEST RDP'!AL609+'TEST RDP'!AN609+'TEST RDP'!AP609)/5</f>
        <v>0</v>
      </c>
      <c r="I610" s="625">
        <f>('TEST RDP'!Z609+'TEST RDP'!AH609+'TEST RDP'!AL609)/3</f>
        <v>0</v>
      </c>
      <c r="J610" s="626">
        <f>('TEST RDP'!H609+'TEST RDP'!R609+'TEST RDP'!AD609+'TEST RDP'!AP609)/4</f>
        <v>0</v>
      </c>
      <c r="K610" s="632">
        <f>('TEST RDP'!H609+'TEST RDP'!J609+'TEST RDP'!P609+'TEST RDP'!T609+'TEST RDP'!V609+'TEST RDP'!X609+'TEST RDP'!AF609+'TEST RDP'!AJ609+'TEST RDP'!AN609+'TEST RDP'!AP609)/10</f>
        <v>0</v>
      </c>
      <c r="L610" s="624">
        <f>('TEST RDP'!F609+'TEST RDP'!J609+'TEST RDP'!P609+'TEST RDP'!X609+'TEST RDP'!Z609+'TEST RDP'!AF609+'TEST RDP'!AL609)/7</f>
        <v>0</v>
      </c>
      <c r="M610" s="626">
        <f>('TEST RDP'!H609+'TEST RDP'!L609+'TEST RDP'!N609+'TEST RDP'!R609+'TEST RDP'!T609+'TEST RDP'!V609+'TEST RDP'!AB609+'TEST RDP'!AD609+'TEST RDP'!AH609+'TEST RDP'!AJ609+'TEST RDP'!AN609+'TEST RDP'!AP609)/12</f>
        <v>0</v>
      </c>
    </row>
    <row r="611" spans="1:13" ht="15.75" customHeight="1" x14ac:dyDescent="0.35">
      <c r="A611" s="623">
        <f>'TEST RDP'!A610</f>
        <v>0</v>
      </c>
      <c r="B611" s="623">
        <f>'TEST RDP'!B610</f>
        <v>0</v>
      </c>
      <c r="C611" s="623">
        <f>'TEST RDP'!C610</f>
        <v>0</v>
      </c>
      <c r="D611" s="624">
        <f>('TEST RDP'!H610+'TEST RDP'!X610)/2</f>
        <v>0</v>
      </c>
      <c r="E611" s="625">
        <f>('TEST RDP'!J610+'TEST RDP'!P610+'TEST RDP'!AF610)/3</f>
        <v>0</v>
      </c>
      <c r="F611" s="625">
        <f>('TEST RDP'!F610+'TEST RDP'!L610+'TEST RDP'!N610+'TEST RDP'!Z610+'TEST RDP'!AH610+'TEST RDP'!AJ610+'TEST RDP'!AL610+'TEST RDP'!AP610)/8</f>
        <v>0</v>
      </c>
      <c r="G611" s="625">
        <f>('TEST RDP'!R610+'TEST RDP'!T610+'TEST RDP'!V610+'TEST RDP'!AB610+'TEST RDP'!AD610+'TEST RDP'!AN610)/6</f>
        <v>0</v>
      </c>
      <c r="H611" s="625">
        <f>('TEST RDP'!AH610+'TEST RDP'!AJ610+'TEST RDP'!AL610+'TEST RDP'!AN610+'TEST RDP'!AP610)/5</f>
        <v>0</v>
      </c>
      <c r="I611" s="625">
        <f>('TEST RDP'!Z610+'TEST RDP'!AH610+'TEST RDP'!AL610)/3</f>
        <v>0</v>
      </c>
      <c r="J611" s="626">
        <f>('TEST RDP'!H610+'TEST RDP'!R610+'TEST RDP'!AD610+'TEST RDP'!AP610)/4</f>
        <v>0</v>
      </c>
      <c r="K611" s="632">
        <f>('TEST RDP'!H610+'TEST RDP'!J610+'TEST RDP'!P610+'TEST RDP'!T610+'TEST RDP'!V610+'TEST RDP'!X610+'TEST RDP'!AF610+'TEST RDP'!AJ610+'TEST RDP'!AN610+'TEST RDP'!AP610)/10</f>
        <v>0</v>
      </c>
      <c r="L611" s="624">
        <f>('TEST RDP'!F610+'TEST RDP'!J610+'TEST RDP'!P610+'TEST RDP'!X610+'TEST RDP'!Z610+'TEST RDP'!AF610+'TEST RDP'!AL610)/7</f>
        <v>0</v>
      </c>
      <c r="M611" s="626">
        <f>('TEST RDP'!H610+'TEST RDP'!L610+'TEST RDP'!N610+'TEST RDP'!R610+'TEST RDP'!T610+'TEST RDP'!V610+'TEST RDP'!AB610+'TEST RDP'!AD610+'TEST RDP'!AH610+'TEST RDP'!AJ610+'TEST RDP'!AN610+'TEST RDP'!AP610)/12</f>
        <v>0</v>
      </c>
    </row>
    <row r="612" spans="1:13" ht="15.75" customHeight="1" x14ac:dyDescent="0.35">
      <c r="A612" s="623">
        <f>'TEST RDP'!A611</f>
        <v>0</v>
      </c>
      <c r="B612" s="623">
        <f>'TEST RDP'!B611</f>
        <v>0</v>
      </c>
      <c r="C612" s="623">
        <f>'TEST RDP'!C611</f>
        <v>0</v>
      </c>
      <c r="D612" s="624">
        <f>('TEST RDP'!H611+'TEST RDP'!X611)/2</f>
        <v>0</v>
      </c>
      <c r="E612" s="625">
        <f>('TEST RDP'!J611+'TEST RDP'!P611+'TEST RDP'!AF611)/3</f>
        <v>0</v>
      </c>
      <c r="F612" s="625">
        <f>('TEST RDP'!F611+'TEST RDP'!L611+'TEST RDP'!N611+'TEST RDP'!Z611+'TEST RDP'!AH611+'TEST RDP'!AJ611+'TEST RDP'!AL611+'TEST RDP'!AP611)/8</f>
        <v>0</v>
      </c>
      <c r="G612" s="625">
        <f>('TEST RDP'!R611+'TEST RDP'!T611+'TEST RDP'!V611+'TEST RDP'!AB611+'TEST RDP'!AD611+'TEST RDP'!AN611)/6</f>
        <v>0</v>
      </c>
      <c r="H612" s="625">
        <f>('TEST RDP'!AH611+'TEST RDP'!AJ611+'TEST RDP'!AL611+'TEST RDP'!AN611+'TEST RDP'!AP611)/5</f>
        <v>0</v>
      </c>
      <c r="I612" s="625">
        <f>('TEST RDP'!Z611+'TEST RDP'!AH611+'TEST RDP'!AL611)/3</f>
        <v>0</v>
      </c>
      <c r="J612" s="626">
        <f>('TEST RDP'!H611+'TEST RDP'!R611+'TEST RDP'!AD611+'TEST RDP'!AP611)/4</f>
        <v>0</v>
      </c>
      <c r="K612" s="632">
        <f>('TEST RDP'!H611+'TEST RDP'!J611+'TEST RDP'!P611+'TEST RDP'!T611+'TEST RDP'!V611+'TEST RDP'!X611+'TEST RDP'!AF611+'TEST RDP'!AJ611+'TEST RDP'!AN611+'TEST RDP'!AP611)/10</f>
        <v>0</v>
      </c>
      <c r="L612" s="624">
        <f>('TEST RDP'!F611+'TEST RDP'!J611+'TEST RDP'!P611+'TEST RDP'!X611+'TEST RDP'!Z611+'TEST RDP'!AF611+'TEST RDP'!AL611)/7</f>
        <v>0</v>
      </c>
      <c r="M612" s="626">
        <f>('TEST RDP'!H611+'TEST RDP'!L611+'TEST RDP'!N611+'TEST RDP'!R611+'TEST RDP'!T611+'TEST RDP'!V611+'TEST RDP'!AB611+'TEST RDP'!AD611+'TEST RDP'!AH611+'TEST RDP'!AJ611+'TEST RDP'!AN611+'TEST RDP'!AP611)/12</f>
        <v>0</v>
      </c>
    </row>
    <row r="613" spans="1:13" ht="15.75" customHeight="1" x14ac:dyDescent="0.35">
      <c r="A613" s="623">
        <f>'TEST RDP'!A612</f>
        <v>0</v>
      </c>
      <c r="B613" s="623">
        <f>'TEST RDP'!B612</f>
        <v>0</v>
      </c>
      <c r="C613" s="623">
        <f>'TEST RDP'!C612</f>
        <v>0</v>
      </c>
      <c r="D613" s="624">
        <f>('TEST RDP'!H612+'TEST RDP'!X612)/2</f>
        <v>0</v>
      </c>
      <c r="E613" s="625">
        <f>('TEST RDP'!J612+'TEST RDP'!P612+'TEST RDP'!AF612)/3</f>
        <v>0</v>
      </c>
      <c r="F613" s="625">
        <f>('TEST RDP'!F612+'TEST RDP'!L612+'TEST RDP'!N612+'TEST RDP'!Z612+'TEST RDP'!AH612+'TEST RDP'!AJ612+'TEST RDP'!AL612+'TEST RDP'!AP612)/8</f>
        <v>0</v>
      </c>
      <c r="G613" s="625">
        <f>('TEST RDP'!R612+'TEST RDP'!T612+'TEST RDP'!V612+'TEST RDP'!AB612+'TEST RDP'!AD612+'TEST RDP'!AN612)/6</f>
        <v>0</v>
      </c>
      <c r="H613" s="625">
        <f>('TEST RDP'!AH612+'TEST RDP'!AJ612+'TEST RDP'!AL612+'TEST RDP'!AN612+'TEST RDP'!AP612)/5</f>
        <v>0</v>
      </c>
      <c r="I613" s="625">
        <f>('TEST RDP'!Z612+'TEST RDP'!AH612+'TEST RDP'!AL612)/3</f>
        <v>0</v>
      </c>
      <c r="J613" s="626">
        <f>('TEST RDP'!H612+'TEST RDP'!R612+'TEST RDP'!AD612+'TEST RDP'!AP612)/4</f>
        <v>0</v>
      </c>
      <c r="K613" s="632">
        <f>('TEST RDP'!H612+'TEST RDP'!J612+'TEST RDP'!P612+'TEST RDP'!T612+'TEST RDP'!V612+'TEST RDP'!X612+'TEST RDP'!AF612+'TEST RDP'!AJ612+'TEST RDP'!AN612+'TEST RDP'!AP612)/10</f>
        <v>0</v>
      </c>
      <c r="L613" s="624">
        <f>('TEST RDP'!F612+'TEST RDP'!J612+'TEST RDP'!P612+'TEST RDP'!X612+'TEST RDP'!Z612+'TEST RDP'!AF612+'TEST RDP'!AL612)/7</f>
        <v>0</v>
      </c>
      <c r="M613" s="626">
        <f>('TEST RDP'!H612+'TEST RDP'!L612+'TEST RDP'!N612+'TEST RDP'!R612+'TEST RDP'!T612+'TEST RDP'!V612+'TEST RDP'!AB612+'TEST RDP'!AD612+'TEST RDP'!AH612+'TEST RDP'!AJ612+'TEST RDP'!AN612+'TEST RDP'!AP612)/12</f>
        <v>0</v>
      </c>
    </row>
    <row r="614" spans="1:13" ht="15.75" customHeight="1" x14ac:dyDescent="0.35">
      <c r="A614" s="623">
        <f>'TEST RDP'!A613</f>
        <v>0</v>
      </c>
      <c r="B614" s="623">
        <f>'TEST RDP'!B613</f>
        <v>0</v>
      </c>
      <c r="C614" s="623">
        <f>'TEST RDP'!C613</f>
        <v>0</v>
      </c>
      <c r="D614" s="624">
        <f>('TEST RDP'!H613+'TEST RDP'!X613)/2</f>
        <v>0</v>
      </c>
      <c r="E614" s="625">
        <f>('TEST RDP'!J613+'TEST RDP'!P613+'TEST RDP'!AF613)/3</f>
        <v>0</v>
      </c>
      <c r="F614" s="625">
        <f>('TEST RDP'!F613+'TEST RDP'!L613+'TEST RDP'!N613+'TEST RDP'!Z613+'TEST RDP'!AH613+'TEST RDP'!AJ613+'TEST RDP'!AL613+'TEST RDP'!AP613)/8</f>
        <v>0</v>
      </c>
      <c r="G614" s="625">
        <f>('TEST RDP'!R613+'TEST RDP'!T613+'TEST RDP'!V613+'TEST RDP'!AB613+'TEST RDP'!AD613+'TEST RDP'!AN613)/6</f>
        <v>0</v>
      </c>
      <c r="H614" s="625">
        <f>('TEST RDP'!AH613+'TEST RDP'!AJ613+'TEST RDP'!AL613+'TEST RDP'!AN613+'TEST RDP'!AP613)/5</f>
        <v>0</v>
      </c>
      <c r="I614" s="625">
        <f>('TEST RDP'!Z613+'TEST RDP'!AH613+'TEST RDP'!AL613)/3</f>
        <v>0</v>
      </c>
      <c r="J614" s="626">
        <f>('TEST RDP'!H613+'TEST RDP'!R613+'TEST RDP'!AD613+'TEST RDP'!AP613)/4</f>
        <v>0</v>
      </c>
      <c r="K614" s="632">
        <f>('TEST RDP'!H613+'TEST RDP'!J613+'TEST RDP'!P613+'TEST RDP'!T613+'TEST RDP'!V613+'TEST RDP'!X613+'TEST RDP'!AF613+'TEST RDP'!AJ613+'TEST RDP'!AN613+'TEST RDP'!AP613)/10</f>
        <v>0</v>
      </c>
      <c r="L614" s="624">
        <f>('TEST RDP'!F613+'TEST RDP'!J613+'TEST RDP'!P613+'TEST RDP'!X613+'TEST RDP'!Z613+'TEST RDP'!AF613+'TEST RDP'!AL613)/7</f>
        <v>0</v>
      </c>
      <c r="M614" s="626">
        <f>('TEST RDP'!H613+'TEST RDP'!L613+'TEST RDP'!N613+'TEST RDP'!R613+'TEST RDP'!T613+'TEST RDP'!V613+'TEST RDP'!AB613+'TEST RDP'!AD613+'TEST RDP'!AH613+'TEST RDP'!AJ613+'TEST RDP'!AN613+'TEST RDP'!AP613)/12</f>
        <v>0</v>
      </c>
    </row>
    <row r="615" spans="1:13" ht="15.75" customHeight="1" x14ac:dyDescent="0.35">
      <c r="A615" s="623">
        <f>'TEST RDP'!A614</f>
        <v>0</v>
      </c>
      <c r="B615" s="623">
        <f>'TEST RDP'!B614</f>
        <v>0</v>
      </c>
      <c r="C615" s="623">
        <f>'TEST RDP'!C614</f>
        <v>0</v>
      </c>
      <c r="D615" s="624">
        <f>('TEST RDP'!H614+'TEST RDP'!X614)/2</f>
        <v>0</v>
      </c>
      <c r="E615" s="625">
        <f>('TEST RDP'!J614+'TEST RDP'!P614+'TEST RDP'!AF614)/3</f>
        <v>0</v>
      </c>
      <c r="F615" s="625">
        <f>('TEST RDP'!F614+'TEST RDP'!L614+'TEST RDP'!N614+'TEST RDP'!Z614+'TEST RDP'!AH614+'TEST RDP'!AJ614+'TEST RDP'!AL614+'TEST RDP'!AP614)/8</f>
        <v>0</v>
      </c>
      <c r="G615" s="625">
        <f>('TEST RDP'!R614+'TEST RDP'!T614+'TEST RDP'!V614+'TEST RDP'!AB614+'TEST RDP'!AD614+'TEST RDP'!AN614)/6</f>
        <v>0</v>
      </c>
      <c r="H615" s="625">
        <f>('TEST RDP'!AH614+'TEST RDP'!AJ614+'TEST RDP'!AL614+'TEST RDP'!AN614+'TEST RDP'!AP614)/5</f>
        <v>0</v>
      </c>
      <c r="I615" s="625">
        <f>('TEST RDP'!Z614+'TEST RDP'!AH614+'TEST RDP'!AL614)/3</f>
        <v>0</v>
      </c>
      <c r="J615" s="626">
        <f>('TEST RDP'!H614+'TEST RDP'!R614+'TEST RDP'!AD614+'TEST RDP'!AP614)/4</f>
        <v>0</v>
      </c>
      <c r="K615" s="632">
        <f>('TEST RDP'!H614+'TEST RDP'!J614+'TEST RDP'!P614+'TEST RDP'!T614+'TEST RDP'!V614+'TEST RDP'!X614+'TEST RDP'!AF614+'TEST RDP'!AJ614+'TEST RDP'!AN614+'TEST RDP'!AP614)/10</f>
        <v>0</v>
      </c>
      <c r="L615" s="624">
        <f>('TEST RDP'!F614+'TEST RDP'!J614+'TEST RDP'!P614+'TEST RDP'!X614+'TEST RDP'!Z614+'TEST RDP'!AF614+'TEST RDP'!AL614)/7</f>
        <v>0</v>
      </c>
      <c r="M615" s="626">
        <f>('TEST RDP'!H614+'TEST RDP'!L614+'TEST RDP'!N614+'TEST RDP'!R614+'TEST RDP'!T614+'TEST RDP'!V614+'TEST RDP'!AB614+'TEST RDP'!AD614+'TEST RDP'!AH614+'TEST RDP'!AJ614+'TEST RDP'!AN614+'TEST RDP'!AP614)/12</f>
        <v>0</v>
      </c>
    </row>
    <row r="616" spans="1:13" ht="15.75" customHeight="1" x14ac:dyDescent="0.35">
      <c r="A616" s="623">
        <f>'TEST RDP'!A615</f>
        <v>0</v>
      </c>
      <c r="B616" s="623">
        <f>'TEST RDP'!B615</f>
        <v>0</v>
      </c>
      <c r="C616" s="623">
        <f>'TEST RDP'!C615</f>
        <v>0</v>
      </c>
      <c r="D616" s="624">
        <f>('TEST RDP'!H615+'TEST RDP'!X615)/2</f>
        <v>0</v>
      </c>
      <c r="E616" s="625">
        <f>('TEST RDP'!J615+'TEST RDP'!P615+'TEST RDP'!AF615)/3</f>
        <v>0</v>
      </c>
      <c r="F616" s="625">
        <f>('TEST RDP'!F615+'TEST RDP'!L615+'TEST RDP'!N615+'TEST RDP'!Z615+'TEST RDP'!AH615+'TEST RDP'!AJ615+'TEST RDP'!AL615+'TEST RDP'!AP615)/8</f>
        <v>0</v>
      </c>
      <c r="G616" s="625">
        <f>('TEST RDP'!R615+'TEST RDP'!T615+'TEST RDP'!V615+'TEST RDP'!AB615+'TEST RDP'!AD615+'TEST RDP'!AN615)/6</f>
        <v>0</v>
      </c>
      <c r="H616" s="625">
        <f>('TEST RDP'!AH615+'TEST RDP'!AJ615+'TEST RDP'!AL615+'TEST RDP'!AN615+'TEST RDP'!AP615)/5</f>
        <v>0</v>
      </c>
      <c r="I616" s="625">
        <f>('TEST RDP'!Z615+'TEST RDP'!AH615+'TEST RDP'!AL615)/3</f>
        <v>0</v>
      </c>
      <c r="J616" s="626">
        <f>('TEST RDP'!H615+'TEST RDP'!R615+'TEST RDP'!AD615+'TEST RDP'!AP615)/4</f>
        <v>0</v>
      </c>
      <c r="K616" s="632">
        <f>('TEST RDP'!H615+'TEST RDP'!J615+'TEST RDP'!P615+'TEST RDP'!T615+'TEST RDP'!V615+'TEST RDP'!X615+'TEST RDP'!AF615+'TEST RDP'!AJ615+'TEST RDP'!AN615+'TEST RDP'!AP615)/10</f>
        <v>0</v>
      </c>
      <c r="L616" s="624">
        <f>('TEST RDP'!F615+'TEST RDP'!J615+'TEST RDP'!P615+'TEST RDP'!X615+'TEST RDP'!Z615+'TEST RDP'!AF615+'TEST RDP'!AL615)/7</f>
        <v>0</v>
      </c>
      <c r="M616" s="626">
        <f>('TEST RDP'!H615+'TEST RDP'!L615+'TEST RDP'!N615+'TEST RDP'!R615+'TEST RDP'!T615+'TEST RDP'!V615+'TEST RDP'!AB615+'TEST RDP'!AD615+'TEST RDP'!AH615+'TEST RDP'!AJ615+'TEST RDP'!AN615+'TEST RDP'!AP615)/12</f>
        <v>0</v>
      </c>
    </row>
    <row r="617" spans="1:13" ht="15.75" customHeight="1" x14ac:dyDescent="0.35">
      <c r="A617" s="623">
        <f>'TEST RDP'!A616</f>
        <v>0</v>
      </c>
      <c r="B617" s="623">
        <f>'TEST RDP'!B616</f>
        <v>0</v>
      </c>
      <c r="C617" s="623">
        <f>'TEST RDP'!C616</f>
        <v>0</v>
      </c>
      <c r="D617" s="624">
        <f>('TEST RDP'!H616+'TEST RDP'!X616)/2</f>
        <v>0</v>
      </c>
      <c r="E617" s="625">
        <f>('TEST RDP'!J616+'TEST RDP'!P616+'TEST RDP'!AF616)/3</f>
        <v>0</v>
      </c>
      <c r="F617" s="625">
        <f>('TEST RDP'!F616+'TEST RDP'!L616+'TEST RDP'!N616+'TEST RDP'!Z616+'TEST RDP'!AH616+'TEST RDP'!AJ616+'TEST RDP'!AL616+'TEST RDP'!AP616)/8</f>
        <v>0</v>
      </c>
      <c r="G617" s="625">
        <f>('TEST RDP'!R616+'TEST RDP'!T616+'TEST RDP'!V616+'TEST RDP'!AB616+'TEST RDP'!AD616+'TEST RDP'!AN616)/6</f>
        <v>0</v>
      </c>
      <c r="H617" s="625">
        <f>('TEST RDP'!AH616+'TEST RDP'!AJ616+'TEST RDP'!AL616+'TEST RDP'!AN616+'TEST RDP'!AP616)/5</f>
        <v>0</v>
      </c>
      <c r="I617" s="625">
        <f>('TEST RDP'!Z616+'TEST RDP'!AH616+'TEST RDP'!AL616)/3</f>
        <v>0</v>
      </c>
      <c r="J617" s="626">
        <f>('TEST RDP'!H616+'TEST RDP'!R616+'TEST RDP'!AD616+'TEST RDP'!AP616)/4</f>
        <v>0</v>
      </c>
      <c r="K617" s="632">
        <f>('TEST RDP'!H616+'TEST RDP'!J616+'TEST RDP'!P616+'TEST RDP'!T616+'TEST RDP'!V616+'TEST RDP'!X616+'TEST RDP'!AF616+'TEST RDP'!AJ616+'TEST RDP'!AN616+'TEST RDP'!AP616)/10</f>
        <v>0</v>
      </c>
      <c r="L617" s="624">
        <f>('TEST RDP'!F616+'TEST RDP'!J616+'TEST RDP'!P616+'TEST RDP'!X616+'TEST RDP'!Z616+'TEST RDP'!AF616+'TEST RDP'!AL616)/7</f>
        <v>0</v>
      </c>
      <c r="M617" s="626">
        <f>('TEST RDP'!H616+'TEST RDP'!L616+'TEST RDP'!N616+'TEST RDP'!R616+'TEST RDP'!T616+'TEST RDP'!V616+'TEST RDP'!AB616+'TEST RDP'!AD616+'TEST RDP'!AH616+'TEST RDP'!AJ616+'TEST RDP'!AN616+'TEST RDP'!AP616)/12</f>
        <v>0</v>
      </c>
    </row>
    <row r="618" spans="1:13" ht="15.75" customHeight="1" x14ac:dyDescent="0.35">
      <c r="A618" s="623">
        <f>'TEST RDP'!A617</f>
        <v>0</v>
      </c>
      <c r="B618" s="623">
        <f>'TEST RDP'!B617</f>
        <v>0</v>
      </c>
      <c r="C618" s="623">
        <f>'TEST RDP'!C617</f>
        <v>0</v>
      </c>
      <c r="D618" s="624">
        <f>('TEST RDP'!H617+'TEST RDP'!X617)/2</f>
        <v>0</v>
      </c>
      <c r="E618" s="625">
        <f>('TEST RDP'!J617+'TEST RDP'!P617+'TEST RDP'!AF617)/3</f>
        <v>0</v>
      </c>
      <c r="F618" s="625">
        <f>('TEST RDP'!F617+'TEST RDP'!L617+'TEST RDP'!N617+'TEST RDP'!Z617+'TEST RDP'!AH617+'TEST RDP'!AJ617+'TEST RDP'!AL617+'TEST RDP'!AP617)/8</f>
        <v>0</v>
      </c>
      <c r="G618" s="625">
        <f>('TEST RDP'!R617+'TEST RDP'!T617+'TEST RDP'!V617+'TEST RDP'!AB617+'TEST RDP'!AD617+'TEST RDP'!AN617)/6</f>
        <v>0</v>
      </c>
      <c r="H618" s="625">
        <f>('TEST RDP'!AH617+'TEST RDP'!AJ617+'TEST RDP'!AL617+'TEST RDP'!AN617+'TEST RDP'!AP617)/5</f>
        <v>0</v>
      </c>
      <c r="I618" s="625">
        <f>('TEST RDP'!Z617+'TEST RDP'!AH617+'TEST RDP'!AL617)/3</f>
        <v>0</v>
      </c>
      <c r="J618" s="626">
        <f>('TEST RDP'!H617+'TEST RDP'!R617+'TEST RDP'!AD617+'TEST RDP'!AP617)/4</f>
        <v>0</v>
      </c>
      <c r="K618" s="632">
        <f>('TEST RDP'!H617+'TEST RDP'!J617+'TEST RDP'!P617+'TEST RDP'!T617+'TEST RDP'!V617+'TEST RDP'!X617+'TEST RDP'!AF617+'TEST RDP'!AJ617+'TEST RDP'!AN617+'TEST RDP'!AP617)/10</f>
        <v>0</v>
      </c>
      <c r="L618" s="624">
        <f>('TEST RDP'!F617+'TEST RDP'!J617+'TEST RDP'!P617+'TEST RDP'!X617+'TEST RDP'!Z617+'TEST RDP'!AF617+'TEST RDP'!AL617)/7</f>
        <v>0</v>
      </c>
      <c r="M618" s="626">
        <f>('TEST RDP'!H617+'TEST RDP'!L617+'TEST RDP'!N617+'TEST RDP'!R617+'TEST RDP'!T617+'TEST RDP'!V617+'TEST RDP'!AB617+'TEST RDP'!AD617+'TEST RDP'!AH617+'TEST RDP'!AJ617+'TEST RDP'!AN617+'TEST RDP'!AP617)/12</f>
        <v>0</v>
      </c>
    </row>
    <row r="619" spans="1:13" ht="15.75" customHeight="1" x14ac:dyDescent="0.35">
      <c r="A619" s="623">
        <f>'TEST RDP'!A618</f>
        <v>0</v>
      </c>
      <c r="B619" s="623">
        <f>'TEST RDP'!B618</f>
        <v>0</v>
      </c>
      <c r="C619" s="623">
        <f>'TEST RDP'!C618</f>
        <v>0</v>
      </c>
      <c r="D619" s="624">
        <f>('TEST RDP'!H618+'TEST RDP'!X618)/2</f>
        <v>0</v>
      </c>
      <c r="E619" s="625">
        <f>('TEST RDP'!J618+'TEST RDP'!P618+'TEST RDP'!AF618)/3</f>
        <v>0</v>
      </c>
      <c r="F619" s="625">
        <f>('TEST RDP'!F618+'TEST RDP'!L618+'TEST RDP'!N618+'TEST RDP'!Z618+'TEST RDP'!AH618+'TEST RDP'!AJ618+'TEST RDP'!AL618+'TEST RDP'!AP618)/8</f>
        <v>0</v>
      </c>
      <c r="G619" s="625">
        <f>('TEST RDP'!R618+'TEST RDP'!T618+'TEST RDP'!V618+'TEST RDP'!AB618+'TEST RDP'!AD618+'TEST RDP'!AN618)/6</f>
        <v>0</v>
      </c>
      <c r="H619" s="625">
        <f>('TEST RDP'!AH618+'TEST RDP'!AJ618+'TEST RDP'!AL618+'TEST RDP'!AN618+'TEST RDP'!AP618)/5</f>
        <v>0</v>
      </c>
      <c r="I619" s="625">
        <f>('TEST RDP'!Z618+'TEST RDP'!AH618+'TEST RDP'!AL618)/3</f>
        <v>0</v>
      </c>
      <c r="J619" s="626">
        <f>('TEST RDP'!H618+'TEST RDP'!R618+'TEST RDP'!AD618+'TEST RDP'!AP618)/4</f>
        <v>0</v>
      </c>
      <c r="K619" s="632">
        <f>('TEST RDP'!H618+'TEST RDP'!J618+'TEST RDP'!P618+'TEST RDP'!T618+'TEST RDP'!V618+'TEST RDP'!X618+'TEST RDP'!AF618+'TEST RDP'!AJ618+'TEST RDP'!AN618+'TEST RDP'!AP618)/10</f>
        <v>0</v>
      </c>
      <c r="L619" s="624">
        <f>('TEST RDP'!F618+'TEST RDP'!J618+'TEST RDP'!P618+'TEST RDP'!X618+'TEST RDP'!Z618+'TEST RDP'!AF618+'TEST RDP'!AL618)/7</f>
        <v>0</v>
      </c>
      <c r="M619" s="626">
        <f>('TEST RDP'!H618+'TEST RDP'!L618+'TEST RDP'!N618+'TEST RDP'!R618+'TEST RDP'!T618+'TEST RDP'!V618+'TEST RDP'!AB618+'TEST RDP'!AD618+'TEST RDP'!AH618+'TEST RDP'!AJ618+'TEST RDP'!AN618+'TEST RDP'!AP618)/12</f>
        <v>0</v>
      </c>
    </row>
    <row r="620" spans="1:13" ht="15.75" customHeight="1" x14ac:dyDescent="0.35">
      <c r="A620" s="623">
        <f>'TEST RDP'!A619</f>
        <v>0</v>
      </c>
      <c r="B620" s="623">
        <f>'TEST RDP'!B619</f>
        <v>0</v>
      </c>
      <c r="C620" s="623">
        <f>'TEST RDP'!C619</f>
        <v>0</v>
      </c>
      <c r="D620" s="624">
        <f>('TEST RDP'!H619+'TEST RDP'!X619)/2</f>
        <v>0</v>
      </c>
      <c r="E620" s="625">
        <f>('TEST RDP'!J619+'TEST RDP'!P619+'TEST RDP'!AF619)/3</f>
        <v>0</v>
      </c>
      <c r="F620" s="625">
        <f>('TEST RDP'!F619+'TEST RDP'!L619+'TEST RDP'!N619+'TEST RDP'!Z619+'TEST RDP'!AH619+'TEST RDP'!AJ619+'TEST RDP'!AL619+'TEST RDP'!AP619)/8</f>
        <v>0</v>
      </c>
      <c r="G620" s="625">
        <f>('TEST RDP'!R619+'TEST RDP'!T619+'TEST RDP'!V619+'TEST RDP'!AB619+'TEST RDP'!AD619+'TEST RDP'!AN619)/6</f>
        <v>0</v>
      </c>
      <c r="H620" s="625">
        <f>('TEST RDP'!AH619+'TEST RDP'!AJ619+'TEST RDP'!AL619+'TEST RDP'!AN619+'TEST RDP'!AP619)/5</f>
        <v>0</v>
      </c>
      <c r="I620" s="625">
        <f>('TEST RDP'!Z619+'TEST RDP'!AH619+'TEST RDP'!AL619)/3</f>
        <v>0</v>
      </c>
      <c r="J620" s="626">
        <f>('TEST RDP'!H619+'TEST RDP'!R619+'TEST RDP'!AD619+'TEST RDP'!AP619)/4</f>
        <v>0</v>
      </c>
      <c r="K620" s="632">
        <f>('TEST RDP'!H619+'TEST RDP'!J619+'TEST RDP'!P619+'TEST RDP'!T619+'TEST RDP'!V619+'TEST RDP'!X619+'TEST RDP'!AF619+'TEST RDP'!AJ619+'TEST RDP'!AN619+'TEST RDP'!AP619)/10</f>
        <v>0</v>
      </c>
      <c r="L620" s="624">
        <f>('TEST RDP'!F619+'TEST RDP'!J619+'TEST RDP'!P619+'TEST RDP'!X619+'TEST RDP'!Z619+'TEST RDP'!AF619+'TEST RDP'!AL619)/7</f>
        <v>0</v>
      </c>
      <c r="M620" s="626">
        <f>('TEST RDP'!H619+'TEST RDP'!L619+'TEST RDP'!N619+'TEST RDP'!R619+'TEST RDP'!T619+'TEST RDP'!V619+'TEST RDP'!AB619+'TEST RDP'!AD619+'TEST RDP'!AH619+'TEST RDP'!AJ619+'TEST RDP'!AN619+'TEST RDP'!AP619)/12</f>
        <v>0</v>
      </c>
    </row>
    <row r="621" spans="1:13" ht="15.75" customHeight="1" x14ac:dyDescent="0.35">
      <c r="A621" s="623">
        <f>'TEST RDP'!A620</f>
        <v>0</v>
      </c>
      <c r="B621" s="623">
        <f>'TEST RDP'!B620</f>
        <v>0</v>
      </c>
      <c r="C621" s="623">
        <f>'TEST RDP'!C620</f>
        <v>0</v>
      </c>
      <c r="D621" s="624">
        <f>('TEST RDP'!H620+'TEST RDP'!X620)/2</f>
        <v>0</v>
      </c>
      <c r="E621" s="625">
        <f>('TEST RDP'!J620+'TEST RDP'!P620+'TEST RDP'!AF620)/3</f>
        <v>0</v>
      </c>
      <c r="F621" s="625">
        <f>('TEST RDP'!F620+'TEST RDP'!L620+'TEST RDP'!N620+'TEST RDP'!Z620+'TEST RDP'!AH620+'TEST RDP'!AJ620+'TEST RDP'!AL620+'TEST RDP'!AP620)/8</f>
        <v>0</v>
      </c>
      <c r="G621" s="625">
        <f>('TEST RDP'!R620+'TEST RDP'!T620+'TEST RDP'!V620+'TEST RDP'!AB620+'TEST RDP'!AD620+'TEST RDP'!AN620)/6</f>
        <v>0</v>
      </c>
      <c r="H621" s="625">
        <f>('TEST RDP'!AH620+'TEST RDP'!AJ620+'TEST RDP'!AL620+'TEST RDP'!AN620+'TEST RDP'!AP620)/5</f>
        <v>0</v>
      </c>
      <c r="I621" s="625">
        <f>('TEST RDP'!Z620+'TEST RDP'!AH620+'TEST RDP'!AL620)/3</f>
        <v>0</v>
      </c>
      <c r="J621" s="626">
        <f>('TEST RDP'!H620+'TEST RDP'!R620+'TEST RDP'!AD620+'TEST RDP'!AP620)/4</f>
        <v>0</v>
      </c>
      <c r="K621" s="632">
        <f>('TEST RDP'!H620+'TEST RDP'!J620+'TEST RDP'!P620+'TEST RDP'!T620+'TEST RDP'!V620+'TEST RDP'!X620+'TEST RDP'!AF620+'TEST RDP'!AJ620+'TEST RDP'!AN620+'TEST RDP'!AP620)/10</f>
        <v>0</v>
      </c>
      <c r="L621" s="624">
        <f>('TEST RDP'!F620+'TEST RDP'!J620+'TEST RDP'!P620+'TEST RDP'!X620+'TEST RDP'!Z620+'TEST RDP'!AF620+'TEST RDP'!AL620)/7</f>
        <v>0</v>
      </c>
      <c r="M621" s="626">
        <f>('TEST RDP'!H620+'TEST RDP'!L620+'TEST RDP'!N620+'TEST RDP'!R620+'TEST RDP'!T620+'TEST RDP'!V620+'TEST RDP'!AB620+'TEST RDP'!AD620+'TEST RDP'!AH620+'TEST RDP'!AJ620+'TEST RDP'!AN620+'TEST RDP'!AP620)/12</f>
        <v>0</v>
      </c>
    </row>
    <row r="622" spans="1:13" ht="15.75" customHeight="1" x14ac:dyDescent="0.35">
      <c r="A622" s="623">
        <f>'TEST RDP'!A621</f>
        <v>0</v>
      </c>
      <c r="B622" s="623">
        <f>'TEST RDP'!B621</f>
        <v>0</v>
      </c>
      <c r="C622" s="623">
        <f>'TEST RDP'!C621</f>
        <v>0</v>
      </c>
      <c r="D622" s="624">
        <f>('TEST RDP'!H621+'TEST RDP'!X621)/2</f>
        <v>0</v>
      </c>
      <c r="E622" s="625">
        <f>('TEST RDP'!J621+'TEST RDP'!P621+'TEST RDP'!AF621)/3</f>
        <v>0</v>
      </c>
      <c r="F622" s="625">
        <f>('TEST RDP'!F621+'TEST RDP'!L621+'TEST RDP'!N621+'TEST RDP'!Z621+'TEST RDP'!AH621+'TEST RDP'!AJ621+'TEST RDP'!AL621+'TEST RDP'!AP621)/8</f>
        <v>0</v>
      </c>
      <c r="G622" s="625">
        <f>('TEST RDP'!R621+'TEST RDP'!T621+'TEST RDP'!V621+'TEST RDP'!AB621+'TEST RDP'!AD621+'TEST RDP'!AN621)/6</f>
        <v>0</v>
      </c>
      <c r="H622" s="625">
        <f>('TEST RDP'!AH621+'TEST RDP'!AJ621+'TEST RDP'!AL621+'TEST RDP'!AN621+'TEST RDP'!AP621)/5</f>
        <v>0</v>
      </c>
      <c r="I622" s="625">
        <f>('TEST RDP'!Z621+'TEST RDP'!AH621+'TEST RDP'!AL621)/3</f>
        <v>0</v>
      </c>
      <c r="J622" s="626">
        <f>('TEST RDP'!H621+'TEST RDP'!R621+'TEST RDP'!AD621+'TEST RDP'!AP621)/4</f>
        <v>0</v>
      </c>
      <c r="K622" s="632">
        <f>('TEST RDP'!H621+'TEST RDP'!J621+'TEST RDP'!P621+'TEST RDP'!T621+'TEST RDP'!V621+'TEST RDP'!X621+'TEST RDP'!AF621+'TEST RDP'!AJ621+'TEST RDP'!AN621+'TEST RDP'!AP621)/10</f>
        <v>0</v>
      </c>
      <c r="L622" s="624">
        <f>('TEST RDP'!F621+'TEST RDP'!J621+'TEST RDP'!P621+'TEST RDP'!X621+'TEST RDP'!Z621+'TEST RDP'!AF621+'TEST RDP'!AL621)/7</f>
        <v>0</v>
      </c>
      <c r="M622" s="626">
        <f>('TEST RDP'!H621+'TEST RDP'!L621+'TEST RDP'!N621+'TEST RDP'!R621+'TEST RDP'!T621+'TEST RDP'!V621+'TEST RDP'!AB621+'TEST RDP'!AD621+'TEST RDP'!AH621+'TEST RDP'!AJ621+'TEST RDP'!AN621+'TEST RDP'!AP621)/12</f>
        <v>0</v>
      </c>
    </row>
    <row r="623" spans="1:13" ht="15.75" customHeight="1" x14ac:dyDescent="0.35">
      <c r="A623" s="623">
        <f>'TEST RDP'!A622</f>
        <v>0</v>
      </c>
      <c r="B623" s="623">
        <f>'TEST RDP'!B622</f>
        <v>0</v>
      </c>
      <c r="C623" s="623">
        <f>'TEST RDP'!C622</f>
        <v>0</v>
      </c>
      <c r="D623" s="624">
        <f>('TEST RDP'!H622+'TEST RDP'!X622)/2</f>
        <v>0</v>
      </c>
      <c r="E623" s="625">
        <f>('TEST RDP'!J622+'TEST RDP'!P622+'TEST RDP'!AF622)/3</f>
        <v>0</v>
      </c>
      <c r="F623" s="625">
        <f>('TEST RDP'!F622+'TEST RDP'!L622+'TEST RDP'!N622+'TEST RDP'!Z622+'TEST RDP'!AH622+'TEST RDP'!AJ622+'TEST RDP'!AL622+'TEST RDP'!AP622)/8</f>
        <v>0</v>
      </c>
      <c r="G623" s="625">
        <f>('TEST RDP'!R622+'TEST RDP'!T622+'TEST RDP'!V622+'TEST RDP'!AB622+'TEST RDP'!AD622+'TEST RDP'!AN622)/6</f>
        <v>0</v>
      </c>
      <c r="H623" s="625">
        <f>('TEST RDP'!AH622+'TEST RDP'!AJ622+'TEST RDP'!AL622+'TEST RDP'!AN622+'TEST RDP'!AP622)/5</f>
        <v>0</v>
      </c>
      <c r="I623" s="625">
        <f>('TEST RDP'!Z622+'TEST RDP'!AH622+'TEST RDP'!AL622)/3</f>
        <v>0</v>
      </c>
      <c r="J623" s="626">
        <f>('TEST RDP'!H622+'TEST RDP'!R622+'TEST RDP'!AD622+'TEST RDP'!AP622)/4</f>
        <v>0</v>
      </c>
      <c r="K623" s="632">
        <f>('TEST RDP'!H622+'TEST RDP'!J622+'TEST RDP'!P622+'TEST RDP'!T622+'TEST RDP'!V622+'TEST RDP'!X622+'TEST RDP'!AF622+'TEST RDP'!AJ622+'TEST RDP'!AN622+'TEST RDP'!AP622)/10</f>
        <v>0</v>
      </c>
      <c r="L623" s="624">
        <f>('TEST RDP'!F622+'TEST RDP'!J622+'TEST RDP'!P622+'TEST RDP'!X622+'TEST RDP'!Z622+'TEST RDP'!AF622+'TEST RDP'!AL622)/7</f>
        <v>0</v>
      </c>
      <c r="M623" s="626">
        <f>('TEST RDP'!H622+'TEST RDP'!L622+'TEST RDP'!N622+'TEST RDP'!R622+'TEST RDP'!T622+'TEST RDP'!V622+'TEST RDP'!AB622+'TEST RDP'!AD622+'TEST RDP'!AH622+'TEST RDP'!AJ622+'TEST RDP'!AN622+'TEST RDP'!AP622)/12</f>
        <v>0</v>
      </c>
    </row>
    <row r="624" spans="1:13" ht="15.75" customHeight="1" x14ac:dyDescent="0.35">
      <c r="A624" s="623">
        <f>'TEST RDP'!A623</f>
        <v>0</v>
      </c>
      <c r="B624" s="623">
        <f>'TEST RDP'!B623</f>
        <v>0</v>
      </c>
      <c r="C624" s="623">
        <f>'TEST RDP'!C623</f>
        <v>0</v>
      </c>
      <c r="D624" s="624">
        <f>('TEST RDP'!H623+'TEST RDP'!X623)/2</f>
        <v>0</v>
      </c>
      <c r="E624" s="625">
        <f>('TEST RDP'!J623+'TEST RDP'!P623+'TEST RDP'!AF623)/3</f>
        <v>0</v>
      </c>
      <c r="F624" s="625">
        <f>('TEST RDP'!F623+'TEST RDP'!L623+'TEST RDP'!N623+'TEST RDP'!Z623+'TEST RDP'!AH623+'TEST RDP'!AJ623+'TEST RDP'!AL623+'TEST RDP'!AP623)/8</f>
        <v>0</v>
      </c>
      <c r="G624" s="625">
        <f>('TEST RDP'!R623+'TEST RDP'!T623+'TEST RDP'!V623+'TEST RDP'!AB623+'TEST RDP'!AD623+'TEST RDP'!AN623)/6</f>
        <v>0</v>
      </c>
      <c r="H624" s="625">
        <f>('TEST RDP'!AH623+'TEST RDP'!AJ623+'TEST RDP'!AL623+'TEST RDP'!AN623+'TEST RDP'!AP623)/5</f>
        <v>0</v>
      </c>
      <c r="I624" s="625">
        <f>('TEST RDP'!Z623+'TEST RDP'!AH623+'TEST RDP'!AL623)/3</f>
        <v>0</v>
      </c>
      <c r="J624" s="626">
        <f>('TEST RDP'!H623+'TEST RDP'!R623+'TEST RDP'!AD623+'TEST RDP'!AP623)/4</f>
        <v>0</v>
      </c>
      <c r="K624" s="632">
        <f>('TEST RDP'!H623+'TEST RDP'!J623+'TEST RDP'!P623+'TEST RDP'!T623+'TEST RDP'!V623+'TEST RDP'!X623+'TEST RDP'!AF623+'TEST RDP'!AJ623+'TEST RDP'!AN623+'TEST RDP'!AP623)/10</f>
        <v>0</v>
      </c>
      <c r="L624" s="624">
        <f>('TEST RDP'!F623+'TEST RDP'!J623+'TEST RDP'!P623+'TEST RDP'!X623+'TEST RDP'!Z623+'TEST RDP'!AF623+'TEST RDP'!AL623)/7</f>
        <v>0</v>
      </c>
      <c r="M624" s="626">
        <f>('TEST RDP'!H623+'TEST RDP'!L623+'TEST RDP'!N623+'TEST RDP'!R623+'TEST RDP'!T623+'TEST RDP'!V623+'TEST RDP'!AB623+'TEST RDP'!AD623+'TEST RDP'!AH623+'TEST RDP'!AJ623+'TEST RDP'!AN623+'TEST RDP'!AP623)/12</f>
        <v>0</v>
      </c>
    </row>
    <row r="625" spans="1:13" ht="15.75" customHeight="1" x14ac:dyDescent="0.35">
      <c r="A625" s="623">
        <f>'TEST RDP'!A624</f>
        <v>0</v>
      </c>
      <c r="B625" s="623">
        <f>'TEST RDP'!B624</f>
        <v>0</v>
      </c>
      <c r="C625" s="623">
        <f>'TEST RDP'!C624</f>
        <v>0</v>
      </c>
      <c r="D625" s="624">
        <f>('TEST RDP'!H624+'TEST RDP'!X624)/2</f>
        <v>0</v>
      </c>
      <c r="E625" s="625">
        <f>('TEST RDP'!J624+'TEST RDP'!P624+'TEST RDP'!AF624)/3</f>
        <v>0</v>
      </c>
      <c r="F625" s="625">
        <f>('TEST RDP'!F624+'TEST RDP'!L624+'TEST RDP'!N624+'TEST RDP'!Z624+'TEST RDP'!AH624+'TEST RDP'!AJ624+'TEST RDP'!AL624+'TEST RDP'!AP624)/8</f>
        <v>0</v>
      </c>
      <c r="G625" s="625">
        <f>('TEST RDP'!R624+'TEST RDP'!T624+'TEST RDP'!V624+'TEST RDP'!AB624+'TEST RDP'!AD624+'TEST RDP'!AN624)/6</f>
        <v>0</v>
      </c>
      <c r="H625" s="625">
        <f>('TEST RDP'!AH624+'TEST RDP'!AJ624+'TEST RDP'!AL624+'TEST RDP'!AN624+'TEST RDP'!AP624)/5</f>
        <v>0</v>
      </c>
      <c r="I625" s="625">
        <f>('TEST RDP'!Z624+'TEST RDP'!AH624+'TEST RDP'!AL624)/3</f>
        <v>0</v>
      </c>
      <c r="J625" s="626">
        <f>('TEST RDP'!H624+'TEST RDP'!R624+'TEST RDP'!AD624+'TEST RDP'!AP624)/4</f>
        <v>0</v>
      </c>
      <c r="K625" s="632">
        <f>('TEST RDP'!H624+'TEST RDP'!J624+'TEST RDP'!P624+'TEST RDP'!T624+'TEST RDP'!V624+'TEST RDP'!X624+'TEST RDP'!AF624+'TEST RDP'!AJ624+'TEST RDP'!AN624+'TEST RDP'!AP624)/10</f>
        <v>0</v>
      </c>
      <c r="L625" s="624">
        <f>('TEST RDP'!F624+'TEST RDP'!J624+'TEST RDP'!P624+'TEST RDP'!X624+'TEST RDP'!Z624+'TEST RDP'!AF624+'TEST RDP'!AL624)/7</f>
        <v>0</v>
      </c>
      <c r="M625" s="626">
        <f>('TEST RDP'!H624+'TEST RDP'!L624+'TEST RDP'!N624+'TEST RDP'!R624+'TEST RDP'!T624+'TEST RDP'!V624+'TEST RDP'!AB624+'TEST RDP'!AD624+'TEST RDP'!AH624+'TEST RDP'!AJ624+'TEST RDP'!AN624+'TEST RDP'!AP624)/12</f>
        <v>0</v>
      </c>
    </row>
    <row r="626" spans="1:13" ht="15.75" customHeight="1" x14ac:dyDescent="0.35">
      <c r="A626" s="623">
        <f>'TEST RDP'!A625</f>
        <v>0</v>
      </c>
      <c r="B626" s="623">
        <f>'TEST RDP'!B625</f>
        <v>0</v>
      </c>
      <c r="C626" s="623">
        <f>'TEST RDP'!C625</f>
        <v>0</v>
      </c>
      <c r="D626" s="624">
        <f>('TEST RDP'!H625+'TEST RDP'!X625)/2</f>
        <v>0</v>
      </c>
      <c r="E626" s="625">
        <f>('TEST RDP'!J625+'TEST RDP'!P625+'TEST RDP'!AF625)/3</f>
        <v>0</v>
      </c>
      <c r="F626" s="625">
        <f>('TEST RDP'!F625+'TEST RDP'!L625+'TEST RDP'!N625+'TEST RDP'!Z625+'TEST RDP'!AH625+'TEST RDP'!AJ625+'TEST RDP'!AL625+'TEST RDP'!AP625)/8</f>
        <v>0</v>
      </c>
      <c r="G626" s="625">
        <f>('TEST RDP'!R625+'TEST RDP'!T625+'TEST RDP'!V625+'TEST RDP'!AB625+'TEST RDP'!AD625+'TEST RDP'!AN625)/6</f>
        <v>0</v>
      </c>
      <c r="H626" s="625">
        <f>('TEST RDP'!AH625+'TEST RDP'!AJ625+'TEST RDP'!AL625+'TEST RDP'!AN625+'TEST RDP'!AP625)/5</f>
        <v>0</v>
      </c>
      <c r="I626" s="625">
        <f>('TEST RDP'!Z625+'TEST RDP'!AH625+'TEST RDP'!AL625)/3</f>
        <v>0</v>
      </c>
      <c r="J626" s="626">
        <f>('TEST RDP'!H625+'TEST RDP'!R625+'TEST RDP'!AD625+'TEST RDP'!AP625)/4</f>
        <v>0</v>
      </c>
      <c r="K626" s="632">
        <f>('TEST RDP'!H625+'TEST RDP'!J625+'TEST RDP'!P625+'TEST RDP'!T625+'TEST RDP'!V625+'TEST RDP'!X625+'TEST RDP'!AF625+'TEST RDP'!AJ625+'TEST RDP'!AN625+'TEST RDP'!AP625)/10</f>
        <v>0</v>
      </c>
      <c r="L626" s="624">
        <f>('TEST RDP'!F625+'TEST RDP'!J625+'TEST RDP'!P625+'TEST RDP'!X625+'TEST RDP'!Z625+'TEST RDP'!AF625+'TEST RDP'!AL625)/7</f>
        <v>0</v>
      </c>
      <c r="M626" s="626">
        <f>('TEST RDP'!H625+'TEST RDP'!L625+'TEST RDP'!N625+'TEST RDP'!R625+'TEST RDP'!T625+'TEST RDP'!V625+'TEST RDP'!AB625+'TEST RDP'!AD625+'TEST RDP'!AH625+'TEST RDP'!AJ625+'TEST RDP'!AN625+'TEST RDP'!AP625)/12</f>
        <v>0</v>
      </c>
    </row>
    <row r="627" spans="1:13" ht="15.75" customHeight="1" x14ac:dyDescent="0.35">
      <c r="A627" s="623">
        <f>'TEST RDP'!A626</f>
        <v>0</v>
      </c>
      <c r="B627" s="623">
        <f>'TEST RDP'!B626</f>
        <v>0</v>
      </c>
      <c r="C627" s="623">
        <f>'TEST RDP'!C626</f>
        <v>0</v>
      </c>
      <c r="D627" s="624">
        <f>('TEST RDP'!H626+'TEST RDP'!X626)/2</f>
        <v>0</v>
      </c>
      <c r="E627" s="625">
        <f>('TEST RDP'!J626+'TEST RDP'!P626+'TEST RDP'!AF626)/3</f>
        <v>0</v>
      </c>
      <c r="F627" s="625">
        <f>('TEST RDP'!F626+'TEST RDP'!L626+'TEST RDP'!N626+'TEST RDP'!Z626+'TEST RDP'!AH626+'TEST RDP'!AJ626+'TEST RDP'!AL626+'TEST RDP'!AP626)/8</f>
        <v>0</v>
      </c>
      <c r="G627" s="625">
        <f>('TEST RDP'!R626+'TEST RDP'!T626+'TEST RDP'!V626+'TEST RDP'!AB626+'TEST RDP'!AD626+'TEST RDP'!AN626)/6</f>
        <v>0</v>
      </c>
      <c r="H627" s="625">
        <f>('TEST RDP'!AH626+'TEST RDP'!AJ626+'TEST RDP'!AL626+'TEST RDP'!AN626+'TEST RDP'!AP626)/5</f>
        <v>0</v>
      </c>
      <c r="I627" s="625">
        <f>('TEST RDP'!Z626+'TEST RDP'!AH626+'TEST RDP'!AL626)/3</f>
        <v>0</v>
      </c>
      <c r="J627" s="626">
        <f>('TEST RDP'!H626+'TEST RDP'!R626+'TEST RDP'!AD626+'TEST RDP'!AP626)/4</f>
        <v>0</v>
      </c>
      <c r="K627" s="632">
        <f>('TEST RDP'!H626+'TEST RDP'!J626+'TEST RDP'!P626+'TEST RDP'!T626+'TEST RDP'!V626+'TEST RDP'!X626+'TEST RDP'!AF626+'TEST RDP'!AJ626+'TEST RDP'!AN626+'TEST RDP'!AP626)/10</f>
        <v>0</v>
      </c>
      <c r="L627" s="624">
        <f>('TEST RDP'!F626+'TEST RDP'!J626+'TEST RDP'!P626+'TEST RDP'!X626+'TEST RDP'!Z626+'TEST RDP'!AF626+'TEST RDP'!AL626)/7</f>
        <v>0</v>
      </c>
      <c r="M627" s="626">
        <f>('TEST RDP'!H626+'TEST RDP'!L626+'TEST RDP'!N626+'TEST RDP'!R626+'TEST RDP'!T626+'TEST RDP'!V626+'TEST RDP'!AB626+'TEST RDP'!AD626+'TEST RDP'!AH626+'TEST RDP'!AJ626+'TEST RDP'!AN626+'TEST RDP'!AP626)/12</f>
        <v>0</v>
      </c>
    </row>
    <row r="628" spans="1:13" ht="15.75" customHeight="1" x14ac:dyDescent="0.35">
      <c r="A628" s="623">
        <f>'TEST RDP'!A627</f>
        <v>0</v>
      </c>
      <c r="B628" s="623">
        <f>'TEST RDP'!B627</f>
        <v>0</v>
      </c>
      <c r="C628" s="623">
        <f>'TEST RDP'!C627</f>
        <v>0</v>
      </c>
      <c r="D628" s="624">
        <f>('TEST RDP'!H627+'TEST RDP'!X627)/2</f>
        <v>0</v>
      </c>
      <c r="E628" s="625">
        <f>('TEST RDP'!J627+'TEST RDP'!P627+'TEST RDP'!AF627)/3</f>
        <v>0</v>
      </c>
      <c r="F628" s="625">
        <f>('TEST RDP'!F627+'TEST RDP'!L627+'TEST RDP'!N627+'TEST RDP'!Z627+'TEST RDP'!AH627+'TEST RDP'!AJ627+'TEST RDP'!AL627+'TEST RDP'!AP627)/8</f>
        <v>0</v>
      </c>
      <c r="G628" s="625">
        <f>('TEST RDP'!R627+'TEST RDP'!T627+'TEST RDP'!V627+'TEST RDP'!AB627+'TEST RDP'!AD627+'TEST RDP'!AN627)/6</f>
        <v>0</v>
      </c>
      <c r="H628" s="625">
        <f>('TEST RDP'!AH627+'TEST RDP'!AJ627+'TEST RDP'!AL627+'TEST RDP'!AN627+'TEST RDP'!AP627)/5</f>
        <v>0</v>
      </c>
      <c r="I628" s="625">
        <f>('TEST RDP'!Z627+'TEST RDP'!AH627+'TEST RDP'!AL627)/3</f>
        <v>0</v>
      </c>
      <c r="J628" s="626">
        <f>('TEST RDP'!H627+'TEST RDP'!R627+'TEST RDP'!AD627+'TEST RDP'!AP627)/4</f>
        <v>0</v>
      </c>
      <c r="K628" s="632">
        <f>('TEST RDP'!H627+'TEST RDP'!J627+'TEST RDP'!P627+'TEST RDP'!T627+'TEST RDP'!V627+'TEST RDP'!X627+'TEST RDP'!AF627+'TEST RDP'!AJ627+'TEST RDP'!AN627+'TEST RDP'!AP627)/10</f>
        <v>0</v>
      </c>
      <c r="L628" s="624">
        <f>('TEST RDP'!F627+'TEST RDP'!J627+'TEST RDP'!P627+'TEST RDP'!X627+'TEST RDP'!Z627+'TEST RDP'!AF627+'TEST RDP'!AL627)/7</f>
        <v>0</v>
      </c>
      <c r="M628" s="626">
        <f>('TEST RDP'!H627+'TEST RDP'!L627+'TEST RDP'!N627+'TEST RDP'!R627+'TEST RDP'!T627+'TEST RDP'!V627+'TEST RDP'!AB627+'TEST RDP'!AD627+'TEST RDP'!AH627+'TEST RDP'!AJ627+'TEST RDP'!AN627+'TEST RDP'!AP627)/12</f>
        <v>0</v>
      </c>
    </row>
    <row r="629" spans="1:13" ht="15.75" customHeight="1" x14ac:dyDescent="0.35">
      <c r="A629" s="623">
        <f>'TEST RDP'!A628</f>
        <v>0</v>
      </c>
      <c r="B629" s="623">
        <f>'TEST RDP'!B628</f>
        <v>0</v>
      </c>
      <c r="C629" s="623">
        <f>'TEST RDP'!C628</f>
        <v>0</v>
      </c>
      <c r="D629" s="624">
        <f>('TEST RDP'!H628+'TEST RDP'!X628)/2</f>
        <v>0</v>
      </c>
      <c r="E629" s="625">
        <f>('TEST RDP'!J628+'TEST RDP'!P628+'TEST RDP'!AF628)/3</f>
        <v>0</v>
      </c>
      <c r="F629" s="625">
        <f>('TEST RDP'!F628+'TEST RDP'!L628+'TEST RDP'!N628+'TEST RDP'!Z628+'TEST RDP'!AH628+'TEST RDP'!AJ628+'TEST RDP'!AL628+'TEST RDP'!AP628)/8</f>
        <v>0</v>
      </c>
      <c r="G629" s="625">
        <f>('TEST RDP'!R628+'TEST RDP'!T628+'TEST RDP'!V628+'TEST RDP'!AB628+'TEST RDP'!AD628+'TEST RDP'!AN628)/6</f>
        <v>0</v>
      </c>
      <c r="H629" s="625">
        <f>('TEST RDP'!AH628+'TEST RDP'!AJ628+'TEST RDP'!AL628+'TEST RDP'!AN628+'TEST RDP'!AP628)/5</f>
        <v>0</v>
      </c>
      <c r="I629" s="625">
        <f>('TEST RDP'!Z628+'TEST RDP'!AH628+'TEST RDP'!AL628)/3</f>
        <v>0</v>
      </c>
      <c r="J629" s="626">
        <f>('TEST RDP'!H628+'TEST RDP'!R628+'TEST RDP'!AD628+'TEST RDP'!AP628)/4</f>
        <v>0</v>
      </c>
      <c r="K629" s="632">
        <f>('TEST RDP'!H628+'TEST RDP'!J628+'TEST RDP'!P628+'TEST RDP'!T628+'TEST RDP'!V628+'TEST RDP'!X628+'TEST RDP'!AF628+'TEST RDP'!AJ628+'TEST RDP'!AN628+'TEST RDP'!AP628)/10</f>
        <v>0</v>
      </c>
      <c r="L629" s="624">
        <f>('TEST RDP'!F628+'TEST RDP'!J628+'TEST RDP'!P628+'TEST RDP'!X628+'TEST RDP'!Z628+'TEST RDP'!AF628+'TEST RDP'!AL628)/7</f>
        <v>0</v>
      </c>
      <c r="M629" s="626">
        <f>('TEST RDP'!H628+'TEST RDP'!L628+'TEST RDP'!N628+'TEST RDP'!R628+'TEST RDP'!T628+'TEST RDP'!V628+'TEST RDP'!AB628+'TEST RDP'!AD628+'TEST RDP'!AH628+'TEST RDP'!AJ628+'TEST RDP'!AN628+'TEST RDP'!AP628)/12</f>
        <v>0</v>
      </c>
    </row>
    <row r="630" spans="1:13" ht="15.75" customHeight="1" x14ac:dyDescent="0.35">
      <c r="A630" s="623">
        <f>'TEST RDP'!A629</f>
        <v>0</v>
      </c>
      <c r="B630" s="623">
        <f>'TEST RDP'!B629</f>
        <v>0</v>
      </c>
      <c r="C630" s="623">
        <f>'TEST RDP'!C629</f>
        <v>0</v>
      </c>
      <c r="D630" s="624">
        <f>('TEST RDP'!H629+'TEST RDP'!X629)/2</f>
        <v>0</v>
      </c>
      <c r="E630" s="625">
        <f>('TEST RDP'!J629+'TEST RDP'!P629+'TEST RDP'!AF629)/3</f>
        <v>0</v>
      </c>
      <c r="F630" s="625">
        <f>('TEST RDP'!F629+'TEST RDP'!L629+'TEST RDP'!N629+'TEST RDP'!Z629+'TEST RDP'!AH629+'TEST RDP'!AJ629+'TEST RDP'!AL629+'TEST RDP'!AP629)/8</f>
        <v>0</v>
      </c>
      <c r="G630" s="625">
        <f>('TEST RDP'!R629+'TEST RDP'!T629+'TEST RDP'!V629+'TEST RDP'!AB629+'TEST RDP'!AD629+'TEST RDP'!AN629)/6</f>
        <v>0</v>
      </c>
      <c r="H630" s="625">
        <f>('TEST RDP'!AH629+'TEST RDP'!AJ629+'TEST RDP'!AL629+'TEST RDP'!AN629+'TEST RDP'!AP629)/5</f>
        <v>0</v>
      </c>
      <c r="I630" s="625">
        <f>('TEST RDP'!Z629+'TEST RDP'!AH629+'TEST RDP'!AL629)/3</f>
        <v>0</v>
      </c>
      <c r="J630" s="626">
        <f>('TEST RDP'!H629+'TEST RDP'!R629+'TEST RDP'!AD629+'TEST RDP'!AP629)/4</f>
        <v>0</v>
      </c>
      <c r="K630" s="632">
        <f>('TEST RDP'!H629+'TEST RDP'!J629+'TEST RDP'!P629+'TEST RDP'!T629+'TEST RDP'!V629+'TEST RDP'!X629+'TEST RDP'!AF629+'TEST RDP'!AJ629+'TEST RDP'!AN629+'TEST RDP'!AP629)/10</f>
        <v>0</v>
      </c>
      <c r="L630" s="624">
        <f>('TEST RDP'!F629+'TEST RDP'!J629+'TEST RDP'!P629+'TEST RDP'!X629+'TEST RDP'!Z629+'TEST RDP'!AF629+'TEST RDP'!AL629)/7</f>
        <v>0</v>
      </c>
      <c r="M630" s="626">
        <f>('TEST RDP'!H629+'TEST RDP'!L629+'TEST RDP'!N629+'TEST RDP'!R629+'TEST RDP'!T629+'TEST RDP'!V629+'TEST RDP'!AB629+'TEST RDP'!AD629+'TEST RDP'!AH629+'TEST RDP'!AJ629+'TEST RDP'!AN629+'TEST RDP'!AP629)/12</f>
        <v>0</v>
      </c>
    </row>
    <row r="631" spans="1:13" ht="15.75" customHeight="1" x14ac:dyDescent="0.35">
      <c r="A631" s="623">
        <f>'TEST RDP'!A630</f>
        <v>0</v>
      </c>
      <c r="B631" s="623">
        <f>'TEST RDP'!B630</f>
        <v>0</v>
      </c>
      <c r="C631" s="623">
        <f>'TEST RDP'!C630</f>
        <v>0</v>
      </c>
      <c r="D631" s="624">
        <f>('TEST RDP'!H630+'TEST RDP'!X630)/2</f>
        <v>0</v>
      </c>
      <c r="E631" s="625">
        <f>('TEST RDP'!J630+'TEST RDP'!P630+'TEST RDP'!AF630)/3</f>
        <v>0</v>
      </c>
      <c r="F631" s="625">
        <f>('TEST RDP'!F630+'TEST RDP'!L630+'TEST RDP'!N630+'TEST RDP'!Z630+'TEST RDP'!AH630+'TEST RDP'!AJ630+'TEST RDP'!AL630+'TEST RDP'!AP630)/8</f>
        <v>0</v>
      </c>
      <c r="G631" s="625">
        <f>('TEST RDP'!R630+'TEST RDP'!T630+'TEST RDP'!V630+'TEST RDP'!AB630+'TEST RDP'!AD630+'TEST RDP'!AN630)/6</f>
        <v>0</v>
      </c>
      <c r="H631" s="625">
        <f>('TEST RDP'!AH630+'TEST RDP'!AJ630+'TEST RDP'!AL630+'TEST RDP'!AN630+'TEST RDP'!AP630)/5</f>
        <v>0</v>
      </c>
      <c r="I631" s="625">
        <f>('TEST RDP'!Z630+'TEST RDP'!AH630+'TEST RDP'!AL630)/3</f>
        <v>0</v>
      </c>
      <c r="J631" s="626">
        <f>('TEST RDP'!H630+'TEST RDP'!R630+'TEST RDP'!AD630+'TEST RDP'!AP630)/4</f>
        <v>0</v>
      </c>
      <c r="K631" s="632">
        <f>('TEST RDP'!H630+'TEST RDP'!J630+'TEST RDP'!P630+'TEST RDP'!T630+'TEST RDP'!V630+'TEST RDP'!X630+'TEST RDP'!AF630+'TEST RDP'!AJ630+'TEST RDP'!AN630+'TEST RDP'!AP630)/10</f>
        <v>0</v>
      </c>
      <c r="L631" s="624">
        <f>('TEST RDP'!F630+'TEST RDP'!J630+'TEST RDP'!P630+'TEST RDP'!X630+'TEST RDP'!Z630+'TEST RDP'!AF630+'TEST RDP'!AL630)/7</f>
        <v>0</v>
      </c>
      <c r="M631" s="626">
        <f>('TEST RDP'!H630+'TEST RDP'!L630+'TEST RDP'!N630+'TEST RDP'!R630+'TEST RDP'!T630+'TEST RDP'!V630+'TEST RDP'!AB630+'TEST RDP'!AD630+'TEST RDP'!AH630+'TEST RDP'!AJ630+'TEST RDP'!AN630+'TEST RDP'!AP630)/12</f>
        <v>0</v>
      </c>
    </row>
    <row r="632" spans="1:13" ht="15.75" customHeight="1" x14ac:dyDescent="0.35">
      <c r="A632" s="623">
        <f>'TEST RDP'!A631</f>
        <v>0</v>
      </c>
      <c r="B632" s="623">
        <f>'TEST RDP'!B631</f>
        <v>0</v>
      </c>
      <c r="C632" s="623">
        <f>'TEST RDP'!C631</f>
        <v>0</v>
      </c>
      <c r="D632" s="624">
        <f>('TEST RDP'!H631+'TEST RDP'!X631)/2</f>
        <v>0</v>
      </c>
      <c r="E632" s="625">
        <f>('TEST RDP'!J631+'TEST RDP'!P631+'TEST RDP'!AF631)/3</f>
        <v>0</v>
      </c>
      <c r="F632" s="625">
        <f>('TEST RDP'!F631+'TEST RDP'!L631+'TEST RDP'!N631+'TEST RDP'!Z631+'TEST RDP'!AH631+'TEST RDP'!AJ631+'TEST RDP'!AL631+'TEST RDP'!AP631)/8</f>
        <v>0</v>
      </c>
      <c r="G632" s="625">
        <f>('TEST RDP'!R631+'TEST RDP'!T631+'TEST RDP'!V631+'TEST RDP'!AB631+'TEST RDP'!AD631+'TEST RDP'!AN631)/6</f>
        <v>0</v>
      </c>
      <c r="H632" s="625">
        <f>('TEST RDP'!AH631+'TEST RDP'!AJ631+'TEST RDP'!AL631+'TEST RDP'!AN631+'TEST RDP'!AP631)/5</f>
        <v>0</v>
      </c>
      <c r="I632" s="625">
        <f>('TEST RDP'!Z631+'TEST RDP'!AH631+'TEST RDP'!AL631)/3</f>
        <v>0</v>
      </c>
      <c r="J632" s="626">
        <f>('TEST RDP'!H631+'TEST RDP'!R631+'TEST RDP'!AD631+'TEST RDP'!AP631)/4</f>
        <v>0</v>
      </c>
      <c r="K632" s="632">
        <f>('TEST RDP'!H631+'TEST RDP'!J631+'TEST RDP'!P631+'TEST RDP'!T631+'TEST RDP'!V631+'TEST RDP'!X631+'TEST RDP'!AF631+'TEST RDP'!AJ631+'TEST RDP'!AN631+'TEST RDP'!AP631)/10</f>
        <v>0</v>
      </c>
      <c r="L632" s="624">
        <f>('TEST RDP'!F631+'TEST RDP'!J631+'TEST RDP'!P631+'TEST RDP'!X631+'TEST RDP'!Z631+'TEST RDP'!AF631+'TEST RDP'!AL631)/7</f>
        <v>0</v>
      </c>
      <c r="M632" s="626">
        <f>('TEST RDP'!H631+'TEST RDP'!L631+'TEST RDP'!N631+'TEST RDP'!R631+'TEST RDP'!T631+'TEST RDP'!V631+'TEST RDP'!AB631+'TEST RDP'!AD631+'TEST RDP'!AH631+'TEST RDP'!AJ631+'TEST RDP'!AN631+'TEST RDP'!AP631)/12</f>
        <v>0</v>
      </c>
    </row>
    <row r="633" spans="1:13" ht="15.75" customHeight="1" x14ac:dyDescent="0.35">
      <c r="A633" s="623">
        <f>'TEST RDP'!A632</f>
        <v>0</v>
      </c>
      <c r="B633" s="623">
        <f>'TEST RDP'!B632</f>
        <v>0</v>
      </c>
      <c r="C633" s="623">
        <f>'TEST RDP'!C632</f>
        <v>0</v>
      </c>
      <c r="D633" s="624">
        <f>('TEST RDP'!H632+'TEST RDP'!X632)/2</f>
        <v>0</v>
      </c>
      <c r="E633" s="625">
        <f>('TEST RDP'!J632+'TEST RDP'!P632+'TEST RDP'!AF632)/3</f>
        <v>0</v>
      </c>
      <c r="F633" s="625">
        <f>('TEST RDP'!F632+'TEST RDP'!L632+'TEST RDP'!N632+'TEST RDP'!Z632+'TEST RDP'!AH632+'TEST RDP'!AJ632+'TEST RDP'!AL632+'TEST RDP'!AP632)/8</f>
        <v>0</v>
      </c>
      <c r="G633" s="625">
        <f>('TEST RDP'!R632+'TEST RDP'!T632+'TEST RDP'!V632+'TEST RDP'!AB632+'TEST RDP'!AD632+'TEST RDP'!AN632)/6</f>
        <v>0</v>
      </c>
      <c r="H633" s="625">
        <f>('TEST RDP'!AH632+'TEST RDP'!AJ632+'TEST RDP'!AL632+'TEST RDP'!AN632+'TEST RDP'!AP632)/5</f>
        <v>0</v>
      </c>
      <c r="I633" s="625">
        <f>('TEST RDP'!Z632+'TEST RDP'!AH632+'TEST RDP'!AL632)/3</f>
        <v>0</v>
      </c>
      <c r="J633" s="626">
        <f>('TEST RDP'!H632+'TEST RDP'!R632+'TEST RDP'!AD632+'TEST RDP'!AP632)/4</f>
        <v>0</v>
      </c>
      <c r="K633" s="632">
        <f>('TEST RDP'!H632+'TEST RDP'!J632+'TEST RDP'!P632+'TEST RDP'!T632+'TEST RDP'!V632+'TEST RDP'!X632+'TEST RDP'!AF632+'TEST RDP'!AJ632+'TEST RDP'!AN632+'TEST RDP'!AP632)/10</f>
        <v>0</v>
      </c>
      <c r="L633" s="624">
        <f>('TEST RDP'!F632+'TEST RDP'!J632+'TEST RDP'!P632+'TEST RDP'!X632+'TEST RDP'!Z632+'TEST RDP'!AF632+'TEST RDP'!AL632)/7</f>
        <v>0</v>
      </c>
      <c r="M633" s="626">
        <f>('TEST RDP'!H632+'TEST RDP'!L632+'TEST RDP'!N632+'TEST RDP'!R632+'TEST RDP'!T632+'TEST RDP'!V632+'TEST RDP'!AB632+'TEST RDP'!AD632+'TEST RDP'!AH632+'TEST RDP'!AJ632+'TEST RDP'!AN632+'TEST RDP'!AP632)/12</f>
        <v>0</v>
      </c>
    </row>
    <row r="634" spans="1:13" ht="15.75" customHeight="1" x14ac:dyDescent="0.35">
      <c r="A634" s="623">
        <f>'TEST RDP'!A633</f>
        <v>0</v>
      </c>
      <c r="B634" s="623">
        <f>'TEST RDP'!B633</f>
        <v>0</v>
      </c>
      <c r="C634" s="623">
        <f>'TEST RDP'!C633</f>
        <v>0</v>
      </c>
      <c r="D634" s="624">
        <f>('TEST RDP'!H633+'TEST RDP'!X633)/2</f>
        <v>0</v>
      </c>
      <c r="E634" s="625">
        <f>('TEST RDP'!J633+'TEST RDP'!P633+'TEST RDP'!AF633)/3</f>
        <v>0</v>
      </c>
      <c r="F634" s="625">
        <f>('TEST RDP'!F633+'TEST RDP'!L633+'TEST RDP'!N633+'TEST RDP'!Z633+'TEST RDP'!AH633+'TEST RDP'!AJ633+'TEST RDP'!AL633+'TEST RDP'!AP633)/8</f>
        <v>0</v>
      </c>
      <c r="G634" s="625">
        <f>('TEST RDP'!R633+'TEST RDP'!T633+'TEST RDP'!V633+'TEST RDP'!AB633+'TEST RDP'!AD633+'TEST RDP'!AN633)/6</f>
        <v>0</v>
      </c>
      <c r="H634" s="625">
        <f>('TEST RDP'!AH633+'TEST RDP'!AJ633+'TEST RDP'!AL633+'TEST RDP'!AN633+'TEST RDP'!AP633)/5</f>
        <v>0</v>
      </c>
      <c r="I634" s="625">
        <f>('TEST RDP'!Z633+'TEST RDP'!AH633+'TEST RDP'!AL633)/3</f>
        <v>0</v>
      </c>
      <c r="J634" s="626">
        <f>('TEST RDP'!H633+'TEST RDP'!R633+'TEST RDP'!AD633+'TEST RDP'!AP633)/4</f>
        <v>0</v>
      </c>
      <c r="K634" s="632">
        <f>('TEST RDP'!H633+'TEST RDP'!J633+'TEST RDP'!P633+'TEST RDP'!T633+'TEST RDP'!V633+'TEST RDP'!X633+'TEST RDP'!AF633+'TEST RDP'!AJ633+'TEST RDP'!AN633+'TEST RDP'!AP633)/10</f>
        <v>0</v>
      </c>
      <c r="L634" s="624">
        <f>('TEST RDP'!F633+'TEST RDP'!J633+'TEST RDP'!P633+'TEST RDP'!X633+'TEST RDP'!Z633+'TEST RDP'!AF633+'TEST RDP'!AL633)/7</f>
        <v>0</v>
      </c>
      <c r="M634" s="626">
        <f>('TEST RDP'!H633+'TEST RDP'!L633+'TEST RDP'!N633+'TEST RDP'!R633+'TEST RDP'!T633+'TEST RDP'!V633+'TEST RDP'!AB633+'TEST RDP'!AD633+'TEST RDP'!AH633+'TEST RDP'!AJ633+'TEST RDP'!AN633+'TEST RDP'!AP633)/12</f>
        <v>0</v>
      </c>
    </row>
    <row r="635" spans="1:13" ht="15.75" customHeight="1" x14ac:dyDescent="0.35">
      <c r="A635" s="623">
        <f>'TEST RDP'!A634</f>
        <v>0</v>
      </c>
      <c r="B635" s="623">
        <f>'TEST RDP'!B634</f>
        <v>0</v>
      </c>
      <c r="C635" s="623">
        <f>'TEST RDP'!C634</f>
        <v>0</v>
      </c>
      <c r="D635" s="624">
        <f>('TEST RDP'!H634+'TEST RDP'!X634)/2</f>
        <v>0</v>
      </c>
      <c r="E635" s="625">
        <f>('TEST RDP'!J634+'TEST RDP'!P634+'TEST RDP'!AF634)/3</f>
        <v>0</v>
      </c>
      <c r="F635" s="625">
        <f>('TEST RDP'!F634+'TEST RDP'!L634+'TEST RDP'!N634+'TEST RDP'!Z634+'TEST RDP'!AH634+'TEST RDP'!AJ634+'TEST RDP'!AL634+'TEST RDP'!AP634)/8</f>
        <v>0</v>
      </c>
      <c r="G635" s="625">
        <f>('TEST RDP'!R634+'TEST RDP'!T634+'TEST RDP'!V634+'TEST RDP'!AB634+'TEST RDP'!AD634+'TEST RDP'!AN634)/6</f>
        <v>0</v>
      </c>
      <c r="H635" s="625">
        <f>('TEST RDP'!AH634+'TEST RDP'!AJ634+'TEST RDP'!AL634+'TEST RDP'!AN634+'TEST RDP'!AP634)/5</f>
        <v>0</v>
      </c>
      <c r="I635" s="625">
        <f>('TEST RDP'!Z634+'TEST RDP'!AH634+'TEST RDP'!AL634)/3</f>
        <v>0</v>
      </c>
      <c r="J635" s="626">
        <f>('TEST RDP'!H634+'TEST RDP'!R634+'TEST RDP'!AD634+'TEST RDP'!AP634)/4</f>
        <v>0</v>
      </c>
      <c r="K635" s="632">
        <f>('TEST RDP'!H634+'TEST RDP'!J634+'TEST RDP'!P634+'TEST RDP'!T634+'TEST RDP'!V634+'TEST RDP'!X634+'TEST RDP'!AF634+'TEST RDP'!AJ634+'TEST RDP'!AN634+'TEST RDP'!AP634)/10</f>
        <v>0</v>
      </c>
      <c r="L635" s="624">
        <f>('TEST RDP'!F634+'TEST RDP'!J634+'TEST RDP'!P634+'TEST RDP'!X634+'TEST RDP'!Z634+'TEST RDP'!AF634+'TEST RDP'!AL634)/7</f>
        <v>0</v>
      </c>
      <c r="M635" s="626">
        <f>('TEST RDP'!H634+'TEST RDP'!L634+'TEST RDP'!N634+'TEST RDP'!R634+'TEST RDP'!T634+'TEST RDP'!V634+'TEST RDP'!AB634+'TEST RDP'!AD634+'TEST RDP'!AH634+'TEST RDP'!AJ634+'TEST RDP'!AN634+'TEST RDP'!AP634)/12</f>
        <v>0</v>
      </c>
    </row>
    <row r="636" spans="1:13" ht="15.75" customHeight="1" x14ac:dyDescent="0.35">
      <c r="A636" s="623">
        <f>'TEST RDP'!A635</f>
        <v>0</v>
      </c>
      <c r="B636" s="623">
        <f>'TEST RDP'!B635</f>
        <v>0</v>
      </c>
      <c r="C636" s="623">
        <f>'TEST RDP'!C635</f>
        <v>0</v>
      </c>
      <c r="D636" s="624">
        <f>('TEST RDP'!H635+'TEST RDP'!X635)/2</f>
        <v>0</v>
      </c>
      <c r="E636" s="625">
        <f>('TEST RDP'!J635+'TEST RDP'!P635+'TEST RDP'!AF635)/3</f>
        <v>0</v>
      </c>
      <c r="F636" s="625">
        <f>('TEST RDP'!F635+'TEST RDP'!L635+'TEST RDP'!N635+'TEST RDP'!Z635+'TEST RDP'!AH635+'TEST RDP'!AJ635+'TEST RDP'!AL635+'TEST RDP'!AP635)/8</f>
        <v>0</v>
      </c>
      <c r="G636" s="625">
        <f>('TEST RDP'!R635+'TEST RDP'!T635+'TEST RDP'!V635+'TEST RDP'!AB635+'TEST RDP'!AD635+'TEST RDP'!AN635)/6</f>
        <v>0</v>
      </c>
      <c r="H636" s="625">
        <f>('TEST RDP'!AH635+'TEST RDP'!AJ635+'TEST RDP'!AL635+'TEST RDP'!AN635+'TEST RDP'!AP635)/5</f>
        <v>0</v>
      </c>
      <c r="I636" s="625">
        <f>('TEST RDP'!Z635+'TEST RDP'!AH635+'TEST RDP'!AL635)/3</f>
        <v>0</v>
      </c>
      <c r="J636" s="626">
        <f>('TEST RDP'!H635+'TEST RDP'!R635+'TEST RDP'!AD635+'TEST RDP'!AP635)/4</f>
        <v>0</v>
      </c>
      <c r="K636" s="632">
        <f>('TEST RDP'!H635+'TEST RDP'!J635+'TEST RDP'!P635+'TEST RDP'!T635+'TEST RDP'!V635+'TEST RDP'!X635+'TEST RDP'!AF635+'TEST RDP'!AJ635+'TEST RDP'!AN635+'TEST RDP'!AP635)/10</f>
        <v>0</v>
      </c>
      <c r="L636" s="624">
        <f>('TEST RDP'!F635+'TEST RDP'!J635+'TEST RDP'!P635+'TEST RDP'!X635+'TEST RDP'!Z635+'TEST RDP'!AF635+'TEST RDP'!AL635)/7</f>
        <v>0</v>
      </c>
      <c r="M636" s="626">
        <f>('TEST RDP'!H635+'TEST RDP'!L635+'TEST RDP'!N635+'TEST RDP'!R635+'TEST RDP'!T635+'TEST RDP'!V635+'TEST RDP'!AB635+'TEST RDP'!AD635+'TEST RDP'!AH635+'TEST RDP'!AJ635+'TEST RDP'!AN635+'TEST RDP'!AP635)/12</f>
        <v>0</v>
      </c>
    </row>
    <row r="637" spans="1:13" ht="15.75" customHeight="1" x14ac:dyDescent="0.35">
      <c r="A637" s="623">
        <f>'TEST RDP'!A636</f>
        <v>0</v>
      </c>
      <c r="B637" s="623">
        <f>'TEST RDP'!B636</f>
        <v>0</v>
      </c>
      <c r="C637" s="623">
        <f>'TEST RDP'!C636</f>
        <v>0</v>
      </c>
      <c r="D637" s="624">
        <f>('TEST RDP'!H636+'TEST RDP'!X636)/2</f>
        <v>0</v>
      </c>
      <c r="E637" s="625">
        <f>('TEST RDP'!J636+'TEST RDP'!P636+'TEST RDP'!AF636)/3</f>
        <v>0</v>
      </c>
      <c r="F637" s="625">
        <f>('TEST RDP'!F636+'TEST RDP'!L636+'TEST RDP'!N636+'TEST RDP'!Z636+'TEST RDP'!AH636+'TEST RDP'!AJ636+'TEST RDP'!AL636+'TEST RDP'!AP636)/8</f>
        <v>0</v>
      </c>
      <c r="G637" s="625">
        <f>('TEST RDP'!R636+'TEST RDP'!T636+'TEST RDP'!V636+'TEST RDP'!AB636+'TEST RDP'!AD636+'TEST RDP'!AN636)/6</f>
        <v>0</v>
      </c>
      <c r="H637" s="625">
        <f>('TEST RDP'!AH636+'TEST RDP'!AJ636+'TEST RDP'!AL636+'TEST RDP'!AN636+'TEST RDP'!AP636)/5</f>
        <v>0</v>
      </c>
      <c r="I637" s="625">
        <f>('TEST RDP'!Z636+'TEST RDP'!AH636+'TEST RDP'!AL636)/3</f>
        <v>0</v>
      </c>
      <c r="J637" s="626">
        <f>('TEST RDP'!H636+'TEST RDP'!R636+'TEST RDP'!AD636+'TEST RDP'!AP636)/4</f>
        <v>0</v>
      </c>
      <c r="K637" s="632">
        <f>('TEST RDP'!H636+'TEST RDP'!J636+'TEST RDP'!P636+'TEST RDP'!T636+'TEST RDP'!V636+'TEST RDP'!X636+'TEST RDP'!AF636+'TEST RDP'!AJ636+'TEST RDP'!AN636+'TEST RDP'!AP636)/10</f>
        <v>0</v>
      </c>
      <c r="L637" s="624">
        <f>('TEST RDP'!F636+'TEST RDP'!J636+'TEST RDP'!P636+'TEST RDP'!X636+'TEST RDP'!Z636+'TEST RDP'!AF636+'TEST RDP'!AL636)/7</f>
        <v>0</v>
      </c>
      <c r="M637" s="626">
        <f>('TEST RDP'!H636+'TEST RDP'!L636+'TEST RDP'!N636+'TEST RDP'!R636+'TEST RDP'!T636+'TEST RDP'!V636+'TEST RDP'!AB636+'TEST RDP'!AD636+'TEST RDP'!AH636+'TEST RDP'!AJ636+'TEST RDP'!AN636+'TEST RDP'!AP636)/12</f>
        <v>0</v>
      </c>
    </row>
    <row r="638" spans="1:13" ht="15.75" customHeight="1" x14ac:dyDescent="0.35">
      <c r="A638" s="623">
        <f>'TEST RDP'!A637</f>
        <v>0</v>
      </c>
      <c r="B638" s="623">
        <f>'TEST RDP'!B637</f>
        <v>0</v>
      </c>
      <c r="C638" s="623">
        <f>'TEST RDP'!C637</f>
        <v>0</v>
      </c>
      <c r="D638" s="624">
        <f>('TEST RDP'!H637+'TEST RDP'!X637)/2</f>
        <v>0</v>
      </c>
      <c r="E638" s="625">
        <f>('TEST RDP'!J637+'TEST RDP'!P637+'TEST RDP'!AF637)/3</f>
        <v>0</v>
      </c>
      <c r="F638" s="625">
        <f>('TEST RDP'!F637+'TEST RDP'!L637+'TEST RDP'!N637+'TEST RDP'!Z637+'TEST RDP'!AH637+'TEST RDP'!AJ637+'TEST RDP'!AL637+'TEST RDP'!AP637)/8</f>
        <v>0</v>
      </c>
      <c r="G638" s="625">
        <f>('TEST RDP'!R637+'TEST RDP'!T637+'TEST RDP'!V637+'TEST RDP'!AB637+'TEST RDP'!AD637+'TEST RDP'!AN637)/6</f>
        <v>0</v>
      </c>
      <c r="H638" s="625">
        <f>('TEST RDP'!AH637+'TEST RDP'!AJ637+'TEST RDP'!AL637+'TEST RDP'!AN637+'TEST RDP'!AP637)/5</f>
        <v>0</v>
      </c>
      <c r="I638" s="625">
        <f>('TEST RDP'!Z637+'TEST RDP'!AH637+'TEST RDP'!AL637)/3</f>
        <v>0</v>
      </c>
      <c r="J638" s="626">
        <f>('TEST RDP'!H637+'TEST RDP'!R637+'TEST RDP'!AD637+'TEST RDP'!AP637)/4</f>
        <v>0</v>
      </c>
      <c r="K638" s="632">
        <f>('TEST RDP'!H637+'TEST RDP'!J637+'TEST RDP'!P637+'TEST RDP'!T637+'TEST RDP'!V637+'TEST RDP'!X637+'TEST RDP'!AF637+'TEST RDP'!AJ637+'TEST RDP'!AN637+'TEST RDP'!AP637)/10</f>
        <v>0</v>
      </c>
      <c r="L638" s="624">
        <f>('TEST RDP'!F637+'TEST RDP'!J637+'TEST RDP'!P637+'TEST RDP'!X637+'TEST RDP'!Z637+'TEST RDP'!AF637+'TEST RDP'!AL637)/7</f>
        <v>0</v>
      </c>
      <c r="M638" s="626">
        <f>('TEST RDP'!H637+'TEST RDP'!L637+'TEST RDP'!N637+'TEST RDP'!R637+'TEST RDP'!T637+'TEST RDP'!V637+'TEST RDP'!AB637+'TEST RDP'!AD637+'TEST RDP'!AH637+'TEST RDP'!AJ637+'TEST RDP'!AN637+'TEST RDP'!AP637)/12</f>
        <v>0</v>
      </c>
    </row>
    <row r="639" spans="1:13" ht="15.75" customHeight="1" x14ac:dyDescent="0.35">
      <c r="A639" s="623">
        <f>'TEST RDP'!A638</f>
        <v>0</v>
      </c>
      <c r="B639" s="623">
        <f>'TEST RDP'!B638</f>
        <v>0</v>
      </c>
      <c r="C639" s="623">
        <f>'TEST RDP'!C638</f>
        <v>0</v>
      </c>
      <c r="D639" s="624">
        <f>('TEST RDP'!H638+'TEST RDP'!X638)/2</f>
        <v>0</v>
      </c>
      <c r="E639" s="625">
        <f>('TEST RDP'!J638+'TEST RDP'!P638+'TEST RDP'!AF638)/3</f>
        <v>0</v>
      </c>
      <c r="F639" s="625">
        <f>('TEST RDP'!F638+'TEST RDP'!L638+'TEST RDP'!N638+'TEST RDP'!Z638+'TEST RDP'!AH638+'TEST RDP'!AJ638+'TEST RDP'!AL638+'TEST RDP'!AP638)/8</f>
        <v>0</v>
      </c>
      <c r="G639" s="625">
        <f>('TEST RDP'!R638+'TEST RDP'!T638+'TEST RDP'!V638+'TEST RDP'!AB638+'TEST RDP'!AD638+'TEST RDP'!AN638)/6</f>
        <v>0</v>
      </c>
      <c r="H639" s="625">
        <f>('TEST RDP'!AH638+'TEST RDP'!AJ638+'TEST RDP'!AL638+'TEST RDP'!AN638+'TEST RDP'!AP638)/5</f>
        <v>0</v>
      </c>
      <c r="I639" s="625">
        <f>('TEST RDP'!Z638+'TEST RDP'!AH638+'TEST RDP'!AL638)/3</f>
        <v>0</v>
      </c>
      <c r="J639" s="626">
        <f>('TEST RDP'!H638+'TEST RDP'!R638+'TEST RDP'!AD638+'TEST RDP'!AP638)/4</f>
        <v>0</v>
      </c>
      <c r="K639" s="632">
        <f>('TEST RDP'!H638+'TEST RDP'!J638+'TEST RDP'!P638+'TEST RDP'!T638+'TEST RDP'!V638+'TEST RDP'!X638+'TEST RDP'!AF638+'TEST RDP'!AJ638+'TEST RDP'!AN638+'TEST RDP'!AP638)/10</f>
        <v>0</v>
      </c>
      <c r="L639" s="624">
        <f>('TEST RDP'!F638+'TEST RDP'!J638+'TEST RDP'!P638+'TEST RDP'!X638+'TEST RDP'!Z638+'TEST RDP'!AF638+'TEST RDP'!AL638)/7</f>
        <v>0</v>
      </c>
      <c r="M639" s="626">
        <f>('TEST RDP'!H638+'TEST RDP'!L638+'TEST RDP'!N638+'TEST RDP'!R638+'TEST RDP'!T638+'TEST RDP'!V638+'TEST RDP'!AB638+'TEST RDP'!AD638+'TEST RDP'!AH638+'TEST RDP'!AJ638+'TEST RDP'!AN638+'TEST RDP'!AP638)/12</f>
        <v>0</v>
      </c>
    </row>
    <row r="640" spans="1:13" ht="15.75" customHeight="1" x14ac:dyDescent="0.35">
      <c r="A640" s="623">
        <f>'TEST RDP'!A639</f>
        <v>0</v>
      </c>
      <c r="B640" s="623">
        <f>'TEST RDP'!B639</f>
        <v>0</v>
      </c>
      <c r="C640" s="623">
        <f>'TEST RDP'!C639</f>
        <v>0</v>
      </c>
      <c r="D640" s="624">
        <f>('TEST RDP'!H639+'TEST RDP'!X639)/2</f>
        <v>0</v>
      </c>
      <c r="E640" s="625">
        <f>('TEST RDP'!J639+'TEST RDP'!P639+'TEST RDP'!AF639)/3</f>
        <v>0</v>
      </c>
      <c r="F640" s="625">
        <f>('TEST RDP'!F639+'TEST RDP'!L639+'TEST RDP'!N639+'TEST RDP'!Z639+'TEST RDP'!AH639+'TEST RDP'!AJ639+'TEST RDP'!AL639+'TEST RDP'!AP639)/8</f>
        <v>0</v>
      </c>
      <c r="G640" s="625">
        <f>('TEST RDP'!R639+'TEST RDP'!T639+'TEST RDP'!V639+'TEST RDP'!AB639+'TEST RDP'!AD639+'TEST RDP'!AN639)/6</f>
        <v>0</v>
      </c>
      <c r="H640" s="625">
        <f>('TEST RDP'!AH639+'TEST RDP'!AJ639+'TEST RDP'!AL639+'TEST RDP'!AN639+'TEST RDP'!AP639)/5</f>
        <v>0</v>
      </c>
      <c r="I640" s="625">
        <f>('TEST RDP'!Z639+'TEST RDP'!AH639+'TEST RDP'!AL639)/3</f>
        <v>0</v>
      </c>
      <c r="J640" s="626">
        <f>('TEST RDP'!H639+'TEST RDP'!R639+'TEST RDP'!AD639+'TEST RDP'!AP639)/4</f>
        <v>0</v>
      </c>
      <c r="K640" s="632">
        <f>('TEST RDP'!H639+'TEST RDP'!J639+'TEST RDP'!P639+'TEST RDP'!T639+'TEST RDP'!V639+'TEST RDP'!X639+'TEST RDP'!AF639+'TEST RDP'!AJ639+'TEST RDP'!AN639+'TEST RDP'!AP639)/10</f>
        <v>0</v>
      </c>
      <c r="L640" s="624">
        <f>('TEST RDP'!F639+'TEST RDP'!J639+'TEST RDP'!P639+'TEST RDP'!X639+'TEST RDP'!Z639+'TEST RDP'!AF639+'TEST RDP'!AL639)/7</f>
        <v>0</v>
      </c>
      <c r="M640" s="626">
        <f>('TEST RDP'!H639+'TEST RDP'!L639+'TEST RDP'!N639+'TEST RDP'!R639+'TEST RDP'!T639+'TEST RDP'!V639+'TEST RDP'!AB639+'TEST RDP'!AD639+'TEST RDP'!AH639+'TEST RDP'!AJ639+'TEST RDP'!AN639+'TEST RDP'!AP639)/12</f>
        <v>0</v>
      </c>
    </row>
    <row r="641" spans="1:13" ht="15.75" customHeight="1" x14ac:dyDescent="0.35">
      <c r="A641" s="623">
        <f>'TEST RDP'!A640</f>
        <v>0</v>
      </c>
      <c r="B641" s="623">
        <f>'TEST RDP'!B640</f>
        <v>0</v>
      </c>
      <c r="C641" s="623">
        <f>'TEST RDP'!C640</f>
        <v>0</v>
      </c>
      <c r="D641" s="624">
        <f>('TEST RDP'!H640+'TEST RDP'!X640)/2</f>
        <v>0</v>
      </c>
      <c r="E641" s="625">
        <f>('TEST RDP'!J640+'TEST RDP'!P640+'TEST RDP'!AF640)/3</f>
        <v>0</v>
      </c>
      <c r="F641" s="625">
        <f>('TEST RDP'!F640+'TEST RDP'!L640+'TEST RDP'!N640+'TEST RDP'!Z640+'TEST RDP'!AH640+'TEST RDP'!AJ640+'TEST RDP'!AL640+'TEST RDP'!AP640)/8</f>
        <v>0</v>
      </c>
      <c r="G641" s="625">
        <f>('TEST RDP'!R640+'TEST RDP'!T640+'TEST RDP'!V640+'TEST RDP'!AB640+'TEST RDP'!AD640+'TEST RDP'!AN640)/6</f>
        <v>0</v>
      </c>
      <c r="H641" s="625">
        <f>('TEST RDP'!AH640+'TEST RDP'!AJ640+'TEST RDP'!AL640+'TEST RDP'!AN640+'TEST RDP'!AP640)/5</f>
        <v>0</v>
      </c>
      <c r="I641" s="625">
        <f>('TEST RDP'!Z640+'TEST RDP'!AH640+'TEST RDP'!AL640)/3</f>
        <v>0</v>
      </c>
      <c r="J641" s="626">
        <f>('TEST RDP'!H640+'TEST RDP'!R640+'TEST RDP'!AD640+'TEST RDP'!AP640)/4</f>
        <v>0</v>
      </c>
      <c r="K641" s="632">
        <f>('TEST RDP'!H640+'TEST RDP'!J640+'TEST RDP'!P640+'TEST RDP'!T640+'TEST RDP'!V640+'TEST RDP'!X640+'TEST RDP'!AF640+'TEST RDP'!AJ640+'TEST RDP'!AN640+'TEST RDP'!AP640)/10</f>
        <v>0</v>
      </c>
      <c r="L641" s="624">
        <f>('TEST RDP'!F640+'TEST RDP'!J640+'TEST RDP'!P640+'TEST RDP'!X640+'TEST RDP'!Z640+'TEST RDP'!AF640+'TEST RDP'!AL640)/7</f>
        <v>0</v>
      </c>
      <c r="M641" s="626">
        <f>('TEST RDP'!H640+'TEST RDP'!L640+'TEST RDP'!N640+'TEST RDP'!R640+'TEST RDP'!T640+'TEST RDP'!V640+'TEST RDP'!AB640+'TEST RDP'!AD640+'TEST RDP'!AH640+'TEST RDP'!AJ640+'TEST RDP'!AN640+'TEST RDP'!AP640)/12</f>
        <v>0</v>
      </c>
    </row>
    <row r="642" spans="1:13" ht="15.75" customHeight="1" x14ac:dyDescent="0.35">
      <c r="A642" s="623">
        <f>'TEST RDP'!A641</f>
        <v>0</v>
      </c>
      <c r="B642" s="623">
        <f>'TEST RDP'!B641</f>
        <v>0</v>
      </c>
      <c r="C642" s="623">
        <f>'TEST RDP'!C641</f>
        <v>0</v>
      </c>
      <c r="D642" s="624">
        <f>('TEST RDP'!H641+'TEST RDP'!X641)/2</f>
        <v>0</v>
      </c>
      <c r="E642" s="625">
        <f>('TEST RDP'!J641+'TEST RDP'!P641+'TEST RDP'!AF641)/3</f>
        <v>0</v>
      </c>
      <c r="F642" s="625">
        <f>('TEST RDP'!F641+'TEST RDP'!L641+'TEST RDP'!N641+'TEST RDP'!Z641+'TEST RDP'!AH641+'TEST RDP'!AJ641+'TEST RDP'!AL641+'TEST RDP'!AP641)/8</f>
        <v>0</v>
      </c>
      <c r="G642" s="625">
        <f>('TEST RDP'!R641+'TEST RDP'!T641+'TEST RDP'!V641+'TEST RDP'!AB641+'TEST RDP'!AD641+'TEST RDP'!AN641)/6</f>
        <v>0</v>
      </c>
      <c r="H642" s="625">
        <f>('TEST RDP'!AH641+'TEST RDP'!AJ641+'TEST RDP'!AL641+'TEST RDP'!AN641+'TEST RDP'!AP641)/5</f>
        <v>0</v>
      </c>
      <c r="I642" s="625">
        <f>('TEST RDP'!Z641+'TEST RDP'!AH641+'TEST RDP'!AL641)/3</f>
        <v>0</v>
      </c>
      <c r="J642" s="626">
        <f>('TEST RDP'!H641+'TEST RDP'!R641+'TEST RDP'!AD641+'TEST RDP'!AP641)/4</f>
        <v>0</v>
      </c>
      <c r="K642" s="632">
        <f>('TEST RDP'!H641+'TEST RDP'!J641+'TEST RDP'!P641+'TEST RDP'!T641+'TEST RDP'!V641+'TEST RDP'!X641+'TEST RDP'!AF641+'TEST RDP'!AJ641+'TEST RDP'!AN641+'TEST RDP'!AP641)/10</f>
        <v>0</v>
      </c>
      <c r="L642" s="624">
        <f>('TEST RDP'!F641+'TEST RDP'!J641+'TEST RDP'!P641+'TEST RDP'!X641+'TEST RDP'!Z641+'TEST RDP'!AF641+'TEST RDP'!AL641)/7</f>
        <v>0</v>
      </c>
      <c r="M642" s="626">
        <f>('TEST RDP'!H641+'TEST RDP'!L641+'TEST RDP'!N641+'TEST RDP'!R641+'TEST RDP'!T641+'TEST RDP'!V641+'TEST RDP'!AB641+'TEST RDP'!AD641+'TEST RDP'!AH641+'TEST RDP'!AJ641+'TEST RDP'!AN641+'TEST RDP'!AP641)/12</f>
        <v>0</v>
      </c>
    </row>
    <row r="643" spans="1:13" ht="15.75" customHeight="1" x14ac:dyDescent="0.35">
      <c r="A643" s="623">
        <f>'TEST RDP'!A642</f>
        <v>0</v>
      </c>
      <c r="B643" s="623">
        <f>'TEST RDP'!B642</f>
        <v>0</v>
      </c>
      <c r="C643" s="623">
        <f>'TEST RDP'!C642</f>
        <v>0</v>
      </c>
      <c r="D643" s="624">
        <f>('TEST RDP'!H642+'TEST RDP'!X642)/2</f>
        <v>0</v>
      </c>
      <c r="E643" s="625">
        <f>('TEST RDP'!J642+'TEST RDP'!P642+'TEST RDP'!AF642)/3</f>
        <v>0</v>
      </c>
      <c r="F643" s="625">
        <f>('TEST RDP'!F642+'TEST RDP'!L642+'TEST RDP'!N642+'TEST RDP'!Z642+'TEST RDP'!AH642+'TEST RDP'!AJ642+'TEST RDP'!AL642+'TEST RDP'!AP642)/8</f>
        <v>0</v>
      </c>
      <c r="G643" s="625">
        <f>('TEST RDP'!R642+'TEST RDP'!T642+'TEST RDP'!V642+'TEST RDP'!AB642+'TEST RDP'!AD642+'TEST RDP'!AN642)/6</f>
        <v>0</v>
      </c>
      <c r="H643" s="625">
        <f>('TEST RDP'!AH642+'TEST RDP'!AJ642+'TEST RDP'!AL642+'TEST RDP'!AN642+'TEST RDP'!AP642)/5</f>
        <v>0</v>
      </c>
      <c r="I643" s="625">
        <f>('TEST RDP'!Z642+'TEST RDP'!AH642+'TEST RDP'!AL642)/3</f>
        <v>0</v>
      </c>
      <c r="J643" s="626">
        <f>('TEST RDP'!H642+'TEST RDP'!R642+'TEST RDP'!AD642+'TEST RDP'!AP642)/4</f>
        <v>0</v>
      </c>
      <c r="K643" s="632">
        <f>('TEST RDP'!H642+'TEST RDP'!J642+'TEST RDP'!P642+'TEST RDP'!T642+'TEST RDP'!V642+'TEST RDP'!X642+'TEST RDP'!AF642+'TEST RDP'!AJ642+'TEST RDP'!AN642+'TEST RDP'!AP642)/10</f>
        <v>0</v>
      </c>
      <c r="L643" s="624">
        <f>('TEST RDP'!F642+'TEST RDP'!J642+'TEST RDP'!P642+'TEST RDP'!X642+'TEST RDP'!Z642+'TEST RDP'!AF642+'TEST RDP'!AL642)/7</f>
        <v>0</v>
      </c>
      <c r="M643" s="626">
        <f>('TEST RDP'!H642+'TEST RDP'!L642+'TEST RDP'!N642+'TEST RDP'!R642+'TEST RDP'!T642+'TEST RDP'!V642+'TEST RDP'!AB642+'TEST RDP'!AD642+'TEST RDP'!AH642+'TEST RDP'!AJ642+'TEST RDP'!AN642+'TEST RDP'!AP642)/12</f>
        <v>0</v>
      </c>
    </row>
    <row r="644" spans="1:13" ht="15.75" customHeight="1" x14ac:dyDescent="0.35">
      <c r="A644" s="623">
        <f>'TEST RDP'!A643</f>
        <v>0</v>
      </c>
      <c r="B644" s="623">
        <f>'TEST RDP'!B643</f>
        <v>0</v>
      </c>
      <c r="C644" s="623">
        <f>'TEST RDP'!C643</f>
        <v>0</v>
      </c>
      <c r="D644" s="624">
        <f>('TEST RDP'!H643+'TEST RDP'!X643)/2</f>
        <v>0</v>
      </c>
      <c r="E644" s="625">
        <f>('TEST RDP'!J643+'TEST RDP'!P643+'TEST RDP'!AF643)/3</f>
        <v>0</v>
      </c>
      <c r="F644" s="625">
        <f>('TEST RDP'!F643+'TEST RDP'!L643+'TEST RDP'!N643+'TEST RDP'!Z643+'TEST RDP'!AH643+'TEST RDP'!AJ643+'TEST RDP'!AL643+'TEST RDP'!AP643)/8</f>
        <v>0</v>
      </c>
      <c r="G644" s="625">
        <f>('TEST RDP'!R643+'TEST RDP'!T643+'TEST RDP'!V643+'TEST RDP'!AB643+'TEST RDP'!AD643+'TEST RDP'!AN643)/6</f>
        <v>0</v>
      </c>
      <c r="H644" s="625">
        <f>('TEST RDP'!AH643+'TEST RDP'!AJ643+'TEST RDP'!AL643+'TEST RDP'!AN643+'TEST RDP'!AP643)/5</f>
        <v>0</v>
      </c>
      <c r="I644" s="625">
        <f>('TEST RDP'!Z643+'TEST RDP'!AH643+'TEST RDP'!AL643)/3</f>
        <v>0</v>
      </c>
      <c r="J644" s="626">
        <f>('TEST RDP'!H643+'TEST RDP'!R643+'TEST RDP'!AD643+'TEST RDP'!AP643)/4</f>
        <v>0</v>
      </c>
      <c r="K644" s="632">
        <f>('TEST RDP'!H643+'TEST RDP'!J643+'TEST RDP'!P643+'TEST RDP'!T643+'TEST RDP'!V643+'TEST RDP'!X643+'TEST RDP'!AF643+'TEST RDP'!AJ643+'TEST RDP'!AN643+'TEST RDP'!AP643)/10</f>
        <v>0</v>
      </c>
      <c r="L644" s="624">
        <f>('TEST RDP'!F643+'TEST RDP'!J643+'TEST RDP'!P643+'TEST RDP'!X643+'TEST RDP'!Z643+'TEST RDP'!AF643+'TEST RDP'!AL643)/7</f>
        <v>0</v>
      </c>
      <c r="M644" s="626">
        <f>('TEST RDP'!H643+'TEST RDP'!L643+'TEST RDP'!N643+'TEST RDP'!R643+'TEST RDP'!T643+'TEST RDP'!V643+'TEST RDP'!AB643+'TEST RDP'!AD643+'TEST RDP'!AH643+'TEST RDP'!AJ643+'TEST RDP'!AN643+'TEST RDP'!AP643)/12</f>
        <v>0</v>
      </c>
    </row>
    <row r="645" spans="1:13" ht="15.75" customHeight="1" x14ac:dyDescent="0.35">
      <c r="A645" s="623">
        <f>'TEST RDP'!A644</f>
        <v>0</v>
      </c>
      <c r="B645" s="623">
        <f>'TEST RDP'!B644</f>
        <v>0</v>
      </c>
      <c r="C645" s="623">
        <f>'TEST RDP'!C644</f>
        <v>0</v>
      </c>
      <c r="D645" s="624">
        <f>('TEST RDP'!H644+'TEST RDP'!X644)/2</f>
        <v>0</v>
      </c>
      <c r="E645" s="625">
        <f>('TEST RDP'!J644+'TEST RDP'!P644+'TEST RDP'!AF644)/3</f>
        <v>0</v>
      </c>
      <c r="F645" s="625">
        <f>('TEST RDP'!F644+'TEST RDP'!L644+'TEST RDP'!N644+'TEST RDP'!Z644+'TEST RDP'!AH644+'TEST RDP'!AJ644+'TEST RDP'!AL644+'TEST RDP'!AP644)/8</f>
        <v>0</v>
      </c>
      <c r="G645" s="625">
        <f>('TEST RDP'!R644+'TEST RDP'!T644+'TEST RDP'!V644+'TEST RDP'!AB644+'TEST RDP'!AD644+'TEST RDP'!AN644)/6</f>
        <v>0</v>
      </c>
      <c r="H645" s="625">
        <f>('TEST RDP'!AH644+'TEST RDP'!AJ644+'TEST RDP'!AL644+'TEST RDP'!AN644+'TEST RDP'!AP644)/5</f>
        <v>0</v>
      </c>
      <c r="I645" s="625">
        <f>('TEST RDP'!Z644+'TEST RDP'!AH644+'TEST RDP'!AL644)/3</f>
        <v>0</v>
      </c>
      <c r="J645" s="626">
        <f>('TEST RDP'!H644+'TEST RDP'!R644+'TEST RDP'!AD644+'TEST RDP'!AP644)/4</f>
        <v>0</v>
      </c>
      <c r="K645" s="632">
        <f>('TEST RDP'!H644+'TEST RDP'!J644+'TEST RDP'!P644+'TEST RDP'!T644+'TEST RDP'!V644+'TEST RDP'!X644+'TEST RDP'!AF644+'TEST RDP'!AJ644+'TEST RDP'!AN644+'TEST RDP'!AP644)/10</f>
        <v>0</v>
      </c>
      <c r="L645" s="624">
        <f>('TEST RDP'!F644+'TEST RDP'!J644+'TEST RDP'!P644+'TEST RDP'!X644+'TEST RDP'!Z644+'TEST RDP'!AF644+'TEST RDP'!AL644)/7</f>
        <v>0</v>
      </c>
      <c r="M645" s="626">
        <f>('TEST RDP'!H644+'TEST RDP'!L644+'TEST RDP'!N644+'TEST RDP'!R644+'TEST RDP'!T644+'TEST RDP'!V644+'TEST RDP'!AB644+'TEST RDP'!AD644+'TEST RDP'!AH644+'TEST RDP'!AJ644+'TEST RDP'!AN644+'TEST RDP'!AP644)/12</f>
        <v>0</v>
      </c>
    </row>
    <row r="646" spans="1:13" ht="15.75" customHeight="1" x14ac:dyDescent="0.35">
      <c r="A646" s="623">
        <f>'TEST RDP'!A645</f>
        <v>0</v>
      </c>
      <c r="B646" s="623">
        <f>'TEST RDP'!B645</f>
        <v>0</v>
      </c>
      <c r="C646" s="623">
        <f>'TEST RDP'!C645</f>
        <v>0</v>
      </c>
      <c r="D646" s="624">
        <f>('TEST RDP'!H645+'TEST RDP'!X645)/2</f>
        <v>0</v>
      </c>
      <c r="E646" s="625">
        <f>('TEST RDP'!J645+'TEST RDP'!P645+'TEST RDP'!AF645)/3</f>
        <v>0</v>
      </c>
      <c r="F646" s="625">
        <f>('TEST RDP'!F645+'TEST RDP'!L645+'TEST RDP'!N645+'TEST RDP'!Z645+'TEST RDP'!AH645+'TEST RDP'!AJ645+'TEST RDP'!AL645+'TEST RDP'!AP645)/8</f>
        <v>0</v>
      </c>
      <c r="G646" s="625">
        <f>('TEST RDP'!R645+'TEST RDP'!T645+'TEST RDP'!V645+'TEST RDP'!AB645+'TEST RDP'!AD645+'TEST RDP'!AN645)/6</f>
        <v>0</v>
      </c>
      <c r="H646" s="625">
        <f>('TEST RDP'!AH645+'TEST RDP'!AJ645+'TEST RDP'!AL645+'TEST RDP'!AN645+'TEST RDP'!AP645)/5</f>
        <v>0</v>
      </c>
      <c r="I646" s="625">
        <f>('TEST RDP'!Z645+'TEST RDP'!AH645+'TEST RDP'!AL645)/3</f>
        <v>0</v>
      </c>
      <c r="J646" s="626">
        <f>('TEST RDP'!H645+'TEST RDP'!R645+'TEST RDP'!AD645+'TEST RDP'!AP645)/4</f>
        <v>0</v>
      </c>
      <c r="K646" s="632">
        <f>('TEST RDP'!H645+'TEST RDP'!J645+'TEST RDP'!P645+'TEST RDP'!T645+'TEST RDP'!V645+'TEST RDP'!X645+'TEST RDP'!AF645+'TEST RDP'!AJ645+'TEST RDP'!AN645+'TEST RDP'!AP645)/10</f>
        <v>0</v>
      </c>
      <c r="L646" s="624">
        <f>('TEST RDP'!F645+'TEST RDP'!J645+'TEST RDP'!P645+'TEST RDP'!X645+'TEST RDP'!Z645+'TEST RDP'!AF645+'TEST RDP'!AL645)/7</f>
        <v>0</v>
      </c>
      <c r="M646" s="626">
        <f>('TEST RDP'!H645+'TEST RDP'!L645+'TEST RDP'!N645+'TEST RDP'!R645+'TEST RDP'!T645+'TEST RDP'!V645+'TEST RDP'!AB645+'TEST RDP'!AD645+'TEST RDP'!AH645+'TEST RDP'!AJ645+'TEST RDP'!AN645+'TEST RDP'!AP645)/12</f>
        <v>0</v>
      </c>
    </row>
    <row r="647" spans="1:13" ht="15.75" customHeight="1" x14ac:dyDescent="0.35">
      <c r="A647" s="623">
        <f>'TEST RDP'!A646</f>
        <v>0</v>
      </c>
      <c r="B647" s="623">
        <f>'TEST RDP'!B646</f>
        <v>0</v>
      </c>
      <c r="C647" s="623">
        <f>'TEST RDP'!C646</f>
        <v>0</v>
      </c>
      <c r="D647" s="624">
        <f>('TEST RDP'!H646+'TEST RDP'!X646)/2</f>
        <v>0</v>
      </c>
      <c r="E647" s="625">
        <f>('TEST RDP'!J646+'TEST RDP'!P646+'TEST RDP'!AF646)/3</f>
        <v>0</v>
      </c>
      <c r="F647" s="625">
        <f>('TEST RDP'!F646+'TEST RDP'!L646+'TEST RDP'!N646+'TEST RDP'!Z646+'TEST RDP'!AH646+'TEST RDP'!AJ646+'TEST RDP'!AL646+'TEST RDP'!AP646)/8</f>
        <v>0</v>
      </c>
      <c r="G647" s="625">
        <f>('TEST RDP'!R646+'TEST RDP'!T646+'TEST RDP'!V646+'TEST RDP'!AB646+'TEST RDP'!AD646+'TEST RDP'!AN646)/6</f>
        <v>0</v>
      </c>
      <c r="H647" s="625">
        <f>('TEST RDP'!AH646+'TEST RDP'!AJ646+'TEST RDP'!AL646+'TEST RDP'!AN646+'TEST RDP'!AP646)/5</f>
        <v>0</v>
      </c>
      <c r="I647" s="625">
        <f>('TEST RDP'!Z646+'TEST RDP'!AH646+'TEST RDP'!AL646)/3</f>
        <v>0</v>
      </c>
      <c r="J647" s="626">
        <f>('TEST RDP'!H646+'TEST RDP'!R646+'TEST RDP'!AD646+'TEST RDP'!AP646)/4</f>
        <v>0</v>
      </c>
      <c r="K647" s="632">
        <f>('TEST RDP'!H646+'TEST RDP'!J646+'TEST RDP'!P646+'TEST RDP'!T646+'TEST RDP'!V646+'TEST RDP'!X646+'TEST RDP'!AF646+'TEST RDP'!AJ646+'TEST RDP'!AN646+'TEST RDP'!AP646)/10</f>
        <v>0</v>
      </c>
      <c r="L647" s="624">
        <f>('TEST RDP'!F646+'TEST RDP'!J646+'TEST RDP'!P646+'TEST RDP'!X646+'TEST RDP'!Z646+'TEST RDP'!AF646+'TEST RDP'!AL646)/7</f>
        <v>0</v>
      </c>
      <c r="M647" s="626">
        <f>('TEST RDP'!H646+'TEST RDP'!L646+'TEST RDP'!N646+'TEST RDP'!R646+'TEST RDP'!T646+'TEST RDP'!V646+'TEST RDP'!AB646+'TEST RDP'!AD646+'TEST RDP'!AH646+'TEST RDP'!AJ646+'TEST RDP'!AN646+'TEST RDP'!AP646)/12</f>
        <v>0</v>
      </c>
    </row>
    <row r="648" spans="1:13" ht="15.75" customHeight="1" x14ac:dyDescent="0.35">
      <c r="A648" s="623">
        <f>'TEST RDP'!A647</f>
        <v>0</v>
      </c>
      <c r="B648" s="623">
        <f>'TEST RDP'!B647</f>
        <v>0</v>
      </c>
      <c r="C648" s="623">
        <f>'TEST RDP'!C647</f>
        <v>0</v>
      </c>
      <c r="D648" s="624">
        <f>('TEST RDP'!H647+'TEST RDP'!X647)/2</f>
        <v>0</v>
      </c>
      <c r="E648" s="625">
        <f>('TEST RDP'!J647+'TEST RDP'!P647+'TEST RDP'!AF647)/3</f>
        <v>0</v>
      </c>
      <c r="F648" s="625">
        <f>('TEST RDP'!F647+'TEST RDP'!L647+'TEST RDP'!N647+'TEST RDP'!Z647+'TEST RDP'!AH647+'TEST RDP'!AJ647+'TEST RDP'!AL647+'TEST RDP'!AP647)/8</f>
        <v>0</v>
      </c>
      <c r="G648" s="625">
        <f>('TEST RDP'!R647+'TEST RDP'!T647+'TEST RDP'!V647+'TEST RDP'!AB647+'TEST RDP'!AD647+'TEST RDP'!AN647)/6</f>
        <v>0</v>
      </c>
      <c r="H648" s="625">
        <f>('TEST RDP'!AH647+'TEST RDP'!AJ647+'TEST RDP'!AL647+'TEST RDP'!AN647+'TEST RDP'!AP647)/5</f>
        <v>0</v>
      </c>
      <c r="I648" s="625">
        <f>('TEST RDP'!Z647+'TEST RDP'!AH647+'TEST RDP'!AL647)/3</f>
        <v>0</v>
      </c>
      <c r="J648" s="626">
        <f>('TEST RDP'!H647+'TEST RDP'!R647+'TEST RDP'!AD647+'TEST RDP'!AP647)/4</f>
        <v>0</v>
      </c>
      <c r="K648" s="632">
        <f>('TEST RDP'!H647+'TEST RDP'!J647+'TEST RDP'!P647+'TEST RDP'!T647+'TEST RDP'!V647+'TEST RDP'!X647+'TEST RDP'!AF647+'TEST RDP'!AJ647+'TEST RDP'!AN647+'TEST RDP'!AP647)/10</f>
        <v>0</v>
      </c>
      <c r="L648" s="624">
        <f>('TEST RDP'!F647+'TEST RDP'!J647+'TEST RDP'!P647+'TEST RDP'!X647+'TEST RDP'!Z647+'TEST RDP'!AF647+'TEST RDP'!AL647)/7</f>
        <v>0</v>
      </c>
      <c r="M648" s="626">
        <f>('TEST RDP'!H647+'TEST RDP'!L647+'TEST RDP'!N647+'TEST RDP'!R647+'TEST RDP'!T647+'TEST RDP'!V647+'TEST RDP'!AB647+'TEST RDP'!AD647+'TEST RDP'!AH647+'TEST RDP'!AJ647+'TEST RDP'!AN647+'TEST RDP'!AP647)/12</f>
        <v>0</v>
      </c>
    </row>
    <row r="649" spans="1:13" ht="15.75" customHeight="1" x14ac:dyDescent="0.35">
      <c r="A649" s="623">
        <f>'TEST RDP'!A648</f>
        <v>0</v>
      </c>
      <c r="B649" s="623">
        <f>'TEST RDP'!B648</f>
        <v>0</v>
      </c>
      <c r="C649" s="623">
        <f>'TEST RDP'!C648</f>
        <v>0</v>
      </c>
      <c r="D649" s="624">
        <f>('TEST RDP'!H648+'TEST RDP'!X648)/2</f>
        <v>0</v>
      </c>
      <c r="E649" s="625">
        <f>('TEST RDP'!J648+'TEST RDP'!P648+'TEST RDP'!AF648)/3</f>
        <v>0</v>
      </c>
      <c r="F649" s="625">
        <f>('TEST RDP'!F648+'TEST RDP'!L648+'TEST RDP'!N648+'TEST RDP'!Z648+'TEST RDP'!AH648+'TEST RDP'!AJ648+'TEST RDP'!AL648+'TEST RDP'!AP648)/8</f>
        <v>0</v>
      </c>
      <c r="G649" s="625">
        <f>('TEST RDP'!R648+'TEST RDP'!T648+'TEST RDP'!V648+'TEST RDP'!AB648+'TEST RDP'!AD648+'TEST RDP'!AN648)/6</f>
        <v>0</v>
      </c>
      <c r="H649" s="625">
        <f>('TEST RDP'!AH648+'TEST RDP'!AJ648+'TEST RDP'!AL648+'TEST RDP'!AN648+'TEST RDP'!AP648)/5</f>
        <v>0</v>
      </c>
      <c r="I649" s="625">
        <f>('TEST RDP'!Z648+'TEST RDP'!AH648+'TEST RDP'!AL648)/3</f>
        <v>0</v>
      </c>
      <c r="J649" s="626">
        <f>('TEST RDP'!H648+'TEST RDP'!R648+'TEST RDP'!AD648+'TEST RDP'!AP648)/4</f>
        <v>0</v>
      </c>
      <c r="K649" s="632">
        <f>('TEST RDP'!H648+'TEST RDP'!J648+'TEST RDP'!P648+'TEST RDP'!T648+'TEST RDP'!V648+'TEST RDP'!X648+'TEST RDP'!AF648+'TEST RDP'!AJ648+'TEST RDP'!AN648+'TEST RDP'!AP648)/10</f>
        <v>0</v>
      </c>
      <c r="L649" s="624">
        <f>('TEST RDP'!F648+'TEST RDP'!J648+'TEST RDP'!P648+'TEST RDP'!X648+'TEST RDP'!Z648+'TEST RDP'!AF648+'TEST RDP'!AL648)/7</f>
        <v>0</v>
      </c>
      <c r="M649" s="626">
        <f>('TEST RDP'!H648+'TEST RDP'!L648+'TEST RDP'!N648+'TEST RDP'!R648+'TEST RDP'!T648+'TEST RDP'!V648+'TEST RDP'!AB648+'TEST RDP'!AD648+'TEST RDP'!AH648+'TEST RDP'!AJ648+'TEST RDP'!AN648+'TEST RDP'!AP648)/12</f>
        <v>0</v>
      </c>
    </row>
    <row r="650" spans="1:13" ht="15.75" customHeight="1" x14ac:dyDescent="0.35">
      <c r="A650" s="623">
        <f>'TEST RDP'!A649</f>
        <v>0</v>
      </c>
      <c r="B650" s="623">
        <f>'TEST RDP'!B649</f>
        <v>0</v>
      </c>
      <c r="C650" s="623">
        <f>'TEST RDP'!C649</f>
        <v>0</v>
      </c>
      <c r="D650" s="624">
        <f>('TEST RDP'!H649+'TEST RDP'!X649)/2</f>
        <v>0</v>
      </c>
      <c r="E650" s="625">
        <f>('TEST RDP'!J649+'TEST RDP'!P649+'TEST RDP'!AF649)/3</f>
        <v>0</v>
      </c>
      <c r="F650" s="625">
        <f>('TEST RDP'!F649+'TEST RDP'!L649+'TEST RDP'!N649+'TEST RDP'!Z649+'TEST RDP'!AH649+'TEST RDP'!AJ649+'TEST RDP'!AL649+'TEST RDP'!AP649)/8</f>
        <v>0</v>
      </c>
      <c r="G650" s="625">
        <f>('TEST RDP'!R649+'TEST RDP'!T649+'TEST RDP'!V649+'TEST RDP'!AB649+'TEST RDP'!AD649+'TEST RDP'!AN649)/6</f>
        <v>0</v>
      </c>
      <c r="H650" s="625">
        <f>('TEST RDP'!AH649+'TEST RDP'!AJ649+'TEST RDP'!AL649+'TEST RDP'!AN649+'TEST RDP'!AP649)/5</f>
        <v>0</v>
      </c>
      <c r="I650" s="625">
        <f>('TEST RDP'!Z649+'TEST RDP'!AH649+'TEST RDP'!AL649)/3</f>
        <v>0</v>
      </c>
      <c r="J650" s="626">
        <f>('TEST RDP'!H649+'TEST RDP'!R649+'TEST RDP'!AD649+'TEST RDP'!AP649)/4</f>
        <v>0</v>
      </c>
      <c r="K650" s="632">
        <f>('TEST RDP'!H649+'TEST RDP'!J649+'TEST RDP'!P649+'TEST RDP'!T649+'TEST RDP'!V649+'TEST RDP'!X649+'TEST RDP'!AF649+'TEST RDP'!AJ649+'TEST RDP'!AN649+'TEST RDP'!AP649)/10</f>
        <v>0</v>
      </c>
      <c r="L650" s="624">
        <f>('TEST RDP'!F649+'TEST RDP'!J649+'TEST RDP'!P649+'TEST RDP'!X649+'TEST RDP'!Z649+'TEST RDP'!AF649+'TEST RDP'!AL649)/7</f>
        <v>0</v>
      </c>
      <c r="M650" s="626">
        <f>('TEST RDP'!H649+'TEST RDP'!L649+'TEST RDP'!N649+'TEST RDP'!R649+'TEST RDP'!T649+'TEST RDP'!V649+'TEST RDP'!AB649+'TEST RDP'!AD649+'TEST RDP'!AH649+'TEST RDP'!AJ649+'TEST RDP'!AN649+'TEST RDP'!AP649)/12</f>
        <v>0</v>
      </c>
    </row>
    <row r="651" spans="1:13" ht="15.75" customHeight="1" x14ac:dyDescent="0.35">
      <c r="A651" s="623">
        <f>'TEST RDP'!A650</f>
        <v>0</v>
      </c>
      <c r="B651" s="623">
        <f>'TEST RDP'!B650</f>
        <v>0</v>
      </c>
      <c r="C651" s="623">
        <f>'TEST RDP'!C650</f>
        <v>0</v>
      </c>
      <c r="D651" s="624">
        <f>('TEST RDP'!H650+'TEST RDP'!X650)/2</f>
        <v>0</v>
      </c>
      <c r="E651" s="625">
        <f>('TEST RDP'!J650+'TEST RDP'!P650+'TEST RDP'!AF650)/3</f>
        <v>0</v>
      </c>
      <c r="F651" s="625">
        <f>('TEST RDP'!F650+'TEST RDP'!L650+'TEST RDP'!N650+'TEST RDP'!Z650+'TEST RDP'!AH650+'TEST RDP'!AJ650+'TEST RDP'!AL650+'TEST RDP'!AP650)/8</f>
        <v>0</v>
      </c>
      <c r="G651" s="625">
        <f>('TEST RDP'!R650+'TEST RDP'!T650+'TEST RDP'!V650+'TEST RDP'!AB650+'TEST RDP'!AD650+'TEST RDP'!AN650)/6</f>
        <v>0</v>
      </c>
      <c r="H651" s="625">
        <f>('TEST RDP'!AH650+'TEST RDP'!AJ650+'TEST RDP'!AL650+'TEST RDP'!AN650+'TEST RDP'!AP650)/5</f>
        <v>0</v>
      </c>
      <c r="I651" s="625">
        <f>('TEST RDP'!Z650+'TEST RDP'!AH650+'TEST RDP'!AL650)/3</f>
        <v>0</v>
      </c>
      <c r="J651" s="626">
        <f>('TEST RDP'!H650+'TEST RDP'!R650+'TEST RDP'!AD650+'TEST RDP'!AP650)/4</f>
        <v>0</v>
      </c>
      <c r="K651" s="632">
        <f>('TEST RDP'!H650+'TEST RDP'!J650+'TEST RDP'!P650+'TEST RDP'!T650+'TEST RDP'!V650+'TEST RDP'!X650+'TEST RDP'!AF650+'TEST RDP'!AJ650+'TEST RDP'!AN650+'TEST RDP'!AP650)/10</f>
        <v>0</v>
      </c>
      <c r="L651" s="624">
        <f>('TEST RDP'!F650+'TEST RDP'!J650+'TEST RDP'!P650+'TEST RDP'!X650+'TEST RDP'!Z650+'TEST RDP'!AF650+'TEST RDP'!AL650)/7</f>
        <v>0</v>
      </c>
      <c r="M651" s="626">
        <f>('TEST RDP'!H650+'TEST RDP'!L650+'TEST RDP'!N650+'TEST RDP'!R650+'TEST RDP'!T650+'TEST RDP'!V650+'TEST RDP'!AB650+'TEST RDP'!AD650+'TEST RDP'!AH650+'TEST RDP'!AJ650+'TEST RDP'!AN650+'TEST RDP'!AP650)/12</f>
        <v>0</v>
      </c>
    </row>
    <row r="652" spans="1:13" ht="15.75" customHeight="1" x14ac:dyDescent="0.35">
      <c r="A652" s="623">
        <f>'TEST RDP'!A651</f>
        <v>0</v>
      </c>
      <c r="B652" s="623">
        <f>'TEST RDP'!B651</f>
        <v>0</v>
      </c>
      <c r="C652" s="623">
        <f>'TEST RDP'!C651</f>
        <v>0</v>
      </c>
      <c r="D652" s="624">
        <f>('TEST RDP'!H651+'TEST RDP'!X651)/2</f>
        <v>0</v>
      </c>
      <c r="E652" s="625">
        <f>('TEST RDP'!J651+'TEST RDP'!P651+'TEST RDP'!AF651)/3</f>
        <v>0</v>
      </c>
      <c r="F652" s="625">
        <f>('TEST RDP'!F651+'TEST RDP'!L651+'TEST RDP'!N651+'TEST RDP'!Z651+'TEST RDP'!AH651+'TEST RDP'!AJ651+'TEST RDP'!AL651+'TEST RDP'!AP651)/8</f>
        <v>0</v>
      </c>
      <c r="G652" s="625">
        <f>('TEST RDP'!R651+'TEST RDP'!T651+'TEST RDP'!V651+'TEST RDP'!AB651+'TEST RDP'!AD651+'TEST RDP'!AN651)/6</f>
        <v>0</v>
      </c>
      <c r="H652" s="625">
        <f>('TEST RDP'!AH651+'TEST RDP'!AJ651+'TEST RDP'!AL651+'TEST RDP'!AN651+'TEST RDP'!AP651)/5</f>
        <v>0</v>
      </c>
      <c r="I652" s="625">
        <f>('TEST RDP'!Z651+'TEST RDP'!AH651+'TEST RDP'!AL651)/3</f>
        <v>0</v>
      </c>
      <c r="J652" s="626">
        <f>('TEST RDP'!H651+'TEST RDP'!R651+'TEST RDP'!AD651+'TEST RDP'!AP651)/4</f>
        <v>0</v>
      </c>
      <c r="K652" s="632">
        <f>('TEST RDP'!H651+'TEST RDP'!J651+'TEST RDP'!P651+'TEST RDP'!T651+'TEST RDP'!V651+'TEST RDP'!X651+'TEST RDP'!AF651+'TEST RDP'!AJ651+'TEST RDP'!AN651+'TEST RDP'!AP651)/10</f>
        <v>0</v>
      </c>
      <c r="L652" s="624">
        <f>('TEST RDP'!F651+'TEST RDP'!J651+'TEST RDP'!P651+'TEST RDP'!X651+'TEST RDP'!Z651+'TEST RDP'!AF651+'TEST RDP'!AL651)/7</f>
        <v>0</v>
      </c>
      <c r="M652" s="626">
        <f>('TEST RDP'!H651+'TEST RDP'!L651+'TEST RDP'!N651+'TEST RDP'!R651+'TEST RDP'!T651+'TEST RDP'!V651+'TEST RDP'!AB651+'TEST RDP'!AD651+'TEST RDP'!AH651+'TEST RDP'!AJ651+'TEST RDP'!AN651+'TEST RDP'!AP651)/12</f>
        <v>0</v>
      </c>
    </row>
    <row r="653" spans="1:13" ht="15.75" customHeight="1" x14ac:dyDescent="0.35">
      <c r="A653" s="623">
        <f>'TEST RDP'!A652</f>
        <v>0</v>
      </c>
      <c r="B653" s="623">
        <f>'TEST RDP'!B652</f>
        <v>0</v>
      </c>
      <c r="C653" s="623">
        <f>'TEST RDP'!C652</f>
        <v>0</v>
      </c>
      <c r="D653" s="624">
        <f>('TEST RDP'!H652+'TEST RDP'!X652)/2</f>
        <v>0</v>
      </c>
      <c r="E653" s="625">
        <f>('TEST RDP'!J652+'TEST RDP'!P652+'TEST RDP'!AF652)/3</f>
        <v>0</v>
      </c>
      <c r="F653" s="625">
        <f>('TEST RDP'!F652+'TEST RDP'!L652+'TEST RDP'!N652+'TEST RDP'!Z652+'TEST RDP'!AH652+'TEST RDP'!AJ652+'TEST RDP'!AL652+'TEST RDP'!AP652)/8</f>
        <v>0</v>
      </c>
      <c r="G653" s="625">
        <f>('TEST RDP'!R652+'TEST RDP'!T652+'TEST RDP'!V652+'TEST RDP'!AB652+'TEST RDP'!AD652+'TEST RDP'!AN652)/6</f>
        <v>0</v>
      </c>
      <c r="H653" s="625">
        <f>('TEST RDP'!AH652+'TEST RDP'!AJ652+'TEST RDP'!AL652+'TEST RDP'!AN652+'TEST RDP'!AP652)/5</f>
        <v>0</v>
      </c>
      <c r="I653" s="625">
        <f>('TEST RDP'!Z652+'TEST RDP'!AH652+'TEST RDP'!AL652)/3</f>
        <v>0</v>
      </c>
      <c r="J653" s="626">
        <f>('TEST RDP'!H652+'TEST RDP'!R652+'TEST RDP'!AD652+'TEST RDP'!AP652)/4</f>
        <v>0</v>
      </c>
      <c r="K653" s="632">
        <f>('TEST RDP'!H652+'TEST RDP'!J652+'TEST RDP'!P652+'TEST RDP'!T652+'TEST RDP'!V652+'TEST RDP'!X652+'TEST RDP'!AF652+'TEST RDP'!AJ652+'TEST RDP'!AN652+'TEST RDP'!AP652)/10</f>
        <v>0</v>
      </c>
      <c r="L653" s="624">
        <f>('TEST RDP'!F652+'TEST RDP'!J652+'TEST RDP'!P652+'TEST RDP'!X652+'TEST RDP'!Z652+'TEST RDP'!AF652+'TEST RDP'!AL652)/7</f>
        <v>0</v>
      </c>
      <c r="M653" s="626">
        <f>('TEST RDP'!H652+'TEST RDP'!L652+'TEST RDP'!N652+'TEST RDP'!R652+'TEST RDP'!T652+'TEST RDP'!V652+'TEST RDP'!AB652+'TEST RDP'!AD652+'TEST RDP'!AH652+'TEST RDP'!AJ652+'TEST RDP'!AN652+'TEST RDP'!AP652)/12</f>
        <v>0</v>
      </c>
    </row>
    <row r="654" spans="1:13" ht="15.75" customHeight="1" x14ac:dyDescent="0.35">
      <c r="A654" s="623">
        <f>'TEST RDP'!A653</f>
        <v>0</v>
      </c>
      <c r="B654" s="623">
        <f>'TEST RDP'!B653</f>
        <v>0</v>
      </c>
      <c r="C654" s="623">
        <f>'TEST RDP'!C653</f>
        <v>0</v>
      </c>
      <c r="D654" s="624">
        <f>('TEST RDP'!H653+'TEST RDP'!X653)/2</f>
        <v>0</v>
      </c>
      <c r="E654" s="625">
        <f>('TEST RDP'!J653+'TEST RDP'!P653+'TEST RDP'!AF653)/3</f>
        <v>0</v>
      </c>
      <c r="F654" s="625">
        <f>('TEST RDP'!F653+'TEST RDP'!L653+'TEST RDP'!N653+'TEST RDP'!Z653+'TEST RDP'!AH653+'TEST RDP'!AJ653+'TEST RDP'!AL653+'TEST RDP'!AP653)/8</f>
        <v>0</v>
      </c>
      <c r="G654" s="625">
        <f>('TEST RDP'!R653+'TEST RDP'!T653+'TEST RDP'!V653+'TEST RDP'!AB653+'TEST RDP'!AD653+'TEST RDP'!AN653)/6</f>
        <v>0</v>
      </c>
      <c r="H654" s="625">
        <f>('TEST RDP'!AH653+'TEST RDP'!AJ653+'TEST RDP'!AL653+'TEST RDP'!AN653+'TEST RDP'!AP653)/5</f>
        <v>0</v>
      </c>
      <c r="I654" s="625">
        <f>('TEST RDP'!Z653+'TEST RDP'!AH653+'TEST RDP'!AL653)/3</f>
        <v>0</v>
      </c>
      <c r="J654" s="626">
        <f>('TEST RDP'!H653+'TEST RDP'!R653+'TEST RDP'!AD653+'TEST RDP'!AP653)/4</f>
        <v>0</v>
      </c>
      <c r="K654" s="632">
        <f>('TEST RDP'!H653+'TEST RDP'!J653+'TEST RDP'!P653+'TEST RDP'!T653+'TEST RDP'!V653+'TEST RDP'!X653+'TEST RDP'!AF653+'TEST RDP'!AJ653+'TEST RDP'!AN653+'TEST RDP'!AP653)/10</f>
        <v>0</v>
      </c>
      <c r="L654" s="624">
        <f>('TEST RDP'!F653+'TEST RDP'!J653+'TEST RDP'!P653+'TEST RDP'!X653+'TEST RDP'!Z653+'TEST RDP'!AF653+'TEST RDP'!AL653)/7</f>
        <v>0</v>
      </c>
      <c r="M654" s="626">
        <f>('TEST RDP'!H653+'TEST RDP'!L653+'TEST RDP'!N653+'TEST RDP'!R653+'TEST RDP'!T653+'TEST RDP'!V653+'TEST RDP'!AB653+'TEST RDP'!AD653+'TEST RDP'!AH653+'TEST RDP'!AJ653+'TEST RDP'!AN653+'TEST RDP'!AP653)/12</f>
        <v>0</v>
      </c>
    </row>
    <row r="655" spans="1:13" ht="15.75" customHeight="1" x14ac:dyDescent="0.35">
      <c r="A655" s="623">
        <f>'TEST RDP'!A654</f>
        <v>0</v>
      </c>
      <c r="B655" s="623">
        <f>'TEST RDP'!B654</f>
        <v>0</v>
      </c>
      <c r="C655" s="623">
        <f>'TEST RDP'!C654</f>
        <v>0</v>
      </c>
      <c r="D655" s="624">
        <f>('TEST RDP'!H654+'TEST RDP'!X654)/2</f>
        <v>0</v>
      </c>
      <c r="E655" s="625">
        <f>('TEST RDP'!J654+'TEST RDP'!P654+'TEST RDP'!AF654)/3</f>
        <v>0</v>
      </c>
      <c r="F655" s="625">
        <f>('TEST RDP'!F654+'TEST RDP'!L654+'TEST RDP'!N654+'TEST RDP'!Z654+'TEST RDP'!AH654+'TEST RDP'!AJ654+'TEST RDP'!AL654+'TEST RDP'!AP654)/8</f>
        <v>0</v>
      </c>
      <c r="G655" s="625">
        <f>('TEST RDP'!R654+'TEST RDP'!T654+'TEST RDP'!V654+'TEST RDP'!AB654+'TEST RDP'!AD654+'TEST RDP'!AN654)/6</f>
        <v>0</v>
      </c>
      <c r="H655" s="625">
        <f>('TEST RDP'!AH654+'TEST RDP'!AJ654+'TEST RDP'!AL654+'TEST RDP'!AN654+'TEST RDP'!AP654)/5</f>
        <v>0</v>
      </c>
      <c r="I655" s="625">
        <f>('TEST RDP'!Z654+'TEST RDP'!AH654+'TEST RDP'!AL654)/3</f>
        <v>0</v>
      </c>
      <c r="J655" s="626">
        <f>('TEST RDP'!H654+'TEST RDP'!R654+'TEST RDP'!AD654+'TEST RDP'!AP654)/4</f>
        <v>0</v>
      </c>
      <c r="K655" s="632">
        <f>('TEST RDP'!H654+'TEST RDP'!J654+'TEST RDP'!P654+'TEST RDP'!T654+'TEST RDP'!V654+'TEST RDP'!X654+'TEST RDP'!AF654+'TEST RDP'!AJ654+'TEST RDP'!AN654+'TEST RDP'!AP654)/10</f>
        <v>0</v>
      </c>
      <c r="L655" s="624">
        <f>('TEST RDP'!F654+'TEST RDP'!J654+'TEST RDP'!P654+'TEST RDP'!X654+'TEST RDP'!Z654+'TEST RDP'!AF654+'TEST RDP'!AL654)/7</f>
        <v>0</v>
      </c>
      <c r="M655" s="626">
        <f>('TEST RDP'!H654+'TEST RDP'!L654+'TEST RDP'!N654+'TEST RDP'!R654+'TEST RDP'!T654+'TEST RDP'!V654+'TEST RDP'!AB654+'TEST RDP'!AD654+'TEST RDP'!AH654+'TEST RDP'!AJ654+'TEST RDP'!AN654+'TEST RDP'!AP654)/12</f>
        <v>0</v>
      </c>
    </row>
    <row r="656" spans="1:13" ht="15.75" customHeight="1" x14ac:dyDescent="0.35">
      <c r="A656" s="623">
        <f>'TEST RDP'!A655</f>
        <v>0</v>
      </c>
      <c r="B656" s="623">
        <f>'TEST RDP'!B655</f>
        <v>0</v>
      </c>
      <c r="C656" s="623">
        <f>'TEST RDP'!C655</f>
        <v>0</v>
      </c>
      <c r="D656" s="624">
        <f>('TEST RDP'!H655+'TEST RDP'!X655)/2</f>
        <v>0</v>
      </c>
      <c r="E656" s="625">
        <f>('TEST RDP'!J655+'TEST RDP'!P655+'TEST RDP'!AF655)/3</f>
        <v>0</v>
      </c>
      <c r="F656" s="625">
        <f>('TEST RDP'!F655+'TEST RDP'!L655+'TEST RDP'!N655+'TEST RDP'!Z655+'TEST RDP'!AH655+'TEST RDP'!AJ655+'TEST RDP'!AL655+'TEST RDP'!AP655)/8</f>
        <v>0</v>
      </c>
      <c r="G656" s="625">
        <f>('TEST RDP'!R655+'TEST RDP'!T655+'TEST RDP'!V655+'TEST RDP'!AB655+'TEST RDP'!AD655+'TEST RDP'!AN655)/6</f>
        <v>0</v>
      </c>
      <c r="H656" s="625">
        <f>('TEST RDP'!AH655+'TEST RDP'!AJ655+'TEST RDP'!AL655+'TEST RDP'!AN655+'TEST RDP'!AP655)/5</f>
        <v>0</v>
      </c>
      <c r="I656" s="625">
        <f>('TEST RDP'!Z655+'TEST RDP'!AH655+'TEST RDP'!AL655)/3</f>
        <v>0</v>
      </c>
      <c r="J656" s="626">
        <f>('TEST RDP'!H655+'TEST RDP'!R655+'TEST RDP'!AD655+'TEST RDP'!AP655)/4</f>
        <v>0</v>
      </c>
      <c r="K656" s="632">
        <f>('TEST RDP'!H655+'TEST RDP'!J655+'TEST RDP'!P655+'TEST RDP'!T655+'TEST RDP'!V655+'TEST RDP'!X655+'TEST RDP'!AF655+'TEST RDP'!AJ655+'TEST RDP'!AN655+'TEST RDP'!AP655)/10</f>
        <v>0</v>
      </c>
      <c r="L656" s="624">
        <f>('TEST RDP'!F655+'TEST RDP'!J655+'TEST RDP'!P655+'TEST RDP'!X655+'TEST RDP'!Z655+'TEST RDP'!AF655+'TEST RDP'!AL655)/7</f>
        <v>0</v>
      </c>
      <c r="M656" s="626">
        <f>('TEST RDP'!H655+'TEST RDP'!L655+'TEST RDP'!N655+'TEST RDP'!R655+'TEST RDP'!T655+'TEST RDP'!V655+'TEST RDP'!AB655+'TEST RDP'!AD655+'TEST RDP'!AH655+'TEST RDP'!AJ655+'TEST RDP'!AN655+'TEST RDP'!AP655)/12</f>
        <v>0</v>
      </c>
    </row>
    <row r="657" spans="1:13" ht="15.75" customHeight="1" x14ac:dyDescent="0.35">
      <c r="A657" s="623">
        <f>'TEST RDP'!A656</f>
        <v>0</v>
      </c>
      <c r="B657" s="623">
        <f>'TEST RDP'!B656</f>
        <v>0</v>
      </c>
      <c r="C657" s="623">
        <f>'TEST RDP'!C656</f>
        <v>0</v>
      </c>
      <c r="D657" s="624">
        <f>('TEST RDP'!H656+'TEST RDP'!X656)/2</f>
        <v>0</v>
      </c>
      <c r="E657" s="625">
        <f>('TEST RDP'!J656+'TEST RDP'!P656+'TEST RDP'!AF656)/3</f>
        <v>0</v>
      </c>
      <c r="F657" s="625">
        <f>('TEST RDP'!F656+'TEST RDP'!L656+'TEST RDP'!N656+'TEST RDP'!Z656+'TEST RDP'!AH656+'TEST RDP'!AJ656+'TEST RDP'!AL656+'TEST RDP'!AP656)/8</f>
        <v>0</v>
      </c>
      <c r="G657" s="625">
        <f>('TEST RDP'!R656+'TEST RDP'!T656+'TEST RDP'!V656+'TEST RDP'!AB656+'TEST RDP'!AD656+'TEST RDP'!AN656)/6</f>
        <v>0</v>
      </c>
      <c r="H657" s="625">
        <f>('TEST RDP'!AH656+'TEST RDP'!AJ656+'TEST RDP'!AL656+'TEST RDP'!AN656+'TEST RDP'!AP656)/5</f>
        <v>0</v>
      </c>
      <c r="I657" s="625">
        <f>('TEST RDP'!Z656+'TEST RDP'!AH656+'TEST RDP'!AL656)/3</f>
        <v>0</v>
      </c>
      <c r="J657" s="626">
        <f>('TEST RDP'!H656+'TEST RDP'!R656+'TEST RDP'!AD656+'TEST RDP'!AP656)/4</f>
        <v>0</v>
      </c>
      <c r="K657" s="632">
        <f>('TEST RDP'!H656+'TEST RDP'!J656+'TEST RDP'!P656+'TEST RDP'!T656+'TEST RDP'!V656+'TEST RDP'!X656+'TEST RDP'!AF656+'TEST RDP'!AJ656+'TEST RDP'!AN656+'TEST RDP'!AP656)/10</f>
        <v>0</v>
      </c>
      <c r="L657" s="624">
        <f>('TEST RDP'!F656+'TEST RDP'!J656+'TEST RDP'!P656+'TEST RDP'!X656+'TEST RDP'!Z656+'TEST RDP'!AF656+'TEST RDP'!AL656)/7</f>
        <v>0</v>
      </c>
      <c r="M657" s="626">
        <f>('TEST RDP'!H656+'TEST RDP'!L656+'TEST RDP'!N656+'TEST RDP'!R656+'TEST RDP'!T656+'TEST RDP'!V656+'TEST RDP'!AB656+'TEST RDP'!AD656+'TEST RDP'!AH656+'TEST RDP'!AJ656+'TEST RDP'!AN656+'TEST RDP'!AP656)/12</f>
        <v>0</v>
      </c>
    </row>
    <row r="658" spans="1:13" ht="15.75" customHeight="1" x14ac:dyDescent="0.35">
      <c r="A658" s="623">
        <f>'TEST RDP'!A657</f>
        <v>0</v>
      </c>
      <c r="B658" s="623">
        <f>'TEST RDP'!B657</f>
        <v>0</v>
      </c>
      <c r="C658" s="623">
        <f>'TEST RDP'!C657</f>
        <v>0</v>
      </c>
      <c r="D658" s="624">
        <f>('TEST RDP'!H657+'TEST RDP'!X657)/2</f>
        <v>0</v>
      </c>
      <c r="E658" s="625">
        <f>('TEST RDP'!J657+'TEST RDP'!P657+'TEST RDP'!AF657)/3</f>
        <v>0</v>
      </c>
      <c r="F658" s="625">
        <f>('TEST RDP'!F657+'TEST RDP'!L657+'TEST RDP'!N657+'TEST RDP'!Z657+'TEST RDP'!AH657+'TEST RDP'!AJ657+'TEST RDP'!AL657+'TEST RDP'!AP657)/8</f>
        <v>0</v>
      </c>
      <c r="G658" s="625">
        <f>('TEST RDP'!R657+'TEST RDP'!T657+'TEST RDP'!V657+'TEST RDP'!AB657+'TEST RDP'!AD657+'TEST RDP'!AN657)/6</f>
        <v>0</v>
      </c>
      <c r="H658" s="625">
        <f>('TEST RDP'!AH657+'TEST RDP'!AJ657+'TEST RDP'!AL657+'TEST RDP'!AN657+'TEST RDP'!AP657)/5</f>
        <v>0</v>
      </c>
      <c r="I658" s="625">
        <f>('TEST RDP'!Z657+'TEST RDP'!AH657+'TEST RDP'!AL657)/3</f>
        <v>0</v>
      </c>
      <c r="J658" s="626">
        <f>('TEST RDP'!H657+'TEST RDP'!R657+'TEST RDP'!AD657+'TEST RDP'!AP657)/4</f>
        <v>0</v>
      </c>
      <c r="K658" s="632">
        <f>('TEST RDP'!H657+'TEST RDP'!J657+'TEST RDP'!P657+'TEST RDP'!T657+'TEST RDP'!V657+'TEST RDP'!X657+'TEST RDP'!AF657+'TEST RDP'!AJ657+'TEST RDP'!AN657+'TEST RDP'!AP657)/10</f>
        <v>0</v>
      </c>
      <c r="L658" s="624">
        <f>('TEST RDP'!F657+'TEST RDP'!J657+'TEST RDP'!P657+'TEST RDP'!X657+'TEST RDP'!Z657+'TEST RDP'!AF657+'TEST RDP'!AL657)/7</f>
        <v>0</v>
      </c>
      <c r="M658" s="626">
        <f>('TEST RDP'!H657+'TEST RDP'!L657+'TEST RDP'!N657+'TEST RDP'!R657+'TEST RDP'!T657+'TEST RDP'!V657+'TEST RDP'!AB657+'TEST RDP'!AD657+'TEST RDP'!AH657+'TEST RDP'!AJ657+'TEST RDP'!AN657+'TEST RDP'!AP657)/12</f>
        <v>0</v>
      </c>
    </row>
    <row r="659" spans="1:13" ht="15.75" customHeight="1" x14ac:dyDescent="0.35">
      <c r="A659" s="623">
        <f>'TEST RDP'!A658</f>
        <v>0</v>
      </c>
      <c r="B659" s="623">
        <f>'TEST RDP'!B658</f>
        <v>0</v>
      </c>
      <c r="C659" s="623">
        <f>'TEST RDP'!C658</f>
        <v>0</v>
      </c>
      <c r="D659" s="624">
        <f>('TEST RDP'!H658+'TEST RDP'!X658)/2</f>
        <v>0</v>
      </c>
      <c r="E659" s="625">
        <f>('TEST RDP'!J658+'TEST RDP'!P658+'TEST RDP'!AF658)/3</f>
        <v>0</v>
      </c>
      <c r="F659" s="625">
        <f>('TEST RDP'!F658+'TEST RDP'!L658+'TEST RDP'!N658+'TEST RDP'!Z658+'TEST RDP'!AH658+'TEST RDP'!AJ658+'TEST RDP'!AL658+'TEST RDP'!AP658)/8</f>
        <v>0</v>
      </c>
      <c r="G659" s="625">
        <f>('TEST RDP'!R658+'TEST RDP'!T658+'TEST RDP'!V658+'TEST RDP'!AB658+'TEST RDP'!AD658+'TEST RDP'!AN658)/6</f>
        <v>0</v>
      </c>
      <c r="H659" s="625">
        <f>('TEST RDP'!AH658+'TEST RDP'!AJ658+'TEST RDP'!AL658+'TEST RDP'!AN658+'TEST RDP'!AP658)/5</f>
        <v>0</v>
      </c>
      <c r="I659" s="625">
        <f>('TEST RDP'!Z658+'TEST RDP'!AH658+'TEST RDP'!AL658)/3</f>
        <v>0</v>
      </c>
      <c r="J659" s="626">
        <f>('TEST RDP'!H658+'TEST RDP'!R658+'TEST RDP'!AD658+'TEST RDP'!AP658)/4</f>
        <v>0</v>
      </c>
      <c r="K659" s="632">
        <f>('TEST RDP'!H658+'TEST RDP'!J658+'TEST RDP'!P658+'TEST RDP'!T658+'TEST RDP'!V658+'TEST RDP'!X658+'TEST RDP'!AF658+'TEST RDP'!AJ658+'TEST RDP'!AN658+'TEST RDP'!AP658)/10</f>
        <v>0</v>
      </c>
      <c r="L659" s="624">
        <f>('TEST RDP'!F658+'TEST RDP'!J658+'TEST RDP'!P658+'TEST RDP'!X658+'TEST RDP'!Z658+'TEST RDP'!AF658+'TEST RDP'!AL658)/7</f>
        <v>0</v>
      </c>
      <c r="M659" s="626">
        <f>('TEST RDP'!H658+'TEST RDP'!L658+'TEST RDP'!N658+'TEST RDP'!R658+'TEST RDP'!T658+'TEST RDP'!V658+'TEST RDP'!AB658+'TEST RDP'!AD658+'TEST RDP'!AH658+'TEST RDP'!AJ658+'TEST RDP'!AN658+'TEST RDP'!AP658)/12</f>
        <v>0</v>
      </c>
    </row>
    <row r="660" spans="1:13" ht="15.75" customHeight="1" x14ac:dyDescent="0.35">
      <c r="A660" s="623">
        <f>'TEST RDP'!A659</f>
        <v>0</v>
      </c>
      <c r="B660" s="623">
        <f>'TEST RDP'!B659</f>
        <v>0</v>
      </c>
      <c r="C660" s="623">
        <f>'TEST RDP'!C659</f>
        <v>0</v>
      </c>
      <c r="D660" s="624">
        <f>('TEST RDP'!H659+'TEST RDP'!X659)/2</f>
        <v>0</v>
      </c>
      <c r="E660" s="625">
        <f>('TEST RDP'!J659+'TEST RDP'!P659+'TEST RDP'!AF659)/3</f>
        <v>0</v>
      </c>
      <c r="F660" s="625">
        <f>('TEST RDP'!F659+'TEST RDP'!L659+'TEST RDP'!N659+'TEST RDP'!Z659+'TEST RDP'!AH659+'TEST RDP'!AJ659+'TEST RDP'!AL659+'TEST RDP'!AP659)/8</f>
        <v>0</v>
      </c>
      <c r="G660" s="625">
        <f>('TEST RDP'!R659+'TEST RDP'!T659+'TEST RDP'!V659+'TEST RDP'!AB659+'TEST RDP'!AD659+'TEST RDP'!AN659)/6</f>
        <v>0</v>
      </c>
      <c r="H660" s="625">
        <f>('TEST RDP'!AH659+'TEST RDP'!AJ659+'TEST RDP'!AL659+'TEST RDP'!AN659+'TEST RDP'!AP659)/5</f>
        <v>0</v>
      </c>
      <c r="I660" s="625">
        <f>('TEST RDP'!Z659+'TEST RDP'!AH659+'TEST RDP'!AL659)/3</f>
        <v>0</v>
      </c>
      <c r="J660" s="626">
        <f>('TEST RDP'!H659+'TEST RDP'!R659+'TEST RDP'!AD659+'TEST RDP'!AP659)/4</f>
        <v>0</v>
      </c>
      <c r="K660" s="632">
        <f>('TEST RDP'!H659+'TEST RDP'!J659+'TEST RDP'!P659+'TEST RDP'!T659+'TEST RDP'!V659+'TEST RDP'!X659+'TEST RDP'!AF659+'TEST RDP'!AJ659+'TEST RDP'!AN659+'TEST RDP'!AP659)/10</f>
        <v>0</v>
      </c>
      <c r="L660" s="624">
        <f>('TEST RDP'!F659+'TEST RDP'!J659+'TEST RDP'!P659+'TEST RDP'!X659+'TEST RDP'!Z659+'TEST RDP'!AF659+'TEST RDP'!AL659)/7</f>
        <v>0</v>
      </c>
      <c r="M660" s="626">
        <f>('TEST RDP'!H659+'TEST RDP'!L659+'TEST RDP'!N659+'TEST RDP'!R659+'TEST RDP'!T659+'TEST RDP'!V659+'TEST RDP'!AB659+'TEST RDP'!AD659+'TEST RDP'!AH659+'TEST RDP'!AJ659+'TEST RDP'!AN659+'TEST RDP'!AP659)/12</f>
        <v>0</v>
      </c>
    </row>
    <row r="661" spans="1:13" ht="15.75" customHeight="1" x14ac:dyDescent="0.35">
      <c r="A661" s="623">
        <f>'TEST RDP'!A660</f>
        <v>0</v>
      </c>
      <c r="B661" s="623">
        <f>'TEST RDP'!B660</f>
        <v>0</v>
      </c>
      <c r="C661" s="623">
        <f>'TEST RDP'!C660</f>
        <v>0</v>
      </c>
      <c r="D661" s="624">
        <f>('TEST RDP'!H660+'TEST RDP'!X660)/2</f>
        <v>0</v>
      </c>
      <c r="E661" s="625">
        <f>('TEST RDP'!J660+'TEST RDP'!P660+'TEST RDP'!AF660)/3</f>
        <v>0</v>
      </c>
      <c r="F661" s="625">
        <f>('TEST RDP'!F660+'TEST RDP'!L660+'TEST RDP'!N660+'TEST RDP'!Z660+'TEST RDP'!AH660+'TEST RDP'!AJ660+'TEST RDP'!AL660+'TEST RDP'!AP660)/8</f>
        <v>0</v>
      </c>
      <c r="G661" s="625">
        <f>('TEST RDP'!R660+'TEST RDP'!T660+'TEST RDP'!V660+'TEST RDP'!AB660+'TEST RDP'!AD660+'TEST RDP'!AN660)/6</f>
        <v>0</v>
      </c>
      <c r="H661" s="625">
        <f>('TEST RDP'!AH660+'TEST RDP'!AJ660+'TEST RDP'!AL660+'TEST RDP'!AN660+'TEST RDP'!AP660)/5</f>
        <v>0</v>
      </c>
      <c r="I661" s="625">
        <f>('TEST RDP'!Z660+'TEST RDP'!AH660+'TEST RDP'!AL660)/3</f>
        <v>0</v>
      </c>
      <c r="J661" s="626">
        <f>('TEST RDP'!H660+'TEST RDP'!R660+'TEST RDP'!AD660+'TEST RDP'!AP660)/4</f>
        <v>0</v>
      </c>
      <c r="K661" s="632">
        <f>('TEST RDP'!H660+'TEST RDP'!J660+'TEST RDP'!P660+'TEST RDP'!T660+'TEST RDP'!V660+'TEST RDP'!X660+'TEST RDP'!AF660+'TEST RDP'!AJ660+'TEST RDP'!AN660+'TEST RDP'!AP660)/10</f>
        <v>0</v>
      </c>
      <c r="L661" s="624">
        <f>('TEST RDP'!F660+'TEST RDP'!J660+'TEST RDP'!P660+'TEST RDP'!X660+'TEST RDP'!Z660+'TEST RDP'!AF660+'TEST RDP'!AL660)/7</f>
        <v>0</v>
      </c>
      <c r="M661" s="626">
        <f>('TEST RDP'!H660+'TEST RDP'!L660+'TEST RDP'!N660+'TEST RDP'!R660+'TEST RDP'!T660+'TEST RDP'!V660+'TEST RDP'!AB660+'TEST RDP'!AD660+'TEST RDP'!AH660+'TEST RDP'!AJ660+'TEST RDP'!AN660+'TEST RDP'!AP660)/12</f>
        <v>0</v>
      </c>
    </row>
    <row r="662" spans="1:13" ht="15.75" customHeight="1" x14ac:dyDescent="0.35">
      <c r="A662" s="623">
        <f>'TEST RDP'!A661</f>
        <v>0</v>
      </c>
      <c r="B662" s="623">
        <f>'TEST RDP'!B661</f>
        <v>0</v>
      </c>
      <c r="C662" s="623">
        <f>'TEST RDP'!C661</f>
        <v>0</v>
      </c>
      <c r="D662" s="624">
        <f>('TEST RDP'!H661+'TEST RDP'!X661)/2</f>
        <v>0</v>
      </c>
      <c r="E662" s="625">
        <f>('TEST RDP'!J661+'TEST RDP'!P661+'TEST RDP'!AF661)/3</f>
        <v>0</v>
      </c>
      <c r="F662" s="625">
        <f>('TEST RDP'!F661+'TEST RDP'!L661+'TEST RDP'!N661+'TEST RDP'!Z661+'TEST RDP'!AH661+'TEST RDP'!AJ661+'TEST RDP'!AL661+'TEST RDP'!AP661)/8</f>
        <v>0</v>
      </c>
      <c r="G662" s="625">
        <f>('TEST RDP'!R661+'TEST RDP'!T661+'TEST RDP'!V661+'TEST RDP'!AB661+'TEST RDP'!AD661+'TEST RDP'!AN661)/6</f>
        <v>0</v>
      </c>
      <c r="H662" s="625">
        <f>('TEST RDP'!AH661+'TEST RDP'!AJ661+'TEST RDP'!AL661+'TEST RDP'!AN661+'TEST RDP'!AP661)/5</f>
        <v>0</v>
      </c>
      <c r="I662" s="625">
        <f>('TEST RDP'!Z661+'TEST RDP'!AH661+'TEST RDP'!AL661)/3</f>
        <v>0</v>
      </c>
      <c r="J662" s="626">
        <f>('TEST RDP'!H661+'TEST RDP'!R661+'TEST RDP'!AD661+'TEST RDP'!AP661)/4</f>
        <v>0</v>
      </c>
      <c r="K662" s="632">
        <f>('TEST RDP'!H661+'TEST RDP'!J661+'TEST RDP'!P661+'TEST RDP'!T661+'TEST RDP'!V661+'TEST RDP'!X661+'TEST RDP'!AF661+'TEST RDP'!AJ661+'TEST RDP'!AN661+'TEST RDP'!AP661)/10</f>
        <v>0</v>
      </c>
      <c r="L662" s="624">
        <f>('TEST RDP'!F661+'TEST RDP'!J661+'TEST RDP'!P661+'TEST RDP'!X661+'TEST RDP'!Z661+'TEST RDP'!AF661+'TEST RDP'!AL661)/7</f>
        <v>0</v>
      </c>
      <c r="M662" s="626">
        <f>('TEST RDP'!H661+'TEST RDP'!L661+'TEST RDP'!N661+'TEST RDP'!R661+'TEST RDP'!T661+'TEST RDP'!V661+'TEST RDP'!AB661+'TEST RDP'!AD661+'TEST RDP'!AH661+'TEST RDP'!AJ661+'TEST RDP'!AN661+'TEST RDP'!AP661)/12</f>
        <v>0</v>
      </c>
    </row>
    <row r="663" spans="1:13" ht="15.75" customHeight="1" x14ac:dyDescent="0.35">
      <c r="A663" s="623">
        <f>'TEST RDP'!A662</f>
        <v>0</v>
      </c>
      <c r="B663" s="623">
        <f>'TEST RDP'!B662</f>
        <v>0</v>
      </c>
      <c r="C663" s="623">
        <f>'TEST RDP'!C662</f>
        <v>0</v>
      </c>
      <c r="D663" s="624">
        <f>('TEST RDP'!H662+'TEST RDP'!X662)/2</f>
        <v>0</v>
      </c>
      <c r="E663" s="625">
        <f>('TEST RDP'!J662+'TEST RDP'!P662+'TEST RDP'!AF662)/3</f>
        <v>0</v>
      </c>
      <c r="F663" s="625">
        <f>('TEST RDP'!F662+'TEST RDP'!L662+'TEST RDP'!N662+'TEST RDP'!Z662+'TEST RDP'!AH662+'TEST RDP'!AJ662+'TEST RDP'!AL662+'TEST RDP'!AP662)/8</f>
        <v>0</v>
      </c>
      <c r="G663" s="625">
        <f>('TEST RDP'!R662+'TEST RDP'!T662+'TEST RDP'!V662+'TEST RDP'!AB662+'TEST RDP'!AD662+'TEST RDP'!AN662)/6</f>
        <v>0</v>
      </c>
      <c r="H663" s="625">
        <f>('TEST RDP'!AH662+'TEST RDP'!AJ662+'TEST RDP'!AL662+'TEST RDP'!AN662+'TEST RDP'!AP662)/5</f>
        <v>0</v>
      </c>
      <c r="I663" s="625">
        <f>('TEST RDP'!Z662+'TEST RDP'!AH662+'TEST RDP'!AL662)/3</f>
        <v>0</v>
      </c>
      <c r="J663" s="626">
        <f>('TEST RDP'!H662+'TEST RDP'!R662+'TEST RDP'!AD662+'TEST RDP'!AP662)/4</f>
        <v>0</v>
      </c>
      <c r="K663" s="632">
        <f>('TEST RDP'!H662+'TEST RDP'!J662+'TEST RDP'!P662+'TEST RDP'!T662+'TEST RDP'!V662+'TEST RDP'!X662+'TEST RDP'!AF662+'TEST RDP'!AJ662+'TEST RDP'!AN662+'TEST RDP'!AP662)/10</f>
        <v>0</v>
      </c>
      <c r="L663" s="624">
        <f>('TEST RDP'!F662+'TEST RDP'!J662+'TEST RDP'!P662+'TEST RDP'!X662+'TEST RDP'!Z662+'TEST RDP'!AF662+'TEST RDP'!AL662)/7</f>
        <v>0</v>
      </c>
      <c r="M663" s="626">
        <f>('TEST RDP'!H662+'TEST RDP'!L662+'TEST RDP'!N662+'TEST RDP'!R662+'TEST RDP'!T662+'TEST RDP'!V662+'TEST RDP'!AB662+'TEST RDP'!AD662+'TEST RDP'!AH662+'TEST RDP'!AJ662+'TEST RDP'!AN662+'TEST RDP'!AP662)/12</f>
        <v>0</v>
      </c>
    </row>
    <row r="664" spans="1:13" ht="15.75" customHeight="1" x14ac:dyDescent="0.35">
      <c r="A664" s="623">
        <f>'TEST RDP'!A663</f>
        <v>0</v>
      </c>
      <c r="B664" s="623">
        <f>'TEST RDP'!B663</f>
        <v>0</v>
      </c>
      <c r="C664" s="623">
        <f>'TEST RDP'!C663</f>
        <v>0</v>
      </c>
      <c r="D664" s="624">
        <f>('TEST RDP'!H663+'TEST RDP'!X663)/2</f>
        <v>0</v>
      </c>
      <c r="E664" s="625">
        <f>('TEST RDP'!J663+'TEST RDP'!P663+'TEST RDP'!AF663)/3</f>
        <v>0</v>
      </c>
      <c r="F664" s="625">
        <f>('TEST RDP'!F663+'TEST RDP'!L663+'TEST RDP'!N663+'TEST RDP'!Z663+'TEST RDP'!AH663+'TEST RDP'!AJ663+'TEST RDP'!AL663+'TEST RDP'!AP663)/8</f>
        <v>0</v>
      </c>
      <c r="G664" s="625">
        <f>('TEST RDP'!R663+'TEST RDP'!T663+'TEST RDP'!V663+'TEST RDP'!AB663+'TEST RDP'!AD663+'TEST RDP'!AN663)/6</f>
        <v>0</v>
      </c>
      <c r="H664" s="625">
        <f>('TEST RDP'!AH663+'TEST RDP'!AJ663+'TEST RDP'!AL663+'TEST RDP'!AN663+'TEST RDP'!AP663)/5</f>
        <v>0</v>
      </c>
      <c r="I664" s="625">
        <f>('TEST RDP'!Z663+'TEST RDP'!AH663+'TEST RDP'!AL663)/3</f>
        <v>0</v>
      </c>
      <c r="J664" s="626">
        <f>('TEST RDP'!H663+'TEST RDP'!R663+'TEST RDP'!AD663+'TEST RDP'!AP663)/4</f>
        <v>0</v>
      </c>
      <c r="K664" s="632">
        <f>('TEST RDP'!H663+'TEST RDP'!J663+'TEST RDP'!P663+'TEST RDP'!T663+'TEST RDP'!V663+'TEST RDP'!X663+'TEST RDP'!AF663+'TEST RDP'!AJ663+'TEST RDP'!AN663+'TEST RDP'!AP663)/10</f>
        <v>0</v>
      </c>
      <c r="L664" s="624">
        <f>('TEST RDP'!F663+'TEST RDP'!J663+'TEST RDP'!P663+'TEST RDP'!X663+'TEST RDP'!Z663+'TEST RDP'!AF663+'TEST RDP'!AL663)/7</f>
        <v>0</v>
      </c>
      <c r="M664" s="626">
        <f>('TEST RDP'!H663+'TEST RDP'!L663+'TEST RDP'!N663+'TEST RDP'!R663+'TEST RDP'!T663+'TEST RDP'!V663+'TEST RDP'!AB663+'TEST RDP'!AD663+'TEST RDP'!AH663+'TEST RDP'!AJ663+'TEST RDP'!AN663+'TEST RDP'!AP663)/12</f>
        <v>0</v>
      </c>
    </row>
    <row r="665" spans="1:13" ht="15.75" customHeight="1" x14ac:dyDescent="0.35">
      <c r="A665" s="623">
        <f>'TEST RDP'!A664</f>
        <v>0</v>
      </c>
      <c r="B665" s="623">
        <f>'TEST RDP'!B664</f>
        <v>0</v>
      </c>
      <c r="C665" s="623">
        <f>'TEST RDP'!C664</f>
        <v>0</v>
      </c>
      <c r="D665" s="624">
        <f>('TEST RDP'!H664+'TEST RDP'!X664)/2</f>
        <v>0</v>
      </c>
      <c r="E665" s="625">
        <f>('TEST RDP'!J664+'TEST RDP'!P664+'TEST RDP'!AF664)/3</f>
        <v>0</v>
      </c>
      <c r="F665" s="625">
        <f>('TEST RDP'!F664+'TEST RDP'!L664+'TEST RDP'!N664+'TEST RDP'!Z664+'TEST RDP'!AH664+'TEST RDP'!AJ664+'TEST RDP'!AL664+'TEST RDP'!AP664)/8</f>
        <v>0</v>
      </c>
      <c r="G665" s="625">
        <f>('TEST RDP'!R664+'TEST RDP'!T664+'TEST RDP'!V664+'TEST RDP'!AB664+'TEST RDP'!AD664+'TEST RDP'!AN664)/6</f>
        <v>0</v>
      </c>
      <c r="H665" s="625">
        <f>('TEST RDP'!AH664+'TEST RDP'!AJ664+'TEST RDP'!AL664+'TEST RDP'!AN664+'TEST RDP'!AP664)/5</f>
        <v>0</v>
      </c>
      <c r="I665" s="625">
        <f>('TEST RDP'!Z664+'TEST RDP'!AH664+'TEST RDP'!AL664)/3</f>
        <v>0</v>
      </c>
      <c r="J665" s="626">
        <f>('TEST RDP'!H664+'TEST RDP'!R664+'TEST RDP'!AD664+'TEST RDP'!AP664)/4</f>
        <v>0</v>
      </c>
      <c r="K665" s="632">
        <f>('TEST RDP'!H664+'TEST RDP'!J664+'TEST RDP'!P664+'TEST RDP'!T664+'TEST RDP'!V664+'TEST RDP'!X664+'TEST RDP'!AF664+'TEST RDP'!AJ664+'TEST RDP'!AN664+'TEST RDP'!AP664)/10</f>
        <v>0</v>
      </c>
      <c r="L665" s="624">
        <f>('TEST RDP'!F664+'TEST RDP'!J664+'TEST RDP'!P664+'TEST RDP'!X664+'TEST RDP'!Z664+'TEST RDP'!AF664+'TEST RDP'!AL664)/7</f>
        <v>0</v>
      </c>
      <c r="M665" s="626">
        <f>('TEST RDP'!H664+'TEST RDP'!L664+'TEST RDP'!N664+'TEST RDP'!R664+'TEST RDP'!T664+'TEST RDP'!V664+'TEST RDP'!AB664+'TEST RDP'!AD664+'TEST RDP'!AH664+'TEST RDP'!AJ664+'TEST RDP'!AN664+'TEST RDP'!AP664)/12</f>
        <v>0</v>
      </c>
    </row>
    <row r="666" spans="1:13" ht="15.75" customHeight="1" x14ac:dyDescent="0.35">
      <c r="A666" s="623">
        <f>'TEST RDP'!A665</f>
        <v>0</v>
      </c>
      <c r="B666" s="623">
        <f>'TEST RDP'!B665</f>
        <v>0</v>
      </c>
      <c r="C666" s="623">
        <f>'TEST RDP'!C665</f>
        <v>0</v>
      </c>
      <c r="D666" s="624">
        <f>('TEST RDP'!H665+'TEST RDP'!X665)/2</f>
        <v>0</v>
      </c>
      <c r="E666" s="625">
        <f>('TEST RDP'!J665+'TEST RDP'!P665+'TEST RDP'!AF665)/3</f>
        <v>0</v>
      </c>
      <c r="F666" s="625">
        <f>('TEST RDP'!F665+'TEST RDP'!L665+'TEST RDP'!N665+'TEST RDP'!Z665+'TEST RDP'!AH665+'TEST RDP'!AJ665+'TEST RDP'!AL665+'TEST RDP'!AP665)/8</f>
        <v>0</v>
      </c>
      <c r="G666" s="625">
        <f>('TEST RDP'!R665+'TEST RDP'!T665+'TEST RDP'!V665+'TEST RDP'!AB665+'TEST RDP'!AD665+'TEST RDP'!AN665)/6</f>
        <v>0</v>
      </c>
      <c r="H666" s="625">
        <f>('TEST RDP'!AH665+'TEST RDP'!AJ665+'TEST RDP'!AL665+'TEST RDP'!AN665+'TEST RDP'!AP665)/5</f>
        <v>0</v>
      </c>
      <c r="I666" s="625">
        <f>('TEST RDP'!Z665+'TEST RDP'!AH665+'TEST RDP'!AL665)/3</f>
        <v>0</v>
      </c>
      <c r="J666" s="626">
        <f>('TEST RDP'!H665+'TEST RDP'!R665+'TEST RDP'!AD665+'TEST RDP'!AP665)/4</f>
        <v>0</v>
      </c>
      <c r="K666" s="632">
        <f>('TEST RDP'!H665+'TEST RDP'!J665+'TEST RDP'!P665+'TEST RDP'!T665+'TEST RDP'!V665+'TEST RDP'!X665+'TEST RDP'!AF665+'TEST RDP'!AJ665+'TEST RDP'!AN665+'TEST RDP'!AP665)/10</f>
        <v>0</v>
      </c>
      <c r="L666" s="624">
        <f>('TEST RDP'!F665+'TEST RDP'!J665+'TEST RDP'!P665+'TEST RDP'!X665+'TEST RDP'!Z665+'TEST RDP'!AF665+'TEST RDP'!AL665)/7</f>
        <v>0</v>
      </c>
      <c r="M666" s="626">
        <f>('TEST RDP'!H665+'TEST RDP'!L665+'TEST RDP'!N665+'TEST RDP'!R665+'TEST RDP'!T665+'TEST RDP'!V665+'TEST RDP'!AB665+'TEST RDP'!AD665+'TEST RDP'!AH665+'TEST RDP'!AJ665+'TEST RDP'!AN665+'TEST RDP'!AP665)/12</f>
        <v>0</v>
      </c>
    </row>
    <row r="667" spans="1:13" ht="15.75" customHeight="1" x14ac:dyDescent="0.35">
      <c r="A667" s="623">
        <f>'TEST RDP'!A666</f>
        <v>0</v>
      </c>
      <c r="B667" s="623">
        <f>'TEST RDP'!B666</f>
        <v>0</v>
      </c>
      <c r="C667" s="623">
        <f>'TEST RDP'!C666</f>
        <v>0</v>
      </c>
      <c r="D667" s="624">
        <f>('TEST RDP'!H666+'TEST RDP'!X666)/2</f>
        <v>0</v>
      </c>
      <c r="E667" s="625">
        <f>('TEST RDP'!J666+'TEST RDP'!P666+'TEST RDP'!AF666)/3</f>
        <v>0</v>
      </c>
      <c r="F667" s="625">
        <f>('TEST RDP'!F666+'TEST RDP'!L666+'TEST RDP'!N666+'TEST RDP'!Z666+'TEST RDP'!AH666+'TEST RDP'!AJ666+'TEST RDP'!AL666+'TEST RDP'!AP666)/8</f>
        <v>0</v>
      </c>
      <c r="G667" s="625">
        <f>('TEST RDP'!R666+'TEST RDP'!T666+'TEST RDP'!V666+'TEST RDP'!AB666+'TEST RDP'!AD666+'TEST RDP'!AN666)/6</f>
        <v>0</v>
      </c>
      <c r="H667" s="625">
        <f>('TEST RDP'!AH666+'TEST RDP'!AJ666+'TEST RDP'!AL666+'TEST RDP'!AN666+'TEST RDP'!AP666)/5</f>
        <v>0</v>
      </c>
      <c r="I667" s="625">
        <f>('TEST RDP'!Z666+'TEST RDP'!AH666+'TEST RDP'!AL666)/3</f>
        <v>0</v>
      </c>
      <c r="J667" s="626">
        <f>('TEST RDP'!H666+'TEST RDP'!R666+'TEST RDP'!AD666+'TEST RDP'!AP666)/4</f>
        <v>0</v>
      </c>
      <c r="K667" s="632">
        <f>('TEST RDP'!H666+'TEST RDP'!J666+'TEST RDP'!P666+'TEST RDP'!T666+'TEST RDP'!V666+'TEST RDP'!X666+'TEST RDP'!AF666+'TEST RDP'!AJ666+'TEST RDP'!AN666+'TEST RDP'!AP666)/10</f>
        <v>0</v>
      </c>
      <c r="L667" s="624">
        <f>('TEST RDP'!F666+'TEST RDP'!J666+'TEST RDP'!P666+'TEST RDP'!X666+'TEST RDP'!Z666+'TEST RDP'!AF666+'TEST RDP'!AL666)/7</f>
        <v>0</v>
      </c>
      <c r="M667" s="626">
        <f>('TEST RDP'!H666+'TEST RDP'!L666+'TEST RDP'!N666+'TEST RDP'!R666+'TEST RDP'!T666+'TEST RDP'!V666+'TEST RDP'!AB666+'TEST RDP'!AD666+'TEST RDP'!AH666+'TEST RDP'!AJ666+'TEST RDP'!AN666+'TEST RDP'!AP666)/12</f>
        <v>0</v>
      </c>
    </row>
    <row r="668" spans="1:13" ht="15.75" customHeight="1" x14ac:dyDescent="0.35">
      <c r="A668" s="623">
        <f>'TEST RDP'!A667</f>
        <v>0</v>
      </c>
      <c r="B668" s="623">
        <f>'TEST RDP'!B667</f>
        <v>0</v>
      </c>
      <c r="C668" s="623">
        <f>'TEST RDP'!C667</f>
        <v>0</v>
      </c>
      <c r="D668" s="624">
        <f>('TEST RDP'!H667+'TEST RDP'!X667)/2</f>
        <v>0</v>
      </c>
      <c r="E668" s="625">
        <f>('TEST RDP'!J667+'TEST RDP'!P667+'TEST RDP'!AF667)/3</f>
        <v>0</v>
      </c>
      <c r="F668" s="625">
        <f>('TEST RDP'!F667+'TEST RDP'!L667+'TEST RDP'!N667+'TEST RDP'!Z667+'TEST RDP'!AH667+'TEST RDP'!AJ667+'TEST RDP'!AL667+'TEST RDP'!AP667)/8</f>
        <v>0</v>
      </c>
      <c r="G668" s="625">
        <f>('TEST RDP'!R667+'TEST RDP'!T667+'TEST RDP'!V667+'TEST RDP'!AB667+'TEST RDP'!AD667+'TEST RDP'!AN667)/6</f>
        <v>0</v>
      </c>
      <c r="H668" s="625">
        <f>('TEST RDP'!AH667+'TEST RDP'!AJ667+'TEST RDP'!AL667+'TEST RDP'!AN667+'TEST RDP'!AP667)/5</f>
        <v>0</v>
      </c>
      <c r="I668" s="625">
        <f>('TEST RDP'!Z667+'TEST RDP'!AH667+'TEST RDP'!AL667)/3</f>
        <v>0</v>
      </c>
      <c r="J668" s="626">
        <f>('TEST RDP'!H667+'TEST RDP'!R667+'TEST RDP'!AD667+'TEST RDP'!AP667)/4</f>
        <v>0</v>
      </c>
      <c r="K668" s="632">
        <f>('TEST RDP'!H667+'TEST RDP'!J667+'TEST RDP'!P667+'TEST RDP'!T667+'TEST RDP'!V667+'TEST RDP'!X667+'TEST RDP'!AF667+'TEST RDP'!AJ667+'TEST RDP'!AN667+'TEST RDP'!AP667)/10</f>
        <v>0</v>
      </c>
      <c r="L668" s="624">
        <f>('TEST RDP'!F667+'TEST RDP'!J667+'TEST RDP'!P667+'TEST RDP'!X667+'TEST RDP'!Z667+'TEST RDP'!AF667+'TEST RDP'!AL667)/7</f>
        <v>0</v>
      </c>
      <c r="M668" s="626">
        <f>('TEST RDP'!H667+'TEST RDP'!L667+'TEST RDP'!N667+'TEST RDP'!R667+'TEST RDP'!T667+'TEST RDP'!V667+'TEST RDP'!AB667+'TEST RDP'!AD667+'TEST RDP'!AH667+'TEST RDP'!AJ667+'TEST RDP'!AN667+'TEST RDP'!AP667)/12</f>
        <v>0</v>
      </c>
    </row>
    <row r="669" spans="1:13" ht="15.75" customHeight="1" x14ac:dyDescent="0.35">
      <c r="A669" s="623">
        <f>'TEST RDP'!A668</f>
        <v>0</v>
      </c>
      <c r="B669" s="623">
        <f>'TEST RDP'!B668</f>
        <v>0</v>
      </c>
      <c r="C669" s="623">
        <f>'TEST RDP'!C668</f>
        <v>0</v>
      </c>
      <c r="D669" s="624">
        <f>('TEST RDP'!H668+'TEST RDP'!X668)/2</f>
        <v>0</v>
      </c>
      <c r="E669" s="625">
        <f>('TEST RDP'!J668+'TEST RDP'!P668+'TEST RDP'!AF668)/3</f>
        <v>0</v>
      </c>
      <c r="F669" s="625">
        <f>('TEST RDP'!F668+'TEST RDP'!L668+'TEST RDP'!N668+'TEST RDP'!Z668+'TEST RDP'!AH668+'TEST RDP'!AJ668+'TEST RDP'!AL668+'TEST RDP'!AP668)/8</f>
        <v>0</v>
      </c>
      <c r="G669" s="625">
        <f>('TEST RDP'!R668+'TEST RDP'!T668+'TEST RDP'!V668+'TEST RDP'!AB668+'TEST RDP'!AD668+'TEST RDP'!AN668)/6</f>
        <v>0</v>
      </c>
      <c r="H669" s="625">
        <f>('TEST RDP'!AH668+'TEST RDP'!AJ668+'TEST RDP'!AL668+'TEST RDP'!AN668+'TEST RDP'!AP668)/5</f>
        <v>0</v>
      </c>
      <c r="I669" s="625">
        <f>('TEST RDP'!Z668+'TEST RDP'!AH668+'TEST RDP'!AL668)/3</f>
        <v>0</v>
      </c>
      <c r="J669" s="626">
        <f>('TEST RDP'!H668+'TEST RDP'!R668+'TEST RDP'!AD668+'TEST RDP'!AP668)/4</f>
        <v>0</v>
      </c>
      <c r="K669" s="632">
        <f>('TEST RDP'!H668+'TEST RDP'!J668+'TEST RDP'!P668+'TEST RDP'!T668+'TEST RDP'!V668+'TEST RDP'!X668+'TEST RDP'!AF668+'TEST RDP'!AJ668+'TEST RDP'!AN668+'TEST RDP'!AP668)/10</f>
        <v>0</v>
      </c>
      <c r="L669" s="624">
        <f>('TEST RDP'!F668+'TEST RDP'!J668+'TEST RDP'!P668+'TEST RDP'!X668+'TEST RDP'!Z668+'TEST RDP'!AF668+'TEST RDP'!AL668)/7</f>
        <v>0</v>
      </c>
      <c r="M669" s="626">
        <f>('TEST RDP'!H668+'TEST RDP'!L668+'TEST RDP'!N668+'TEST RDP'!R668+'TEST RDP'!T668+'TEST RDP'!V668+'TEST RDP'!AB668+'TEST RDP'!AD668+'TEST RDP'!AH668+'TEST RDP'!AJ668+'TEST RDP'!AN668+'TEST RDP'!AP668)/12</f>
        <v>0</v>
      </c>
    </row>
    <row r="670" spans="1:13" ht="15.75" customHeight="1" x14ac:dyDescent="0.35">
      <c r="A670" s="623">
        <f>'TEST RDP'!A669</f>
        <v>0</v>
      </c>
      <c r="B670" s="623">
        <f>'TEST RDP'!B669</f>
        <v>0</v>
      </c>
      <c r="C670" s="623">
        <f>'TEST RDP'!C669</f>
        <v>0</v>
      </c>
      <c r="D670" s="624">
        <f>('TEST RDP'!H669+'TEST RDP'!X669)/2</f>
        <v>0</v>
      </c>
      <c r="E670" s="625">
        <f>('TEST RDP'!J669+'TEST RDP'!P669+'TEST RDP'!AF669)/3</f>
        <v>0</v>
      </c>
      <c r="F670" s="625">
        <f>('TEST RDP'!F669+'TEST RDP'!L669+'TEST RDP'!N669+'TEST RDP'!Z669+'TEST RDP'!AH669+'TEST RDP'!AJ669+'TEST RDP'!AL669+'TEST RDP'!AP669)/8</f>
        <v>0</v>
      </c>
      <c r="G670" s="625">
        <f>('TEST RDP'!R669+'TEST RDP'!T669+'TEST RDP'!V669+'TEST RDP'!AB669+'TEST RDP'!AD669+'TEST RDP'!AN669)/6</f>
        <v>0</v>
      </c>
      <c r="H670" s="625">
        <f>('TEST RDP'!AH669+'TEST RDP'!AJ669+'TEST RDP'!AL669+'TEST RDP'!AN669+'TEST RDP'!AP669)/5</f>
        <v>0</v>
      </c>
      <c r="I670" s="625">
        <f>('TEST RDP'!Z669+'TEST RDP'!AH669+'TEST RDP'!AL669)/3</f>
        <v>0</v>
      </c>
      <c r="J670" s="626">
        <f>('TEST RDP'!H669+'TEST RDP'!R669+'TEST RDP'!AD669+'TEST RDP'!AP669)/4</f>
        <v>0</v>
      </c>
      <c r="K670" s="632">
        <f>('TEST RDP'!H669+'TEST RDP'!J669+'TEST RDP'!P669+'TEST RDP'!T669+'TEST RDP'!V669+'TEST RDP'!X669+'TEST RDP'!AF669+'TEST RDP'!AJ669+'TEST RDP'!AN669+'TEST RDP'!AP669)/10</f>
        <v>0</v>
      </c>
      <c r="L670" s="624">
        <f>('TEST RDP'!F669+'TEST RDP'!J669+'TEST RDP'!P669+'TEST RDP'!X669+'TEST RDP'!Z669+'TEST RDP'!AF669+'TEST RDP'!AL669)/7</f>
        <v>0</v>
      </c>
      <c r="M670" s="626">
        <f>('TEST RDP'!H669+'TEST RDP'!L669+'TEST RDP'!N669+'TEST RDP'!R669+'TEST RDP'!T669+'TEST RDP'!V669+'TEST RDP'!AB669+'TEST RDP'!AD669+'TEST RDP'!AH669+'TEST RDP'!AJ669+'TEST RDP'!AN669+'TEST RDP'!AP669)/12</f>
        <v>0</v>
      </c>
    </row>
    <row r="671" spans="1:13" ht="15.75" customHeight="1" x14ac:dyDescent="0.35">
      <c r="A671" s="623">
        <f>'TEST RDP'!A670</f>
        <v>0</v>
      </c>
      <c r="B671" s="623">
        <f>'TEST RDP'!B670</f>
        <v>0</v>
      </c>
      <c r="C671" s="623">
        <f>'TEST RDP'!C670</f>
        <v>0</v>
      </c>
      <c r="D671" s="624">
        <f>('TEST RDP'!H670+'TEST RDP'!X670)/2</f>
        <v>0</v>
      </c>
      <c r="E671" s="625">
        <f>('TEST RDP'!J670+'TEST RDP'!P670+'TEST RDP'!AF670)/3</f>
        <v>0</v>
      </c>
      <c r="F671" s="625">
        <f>('TEST RDP'!F670+'TEST RDP'!L670+'TEST RDP'!N670+'TEST RDP'!Z670+'TEST RDP'!AH670+'TEST RDP'!AJ670+'TEST RDP'!AL670+'TEST RDP'!AP670)/8</f>
        <v>0</v>
      </c>
      <c r="G671" s="625">
        <f>('TEST RDP'!R670+'TEST RDP'!T670+'TEST RDP'!V670+'TEST RDP'!AB670+'TEST RDP'!AD670+'TEST RDP'!AN670)/6</f>
        <v>0</v>
      </c>
      <c r="H671" s="625">
        <f>('TEST RDP'!AH670+'TEST RDP'!AJ670+'TEST RDP'!AL670+'TEST RDP'!AN670+'TEST RDP'!AP670)/5</f>
        <v>0</v>
      </c>
      <c r="I671" s="625">
        <f>('TEST RDP'!Z670+'TEST RDP'!AH670+'TEST RDP'!AL670)/3</f>
        <v>0</v>
      </c>
      <c r="J671" s="626">
        <f>('TEST RDP'!H670+'TEST RDP'!R670+'TEST RDP'!AD670+'TEST RDP'!AP670)/4</f>
        <v>0</v>
      </c>
      <c r="K671" s="632">
        <f>('TEST RDP'!H670+'TEST RDP'!J670+'TEST RDP'!P670+'TEST RDP'!T670+'TEST RDP'!V670+'TEST RDP'!X670+'TEST RDP'!AF670+'TEST RDP'!AJ670+'TEST RDP'!AN670+'TEST RDP'!AP670)/10</f>
        <v>0</v>
      </c>
      <c r="L671" s="624">
        <f>('TEST RDP'!F670+'TEST RDP'!J670+'TEST RDP'!P670+'TEST RDP'!X670+'TEST RDP'!Z670+'TEST RDP'!AF670+'TEST RDP'!AL670)/7</f>
        <v>0</v>
      </c>
      <c r="M671" s="626">
        <f>('TEST RDP'!H670+'TEST RDP'!L670+'TEST RDP'!N670+'TEST RDP'!R670+'TEST RDP'!T670+'TEST RDP'!V670+'TEST RDP'!AB670+'TEST RDP'!AD670+'TEST RDP'!AH670+'TEST RDP'!AJ670+'TEST RDP'!AN670+'TEST RDP'!AP670)/12</f>
        <v>0</v>
      </c>
    </row>
    <row r="672" spans="1:13" ht="15.75" customHeight="1" x14ac:dyDescent="0.35">
      <c r="A672" s="623">
        <f>'TEST RDP'!A671</f>
        <v>0</v>
      </c>
      <c r="B672" s="623">
        <f>'TEST RDP'!B671</f>
        <v>0</v>
      </c>
      <c r="C672" s="623">
        <f>'TEST RDP'!C671</f>
        <v>0</v>
      </c>
      <c r="D672" s="624">
        <f>('TEST RDP'!H671+'TEST RDP'!X671)/2</f>
        <v>0</v>
      </c>
      <c r="E672" s="625">
        <f>('TEST RDP'!J671+'TEST RDP'!P671+'TEST RDP'!AF671)/3</f>
        <v>0</v>
      </c>
      <c r="F672" s="625">
        <f>('TEST RDP'!F671+'TEST RDP'!L671+'TEST RDP'!N671+'TEST RDP'!Z671+'TEST RDP'!AH671+'TEST RDP'!AJ671+'TEST RDP'!AL671+'TEST RDP'!AP671)/8</f>
        <v>0</v>
      </c>
      <c r="G672" s="625">
        <f>('TEST RDP'!R671+'TEST RDP'!T671+'TEST RDP'!V671+'TEST RDP'!AB671+'TEST RDP'!AD671+'TEST RDP'!AN671)/6</f>
        <v>0</v>
      </c>
      <c r="H672" s="625">
        <f>('TEST RDP'!AH671+'TEST RDP'!AJ671+'TEST RDP'!AL671+'TEST RDP'!AN671+'TEST RDP'!AP671)/5</f>
        <v>0</v>
      </c>
      <c r="I672" s="625">
        <f>('TEST RDP'!Z671+'TEST RDP'!AH671+'TEST RDP'!AL671)/3</f>
        <v>0</v>
      </c>
      <c r="J672" s="626">
        <f>('TEST RDP'!H671+'TEST RDP'!R671+'TEST RDP'!AD671+'TEST RDP'!AP671)/4</f>
        <v>0</v>
      </c>
      <c r="K672" s="632">
        <f>('TEST RDP'!H671+'TEST RDP'!J671+'TEST RDP'!P671+'TEST RDP'!T671+'TEST RDP'!V671+'TEST RDP'!X671+'TEST RDP'!AF671+'TEST RDP'!AJ671+'TEST RDP'!AN671+'TEST RDP'!AP671)/10</f>
        <v>0</v>
      </c>
      <c r="L672" s="624">
        <f>('TEST RDP'!F671+'TEST RDP'!J671+'TEST RDP'!P671+'TEST RDP'!X671+'TEST RDP'!Z671+'TEST RDP'!AF671+'TEST RDP'!AL671)/7</f>
        <v>0</v>
      </c>
      <c r="M672" s="626">
        <f>('TEST RDP'!H671+'TEST RDP'!L671+'TEST RDP'!N671+'TEST RDP'!R671+'TEST RDP'!T671+'TEST RDP'!V671+'TEST RDP'!AB671+'TEST RDP'!AD671+'TEST RDP'!AH671+'TEST RDP'!AJ671+'TEST RDP'!AN671+'TEST RDP'!AP671)/12</f>
        <v>0</v>
      </c>
    </row>
    <row r="673" spans="1:13" ht="15.75" customHeight="1" x14ac:dyDescent="0.35">
      <c r="A673" s="623">
        <f>'TEST RDP'!A672</f>
        <v>0</v>
      </c>
      <c r="B673" s="623">
        <f>'TEST RDP'!B672</f>
        <v>0</v>
      </c>
      <c r="C673" s="623">
        <f>'TEST RDP'!C672</f>
        <v>0</v>
      </c>
      <c r="D673" s="624">
        <f>('TEST RDP'!H672+'TEST RDP'!X672)/2</f>
        <v>0</v>
      </c>
      <c r="E673" s="625">
        <f>('TEST RDP'!J672+'TEST RDP'!P672+'TEST RDP'!AF672)/3</f>
        <v>0</v>
      </c>
      <c r="F673" s="625">
        <f>('TEST RDP'!F672+'TEST RDP'!L672+'TEST RDP'!N672+'TEST RDP'!Z672+'TEST RDP'!AH672+'TEST RDP'!AJ672+'TEST RDP'!AL672+'TEST RDP'!AP672)/8</f>
        <v>0</v>
      </c>
      <c r="G673" s="625">
        <f>('TEST RDP'!R672+'TEST RDP'!T672+'TEST RDP'!V672+'TEST RDP'!AB672+'TEST RDP'!AD672+'TEST RDP'!AN672)/6</f>
        <v>0</v>
      </c>
      <c r="H673" s="625">
        <f>('TEST RDP'!AH672+'TEST RDP'!AJ672+'TEST RDP'!AL672+'TEST RDP'!AN672+'TEST RDP'!AP672)/5</f>
        <v>0</v>
      </c>
      <c r="I673" s="625">
        <f>('TEST RDP'!Z672+'TEST RDP'!AH672+'TEST RDP'!AL672)/3</f>
        <v>0</v>
      </c>
      <c r="J673" s="626">
        <f>('TEST RDP'!H672+'TEST RDP'!R672+'TEST RDP'!AD672+'TEST RDP'!AP672)/4</f>
        <v>0</v>
      </c>
      <c r="K673" s="632">
        <f>('TEST RDP'!H672+'TEST RDP'!J672+'TEST RDP'!P672+'TEST RDP'!T672+'TEST RDP'!V672+'TEST RDP'!X672+'TEST RDP'!AF672+'TEST RDP'!AJ672+'TEST RDP'!AN672+'TEST RDP'!AP672)/10</f>
        <v>0</v>
      </c>
      <c r="L673" s="624">
        <f>('TEST RDP'!F672+'TEST RDP'!J672+'TEST RDP'!P672+'TEST RDP'!X672+'TEST RDP'!Z672+'TEST RDP'!AF672+'TEST RDP'!AL672)/7</f>
        <v>0</v>
      </c>
      <c r="M673" s="626">
        <f>('TEST RDP'!H672+'TEST RDP'!L672+'TEST RDP'!N672+'TEST RDP'!R672+'TEST RDP'!T672+'TEST RDP'!V672+'TEST RDP'!AB672+'TEST RDP'!AD672+'TEST RDP'!AH672+'TEST RDP'!AJ672+'TEST RDP'!AN672+'TEST RDP'!AP672)/12</f>
        <v>0</v>
      </c>
    </row>
    <row r="674" spans="1:13" ht="15.75" customHeight="1" x14ac:dyDescent="0.35">
      <c r="A674" s="623">
        <f>'TEST RDP'!A673</f>
        <v>0</v>
      </c>
      <c r="B674" s="623">
        <f>'TEST RDP'!B673</f>
        <v>0</v>
      </c>
      <c r="C674" s="623">
        <f>'TEST RDP'!C673</f>
        <v>0</v>
      </c>
      <c r="D674" s="624">
        <f>('TEST RDP'!H673+'TEST RDP'!X673)/2</f>
        <v>0</v>
      </c>
      <c r="E674" s="625">
        <f>('TEST RDP'!J673+'TEST RDP'!P673+'TEST RDP'!AF673)/3</f>
        <v>0</v>
      </c>
      <c r="F674" s="625">
        <f>('TEST RDP'!F673+'TEST RDP'!L673+'TEST RDP'!N673+'TEST RDP'!Z673+'TEST RDP'!AH673+'TEST RDP'!AJ673+'TEST RDP'!AL673+'TEST RDP'!AP673)/8</f>
        <v>0</v>
      </c>
      <c r="G674" s="625">
        <f>('TEST RDP'!R673+'TEST RDP'!T673+'TEST RDP'!V673+'TEST RDP'!AB673+'TEST RDP'!AD673+'TEST RDP'!AN673)/6</f>
        <v>0</v>
      </c>
      <c r="H674" s="625">
        <f>('TEST RDP'!AH673+'TEST RDP'!AJ673+'TEST RDP'!AL673+'TEST RDP'!AN673+'TEST RDP'!AP673)/5</f>
        <v>0</v>
      </c>
      <c r="I674" s="625">
        <f>('TEST RDP'!Z673+'TEST RDP'!AH673+'TEST RDP'!AL673)/3</f>
        <v>0</v>
      </c>
      <c r="J674" s="626">
        <f>('TEST RDP'!H673+'TEST RDP'!R673+'TEST RDP'!AD673+'TEST RDP'!AP673)/4</f>
        <v>0</v>
      </c>
      <c r="K674" s="632">
        <f>('TEST RDP'!H673+'TEST RDP'!J673+'TEST RDP'!P673+'TEST RDP'!T673+'TEST RDP'!V673+'TEST RDP'!X673+'TEST RDP'!AF673+'TEST RDP'!AJ673+'TEST RDP'!AN673+'TEST RDP'!AP673)/10</f>
        <v>0</v>
      </c>
      <c r="L674" s="624">
        <f>('TEST RDP'!F673+'TEST RDP'!J673+'TEST RDP'!P673+'TEST RDP'!X673+'TEST RDP'!Z673+'TEST RDP'!AF673+'TEST RDP'!AL673)/7</f>
        <v>0</v>
      </c>
      <c r="M674" s="626">
        <f>('TEST RDP'!H673+'TEST RDP'!L673+'TEST RDP'!N673+'TEST RDP'!R673+'TEST RDP'!T673+'TEST RDP'!V673+'TEST RDP'!AB673+'TEST RDP'!AD673+'TEST RDP'!AH673+'TEST RDP'!AJ673+'TEST RDP'!AN673+'TEST RDP'!AP673)/12</f>
        <v>0</v>
      </c>
    </row>
    <row r="675" spans="1:13" ht="15.75" customHeight="1" x14ac:dyDescent="0.35">
      <c r="A675" s="623">
        <f>'TEST RDP'!A674</f>
        <v>0</v>
      </c>
      <c r="B675" s="623">
        <f>'TEST RDP'!B674</f>
        <v>0</v>
      </c>
      <c r="C675" s="623">
        <f>'TEST RDP'!C674</f>
        <v>0</v>
      </c>
      <c r="D675" s="624">
        <f>('TEST RDP'!H674+'TEST RDP'!X674)/2</f>
        <v>0</v>
      </c>
      <c r="E675" s="625">
        <f>('TEST RDP'!J674+'TEST RDP'!P674+'TEST RDP'!AF674)/3</f>
        <v>0</v>
      </c>
      <c r="F675" s="625">
        <f>('TEST RDP'!F674+'TEST RDP'!L674+'TEST RDP'!N674+'TEST RDP'!Z674+'TEST RDP'!AH674+'TEST RDP'!AJ674+'TEST RDP'!AL674+'TEST RDP'!AP674)/8</f>
        <v>0</v>
      </c>
      <c r="G675" s="625">
        <f>('TEST RDP'!R674+'TEST RDP'!T674+'TEST RDP'!V674+'TEST RDP'!AB674+'TEST RDP'!AD674+'TEST RDP'!AN674)/6</f>
        <v>0</v>
      </c>
      <c r="H675" s="625">
        <f>('TEST RDP'!AH674+'TEST RDP'!AJ674+'TEST RDP'!AL674+'TEST RDP'!AN674+'TEST RDP'!AP674)/5</f>
        <v>0</v>
      </c>
      <c r="I675" s="625">
        <f>('TEST RDP'!Z674+'TEST RDP'!AH674+'TEST RDP'!AL674)/3</f>
        <v>0</v>
      </c>
      <c r="J675" s="626">
        <f>('TEST RDP'!H674+'TEST RDP'!R674+'TEST RDP'!AD674+'TEST RDP'!AP674)/4</f>
        <v>0</v>
      </c>
      <c r="K675" s="632">
        <f>('TEST RDP'!H674+'TEST RDP'!J674+'TEST RDP'!P674+'TEST RDP'!T674+'TEST RDP'!V674+'TEST RDP'!X674+'TEST RDP'!AF674+'TEST RDP'!AJ674+'TEST RDP'!AN674+'TEST RDP'!AP674)/10</f>
        <v>0</v>
      </c>
      <c r="L675" s="624">
        <f>('TEST RDP'!F674+'TEST RDP'!J674+'TEST RDP'!P674+'TEST RDP'!X674+'TEST RDP'!Z674+'TEST RDP'!AF674+'TEST RDP'!AL674)/7</f>
        <v>0</v>
      </c>
      <c r="M675" s="626">
        <f>('TEST RDP'!H674+'TEST RDP'!L674+'TEST RDP'!N674+'TEST RDP'!R674+'TEST RDP'!T674+'TEST RDP'!V674+'TEST RDP'!AB674+'TEST RDP'!AD674+'TEST RDP'!AH674+'TEST RDP'!AJ674+'TEST RDP'!AN674+'TEST RDP'!AP674)/12</f>
        <v>0</v>
      </c>
    </row>
    <row r="676" spans="1:13" ht="15.75" customHeight="1" x14ac:dyDescent="0.35">
      <c r="A676" s="623">
        <f>'TEST RDP'!A675</f>
        <v>0</v>
      </c>
      <c r="B676" s="623">
        <f>'TEST RDP'!B675</f>
        <v>0</v>
      </c>
      <c r="C676" s="623">
        <f>'TEST RDP'!C675</f>
        <v>0</v>
      </c>
      <c r="D676" s="624">
        <f>('TEST RDP'!H675+'TEST RDP'!X675)/2</f>
        <v>0</v>
      </c>
      <c r="E676" s="625">
        <f>('TEST RDP'!J675+'TEST RDP'!P675+'TEST RDP'!AF675)/3</f>
        <v>0</v>
      </c>
      <c r="F676" s="625">
        <f>('TEST RDP'!F675+'TEST RDP'!L675+'TEST RDP'!N675+'TEST RDP'!Z675+'TEST RDP'!AH675+'TEST RDP'!AJ675+'TEST RDP'!AL675+'TEST RDP'!AP675)/8</f>
        <v>0</v>
      </c>
      <c r="G676" s="625">
        <f>('TEST RDP'!R675+'TEST RDP'!T675+'TEST RDP'!V675+'TEST RDP'!AB675+'TEST RDP'!AD675+'TEST RDP'!AN675)/6</f>
        <v>0</v>
      </c>
      <c r="H676" s="625">
        <f>('TEST RDP'!AH675+'TEST RDP'!AJ675+'TEST RDP'!AL675+'TEST RDP'!AN675+'TEST RDP'!AP675)/5</f>
        <v>0</v>
      </c>
      <c r="I676" s="625">
        <f>('TEST RDP'!Z675+'TEST RDP'!AH675+'TEST RDP'!AL675)/3</f>
        <v>0</v>
      </c>
      <c r="J676" s="626">
        <f>('TEST RDP'!H675+'TEST RDP'!R675+'TEST RDP'!AD675+'TEST RDP'!AP675)/4</f>
        <v>0</v>
      </c>
      <c r="K676" s="632">
        <f>('TEST RDP'!H675+'TEST RDP'!J675+'TEST RDP'!P675+'TEST RDP'!T675+'TEST RDP'!V675+'TEST RDP'!X675+'TEST RDP'!AF675+'TEST RDP'!AJ675+'TEST RDP'!AN675+'TEST RDP'!AP675)/10</f>
        <v>0</v>
      </c>
      <c r="L676" s="624">
        <f>('TEST RDP'!F675+'TEST RDP'!J675+'TEST RDP'!P675+'TEST RDP'!X675+'TEST RDP'!Z675+'TEST RDP'!AF675+'TEST RDP'!AL675)/7</f>
        <v>0</v>
      </c>
      <c r="M676" s="626">
        <f>('TEST RDP'!H675+'TEST RDP'!L675+'TEST RDP'!N675+'TEST RDP'!R675+'TEST RDP'!T675+'TEST RDP'!V675+'TEST RDP'!AB675+'TEST RDP'!AD675+'TEST RDP'!AH675+'TEST RDP'!AJ675+'TEST RDP'!AN675+'TEST RDP'!AP675)/12</f>
        <v>0</v>
      </c>
    </row>
    <row r="677" spans="1:13" ht="15.75" customHeight="1" x14ac:dyDescent="0.35">
      <c r="A677" s="623">
        <f>'TEST RDP'!A676</f>
        <v>0</v>
      </c>
      <c r="B677" s="623">
        <f>'TEST RDP'!B676</f>
        <v>0</v>
      </c>
      <c r="C677" s="623">
        <f>'TEST RDP'!C676</f>
        <v>0</v>
      </c>
      <c r="D677" s="624">
        <f>('TEST RDP'!H676+'TEST RDP'!X676)/2</f>
        <v>0</v>
      </c>
      <c r="E677" s="625">
        <f>('TEST RDP'!J676+'TEST RDP'!P676+'TEST RDP'!AF676)/3</f>
        <v>0</v>
      </c>
      <c r="F677" s="625">
        <f>('TEST RDP'!F676+'TEST RDP'!L676+'TEST RDP'!N676+'TEST RDP'!Z676+'TEST RDP'!AH676+'TEST RDP'!AJ676+'TEST RDP'!AL676+'TEST RDP'!AP676)/8</f>
        <v>0</v>
      </c>
      <c r="G677" s="625">
        <f>('TEST RDP'!R676+'TEST RDP'!T676+'TEST RDP'!V676+'TEST RDP'!AB676+'TEST RDP'!AD676+'TEST RDP'!AN676)/6</f>
        <v>0</v>
      </c>
      <c r="H677" s="625">
        <f>('TEST RDP'!AH676+'TEST RDP'!AJ676+'TEST RDP'!AL676+'TEST RDP'!AN676+'TEST RDP'!AP676)/5</f>
        <v>0</v>
      </c>
      <c r="I677" s="625">
        <f>('TEST RDP'!Z676+'TEST RDP'!AH676+'TEST RDP'!AL676)/3</f>
        <v>0</v>
      </c>
      <c r="J677" s="626">
        <f>('TEST RDP'!H676+'TEST RDP'!R676+'TEST RDP'!AD676+'TEST RDP'!AP676)/4</f>
        <v>0</v>
      </c>
      <c r="K677" s="632">
        <f>('TEST RDP'!H676+'TEST RDP'!J676+'TEST RDP'!P676+'TEST RDP'!T676+'TEST RDP'!V676+'TEST RDP'!X676+'TEST RDP'!AF676+'TEST RDP'!AJ676+'TEST RDP'!AN676+'TEST RDP'!AP676)/10</f>
        <v>0</v>
      </c>
      <c r="L677" s="624">
        <f>('TEST RDP'!F676+'TEST RDP'!J676+'TEST RDP'!P676+'TEST RDP'!X676+'TEST RDP'!Z676+'TEST RDP'!AF676+'TEST RDP'!AL676)/7</f>
        <v>0</v>
      </c>
      <c r="M677" s="626">
        <f>('TEST RDP'!H676+'TEST RDP'!L676+'TEST RDP'!N676+'TEST RDP'!R676+'TEST RDP'!T676+'TEST RDP'!V676+'TEST RDP'!AB676+'TEST RDP'!AD676+'TEST RDP'!AH676+'TEST RDP'!AJ676+'TEST RDP'!AN676+'TEST RDP'!AP676)/12</f>
        <v>0</v>
      </c>
    </row>
    <row r="678" spans="1:13" ht="15.75" customHeight="1" x14ac:dyDescent="0.35">
      <c r="A678" s="623">
        <f>'TEST RDP'!A677</f>
        <v>0</v>
      </c>
      <c r="B678" s="623">
        <f>'TEST RDP'!B677</f>
        <v>0</v>
      </c>
      <c r="C678" s="623">
        <f>'TEST RDP'!C677</f>
        <v>0</v>
      </c>
      <c r="D678" s="624">
        <f>('TEST RDP'!H677+'TEST RDP'!X677)/2</f>
        <v>0</v>
      </c>
      <c r="E678" s="625">
        <f>('TEST RDP'!J677+'TEST RDP'!P677+'TEST RDP'!AF677)/3</f>
        <v>0</v>
      </c>
      <c r="F678" s="625">
        <f>('TEST RDP'!F677+'TEST RDP'!L677+'TEST RDP'!N677+'TEST RDP'!Z677+'TEST RDP'!AH677+'TEST RDP'!AJ677+'TEST RDP'!AL677+'TEST RDP'!AP677)/8</f>
        <v>0</v>
      </c>
      <c r="G678" s="625">
        <f>('TEST RDP'!R677+'TEST RDP'!T677+'TEST RDP'!V677+'TEST RDP'!AB677+'TEST RDP'!AD677+'TEST RDP'!AN677)/6</f>
        <v>0</v>
      </c>
      <c r="H678" s="625">
        <f>('TEST RDP'!AH677+'TEST RDP'!AJ677+'TEST RDP'!AL677+'TEST RDP'!AN677+'TEST RDP'!AP677)/5</f>
        <v>0</v>
      </c>
      <c r="I678" s="625">
        <f>('TEST RDP'!Z677+'TEST RDP'!AH677+'TEST RDP'!AL677)/3</f>
        <v>0</v>
      </c>
      <c r="J678" s="626">
        <f>('TEST RDP'!H677+'TEST RDP'!R677+'TEST RDP'!AD677+'TEST RDP'!AP677)/4</f>
        <v>0</v>
      </c>
      <c r="K678" s="632">
        <f>('TEST RDP'!H677+'TEST RDP'!J677+'TEST RDP'!P677+'TEST RDP'!T677+'TEST RDP'!V677+'TEST RDP'!X677+'TEST RDP'!AF677+'TEST RDP'!AJ677+'TEST RDP'!AN677+'TEST RDP'!AP677)/10</f>
        <v>0</v>
      </c>
      <c r="L678" s="624">
        <f>('TEST RDP'!F677+'TEST RDP'!J677+'TEST RDP'!P677+'TEST RDP'!X677+'TEST RDP'!Z677+'TEST RDP'!AF677+'TEST RDP'!AL677)/7</f>
        <v>0</v>
      </c>
      <c r="M678" s="626">
        <f>('TEST RDP'!H677+'TEST RDP'!L677+'TEST RDP'!N677+'TEST RDP'!R677+'TEST RDP'!T677+'TEST RDP'!V677+'TEST RDP'!AB677+'TEST RDP'!AD677+'TEST RDP'!AH677+'TEST RDP'!AJ677+'TEST RDP'!AN677+'TEST RDP'!AP677)/12</f>
        <v>0</v>
      </c>
    </row>
    <row r="679" spans="1:13" ht="15.75" customHeight="1" x14ac:dyDescent="0.35">
      <c r="A679" s="623">
        <f>'TEST RDP'!A678</f>
        <v>0</v>
      </c>
      <c r="B679" s="623">
        <f>'TEST RDP'!B678</f>
        <v>0</v>
      </c>
      <c r="C679" s="623">
        <f>'TEST RDP'!C678</f>
        <v>0</v>
      </c>
      <c r="D679" s="624">
        <f>('TEST RDP'!H678+'TEST RDP'!X678)/2</f>
        <v>0</v>
      </c>
      <c r="E679" s="625">
        <f>('TEST RDP'!J678+'TEST RDP'!P678+'TEST RDP'!AF678)/3</f>
        <v>0</v>
      </c>
      <c r="F679" s="625">
        <f>('TEST RDP'!F678+'TEST RDP'!L678+'TEST RDP'!N678+'TEST RDP'!Z678+'TEST RDP'!AH678+'TEST RDP'!AJ678+'TEST RDP'!AL678+'TEST RDP'!AP678)/8</f>
        <v>0</v>
      </c>
      <c r="G679" s="625">
        <f>('TEST RDP'!R678+'TEST RDP'!T678+'TEST RDP'!V678+'TEST RDP'!AB678+'TEST RDP'!AD678+'TEST RDP'!AN678)/6</f>
        <v>0</v>
      </c>
      <c r="H679" s="625">
        <f>('TEST RDP'!AH678+'TEST RDP'!AJ678+'TEST RDP'!AL678+'TEST RDP'!AN678+'TEST RDP'!AP678)/5</f>
        <v>0</v>
      </c>
      <c r="I679" s="625">
        <f>('TEST RDP'!Z678+'TEST RDP'!AH678+'TEST RDP'!AL678)/3</f>
        <v>0</v>
      </c>
      <c r="J679" s="626">
        <f>('TEST RDP'!H678+'TEST RDP'!R678+'TEST RDP'!AD678+'TEST RDP'!AP678)/4</f>
        <v>0</v>
      </c>
      <c r="K679" s="632">
        <f>('TEST RDP'!H678+'TEST RDP'!J678+'TEST RDP'!P678+'TEST RDP'!T678+'TEST RDP'!V678+'TEST RDP'!X678+'TEST RDP'!AF678+'TEST RDP'!AJ678+'TEST RDP'!AN678+'TEST RDP'!AP678)/10</f>
        <v>0</v>
      </c>
      <c r="L679" s="624">
        <f>('TEST RDP'!F678+'TEST RDP'!J678+'TEST RDP'!P678+'TEST RDP'!X678+'TEST RDP'!Z678+'TEST RDP'!AF678+'TEST RDP'!AL678)/7</f>
        <v>0</v>
      </c>
      <c r="M679" s="626">
        <f>('TEST RDP'!H678+'TEST RDP'!L678+'TEST RDP'!N678+'TEST RDP'!R678+'TEST RDP'!T678+'TEST RDP'!V678+'TEST RDP'!AB678+'TEST RDP'!AD678+'TEST RDP'!AH678+'TEST RDP'!AJ678+'TEST RDP'!AN678+'TEST RDP'!AP678)/12</f>
        <v>0</v>
      </c>
    </row>
    <row r="680" spans="1:13" ht="15.75" customHeight="1" x14ac:dyDescent="0.35">
      <c r="A680" s="623">
        <f>'TEST RDP'!A679</f>
        <v>0</v>
      </c>
      <c r="B680" s="623">
        <f>'TEST RDP'!B679</f>
        <v>0</v>
      </c>
      <c r="C680" s="623">
        <f>'TEST RDP'!C679</f>
        <v>0</v>
      </c>
      <c r="D680" s="624">
        <f>('TEST RDP'!H679+'TEST RDP'!X679)/2</f>
        <v>0</v>
      </c>
      <c r="E680" s="625">
        <f>('TEST RDP'!J679+'TEST RDP'!P679+'TEST RDP'!AF679)/3</f>
        <v>0</v>
      </c>
      <c r="F680" s="625">
        <f>('TEST RDP'!F679+'TEST RDP'!L679+'TEST RDP'!N679+'TEST RDP'!Z679+'TEST RDP'!AH679+'TEST RDP'!AJ679+'TEST RDP'!AL679+'TEST RDP'!AP679)/8</f>
        <v>0</v>
      </c>
      <c r="G680" s="625">
        <f>('TEST RDP'!R679+'TEST RDP'!T679+'TEST RDP'!V679+'TEST RDP'!AB679+'TEST RDP'!AD679+'TEST RDP'!AN679)/6</f>
        <v>0</v>
      </c>
      <c r="H680" s="625">
        <f>('TEST RDP'!AH679+'TEST RDP'!AJ679+'TEST RDP'!AL679+'TEST RDP'!AN679+'TEST RDP'!AP679)/5</f>
        <v>0</v>
      </c>
      <c r="I680" s="625">
        <f>('TEST RDP'!Z679+'TEST RDP'!AH679+'TEST RDP'!AL679)/3</f>
        <v>0</v>
      </c>
      <c r="J680" s="626">
        <f>('TEST RDP'!H679+'TEST RDP'!R679+'TEST RDP'!AD679+'TEST RDP'!AP679)/4</f>
        <v>0</v>
      </c>
      <c r="K680" s="632">
        <f>('TEST RDP'!H679+'TEST RDP'!J679+'TEST RDP'!P679+'TEST RDP'!T679+'TEST RDP'!V679+'TEST RDP'!X679+'TEST RDP'!AF679+'TEST RDP'!AJ679+'TEST RDP'!AN679+'TEST RDP'!AP679)/10</f>
        <v>0</v>
      </c>
      <c r="L680" s="624">
        <f>('TEST RDP'!F679+'TEST RDP'!J679+'TEST RDP'!P679+'TEST RDP'!X679+'TEST RDP'!Z679+'TEST RDP'!AF679+'TEST RDP'!AL679)/7</f>
        <v>0</v>
      </c>
      <c r="M680" s="626">
        <f>('TEST RDP'!H679+'TEST RDP'!L679+'TEST RDP'!N679+'TEST RDP'!R679+'TEST RDP'!T679+'TEST RDP'!V679+'TEST RDP'!AB679+'TEST RDP'!AD679+'TEST RDP'!AH679+'TEST RDP'!AJ679+'TEST RDP'!AN679+'TEST RDP'!AP679)/12</f>
        <v>0</v>
      </c>
    </row>
    <row r="681" spans="1:13" ht="15.75" customHeight="1" x14ac:dyDescent="0.35">
      <c r="A681" s="623">
        <f>'TEST RDP'!A680</f>
        <v>0</v>
      </c>
      <c r="B681" s="623">
        <f>'TEST RDP'!B680</f>
        <v>0</v>
      </c>
      <c r="C681" s="623">
        <f>'TEST RDP'!C680</f>
        <v>0</v>
      </c>
      <c r="D681" s="624">
        <f>('TEST RDP'!H680+'TEST RDP'!X680)/2</f>
        <v>0</v>
      </c>
      <c r="E681" s="625">
        <f>('TEST RDP'!J680+'TEST RDP'!P680+'TEST RDP'!AF680)/3</f>
        <v>0</v>
      </c>
      <c r="F681" s="625">
        <f>('TEST RDP'!F680+'TEST RDP'!L680+'TEST RDP'!N680+'TEST RDP'!Z680+'TEST RDP'!AH680+'TEST RDP'!AJ680+'TEST RDP'!AL680+'TEST RDP'!AP680)/8</f>
        <v>0</v>
      </c>
      <c r="G681" s="625">
        <f>('TEST RDP'!R680+'TEST RDP'!T680+'TEST RDP'!V680+'TEST RDP'!AB680+'TEST RDP'!AD680+'TEST RDP'!AN680)/6</f>
        <v>0</v>
      </c>
      <c r="H681" s="625">
        <f>('TEST RDP'!AH680+'TEST RDP'!AJ680+'TEST RDP'!AL680+'TEST RDP'!AN680+'TEST RDP'!AP680)/5</f>
        <v>0</v>
      </c>
      <c r="I681" s="625">
        <f>('TEST RDP'!Z680+'TEST RDP'!AH680+'TEST RDP'!AL680)/3</f>
        <v>0</v>
      </c>
      <c r="J681" s="626">
        <f>('TEST RDP'!H680+'TEST RDP'!R680+'TEST RDP'!AD680+'TEST RDP'!AP680)/4</f>
        <v>0</v>
      </c>
      <c r="K681" s="632">
        <f>('TEST RDP'!H680+'TEST RDP'!J680+'TEST RDP'!P680+'TEST RDP'!T680+'TEST RDP'!V680+'TEST RDP'!X680+'TEST RDP'!AF680+'TEST RDP'!AJ680+'TEST RDP'!AN680+'TEST RDP'!AP680)/10</f>
        <v>0</v>
      </c>
      <c r="L681" s="624">
        <f>('TEST RDP'!F680+'TEST RDP'!J680+'TEST RDP'!P680+'TEST RDP'!X680+'TEST RDP'!Z680+'TEST RDP'!AF680+'TEST RDP'!AL680)/7</f>
        <v>0</v>
      </c>
      <c r="M681" s="626">
        <f>('TEST RDP'!H680+'TEST RDP'!L680+'TEST RDP'!N680+'TEST RDP'!R680+'TEST RDP'!T680+'TEST RDP'!V680+'TEST RDP'!AB680+'TEST RDP'!AD680+'TEST RDP'!AH680+'TEST RDP'!AJ680+'TEST RDP'!AN680+'TEST RDP'!AP680)/12</f>
        <v>0</v>
      </c>
    </row>
    <row r="682" spans="1:13" ht="15.75" customHeight="1" x14ac:dyDescent="0.35">
      <c r="A682" s="623">
        <f>'TEST RDP'!A681</f>
        <v>0</v>
      </c>
      <c r="B682" s="623">
        <f>'TEST RDP'!B681</f>
        <v>0</v>
      </c>
      <c r="C682" s="623">
        <f>'TEST RDP'!C681</f>
        <v>0</v>
      </c>
      <c r="D682" s="624">
        <f>('TEST RDP'!H681+'TEST RDP'!X681)/2</f>
        <v>0</v>
      </c>
      <c r="E682" s="625">
        <f>('TEST RDP'!J681+'TEST RDP'!P681+'TEST RDP'!AF681)/3</f>
        <v>0</v>
      </c>
      <c r="F682" s="625">
        <f>('TEST RDP'!F681+'TEST RDP'!L681+'TEST RDP'!N681+'TEST RDP'!Z681+'TEST RDP'!AH681+'TEST RDP'!AJ681+'TEST RDP'!AL681+'TEST RDP'!AP681)/8</f>
        <v>0</v>
      </c>
      <c r="G682" s="625">
        <f>('TEST RDP'!R681+'TEST RDP'!T681+'TEST RDP'!V681+'TEST RDP'!AB681+'TEST RDP'!AD681+'TEST RDP'!AN681)/6</f>
        <v>0</v>
      </c>
      <c r="H682" s="625">
        <f>('TEST RDP'!AH681+'TEST RDP'!AJ681+'TEST RDP'!AL681+'TEST RDP'!AN681+'TEST RDP'!AP681)/5</f>
        <v>0</v>
      </c>
      <c r="I682" s="625">
        <f>('TEST RDP'!Z681+'TEST RDP'!AH681+'TEST RDP'!AL681)/3</f>
        <v>0</v>
      </c>
      <c r="J682" s="626">
        <f>('TEST RDP'!H681+'TEST RDP'!R681+'TEST RDP'!AD681+'TEST RDP'!AP681)/4</f>
        <v>0</v>
      </c>
      <c r="K682" s="632">
        <f>('TEST RDP'!H681+'TEST RDP'!J681+'TEST RDP'!P681+'TEST RDP'!T681+'TEST RDP'!V681+'TEST RDP'!X681+'TEST RDP'!AF681+'TEST RDP'!AJ681+'TEST RDP'!AN681+'TEST RDP'!AP681)/10</f>
        <v>0</v>
      </c>
      <c r="L682" s="624">
        <f>('TEST RDP'!F681+'TEST RDP'!J681+'TEST RDP'!P681+'TEST RDP'!X681+'TEST RDP'!Z681+'TEST RDP'!AF681+'TEST RDP'!AL681)/7</f>
        <v>0</v>
      </c>
      <c r="M682" s="626">
        <f>('TEST RDP'!H681+'TEST RDP'!L681+'TEST RDP'!N681+'TEST RDP'!R681+'TEST RDP'!T681+'TEST RDP'!V681+'TEST RDP'!AB681+'TEST RDP'!AD681+'TEST RDP'!AH681+'TEST RDP'!AJ681+'TEST RDP'!AN681+'TEST RDP'!AP681)/12</f>
        <v>0</v>
      </c>
    </row>
    <row r="683" spans="1:13" ht="15.75" customHeight="1" x14ac:dyDescent="0.35">
      <c r="A683" s="623">
        <f>'TEST RDP'!A682</f>
        <v>0</v>
      </c>
      <c r="B683" s="623">
        <f>'TEST RDP'!B682</f>
        <v>0</v>
      </c>
      <c r="C683" s="623">
        <f>'TEST RDP'!C682</f>
        <v>0</v>
      </c>
      <c r="D683" s="624">
        <f>('TEST RDP'!H682+'TEST RDP'!X682)/2</f>
        <v>0</v>
      </c>
      <c r="E683" s="625">
        <f>('TEST RDP'!J682+'TEST RDP'!P682+'TEST RDP'!AF682)/3</f>
        <v>0</v>
      </c>
      <c r="F683" s="625">
        <f>('TEST RDP'!F682+'TEST RDP'!L682+'TEST RDP'!N682+'TEST RDP'!Z682+'TEST RDP'!AH682+'TEST RDP'!AJ682+'TEST RDP'!AL682+'TEST RDP'!AP682)/8</f>
        <v>0</v>
      </c>
      <c r="G683" s="625">
        <f>('TEST RDP'!R682+'TEST RDP'!T682+'TEST RDP'!V682+'TEST RDP'!AB682+'TEST RDP'!AD682+'TEST RDP'!AN682)/6</f>
        <v>0</v>
      </c>
      <c r="H683" s="625">
        <f>('TEST RDP'!AH682+'TEST RDP'!AJ682+'TEST RDP'!AL682+'TEST RDP'!AN682+'TEST RDP'!AP682)/5</f>
        <v>0</v>
      </c>
      <c r="I683" s="625">
        <f>('TEST RDP'!Z682+'TEST RDP'!AH682+'TEST RDP'!AL682)/3</f>
        <v>0</v>
      </c>
      <c r="J683" s="626">
        <f>('TEST RDP'!H682+'TEST RDP'!R682+'TEST RDP'!AD682+'TEST RDP'!AP682)/4</f>
        <v>0</v>
      </c>
      <c r="K683" s="632">
        <f>('TEST RDP'!H682+'TEST RDP'!J682+'TEST RDP'!P682+'TEST RDP'!T682+'TEST RDP'!V682+'TEST RDP'!X682+'TEST RDP'!AF682+'TEST RDP'!AJ682+'TEST RDP'!AN682+'TEST RDP'!AP682)/10</f>
        <v>0</v>
      </c>
      <c r="L683" s="624">
        <f>('TEST RDP'!F682+'TEST RDP'!J682+'TEST RDP'!P682+'TEST RDP'!X682+'TEST RDP'!Z682+'TEST RDP'!AF682+'TEST RDP'!AL682)/7</f>
        <v>0</v>
      </c>
      <c r="M683" s="626">
        <f>('TEST RDP'!H682+'TEST RDP'!L682+'TEST RDP'!N682+'TEST RDP'!R682+'TEST RDP'!T682+'TEST RDP'!V682+'TEST RDP'!AB682+'TEST RDP'!AD682+'TEST RDP'!AH682+'TEST RDP'!AJ682+'TEST RDP'!AN682+'TEST RDP'!AP682)/12</f>
        <v>0</v>
      </c>
    </row>
    <row r="684" spans="1:13" ht="15.75" customHeight="1" x14ac:dyDescent="0.35">
      <c r="A684" s="623">
        <f>'TEST RDP'!A683</f>
        <v>0</v>
      </c>
      <c r="B684" s="623">
        <f>'TEST RDP'!B683</f>
        <v>0</v>
      </c>
      <c r="C684" s="623">
        <f>'TEST RDP'!C683</f>
        <v>0</v>
      </c>
      <c r="D684" s="624">
        <f>('TEST RDP'!H683+'TEST RDP'!X683)/2</f>
        <v>0</v>
      </c>
      <c r="E684" s="625">
        <f>('TEST RDP'!J683+'TEST RDP'!P683+'TEST RDP'!AF683)/3</f>
        <v>0</v>
      </c>
      <c r="F684" s="625">
        <f>('TEST RDP'!F683+'TEST RDP'!L683+'TEST RDP'!N683+'TEST RDP'!Z683+'TEST RDP'!AH683+'TEST RDP'!AJ683+'TEST RDP'!AL683+'TEST RDP'!AP683)/8</f>
        <v>0</v>
      </c>
      <c r="G684" s="625">
        <f>('TEST RDP'!R683+'TEST RDP'!T683+'TEST RDP'!V683+'TEST RDP'!AB683+'TEST RDP'!AD683+'TEST RDP'!AN683)/6</f>
        <v>0</v>
      </c>
      <c r="H684" s="625">
        <f>('TEST RDP'!AH683+'TEST RDP'!AJ683+'TEST RDP'!AL683+'TEST RDP'!AN683+'TEST RDP'!AP683)/5</f>
        <v>0</v>
      </c>
      <c r="I684" s="625">
        <f>('TEST RDP'!Z683+'TEST RDP'!AH683+'TEST RDP'!AL683)/3</f>
        <v>0</v>
      </c>
      <c r="J684" s="626">
        <f>('TEST RDP'!H683+'TEST RDP'!R683+'TEST RDP'!AD683+'TEST RDP'!AP683)/4</f>
        <v>0</v>
      </c>
      <c r="K684" s="632">
        <f>('TEST RDP'!H683+'TEST RDP'!J683+'TEST RDP'!P683+'TEST RDP'!T683+'TEST RDP'!V683+'TEST RDP'!X683+'TEST RDP'!AF683+'TEST RDP'!AJ683+'TEST RDP'!AN683+'TEST RDP'!AP683)/10</f>
        <v>0</v>
      </c>
      <c r="L684" s="624">
        <f>('TEST RDP'!F683+'TEST RDP'!J683+'TEST RDP'!P683+'TEST RDP'!X683+'TEST RDP'!Z683+'TEST RDP'!AF683+'TEST RDP'!AL683)/7</f>
        <v>0</v>
      </c>
      <c r="M684" s="626">
        <f>('TEST RDP'!H683+'TEST RDP'!L683+'TEST RDP'!N683+'TEST RDP'!R683+'TEST RDP'!T683+'TEST RDP'!V683+'TEST RDP'!AB683+'TEST RDP'!AD683+'TEST RDP'!AH683+'TEST RDP'!AJ683+'TEST RDP'!AN683+'TEST RDP'!AP683)/12</f>
        <v>0</v>
      </c>
    </row>
    <row r="685" spans="1:13" ht="15.75" customHeight="1" x14ac:dyDescent="0.35">
      <c r="A685" s="623">
        <f>'TEST RDP'!A684</f>
        <v>0</v>
      </c>
      <c r="B685" s="623">
        <f>'TEST RDP'!B684</f>
        <v>0</v>
      </c>
      <c r="C685" s="623">
        <f>'TEST RDP'!C684</f>
        <v>0</v>
      </c>
      <c r="D685" s="624">
        <f>('TEST RDP'!H684+'TEST RDP'!X684)/2</f>
        <v>0</v>
      </c>
      <c r="E685" s="625">
        <f>('TEST RDP'!J684+'TEST RDP'!P684+'TEST RDP'!AF684)/3</f>
        <v>0</v>
      </c>
      <c r="F685" s="625">
        <f>('TEST RDP'!F684+'TEST RDP'!L684+'TEST RDP'!N684+'TEST RDP'!Z684+'TEST RDP'!AH684+'TEST RDP'!AJ684+'TEST RDP'!AL684+'TEST RDP'!AP684)/8</f>
        <v>0</v>
      </c>
      <c r="G685" s="625">
        <f>('TEST RDP'!R684+'TEST RDP'!T684+'TEST RDP'!V684+'TEST RDP'!AB684+'TEST RDP'!AD684+'TEST RDP'!AN684)/6</f>
        <v>0</v>
      </c>
      <c r="H685" s="625">
        <f>('TEST RDP'!AH684+'TEST RDP'!AJ684+'TEST RDP'!AL684+'TEST RDP'!AN684+'TEST RDP'!AP684)/5</f>
        <v>0</v>
      </c>
      <c r="I685" s="625">
        <f>('TEST RDP'!Z684+'TEST RDP'!AH684+'TEST RDP'!AL684)/3</f>
        <v>0</v>
      </c>
      <c r="J685" s="626">
        <f>('TEST RDP'!H684+'TEST RDP'!R684+'TEST RDP'!AD684+'TEST RDP'!AP684)/4</f>
        <v>0</v>
      </c>
      <c r="K685" s="632">
        <f>('TEST RDP'!H684+'TEST RDP'!J684+'TEST RDP'!P684+'TEST RDP'!T684+'TEST RDP'!V684+'TEST RDP'!X684+'TEST RDP'!AF684+'TEST RDP'!AJ684+'TEST RDP'!AN684+'TEST RDP'!AP684)/10</f>
        <v>0</v>
      </c>
      <c r="L685" s="624">
        <f>('TEST RDP'!F684+'TEST RDP'!J684+'TEST RDP'!P684+'TEST RDP'!X684+'TEST RDP'!Z684+'TEST RDP'!AF684+'TEST RDP'!AL684)/7</f>
        <v>0</v>
      </c>
      <c r="M685" s="626">
        <f>('TEST RDP'!H684+'TEST RDP'!L684+'TEST RDP'!N684+'TEST RDP'!R684+'TEST RDP'!T684+'TEST RDP'!V684+'TEST RDP'!AB684+'TEST RDP'!AD684+'TEST RDP'!AH684+'TEST RDP'!AJ684+'TEST RDP'!AN684+'TEST RDP'!AP684)/12</f>
        <v>0</v>
      </c>
    </row>
    <row r="686" spans="1:13" ht="15.75" customHeight="1" x14ac:dyDescent="0.35">
      <c r="A686" s="623">
        <f>'TEST RDP'!A685</f>
        <v>0</v>
      </c>
      <c r="B686" s="623">
        <f>'TEST RDP'!B685</f>
        <v>0</v>
      </c>
      <c r="C686" s="623">
        <f>'TEST RDP'!C685</f>
        <v>0</v>
      </c>
      <c r="D686" s="624">
        <f>('TEST RDP'!H685+'TEST RDP'!X685)/2</f>
        <v>0</v>
      </c>
      <c r="E686" s="625">
        <f>('TEST RDP'!J685+'TEST RDP'!P685+'TEST RDP'!AF685)/3</f>
        <v>0</v>
      </c>
      <c r="F686" s="625">
        <f>('TEST RDP'!F685+'TEST RDP'!L685+'TEST RDP'!N685+'TEST RDP'!Z685+'TEST RDP'!AH685+'TEST RDP'!AJ685+'TEST RDP'!AL685+'TEST RDP'!AP685)/8</f>
        <v>0</v>
      </c>
      <c r="G686" s="625">
        <f>('TEST RDP'!R685+'TEST RDP'!T685+'TEST RDP'!V685+'TEST RDP'!AB685+'TEST RDP'!AD685+'TEST RDP'!AN685)/6</f>
        <v>0</v>
      </c>
      <c r="H686" s="625">
        <f>('TEST RDP'!AH685+'TEST RDP'!AJ685+'TEST RDP'!AL685+'TEST RDP'!AN685+'TEST RDP'!AP685)/5</f>
        <v>0</v>
      </c>
      <c r="I686" s="625">
        <f>('TEST RDP'!Z685+'TEST RDP'!AH685+'TEST RDP'!AL685)/3</f>
        <v>0</v>
      </c>
      <c r="J686" s="626">
        <f>('TEST RDP'!H685+'TEST RDP'!R685+'TEST RDP'!AD685+'TEST RDP'!AP685)/4</f>
        <v>0</v>
      </c>
      <c r="K686" s="632">
        <f>('TEST RDP'!H685+'TEST RDP'!J685+'TEST RDP'!P685+'TEST RDP'!T685+'TEST RDP'!V685+'TEST RDP'!X685+'TEST RDP'!AF685+'TEST RDP'!AJ685+'TEST RDP'!AN685+'TEST RDP'!AP685)/10</f>
        <v>0</v>
      </c>
      <c r="L686" s="624">
        <f>('TEST RDP'!F685+'TEST RDP'!J685+'TEST RDP'!P685+'TEST RDP'!X685+'TEST RDP'!Z685+'TEST RDP'!AF685+'TEST RDP'!AL685)/7</f>
        <v>0</v>
      </c>
      <c r="M686" s="626">
        <f>('TEST RDP'!H685+'TEST RDP'!L685+'TEST RDP'!N685+'TEST RDP'!R685+'TEST RDP'!T685+'TEST RDP'!V685+'TEST RDP'!AB685+'TEST RDP'!AD685+'TEST RDP'!AH685+'TEST RDP'!AJ685+'TEST RDP'!AN685+'TEST RDP'!AP685)/12</f>
        <v>0</v>
      </c>
    </row>
    <row r="687" spans="1:13" ht="15.75" customHeight="1" x14ac:dyDescent="0.35">
      <c r="A687" s="623">
        <f>'TEST RDP'!A686</f>
        <v>0</v>
      </c>
      <c r="B687" s="623">
        <f>'TEST RDP'!B686</f>
        <v>0</v>
      </c>
      <c r="C687" s="623">
        <f>'TEST RDP'!C686</f>
        <v>0</v>
      </c>
      <c r="D687" s="624">
        <f>('TEST RDP'!H686+'TEST RDP'!X686)/2</f>
        <v>0</v>
      </c>
      <c r="E687" s="625">
        <f>('TEST RDP'!J686+'TEST RDP'!P686+'TEST RDP'!AF686)/3</f>
        <v>0</v>
      </c>
      <c r="F687" s="625">
        <f>('TEST RDP'!F686+'TEST RDP'!L686+'TEST RDP'!N686+'TEST RDP'!Z686+'TEST RDP'!AH686+'TEST RDP'!AJ686+'TEST RDP'!AL686+'TEST RDP'!AP686)/8</f>
        <v>0</v>
      </c>
      <c r="G687" s="625">
        <f>('TEST RDP'!R686+'TEST RDP'!T686+'TEST RDP'!V686+'TEST RDP'!AB686+'TEST RDP'!AD686+'TEST RDP'!AN686)/6</f>
        <v>0</v>
      </c>
      <c r="H687" s="625">
        <f>('TEST RDP'!AH686+'TEST RDP'!AJ686+'TEST RDP'!AL686+'TEST RDP'!AN686+'TEST RDP'!AP686)/5</f>
        <v>0</v>
      </c>
      <c r="I687" s="625">
        <f>('TEST RDP'!Z686+'TEST RDP'!AH686+'TEST RDP'!AL686)/3</f>
        <v>0</v>
      </c>
      <c r="J687" s="626">
        <f>('TEST RDP'!H686+'TEST RDP'!R686+'TEST RDP'!AD686+'TEST RDP'!AP686)/4</f>
        <v>0</v>
      </c>
      <c r="K687" s="632">
        <f>('TEST RDP'!H686+'TEST RDP'!J686+'TEST RDP'!P686+'TEST RDP'!T686+'TEST RDP'!V686+'TEST RDP'!X686+'TEST RDP'!AF686+'TEST RDP'!AJ686+'TEST RDP'!AN686+'TEST RDP'!AP686)/10</f>
        <v>0</v>
      </c>
      <c r="L687" s="624">
        <f>('TEST RDP'!F686+'TEST RDP'!J686+'TEST RDP'!P686+'TEST RDP'!X686+'TEST RDP'!Z686+'TEST RDP'!AF686+'TEST RDP'!AL686)/7</f>
        <v>0</v>
      </c>
      <c r="M687" s="626">
        <f>('TEST RDP'!H686+'TEST RDP'!L686+'TEST RDP'!N686+'TEST RDP'!R686+'TEST RDP'!T686+'TEST RDP'!V686+'TEST RDP'!AB686+'TEST RDP'!AD686+'TEST RDP'!AH686+'TEST RDP'!AJ686+'TEST RDP'!AN686+'TEST RDP'!AP686)/12</f>
        <v>0</v>
      </c>
    </row>
    <row r="688" spans="1:13" ht="15.75" customHeight="1" x14ac:dyDescent="0.35">
      <c r="A688" s="623">
        <f>'TEST RDP'!A687</f>
        <v>0</v>
      </c>
      <c r="B688" s="623">
        <f>'TEST RDP'!B687</f>
        <v>0</v>
      </c>
      <c r="C688" s="623">
        <f>'TEST RDP'!C687</f>
        <v>0</v>
      </c>
      <c r="D688" s="624">
        <f>('TEST RDP'!H687+'TEST RDP'!X687)/2</f>
        <v>0</v>
      </c>
      <c r="E688" s="625">
        <f>('TEST RDP'!J687+'TEST RDP'!P687+'TEST RDP'!AF687)/3</f>
        <v>0</v>
      </c>
      <c r="F688" s="625">
        <f>('TEST RDP'!F687+'TEST RDP'!L687+'TEST RDP'!N687+'TEST RDP'!Z687+'TEST RDP'!AH687+'TEST RDP'!AJ687+'TEST RDP'!AL687+'TEST RDP'!AP687)/8</f>
        <v>0</v>
      </c>
      <c r="G688" s="625">
        <f>('TEST RDP'!R687+'TEST RDP'!T687+'TEST RDP'!V687+'TEST RDP'!AB687+'TEST RDP'!AD687+'TEST RDP'!AN687)/6</f>
        <v>0</v>
      </c>
      <c r="H688" s="625">
        <f>('TEST RDP'!AH687+'TEST RDP'!AJ687+'TEST RDP'!AL687+'TEST RDP'!AN687+'TEST RDP'!AP687)/5</f>
        <v>0</v>
      </c>
      <c r="I688" s="625">
        <f>('TEST RDP'!Z687+'TEST RDP'!AH687+'TEST RDP'!AL687)/3</f>
        <v>0</v>
      </c>
      <c r="J688" s="626">
        <f>('TEST RDP'!H687+'TEST RDP'!R687+'TEST RDP'!AD687+'TEST RDP'!AP687)/4</f>
        <v>0</v>
      </c>
      <c r="K688" s="632">
        <f>('TEST RDP'!H687+'TEST RDP'!J687+'TEST RDP'!P687+'TEST RDP'!T687+'TEST RDP'!V687+'TEST RDP'!X687+'TEST RDP'!AF687+'TEST RDP'!AJ687+'TEST RDP'!AN687+'TEST RDP'!AP687)/10</f>
        <v>0</v>
      </c>
      <c r="L688" s="624">
        <f>('TEST RDP'!F687+'TEST RDP'!J687+'TEST RDP'!P687+'TEST RDP'!X687+'TEST RDP'!Z687+'TEST RDP'!AF687+'TEST RDP'!AL687)/7</f>
        <v>0</v>
      </c>
      <c r="M688" s="626">
        <f>('TEST RDP'!H687+'TEST RDP'!L687+'TEST RDP'!N687+'TEST RDP'!R687+'TEST RDP'!T687+'TEST RDP'!V687+'TEST RDP'!AB687+'TEST RDP'!AD687+'TEST RDP'!AH687+'TEST RDP'!AJ687+'TEST RDP'!AN687+'TEST RDP'!AP687)/12</f>
        <v>0</v>
      </c>
    </row>
    <row r="689" spans="1:13" ht="15.75" customHeight="1" x14ac:dyDescent="0.35">
      <c r="A689" s="623">
        <f>'TEST RDP'!A688</f>
        <v>0</v>
      </c>
      <c r="B689" s="623">
        <f>'TEST RDP'!B688</f>
        <v>0</v>
      </c>
      <c r="C689" s="623">
        <f>'TEST RDP'!C688</f>
        <v>0</v>
      </c>
      <c r="D689" s="624">
        <f>('TEST RDP'!H688+'TEST RDP'!X688)/2</f>
        <v>0</v>
      </c>
      <c r="E689" s="625">
        <f>('TEST RDP'!J688+'TEST RDP'!P688+'TEST RDP'!AF688)/3</f>
        <v>0</v>
      </c>
      <c r="F689" s="625">
        <f>('TEST RDP'!F688+'TEST RDP'!L688+'TEST RDP'!N688+'TEST RDP'!Z688+'TEST RDP'!AH688+'TEST RDP'!AJ688+'TEST RDP'!AL688+'TEST RDP'!AP688)/8</f>
        <v>0</v>
      </c>
      <c r="G689" s="625">
        <f>('TEST RDP'!R688+'TEST RDP'!T688+'TEST RDP'!V688+'TEST RDP'!AB688+'TEST RDP'!AD688+'TEST RDP'!AN688)/6</f>
        <v>0</v>
      </c>
      <c r="H689" s="625">
        <f>('TEST RDP'!AH688+'TEST RDP'!AJ688+'TEST RDP'!AL688+'TEST RDP'!AN688+'TEST RDP'!AP688)/5</f>
        <v>0</v>
      </c>
      <c r="I689" s="625">
        <f>('TEST RDP'!Z688+'TEST RDP'!AH688+'TEST RDP'!AL688)/3</f>
        <v>0</v>
      </c>
      <c r="J689" s="626">
        <f>('TEST RDP'!H688+'TEST RDP'!R688+'TEST RDP'!AD688+'TEST RDP'!AP688)/4</f>
        <v>0</v>
      </c>
      <c r="K689" s="632">
        <f>('TEST RDP'!H688+'TEST RDP'!J688+'TEST RDP'!P688+'TEST RDP'!T688+'TEST RDP'!V688+'TEST RDP'!X688+'TEST RDP'!AF688+'TEST RDP'!AJ688+'TEST RDP'!AN688+'TEST RDP'!AP688)/10</f>
        <v>0</v>
      </c>
      <c r="L689" s="624">
        <f>('TEST RDP'!F688+'TEST RDP'!J688+'TEST RDP'!P688+'TEST RDP'!X688+'TEST RDP'!Z688+'TEST RDP'!AF688+'TEST RDP'!AL688)/7</f>
        <v>0</v>
      </c>
      <c r="M689" s="626">
        <f>('TEST RDP'!H688+'TEST RDP'!L688+'TEST RDP'!N688+'TEST RDP'!R688+'TEST RDP'!T688+'TEST RDP'!V688+'TEST RDP'!AB688+'TEST RDP'!AD688+'TEST RDP'!AH688+'TEST RDP'!AJ688+'TEST RDP'!AN688+'TEST RDP'!AP688)/12</f>
        <v>0</v>
      </c>
    </row>
    <row r="690" spans="1:13" ht="15.75" customHeight="1" x14ac:dyDescent="0.35">
      <c r="A690" s="623">
        <f>'TEST RDP'!A689</f>
        <v>0</v>
      </c>
      <c r="B690" s="623">
        <f>'TEST RDP'!B689</f>
        <v>0</v>
      </c>
      <c r="C690" s="623">
        <f>'TEST RDP'!C689</f>
        <v>0</v>
      </c>
      <c r="D690" s="624">
        <f>('TEST RDP'!H689+'TEST RDP'!X689)/2</f>
        <v>0</v>
      </c>
      <c r="E690" s="625">
        <f>('TEST RDP'!J689+'TEST RDP'!P689+'TEST RDP'!AF689)/3</f>
        <v>0</v>
      </c>
      <c r="F690" s="625">
        <f>('TEST RDP'!F689+'TEST RDP'!L689+'TEST RDP'!N689+'TEST RDP'!Z689+'TEST RDP'!AH689+'TEST RDP'!AJ689+'TEST RDP'!AL689+'TEST RDP'!AP689)/8</f>
        <v>0</v>
      </c>
      <c r="G690" s="625">
        <f>('TEST RDP'!R689+'TEST RDP'!T689+'TEST RDP'!V689+'TEST RDP'!AB689+'TEST RDP'!AD689+'TEST RDP'!AN689)/6</f>
        <v>0</v>
      </c>
      <c r="H690" s="625">
        <f>('TEST RDP'!AH689+'TEST RDP'!AJ689+'TEST RDP'!AL689+'TEST RDP'!AN689+'TEST RDP'!AP689)/5</f>
        <v>0</v>
      </c>
      <c r="I690" s="625">
        <f>('TEST RDP'!Z689+'TEST RDP'!AH689+'TEST RDP'!AL689)/3</f>
        <v>0</v>
      </c>
      <c r="J690" s="626">
        <f>('TEST RDP'!H689+'TEST RDP'!R689+'TEST RDP'!AD689+'TEST RDP'!AP689)/4</f>
        <v>0</v>
      </c>
      <c r="K690" s="632">
        <f>('TEST RDP'!H689+'TEST RDP'!J689+'TEST RDP'!P689+'TEST RDP'!T689+'TEST RDP'!V689+'TEST RDP'!X689+'TEST RDP'!AF689+'TEST RDP'!AJ689+'TEST RDP'!AN689+'TEST RDP'!AP689)/10</f>
        <v>0</v>
      </c>
      <c r="L690" s="624">
        <f>('TEST RDP'!F689+'TEST RDP'!J689+'TEST RDP'!P689+'TEST RDP'!X689+'TEST RDP'!Z689+'TEST RDP'!AF689+'TEST RDP'!AL689)/7</f>
        <v>0</v>
      </c>
      <c r="M690" s="626">
        <f>('TEST RDP'!H689+'TEST RDP'!L689+'TEST RDP'!N689+'TEST RDP'!R689+'TEST RDP'!T689+'TEST RDP'!V689+'TEST RDP'!AB689+'TEST RDP'!AD689+'TEST RDP'!AH689+'TEST RDP'!AJ689+'TEST RDP'!AN689+'TEST RDP'!AP689)/12</f>
        <v>0</v>
      </c>
    </row>
    <row r="691" spans="1:13" ht="15.75" customHeight="1" x14ac:dyDescent="0.35">
      <c r="A691" s="623">
        <f>'TEST RDP'!A690</f>
        <v>0</v>
      </c>
      <c r="B691" s="623">
        <f>'TEST RDP'!B690</f>
        <v>0</v>
      </c>
      <c r="C691" s="623">
        <f>'TEST RDP'!C690</f>
        <v>0</v>
      </c>
      <c r="D691" s="624">
        <f>('TEST RDP'!H690+'TEST RDP'!X690)/2</f>
        <v>0</v>
      </c>
      <c r="E691" s="625">
        <f>('TEST RDP'!J690+'TEST RDP'!P690+'TEST RDP'!AF690)/3</f>
        <v>0</v>
      </c>
      <c r="F691" s="625">
        <f>('TEST RDP'!F690+'TEST RDP'!L690+'TEST RDP'!N690+'TEST RDP'!Z690+'TEST RDP'!AH690+'TEST RDP'!AJ690+'TEST RDP'!AL690+'TEST RDP'!AP690)/8</f>
        <v>0</v>
      </c>
      <c r="G691" s="625">
        <f>('TEST RDP'!R690+'TEST RDP'!T690+'TEST RDP'!V690+'TEST RDP'!AB690+'TEST RDP'!AD690+'TEST RDP'!AN690)/6</f>
        <v>0</v>
      </c>
      <c r="H691" s="625">
        <f>('TEST RDP'!AH690+'TEST RDP'!AJ690+'TEST RDP'!AL690+'TEST RDP'!AN690+'TEST RDP'!AP690)/5</f>
        <v>0</v>
      </c>
      <c r="I691" s="625">
        <f>('TEST RDP'!Z690+'TEST RDP'!AH690+'TEST RDP'!AL690)/3</f>
        <v>0</v>
      </c>
      <c r="J691" s="626">
        <f>('TEST RDP'!H690+'TEST RDP'!R690+'TEST RDP'!AD690+'TEST RDP'!AP690)/4</f>
        <v>0</v>
      </c>
      <c r="K691" s="632">
        <f>('TEST RDP'!H690+'TEST RDP'!J690+'TEST RDP'!P690+'TEST RDP'!T690+'TEST RDP'!V690+'TEST RDP'!X690+'TEST RDP'!AF690+'TEST RDP'!AJ690+'TEST RDP'!AN690+'TEST RDP'!AP690)/10</f>
        <v>0</v>
      </c>
      <c r="L691" s="624">
        <f>('TEST RDP'!F690+'TEST RDP'!J690+'TEST RDP'!P690+'TEST RDP'!X690+'TEST RDP'!Z690+'TEST RDP'!AF690+'TEST RDP'!AL690)/7</f>
        <v>0</v>
      </c>
      <c r="M691" s="626">
        <f>('TEST RDP'!H690+'TEST RDP'!L690+'TEST RDP'!N690+'TEST RDP'!R690+'TEST RDP'!T690+'TEST RDP'!V690+'TEST RDP'!AB690+'TEST RDP'!AD690+'TEST RDP'!AH690+'TEST RDP'!AJ690+'TEST RDP'!AN690+'TEST RDP'!AP690)/12</f>
        <v>0</v>
      </c>
    </row>
    <row r="692" spans="1:13" ht="15.75" customHeight="1" x14ac:dyDescent="0.35">
      <c r="A692" s="623">
        <f>'TEST RDP'!A691</f>
        <v>0</v>
      </c>
      <c r="B692" s="623">
        <f>'TEST RDP'!B691</f>
        <v>0</v>
      </c>
      <c r="C692" s="623">
        <f>'TEST RDP'!C691</f>
        <v>0</v>
      </c>
      <c r="D692" s="624">
        <f>('TEST RDP'!H691+'TEST RDP'!X691)/2</f>
        <v>0</v>
      </c>
      <c r="E692" s="625">
        <f>('TEST RDP'!J691+'TEST RDP'!P691+'TEST RDP'!AF691)/3</f>
        <v>0</v>
      </c>
      <c r="F692" s="625">
        <f>('TEST RDP'!F691+'TEST RDP'!L691+'TEST RDP'!N691+'TEST RDP'!Z691+'TEST RDP'!AH691+'TEST RDP'!AJ691+'TEST RDP'!AL691+'TEST RDP'!AP691)/8</f>
        <v>0</v>
      </c>
      <c r="G692" s="625">
        <f>('TEST RDP'!R691+'TEST RDP'!T691+'TEST RDP'!V691+'TEST RDP'!AB691+'TEST RDP'!AD691+'TEST RDP'!AN691)/6</f>
        <v>0</v>
      </c>
      <c r="H692" s="625">
        <f>('TEST RDP'!AH691+'TEST RDP'!AJ691+'TEST RDP'!AL691+'TEST RDP'!AN691+'TEST RDP'!AP691)/5</f>
        <v>0</v>
      </c>
      <c r="I692" s="625">
        <f>('TEST RDP'!Z691+'TEST RDP'!AH691+'TEST RDP'!AL691)/3</f>
        <v>0</v>
      </c>
      <c r="J692" s="626">
        <f>('TEST RDP'!H691+'TEST RDP'!R691+'TEST RDP'!AD691+'TEST RDP'!AP691)/4</f>
        <v>0</v>
      </c>
      <c r="K692" s="632">
        <f>('TEST RDP'!H691+'TEST RDP'!J691+'TEST RDP'!P691+'TEST RDP'!T691+'TEST RDP'!V691+'TEST RDP'!X691+'TEST RDP'!AF691+'TEST RDP'!AJ691+'TEST RDP'!AN691+'TEST RDP'!AP691)/10</f>
        <v>0</v>
      </c>
      <c r="L692" s="624">
        <f>('TEST RDP'!F691+'TEST RDP'!J691+'TEST RDP'!P691+'TEST RDP'!X691+'TEST RDP'!Z691+'TEST RDP'!AF691+'TEST RDP'!AL691)/7</f>
        <v>0</v>
      </c>
      <c r="M692" s="626">
        <f>('TEST RDP'!H691+'TEST RDP'!L691+'TEST RDP'!N691+'TEST RDP'!R691+'TEST RDP'!T691+'TEST RDP'!V691+'TEST RDP'!AB691+'TEST RDP'!AD691+'TEST RDP'!AH691+'TEST RDP'!AJ691+'TEST RDP'!AN691+'TEST RDP'!AP691)/12</f>
        <v>0</v>
      </c>
    </row>
    <row r="693" spans="1:13" ht="15.75" customHeight="1" x14ac:dyDescent="0.35">
      <c r="A693" s="623">
        <f>'TEST RDP'!A692</f>
        <v>0</v>
      </c>
      <c r="B693" s="623">
        <f>'TEST RDP'!B692</f>
        <v>0</v>
      </c>
      <c r="C693" s="623">
        <f>'TEST RDP'!C692</f>
        <v>0</v>
      </c>
      <c r="D693" s="624">
        <f>('TEST RDP'!H692+'TEST RDP'!X692)/2</f>
        <v>0</v>
      </c>
      <c r="E693" s="625">
        <f>('TEST RDP'!J692+'TEST RDP'!P692+'TEST RDP'!AF692)/3</f>
        <v>0</v>
      </c>
      <c r="F693" s="625">
        <f>('TEST RDP'!F692+'TEST RDP'!L692+'TEST RDP'!N692+'TEST RDP'!Z692+'TEST RDP'!AH692+'TEST RDP'!AJ692+'TEST RDP'!AL692+'TEST RDP'!AP692)/8</f>
        <v>0</v>
      </c>
      <c r="G693" s="625">
        <f>('TEST RDP'!R692+'TEST RDP'!T692+'TEST RDP'!V692+'TEST RDP'!AB692+'TEST RDP'!AD692+'TEST RDP'!AN692)/6</f>
        <v>0</v>
      </c>
      <c r="H693" s="625">
        <f>('TEST RDP'!AH692+'TEST RDP'!AJ692+'TEST RDP'!AL692+'TEST RDP'!AN692+'TEST RDP'!AP692)/5</f>
        <v>0</v>
      </c>
      <c r="I693" s="625">
        <f>('TEST RDP'!Z692+'TEST RDP'!AH692+'TEST RDP'!AL692)/3</f>
        <v>0</v>
      </c>
      <c r="J693" s="626">
        <f>('TEST RDP'!H692+'TEST RDP'!R692+'TEST RDP'!AD692+'TEST RDP'!AP692)/4</f>
        <v>0</v>
      </c>
      <c r="K693" s="632">
        <f>('TEST RDP'!H692+'TEST RDP'!J692+'TEST RDP'!P692+'TEST RDP'!T692+'TEST RDP'!V692+'TEST RDP'!X692+'TEST RDP'!AF692+'TEST RDP'!AJ692+'TEST RDP'!AN692+'TEST RDP'!AP692)/10</f>
        <v>0</v>
      </c>
      <c r="L693" s="624">
        <f>('TEST RDP'!F692+'TEST RDP'!J692+'TEST RDP'!P692+'TEST RDP'!X692+'TEST RDP'!Z692+'TEST RDP'!AF692+'TEST RDP'!AL692)/7</f>
        <v>0</v>
      </c>
      <c r="M693" s="626">
        <f>('TEST RDP'!H692+'TEST RDP'!L692+'TEST RDP'!N692+'TEST RDP'!R692+'TEST RDP'!T692+'TEST RDP'!V692+'TEST RDP'!AB692+'TEST RDP'!AD692+'TEST RDP'!AH692+'TEST RDP'!AJ692+'TEST RDP'!AN692+'TEST RDP'!AP692)/12</f>
        <v>0</v>
      </c>
    </row>
    <row r="694" spans="1:13" ht="15.75" customHeight="1" x14ac:dyDescent="0.35">
      <c r="A694" s="623">
        <f>'TEST RDP'!A693</f>
        <v>0</v>
      </c>
      <c r="B694" s="623">
        <f>'TEST RDP'!B693</f>
        <v>0</v>
      </c>
      <c r="C694" s="623">
        <f>'TEST RDP'!C693</f>
        <v>0</v>
      </c>
      <c r="D694" s="624">
        <f>('TEST RDP'!H693+'TEST RDP'!X693)/2</f>
        <v>0</v>
      </c>
      <c r="E694" s="625">
        <f>('TEST RDP'!J693+'TEST RDP'!P693+'TEST RDP'!AF693)/3</f>
        <v>0</v>
      </c>
      <c r="F694" s="625">
        <f>('TEST RDP'!F693+'TEST RDP'!L693+'TEST RDP'!N693+'TEST RDP'!Z693+'TEST RDP'!AH693+'TEST RDP'!AJ693+'TEST RDP'!AL693+'TEST RDP'!AP693)/8</f>
        <v>0</v>
      </c>
      <c r="G694" s="625">
        <f>('TEST RDP'!R693+'TEST RDP'!T693+'TEST RDP'!V693+'TEST RDP'!AB693+'TEST RDP'!AD693+'TEST RDP'!AN693)/6</f>
        <v>0</v>
      </c>
      <c r="H694" s="625">
        <f>('TEST RDP'!AH693+'TEST RDP'!AJ693+'TEST RDP'!AL693+'TEST RDP'!AN693+'TEST RDP'!AP693)/5</f>
        <v>0</v>
      </c>
      <c r="I694" s="625">
        <f>('TEST RDP'!Z693+'TEST RDP'!AH693+'TEST RDP'!AL693)/3</f>
        <v>0</v>
      </c>
      <c r="J694" s="626">
        <f>('TEST RDP'!H693+'TEST RDP'!R693+'TEST RDP'!AD693+'TEST RDP'!AP693)/4</f>
        <v>0</v>
      </c>
      <c r="K694" s="632">
        <f>('TEST RDP'!H693+'TEST RDP'!J693+'TEST RDP'!P693+'TEST RDP'!T693+'TEST RDP'!V693+'TEST RDP'!X693+'TEST RDP'!AF693+'TEST RDP'!AJ693+'TEST RDP'!AN693+'TEST RDP'!AP693)/10</f>
        <v>0</v>
      </c>
      <c r="L694" s="624">
        <f>('TEST RDP'!F693+'TEST RDP'!J693+'TEST RDP'!P693+'TEST RDP'!X693+'TEST RDP'!Z693+'TEST RDP'!AF693+'TEST RDP'!AL693)/7</f>
        <v>0</v>
      </c>
      <c r="M694" s="626">
        <f>('TEST RDP'!H693+'TEST RDP'!L693+'TEST RDP'!N693+'TEST RDP'!R693+'TEST RDP'!T693+'TEST RDP'!V693+'TEST RDP'!AB693+'TEST RDP'!AD693+'TEST RDP'!AH693+'TEST RDP'!AJ693+'TEST RDP'!AN693+'TEST RDP'!AP693)/12</f>
        <v>0</v>
      </c>
    </row>
    <row r="695" spans="1:13" ht="15.75" customHeight="1" x14ac:dyDescent="0.35">
      <c r="A695" s="623">
        <f>'TEST RDP'!A694</f>
        <v>0</v>
      </c>
      <c r="B695" s="623">
        <f>'TEST RDP'!B694</f>
        <v>0</v>
      </c>
      <c r="C695" s="623">
        <f>'TEST RDP'!C694</f>
        <v>0</v>
      </c>
      <c r="D695" s="624">
        <f>('TEST RDP'!H694+'TEST RDP'!X694)/2</f>
        <v>0</v>
      </c>
      <c r="E695" s="625">
        <f>('TEST RDP'!J694+'TEST RDP'!P694+'TEST RDP'!AF694)/3</f>
        <v>0</v>
      </c>
      <c r="F695" s="625">
        <f>('TEST RDP'!F694+'TEST RDP'!L694+'TEST RDP'!N694+'TEST RDP'!Z694+'TEST RDP'!AH694+'TEST RDP'!AJ694+'TEST RDP'!AL694+'TEST RDP'!AP694)/8</f>
        <v>0</v>
      </c>
      <c r="G695" s="625">
        <f>('TEST RDP'!R694+'TEST RDP'!T694+'TEST RDP'!V694+'TEST RDP'!AB694+'TEST RDP'!AD694+'TEST RDP'!AN694)/6</f>
        <v>0</v>
      </c>
      <c r="H695" s="625">
        <f>('TEST RDP'!AH694+'TEST RDP'!AJ694+'TEST RDP'!AL694+'TEST RDP'!AN694+'TEST RDP'!AP694)/5</f>
        <v>0</v>
      </c>
      <c r="I695" s="625">
        <f>('TEST RDP'!Z694+'TEST RDP'!AH694+'TEST RDP'!AL694)/3</f>
        <v>0</v>
      </c>
      <c r="J695" s="626">
        <f>('TEST RDP'!H694+'TEST RDP'!R694+'TEST RDP'!AD694+'TEST RDP'!AP694)/4</f>
        <v>0</v>
      </c>
      <c r="K695" s="632">
        <f>('TEST RDP'!H694+'TEST RDP'!J694+'TEST RDP'!P694+'TEST RDP'!T694+'TEST RDP'!V694+'TEST RDP'!X694+'TEST RDP'!AF694+'TEST RDP'!AJ694+'TEST RDP'!AN694+'TEST RDP'!AP694)/10</f>
        <v>0</v>
      </c>
      <c r="L695" s="624">
        <f>('TEST RDP'!F694+'TEST RDP'!J694+'TEST RDP'!P694+'TEST RDP'!X694+'TEST RDP'!Z694+'TEST RDP'!AF694+'TEST RDP'!AL694)/7</f>
        <v>0</v>
      </c>
      <c r="M695" s="626">
        <f>('TEST RDP'!H694+'TEST RDP'!L694+'TEST RDP'!N694+'TEST RDP'!R694+'TEST RDP'!T694+'TEST RDP'!V694+'TEST RDP'!AB694+'TEST RDP'!AD694+'TEST RDP'!AH694+'TEST RDP'!AJ694+'TEST RDP'!AN694+'TEST RDP'!AP694)/12</f>
        <v>0</v>
      </c>
    </row>
    <row r="696" spans="1:13" ht="15.75" customHeight="1" x14ac:dyDescent="0.35">
      <c r="A696" s="623">
        <f>'TEST RDP'!A695</f>
        <v>0</v>
      </c>
      <c r="B696" s="623">
        <f>'TEST RDP'!B695</f>
        <v>0</v>
      </c>
      <c r="C696" s="623">
        <f>'TEST RDP'!C695</f>
        <v>0</v>
      </c>
      <c r="D696" s="624">
        <f>('TEST RDP'!H695+'TEST RDP'!X695)/2</f>
        <v>0</v>
      </c>
      <c r="E696" s="625">
        <f>('TEST RDP'!J695+'TEST RDP'!P695+'TEST RDP'!AF695)/3</f>
        <v>0</v>
      </c>
      <c r="F696" s="625">
        <f>('TEST RDP'!F695+'TEST RDP'!L695+'TEST RDP'!N695+'TEST RDP'!Z695+'TEST RDP'!AH695+'TEST RDP'!AJ695+'TEST RDP'!AL695+'TEST RDP'!AP695)/8</f>
        <v>0</v>
      </c>
      <c r="G696" s="625">
        <f>('TEST RDP'!R695+'TEST RDP'!T695+'TEST RDP'!V695+'TEST RDP'!AB695+'TEST RDP'!AD695+'TEST RDP'!AN695)/6</f>
        <v>0</v>
      </c>
      <c r="H696" s="625">
        <f>('TEST RDP'!AH695+'TEST RDP'!AJ695+'TEST RDP'!AL695+'TEST RDP'!AN695+'TEST RDP'!AP695)/5</f>
        <v>0</v>
      </c>
      <c r="I696" s="625">
        <f>('TEST RDP'!Z695+'TEST RDP'!AH695+'TEST RDP'!AL695)/3</f>
        <v>0</v>
      </c>
      <c r="J696" s="626">
        <f>('TEST RDP'!H695+'TEST RDP'!R695+'TEST RDP'!AD695+'TEST RDP'!AP695)/4</f>
        <v>0</v>
      </c>
      <c r="K696" s="632">
        <f>('TEST RDP'!H695+'TEST RDP'!J695+'TEST RDP'!P695+'TEST RDP'!T695+'TEST RDP'!V695+'TEST RDP'!X695+'TEST RDP'!AF695+'TEST RDP'!AJ695+'TEST RDP'!AN695+'TEST RDP'!AP695)/10</f>
        <v>0</v>
      </c>
      <c r="L696" s="624">
        <f>('TEST RDP'!F695+'TEST RDP'!J695+'TEST RDP'!P695+'TEST RDP'!X695+'TEST RDP'!Z695+'TEST RDP'!AF695+'TEST RDP'!AL695)/7</f>
        <v>0</v>
      </c>
      <c r="M696" s="626">
        <f>('TEST RDP'!H695+'TEST RDP'!L695+'TEST RDP'!N695+'TEST RDP'!R695+'TEST RDP'!T695+'TEST RDP'!V695+'TEST RDP'!AB695+'TEST RDP'!AD695+'TEST RDP'!AH695+'TEST RDP'!AJ695+'TEST RDP'!AN695+'TEST RDP'!AP695)/12</f>
        <v>0</v>
      </c>
    </row>
    <row r="697" spans="1:13" ht="15.75" customHeight="1" x14ac:dyDescent="0.35">
      <c r="A697" s="623">
        <f>'TEST RDP'!A696</f>
        <v>0</v>
      </c>
      <c r="B697" s="623">
        <f>'TEST RDP'!B696</f>
        <v>0</v>
      </c>
      <c r="C697" s="623">
        <f>'TEST RDP'!C696</f>
        <v>0</v>
      </c>
      <c r="D697" s="624">
        <f>('TEST RDP'!H696+'TEST RDP'!X696)/2</f>
        <v>0</v>
      </c>
      <c r="E697" s="625">
        <f>('TEST RDP'!J696+'TEST RDP'!P696+'TEST RDP'!AF696)/3</f>
        <v>0</v>
      </c>
      <c r="F697" s="625">
        <f>('TEST RDP'!F696+'TEST RDP'!L696+'TEST RDP'!N696+'TEST RDP'!Z696+'TEST RDP'!AH696+'TEST RDP'!AJ696+'TEST RDP'!AL696+'TEST RDP'!AP696)/8</f>
        <v>0</v>
      </c>
      <c r="G697" s="625">
        <f>('TEST RDP'!R696+'TEST RDP'!T696+'TEST RDP'!V696+'TEST RDP'!AB696+'TEST RDP'!AD696+'TEST RDP'!AN696)/6</f>
        <v>0</v>
      </c>
      <c r="H697" s="625">
        <f>('TEST RDP'!AH696+'TEST RDP'!AJ696+'TEST RDP'!AL696+'TEST RDP'!AN696+'TEST RDP'!AP696)/5</f>
        <v>0</v>
      </c>
      <c r="I697" s="625">
        <f>('TEST RDP'!Z696+'TEST RDP'!AH696+'TEST RDP'!AL696)/3</f>
        <v>0</v>
      </c>
      <c r="J697" s="626">
        <f>('TEST RDP'!H696+'TEST RDP'!R696+'TEST RDP'!AD696+'TEST RDP'!AP696)/4</f>
        <v>0</v>
      </c>
      <c r="K697" s="632">
        <f>('TEST RDP'!H696+'TEST RDP'!J696+'TEST RDP'!P696+'TEST RDP'!T696+'TEST RDP'!V696+'TEST RDP'!X696+'TEST RDP'!AF696+'TEST RDP'!AJ696+'TEST RDP'!AN696+'TEST RDP'!AP696)/10</f>
        <v>0</v>
      </c>
      <c r="L697" s="624">
        <f>('TEST RDP'!F696+'TEST RDP'!J696+'TEST RDP'!P696+'TEST RDP'!X696+'TEST RDP'!Z696+'TEST RDP'!AF696+'TEST RDP'!AL696)/7</f>
        <v>0</v>
      </c>
      <c r="M697" s="626">
        <f>('TEST RDP'!H696+'TEST RDP'!L696+'TEST RDP'!N696+'TEST RDP'!R696+'TEST RDP'!T696+'TEST RDP'!V696+'TEST RDP'!AB696+'TEST RDP'!AD696+'TEST RDP'!AH696+'TEST RDP'!AJ696+'TEST RDP'!AN696+'TEST RDP'!AP696)/12</f>
        <v>0</v>
      </c>
    </row>
    <row r="698" spans="1:13" ht="15.75" customHeight="1" x14ac:dyDescent="0.35">
      <c r="A698" s="623">
        <f>'TEST RDP'!A697</f>
        <v>0</v>
      </c>
      <c r="B698" s="623">
        <f>'TEST RDP'!B697</f>
        <v>0</v>
      </c>
      <c r="C698" s="623">
        <f>'TEST RDP'!C697</f>
        <v>0</v>
      </c>
      <c r="D698" s="624">
        <f>('TEST RDP'!H697+'TEST RDP'!X697)/2</f>
        <v>0</v>
      </c>
      <c r="E698" s="625">
        <f>('TEST RDP'!J697+'TEST RDP'!P697+'TEST RDP'!AF697)/3</f>
        <v>0</v>
      </c>
      <c r="F698" s="625">
        <f>('TEST RDP'!F697+'TEST RDP'!L697+'TEST RDP'!N697+'TEST RDP'!Z697+'TEST RDP'!AH697+'TEST RDP'!AJ697+'TEST RDP'!AL697+'TEST RDP'!AP697)/8</f>
        <v>0</v>
      </c>
      <c r="G698" s="625">
        <f>('TEST RDP'!R697+'TEST RDP'!T697+'TEST RDP'!V697+'TEST RDP'!AB697+'TEST RDP'!AD697+'TEST RDP'!AN697)/6</f>
        <v>0</v>
      </c>
      <c r="H698" s="625">
        <f>('TEST RDP'!AH697+'TEST RDP'!AJ697+'TEST RDP'!AL697+'TEST RDP'!AN697+'TEST RDP'!AP697)/5</f>
        <v>0</v>
      </c>
      <c r="I698" s="625">
        <f>('TEST RDP'!Z697+'TEST RDP'!AH697+'TEST RDP'!AL697)/3</f>
        <v>0</v>
      </c>
      <c r="J698" s="626">
        <f>('TEST RDP'!H697+'TEST RDP'!R697+'TEST RDP'!AD697+'TEST RDP'!AP697)/4</f>
        <v>0</v>
      </c>
      <c r="K698" s="632">
        <f>('TEST RDP'!H697+'TEST RDP'!J697+'TEST RDP'!P697+'TEST RDP'!T697+'TEST RDP'!V697+'TEST RDP'!X697+'TEST RDP'!AF697+'TEST RDP'!AJ697+'TEST RDP'!AN697+'TEST RDP'!AP697)/10</f>
        <v>0</v>
      </c>
      <c r="L698" s="624">
        <f>('TEST RDP'!F697+'TEST RDP'!J697+'TEST RDP'!P697+'TEST RDP'!X697+'TEST RDP'!Z697+'TEST RDP'!AF697+'TEST RDP'!AL697)/7</f>
        <v>0</v>
      </c>
      <c r="M698" s="626">
        <f>('TEST RDP'!H697+'TEST RDP'!L697+'TEST RDP'!N697+'TEST RDP'!R697+'TEST RDP'!T697+'TEST RDP'!V697+'TEST RDP'!AB697+'TEST RDP'!AD697+'TEST RDP'!AH697+'TEST RDP'!AJ697+'TEST RDP'!AN697+'TEST RDP'!AP697)/12</f>
        <v>0</v>
      </c>
    </row>
    <row r="699" spans="1:13" ht="15.75" customHeight="1" x14ac:dyDescent="0.35">
      <c r="A699" s="623">
        <f>'TEST RDP'!A698</f>
        <v>0</v>
      </c>
      <c r="B699" s="623">
        <f>'TEST RDP'!B698</f>
        <v>0</v>
      </c>
      <c r="C699" s="623">
        <f>'TEST RDP'!C698</f>
        <v>0</v>
      </c>
      <c r="D699" s="624">
        <f>('TEST RDP'!H698+'TEST RDP'!X698)/2</f>
        <v>0</v>
      </c>
      <c r="E699" s="625">
        <f>('TEST RDP'!J698+'TEST RDP'!P698+'TEST RDP'!AF698)/3</f>
        <v>0</v>
      </c>
      <c r="F699" s="625">
        <f>('TEST RDP'!F698+'TEST RDP'!L698+'TEST RDP'!N698+'TEST RDP'!Z698+'TEST RDP'!AH698+'TEST RDP'!AJ698+'TEST RDP'!AL698+'TEST RDP'!AP698)/8</f>
        <v>0</v>
      </c>
      <c r="G699" s="625">
        <f>('TEST RDP'!R698+'TEST RDP'!T698+'TEST RDP'!V698+'TEST RDP'!AB698+'TEST RDP'!AD698+'TEST RDP'!AN698)/6</f>
        <v>0</v>
      </c>
      <c r="H699" s="625">
        <f>('TEST RDP'!AH698+'TEST RDP'!AJ698+'TEST RDP'!AL698+'TEST RDP'!AN698+'TEST RDP'!AP698)/5</f>
        <v>0</v>
      </c>
      <c r="I699" s="625">
        <f>('TEST RDP'!Z698+'TEST RDP'!AH698+'TEST RDP'!AL698)/3</f>
        <v>0</v>
      </c>
      <c r="J699" s="626">
        <f>('TEST RDP'!H698+'TEST RDP'!R698+'TEST RDP'!AD698+'TEST RDP'!AP698)/4</f>
        <v>0</v>
      </c>
      <c r="K699" s="632">
        <f>('TEST RDP'!H698+'TEST RDP'!J698+'TEST RDP'!P698+'TEST RDP'!T698+'TEST RDP'!V698+'TEST RDP'!X698+'TEST RDP'!AF698+'TEST RDP'!AJ698+'TEST RDP'!AN698+'TEST RDP'!AP698)/10</f>
        <v>0</v>
      </c>
      <c r="L699" s="624">
        <f>('TEST RDP'!F698+'TEST RDP'!J698+'TEST RDP'!P698+'TEST RDP'!X698+'TEST RDP'!Z698+'TEST RDP'!AF698+'TEST RDP'!AL698)/7</f>
        <v>0</v>
      </c>
      <c r="M699" s="626">
        <f>('TEST RDP'!H698+'TEST RDP'!L698+'TEST RDP'!N698+'TEST RDP'!R698+'TEST RDP'!T698+'TEST RDP'!V698+'TEST RDP'!AB698+'TEST RDP'!AD698+'TEST RDP'!AH698+'TEST RDP'!AJ698+'TEST RDP'!AN698+'TEST RDP'!AP698)/12</f>
        <v>0</v>
      </c>
    </row>
    <row r="700" spans="1:13" ht="15.75" customHeight="1" x14ac:dyDescent="0.35">
      <c r="A700" s="623">
        <f>'TEST RDP'!A699</f>
        <v>0</v>
      </c>
      <c r="B700" s="623">
        <f>'TEST RDP'!B699</f>
        <v>0</v>
      </c>
      <c r="C700" s="623">
        <f>'TEST RDP'!C699</f>
        <v>0</v>
      </c>
      <c r="D700" s="624">
        <f>('TEST RDP'!H699+'TEST RDP'!X699)/2</f>
        <v>0</v>
      </c>
      <c r="E700" s="625">
        <f>('TEST RDP'!J699+'TEST RDP'!P699+'TEST RDP'!AF699)/3</f>
        <v>0</v>
      </c>
      <c r="F700" s="625">
        <f>('TEST RDP'!F699+'TEST RDP'!L699+'TEST RDP'!N699+'TEST RDP'!Z699+'TEST RDP'!AH699+'TEST RDP'!AJ699+'TEST RDP'!AL699+'TEST RDP'!AP699)/8</f>
        <v>0</v>
      </c>
      <c r="G700" s="625">
        <f>('TEST RDP'!R699+'TEST RDP'!T699+'TEST RDP'!V699+'TEST RDP'!AB699+'TEST RDP'!AD699+'TEST RDP'!AN699)/6</f>
        <v>0</v>
      </c>
      <c r="H700" s="625">
        <f>('TEST RDP'!AH699+'TEST RDP'!AJ699+'TEST RDP'!AL699+'TEST RDP'!AN699+'TEST RDP'!AP699)/5</f>
        <v>0</v>
      </c>
      <c r="I700" s="625">
        <f>('TEST RDP'!Z699+'TEST RDP'!AH699+'TEST RDP'!AL699)/3</f>
        <v>0</v>
      </c>
      <c r="J700" s="626">
        <f>('TEST RDP'!H699+'TEST RDP'!R699+'TEST RDP'!AD699+'TEST RDP'!AP699)/4</f>
        <v>0</v>
      </c>
      <c r="K700" s="632">
        <f>('TEST RDP'!H699+'TEST RDP'!J699+'TEST RDP'!P699+'TEST RDP'!T699+'TEST RDP'!V699+'TEST RDP'!X699+'TEST RDP'!AF699+'TEST RDP'!AJ699+'TEST RDP'!AN699+'TEST RDP'!AP699)/10</f>
        <v>0</v>
      </c>
      <c r="L700" s="624">
        <f>('TEST RDP'!F699+'TEST RDP'!J699+'TEST RDP'!P699+'TEST RDP'!X699+'TEST RDP'!Z699+'TEST RDP'!AF699+'TEST RDP'!AL699)/7</f>
        <v>0</v>
      </c>
      <c r="M700" s="626">
        <f>('TEST RDP'!H699+'TEST RDP'!L699+'TEST RDP'!N699+'TEST RDP'!R699+'TEST RDP'!T699+'TEST RDP'!V699+'TEST RDP'!AB699+'TEST RDP'!AD699+'TEST RDP'!AH699+'TEST RDP'!AJ699+'TEST RDP'!AN699+'TEST RDP'!AP699)/12</f>
        <v>0</v>
      </c>
    </row>
    <row r="701" spans="1:13" ht="15.75" customHeight="1" x14ac:dyDescent="0.35">
      <c r="A701" s="623">
        <f>'TEST RDP'!A700</f>
        <v>0</v>
      </c>
      <c r="B701" s="623">
        <f>'TEST RDP'!B700</f>
        <v>0</v>
      </c>
      <c r="C701" s="623">
        <f>'TEST RDP'!C700</f>
        <v>0</v>
      </c>
      <c r="D701" s="624">
        <f>('TEST RDP'!H700+'TEST RDP'!X700)/2</f>
        <v>0</v>
      </c>
      <c r="E701" s="625">
        <f>('TEST RDP'!J700+'TEST RDP'!P700+'TEST RDP'!AF700)/3</f>
        <v>0</v>
      </c>
      <c r="F701" s="625">
        <f>('TEST RDP'!F700+'TEST RDP'!L700+'TEST RDP'!N700+'TEST RDP'!Z700+'TEST RDP'!AH700+'TEST RDP'!AJ700+'TEST RDP'!AL700+'TEST RDP'!AP700)/8</f>
        <v>0</v>
      </c>
      <c r="G701" s="625">
        <f>('TEST RDP'!R700+'TEST RDP'!T700+'TEST RDP'!V700+'TEST RDP'!AB700+'TEST RDP'!AD700+'TEST RDP'!AN700)/6</f>
        <v>0</v>
      </c>
      <c r="H701" s="625">
        <f>('TEST RDP'!AH700+'TEST RDP'!AJ700+'TEST RDP'!AL700+'TEST RDP'!AN700+'TEST RDP'!AP700)/5</f>
        <v>0</v>
      </c>
      <c r="I701" s="625">
        <f>('TEST RDP'!Z700+'TEST RDP'!AH700+'TEST RDP'!AL700)/3</f>
        <v>0</v>
      </c>
      <c r="J701" s="626">
        <f>('TEST RDP'!H700+'TEST RDP'!R700+'TEST RDP'!AD700+'TEST RDP'!AP700)/4</f>
        <v>0</v>
      </c>
      <c r="K701" s="632">
        <f>('TEST RDP'!H700+'TEST RDP'!J700+'TEST RDP'!P700+'TEST RDP'!T700+'TEST RDP'!V700+'TEST RDP'!X700+'TEST RDP'!AF700+'TEST RDP'!AJ700+'TEST RDP'!AN700+'TEST RDP'!AP700)/10</f>
        <v>0</v>
      </c>
      <c r="L701" s="624">
        <f>('TEST RDP'!F700+'TEST RDP'!J700+'TEST RDP'!P700+'TEST RDP'!X700+'TEST RDP'!Z700+'TEST RDP'!AF700+'TEST RDP'!AL700)/7</f>
        <v>0</v>
      </c>
      <c r="M701" s="626">
        <f>('TEST RDP'!H700+'TEST RDP'!L700+'TEST RDP'!N700+'TEST RDP'!R700+'TEST RDP'!T700+'TEST RDP'!V700+'TEST RDP'!AB700+'TEST RDP'!AD700+'TEST RDP'!AH700+'TEST RDP'!AJ700+'TEST RDP'!AN700+'TEST RDP'!AP700)/12</f>
        <v>0</v>
      </c>
    </row>
    <row r="702" spans="1:13" ht="15.75" customHeight="1" x14ac:dyDescent="0.35">
      <c r="A702" s="623">
        <f>'TEST RDP'!A701</f>
        <v>0</v>
      </c>
      <c r="B702" s="623">
        <f>'TEST RDP'!B701</f>
        <v>0</v>
      </c>
      <c r="C702" s="623">
        <f>'TEST RDP'!C701</f>
        <v>0</v>
      </c>
      <c r="D702" s="624">
        <f>('TEST RDP'!H701+'TEST RDP'!X701)/2</f>
        <v>0</v>
      </c>
      <c r="E702" s="625">
        <f>('TEST RDP'!J701+'TEST RDP'!P701+'TEST RDP'!AF701)/3</f>
        <v>0</v>
      </c>
      <c r="F702" s="625">
        <f>('TEST RDP'!F701+'TEST RDP'!L701+'TEST RDP'!N701+'TEST RDP'!Z701+'TEST RDP'!AH701+'TEST RDP'!AJ701+'TEST RDP'!AL701+'TEST RDP'!AP701)/8</f>
        <v>0</v>
      </c>
      <c r="G702" s="625">
        <f>('TEST RDP'!R701+'TEST RDP'!T701+'TEST RDP'!V701+'TEST RDP'!AB701+'TEST RDP'!AD701+'TEST RDP'!AN701)/6</f>
        <v>0</v>
      </c>
      <c r="H702" s="625">
        <f>('TEST RDP'!AH701+'TEST RDP'!AJ701+'TEST RDP'!AL701+'TEST RDP'!AN701+'TEST RDP'!AP701)/5</f>
        <v>0</v>
      </c>
      <c r="I702" s="625">
        <f>('TEST RDP'!Z701+'TEST RDP'!AH701+'TEST RDP'!AL701)/3</f>
        <v>0</v>
      </c>
      <c r="J702" s="626">
        <f>('TEST RDP'!H701+'TEST RDP'!R701+'TEST RDP'!AD701+'TEST RDP'!AP701)/4</f>
        <v>0</v>
      </c>
      <c r="K702" s="632">
        <f>('TEST RDP'!H701+'TEST RDP'!J701+'TEST RDP'!P701+'TEST RDP'!T701+'TEST RDP'!V701+'TEST RDP'!X701+'TEST RDP'!AF701+'TEST RDP'!AJ701+'TEST RDP'!AN701+'TEST RDP'!AP701)/10</f>
        <v>0</v>
      </c>
      <c r="L702" s="624">
        <f>('TEST RDP'!F701+'TEST RDP'!J701+'TEST RDP'!P701+'TEST RDP'!X701+'TEST RDP'!Z701+'TEST RDP'!AF701+'TEST RDP'!AL701)/7</f>
        <v>0</v>
      </c>
      <c r="M702" s="626">
        <f>('TEST RDP'!H701+'TEST RDP'!L701+'TEST RDP'!N701+'TEST RDP'!R701+'TEST RDP'!T701+'TEST RDP'!V701+'TEST RDP'!AB701+'TEST RDP'!AD701+'TEST RDP'!AH701+'TEST RDP'!AJ701+'TEST RDP'!AN701+'TEST RDP'!AP701)/12</f>
        <v>0</v>
      </c>
    </row>
    <row r="703" spans="1:13" ht="15.75" customHeight="1" x14ac:dyDescent="0.35">
      <c r="A703" s="623">
        <f>'TEST RDP'!A702</f>
        <v>0</v>
      </c>
      <c r="B703" s="623">
        <f>'TEST RDP'!B702</f>
        <v>0</v>
      </c>
      <c r="C703" s="623">
        <f>'TEST RDP'!C702</f>
        <v>0</v>
      </c>
      <c r="D703" s="624">
        <f>('TEST RDP'!H702+'TEST RDP'!X702)/2</f>
        <v>0</v>
      </c>
      <c r="E703" s="625">
        <f>('TEST RDP'!J702+'TEST RDP'!P702+'TEST RDP'!AF702)/3</f>
        <v>0</v>
      </c>
      <c r="F703" s="625">
        <f>('TEST RDP'!F702+'TEST RDP'!L702+'TEST RDP'!N702+'TEST RDP'!Z702+'TEST RDP'!AH702+'TEST RDP'!AJ702+'TEST RDP'!AL702+'TEST RDP'!AP702)/8</f>
        <v>0</v>
      </c>
      <c r="G703" s="625">
        <f>('TEST RDP'!R702+'TEST RDP'!T702+'TEST RDP'!V702+'TEST RDP'!AB702+'TEST RDP'!AD702+'TEST RDP'!AN702)/6</f>
        <v>0</v>
      </c>
      <c r="H703" s="625">
        <f>('TEST RDP'!AH702+'TEST RDP'!AJ702+'TEST RDP'!AL702+'TEST RDP'!AN702+'TEST RDP'!AP702)/5</f>
        <v>0</v>
      </c>
      <c r="I703" s="625">
        <f>('TEST RDP'!Z702+'TEST RDP'!AH702+'TEST RDP'!AL702)/3</f>
        <v>0</v>
      </c>
      <c r="J703" s="626">
        <f>('TEST RDP'!H702+'TEST RDP'!R702+'TEST RDP'!AD702+'TEST RDP'!AP702)/4</f>
        <v>0</v>
      </c>
      <c r="K703" s="632">
        <f>('TEST RDP'!H702+'TEST RDP'!J702+'TEST RDP'!P702+'TEST RDP'!T702+'TEST RDP'!V702+'TEST RDP'!X702+'TEST RDP'!AF702+'TEST RDP'!AJ702+'TEST RDP'!AN702+'TEST RDP'!AP702)/10</f>
        <v>0</v>
      </c>
      <c r="L703" s="624">
        <f>('TEST RDP'!F702+'TEST RDP'!J702+'TEST RDP'!P702+'TEST RDP'!X702+'TEST RDP'!Z702+'TEST RDP'!AF702+'TEST RDP'!AL702)/7</f>
        <v>0</v>
      </c>
      <c r="M703" s="626">
        <f>('TEST RDP'!H702+'TEST RDP'!L702+'TEST RDP'!N702+'TEST RDP'!R702+'TEST RDP'!T702+'TEST RDP'!V702+'TEST RDP'!AB702+'TEST RDP'!AD702+'TEST RDP'!AH702+'TEST RDP'!AJ702+'TEST RDP'!AN702+'TEST RDP'!AP702)/12</f>
        <v>0</v>
      </c>
    </row>
    <row r="704" spans="1:13" ht="15.75" customHeight="1" x14ac:dyDescent="0.35">
      <c r="A704" s="623">
        <f>'TEST RDP'!A703</f>
        <v>0</v>
      </c>
      <c r="B704" s="623">
        <f>'TEST RDP'!B703</f>
        <v>0</v>
      </c>
      <c r="C704" s="623">
        <f>'TEST RDP'!C703</f>
        <v>0</v>
      </c>
      <c r="D704" s="624">
        <f>('TEST RDP'!H703+'TEST RDP'!X703)/2</f>
        <v>0</v>
      </c>
      <c r="E704" s="625">
        <f>('TEST RDP'!J703+'TEST RDP'!P703+'TEST RDP'!AF703)/3</f>
        <v>0</v>
      </c>
      <c r="F704" s="625">
        <f>('TEST RDP'!F703+'TEST RDP'!L703+'TEST RDP'!N703+'TEST RDP'!Z703+'TEST RDP'!AH703+'TEST RDP'!AJ703+'TEST RDP'!AL703+'TEST RDP'!AP703)/8</f>
        <v>0</v>
      </c>
      <c r="G704" s="625">
        <f>('TEST RDP'!R703+'TEST RDP'!T703+'TEST RDP'!V703+'TEST RDP'!AB703+'TEST RDP'!AD703+'TEST RDP'!AN703)/6</f>
        <v>0</v>
      </c>
      <c r="H704" s="625">
        <f>('TEST RDP'!AH703+'TEST RDP'!AJ703+'TEST RDP'!AL703+'TEST RDP'!AN703+'TEST RDP'!AP703)/5</f>
        <v>0</v>
      </c>
      <c r="I704" s="625">
        <f>('TEST RDP'!Z703+'TEST RDP'!AH703+'TEST RDP'!AL703)/3</f>
        <v>0</v>
      </c>
      <c r="J704" s="626">
        <f>('TEST RDP'!H703+'TEST RDP'!R703+'TEST RDP'!AD703+'TEST RDP'!AP703)/4</f>
        <v>0</v>
      </c>
      <c r="K704" s="632">
        <f>('TEST RDP'!H703+'TEST RDP'!J703+'TEST RDP'!P703+'TEST RDP'!T703+'TEST RDP'!V703+'TEST RDP'!X703+'TEST RDP'!AF703+'TEST RDP'!AJ703+'TEST RDP'!AN703+'TEST RDP'!AP703)/10</f>
        <v>0</v>
      </c>
      <c r="L704" s="624">
        <f>('TEST RDP'!F703+'TEST RDP'!J703+'TEST RDP'!P703+'TEST RDP'!X703+'TEST RDP'!Z703+'TEST RDP'!AF703+'TEST RDP'!AL703)/7</f>
        <v>0</v>
      </c>
      <c r="M704" s="626">
        <f>('TEST RDP'!H703+'TEST RDP'!L703+'TEST RDP'!N703+'TEST RDP'!R703+'TEST RDP'!T703+'TEST RDP'!V703+'TEST RDP'!AB703+'TEST RDP'!AD703+'TEST RDP'!AH703+'TEST RDP'!AJ703+'TEST RDP'!AN703+'TEST RDP'!AP703)/12</f>
        <v>0</v>
      </c>
    </row>
    <row r="705" spans="1:13" ht="15.75" customHeight="1" x14ac:dyDescent="0.35">
      <c r="A705" s="623">
        <f>'TEST RDP'!A704</f>
        <v>0</v>
      </c>
      <c r="B705" s="623">
        <f>'TEST RDP'!B704</f>
        <v>0</v>
      </c>
      <c r="C705" s="623">
        <f>'TEST RDP'!C704</f>
        <v>0</v>
      </c>
      <c r="D705" s="624">
        <f>('TEST RDP'!H704+'TEST RDP'!X704)/2</f>
        <v>0</v>
      </c>
      <c r="E705" s="625">
        <f>('TEST RDP'!J704+'TEST RDP'!P704+'TEST RDP'!AF704)/3</f>
        <v>0</v>
      </c>
      <c r="F705" s="625">
        <f>('TEST RDP'!F704+'TEST RDP'!L704+'TEST RDP'!N704+'TEST RDP'!Z704+'TEST RDP'!AH704+'TEST RDP'!AJ704+'TEST RDP'!AL704+'TEST RDP'!AP704)/8</f>
        <v>0</v>
      </c>
      <c r="G705" s="625">
        <f>('TEST RDP'!R704+'TEST RDP'!T704+'TEST RDP'!V704+'TEST RDP'!AB704+'TEST RDP'!AD704+'TEST RDP'!AN704)/6</f>
        <v>0</v>
      </c>
      <c r="H705" s="625">
        <f>('TEST RDP'!AH704+'TEST RDP'!AJ704+'TEST RDP'!AL704+'TEST RDP'!AN704+'TEST RDP'!AP704)/5</f>
        <v>0</v>
      </c>
      <c r="I705" s="625">
        <f>('TEST RDP'!Z704+'TEST RDP'!AH704+'TEST RDP'!AL704)/3</f>
        <v>0</v>
      </c>
      <c r="J705" s="626">
        <f>('TEST RDP'!H704+'TEST RDP'!R704+'TEST RDP'!AD704+'TEST RDP'!AP704)/4</f>
        <v>0</v>
      </c>
      <c r="K705" s="632">
        <f>('TEST RDP'!H704+'TEST RDP'!J704+'TEST RDP'!P704+'TEST RDP'!T704+'TEST RDP'!V704+'TEST RDP'!X704+'TEST RDP'!AF704+'TEST RDP'!AJ704+'TEST RDP'!AN704+'TEST RDP'!AP704)/10</f>
        <v>0</v>
      </c>
      <c r="L705" s="624">
        <f>('TEST RDP'!F704+'TEST RDP'!J704+'TEST RDP'!P704+'TEST RDP'!X704+'TEST RDP'!Z704+'TEST RDP'!AF704+'TEST RDP'!AL704)/7</f>
        <v>0</v>
      </c>
      <c r="M705" s="626">
        <f>('TEST RDP'!H704+'TEST RDP'!L704+'TEST RDP'!N704+'TEST RDP'!R704+'TEST RDP'!T704+'TEST RDP'!V704+'TEST RDP'!AB704+'TEST RDP'!AD704+'TEST RDP'!AH704+'TEST RDP'!AJ704+'TEST RDP'!AN704+'TEST RDP'!AP704)/12</f>
        <v>0</v>
      </c>
    </row>
    <row r="706" spans="1:13" ht="15.75" customHeight="1" x14ac:dyDescent="0.35">
      <c r="A706" s="623">
        <f>'TEST RDP'!A705</f>
        <v>0</v>
      </c>
      <c r="B706" s="623">
        <f>'TEST RDP'!B705</f>
        <v>0</v>
      </c>
      <c r="C706" s="623">
        <f>'TEST RDP'!C705</f>
        <v>0</v>
      </c>
      <c r="D706" s="624">
        <f>('TEST RDP'!H705+'TEST RDP'!X705)/2</f>
        <v>0</v>
      </c>
      <c r="E706" s="625">
        <f>('TEST RDP'!J705+'TEST RDP'!P705+'TEST RDP'!AF705)/3</f>
        <v>0</v>
      </c>
      <c r="F706" s="625">
        <f>('TEST RDP'!F705+'TEST RDP'!L705+'TEST RDP'!N705+'TEST RDP'!Z705+'TEST RDP'!AH705+'TEST RDP'!AJ705+'TEST RDP'!AL705+'TEST RDP'!AP705)/8</f>
        <v>0</v>
      </c>
      <c r="G706" s="625">
        <f>('TEST RDP'!R705+'TEST RDP'!T705+'TEST RDP'!V705+'TEST RDP'!AB705+'TEST RDP'!AD705+'TEST RDP'!AN705)/6</f>
        <v>0</v>
      </c>
      <c r="H706" s="625">
        <f>('TEST RDP'!AH705+'TEST RDP'!AJ705+'TEST RDP'!AL705+'TEST RDP'!AN705+'TEST RDP'!AP705)/5</f>
        <v>0</v>
      </c>
      <c r="I706" s="625">
        <f>('TEST RDP'!Z705+'TEST RDP'!AH705+'TEST RDP'!AL705)/3</f>
        <v>0</v>
      </c>
      <c r="J706" s="626">
        <f>('TEST RDP'!H705+'TEST RDP'!R705+'TEST RDP'!AD705+'TEST RDP'!AP705)/4</f>
        <v>0</v>
      </c>
      <c r="K706" s="632">
        <f>('TEST RDP'!H705+'TEST RDP'!J705+'TEST RDP'!P705+'TEST RDP'!T705+'TEST RDP'!V705+'TEST RDP'!X705+'TEST RDP'!AF705+'TEST RDP'!AJ705+'TEST RDP'!AN705+'TEST RDP'!AP705)/10</f>
        <v>0</v>
      </c>
      <c r="L706" s="624">
        <f>('TEST RDP'!F705+'TEST RDP'!J705+'TEST RDP'!P705+'TEST RDP'!X705+'TEST RDP'!Z705+'TEST RDP'!AF705+'TEST RDP'!AL705)/7</f>
        <v>0</v>
      </c>
      <c r="M706" s="626">
        <f>('TEST RDP'!H705+'TEST RDP'!L705+'TEST RDP'!N705+'TEST RDP'!R705+'TEST RDP'!T705+'TEST RDP'!V705+'TEST RDP'!AB705+'TEST RDP'!AD705+'TEST RDP'!AH705+'TEST RDP'!AJ705+'TEST RDP'!AN705+'TEST RDP'!AP705)/12</f>
        <v>0</v>
      </c>
    </row>
    <row r="707" spans="1:13" ht="15.75" customHeight="1" x14ac:dyDescent="0.35">
      <c r="A707" s="623">
        <f>'TEST RDP'!A706</f>
        <v>0</v>
      </c>
      <c r="B707" s="623">
        <f>'TEST RDP'!B706</f>
        <v>0</v>
      </c>
      <c r="C707" s="623">
        <f>'TEST RDP'!C706</f>
        <v>0</v>
      </c>
      <c r="D707" s="624">
        <f>('TEST RDP'!H706+'TEST RDP'!X706)/2</f>
        <v>0</v>
      </c>
      <c r="E707" s="625">
        <f>('TEST RDP'!J706+'TEST RDP'!P706+'TEST RDP'!AF706)/3</f>
        <v>0</v>
      </c>
      <c r="F707" s="625">
        <f>('TEST RDP'!F706+'TEST RDP'!L706+'TEST RDP'!N706+'TEST RDP'!Z706+'TEST RDP'!AH706+'TEST RDP'!AJ706+'TEST RDP'!AL706+'TEST RDP'!AP706)/8</f>
        <v>0</v>
      </c>
      <c r="G707" s="625">
        <f>('TEST RDP'!R706+'TEST RDP'!T706+'TEST RDP'!V706+'TEST RDP'!AB706+'TEST RDP'!AD706+'TEST RDP'!AN706)/6</f>
        <v>0</v>
      </c>
      <c r="H707" s="625">
        <f>('TEST RDP'!AH706+'TEST RDP'!AJ706+'TEST RDP'!AL706+'TEST RDP'!AN706+'TEST RDP'!AP706)/5</f>
        <v>0</v>
      </c>
      <c r="I707" s="625">
        <f>('TEST RDP'!Z706+'TEST RDP'!AH706+'TEST RDP'!AL706)/3</f>
        <v>0</v>
      </c>
      <c r="J707" s="626">
        <f>('TEST RDP'!H706+'TEST RDP'!R706+'TEST RDP'!AD706+'TEST RDP'!AP706)/4</f>
        <v>0</v>
      </c>
      <c r="K707" s="632">
        <f>('TEST RDP'!H706+'TEST RDP'!J706+'TEST RDP'!P706+'TEST RDP'!T706+'TEST RDP'!V706+'TEST RDP'!X706+'TEST RDP'!AF706+'TEST RDP'!AJ706+'TEST RDP'!AN706+'TEST RDP'!AP706)/10</f>
        <v>0</v>
      </c>
      <c r="L707" s="624">
        <f>('TEST RDP'!F706+'TEST RDP'!J706+'TEST RDP'!P706+'TEST RDP'!X706+'TEST RDP'!Z706+'TEST RDP'!AF706+'TEST RDP'!AL706)/7</f>
        <v>0</v>
      </c>
      <c r="M707" s="626">
        <f>('TEST RDP'!H706+'TEST RDP'!L706+'TEST RDP'!N706+'TEST RDP'!R706+'TEST RDP'!T706+'TEST RDP'!V706+'TEST RDP'!AB706+'TEST RDP'!AD706+'TEST RDP'!AH706+'TEST RDP'!AJ706+'TEST RDP'!AN706+'TEST RDP'!AP706)/12</f>
        <v>0</v>
      </c>
    </row>
    <row r="708" spans="1:13" ht="15.75" customHeight="1" x14ac:dyDescent="0.35">
      <c r="A708" s="623">
        <f>'TEST RDP'!A707</f>
        <v>0</v>
      </c>
      <c r="B708" s="623">
        <f>'TEST RDP'!B707</f>
        <v>0</v>
      </c>
      <c r="C708" s="623">
        <f>'TEST RDP'!C707</f>
        <v>0</v>
      </c>
      <c r="D708" s="624">
        <f>('TEST RDP'!H707+'TEST RDP'!X707)/2</f>
        <v>0</v>
      </c>
      <c r="E708" s="625">
        <f>('TEST RDP'!J707+'TEST RDP'!P707+'TEST RDP'!AF707)/3</f>
        <v>0</v>
      </c>
      <c r="F708" s="625">
        <f>('TEST RDP'!F707+'TEST RDP'!L707+'TEST RDP'!N707+'TEST RDP'!Z707+'TEST RDP'!AH707+'TEST RDP'!AJ707+'TEST RDP'!AL707+'TEST RDP'!AP707)/8</f>
        <v>0</v>
      </c>
      <c r="G708" s="625">
        <f>('TEST RDP'!R707+'TEST RDP'!T707+'TEST RDP'!V707+'TEST RDP'!AB707+'TEST RDP'!AD707+'TEST RDP'!AN707)/6</f>
        <v>0</v>
      </c>
      <c r="H708" s="625">
        <f>('TEST RDP'!AH707+'TEST RDP'!AJ707+'TEST RDP'!AL707+'TEST RDP'!AN707+'TEST RDP'!AP707)/5</f>
        <v>0</v>
      </c>
      <c r="I708" s="625">
        <f>('TEST RDP'!Z707+'TEST RDP'!AH707+'TEST RDP'!AL707)/3</f>
        <v>0</v>
      </c>
      <c r="J708" s="626">
        <f>('TEST RDP'!H707+'TEST RDP'!R707+'TEST RDP'!AD707+'TEST RDP'!AP707)/4</f>
        <v>0</v>
      </c>
      <c r="K708" s="632">
        <f>('TEST RDP'!H707+'TEST RDP'!J707+'TEST RDP'!P707+'TEST RDP'!T707+'TEST RDP'!V707+'TEST RDP'!X707+'TEST RDP'!AF707+'TEST RDP'!AJ707+'TEST RDP'!AN707+'TEST RDP'!AP707)/10</f>
        <v>0</v>
      </c>
      <c r="L708" s="624">
        <f>('TEST RDP'!F707+'TEST RDP'!J707+'TEST RDP'!P707+'TEST RDP'!X707+'TEST RDP'!Z707+'TEST RDP'!AF707+'TEST RDP'!AL707)/7</f>
        <v>0</v>
      </c>
      <c r="M708" s="626">
        <f>('TEST RDP'!H707+'TEST RDP'!L707+'TEST RDP'!N707+'TEST RDP'!R707+'TEST RDP'!T707+'TEST RDP'!V707+'TEST RDP'!AB707+'TEST RDP'!AD707+'TEST RDP'!AH707+'TEST RDP'!AJ707+'TEST RDP'!AN707+'TEST RDP'!AP707)/12</f>
        <v>0</v>
      </c>
    </row>
    <row r="709" spans="1:13" ht="15.75" customHeight="1" x14ac:dyDescent="0.35">
      <c r="A709" s="623">
        <f>'TEST RDP'!A708</f>
        <v>0</v>
      </c>
      <c r="B709" s="623">
        <f>'TEST RDP'!B708</f>
        <v>0</v>
      </c>
      <c r="C709" s="623">
        <f>'TEST RDP'!C708</f>
        <v>0</v>
      </c>
      <c r="D709" s="624">
        <f>('TEST RDP'!H708+'TEST RDP'!X708)/2</f>
        <v>0</v>
      </c>
      <c r="E709" s="625">
        <f>('TEST RDP'!J708+'TEST RDP'!P708+'TEST RDP'!AF708)/3</f>
        <v>0</v>
      </c>
      <c r="F709" s="625">
        <f>('TEST RDP'!F708+'TEST RDP'!L708+'TEST RDP'!N708+'TEST RDP'!Z708+'TEST RDP'!AH708+'TEST RDP'!AJ708+'TEST RDP'!AL708+'TEST RDP'!AP708)/8</f>
        <v>0</v>
      </c>
      <c r="G709" s="625">
        <f>('TEST RDP'!R708+'TEST RDP'!T708+'TEST RDP'!V708+'TEST RDP'!AB708+'TEST RDP'!AD708+'TEST RDP'!AN708)/6</f>
        <v>0</v>
      </c>
      <c r="H709" s="625">
        <f>('TEST RDP'!AH708+'TEST RDP'!AJ708+'TEST RDP'!AL708+'TEST RDP'!AN708+'TEST RDP'!AP708)/5</f>
        <v>0</v>
      </c>
      <c r="I709" s="625">
        <f>('TEST RDP'!Z708+'TEST RDP'!AH708+'TEST RDP'!AL708)/3</f>
        <v>0</v>
      </c>
      <c r="J709" s="626">
        <f>('TEST RDP'!H708+'TEST RDP'!R708+'TEST RDP'!AD708+'TEST RDP'!AP708)/4</f>
        <v>0</v>
      </c>
      <c r="K709" s="632">
        <f>('TEST RDP'!H708+'TEST RDP'!J708+'TEST RDP'!P708+'TEST RDP'!T708+'TEST RDP'!V708+'TEST RDP'!X708+'TEST RDP'!AF708+'TEST RDP'!AJ708+'TEST RDP'!AN708+'TEST RDP'!AP708)/10</f>
        <v>0</v>
      </c>
      <c r="L709" s="624">
        <f>('TEST RDP'!F708+'TEST RDP'!J708+'TEST RDP'!P708+'TEST RDP'!X708+'TEST RDP'!Z708+'TEST RDP'!AF708+'TEST RDP'!AL708)/7</f>
        <v>0</v>
      </c>
      <c r="M709" s="626">
        <f>('TEST RDP'!H708+'TEST RDP'!L708+'TEST RDP'!N708+'TEST RDP'!R708+'TEST RDP'!T708+'TEST RDP'!V708+'TEST RDP'!AB708+'TEST RDP'!AD708+'TEST RDP'!AH708+'TEST RDP'!AJ708+'TEST RDP'!AN708+'TEST RDP'!AP708)/12</f>
        <v>0</v>
      </c>
    </row>
    <row r="710" spans="1:13" ht="15.75" customHeight="1" x14ac:dyDescent="0.35">
      <c r="A710" s="623">
        <f>'TEST RDP'!A709</f>
        <v>0</v>
      </c>
      <c r="B710" s="623">
        <f>'TEST RDP'!B709</f>
        <v>0</v>
      </c>
      <c r="C710" s="623">
        <f>'TEST RDP'!C709</f>
        <v>0</v>
      </c>
      <c r="D710" s="624">
        <f>('TEST RDP'!H709+'TEST RDP'!X709)/2</f>
        <v>0</v>
      </c>
      <c r="E710" s="625">
        <f>('TEST RDP'!J709+'TEST RDP'!P709+'TEST RDP'!AF709)/3</f>
        <v>0</v>
      </c>
      <c r="F710" s="625">
        <f>('TEST RDP'!F709+'TEST RDP'!L709+'TEST RDP'!N709+'TEST RDP'!Z709+'TEST RDP'!AH709+'TEST RDP'!AJ709+'TEST RDP'!AL709+'TEST RDP'!AP709)/8</f>
        <v>0</v>
      </c>
      <c r="G710" s="625">
        <f>('TEST RDP'!R709+'TEST RDP'!T709+'TEST RDP'!V709+'TEST RDP'!AB709+'TEST RDP'!AD709+'TEST RDP'!AN709)/6</f>
        <v>0</v>
      </c>
      <c r="H710" s="625">
        <f>('TEST RDP'!AH709+'TEST RDP'!AJ709+'TEST RDP'!AL709+'TEST RDP'!AN709+'TEST RDP'!AP709)/5</f>
        <v>0</v>
      </c>
      <c r="I710" s="625">
        <f>('TEST RDP'!Z709+'TEST RDP'!AH709+'TEST RDP'!AL709)/3</f>
        <v>0</v>
      </c>
      <c r="J710" s="626">
        <f>('TEST RDP'!H709+'TEST RDP'!R709+'TEST RDP'!AD709+'TEST RDP'!AP709)/4</f>
        <v>0</v>
      </c>
      <c r="K710" s="632">
        <f>('TEST RDP'!H709+'TEST RDP'!J709+'TEST RDP'!P709+'TEST RDP'!T709+'TEST RDP'!V709+'TEST RDP'!X709+'TEST RDP'!AF709+'TEST RDP'!AJ709+'TEST RDP'!AN709+'TEST RDP'!AP709)/10</f>
        <v>0</v>
      </c>
      <c r="L710" s="624">
        <f>('TEST RDP'!F709+'TEST RDP'!J709+'TEST RDP'!P709+'TEST RDP'!X709+'TEST RDP'!Z709+'TEST RDP'!AF709+'TEST RDP'!AL709)/7</f>
        <v>0</v>
      </c>
      <c r="M710" s="626">
        <f>('TEST RDP'!H709+'TEST RDP'!L709+'TEST RDP'!N709+'TEST RDP'!R709+'TEST RDP'!T709+'TEST RDP'!V709+'TEST RDP'!AB709+'TEST RDP'!AD709+'TEST RDP'!AH709+'TEST RDP'!AJ709+'TEST RDP'!AN709+'TEST RDP'!AP709)/12</f>
        <v>0</v>
      </c>
    </row>
    <row r="711" spans="1:13" ht="15.75" customHeight="1" x14ac:dyDescent="0.35">
      <c r="A711" s="623">
        <f>'TEST RDP'!A710</f>
        <v>0</v>
      </c>
      <c r="B711" s="623">
        <f>'TEST RDP'!B710</f>
        <v>0</v>
      </c>
      <c r="C711" s="623">
        <f>'TEST RDP'!C710</f>
        <v>0</v>
      </c>
      <c r="D711" s="624">
        <f>('TEST RDP'!H710+'TEST RDP'!X710)/2</f>
        <v>0</v>
      </c>
      <c r="E711" s="625">
        <f>('TEST RDP'!J710+'TEST RDP'!P710+'TEST RDP'!AF710)/3</f>
        <v>0</v>
      </c>
      <c r="F711" s="625">
        <f>('TEST RDP'!F710+'TEST RDP'!L710+'TEST RDP'!N710+'TEST RDP'!Z710+'TEST RDP'!AH710+'TEST RDP'!AJ710+'TEST RDP'!AL710+'TEST RDP'!AP710)/8</f>
        <v>0</v>
      </c>
      <c r="G711" s="625">
        <f>('TEST RDP'!R710+'TEST RDP'!T710+'TEST RDP'!V710+'TEST RDP'!AB710+'TEST RDP'!AD710+'TEST RDP'!AN710)/6</f>
        <v>0</v>
      </c>
      <c r="H711" s="625">
        <f>('TEST RDP'!AH710+'TEST RDP'!AJ710+'TEST RDP'!AL710+'TEST RDP'!AN710+'TEST RDP'!AP710)/5</f>
        <v>0</v>
      </c>
      <c r="I711" s="625">
        <f>('TEST RDP'!Z710+'TEST RDP'!AH710+'TEST RDP'!AL710)/3</f>
        <v>0</v>
      </c>
      <c r="J711" s="626">
        <f>('TEST RDP'!H710+'TEST RDP'!R710+'TEST RDP'!AD710+'TEST RDP'!AP710)/4</f>
        <v>0</v>
      </c>
      <c r="K711" s="632">
        <f>('TEST RDP'!H710+'TEST RDP'!J710+'TEST RDP'!P710+'TEST RDP'!T710+'TEST RDP'!V710+'TEST RDP'!X710+'TEST RDP'!AF710+'TEST RDP'!AJ710+'TEST RDP'!AN710+'TEST RDP'!AP710)/10</f>
        <v>0</v>
      </c>
      <c r="L711" s="624">
        <f>('TEST RDP'!F710+'TEST RDP'!J710+'TEST RDP'!P710+'TEST RDP'!X710+'TEST RDP'!Z710+'TEST RDP'!AF710+'TEST RDP'!AL710)/7</f>
        <v>0</v>
      </c>
      <c r="M711" s="626">
        <f>('TEST RDP'!H710+'TEST RDP'!L710+'TEST RDP'!N710+'TEST RDP'!R710+'TEST RDP'!T710+'TEST RDP'!V710+'TEST RDP'!AB710+'TEST RDP'!AD710+'TEST RDP'!AH710+'TEST RDP'!AJ710+'TEST RDP'!AN710+'TEST RDP'!AP710)/12</f>
        <v>0</v>
      </c>
    </row>
    <row r="712" spans="1:13" ht="15.75" customHeight="1" x14ac:dyDescent="0.35">
      <c r="A712" s="623">
        <f>'TEST RDP'!A711</f>
        <v>0</v>
      </c>
      <c r="B712" s="623">
        <f>'TEST RDP'!B711</f>
        <v>0</v>
      </c>
      <c r="C712" s="623">
        <f>'TEST RDP'!C711</f>
        <v>0</v>
      </c>
      <c r="D712" s="624">
        <f>('TEST RDP'!H711+'TEST RDP'!X711)/2</f>
        <v>0</v>
      </c>
      <c r="E712" s="625">
        <f>('TEST RDP'!J711+'TEST RDP'!P711+'TEST RDP'!AF711)/3</f>
        <v>0</v>
      </c>
      <c r="F712" s="625">
        <f>('TEST RDP'!F711+'TEST RDP'!L711+'TEST RDP'!N711+'TEST RDP'!Z711+'TEST RDP'!AH711+'TEST RDP'!AJ711+'TEST RDP'!AL711+'TEST RDP'!AP711)/8</f>
        <v>0</v>
      </c>
      <c r="G712" s="625">
        <f>('TEST RDP'!R711+'TEST RDP'!T711+'TEST RDP'!V711+'TEST RDP'!AB711+'TEST RDP'!AD711+'TEST RDP'!AN711)/6</f>
        <v>0</v>
      </c>
      <c r="H712" s="625">
        <f>('TEST RDP'!AH711+'TEST RDP'!AJ711+'TEST RDP'!AL711+'TEST RDP'!AN711+'TEST RDP'!AP711)/5</f>
        <v>0</v>
      </c>
      <c r="I712" s="625">
        <f>('TEST RDP'!Z711+'TEST RDP'!AH711+'TEST RDP'!AL711)/3</f>
        <v>0</v>
      </c>
      <c r="J712" s="626">
        <f>('TEST RDP'!H711+'TEST RDP'!R711+'TEST RDP'!AD711+'TEST RDP'!AP711)/4</f>
        <v>0</v>
      </c>
      <c r="K712" s="632">
        <f>('TEST RDP'!H711+'TEST RDP'!J711+'TEST RDP'!P711+'TEST RDP'!T711+'TEST RDP'!V711+'TEST RDP'!X711+'TEST RDP'!AF711+'TEST RDP'!AJ711+'TEST RDP'!AN711+'TEST RDP'!AP711)/10</f>
        <v>0</v>
      </c>
      <c r="L712" s="624">
        <f>('TEST RDP'!F711+'TEST RDP'!J711+'TEST RDP'!P711+'TEST RDP'!X711+'TEST RDP'!Z711+'TEST RDP'!AF711+'TEST RDP'!AL711)/7</f>
        <v>0</v>
      </c>
      <c r="M712" s="626">
        <f>('TEST RDP'!H711+'TEST RDP'!L711+'TEST RDP'!N711+'TEST RDP'!R711+'TEST RDP'!T711+'TEST RDP'!V711+'TEST RDP'!AB711+'TEST RDP'!AD711+'TEST RDP'!AH711+'TEST RDP'!AJ711+'TEST RDP'!AN711+'TEST RDP'!AP711)/12</f>
        <v>0</v>
      </c>
    </row>
    <row r="713" spans="1:13" ht="15.75" customHeight="1" x14ac:dyDescent="0.35">
      <c r="A713" s="623">
        <f>'TEST RDP'!A712</f>
        <v>0</v>
      </c>
      <c r="B713" s="623">
        <f>'TEST RDP'!B712</f>
        <v>0</v>
      </c>
      <c r="C713" s="623">
        <f>'TEST RDP'!C712</f>
        <v>0</v>
      </c>
      <c r="D713" s="624">
        <f>('TEST RDP'!H712+'TEST RDP'!X712)/2</f>
        <v>0</v>
      </c>
      <c r="E713" s="625">
        <f>('TEST RDP'!J712+'TEST RDP'!P712+'TEST RDP'!AF712)/3</f>
        <v>0</v>
      </c>
      <c r="F713" s="625">
        <f>('TEST RDP'!F712+'TEST RDP'!L712+'TEST RDP'!N712+'TEST RDP'!Z712+'TEST RDP'!AH712+'TEST RDP'!AJ712+'TEST RDP'!AL712+'TEST RDP'!AP712)/8</f>
        <v>0</v>
      </c>
      <c r="G713" s="625">
        <f>('TEST RDP'!R712+'TEST RDP'!T712+'TEST RDP'!V712+'TEST RDP'!AB712+'TEST RDP'!AD712+'TEST RDP'!AN712)/6</f>
        <v>0</v>
      </c>
      <c r="H713" s="625">
        <f>('TEST RDP'!AH712+'TEST RDP'!AJ712+'TEST RDP'!AL712+'TEST RDP'!AN712+'TEST RDP'!AP712)/5</f>
        <v>0</v>
      </c>
      <c r="I713" s="625">
        <f>('TEST RDP'!Z712+'TEST RDP'!AH712+'TEST RDP'!AL712)/3</f>
        <v>0</v>
      </c>
      <c r="J713" s="626">
        <f>('TEST RDP'!H712+'TEST RDP'!R712+'TEST RDP'!AD712+'TEST RDP'!AP712)/4</f>
        <v>0</v>
      </c>
      <c r="K713" s="632">
        <f>('TEST RDP'!H712+'TEST RDP'!J712+'TEST RDP'!P712+'TEST RDP'!T712+'TEST RDP'!V712+'TEST RDP'!X712+'TEST RDP'!AF712+'TEST RDP'!AJ712+'TEST RDP'!AN712+'TEST RDP'!AP712)/10</f>
        <v>0</v>
      </c>
      <c r="L713" s="624">
        <f>('TEST RDP'!F712+'TEST RDP'!J712+'TEST RDP'!P712+'TEST RDP'!X712+'TEST RDP'!Z712+'TEST RDP'!AF712+'TEST RDP'!AL712)/7</f>
        <v>0</v>
      </c>
      <c r="M713" s="626">
        <f>('TEST RDP'!H712+'TEST RDP'!L712+'TEST RDP'!N712+'TEST RDP'!R712+'TEST RDP'!T712+'TEST RDP'!V712+'TEST RDP'!AB712+'TEST RDP'!AD712+'TEST RDP'!AH712+'TEST RDP'!AJ712+'TEST RDP'!AN712+'TEST RDP'!AP712)/12</f>
        <v>0</v>
      </c>
    </row>
    <row r="714" spans="1:13" ht="15.75" customHeight="1" x14ac:dyDescent="0.35">
      <c r="A714" s="623">
        <f>'TEST RDP'!A713</f>
        <v>0</v>
      </c>
      <c r="B714" s="623">
        <f>'TEST RDP'!B713</f>
        <v>0</v>
      </c>
      <c r="C714" s="623">
        <f>'TEST RDP'!C713</f>
        <v>0</v>
      </c>
      <c r="D714" s="624">
        <f>('TEST RDP'!H713+'TEST RDP'!X713)/2</f>
        <v>0</v>
      </c>
      <c r="E714" s="625">
        <f>('TEST RDP'!J713+'TEST RDP'!P713+'TEST RDP'!AF713)/3</f>
        <v>0</v>
      </c>
      <c r="F714" s="625">
        <f>('TEST RDP'!F713+'TEST RDP'!L713+'TEST RDP'!N713+'TEST RDP'!Z713+'TEST RDP'!AH713+'TEST RDP'!AJ713+'TEST RDP'!AL713+'TEST RDP'!AP713)/8</f>
        <v>0</v>
      </c>
      <c r="G714" s="625">
        <f>('TEST RDP'!R713+'TEST RDP'!T713+'TEST RDP'!V713+'TEST RDP'!AB713+'TEST RDP'!AD713+'TEST RDP'!AN713)/6</f>
        <v>0</v>
      </c>
      <c r="H714" s="625">
        <f>('TEST RDP'!AH713+'TEST RDP'!AJ713+'TEST RDP'!AL713+'TEST RDP'!AN713+'TEST RDP'!AP713)/5</f>
        <v>0</v>
      </c>
      <c r="I714" s="625">
        <f>('TEST RDP'!Z713+'TEST RDP'!AH713+'TEST RDP'!AL713)/3</f>
        <v>0</v>
      </c>
      <c r="J714" s="626">
        <f>('TEST RDP'!H713+'TEST RDP'!R713+'TEST RDP'!AD713+'TEST RDP'!AP713)/4</f>
        <v>0</v>
      </c>
      <c r="K714" s="632">
        <f>('TEST RDP'!H713+'TEST RDP'!J713+'TEST RDP'!P713+'TEST RDP'!T713+'TEST RDP'!V713+'TEST RDP'!X713+'TEST RDP'!AF713+'TEST RDP'!AJ713+'TEST RDP'!AN713+'TEST RDP'!AP713)/10</f>
        <v>0</v>
      </c>
      <c r="L714" s="624">
        <f>('TEST RDP'!F713+'TEST RDP'!J713+'TEST RDP'!P713+'TEST RDP'!X713+'TEST RDP'!Z713+'TEST RDP'!AF713+'TEST RDP'!AL713)/7</f>
        <v>0</v>
      </c>
      <c r="M714" s="626">
        <f>('TEST RDP'!H713+'TEST RDP'!L713+'TEST RDP'!N713+'TEST RDP'!R713+'TEST RDP'!T713+'TEST RDP'!V713+'TEST RDP'!AB713+'TEST RDP'!AD713+'TEST RDP'!AH713+'TEST RDP'!AJ713+'TEST RDP'!AN713+'TEST RDP'!AP713)/12</f>
        <v>0</v>
      </c>
    </row>
    <row r="715" spans="1:13" ht="15.75" customHeight="1" x14ac:dyDescent="0.35">
      <c r="A715" s="623">
        <f>'TEST RDP'!A714</f>
        <v>0</v>
      </c>
      <c r="B715" s="623">
        <f>'TEST RDP'!B714</f>
        <v>0</v>
      </c>
      <c r="C715" s="623">
        <f>'TEST RDP'!C714</f>
        <v>0</v>
      </c>
      <c r="D715" s="624">
        <f>('TEST RDP'!H714+'TEST RDP'!X714)/2</f>
        <v>0</v>
      </c>
      <c r="E715" s="625">
        <f>('TEST RDP'!J714+'TEST RDP'!P714+'TEST RDP'!AF714)/3</f>
        <v>0</v>
      </c>
      <c r="F715" s="625">
        <f>('TEST RDP'!F714+'TEST RDP'!L714+'TEST RDP'!N714+'TEST RDP'!Z714+'TEST RDP'!AH714+'TEST RDP'!AJ714+'TEST RDP'!AL714+'TEST RDP'!AP714)/8</f>
        <v>0</v>
      </c>
      <c r="G715" s="625">
        <f>('TEST RDP'!R714+'TEST RDP'!T714+'TEST RDP'!V714+'TEST RDP'!AB714+'TEST RDP'!AD714+'TEST RDP'!AN714)/6</f>
        <v>0</v>
      </c>
      <c r="H715" s="625">
        <f>('TEST RDP'!AH714+'TEST RDP'!AJ714+'TEST RDP'!AL714+'TEST RDP'!AN714+'TEST RDP'!AP714)/5</f>
        <v>0</v>
      </c>
      <c r="I715" s="625">
        <f>('TEST RDP'!Z714+'TEST RDP'!AH714+'TEST RDP'!AL714)/3</f>
        <v>0</v>
      </c>
      <c r="J715" s="626">
        <f>('TEST RDP'!H714+'TEST RDP'!R714+'TEST RDP'!AD714+'TEST RDP'!AP714)/4</f>
        <v>0</v>
      </c>
      <c r="K715" s="632">
        <f>('TEST RDP'!H714+'TEST RDP'!J714+'TEST RDP'!P714+'TEST RDP'!T714+'TEST RDP'!V714+'TEST RDP'!X714+'TEST RDP'!AF714+'TEST RDP'!AJ714+'TEST RDP'!AN714+'TEST RDP'!AP714)/10</f>
        <v>0</v>
      </c>
      <c r="L715" s="624">
        <f>('TEST RDP'!F714+'TEST RDP'!J714+'TEST RDP'!P714+'TEST RDP'!X714+'TEST RDP'!Z714+'TEST RDP'!AF714+'TEST RDP'!AL714)/7</f>
        <v>0</v>
      </c>
      <c r="M715" s="626">
        <f>('TEST RDP'!H714+'TEST RDP'!L714+'TEST RDP'!N714+'TEST RDP'!R714+'TEST RDP'!T714+'TEST RDP'!V714+'TEST RDP'!AB714+'TEST RDP'!AD714+'TEST RDP'!AH714+'TEST RDP'!AJ714+'TEST RDP'!AN714+'TEST RDP'!AP714)/12</f>
        <v>0</v>
      </c>
    </row>
    <row r="716" spans="1:13" ht="15.75" customHeight="1" x14ac:dyDescent="0.35">
      <c r="A716" s="623">
        <f>'TEST RDP'!A715</f>
        <v>0</v>
      </c>
      <c r="B716" s="623">
        <f>'TEST RDP'!B715</f>
        <v>0</v>
      </c>
      <c r="C716" s="623">
        <f>'TEST RDP'!C715</f>
        <v>0</v>
      </c>
      <c r="D716" s="624">
        <f>('TEST RDP'!H715+'TEST RDP'!X715)/2</f>
        <v>0</v>
      </c>
      <c r="E716" s="625">
        <f>('TEST RDP'!J715+'TEST RDP'!P715+'TEST RDP'!AF715)/3</f>
        <v>0</v>
      </c>
      <c r="F716" s="625">
        <f>('TEST RDP'!F715+'TEST RDP'!L715+'TEST RDP'!N715+'TEST RDP'!Z715+'TEST RDP'!AH715+'TEST RDP'!AJ715+'TEST RDP'!AL715+'TEST RDP'!AP715)/8</f>
        <v>0</v>
      </c>
      <c r="G716" s="625">
        <f>('TEST RDP'!R715+'TEST RDP'!T715+'TEST RDP'!V715+'TEST RDP'!AB715+'TEST RDP'!AD715+'TEST RDP'!AN715)/6</f>
        <v>0</v>
      </c>
      <c r="H716" s="625">
        <f>('TEST RDP'!AH715+'TEST RDP'!AJ715+'TEST RDP'!AL715+'TEST RDP'!AN715+'TEST RDP'!AP715)/5</f>
        <v>0</v>
      </c>
      <c r="I716" s="625">
        <f>('TEST RDP'!Z715+'TEST RDP'!AH715+'TEST RDP'!AL715)/3</f>
        <v>0</v>
      </c>
      <c r="J716" s="626">
        <f>('TEST RDP'!H715+'TEST RDP'!R715+'TEST RDP'!AD715+'TEST RDP'!AP715)/4</f>
        <v>0</v>
      </c>
      <c r="K716" s="632">
        <f>('TEST RDP'!H715+'TEST RDP'!J715+'TEST RDP'!P715+'TEST RDP'!T715+'TEST RDP'!V715+'TEST RDP'!X715+'TEST RDP'!AF715+'TEST RDP'!AJ715+'TEST RDP'!AN715+'TEST RDP'!AP715)/10</f>
        <v>0</v>
      </c>
      <c r="L716" s="624">
        <f>('TEST RDP'!F715+'TEST RDP'!J715+'TEST RDP'!P715+'TEST RDP'!X715+'TEST RDP'!Z715+'TEST RDP'!AF715+'TEST RDP'!AL715)/7</f>
        <v>0</v>
      </c>
      <c r="M716" s="626">
        <f>('TEST RDP'!H715+'TEST RDP'!L715+'TEST RDP'!N715+'TEST RDP'!R715+'TEST RDP'!T715+'TEST RDP'!V715+'TEST RDP'!AB715+'TEST RDP'!AD715+'TEST RDP'!AH715+'TEST RDP'!AJ715+'TEST RDP'!AN715+'TEST RDP'!AP715)/12</f>
        <v>0</v>
      </c>
    </row>
    <row r="717" spans="1:13" ht="15.75" customHeight="1" x14ac:dyDescent="0.35">
      <c r="A717" s="623">
        <f>'TEST RDP'!A716</f>
        <v>0</v>
      </c>
      <c r="B717" s="623">
        <f>'TEST RDP'!B716</f>
        <v>0</v>
      </c>
      <c r="C717" s="623">
        <f>'TEST RDP'!C716</f>
        <v>0</v>
      </c>
      <c r="D717" s="624">
        <f>('TEST RDP'!H716+'TEST RDP'!X716)/2</f>
        <v>0</v>
      </c>
      <c r="E717" s="625">
        <f>('TEST RDP'!J716+'TEST RDP'!P716+'TEST RDP'!AF716)/3</f>
        <v>0</v>
      </c>
      <c r="F717" s="625">
        <f>('TEST RDP'!F716+'TEST RDP'!L716+'TEST RDP'!N716+'TEST RDP'!Z716+'TEST RDP'!AH716+'TEST RDP'!AJ716+'TEST RDP'!AL716+'TEST RDP'!AP716)/8</f>
        <v>0</v>
      </c>
      <c r="G717" s="625">
        <f>('TEST RDP'!R716+'TEST RDP'!T716+'TEST RDP'!V716+'TEST RDP'!AB716+'TEST RDP'!AD716+'TEST RDP'!AN716)/6</f>
        <v>0</v>
      </c>
      <c r="H717" s="625">
        <f>('TEST RDP'!AH716+'TEST RDP'!AJ716+'TEST RDP'!AL716+'TEST RDP'!AN716+'TEST RDP'!AP716)/5</f>
        <v>0</v>
      </c>
      <c r="I717" s="625">
        <f>('TEST RDP'!Z716+'TEST RDP'!AH716+'TEST RDP'!AL716)/3</f>
        <v>0</v>
      </c>
      <c r="J717" s="626">
        <f>('TEST RDP'!H716+'TEST RDP'!R716+'TEST RDP'!AD716+'TEST RDP'!AP716)/4</f>
        <v>0</v>
      </c>
      <c r="K717" s="632">
        <f>('TEST RDP'!H716+'TEST RDP'!J716+'TEST RDP'!P716+'TEST RDP'!T716+'TEST RDP'!V716+'TEST RDP'!X716+'TEST RDP'!AF716+'TEST RDP'!AJ716+'TEST RDP'!AN716+'TEST RDP'!AP716)/10</f>
        <v>0</v>
      </c>
      <c r="L717" s="624">
        <f>('TEST RDP'!F716+'TEST RDP'!J716+'TEST RDP'!P716+'TEST RDP'!X716+'TEST RDP'!Z716+'TEST RDP'!AF716+'TEST RDP'!AL716)/7</f>
        <v>0</v>
      </c>
      <c r="M717" s="626">
        <f>('TEST RDP'!H716+'TEST RDP'!L716+'TEST RDP'!N716+'TEST RDP'!R716+'TEST RDP'!T716+'TEST RDP'!V716+'TEST RDP'!AB716+'TEST RDP'!AD716+'TEST RDP'!AH716+'TEST RDP'!AJ716+'TEST RDP'!AN716+'TEST RDP'!AP716)/12</f>
        <v>0</v>
      </c>
    </row>
    <row r="718" spans="1:13" ht="15.75" customHeight="1" x14ac:dyDescent="0.35">
      <c r="A718" s="623">
        <f>'TEST RDP'!A717</f>
        <v>0</v>
      </c>
      <c r="B718" s="623">
        <f>'TEST RDP'!B717</f>
        <v>0</v>
      </c>
      <c r="C718" s="623">
        <f>'TEST RDP'!C717</f>
        <v>0</v>
      </c>
      <c r="D718" s="624">
        <f>('TEST RDP'!H717+'TEST RDP'!X717)/2</f>
        <v>0</v>
      </c>
      <c r="E718" s="625">
        <f>('TEST RDP'!J717+'TEST RDP'!P717+'TEST RDP'!AF717)/3</f>
        <v>0</v>
      </c>
      <c r="F718" s="625">
        <f>('TEST RDP'!F717+'TEST RDP'!L717+'TEST RDP'!N717+'TEST RDP'!Z717+'TEST RDP'!AH717+'TEST RDP'!AJ717+'TEST RDP'!AL717+'TEST RDP'!AP717)/8</f>
        <v>0</v>
      </c>
      <c r="G718" s="625">
        <f>('TEST RDP'!R717+'TEST RDP'!T717+'TEST RDP'!V717+'TEST RDP'!AB717+'TEST RDP'!AD717+'TEST RDP'!AN717)/6</f>
        <v>0</v>
      </c>
      <c r="H718" s="625">
        <f>('TEST RDP'!AH717+'TEST RDP'!AJ717+'TEST RDP'!AL717+'TEST RDP'!AN717+'TEST RDP'!AP717)/5</f>
        <v>0</v>
      </c>
      <c r="I718" s="625">
        <f>('TEST RDP'!Z717+'TEST RDP'!AH717+'TEST RDP'!AL717)/3</f>
        <v>0</v>
      </c>
      <c r="J718" s="626">
        <f>('TEST RDP'!H717+'TEST RDP'!R717+'TEST RDP'!AD717+'TEST RDP'!AP717)/4</f>
        <v>0</v>
      </c>
      <c r="K718" s="632">
        <f>('TEST RDP'!H717+'TEST RDP'!J717+'TEST RDP'!P717+'TEST RDP'!T717+'TEST RDP'!V717+'TEST RDP'!X717+'TEST RDP'!AF717+'TEST RDP'!AJ717+'TEST RDP'!AN717+'TEST RDP'!AP717)/10</f>
        <v>0</v>
      </c>
      <c r="L718" s="624">
        <f>('TEST RDP'!F717+'TEST RDP'!J717+'TEST RDP'!P717+'TEST RDP'!X717+'TEST RDP'!Z717+'TEST RDP'!AF717+'TEST RDP'!AL717)/7</f>
        <v>0</v>
      </c>
      <c r="M718" s="626">
        <f>('TEST RDP'!H717+'TEST RDP'!L717+'TEST RDP'!N717+'TEST RDP'!R717+'TEST RDP'!T717+'TEST RDP'!V717+'TEST RDP'!AB717+'TEST RDP'!AD717+'TEST RDP'!AH717+'TEST RDP'!AJ717+'TEST RDP'!AN717+'TEST RDP'!AP717)/12</f>
        <v>0</v>
      </c>
    </row>
    <row r="719" spans="1:13" ht="15.75" customHeight="1" x14ac:dyDescent="0.35">
      <c r="A719" s="623">
        <f>'TEST RDP'!A718</f>
        <v>0</v>
      </c>
      <c r="B719" s="623">
        <f>'TEST RDP'!B718</f>
        <v>0</v>
      </c>
      <c r="C719" s="623">
        <f>'TEST RDP'!C718</f>
        <v>0</v>
      </c>
      <c r="D719" s="624">
        <f>('TEST RDP'!H718+'TEST RDP'!X718)/2</f>
        <v>0</v>
      </c>
      <c r="E719" s="625">
        <f>('TEST RDP'!J718+'TEST RDP'!P718+'TEST RDP'!AF718)/3</f>
        <v>0</v>
      </c>
      <c r="F719" s="625">
        <f>('TEST RDP'!F718+'TEST RDP'!L718+'TEST RDP'!N718+'TEST RDP'!Z718+'TEST RDP'!AH718+'TEST RDP'!AJ718+'TEST RDP'!AL718+'TEST RDP'!AP718)/8</f>
        <v>0</v>
      </c>
      <c r="G719" s="625">
        <f>('TEST RDP'!R718+'TEST RDP'!T718+'TEST RDP'!V718+'TEST RDP'!AB718+'TEST RDP'!AD718+'TEST RDP'!AN718)/6</f>
        <v>0</v>
      </c>
      <c r="H719" s="625">
        <f>('TEST RDP'!AH718+'TEST RDP'!AJ718+'TEST RDP'!AL718+'TEST RDP'!AN718+'TEST RDP'!AP718)/5</f>
        <v>0</v>
      </c>
      <c r="I719" s="625">
        <f>('TEST RDP'!Z718+'TEST RDP'!AH718+'TEST RDP'!AL718)/3</f>
        <v>0</v>
      </c>
      <c r="J719" s="626">
        <f>('TEST RDP'!H718+'TEST RDP'!R718+'TEST RDP'!AD718+'TEST RDP'!AP718)/4</f>
        <v>0</v>
      </c>
      <c r="K719" s="632">
        <f>('TEST RDP'!H718+'TEST RDP'!J718+'TEST RDP'!P718+'TEST RDP'!T718+'TEST RDP'!V718+'TEST RDP'!X718+'TEST RDP'!AF718+'TEST RDP'!AJ718+'TEST RDP'!AN718+'TEST RDP'!AP718)/10</f>
        <v>0</v>
      </c>
      <c r="L719" s="624">
        <f>('TEST RDP'!F718+'TEST RDP'!J718+'TEST RDP'!P718+'TEST RDP'!X718+'TEST RDP'!Z718+'TEST RDP'!AF718+'TEST RDP'!AL718)/7</f>
        <v>0</v>
      </c>
      <c r="M719" s="626">
        <f>('TEST RDP'!H718+'TEST RDP'!L718+'TEST RDP'!N718+'TEST RDP'!R718+'TEST RDP'!T718+'TEST RDP'!V718+'TEST RDP'!AB718+'TEST RDP'!AD718+'TEST RDP'!AH718+'TEST RDP'!AJ718+'TEST RDP'!AN718+'TEST RDP'!AP718)/12</f>
        <v>0</v>
      </c>
    </row>
    <row r="720" spans="1:13" ht="15.75" customHeight="1" x14ac:dyDescent="0.35">
      <c r="A720" s="623">
        <f>'TEST RDP'!A719</f>
        <v>0</v>
      </c>
      <c r="B720" s="623">
        <f>'TEST RDP'!B719</f>
        <v>0</v>
      </c>
      <c r="C720" s="623">
        <f>'TEST RDP'!C719</f>
        <v>0</v>
      </c>
      <c r="D720" s="624">
        <f>('TEST RDP'!H719+'TEST RDP'!X719)/2</f>
        <v>0</v>
      </c>
      <c r="E720" s="625">
        <f>('TEST RDP'!J719+'TEST RDP'!P719+'TEST RDP'!AF719)/3</f>
        <v>0</v>
      </c>
      <c r="F720" s="625">
        <f>('TEST RDP'!F719+'TEST RDP'!L719+'TEST RDP'!N719+'TEST RDP'!Z719+'TEST RDP'!AH719+'TEST RDP'!AJ719+'TEST RDP'!AL719+'TEST RDP'!AP719)/8</f>
        <v>0</v>
      </c>
      <c r="G720" s="625">
        <f>('TEST RDP'!R719+'TEST RDP'!T719+'TEST RDP'!V719+'TEST RDP'!AB719+'TEST RDP'!AD719+'TEST RDP'!AN719)/6</f>
        <v>0</v>
      </c>
      <c r="H720" s="625">
        <f>('TEST RDP'!AH719+'TEST RDP'!AJ719+'TEST RDP'!AL719+'TEST RDP'!AN719+'TEST RDP'!AP719)/5</f>
        <v>0</v>
      </c>
      <c r="I720" s="625">
        <f>('TEST RDP'!Z719+'TEST RDP'!AH719+'TEST RDP'!AL719)/3</f>
        <v>0</v>
      </c>
      <c r="J720" s="626">
        <f>('TEST RDP'!H719+'TEST RDP'!R719+'TEST RDP'!AD719+'TEST RDP'!AP719)/4</f>
        <v>0</v>
      </c>
      <c r="K720" s="632">
        <f>('TEST RDP'!H719+'TEST RDP'!J719+'TEST RDP'!P719+'TEST RDP'!T719+'TEST RDP'!V719+'TEST RDP'!X719+'TEST RDP'!AF719+'TEST RDP'!AJ719+'TEST RDP'!AN719+'TEST RDP'!AP719)/10</f>
        <v>0</v>
      </c>
      <c r="L720" s="624">
        <f>('TEST RDP'!F719+'TEST RDP'!J719+'TEST RDP'!P719+'TEST RDP'!X719+'TEST RDP'!Z719+'TEST RDP'!AF719+'TEST RDP'!AL719)/7</f>
        <v>0</v>
      </c>
      <c r="M720" s="626">
        <f>('TEST RDP'!H719+'TEST RDP'!L719+'TEST RDP'!N719+'TEST RDP'!R719+'TEST RDP'!T719+'TEST RDP'!V719+'TEST RDP'!AB719+'TEST RDP'!AD719+'TEST RDP'!AH719+'TEST RDP'!AJ719+'TEST RDP'!AN719+'TEST RDP'!AP719)/12</f>
        <v>0</v>
      </c>
    </row>
    <row r="721" spans="1:13" ht="15.75" customHeight="1" x14ac:dyDescent="0.35">
      <c r="A721" s="623">
        <f>'TEST RDP'!A720</f>
        <v>0</v>
      </c>
      <c r="B721" s="623">
        <f>'TEST RDP'!B720</f>
        <v>0</v>
      </c>
      <c r="C721" s="623">
        <f>'TEST RDP'!C720</f>
        <v>0</v>
      </c>
      <c r="D721" s="624">
        <f>('TEST RDP'!H720+'TEST RDP'!X720)/2</f>
        <v>0</v>
      </c>
      <c r="E721" s="625">
        <f>('TEST RDP'!J720+'TEST RDP'!P720+'TEST RDP'!AF720)/3</f>
        <v>0</v>
      </c>
      <c r="F721" s="625">
        <f>('TEST RDP'!F720+'TEST RDP'!L720+'TEST RDP'!N720+'TEST RDP'!Z720+'TEST RDP'!AH720+'TEST RDP'!AJ720+'TEST RDP'!AL720+'TEST RDP'!AP720)/8</f>
        <v>0</v>
      </c>
      <c r="G721" s="625">
        <f>('TEST RDP'!R720+'TEST RDP'!T720+'TEST RDP'!V720+'TEST RDP'!AB720+'TEST RDP'!AD720+'TEST RDP'!AN720)/6</f>
        <v>0</v>
      </c>
      <c r="H721" s="625">
        <f>('TEST RDP'!AH720+'TEST RDP'!AJ720+'TEST RDP'!AL720+'TEST RDP'!AN720+'TEST RDP'!AP720)/5</f>
        <v>0</v>
      </c>
      <c r="I721" s="625">
        <f>('TEST RDP'!Z720+'TEST RDP'!AH720+'TEST RDP'!AL720)/3</f>
        <v>0</v>
      </c>
      <c r="J721" s="626">
        <f>('TEST RDP'!H720+'TEST RDP'!R720+'TEST RDP'!AD720+'TEST RDP'!AP720)/4</f>
        <v>0</v>
      </c>
      <c r="K721" s="632">
        <f>('TEST RDP'!H720+'TEST RDP'!J720+'TEST RDP'!P720+'TEST RDP'!T720+'TEST RDP'!V720+'TEST RDP'!X720+'TEST RDP'!AF720+'TEST RDP'!AJ720+'TEST RDP'!AN720+'TEST RDP'!AP720)/10</f>
        <v>0</v>
      </c>
      <c r="L721" s="624">
        <f>('TEST RDP'!F720+'TEST RDP'!J720+'TEST RDP'!P720+'TEST RDP'!X720+'TEST RDP'!Z720+'TEST RDP'!AF720+'TEST RDP'!AL720)/7</f>
        <v>0</v>
      </c>
      <c r="M721" s="626">
        <f>('TEST RDP'!H720+'TEST RDP'!L720+'TEST RDP'!N720+'TEST RDP'!R720+'TEST RDP'!T720+'TEST RDP'!V720+'TEST RDP'!AB720+'TEST RDP'!AD720+'TEST RDP'!AH720+'TEST RDP'!AJ720+'TEST RDP'!AN720+'TEST RDP'!AP720)/12</f>
        <v>0</v>
      </c>
    </row>
    <row r="722" spans="1:13" ht="15.75" customHeight="1" x14ac:dyDescent="0.35">
      <c r="A722" s="623">
        <f>'TEST RDP'!A721</f>
        <v>0</v>
      </c>
      <c r="B722" s="623">
        <f>'TEST RDP'!B721</f>
        <v>0</v>
      </c>
      <c r="C722" s="623">
        <f>'TEST RDP'!C721</f>
        <v>0</v>
      </c>
      <c r="D722" s="624">
        <f>('TEST RDP'!H721+'TEST RDP'!X721)/2</f>
        <v>0</v>
      </c>
      <c r="E722" s="625">
        <f>('TEST RDP'!J721+'TEST RDP'!P721+'TEST RDP'!AF721)/3</f>
        <v>0</v>
      </c>
      <c r="F722" s="625">
        <f>('TEST RDP'!F721+'TEST RDP'!L721+'TEST RDP'!N721+'TEST RDP'!Z721+'TEST RDP'!AH721+'TEST RDP'!AJ721+'TEST RDP'!AL721+'TEST RDP'!AP721)/8</f>
        <v>0</v>
      </c>
      <c r="G722" s="625">
        <f>('TEST RDP'!R721+'TEST RDP'!T721+'TEST RDP'!V721+'TEST RDP'!AB721+'TEST RDP'!AD721+'TEST RDP'!AN721)/6</f>
        <v>0</v>
      </c>
      <c r="H722" s="625">
        <f>('TEST RDP'!AH721+'TEST RDP'!AJ721+'TEST RDP'!AL721+'TEST RDP'!AN721+'TEST RDP'!AP721)/5</f>
        <v>0</v>
      </c>
      <c r="I722" s="625">
        <f>('TEST RDP'!Z721+'TEST RDP'!AH721+'TEST RDP'!AL721)/3</f>
        <v>0</v>
      </c>
      <c r="J722" s="626">
        <f>('TEST RDP'!H721+'TEST RDP'!R721+'TEST RDP'!AD721+'TEST RDP'!AP721)/4</f>
        <v>0</v>
      </c>
      <c r="K722" s="632">
        <f>('TEST RDP'!H721+'TEST RDP'!J721+'TEST RDP'!P721+'TEST RDP'!T721+'TEST RDP'!V721+'TEST RDP'!X721+'TEST RDP'!AF721+'TEST RDP'!AJ721+'TEST RDP'!AN721+'TEST RDP'!AP721)/10</f>
        <v>0</v>
      </c>
      <c r="L722" s="624">
        <f>('TEST RDP'!F721+'TEST RDP'!J721+'TEST RDP'!P721+'TEST RDP'!X721+'TEST RDP'!Z721+'TEST RDP'!AF721+'TEST RDP'!AL721)/7</f>
        <v>0</v>
      </c>
      <c r="M722" s="626">
        <f>('TEST RDP'!H721+'TEST RDP'!L721+'TEST RDP'!N721+'TEST RDP'!R721+'TEST RDP'!T721+'TEST RDP'!V721+'TEST RDP'!AB721+'TEST RDP'!AD721+'TEST RDP'!AH721+'TEST RDP'!AJ721+'TEST RDP'!AN721+'TEST RDP'!AP721)/12</f>
        <v>0</v>
      </c>
    </row>
    <row r="723" spans="1:13" ht="15.75" customHeight="1" x14ac:dyDescent="0.35">
      <c r="A723" s="623">
        <f>'TEST RDP'!A722</f>
        <v>0</v>
      </c>
      <c r="B723" s="623">
        <f>'TEST RDP'!B722</f>
        <v>0</v>
      </c>
      <c r="C723" s="623">
        <f>'TEST RDP'!C722</f>
        <v>0</v>
      </c>
      <c r="D723" s="624">
        <f>('TEST RDP'!H722+'TEST RDP'!X722)/2</f>
        <v>0</v>
      </c>
      <c r="E723" s="625">
        <f>('TEST RDP'!J722+'TEST RDP'!P722+'TEST RDP'!AF722)/3</f>
        <v>0</v>
      </c>
      <c r="F723" s="625">
        <f>('TEST RDP'!F722+'TEST RDP'!L722+'TEST RDP'!N722+'TEST RDP'!Z722+'TEST RDP'!AH722+'TEST RDP'!AJ722+'TEST RDP'!AL722+'TEST RDP'!AP722)/8</f>
        <v>0</v>
      </c>
      <c r="G723" s="625">
        <f>('TEST RDP'!R722+'TEST RDP'!T722+'TEST RDP'!V722+'TEST RDP'!AB722+'TEST RDP'!AD722+'TEST RDP'!AN722)/6</f>
        <v>0</v>
      </c>
      <c r="H723" s="625">
        <f>('TEST RDP'!AH722+'TEST RDP'!AJ722+'TEST RDP'!AL722+'TEST RDP'!AN722+'TEST RDP'!AP722)/5</f>
        <v>0</v>
      </c>
      <c r="I723" s="625">
        <f>('TEST RDP'!Z722+'TEST RDP'!AH722+'TEST RDP'!AL722)/3</f>
        <v>0</v>
      </c>
      <c r="J723" s="626">
        <f>('TEST RDP'!H722+'TEST RDP'!R722+'TEST RDP'!AD722+'TEST RDP'!AP722)/4</f>
        <v>0</v>
      </c>
      <c r="K723" s="632">
        <f>('TEST RDP'!H722+'TEST RDP'!J722+'TEST RDP'!P722+'TEST RDP'!T722+'TEST RDP'!V722+'TEST RDP'!X722+'TEST RDP'!AF722+'TEST RDP'!AJ722+'TEST RDP'!AN722+'TEST RDP'!AP722)/10</f>
        <v>0</v>
      </c>
      <c r="L723" s="624">
        <f>('TEST RDP'!F722+'TEST RDP'!J722+'TEST RDP'!P722+'TEST RDP'!X722+'TEST RDP'!Z722+'TEST RDP'!AF722+'TEST RDP'!AL722)/7</f>
        <v>0</v>
      </c>
      <c r="M723" s="626">
        <f>('TEST RDP'!H722+'TEST RDP'!L722+'TEST RDP'!N722+'TEST RDP'!R722+'TEST RDP'!T722+'TEST RDP'!V722+'TEST RDP'!AB722+'TEST RDP'!AD722+'TEST RDP'!AH722+'TEST RDP'!AJ722+'TEST RDP'!AN722+'TEST RDP'!AP722)/12</f>
        <v>0</v>
      </c>
    </row>
    <row r="724" spans="1:13" ht="15.75" customHeight="1" x14ac:dyDescent="0.35">
      <c r="A724" s="623">
        <f>'TEST RDP'!A723</f>
        <v>0</v>
      </c>
      <c r="B724" s="623">
        <f>'TEST RDP'!B723</f>
        <v>0</v>
      </c>
      <c r="C724" s="623">
        <f>'TEST RDP'!C723</f>
        <v>0</v>
      </c>
      <c r="D724" s="624">
        <f>('TEST RDP'!H723+'TEST RDP'!X723)/2</f>
        <v>0</v>
      </c>
      <c r="E724" s="625">
        <f>('TEST RDP'!J723+'TEST RDP'!P723+'TEST RDP'!AF723)/3</f>
        <v>0</v>
      </c>
      <c r="F724" s="625">
        <f>('TEST RDP'!F723+'TEST RDP'!L723+'TEST RDP'!N723+'TEST RDP'!Z723+'TEST RDP'!AH723+'TEST RDP'!AJ723+'TEST RDP'!AL723+'TEST RDP'!AP723)/8</f>
        <v>0</v>
      </c>
      <c r="G724" s="625">
        <f>('TEST RDP'!R723+'TEST RDP'!T723+'TEST RDP'!V723+'TEST RDP'!AB723+'TEST RDP'!AD723+'TEST RDP'!AN723)/6</f>
        <v>0</v>
      </c>
      <c r="H724" s="625">
        <f>('TEST RDP'!AH723+'TEST RDP'!AJ723+'TEST RDP'!AL723+'TEST RDP'!AN723+'TEST RDP'!AP723)/5</f>
        <v>0</v>
      </c>
      <c r="I724" s="625">
        <f>('TEST RDP'!Z723+'TEST RDP'!AH723+'TEST RDP'!AL723)/3</f>
        <v>0</v>
      </c>
      <c r="J724" s="626">
        <f>('TEST RDP'!H723+'TEST RDP'!R723+'TEST RDP'!AD723+'TEST RDP'!AP723)/4</f>
        <v>0</v>
      </c>
      <c r="K724" s="632">
        <f>('TEST RDP'!H723+'TEST RDP'!J723+'TEST RDP'!P723+'TEST RDP'!T723+'TEST RDP'!V723+'TEST RDP'!X723+'TEST RDP'!AF723+'TEST RDP'!AJ723+'TEST RDP'!AN723+'TEST RDP'!AP723)/10</f>
        <v>0</v>
      </c>
      <c r="L724" s="624">
        <f>('TEST RDP'!F723+'TEST RDP'!J723+'TEST RDP'!P723+'TEST RDP'!X723+'TEST RDP'!Z723+'TEST RDP'!AF723+'TEST RDP'!AL723)/7</f>
        <v>0</v>
      </c>
      <c r="M724" s="626">
        <f>('TEST RDP'!H723+'TEST RDP'!L723+'TEST RDP'!N723+'TEST RDP'!R723+'TEST RDP'!T723+'TEST RDP'!V723+'TEST RDP'!AB723+'TEST RDP'!AD723+'TEST RDP'!AH723+'TEST RDP'!AJ723+'TEST RDP'!AN723+'TEST RDP'!AP723)/12</f>
        <v>0</v>
      </c>
    </row>
    <row r="725" spans="1:13" ht="15.75" customHeight="1" x14ac:dyDescent="0.35">
      <c r="A725" s="623">
        <f>'TEST RDP'!A724</f>
        <v>0</v>
      </c>
      <c r="B725" s="623">
        <f>'TEST RDP'!B724</f>
        <v>0</v>
      </c>
      <c r="C725" s="623">
        <f>'TEST RDP'!C724</f>
        <v>0</v>
      </c>
      <c r="D725" s="624">
        <f>('TEST RDP'!H724+'TEST RDP'!X724)/2</f>
        <v>0</v>
      </c>
      <c r="E725" s="625">
        <f>('TEST RDP'!J724+'TEST RDP'!P724+'TEST RDP'!AF724)/3</f>
        <v>0</v>
      </c>
      <c r="F725" s="625">
        <f>('TEST RDP'!F724+'TEST RDP'!L724+'TEST RDP'!N724+'TEST RDP'!Z724+'TEST RDP'!AH724+'TEST RDP'!AJ724+'TEST RDP'!AL724+'TEST RDP'!AP724)/8</f>
        <v>0</v>
      </c>
      <c r="G725" s="625">
        <f>('TEST RDP'!R724+'TEST RDP'!T724+'TEST RDP'!V724+'TEST RDP'!AB724+'TEST RDP'!AD724+'TEST RDP'!AN724)/6</f>
        <v>0</v>
      </c>
      <c r="H725" s="625">
        <f>('TEST RDP'!AH724+'TEST RDP'!AJ724+'TEST RDP'!AL724+'TEST RDP'!AN724+'TEST RDP'!AP724)/5</f>
        <v>0</v>
      </c>
      <c r="I725" s="625">
        <f>('TEST RDP'!Z724+'TEST RDP'!AH724+'TEST RDP'!AL724)/3</f>
        <v>0</v>
      </c>
      <c r="J725" s="626">
        <f>('TEST RDP'!H724+'TEST RDP'!R724+'TEST RDP'!AD724+'TEST RDP'!AP724)/4</f>
        <v>0</v>
      </c>
      <c r="K725" s="632">
        <f>('TEST RDP'!H724+'TEST RDP'!J724+'TEST RDP'!P724+'TEST RDP'!T724+'TEST RDP'!V724+'TEST RDP'!X724+'TEST RDP'!AF724+'TEST RDP'!AJ724+'TEST RDP'!AN724+'TEST RDP'!AP724)/10</f>
        <v>0</v>
      </c>
      <c r="L725" s="624">
        <f>('TEST RDP'!F724+'TEST RDP'!J724+'TEST RDP'!P724+'TEST RDP'!X724+'TEST RDP'!Z724+'TEST RDP'!AF724+'TEST RDP'!AL724)/7</f>
        <v>0</v>
      </c>
      <c r="M725" s="626">
        <f>('TEST RDP'!H724+'TEST RDP'!L724+'TEST RDP'!N724+'TEST RDP'!R724+'TEST RDP'!T724+'TEST RDP'!V724+'TEST RDP'!AB724+'TEST RDP'!AD724+'TEST RDP'!AH724+'TEST RDP'!AJ724+'TEST RDP'!AN724+'TEST RDP'!AP724)/12</f>
        <v>0</v>
      </c>
    </row>
    <row r="726" spans="1:13" ht="15.75" customHeight="1" x14ac:dyDescent="0.35">
      <c r="A726" s="623">
        <f>'TEST RDP'!A725</f>
        <v>0</v>
      </c>
      <c r="B726" s="623">
        <f>'TEST RDP'!B725</f>
        <v>0</v>
      </c>
      <c r="C726" s="623">
        <f>'TEST RDP'!C725</f>
        <v>0</v>
      </c>
      <c r="D726" s="624">
        <f>('TEST RDP'!H725+'TEST RDP'!X725)/2</f>
        <v>0</v>
      </c>
      <c r="E726" s="625">
        <f>('TEST RDP'!J725+'TEST RDP'!P725+'TEST RDP'!AF725)/3</f>
        <v>0</v>
      </c>
      <c r="F726" s="625">
        <f>('TEST RDP'!F725+'TEST RDP'!L725+'TEST RDP'!N725+'TEST RDP'!Z725+'TEST RDP'!AH725+'TEST RDP'!AJ725+'TEST RDP'!AL725+'TEST RDP'!AP725)/8</f>
        <v>0</v>
      </c>
      <c r="G726" s="625">
        <f>('TEST RDP'!R725+'TEST RDP'!T725+'TEST RDP'!V725+'TEST RDP'!AB725+'TEST RDP'!AD725+'TEST RDP'!AN725)/6</f>
        <v>0</v>
      </c>
      <c r="H726" s="625">
        <f>('TEST RDP'!AH725+'TEST RDP'!AJ725+'TEST RDP'!AL725+'TEST RDP'!AN725+'TEST RDP'!AP725)/5</f>
        <v>0</v>
      </c>
      <c r="I726" s="625">
        <f>('TEST RDP'!Z725+'TEST RDP'!AH725+'TEST RDP'!AL725)/3</f>
        <v>0</v>
      </c>
      <c r="J726" s="626">
        <f>('TEST RDP'!H725+'TEST RDP'!R725+'TEST RDP'!AD725+'TEST RDP'!AP725)/4</f>
        <v>0</v>
      </c>
      <c r="K726" s="632">
        <f>('TEST RDP'!H725+'TEST RDP'!J725+'TEST RDP'!P725+'TEST RDP'!T725+'TEST RDP'!V725+'TEST RDP'!X725+'TEST RDP'!AF725+'TEST RDP'!AJ725+'TEST RDP'!AN725+'TEST RDP'!AP725)/10</f>
        <v>0</v>
      </c>
      <c r="L726" s="624">
        <f>('TEST RDP'!F725+'TEST RDP'!J725+'TEST RDP'!P725+'TEST RDP'!X725+'TEST RDP'!Z725+'TEST RDP'!AF725+'TEST RDP'!AL725)/7</f>
        <v>0</v>
      </c>
      <c r="M726" s="626">
        <f>('TEST RDP'!H725+'TEST RDP'!L725+'TEST RDP'!N725+'TEST RDP'!R725+'TEST RDP'!T725+'TEST RDP'!V725+'TEST RDP'!AB725+'TEST RDP'!AD725+'TEST RDP'!AH725+'TEST RDP'!AJ725+'TEST RDP'!AN725+'TEST RDP'!AP725)/12</f>
        <v>0</v>
      </c>
    </row>
    <row r="727" spans="1:13" ht="15.75" customHeight="1" x14ac:dyDescent="0.35">
      <c r="A727" s="623">
        <f>'TEST RDP'!A726</f>
        <v>0</v>
      </c>
      <c r="B727" s="623">
        <f>'TEST RDP'!B726</f>
        <v>0</v>
      </c>
      <c r="C727" s="623">
        <f>'TEST RDP'!C726</f>
        <v>0</v>
      </c>
      <c r="D727" s="624">
        <f>('TEST RDP'!H726+'TEST RDP'!X726)/2</f>
        <v>0</v>
      </c>
      <c r="E727" s="625">
        <f>('TEST RDP'!J726+'TEST RDP'!P726+'TEST RDP'!AF726)/3</f>
        <v>0</v>
      </c>
      <c r="F727" s="625">
        <f>('TEST RDP'!F726+'TEST RDP'!L726+'TEST RDP'!N726+'TEST RDP'!Z726+'TEST RDP'!AH726+'TEST RDP'!AJ726+'TEST RDP'!AL726+'TEST RDP'!AP726)/8</f>
        <v>0</v>
      </c>
      <c r="G727" s="625">
        <f>('TEST RDP'!R726+'TEST RDP'!T726+'TEST RDP'!V726+'TEST RDP'!AB726+'TEST RDP'!AD726+'TEST RDP'!AN726)/6</f>
        <v>0</v>
      </c>
      <c r="H727" s="625">
        <f>('TEST RDP'!AH726+'TEST RDP'!AJ726+'TEST RDP'!AL726+'TEST RDP'!AN726+'TEST RDP'!AP726)/5</f>
        <v>0</v>
      </c>
      <c r="I727" s="625">
        <f>('TEST RDP'!Z726+'TEST RDP'!AH726+'TEST RDP'!AL726)/3</f>
        <v>0</v>
      </c>
      <c r="J727" s="626">
        <f>('TEST RDP'!H726+'TEST RDP'!R726+'TEST RDP'!AD726+'TEST RDP'!AP726)/4</f>
        <v>0</v>
      </c>
      <c r="K727" s="632">
        <f>('TEST RDP'!H726+'TEST RDP'!J726+'TEST RDP'!P726+'TEST RDP'!T726+'TEST RDP'!V726+'TEST RDP'!X726+'TEST RDP'!AF726+'TEST RDP'!AJ726+'TEST RDP'!AN726+'TEST RDP'!AP726)/10</f>
        <v>0</v>
      </c>
      <c r="L727" s="624">
        <f>('TEST RDP'!F726+'TEST RDP'!J726+'TEST RDP'!P726+'TEST RDP'!X726+'TEST RDP'!Z726+'TEST RDP'!AF726+'TEST RDP'!AL726)/7</f>
        <v>0</v>
      </c>
      <c r="M727" s="626">
        <f>('TEST RDP'!H726+'TEST RDP'!L726+'TEST RDP'!N726+'TEST RDP'!R726+'TEST RDP'!T726+'TEST RDP'!V726+'TEST RDP'!AB726+'TEST RDP'!AD726+'TEST RDP'!AH726+'TEST RDP'!AJ726+'TEST RDP'!AN726+'TEST RDP'!AP726)/12</f>
        <v>0</v>
      </c>
    </row>
    <row r="728" spans="1:13" ht="15.75" customHeight="1" x14ac:dyDescent="0.35">
      <c r="A728" s="623">
        <f>'TEST RDP'!A727</f>
        <v>0</v>
      </c>
      <c r="B728" s="623">
        <f>'TEST RDP'!B727</f>
        <v>0</v>
      </c>
      <c r="C728" s="623">
        <f>'TEST RDP'!C727</f>
        <v>0</v>
      </c>
      <c r="D728" s="624">
        <f>('TEST RDP'!H727+'TEST RDP'!X727)/2</f>
        <v>0</v>
      </c>
      <c r="E728" s="625">
        <f>('TEST RDP'!J727+'TEST RDP'!P727+'TEST RDP'!AF727)/3</f>
        <v>0</v>
      </c>
      <c r="F728" s="625">
        <f>('TEST RDP'!F727+'TEST RDP'!L727+'TEST RDP'!N727+'TEST RDP'!Z727+'TEST RDP'!AH727+'TEST RDP'!AJ727+'TEST RDP'!AL727+'TEST RDP'!AP727)/8</f>
        <v>0</v>
      </c>
      <c r="G728" s="625">
        <f>('TEST RDP'!R727+'TEST RDP'!T727+'TEST RDP'!V727+'TEST RDP'!AB727+'TEST RDP'!AD727+'TEST RDP'!AN727)/6</f>
        <v>0</v>
      </c>
      <c r="H728" s="625">
        <f>('TEST RDP'!AH727+'TEST RDP'!AJ727+'TEST RDP'!AL727+'TEST RDP'!AN727+'TEST RDP'!AP727)/5</f>
        <v>0</v>
      </c>
      <c r="I728" s="625">
        <f>('TEST RDP'!Z727+'TEST RDP'!AH727+'TEST RDP'!AL727)/3</f>
        <v>0</v>
      </c>
      <c r="J728" s="626">
        <f>('TEST RDP'!H727+'TEST RDP'!R727+'TEST RDP'!AD727+'TEST RDP'!AP727)/4</f>
        <v>0</v>
      </c>
      <c r="K728" s="632">
        <f>('TEST RDP'!H727+'TEST RDP'!J727+'TEST RDP'!P727+'TEST RDP'!T727+'TEST RDP'!V727+'TEST RDP'!X727+'TEST RDP'!AF727+'TEST RDP'!AJ727+'TEST RDP'!AN727+'TEST RDP'!AP727)/10</f>
        <v>0</v>
      </c>
      <c r="L728" s="624">
        <f>('TEST RDP'!F727+'TEST RDP'!J727+'TEST RDP'!P727+'TEST RDP'!X727+'TEST RDP'!Z727+'TEST RDP'!AF727+'TEST RDP'!AL727)/7</f>
        <v>0</v>
      </c>
      <c r="M728" s="626">
        <f>('TEST RDP'!H727+'TEST RDP'!L727+'TEST RDP'!N727+'TEST RDP'!R727+'TEST RDP'!T727+'TEST RDP'!V727+'TEST RDP'!AB727+'TEST RDP'!AD727+'TEST RDP'!AH727+'TEST RDP'!AJ727+'TEST RDP'!AN727+'TEST RDP'!AP727)/12</f>
        <v>0</v>
      </c>
    </row>
    <row r="729" spans="1:13" ht="15.75" customHeight="1" x14ac:dyDescent="0.35">
      <c r="A729" s="623">
        <f>'TEST RDP'!A728</f>
        <v>0</v>
      </c>
      <c r="B729" s="623">
        <f>'TEST RDP'!B728</f>
        <v>0</v>
      </c>
      <c r="C729" s="623">
        <f>'TEST RDP'!C728</f>
        <v>0</v>
      </c>
      <c r="D729" s="624">
        <f>('TEST RDP'!H728+'TEST RDP'!X728)/2</f>
        <v>0</v>
      </c>
      <c r="E729" s="625">
        <f>('TEST RDP'!J728+'TEST RDP'!P728+'TEST RDP'!AF728)/3</f>
        <v>0</v>
      </c>
      <c r="F729" s="625">
        <f>('TEST RDP'!F728+'TEST RDP'!L728+'TEST RDP'!N728+'TEST RDP'!Z728+'TEST RDP'!AH728+'TEST RDP'!AJ728+'TEST RDP'!AL728+'TEST RDP'!AP728)/8</f>
        <v>0</v>
      </c>
      <c r="G729" s="625">
        <f>('TEST RDP'!R728+'TEST RDP'!T728+'TEST RDP'!V728+'TEST RDP'!AB728+'TEST RDP'!AD728+'TEST RDP'!AN728)/6</f>
        <v>0</v>
      </c>
      <c r="H729" s="625">
        <f>('TEST RDP'!AH728+'TEST RDP'!AJ728+'TEST RDP'!AL728+'TEST RDP'!AN728+'TEST RDP'!AP728)/5</f>
        <v>0</v>
      </c>
      <c r="I729" s="625">
        <f>('TEST RDP'!Z728+'TEST RDP'!AH728+'TEST RDP'!AL728)/3</f>
        <v>0</v>
      </c>
      <c r="J729" s="626">
        <f>('TEST RDP'!H728+'TEST RDP'!R728+'TEST RDP'!AD728+'TEST RDP'!AP728)/4</f>
        <v>0</v>
      </c>
      <c r="K729" s="632">
        <f>('TEST RDP'!H728+'TEST RDP'!J728+'TEST RDP'!P728+'TEST RDP'!T728+'TEST RDP'!V728+'TEST RDP'!X728+'TEST RDP'!AF728+'TEST RDP'!AJ728+'TEST RDP'!AN728+'TEST RDP'!AP728)/10</f>
        <v>0</v>
      </c>
      <c r="L729" s="624">
        <f>('TEST RDP'!F728+'TEST RDP'!J728+'TEST RDP'!P728+'TEST RDP'!X728+'TEST RDP'!Z728+'TEST RDP'!AF728+'TEST RDP'!AL728)/7</f>
        <v>0</v>
      </c>
      <c r="M729" s="626">
        <f>('TEST RDP'!H728+'TEST RDP'!L728+'TEST RDP'!N728+'TEST RDP'!R728+'TEST RDP'!T728+'TEST RDP'!V728+'TEST RDP'!AB728+'TEST RDP'!AD728+'TEST RDP'!AH728+'TEST RDP'!AJ728+'TEST RDP'!AN728+'TEST RDP'!AP728)/12</f>
        <v>0</v>
      </c>
    </row>
    <row r="730" spans="1:13" ht="15.75" customHeight="1" x14ac:dyDescent="0.35">
      <c r="A730" s="623">
        <f>'TEST RDP'!A729</f>
        <v>0</v>
      </c>
      <c r="B730" s="623">
        <f>'TEST RDP'!B729</f>
        <v>0</v>
      </c>
      <c r="C730" s="623">
        <f>'TEST RDP'!C729</f>
        <v>0</v>
      </c>
      <c r="D730" s="624">
        <f>('TEST RDP'!H729+'TEST RDP'!X729)/2</f>
        <v>0</v>
      </c>
      <c r="E730" s="625">
        <f>('TEST RDP'!J729+'TEST RDP'!P729+'TEST RDP'!AF729)/3</f>
        <v>0</v>
      </c>
      <c r="F730" s="625">
        <f>('TEST RDP'!F729+'TEST RDP'!L729+'TEST RDP'!N729+'TEST RDP'!Z729+'TEST RDP'!AH729+'TEST RDP'!AJ729+'TEST RDP'!AL729+'TEST RDP'!AP729)/8</f>
        <v>0</v>
      </c>
      <c r="G730" s="625">
        <f>('TEST RDP'!R729+'TEST RDP'!T729+'TEST RDP'!V729+'TEST RDP'!AB729+'TEST RDP'!AD729+'TEST RDP'!AN729)/6</f>
        <v>0</v>
      </c>
      <c r="H730" s="625">
        <f>('TEST RDP'!AH729+'TEST RDP'!AJ729+'TEST RDP'!AL729+'TEST RDP'!AN729+'TEST RDP'!AP729)/5</f>
        <v>0</v>
      </c>
      <c r="I730" s="625">
        <f>('TEST RDP'!Z729+'TEST RDP'!AH729+'TEST RDP'!AL729)/3</f>
        <v>0</v>
      </c>
      <c r="J730" s="626">
        <f>('TEST RDP'!H729+'TEST RDP'!R729+'TEST RDP'!AD729+'TEST RDP'!AP729)/4</f>
        <v>0</v>
      </c>
      <c r="K730" s="632">
        <f>('TEST RDP'!H729+'TEST RDP'!J729+'TEST RDP'!P729+'TEST RDP'!T729+'TEST RDP'!V729+'TEST RDP'!X729+'TEST RDP'!AF729+'TEST RDP'!AJ729+'TEST RDP'!AN729+'TEST RDP'!AP729)/10</f>
        <v>0</v>
      </c>
      <c r="L730" s="624">
        <f>('TEST RDP'!F729+'TEST RDP'!J729+'TEST RDP'!P729+'TEST RDP'!X729+'TEST RDP'!Z729+'TEST RDP'!AF729+'TEST RDP'!AL729)/7</f>
        <v>0</v>
      </c>
      <c r="M730" s="626">
        <f>('TEST RDP'!H729+'TEST RDP'!L729+'TEST RDP'!N729+'TEST RDP'!R729+'TEST RDP'!T729+'TEST RDP'!V729+'TEST RDP'!AB729+'TEST RDP'!AD729+'TEST RDP'!AH729+'TEST RDP'!AJ729+'TEST RDP'!AN729+'TEST RDP'!AP729)/12</f>
        <v>0</v>
      </c>
    </row>
    <row r="731" spans="1:13" ht="15.75" customHeight="1" x14ac:dyDescent="0.35">
      <c r="A731" s="623">
        <f>'TEST RDP'!A730</f>
        <v>0</v>
      </c>
      <c r="B731" s="623">
        <f>'TEST RDP'!B730</f>
        <v>0</v>
      </c>
      <c r="C731" s="623">
        <f>'TEST RDP'!C730</f>
        <v>0</v>
      </c>
      <c r="D731" s="624">
        <f>('TEST RDP'!H730+'TEST RDP'!X730)/2</f>
        <v>0</v>
      </c>
      <c r="E731" s="625">
        <f>('TEST RDP'!J730+'TEST RDP'!P730+'TEST RDP'!AF730)/3</f>
        <v>0</v>
      </c>
      <c r="F731" s="625">
        <f>('TEST RDP'!F730+'TEST RDP'!L730+'TEST RDP'!N730+'TEST RDP'!Z730+'TEST RDP'!AH730+'TEST RDP'!AJ730+'TEST RDP'!AL730+'TEST RDP'!AP730)/8</f>
        <v>0</v>
      </c>
      <c r="G731" s="625">
        <f>('TEST RDP'!R730+'TEST RDP'!T730+'TEST RDP'!V730+'TEST RDP'!AB730+'TEST RDP'!AD730+'TEST RDP'!AN730)/6</f>
        <v>0</v>
      </c>
      <c r="H731" s="625">
        <f>('TEST RDP'!AH730+'TEST RDP'!AJ730+'TEST RDP'!AL730+'TEST RDP'!AN730+'TEST RDP'!AP730)/5</f>
        <v>0</v>
      </c>
      <c r="I731" s="625">
        <f>('TEST RDP'!Z730+'TEST RDP'!AH730+'TEST RDP'!AL730)/3</f>
        <v>0</v>
      </c>
      <c r="J731" s="626">
        <f>('TEST RDP'!H730+'TEST RDP'!R730+'TEST RDP'!AD730+'TEST RDP'!AP730)/4</f>
        <v>0</v>
      </c>
      <c r="K731" s="632">
        <f>('TEST RDP'!H730+'TEST RDP'!J730+'TEST RDP'!P730+'TEST RDP'!T730+'TEST RDP'!V730+'TEST RDP'!X730+'TEST RDP'!AF730+'TEST RDP'!AJ730+'TEST RDP'!AN730+'TEST RDP'!AP730)/10</f>
        <v>0</v>
      </c>
      <c r="L731" s="624">
        <f>('TEST RDP'!F730+'TEST RDP'!J730+'TEST RDP'!P730+'TEST RDP'!X730+'TEST RDP'!Z730+'TEST RDP'!AF730+'TEST RDP'!AL730)/7</f>
        <v>0</v>
      </c>
      <c r="M731" s="626">
        <f>('TEST RDP'!H730+'TEST RDP'!L730+'TEST RDP'!N730+'TEST RDP'!R730+'TEST RDP'!T730+'TEST RDP'!V730+'TEST RDP'!AB730+'TEST RDP'!AD730+'TEST RDP'!AH730+'TEST RDP'!AJ730+'TEST RDP'!AN730+'TEST RDP'!AP730)/12</f>
        <v>0</v>
      </c>
    </row>
    <row r="732" spans="1:13" ht="15.75" customHeight="1" x14ac:dyDescent="0.35">
      <c r="A732" s="623">
        <f>'TEST RDP'!A731</f>
        <v>0</v>
      </c>
      <c r="B732" s="623">
        <f>'TEST RDP'!B731</f>
        <v>0</v>
      </c>
      <c r="C732" s="623">
        <f>'TEST RDP'!C731</f>
        <v>0</v>
      </c>
      <c r="D732" s="624">
        <f>('TEST RDP'!H731+'TEST RDP'!X731)/2</f>
        <v>0</v>
      </c>
      <c r="E732" s="625">
        <f>('TEST RDP'!J731+'TEST RDP'!P731+'TEST RDP'!AF731)/3</f>
        <v>0</v>
      </c>
      <c r="F732" s="625">
        <f>('TEST RDP'!F731+'TEST RDP'!L731+'TEST RDP'!N731+'TEST RDP'!Z731+'TEST RDP'!AH731+'TEST RDP'!AJ731+'TEST RDP'!AL731+'TEST RDP'!AP731)/8</f>
        <v>0</v>
      </c>
      <c r="G732" s="625">
        <f>('TEST RDP'!R731+'TEST RDP'!T731+'TEST RDP'!V731+'TEST RDP'!AB731+'TEST RDP'!AD731+'TEST RDP'!AN731)/6</f>
        <v>0</v>
      </c>
      <c r="H732" s="625">
        <f>('TEST RDP'!AH731+'TEST RDP'!AJ731+'TEST RDP'!AL731+'TEST RDP'!AN731+'TEST RDP'!AP731)/5</f>
        <v>0</v>
      </c>
      <c r="I732" s="625">
        <f>('TEST RDP'!Z731+'TEST RDP'!AH731+'TEST RDP'!AL731)/3</f>
        <v>0</v>
      </c>
      <c r="J732" s="626">
        <f>('TEST RDP'!H731+'TEST RDP'!R731+'TEST RDP'!AD731+'TEST RDP'!AP731)/4</f>
        <v>0</v>
      </c>
      <c r="K732" s="632">
        <f>('TEST RDP'!H731+'TEST RDP'!J731+'TEST RDP'!P731+'TEST RDP'!T731+'TEST RDP'!V731+'TEST RDP'!X731+'TEST RDP'!AF731+'TEST RDP'!AJ731+'TEST RDP'!AN731+'TEST RDP'!AP731)/10</f>
        <v>0</v>
      </c>
      <c r="L732" s="624">
        <f>('TEST RDP'!F731+'TEST RDP'!J731+'TEST RDP'!P731+'TEST RDP'!X731+'TEST RDP'!Z731+'TEST RDP'!AF731+'TEST RDP'!AL731)/7</f>
        <v>0</v>
      </c>
      <c r="M732" s="626">
        <f>('TEST RDP'!H731+'TEST RDP'!L731+'TEST RDP'!N731+'TEST RDP'!R731+'TEST RDP'!T731+'TEST RDP'!V731+'TEST RDP'!AB731+'TEST RDP'!AD731+'TEST RDP'!AH731+'TEST RDP'!AJ731+'TEST RDP'!AN731+'TEST RDP'!AP731)/12</f>
        <v>0</v>
      </c>
    </row>
    <row r="733" spans="1:13" ht="15.75" customHeight="1" x14ac:dyDescent="0.35">
      <c r="A733" s="623">
        <f>'TEST RDP'!A732</f>
        <v>0</v>
      </c>
      <c r="B733" s="623">
        <f>'TEST RDP'!B732</f>
        <v>0</v>
      </c>
      <c r="C733" s="623">
        <f>'TEST RDP'!C732</f>
        <v>0</v>
      </c>
      <c r="D733" s="624">
        <f>('TEST RDP'!H732+'TEST RDP'!X732)/2</f>
        <v>0</v>
      </c>
      <c r="E733" s="625">
        <f>('TEST RDP'!J732+'TEST RDP'!P732+'TEST RDP'!AF732)/3</f>
        <v>0</v>
      </c>
      <c r="F733" s="625">
        <f>('TEST RDP'!F732+'TEST RDP'!L732+'TEST RDP'!N732+'TEST RDP'!Z732+'TEST RDP'!AH732+'TEST RDP'!AJ732+'TEST RDP'!AL732+'TEST RDP'!AP732)/8</f>
        <v>0</v>
      </c>
      <c r="G733" s="625">
        <f>('TEST RDP'!R732+'TEST RDP'!T732+'TEST RDP'!V732+'TEST RDP'!AB732+'TEST RDP'!AD732+'TEST RDP'!AN732)/6</f>
        <v>0</v>
      </c>
      <c r="H733" s="625">
        <f>('TEST RDP'!AH732+'TEST RDP'!AJ732+'TEST RDP'!AL732+'TEST RDP'!AN732+'TEST RDP'!AP732)/5</f>
        <v>0</v>
      </c>
      <c r="I733" s="625">
        <f>('TEST RDP'!Z732+'TEST RDP'!AH732+'TEST RDP'!AL732)/3</f>
        <v>0</v>
      </c>
      <c r="J733" s="626">
        <f>('TEST RDP'!H732+'TEST RDP'!R732+'TEST RDP'!AD732+'TEST RDP'!AP732)/4</f>
        <v>0</v>
      </c>
      <c r="K733" s="632">
        <f>('TEST RDP'!H732+'TEST RDP'!J732+'TEST RDP'!P732+'TEST RDP'!T732+'TEST RDP'!V732+'TEST RDP'!X732+'TEST RDP'!AF732+'TEST RDP'!AJ732+'TEST RDP'!AN732+'TEST RDP'!AP732)/10</f>
        <v>0</v>
      </c>
      <c r="L733" s="624">
        <f>('TEST RDP'!F732+'TEST RDP'!J732+'TEST RDP'!P732+'TEST RDP'!X732+'TEST RDP'!Z732+'TEST RDP'!AF732+'TEST RDP'!AL732)/7</f>
        <v>0</v>
      </c>
      <c r="M733" s="626">
        <f>('TEST RDP'!H732+'TEST RDP'!L732+'TEST RDP'!N732+'TEST RDP'!R732+'TEST RDP'!T732+'TEST RDP'!V732+'TEST RDP'!AB732+'TEST RDP'!AD732+'TEST RDP'!AH732+'TEST RDP'!AJ732+'TEST RDP'!AN732+'TEST RDP'!AP732)/12</f>
        <v>0</v>
      </c>
    </row>
    <row r="734" spans="1:13" ht="15.75" customHeight="1" x14ac:dyDescent="0.35">
      <c r="A734" s="623">
        <f>'TEST RDP'!A733</f>
        <v>0</v>
      </c>
      <c r="B734" s="623">
        <f>'TEST RDP'!B733</f>
        <v>0</v>
      </c>
      <c r="C734" s="623">
        <f>'TEST RDP'!C733</f>
        <v>0</v>
      </c>
      <c r="D734" s="624">
        <f>('TEST RDP'!H733+'TEST RDP'!X733)/2</f>
        <v>0</v>
      </c>
      <c r="E734" s="625">
        <f>('TEST RDP'!J733+'TEST RDP'!P733+'TEST RDP'!AF733)/3</f>
        <v>0</v>
      </c>
      <c r="F734" s="625">
        <f>('TEST RDP'!F733+'TEST RDP'!L733+'TEST RDP'!N733+'TEST RDP'!Z733+'TEST RDP'!AH733+'TEST RDP'!AJ733+'TEST RDP'!AL733+'TEST RDP'!AP733)/8</f>
        <v>0</v>
      </c>
      <c r="G734" s="625">
        <f>('TEST RDP'!R733+'TEST RDP'!T733+'TEST RDP'!V733+'TEST RDP'!AB733+'TEST RDP'!AD733+'TEST RDP'!AN733)/6</f>
        <v>0</v>
      </c>
      <c r="H734" s="625">
        <f>('TEST RDP'!AH733+'TEST RDP'!AJ733+'TEST RDP'!AL733+'TEST RDP'!AN733+'TEST RDP'!AP733)/5</f>
        <v>0</v>
      </c>
      <c r="I734" s="625">
        <f>('TEST RDP'!Z733+'TEST RDP'!AH733+'TEST RDP'!AL733)/3</f>
        <v>0</v>
      </c>
      <c r="J734" s="626">
        <f>('TEST RDP'!H733+'TEST RDP'!R733+'TEST RDP'!AD733+'TEST RDP'!AP733)/4</f>
        <v>0</v>
      </c>
      <c r="K734" s="632">
        <f>('TEST RDP'!H733+'TEST RDP'!J733+'TEST RDP'!P733+'TEST RDP'!T733+'TEST RDP'!V733+'TEST RDP'!X733+'TEST RDP'!AF733+'TEST RDP'!AJ733+'TEST RDP'!AN733+'TEST RDP'!AP733)/10</f>
        <v>0</v>
      </c>
      <c r="L734" s="624">
        <f>('TEST RDP'!F733+'TEST RDP'!J733+'TEST RDP'!P733+'TEST RDP'!X733+'TEST RDP'!Z733+'TEST RDP'!AF733+'TEST RDP'!AL733)/7</f>
        <v>0</v>
      </c>
      <c r="M734" s="626">
        <f>('TEST RDP'!H733+'TEST RDP'!L733+'TEST RDP'!N733+'TEST RDP'!R733+'TEST RDP'!T733+'TEST RDP'!V733+'TEST RDP'!AB733+'TEST RDP'!AD733+'TEST RDP'!AH733+'TEST RDP'!AJ733+'TEST RDP'!AN733+'TEST RDP'!AP733)/12</f>
        <v>0</v>
      </c>
    </row>
    <row r="735" spans="1:13" ht="15.75" customHeight="1" x14ac:dyDescent="0.35">
      <c r="A735" s="623">
        <f>'TEST RDP'!A734</f>
        <v>0</v>
      </c>
      <c r="B735" s="623">
        <f>'TEST RDP'!B734</f>
        <v>0</v>
      </c>
      <c r="C735" s="623">
        <f>'TEST RDP'!C734</f>
        <v>0</v>
      </c>
      <c r="D735" s="624">
        <f>('TEST RDP'!H734+'TEST RDP'!X734)/2</f>
        <v>0</v>
      </c>
      <c r="E735" s="625">
        <f>('TEST RDP'!J734+'TEST RDP'!P734+'TEST RDP'!AF734)/3</f>
        <v>0</v>
      </c>
      <c r="F735" s="625">
        <f>('TEST RDP'!F734+'TEST RDP'!L734+'TEST RDP'!N734+'TEST RDP'!Z734+'TEST RDP'!AH734+'TEST RDP'!AJ734+'TEST RDP'!AL734+'TEST RDP'!AP734)/8</f>
        <v>0</v>
      </c>
      <c r="G735" s="625">
        <f>('TEST RDP'!R734+'TEST RDP'!T734+'TEST RDP'!V734+'TEST RDP'!AB734+'TEST RDP'!AD734+'TEST RDP'!AN734)/6</f>
        <v>0</v>
      </c>
      <c r="H735" s="625">
        <f>('TEST RDP'!AH734+'TEST RDP'!AJ734+'TEST RDP'!AL734+'TEST RDP'!AN734+'TEST RDP'!AP734)/5</f>
        <v>0</v>
      </c>
      <c r="I735" s="625">
        <f>('TEST RDP'!Z734+'TEST RDP'!AH734+'TEST RDP'!AL734)/3</f>
        <v>0</v>
      </c>
      <c r="J735" s="626">
        <f>('TEST RDP'!H734+'TEST RDP'!R734+'TEST RDP'!AD734+'TEST RDP'!AP734)/4</f>
        <v>0</v>
      </c>
      <c r="K735" s="632">
        <f>('TEST RDP'!H734+'TEST RDP'!J734+'TEST RDP'!P734+'TEST RDP'!T734+'TEST RDP'!V734+'TEST RDP'!X734+'TEST RDP'!AF734+'TEST RDP'!AJ734+'TEST RDP'!AN734+'TEST RDP'!AP734)/10</f>
        <v>0</v>
      </c>
      <c r="L735" s="624">
        <f>('TEST RDP'!F734+'TEST RDP'!J734+'TEST RDP'!P734+'TEST RDP'!X734+'TEST RDP'!Z734+'TEST RDP'!AF734+'TEST RDP'!AL734)/7</f>
        <v>0</v>
      </c>
      <c r="M735" s="626">
        <f>('TEST RDP'!H734+'TEST RDP'!L734+'TEST RDP'!N734+'TEST RDP'!R734+'TEST RDP'!T734+'TEST RDP'!V734+'TEST RDP'!AB734+'TEST RDP'!AD734+'TEST RDP'!AH734+'TEST RDP'!AJ734+'TEST RDP'!AN734+'TEST RDP'!AP734)/12</f>
        <v>0</v>
      </c>
    </row>
    <row r="736" spans="1:13" ht="15.75" customHeight="1" x14ac:dyDescent="0.35">
      <c r="A736" s="623">
        <f>'TEST RDP'!A735</f>
        <v>0</v>
      </c>
      <c r="B736" s="623">
        <f>'TEST RDP'!B735</f>
        <v>0</v>
      </c>
      <c r="C736" s="623">
        <f>'TEST RDP'!C735</f>
        <v>0</v>
      </c>
      <c r="D736" s="624">
        <f>('TEST RDP'!H735+'TEST RDP'!X735)/2</f>
        <v>0</v>
      </c>
      <c r="E736" s="625">
        <f>('TEST RDP'!J735+'TEST RDP'!P735+'TEST RDP'!AF735)/3</f>
        <v>0</v>
      </c>
      <c r="F736" s="625">
        <f>('TEST RDP'!F735+'TEST RDP'!L735+'TEST RDP'!N735+'TEST RDP'!Z735+'TEST RDP'!AH735+'TEST RDP'!AJ735+'TEST RDP'!AL735+'TEST RDP'!AP735)/8</f>
        <v>0</v>
      </c>
      <c r="G736" s="625">
        <f>('TEST RDP'!R735+'TEST RDP'!T735+'TEST RDP'!V735+'TEST RDP'!AB735+'TEST RDP'!AD735+'TEST RDP'!AN735)/6</f>
        <v>0</v>
      </c>
      <c r="H736" s="625">
        <f>('TEST RDP'!AH735+'TEST RDP'!AJ735+'TEST RDP'!AL735+'TEST RDP'!AN735+'TEST RDP'!AP735)/5</f>
        <v>0</v>
      </c>
      <c r="I736" s="625">
        <f>('TEST RDP'!Z735+'TEST RDP'!AH735+'TEST RDP'!AL735)/3</f>
        <v>0</v>
      </c>
      <c r="J736" s="626">
        <f>('TEST RDP'!H735+'TEST RDP'!R735+'TEST RDP'!AD735+'TEST RDP'!AP735)/4</f>
        <v>0</v>
      </c>
      <c r="K736" s="632">
        <f>('TEST RDP'!H735+'TEST RDP'!J735+'TEST RDP'!P735+'TEST RDP'!T735+'TEST RDP'!V735+'TEST RDP'!X735+'TEST RDP'!AF735+'TEST RDP'!AJ735+'TEST RDP'!AN735+'TEST RDP'!AP735)/10</f>
        <v>0</v>
      </c>
      <c r="L736" s="624">
        <f>('TEST RDP'!F735+'TEST RDP'!J735+'TEST RDP'!P735+'TEST RDP'!X735+'TEST RDP'!Z735+'TEST RDP'!AF735+'TEST RDP'!AL735)/7</f>
        <v>0</v>
      </c>
      <c r="M736" s="626">
        <f>('TEST RDP'!H735+'TEST RDP'!L735+'TEST RDP'!N735+'TEST RDP'!R735+'TEST RDP'!T735+'TEST RDP'!V735+'TEST RDP'!AB735+'TEST RDP'!AD735+'TEST RDP'!AH735+'TEST RDP'!AJ735+'TEST RDP'!AN735+'TEST RDP'!AP735)/12</f>
        <v>0</v>
      </c>
    </row>
    <row r="737" spans="1:13" ht="15.75" customHeight="1" x14ac:dyDescent="0.35">
      <c r="A737" s="623">
        <f>'TEST RDP'!A736</f>
        <v>0</v>
      </c>
      <c r="B737" s="623">
        <f>'TEST RDP'!B736</f>
        <v>0</v>
      </c>
      <c r="C737" s="623">
        <f>'TEST RDP'!C736</f>
        <v>0</v>
      </c>
      <c r="D737" s="624">
        <f>('TEST RDP'!H736+'TEST RDP'!X736)/2</f>
        <v>0</v>
      </c>
      <c r="E737" s="625">
        <f>('TEST RDP'!J736+'TEST RDP'!P736+'TEST RDP'!AF736)/3</f>
        <v>0</v>
      </c>
      <c r="F737" s="625">
        <f>('TEST RDP'!F736+'TEST RDP'!L736+'TEST RDP'!N736+'TEST RDP'!Z736+'TEST RDP'!AH736+'TEST RDP'!AJ736+'TEST RDP'!AL736+'TEST RDP'!AP736)/8</f>
        <v>0</v>
      </c>
      <c r="G737" s="625">
        <f>('TEST RDP'!R736+'TEST RDP'!T736+'TEST RDP'!V736+'TEST RDP'!AB736+'TEST RDP'!AD736+'TEST RDP'!AN736)/6</f>
        <v>0</v>
      </c>
      <c r="H737" s="625">
        <f>('TEST RDP'!AH736+'TEST RDP'!AJ736+'TEST RDP'!AL736+'TEST RDP'!AN736+'TEST RDP'!AP736)/5</f>
        <v>0</v>
      </c>
      <c r="I737" s="625">
        <f>('TEST RDP'!Z736+'TEST RDP'!AH736+'TEST RDP'!AL736)/3</f>
        <v>0</v>
      </c>
      <c r="J737" s="626">
        <f>('TEST RDP'!H736+'TEST RDP'!R736+'TEST RDP'!AD736+'TEST RDP'!AP736)/4</f>
        <v>0</v>
      </c>
      <c r="K737" s="632">
        <f>('TEST RDP'!H736+'TEST RDP'!J736+'TEST RDP'!P736+'TEST RDP'!T736+'TEST RDP'!V736+'TEST RDP'!X736+'TEST RDP'!AF736+'TEST RDP'!AJ736+'TEST RDP'!AN736+'TEST RDP'!AP736)/10</f>
        <v>0</v>
      </c>
      <c r="L737" s="624">
        <f>('TEST RDP'!F736+'TEST RDP'!J736+'TEST RDP'!P736+'TEST RDP'!X736+'TEST RDP'!Z736+'TEST RDP'!AF736+'TEST RDP'!AL736)/7</f>
        <v>0</v>
      </c>
      <c r="M737" s="626">
        <f>('TEST RDP'!H736+'TEST RDP'!L736+'TEST RDP'!N736+'TEST RDP'!R736+'TEST RDP'!T736+'TEST RDP'!V736+'TEST RDP'!AB736+'TEST RDP'!AD736+'TEST RDP'!AH736+'TEST RDP'!AJ736+'TEST RDP'!AN736+'TEST RDP'!AP736)/12</f>
        <v>0</v>
      </c>
    </row>
    <row r="738" spans="1:13" ht="15.75" customHeight="1" x14ac:dyDescent="0.35">
      <c r="A738" s="623">
        <f>'TEST RDP'!A737</f>
        <v>0</v>
      </c>
      <c r="B738" s="623">
        <f>'TEST RDP'!B737</f>
        <v>0</v>
      </c>
      <c r="C738" s="623">
        <f>'TEST RDP'!C737</f>
        <v>0</v>
      </c>
      <c r="D738" s="624">
        <f>('TEST RDP'!H737+'TEST RDP'!X737)/2</f>
        <v>0</v>
      </c>
      <c r="E738" s="625">
        <f>('TEST RDP'!J737+'TEST RDP'!P737+'TEST RDP'!AF737)/3</f>
        <v>0</v>
      </c>
      <c r="F738" s="625">
        <f>('TEST RDP'!F737+'TEST RDP'!L737+'TEST RDP'!N737+'TEST RDP'!Z737+'TEST RDP'!AH737+'TEST RDP'!AJ737+'TEST RDP'!AL737+'TEST RDP'!AP737)/8</f>
        <v>0</v>
      </c>
      <c r="G738" s="625">
        <f>('TEST RDP'!R737+'TEST RDP'!T737+'TEST RDP'!V737+'TEST RDP'!AB737+'TEST RDP'!AD737+'TEST RDP'!AN737)/6</f>
        <v>0</v>
      </c>
      <c r="H738" s="625">
        <f>('TEST RDP'!AH737+'TEST RDP'!AJ737+'TEST RDP'!AL737+'TEST RDP'!AN737+'TEST RDP'!AP737)/5</f>
        <v>0</v>
      </c>
      <c r="I738" s="625">
        <f>('TEST RDP'!Z737+'TEST RDP'!AH737+'TEST RDP'!AL737)/3</f>
        <v>0</v>
      </c>
      <c r="J738" s="626">
        <f>('TEST RDP'!H737+'TEST RDP'!R737+'TEST RDP'!AD737+'TEST RDP'!AP737)/4</f>
        <v>0</v>
      </c>
      <c r="K738" s="632">
        <f>('TEST RDP'!H737+'TEST RDP'!J737+'TEST RDP'!P737+'TEST RDP'!T737+'TEST RDP'!V737+'TEST RDP'!X737+'TEST RDP'!AF737+'TEST RDP'!AJ737+'TEST RDP'!AN737+'TEST RDP'!AP737)/10</f>
        <v>0</v>
      </c>
      <c r="L738" s="624">
        <f>('TEST RDP'!F737+'TEST RDP'!J737+'TEST RDP'!P737+'TEST RDP'!X737+'TEST RDP'!Z737+'TEST RDP'!AF737+'TEST RDP'!AL737)/7</f>
        <v>0</v>
      </c>
      <c r="M738" s="626">
        <f>('TEST RDP'!H737+'TEST RDP'!L737+'TEST RDP'!N737+'TEST RDP'!R737+'TEST RDP'!T737+'TEST RDP'!V737+'TEST RDP'!AB737+'TEST RDP'!AD737+'TEST RDP'!AH737+'TEST RDP'!AJ737+'TEST RDP'!AN737+'TEST RDP'!AP737)/12</f>
        <v>0</v>
      </c>
    </row>
    <row r="739" spans="1:13" ht="15.75" customHeight="1" x14ac:dyDescent="0.35">
      <c r="A739" s="623">
        <f>'TEST RDP'!A738</f>
        <v>0</v>
      </c>
      <c r="B739" s="623">
        <f>'TEST RDP'!B738</f>
        <v>0</v>
      </c>
      <c r="C739" s="623">
        <f>'TEST RDP'!C738</f>
        <v>0</v>
      </c>
      <c r="D739" s="624">
        <f>('TEST RDP'!H738+'TEST RDP'!X738)/2</f>
        <v>0</v>
      </c>
      <c r="E739" s="625">
        <f>('TEST RDP'!J738+'TEST RDP'!P738+'TEST RDP'!AF738)/3</f>
        <v>0</v>
      </c>
      <c r="F739" s="625">
        <f>('TEST RDP'!F738+'TEST RDP'!L738+'TEST RDP'!N738+'TEST RDP'!Z738+'TEST RDP'!AH738+'TEST RDP'!AJ738+'TEST RDP'!AL738+'TEST RDP'!AP738)/8</f>
        <v>0</v>
      </c>
      <c r="G739" s="625">
        <f>('TEST RDP'!R738+'TEST RDP'!T738+'TEST RDP'!V738+'TEST RDP'!AB738+'TEST RDP'!AD738+'TEST RDP'!AN738)/6</f>
        <v>0</v>
      </c>
      <c r="H739" s="625">
        <f>('TEST RDP'!AH738+'TEST RDP'!AJ738+'TEST RDP'!AL738+'TEST RDP'!AN738+'TEST RDP'!AP738)/5</f>
        <v>0</v>
      </c>
      <c r="I739" s="625">
        <f>('TEST RDP'!Z738+'TEST RDP'!AH738+'TEST RDP'!AL738)/3</f>
        <v>0</v>
      </c>
      <c r="J739" s="626">
        <f>('TEST RDP'!H738+'TEST RDP'!R738+'TEST RDP'!AD738+'TEST RDP'!AP738)/4</f>
        <v>0</v>
      </c>
      <c r="K739" s="632">
        <f>('TEST RDP'!H738+'TEST RDP'!J738+'TEST RDP'!P738+'TEST RDP'!T738+'TEST RDP'!V738+'TEST RDP'!X738+'TEST RDP'!AF738+'TEST RDP'!AJ738+'TEST RDP'!AN738+'TEST RDP'!AP738)/10</f>
        <v>0</v>
      </c>
      <c r="L739" s="624">
        <f>('TEST RDP'!F738+'TEST RDP'!J738+'TEST RDP'!P738+'TEST RDP'!X738+'TEST RDP'!Z738+'TEST RDP'!AF738+'TEST RDP'!AL738)/7</f>
        <v>0</v>
      </c>
      <c r="M739" s="626">
        <f>('TEST RDP'!H738+'TEST RDP'!L738+'TEST RDP'!N738+'TEST RDP'!R738+'TEST RDP'!T738+'TEST RDP'!V738+'TEST RDP'!AB738+'TEST RDP'!AD738+'TEST RDP'!AH738+'TEST RDP'!AJ738+'TEST RDP'!AN738+'TEST RDP'!AP738)/12</f>
        <v>0</v>
      </c>
    </row>
    <row r="740" spans="1:13" ht="15.75" customHeight="1" x14ac:dyDescent="0.35">
      <c r="A740" s="623">
        <f>'TEST RDP'!A739</f>
        <v>0</v>
      </c>
      <c r="B740" s="623">
        <f>'TEST RDP'!B739</f>
        <v>0</v>
      </c>
      <c r="C740" s="623">
        <f>'TEST RDP'!C739</f>
        <v>0</v>
      </c>
      <c r="D740" s="624">
        <f>('TEST RDP'!H739+'TEST RDP'!X739)/2</f>
        <v>0</v>
      </c>
      <c r="E740" s="625">
        <f>('TEST RDP'!J739+'TEST RDP'!P739+'TEST RDP'!AF739)/3</f>
        <v>0</v>
      </c>
      <c r="F740" s="625">
        <f>('TEST RDP'!F739+'TEST RDP'!L739+'TEST RDP'!N739+'TEST RDP'!Z739+'TEST RDP'!AH739+'TEST RDP'!AJ739+'TEST RDP'!AL739+'TEST RDP'!AP739)/8</f>
        <v>0</v>
      </c>
      <c r="G740" s="625">
        <f>('TEST RDP'!R739+'TEST RDP'!T739+'TEST RDP'!V739+'TEST RDP'!AB739+'TEST RDP'!AD739+'TEST RDP'!AN739)/6</f>
        <v>0</v>
      </c>
      <c r="H740" s="625">
        <f>('TEST RDP'!AH739+'TEST RDP'!AJ739+'TEST RDP'!AL739+'TEST RDP'!AN739+'TEST RDP'!AP739)/5</f>
        <v>0</v>
      </c>
      <c r="I740" s="625">
        <f>('TEST RDP'!Z739+'TEST RDP'!AH739+'TEST RDP'!AL739)/3</f>
        <v>0</v>
      </c>
      <c r="J740" s="626">
        <f>('TEST RDP'!H739+'TEST RDP'!R739+'TEST RDP'!AD739+'TEST RDP'!AP739)/4</f>
        <v>0</v>
      </c>
      <c r="K740" s="632">
        <f>('TEST RDP'!H739+'TEST RDP'!J739+'TEST RDP'!P739+'TEST RDP'!T739+'TEST RDP'!V739+'TEST RDP'!X739+'TEST RDP'!AF739+'TEST RDP'!AJ739+'TEST RDP'!AN739+'TEST RDP'!AP739)/10</f>
        <v>0</v>
      </c>
      <c r="L740" s="624">
        <f>('TEST RDP'!F739+'TEST RDP'!J739+'TEST RDP'!P739+'TEST RDP'!X739+'TEST RDP'!Z739+'TEST RDP'!AF739+'TEST RDP'!AL739)/7</f>
        <v>0</v>
      </c>
      <c r="M740" s="626">
        <f>('TEST RDP'!H739+'TEST RDP'!L739+'TEST RDP'!N739+'TEST RDP'!R739+'TEST RDP'!T739+'TEST RDP'!V739+'TEST RDP'!AB739+'TEST RDP'!AD739+'TEST RDP'!AH739+'TEST RDP'!AJ739+'TEST RDP'!AN739+'TEST RDP'!AP739)/12</f>
        <v>0</v>
      </c>
    </row>
    <row r="741" spans="1:13" ht="15.75" customHeight="1" x14ac:dyDescent="0.35">
      <c r="A741" s="623">
        <f>'TEST RDP'!A740</f>
        <v>0</v>
      </c>
      <c r="B741" s="623">
        <f>'TEST RDP'!B740</f>
        <v>0</v>
      </c>
      <c r="C741" s="623">
        <f>'TEST RDP'!C740</f>
        <v>0</v>
      </c>
      <c r="D741" s="624">
        <f>('TEST RDP'!H740+'TEST RDP'!X740)/2</f>
        <v>0</v>
      </c>
      <c r="E741" s="625">
        <f>('TEST RDP'!J740+'TEST RDP'!P740+'TEST RDP'!AF740)/3</f>
        <v>0</v>
      </c>
      <c r="F741" s="625">
        <f>('TEST RDP'!F740+'TEST RDP'!L740+'TEST RDP'!N740+'TEST RDP'!Z740+'TEST RDP'!AH740+'TEST RDP'!AJ740+'TEST RDP'!AL740+'TEST RDP'!AP740)/8</f>
        <v>0</v>
      </c>
      <c r="G741" s="625">
        <f>('TEST RDP'!R740+'TEST RDP'!T740+'TEST RDP'!V740+'TEST RDP'!AB740+'TEST RDP'!AD740+'TEST RDP'!AN740)/6</f>
        <v>0</v>
      </c>
      <c r="H741" s="625">
        <f>('TEST RDP'!AH740+'TEST RDP'!AJ740+'TEST RDP'!AL740+'TEST RDP'!AN740+'TEST RDP'!AP740)/5</f>
        <v>0</v>
      </c>
      <c r="I741" s="625">
        <f>('TEST RDP'!Z740+'TEST RDP'!AH740+'TEST RDP'!AL740)/3</f>
        <v>0</v>
      </c>
      <c r="J741" s="626">
        <f>('TEST RDP'!H740+'TEST RDP'!R740+'TEST RDP'!AD740+'TEST RDP'!AP740)/4</f>
        <v>0</v>
      </c>
      <c r="K741" s="632">
        <f>('TEST RDP'!H740+'TEST RDP'!J740+'TEST RDP'!P740+'TEST RDP'!T740+'TEST RDP'!V740+'TEST RDP'!X740+'TEST RDP'!AF740+'TEST RDP'!AJ740+'TEST RDP'!AN740+'TEST RDP'!AP740)/10</f>
        <v>0</v>
      </c>
      <c r="L741" s="624">
        <f>('TEST RDP'!F740+'TEST RDP'!J740+'TEST RDP'!P740+'TEST RDP'!X740+'TEST RDP'!Z740+'TEST RDP'!AF740+'TEST RDP'!AL740)/7</f>
        <v>0</v>
      </c>
      <c r="M741" s="626">
        <f>('TEST RDP'!H740+'TEST RDP'!L740+'TEST RDP'!N740+'TEST RDP'!R740+'TEST RDP'!T740+'TEST RDP'!V740+'TEST RDP'!AB740+'TEST RDP'!AD740+'TEST RDP'!AH740+'TEST RDP'!AJ740+'TEST RDP'!AN740+'TEST RDP'!AP740)/12</f>
        <v>0</v>
      </c>
    </row>
    <row r="742" spans="1:13" ht="15.75" customHeight="1" x14ac:dyDescent="0.35">
      <c r="A742" s="623">
        <f>'TEST RDP'!A741</f>
        <v>0</v>
      </c>
      <c r="B742" s="623">
        <f>'TEST RDP'!B741</f>
        <v>0</v>
      </c>
      <c r="C742" s="623">
        <f>'TEST RDP'!C741</f>
        <v>0</v>
      </c>
      <c r="D742" s="624">
        <f>('TEST RDP'!H741+'TEST RDP'!X741)/2</f>
        <v>0</v>
      </c>
      <c r="E742" s="625">
        <f>('TEST RDP'!J741+'TEST RDP'!P741+'TEST RDP'!AF741)/3</f>
        <v>0</v>
      </c>
      <c r="F742" s="625">
        <f>('TEST RDP'!F741+'TEST RDP'!L741+'TEST RDP'!N741+'TEST RDP'!Z741+'TEST RDP'!AH741+'TEST RDP'!AJ741+'TEST RDP'!AL741+'TEST RDP'!AP741)/8</f>
        <v>0</v>
      </c>
      <c r="G742" s="625">
        <f>('TEST RDP'!R741+'TEST RDP'!T741+'TEST RDP'!V741+'TEST RDP'!AB741+'TEST RDP'!AD741+'TEST RDP'!AN741)/6</f>
        <v>0</v>
      </c>
      <c r="H742" s="625">
        <f>('TEST RDP'!AH741+'TEST RDP'!AJ741+'TEST RDP'!AL741+'TEST RDP'!AN741+'TEST RDP'!AP741)/5</f>
        <v>0</v>
      </c>
      <c r="I742" s="625">
        <f>('TEST RDP'!Z741+'TEST RDP'!AH741+'TEST RDP'!AL741)/3</f>
        <v>0</v>
      </c>
      <c r="J742" s="626">
        <f>('TEST RDP'!H741+'TEST RDP'!R741+'TEST RDP'!AD741+'TEST RDP'!AP741)/4</f>
        <v>0</v>
      </c>
      <c r="K742" s="632">
        <f>('TEST RDP'!H741+'TEST RDP'!J741+'TEST RDP'!P741+'TEST RDP'!T741+'TEST RDP'!V741+'TEST RDP'!X741+'TEST RDP'!AF741+'TEST RDP'!AJ741+'TEST RDP'!AN741+'TEST RDP'!AP741)/10</f>
        <v>0</v>
      </c>
      <c r="L742" s="624">
        <f>('TEST RDP'!F741+'TEST RDP'!J741+'TEST RDP'!P741+'TEST RDP'!X741+'TEST RDP'!Z741+'TEST RDP'!AF741+'TEST RDP'!AL741)/7</f>
        <v>0</v>
      </c>
      <c r="M742" s="626">
        <f>('TEST RDP'!H741+'TEST RDP'!L741+'TEST RDP'!N741+'TEST RDP'!R741+'TEST RDP'!T741+'TEST RDP'!V741+'TEST RDP'!AB741+'TEST RDP'!AD741+'TEST RDP'!AH741+'TEST RDP'!AJ741+'TEST RDP'!AN741+'TEST RDP'!AP741)/12</f>
        <v>0</v>
      </c>
    </row>
    <row r="743" spans="1:13" ht="15.75" customHeight="1" x14ac:dyDescent="0.35">
      <c r="A743" s="623">
        <f>'TEST RDP'!A742</f>
        <v>0</v>
      </c>
      <c r="B743" s="623">
        <f>'TEST RDP'!B742</f>
        <v>0</v>
      </c>
      <c r="C743" s="623">
        <f>'TEST RDP'!C742</f>
        <v>0</v>
      </c>
      <c r="D743" s="624">
        <f>('TEST RDP'!H742+'TEST RDP'!X742)/2</f>
        <v>0</v>
      </c>
      <c r="E743" s="625">
        <f>('TEST RDP'!J742+'TEST RDP'!P742+'TEST RDP'!AF742)/3</f>
        <v>0</v>
      </c>
      <c r="F743" s="625">
        <f>('TEST RDP'!F742+'TEST RDP'!L742+'TEST RDP'!N742+'TEST RDP'!Z742+'TEST RDP'!AH742+'TEST RDP'!AJ742+'TEST RDP'!AL742+'TEST RDP'!AP742)/8</f>
        <v>0</v>
      </c>
      <c r="G743" s="625">
        <f>('TEST RDP'!R742+'TEST RDP'!T742+'TEST RDP'!V742+'TEST RDP'!AB742+'TEST RDP'!AD742+'TEST RDP'!AN742)/6</f>
        <v>0</v>
      </c>
      <c r="H743" s="625">
        <f>('TEST RDP'!AH742+'TEST RDP'!AJ742+'TEST RDP'!AL742+'TEST RDP'!AN742+'TEST RDP'!AP742)/5</f>
        <v>0</v>
      </c>
      <c r="I743" s="625">
        <f>('TEST RDP'!Z742+'TEST RDP'!AH742+'TEST RDP'!AL742)/3</f>
        <v>0</v>
      </c>
      <c r="J743" s="626">
        <f>('TEST RDP'!H742+'TEST RDP'!R742+'TEST RDP'!AD742+'TEST RDP'!AP742)/4</f>
        <v>0</v>
      </c>
      <c r="K743" s="632">
        <f>('TEST RDP'!H742+'TEST RDP'!J742+'TEST RDP'!P742+'TEST RDP'!T742+'TEST RDP'!V742+'TEST RDP'!X742+'TEST RDP'!AF742+'TEST RDP'!AJ742+'TEST RDP'!AN742+'TEST RDP'!AP742)/10</f>
        <v>0</v>
      </c>
      <c r="L743" s="624">
        <f>('TEST RDP'!F742+'TEST RDP'!J742+'TEST RDP'!P742+'TEST RDP'!X742+'TEST RDP'!Z742+'TEST RDP'!AF742+'TEST RDP'!AL742)/7</f>
        <v>0</v>
      </c>
      <c r="M743" s="626">
        <f>('TEST RDP'!H742+'TEST RDP'!L742+'TEST RDP'!N742+'TEST RDP'!R742+'TEST RDP'!T742+'TEST RDP'!V742+'TEST RDP'!AB742+'TEST RDP'!AD742+'TEST RDP'!AH742+'TEST RDP'!AJ742+'TEST RDP'!AN742+'TEST RDP'!AP742)/12</f>
        <v>0</v>
      </c>
    </row>
    <row r="744" spans="1:13" ht="15.75" customHeight="1" x14ac:dyDescent="0.35">
      <c r="A744" s="623">
        <f>'TEST RDP'!A743</f>
        <v>0</v>
      </c>
      <c r="B744" s="623">
        <f>'TEST RDP'!B743</f>
        <v>0</v>
      </c>
      <c r="C744" s="623">
        <f>'TEST RDP'!C743</f>
        <v>0</v>
      </c>
      <c r="D744" s="624">
        <f>('TEST RDP'!H743+'TEST RDP'!X743)/2</f>
        <v>0</v>
      </c>
      <c r="E744" s="625">
        <f>('TEST RDP'!J743+'TEST RDP'!P743+'TEST RDP'!AF743)/3</f>
        <v>0</v>
      </c>
      <c r="F744" s="625">
        <f>('TEST RDP'!F743+'TEST RDP'!L743+'TEST RDP'!N743+'TEST RDP'!Z743+'TEST RDP'!AH743+'TEST RDP'!AJ743+'TEST RDP'!AL743+'TEST RDP'!AP743)/8</f>
        <v>0</v>
      </c>
      <c r="G744" s="625">
        <f>('TEST RDP'!R743+'TEST RDP'!T743+'TEST RDP'!V743+'TEST RDP'!AB743+'TEST RDP'!AD743+'TEST RDP'!AN743)/6</f>
        <v>0</v>
      </c>
      <c r="H744" s="625">
        <f>('TEST RDP'!AH743+'TEST RDP'!AJ743+'TEST RDP'!AL743+'TEST RDP'!AN743+'TEST RDP'!AP743)/5</f>
        <v>0</v>
      </c>
      <c r="I744" s="625">
        <f>('TEST RDP'!Z743+'TEST RDP'!AH743+'TEST RDP'!AL743)/3</f>
        <v>0</v>
      </c>
      <c r="J744" s="626">
        <f>('TEST RDP'!H743+'TEST RDP'!R743+'TEST RDP'!AD743+'TEST RDP'!AP743)/4</f>
        <v>0</v>
      </c>
      <c r="K744" s="632">
        <f>('TEST RDP'!H743+'TEST RDP'!J743+'TEST RDP'!P743+'TEST RDP'!T743+'TEST RDP'!V743+'TEST RDP'!X743+'TEST RDP'!AF743+'TEST RDP'!AJ743+'TEST RDP'!AN743+'TEST RDP'!AP743)/10</f>
        <v>0</v>
      </c>
      <c r="L744" s="624">
        <f>('TEST RDP'!F743+'TEST RDP'!J743+'TEST RDP'!P743+'TEST RDP'!X743+'TEST RDP'!Z743+'TEST RDP'!AF743+'TEST RDP'!AL743)/7</f>
        <v>0</v>
      </c>
      <c r="M744" s="626">
        <f>('TEST RDP'!H743+'TEST RDP'!L743+'TEST RDP'!N743+'TEST RDP'!R743+'TEST RDP'!T743+'TEST RDP'!V743+'TEST RDP'!AB743+'TEST RDP'!AD743+'TEST RDP'!AH743+'TEST RDP'!AJ743+'TEST RDP'!AN743+'TEST RDP'!AP743)/12</f>
        <v>0</v>
      </c>
    </row>
    <row r="745" spans="1:13" ht="15.75" customHeight="1" x14ac:dyDescent="0.35">
      <c r="A745" s="623">
        <f>'TEST RDP'!A744</f>
        <v>0</v>
      </c>
      <c r="B745" s="623">
        <f>'TEST RDP'!B744</f>
        <v>0</v>
      </c>
      <c r="C745" s="623">
        <f>'TEST RDP'!C744</f>
        <v>0</v>
      </c>
      <c r="D745" s="624">
        <f>('TEST RDP'!H744+'TEST RDP'!X744)/2</f>
        <v>0</v>
      </c>
      <c r="E745" s="625">
        <f>('TEST RDP'!J744+'TEST RDP'!P744+'TEST RDP'!AF744)/3</f>
        <v>0</v>
      </c>
      <c r="F745" s="625">
        <f>('TEST RDP'!F744+'TEST RDP'!L744+'TEST RDP'!N744+'TEST RDP'!Z744+'TEST RDP'!AH744+'TEST RDP'!AJ744+'TEST RDP'!AL744+'TEST RDP'!AP744)/8</f>
        <v>0</v>
      </c>
      <c r="G745" s="625">
        <f>('TEST RDP'!R744+'TEST RDP'!T744+'TEST RDP'!V744+'TEST RDP'!AB744+'TEST RDP'!AD744+'TEST RDP'!AN744)/6</f>
        <v>0</v>
      </c>
      <c r="H745" s="625">
        <f>('TEST RDP'!AH744+'TEST RDP'!AJ744+'TEST RDP'!AL744+'TEST RDP'!AN744+'TEST RDP'!AP744)/5</f>
        <v>0</v>
      </c>
      <c r="I745" s="625">
        <f>('TEST RDP'!Z744+'TEST RDP'!AH744+'TEST RDP'!AL744)/3</f>
        <v>0</v>
      </c>
      <c r="J745" s="626">
        <f>('TEST RDP'!H744+'TEST RDP'!R744+'TEST RDP'!AD744+'TEST RDP'!AP744)/4</f>
        <v>0</v>
      </c>
      <c r="K745" s="632">
        <f>('TEST RDP'!H744+'TEST RDP'!J744+'TEST RDP'!P744+'TEST RDP'!T744+'TEST RDP'!V744+'TEST RDP'!X744+'TEST RDP'!AF744+'TEST RDP'!AJ744+'TEST RDP'!AN744+'TEST RDP'!AP744)/10</f>
        <v>0</v>
      </c>
      <c r="L745" s="624">
        <f>('TEST RDP'!F744+'TEST RDP'!J744+'TEST RDP'!P744+'TEST RDP'!X744+'TEST RDP'!Z744+'TEST RDP'!AF744+'TEST RDP'!AL744)/7</f>
        <v>0</v>
      </c>
      <c r="M745" s="626">
        <f>('TEST RDP'!H744+'TEST RDP'!L744+'TEST RDP'!N744+'TEST RDP'!R744+'TEST RDP'!T744+'TEST RDP'!V744+'TEST RDP'!AB744+'TEST RDP'!AD744+'TEST RDP'!AH744+'TEST RDP'!AJ744+'TEST RDP'!AN744+'TEST RDP'!AP744)/12</f>
        <v>0</v>
      </c>
    </row>
    <row r="746" spans="1:13" ht="15.75" customHeight="1" x14ac:dyDescent="0.35">
      <c r="A746" s="623">
        <f>'TEST RDP'!A745</f>
        <v>0</v>
      </c>
      <c r="B746" s="623">
        <f>'TEST RDP'!B745</f>
        <v>0</v>
      </c>
      <c r="C746" s="623">
        <f>'TEST RDP'!C745</f>
        <v>0</v>
      </c>
      <c r="D746" s="624">
        <f>('TEST RDP'!H745+'TEST RDP'!X745)/2</f>
        <v>0</v>
      </c>
      <c r="E746" s="625">
        <f>('TEST RDP'!J745+'TEST RDP'!P745+'TEST RDP'!AF745)/3</f>
        <v>0</v>
      </c>
      <c r="F746" s="625">
        <f>('TEST RDP'!F745+'TEST RDP'!L745+'TEST RDP'!N745+'TEST RDP'!Z745+'TEST RDP'!AH745+'TEST RDP'!AJ745+'TEST RDP'!AL745+'TEST RDP'!AP745)/8</f>
        <v>0</v>
      </c>
      <c r="G746" s="625">
        <f>('TEST RDP'!R745+'TEST RDP'!T745+'TEST RDP'!V745+'TEST RDP'!AB745+'TEST RDP'!AD745+'TEST RDP'!AN745)/6</f>
        <v>0</v>
      </c>
      <c r="H746" s="625">
        <f>('TEST RDP'!AH745+'TEST RDP'!AJ745+'TEST RDP'!AL745+'TEST RDP'!AN745+'TEST RDP'!AP745)/5</f>
        <v>0</v>
      </c>
      <c r="I746" s="625">
        <f>('TEST RDP'!Z745+'TEST RDP'!AH745+'TEST RDP'!AL745)/3</f>
        <v>0</v>
      </c>
      <c r="J746" s="626">
        <f>('TEST RDP'!H745+'TEST RDP'!R745+'TEST RDP'!AD745+'TEST RDP'!AP745)/4</f>
        <v>0</v>
      </c>
      <c r="K746" s="632">
        <f>('TEST RDP'!H745+'TEST RDP'!J745+'TEST RDP'!P745+'TEST RDP'!T745+'TEST RDP'!V745+'TEST RDP'!X745+'TEST RDP'!AF745+'TEST RDP'!AJ745+'TEST RDP'!AN745+'TEST RDP'!AP745)/10</f>
        <v>0</v>
      </c>
      <c r="L746" s="624">
        <f>('TEST RDP'!F745+'TEST RDP'!J745+'TEST RDP'!P745+'TEST RDP'!X745+'TEST RDP'!Z745+'TEST RDP'!AF745+'TEST RDP'!AL745)/7</f>
        <v>0</v>
      </c>
      <c r="M746" s="626">
        <f>('TEST RDP'!H745+'TEST RDP'!L745+'TEST RDP'!N745+'TEST RDP'!R745+'TEST RDP'!T745+'TEST RDP'!V745+'TEST RDP'!AB745+'TEST RDP'!AD745+'TEST RDP'!AH745+'TEST RDP'!AJ745+'TEST RDP'!AN745+'TEST RDP'!AP745)/12</f>
        <v>0</v>
      </c>
    </row>
    <row r="747" spans="1:13" ht="15.75" customHeight="1" x14ac:dyDescent="0.35">
      <c r="A747" s="623">
        <f>'TEST RDP'!A746</f>
        <v>0</v>
      </c>
      <c r="B747" s="623">
        <f>'TEST RDP'!B746</f>
        <v>0</v>
      </c>
      <c r="C747" s="623">
        <f>'TEST RDP'!C746</f>
        <v>0</v>
      </c>
      <c r="D747" s="624">
        <f>('TEST RDP'!H746+'TEST RDP'!X746)/2</f>
        <v>0</v>
      </c>
      <c r="E747" s="625">
        <f>('TEST RDP'!J746+'TEST RDP'!P746+'TEST RDP'!AF746)/3</f>
        <v>0</v>
      </c>
      <c r="F747" s="625">
        <f>('TEST RDP'!F746+'TEST RDP'!L746+'TEST RDP'!N746+'TEST RDP'!Z746+'TEST RDP'!AH746+'TEST RDP'!AJ746+'TEST RDP'!AL746+'TEST RDP'!AP746)/8</f>
        <v>0</v>
      </c>
      <c r="G747" s="625">
        <f>('TEST RDP'!R746+'TEST RDP'!T746+'TEST RDP'!V746+'TEST RDP'!AB746+'TEST RDP'!AD746+'TEST RDP'!AN746)/6</f>
        <v>0</v>
      </c>
      <c r="H747" s="625">
        <f>('TEST RDP'!AH746+'TEST RDP'!AJ746+'TEST RDP'!AL746+'TEST RDP'!AN746+'TEST RDP'!AP746)/5</f>
        <v>0</v>
      </c>
      <c r="I747" s="625">
        <f>('TEST RDP'!Z746+'TEST RDP'!AH746+'TEST RDP'!AL746)/3</f>
        <v>0</v>
      </c>
      <c r="J747" s="626">
        <f>('TEST RDP'!H746+'TEST RDP'!R746+'TEST RDP'!AD746+'TEST RDP'!AP746)/4</f>
        <v>0</v>
      </c>
      <c r="K747" s="632">
        <f>('TEST RDP'!H746+'TEST RDP'!J746+'TEST RDP'!P746+'TEST RDP'!T746+'TEST RDP'!V746+'TEST RDP'!X746+'TEST RDP'!AF746+'TEST RDP'!AJ746+'TEST RDP'!AN746+'TEST RDP'!AP746)/10</f>
        <v>0</v>
      </c>
      <c r="L747" s="624">
        <f>('TEST RDP'!F746+'TEST RDP'!J746+'TEST RDP'!P746+'TEST RDP'!X746+'TEST RDP'!Z746+'TEST RDP'!AF746+'TEST RDP'!AL746)/7</f>
        <v>0</v>
      </c>
      <c r="M747" s="626">
        <f>('TEST RDP'!H746+'TEST RDP'!L746+'TEST RDP'!N746+'TEST RDP'!R746+'TEST RDP'!T746+'TEST RDP'!V746+'TEST RDP'!AB746+'TEST RDP'!AD746+'TEST RDP'!AH746+'TEST RDP'!AJ746+'TEST RDP'!AN746+'TEST RDP'!AP746)/12</f>
        <v>0</v>
      </c>
    </row>
    <row r="748" spans="1:13" ht="15.75" customHeight="1" x14ac:dyDescent="0.35">
      <c r="A748" s="623">
        <f>'TEST RDP'!A747</f>
        <v>0</v>
      </c>
      <c r="B748" s="623">
        <f>'TEST RDP'!B747</f>
        <v>0</v>
      </c>
      <c r="C748" s="623">
        <f>'TEST RDP'!C747</f>
        <v>0</v>
      </c>
      <c r="D748" s="624">
        <f>('TEST RDP'!H747+'TEST RDP'!X747)/2</f>
        <v>0</v>
      </c>
      <c r="E748" s="625">
        <f>('TEST RDP'!J747+'TEST RDP'!P747+'TEST RDP'!AF747)/3</f>
        <v>0</v>
      </c>
      <c r="F748" s="625">
        <f>('TEST RDP'!F747+'TEST RDP'!L747+'TEST RDP'!N747+'TEST RDP'!Z747+'TEST RDP'!AH747+'TEST RDP'!AJ747+'TEST RDP'!AL747+'TEST RDP'!AP747)/8</f>
        <v>0</v>
      </c>
      <c r="G748" s="625">
        <f>('TEST RDP'!R747+'TEST RDP'!T747+'TEST RDP'!V747+'TEST RDP'!AB747+'TEST RDP'!AD747+'TEST RDP'!AN747)/6</f>
        <v>0</v>
      </c>
      <c r="H748" s="625">
        <f>('TEST RDP'!AH747+'TEST RDP'!AJ747+'TEST RDP'!AL747+'TEST RDP'!AN747+'TEST RDP'!AP747)/5</f>
        <v>0</v>
      </c>
      <c r="I748" s="625">
        <f>('TEST RDP'!Z747+'TEST RDP'!AH747+'TEST RDP'!AL747)/3</f>
        <v>0</v>
      </c>
      <c r="J748" s="626">
        <f>('TEST RDP'!H747+'TEST RDP'!R747+'TEST RDP'!AD747+'TEST RDP'!AP747)/4</f>
        <v>0</v>
      </c>
      <c r="K748" s="632">
        <f>('TEST RDP'!H747+'TEST RDP'!J747+'TEST RDP'!P747+'TEST RDP'!T747+'TEST RDP'!V747+'TEST RDP'!X747+'TEST RDP'!AF747+'TEST RDP'!AJ747+'TEST RDP'!AN747+'TEST RDP'!AP747)/10</f>
        <v>0</v>
      </c>
      <c r="L748" s="624">
        <f>('TEST RDP'!F747+'TEST RDP'!J747+'TEST RDP'!P747+'TEST RDP'!X747+'TEST RDP'!Z747+'TEST RDP'!AF747+'TEST RDP'!AL747)/7</f>
        <v>0</v>
      </c>
      <c r="M748" s="626">
        <f>('TEST RDP'!H747+'TEST RDP'!L747+'TEST RDP'!N747+'TEST RDP'!R747+'TEST RDP'!T747+'TEST RDP'!V747+'TEST RDP'!AB747+'TEST RDP'!AD747+'TEST RDP'!AH747+'TEST RDP'!AJ747+'TEST RDP'!AN747+'TEST RDP'!AP747)/12</f>
        <v>0</v>
      </c>
    </row>
    <row r="749" spans="1:13" ht="15.75" customHeight="1" x14ac:dyDescent="0.35">
      <c r="A749" s="623">
        <f>'TEST RDP'!A748</f>
        <v>0</v>
      </c>
      <c r="B749" s="623">
        <f>'TEST RDP'!B748</f>
        <v>0</v>
      </c>
      <c r="C749" s="623">
        <f>'TEST RDP'!C748</f>
        <v>0</v>
      </c>
      <c r="D749" s="624">
        <f>('TEST RDP'!H748+'TEST RDP'!X748)/2</f>
        <v>0</v>
      </c>
      <c r="E749" s="625">
        <f>('TEST RDP'!J748+'TEST RDP'!P748+'TEST RDP'!AF748)/3</f>
        <v>0</v>
      </c>
      <c r="F749" s="625">
        <f>('TEST RDP'!F748+'TEST RDP'!L748+'TEST RDP'!N748+'TEST RDP'!Z748+'TEST RDP'!AH748+'TEST RDP'!AJ748+'TEST RDP'!AL748+'TEST RDP'!AP748)/8</f>
        <v>0</v>
      </c>
      <c r="G749" s="625">
        <f>('TEST RDP'!R748+'TEST RDP'!T748+'TEST RDP'!V748+'TEST RDP'!AB748+'TEST RDP'!AD748+'TEST RDP'!AN748)/6</f>
        <v>0</v>
      </c>
      <c r="H749" s="625">
        <f>('TEST RDP'!AH748+'TEST RDP'!AJ748+'TEST RDP'!AL748+'TEST RDP'!AN748+'TEST RDP'!AP748)/5</f>
        <v>0</v>
      </c>
      <c r="I749" s="625">
        <f>('TEST RDP'!Z748+'TEST RDP'!AH748+'TEST RDP'!AL748)/3</f>
        <v>0</v>
      </c>
      <c r="J749" s="626">
        <f>('TEST RDP'!H748+'TEST RDP'!R748+'TEST RDP'!AD748+'TEST RDP'!AP748)/4</f>
        <v>0</v>
      </c>
      <c r="K749" s="632">
        <f>('TEST RDP'!H748+'TEST RDP'!J748+'TEST RDP'!P748+'TEST RDP'!T748+'TEST RDP'!V748+'TEST RDP'!X748+'TEST RDP'!AF748+'TEST RDP'!AJ748+'TEST RDP'!AN748+'TEST RDP'!AP748)/10</f>
        <v>0</v>
      </c>
      <c r="L749" s="624">
        <f>('TEST RDP'!F748+'TEST RDP'!J748+'TEST RDP'!P748+'TEST RDP'!X748+'TEST RDP'!Z748+'TEST RDP'!AF748+'TEST RDP'!AL748)/7</f>
        <v>0</v>
      </c>
      <c r="M749" s="626">
        <f>('TEST RDP'!H748+'TEST RDP'!L748+'TEST RDP'!N748+'TEST RDP'!R748+'TEST RDP'!T748+'TEST RDP'!V748+'TEST RDP'!AB748+'TEST RDP'!AD748+'TEST RDP'!AH748+'TEST RDP'!AJ748+'TEST RDP'!AN748+'TEST RDP'!AP748)/12</f>
        <v>0</v>
      </c>
    </row>
    <row r="750" spans="1:13" ht="15.75" customHeight="1" x14ac:dyDescent="0.35">
      <c r="A750" s="623">
        <f>'TEST RDP'!A749</f>
        <v>0</v>
      </c>
      <c r="B750" s="623">
        <f>'TEST RDP'!B749</f>
        <v>0</v>
      </c>
      <c r="C750" s="623">
        <f>'TEST RDP'!C749</f>
        <v>0</v>
      </c>
      <c r="D750" s="624">
        <f>('TEST RDP'!H749+'TEST RDP'!X749)/2</f>
        <v>0</v>
      </c>
      <c r="E750" s="625">
        <f>('TEST RDP'!J749+'TEST RDP'!P749+'TEST RDP'!AF749)/3</f>
        <v>0</v>
      </c>
      <c r="F750" s="625">
        <f>('TEST RDP'!F749+'TEST RDP'!L749+'TEST RDP'!N749+'TEST RDP'!Z749+'TEST RDP'!AH749+'TEST RDP'!AJ749+'TEST RDP'!AL749+'TEST RDP'!AP749)/8</f>
        <v>0</v>
      </c>
      <c r="G750" s="625">
        <f>('TEST RDP'!R749+'TEST RDP'!T749+'TEST RDP'!V749+'TEST RDP'!AB749+'TEST RDP'!AD749+'TEST RDP'!AN749)/6</f>
        <v>0</v>
      </c>
      <c r="H750" s="625">
        <f>('TEST RDP'!AH749+'TEST RDP'!AJ749+'TEST RDP'!AL749+'TEST RDP'!AN749+'TEST RDP'!AP749)/5</f>
        <v>0</v>
      </c>
      <c r="I750" s="625">
        <f>('TEST RDP'!Z749+'TEST RDP'!AH749+'TEST RDP'!AL749)/3</f>
        <v>0</v>
      </c>
      <c r="J750" s="626">
        <f>('TEST RDP'!H749+'TEST RDP'!R749+'TEST RDP'!AD749+'TEST RDP'!AP749)/4</f>
        <v>0</v>
      </c>
      <c r="K750" s="632">
        <f>('TEST RDP'!H749+'TEST RDP'!J749+'TEST RDP'!P749+'TEST RDP'!T749+'TEST RDP'!V749+'TEST RDP'!X749+'TEST RDP'!AF749+'TEST RDP'!AJ749+'TEST RDP'!AN749+'TEST RDP'!AP749)/10</f>
        <v>0</v>
      </c>
      <c r="L750" s="624">
        <f>('TEST RDP'!F749+'TEST RDP'!J749+'TEST RDP'!P749+'TEST RDP'!X749+'TEST RDP'!Z749+'TEST RDP'!AF749+'TEST RDP'!AL749)/7</f>
        <v>0</v>
      </c>
      <c r="M750" s="626">
        <f>('TEST RDP'!H749+'TEST RDP'!L749+'TEST RDP'!N749+'TEST RDP'!R749+'TEST RDP'!T749+'TEST RDP'!V749+'TEST RDP'!AB749+'TEST RDP'!AD749+'TEST RDP'!AH749+'TEST RDP'!AJ749+'TEST RDP'!AN749+'TEST RDP'!AP749)/12</f>
        <v>0</v>
      </c>
    </row>
    <row r="751" spans="1:13" ht="15.75" customHeight="1" x14ac:dyDescent="0.35">
      <c r="A751" s="623">
        <f>'TEST RDP'!A750</f>
        <v>0</v>
      </c>
      <c r="B751" s="623">
        <f>'TEST RDP'!B750</f>
        <v>0</v>
      </c>
      <c r="C751" s="623">
        <f>'TEST RDP'!C750</f>
        <v>0</v>
      </c>
      <c r="D751" s="624">
        <f>('TEST RDP'!H750+'TEST RDP'!X750)/2</f>
        <v>0</v>
      </c>
      <c r="E751" s="625">
        <f>('TEST RDP'!J750+'TEST RDP'!P750+'TEST RDP'!AF750)/3</f>
        <v>0</v>
      </c>
      <c r="F751" s="625">
        <f>('TEST RDP'!F750+'TEST RDP'!L750+'TEST RDP'!N750+'TEST RDP'!Z750+'TEST RDP'!AH750+'TEST RDP'!AJ750+'TEST RDP'!AL750+'TEST RDP'!AP750)/8</f>
        <v>0</v>
      </c>
      <c r="G751" s="625">
        <f>('TEST RDP'!R750+'TEST RDP'!T750+'TEST RDP'!V750+'TEST RDP'!AB750+'TEST RDP'!AD750+'TEST RDP'!AN750)/6</f>
        <v>0</v>
      </c>
      <c r="H751" s="625">
        <f>('TEST RDP'!AH750+'TEST RDP'!AJ750+'TEST RDP'!AL750+'TEST RDP'!AN750+'TEST RDP'!AP750)/5</f>
        <v>0</v>
      </c>
      <c r="I751" s="625">
        <f>('TEST RDP'!Z750+'TEST RDP'!AH750+'TEST RDP'!AL750)/3</f>
        <v>0</v>
      </c>
      <c r="J751" s="626">
        <f>('TEST RDP'!H750+'TEST RDP'!R750+'TEST RDP'!AD750+'TEST RDP'!AP750)/4</f>
        <v>0</v>
      </c>
      <c r="K751" s="632">
        <f>('TEST RDP'!H750+'TEST RDP'!J750+'TEST RDP'!P750+'TEST RDP'!T750+'TEST RDP'!V750+'TEST RDP'!X750+'TEST RDP'!AF750+'TEST RDP'!AJ750+'TEST RDP'!AN750+'TEST RDP'!AP750)/10</f>
        <v>0</v>
      </c>
      <c r="L751" s="624">
        <f>('TEST RDP'!F750+'TEST RDP'!J750+'TEST RDP'!P750+'TEST RDP'!X750+'TEST RDP'!Z750+'TEST RDP'!AF750+'TEST RDP'!AL750)/7</f>
        <v>0</v>
      </c>
      <c r="M751" s="626">
        <f>('TEST RDP'!H750+'TEST RDP'!L750+'TEST RDP'!N750+'TEST RDP'!R750+'TEST RDP'!T750+'TEST RDP'!V750+'TEST RDP'!AB750+'TEST RDP'!AD750+'TEST RDP'!AH750+'TEST RDP'!AJ750+'TEST RDP'!AN750+'TEST RDP'!AP750)/12</f>
        <v>0</v>
      </c>
    </row>
    <row r="752" spans="1:13" ht="15.75" customHeight="1" x14ac:dyDescent="0.35">
      <c r="A752" s="623">
        <f>'TEST RDP'!A751</f>
        <v>0</v>
      </c>
      <c r="B752" s="623">
        <f>'TEST RDP'!B751</f>
        <v>0</v>
      </c>
      <c r="C752" s="623">
        <f>'TEST RDP'!C751</f>
        <v>0</v>
      </c>
      <c r="D752" s="624">
        <f>('TEST RDP'!H751+'TEST RDP'!X751)/2</f>
        <v>0</v>
      </c>
      <c r="E752" s="625">
        <f>('TEST RDP'!J751+'TEST RDP'!P751+'TEST RDP'!AF751)/3</f>
        <v>0</v>
      </c>
      <c r="F752" s="625">
        <f>('TEST RDP'!F751+'TEST RDP'!L751+'TEST RDP'!N751+'TEST RDP'!Z751+'TEST RDP'!AH751+'TEST RDP'!AJ751+'TEST RDP'!AL751+'TEST RDP'!AP751)/8</f>
        <v>0</v>
      </c>
      <c r="G752" s="625">
        <f>('TEST RDP'!R751+'TEST RDP'!T751+'TEST RDP'!V751+'TEST RDP'!AB751+'TEST RDP'!AD751+'TEST RDP'!AN751)/6</f>
        <v>0</v>
      </c>
      <c r="H752" s="625">
        <f>('TEST RDP'!AH751+'TEST RDP'!AJ751+'TEST RDP'!AL751+'TEST RDP'!AN751+'TEST RDP'!AP751)/5</f>
        <v>0</v>
      </c>
      <c r="I752" s="625">
        <f>('TEST RDP'!Z751+'TEST RDP'!AH751+'TEST RDP'!AL751)/3</f>
        <v>0</v>
      </c>
      <c r="J752" s="626">
        <f>('TEST RDP'!H751+'TEST RDP'!R751+'TEST RDP'!AD751+'TEST RDP'!AP751)/4</f>
        <v>0</v>
      </c>
      <c r="K752" s="632">
        <f>('TEST RDP'!H751+'TEST RDP'!J751+'TEST RDP'!P751+'TEST RDP'!T751+'TEST RDP'!V751+'TEST RDP'!X751+'TEST RDP'!AF751+'TEST RDP'!AJ751+'TEST RDP'!AN751+'TEST RDP'!AP751)/10</f>
        <v>0</v>
      </c>
      <c r="L752" s="624">
        <f>('TEST RDP'!F751+'TEST RDP'!J751+'TEST RDP'!P751+'TEST RDP'!X751+'TEST RDP'!Z751+'TEST RDP'!AF751+'TEST RDP'!AL751)/7</f>
        <v>0</v>
      </c>
      <c r="M752" s="626">
        <f>('TEST RDP'!H751+'TEST RDP'!L751+'TEST RDP'!N751+'TEST RDP'!R751+'TEST RDP'!T751+'TEST RDP'!V751+'TEST RDP'!AB751+'TEST RDP'!AD751+'TEST RDP'!AH751+'TEST RDP'!AJ751+'TEST RDP'!AN751+'TEST RDP'!AP751)/12</f>
        <v>0</v>
      </c>
    </row>
    <row r="753" spans="1:13" ht="15.75" customHeight="1" x14ac:dyDescent="0.35">
      <c r="A753" s="623">
        <f>'TEST RDP'!A752</f>
        <v>0</v>
      </c>
      <c r="B753" s="623">
        <f>'TEST RDP'!B752</f>
        <v>0</v>
      </c>
      <c r="C753" s="623">
        <f>'TEST RDP'!C752</f>
        <v>0</v>
      </c>
      <c r="D753" s="624">
        <f>('TEST RDP'!H752+'TEST RDP'!X752)/2</f>
        <v>0</v>
      </c>
      <c r="E753" s="625">
        <f>('TEST RDP'!J752+'TEST RDP'!P752+'TEST RDP'!AF752)/3</f>
        <v>0</v>
      </c>
      <c r="F753" s="625">
        <f>('TEST RDP'!F752+'TEST RDP'!L752+'TEST RDP'!N752+'TEST RDP'!Z752+'TEST RDP'!AH752+'TEST RDP'!AJ752+'TEST RDP'!AL752+'TEST RDP'!AP752)/8</f>
        <v>0</v>
      </c>
      <c r="G753" s="625">
        <f>('TEST RDP'!R752+'TEST RDP'!T752+'TEST RDP'!V752+'TEST RDP'!AB752+'TEST RDP'!AD752+'TEST RDP'!AN752)/6</f>
        <v>0</v>
      </c>
      <c r="H753" s="625">
        <f>('TEST RDP'!AH752+'TEST RDP'!AJ752+'TEST RDP'!AL752+'TEST RDP'!AN752+'TEST RDP'!AP752)/5</f>
        <v>0</v>
      </c>
      <c r="I753" s="625">
        <f>('TEST RDP'!Z752+'TEST RDP'!AH752+'TEST RDP'!AL752)/3</f>
        <v>0</v>
      </c>
      <c r="J753" s="626">
        <f>('TEST RDP'!H752+'TEST RDP'!R752+'TEST RDP'!AD752+'TEST RDP'!AP752)/4</f>
        <v>0</v>
      </c>
      <c r="K753" s="632">
        <f>('TEST RDP'!H752+'TEST RDP'!J752+'TEST RDP'!P752+'TEST RDP'!T752+'TEST RDP'!V752+'TEST RDP'!X752+'TEST RDP'!AF752+'TEST RDP'!AJ752+'TEST RDP'!AN752+'TEST RDP'!AP752)/10</f>
        <v>0</v>
      </c>
      <c r="L753" s="624">
        <f>('TEST RDP'!F752+'TEST RDP'!J752+'TEST RDP'!P752+'TEST RDP'!X752+'TEST RDP'!Z752+'TEST RDP'!AF752+'TEST RDP'!AL752)/7</f>
        <v>0</v>
      </c>
      <c r="M753" s="626">
        <f>('TEST RDP'!H752+'TEST RDP'!L752+'TEST RDP'!N752+'TEST RDP'!R752+'TEST RDP'!T752+'TEST RDP'!V752+'TEST RDP'!AB752+'TEST RDP'!AD752+'TEST RDP'!AH752+'TEST RDP'!AJ752+'TEST RDP'!AN752+'TEST RDP'!AP752)/12</f>
        <v>0</v>
      </c>
    </row>
    <row r="754" spans="1:13" ht="15.75" customHeight="1" x14ac:dyDescent="0.35">
      <c r="A754" s="623">
        <f>'TEST RDP'!A753</f>
        <v>0</v>
      </c>
      <c r="B754" s="623">
        <f>'TEST RDP'!B753</f>
        <v>0</v>
      </c>
      <c r="C754" s="623">
        <f>'TEST RDP'!C753</f>
        <v>0</v>
      </c>
      <c r="D754" s="624">
        <f>('TEST RDP'!H753+'TEST RDP'!X753)/2</f>
        <v>0</v>
      </c>
      <c r="E754" s="625">
        <f>('TEST RDP'!J753+'TEST RDP'!P753+'TEST RDP'!AF753)/3</f>
        <v>0</v>
      </c>
      <c r="F754" s="625">
        <f>('TEST RDP'!F753+'TEST RDP'!L753+'TEST RDP'!N753+'TEST RDP'!Z753+'TEST RDP'!AH753+'TEST RDP'!AJ753+'TEST RDP'!AL753+'TEST RDP'!AP753)/8</f>
        <v>0</v>
      </c>
      <c r="G754" s="625">
        <f>('TEST RDP'!R753+'TEST RDP'!T753+'TEST RDP'!V753+'TEST RDP'!AB753+'TEST RDP'!AD753+'TEST RDP'!AN753)/6</f>
        <v>0</v>
      </c>
      <c r="H754" s="625">
        <f>('TEST RDP'!AH753+'TEST RDP'!AJ753+'TEST RDP'!AL753+'TEST RDP'!AN753+'TEST RDP'!AP753)/5</f>
        <v>0</v>
      </c>
      <c r="I754" s="625">
        <f>('TEST RDP'!Z753+'TEST RDP'!AH753+'TEST RDP'!AL753)/3</f>
        <v>0</v>
      </c>
      <c r="J754" s="626">
        <f>('TEST RDP'!H753+'TEST RDP'!R753+'TEST RDP'!AD753+'TEST RDP'!AP753)/4</f>
        <v>0</v>
      </c>
      <c r="K754" s="632">
        <f>('TEST RDP'!H753+'TEST RDP'!J753+'TEST RDP'!P753+'TEST RDP'!T753+'TEST RDP'!V753+'TEST RDP'!X753+'TEST RDP'!AF753+'TEST RDP'!AJ753+'TEST RDP'!AN753+'TEST RDP'!AP753)/10</f>
        <v>0</v>
      </c>
      <c r="L754" s="624">
        <f>('TEST RDP'!F753+'TEST RDP'!J753+'TEST RDP'!P753+'TEST RDP'!X753+'TEST RDP'!Z753+'TEST RDP'!AF753+'TEST RDP'!AL753)/7</f>
        <v>0</v>
      </c>
      <c r="M754" s="626">
        <f>('TEST RDP'!H753+'TEST RDP'!L753+'TEST RDP'!N753+'TEST RDP'!R753+'TEST RDP'!T753+'TEST RDP'!V753+'TEST RDP'!AB753+'TEST RDP'!AD753+'TEST RDP'!AH753+'TEST RDP'!AJ753+'TEST RDP'!AN753+'TEST RDP'!AP753)/12</f>
        <v>0</v>
      </c>
    </row>
    <row r="755" spans="1:13" ht="15.75" customHeight="1" x14ac:dyDescent="0.35">
      <c r="A755" s="623">
        <f>'TEST RDP'!A754</f>
        <v>0</v>
      </c>
      <c r="B755" s="623">
        <f>'TEST RDP'!B754</f>
        <v>0</v>
      </c>
      <c r="C755" s="623">
        <f>'TEST RDP'!C754</f>
        <v>0</v>
      </c>
      <c r="D755" s="624">
        <f>('TEST RDP'!H754+'TEST RDP'!X754)/2</f>
        <v>0</v>
      </c>
      <c r="E755" s="625">
        <f>('TEST RDP'!J754+'TEST RDP'!P754+'TEST RDP'!AF754)/3</f>
        <v>0</v>
      </c>
      <c r="F755" s="625">
        <f>('TEST RDP'!F754+'TEST RDP'!L754+'TEST RDP'!N754+'TEST RDP'!Z754+'TEST RDP'!AH754+'TEST RDP'!AJ754+'TEST RDP'!AL754+'TEST RDP'!AP754)/8</f>
        <v>0</v>
      </c>
      <c r="G755" s="625">
        <f>('TEST RDP'!R754+'TEST RDP'!T754+'TEST RDP'!V754+'TEST RDP'!AB754+'TEST RDP'!AD754+'TEST RDP'!AN754)/6</f>
        <v>0</v>
      </c>
      <c r="H755" s="625">
        <f>('TEST RDP'!AH754+'TEST RDP'!AJ754+'TEST RDP'!AL754+'TEST RDP'!AN754+'TEST RDP'!AP754)/5</f>
        <v>0</v>
      </c>
      <c r="I755" s="625">
        <f>('TEST RDP'!Z754+'TEST RDP'!AH754+'TEST RDP'!AL754)/3</f>
        <v>0</v>
      </c>
      <c r="J755" s="626">
        <f>('TEST RDP'!H754+'TEST RDP'!R754+'TEST RDP'!AD754+'TEST RDP'!AP754)/4</f>
        <v>0</v>
      </c>
      <c r="K755" s="632">
        <f>('TEST RDP'!H754+'TEST RDP'!J754+'TEST RDP'!P754+'TEST RDP'!T754+'TEST RDP'!V754+'TEST RDP'!X754+'TEST RDP'!AF754+'TEST RDP'!AJ754+'TEST RDP'!AN754+'TEST RDP'!AP754)/10</f>
        <v>0</v>
      </c>
      <c r="L755" s="624">
        <f>('TEST RDP'!F754+'TEST RDP'!J754+'TEST RDP'!P754+'TEST RDP'!X754+'TEST RDP'!Z754+'TEST RDP'!AF754+'TEST RDP'!AL754)/7</f>
        <v>0</v>
      </c>
      <c r="M755" s="626">
        <f>('TEST RDP'!H754+'TEST RDP'!L754+'TEST RDP'!N754+'TEST RDP'!R754+'TEST RDP'!T754+'TEST RDP'!V754+'TEST RDP'!AB754+'TEST RDP'!AD754+'TEST RDP'!AH754+'TEST RDP'!AJ754+'TEST RDP'!AN754+'TEST RDP'!AP754)/12</f>
        <v>0</v>
      </c>
    </row>
    <row r="756" spans="1:13" ht="15.75" customHeight="1" x14ac:dyDescent="0.35">
      <c r="A756" s="623">
        <f>'TEST RDP'!A755</f>
        <v>0</v>
      </c>
      <c r="B756" s="623">
        <f>'TEST RDP'!B755</f>
        <v>0</v>
      </c>
      <c r="C756" s="623">
        <f>'TEST RDP'!C755</f>
        <v>0</v>
      </c>
      <c r="D756" s="624">
        <f>('TEST RDP'!H755+'TEST RDP'!X755)/2</f>
        <v>0</v>
      </c>
      <c r="E756" s="625">
        <f>('TEST RDP'!J755+'TEST RDP'!P755+'TEST RDP'!AF755)/3</f>
        <v>0</v>
      </c>
      <c r="F756" s="625">
        <f>('TEST RDP'!F755+'TEST RDP'!L755+'TEST RDP'!N755+'TEST RDP'!Z755+'TEST RDP'!AH755+'TEST RDP'!AJ755+'TEST RDP'!AL755+'TEST RDP'!AP755)/8</f>
        <v>0</v>
      </c>
      <c r="G756" s="625">
        <f>('TEST RDP'!R755+'TEST RDP'!T755+'TEST RDP'!V755+'TEST RDP'!AB755+'TEST RDP'!AD755+'TEST RDP'!AN755)/6</f>
        <v>0</v>
      </c>
      <c r="H756" s="625">
        <f>('TEST RDP'!AH755+'TEST RDP'!AJ755+'TEST RDP'!AL755+'TEST RDP'!AN755+'TEST RDP'!AP755)/5</f>
        <v>0</v>
      </c>
      <c r="I756" s="625">
        <f>('TEST RDP'!Z755+'TEST RDP'!AH755+'TEST RDP'!AL755)/3</f>
        <v>0</v>
      </c>
      <c r="J756" s="626">
        <f>('TEST RDP'!H755+'TEST RDP'!R755+'TEST RDP'!AD755+'TEST RDP'!AP755)/4</f>
        <v>0</v>
      </c>
      <c r="K756" s="632">
        <f>('TEST RDP'!H755+'TEST RDP'!J755+'TEST RDP'!P755+'TEST RDP'!T755+'TEST RDP'!V755+'TEST RDP'!X755+'TEST RDP'!AF755+'TEST RDP'!AJ755+'TEST RDP'!AN755+'TEST RDP'!AP755)/10</f>
        <v>0</v>
      </c>
      <c r="L756" s="624">
        <f>('TEST RDP'!F755+'TEST RDP'!J755+'TEST RDP'!P755+'TEST RDP'!X755+'TEST RDP'!Z755+'TEST RDP'!AF755+'TEST RDP'!AL755)/7</f>
        <v>0</v>
      </c>
      <c r="M756" s="626">
        <f>('TEST RDP'!H755+'TEST RDP'!L755+'TEST RDP'!N755+'TEST RDP'!R755+'TEST RDP'!T755+'TEST RDP'!V755+'TEST RDP'!AB755+'TEST RDP'!AD755+'TEST RDP'!AH755+'TEST RDP'!AJ755+'TEST RDP'!AN755+'TEST RDP'!AP755)/12</f>
        <v>0</v>
      </c>
    </row>
    <row r="757" spans="1:13" ht="15.75" customHeight="1" x14ac:dyDescent="0.35">
      <c r="A757" s="623">
        <f>'TEST RDP'!A756</f>
        <v>0</v>
      </c>
      <c r="B757" s="623">
        <f>'TEST RDP'!B756</f>
        <v>0</v>
      </c>
      <c r="C757" s="623">
        <f>'TEST RDP'!C756</f>
        <v>0</v>
      </c>
      <c r="D757" s="624">
        <f>('TEST RDP'!H756+'TEST RDP'!X756)/2</f>
        <v>0</v>
      </c>
      <c r="E757" s="625">
        <f>('TEST RDP'!J756+'TEST RDP'!P756+'TEST RDP'!AF756)/3</f>
        <v>0</v>
      </c>
      <c r="F757" s="625">
        <f>('TEST RDP'!F756+'TEST RDP'!L756+'TEST RDP'!N756+'TEST RDP'!Z756+'TEST RDP'!AH756+'TEST RDP'!AJ756+'TEST RDP'!AL756+'TEST RDP'!AP756)/8</f>
        <v>0</v>
      </c>
      <c r="G757" s="625">
        <f>('TEST RDP'!R756+'TEST RDP'!T756+'TEST RDP'!V756+'TEST RDP'!AB756+'TEST RDP'!AD756+'TEST RDP'!AN756)/6</f>
        <v>0</v>
      </c>
      <c r="H757" s="625">
        <f>('TEST RDP'!AH756+'TEST RDP'!AJ756+'TEST RDP'!AL756+'TEST RDP'!AN756+'TEST RDP'!AP756)/5</f>
        <v>0</v>
      </c>
      <c r="I757" s="625">
        <f>('TEST RDP'!Z756+'TEST RDP'!AH756+'TEST RDP'!AL756)/3</f>
        <v>0</v>
      </c>
      <c r="J757" s="626">
        <f>('TEST RDP'!H756+'TEST RDP'!R756+'TEST RDP'!AD756+'TEST RDP'!AP756)/4</f>
        <v>0</v>
      </c>
      <c r="K757" s="632">
        <f>('TEST RDP'!H756+'TEST RDP'!J756+'TEST RDP'!P756+'TEST RDP'!T756+'TEST RDP'!V756+'TEST RDP'!X756+'TEST RDP'!AF756+'TEST RDP'!AJ756+'TEST RDP'!AN756+'TEST RDP'!AP756)/10</f>
        <v>0</v>
      </c>
      <c r="L757" s="624">
        <f>('TEST RDP'!F756+'TEST RDP'!J756+'TEST RDP'!P756+'TEST RDP'!X756+'TEST RDP'!Z756+'TEST RDP'!AF756+'TEST RDP'!AL756)/7</f>
        <v>0</v>
      </c>
      <c r="M757" s="626">
        <f>('TEST RDP'!H756+'TEST RDP'!L756+'TEST RDP'!N756+'TEST RDP'!R756+'TEST RDP'!T756+'TEST RDP'!V756+'TEST RDP'!AB756+'TEST RDP'!AD756+'TEST RDP'!AH756+'TEST RDP'!AJ756+'TEST RDP'!AN756+'TEST RDP'!AP756)/12</f>
        <v>0</v>
      </c>
    </row>
    <row r="758" spans="1:13" ht="15.75" customHeight="1" x14ac:dyDescent="0.35">
      <c r="A758" s="623">
        <f>'TEST RDP'!A757</f>
        <v>0</v>
      </c>
      <c r="B758" s="623">
        <f>'TEST RDP'!B757</f>
        <v>0</v>
      </c>
      <c r="C758" s="623">
        <f>'TEST RDP'!C757</f>
        <v>0</v>
      </c>
      <c r="D758" s="624">
        <f>('TEST RDP'!H757+'TEST RDP'!X757)/2</f>
        <v>0</v>
      </c>
      <c r="E758" s="625">
        <f>('TEST RDP'!J757+'TEST RDP'!P757+'TEST RDP'!AF757)/3</f>
        <v>0</v>
      </c>
      <c r="F758" s="625">
        <f>('TEST RDP'!F757+'TEST RDP'!L757+'TEST RDP'!N757+'TEST RDP'!Z757+'TEST RDP'!AH757+'TEST RDP'!AJ757+'TEST RDP'!AL757+'TEST RDP'!AP757)/8</f>
        <v>0</v>
      </c>
      <c r="G758" s="625">
        <f>('TEST RDP'!R757+'TEST RDP'!T757+'TEST RDP'!V757+'TEST RDP'!AB757+'TEST RDP'!AD757+'TEST RDP'!AN757)/6</f>
        <v>0</v>
      </c>
      <c r="H758" s="625">
        <f>('TEST RDP'!AH757+'TEST RDP'!AJ757+'TEST RDP'!AL757+'TEST RDP'!AN757+'TEST RDP'!AP757)/5</f>
        <v>0</v>
      </c>
      <c r="I758" s="625">
        <f>('TEST RDP'!Z757+'TEST RDP'!AH757+'TEST RDP'!AL757)/3</f>
        <v>0</v>
      </c>
      <c r="J758" s="626">
        <f>('TEST RDP'!H757+'TEST RDP'!R757+'TEST RDP'!AD757+'TEST RDP'!AP757)/4</f>
        <v>0</v>
      </c>
      <c r="K758" s="632">
        <f>('TEST RDP'!H757+'TEST RDP'!J757+'TEST RDP'!P757+'TEST RDP'!T757+'TEST RDP'!V757+'TEST RDP'!X757+'TEST RDP'!AF757+'TEST RDP'!AJ757+'TEST RDP'!AN757+'TEST RDP'!AP757)/10</f>
        <v>0</v>
      </c>
      <c r="L758" s="624">
        <f>('TEST RDP'!F757+'TEST RDP'!J757+'TEST RDP'!P757+'TEST RDP'!X757+'TEST RDP'!Z757+'TEST RDP'!AF757+'TEST RDP'!AL757)/7</f>
        <v>0</v>
      </c>
      <c r="M758" s="626">
        <f>('TEST RDP'!H757+'TEST RDP'!L757+'TEST RDP'!N757+'TEST RDP'!R757+'TEST RDP'!T757+'TEST RDP'!V757+'TEST RDP'!AB757+'TEST RDP'!AD757+'TEST RDP'!AH757+'TEST RDP'!AJ757+'TEST RDP'!AN757+'TEST RDP'!AP757)/12</f>
        <v>0</v>
      </c>
    </row>
    <row r="759" spans="1:13" ht="15.75" customHeight="1" x14ac:dyDescent="0.35">
      <c r="A759" s="623">
        <f>'TEST RDP'!A758</f>
        <v>0</v>
      </c>
      <c r="B759" s="623">
        <f>'TEST RDP'!B758</f>
        <v>0</v>
      </c>
      <c r="C759" s="623">
        <f>'TEST RDP'!C758</f>
        <v>0</v>
      </c>
      <c r="D759" s="624">
        <f>('TEST RDP'!H758+'TEST RDP'!X758)/2</f>
        <v>0</v>
      </c>
      <c r="E759" s="625">
        <f>('TEST RDP'!J758+'TEST RDP'!P758+'TEST RDP'!AF758)/3</f>
        <v>0</v>
      </c>
      <c r="F759" s="625">
        <f>('TEST RDP'!F758+'TEST RDP'!L758+'TEST RDP'!N758+'TEST RDP'!Z758+'TEST RDP'!AH758+'TEST RDP'!AJ758+'TEST RDP'!AL758+'TEST RDP'!AP758)/8</f>
        <v>0</v>
      </c>
      <c r="G759" s="625">
        <f>('TEST RDP'!R758+'TEST RDP'!T758+'TEST RDP'!V758+'TEST RDP'!AB758+'TEST RDP'!AD758+'TEST RDP'!AN758)/6</f>
        <v>0</v>
      </c>
      <c r="H759" s="625">
        <f>('TEST RDP'!AH758+'TEST RDP'!AJ758+'TEST RDP'!AL758+'TEST RDP'!AN758+'TEST RDP'!AP758)/5</f>
        <v>0</v>
      </c>
      <c r="I759" s="625">
        <f>('TEST RDP'!Z758+'TEST RDP'!AH758+'TEST RDP'!AL758)/3</f>
        <v>0</v>
      </c>
      <c r="J759" s="626">
        <f>('TEST RDP'!H758+'TEST RDP'!R758+'TEST RDP'!AD758+'TEST RDP'!AP758)/4</f>
        <v>0</v>
      </c>
      <c r="K759" s="632">
        <f>('TEST RDP'!H758+'TEST RDP'!J758+'TEST RDP'!P758+'TEST RDP'!T758+'TEST RDP'!V758+'TEST RDP'!X758+'TEST RDP'!AF758+'TEST RDP'!AJ758+'TEST RDP'!AN758+'TEST RDP'!AP758)/10</f>
        <v>0</v>
      </c>
      <c r="L759" s="624">
        <f>('TEST RDP'!F758+'TEST RDP'!J758+'TEST RDP'!P758+'TEST RDP'!X758+'TEST RDP'!Z758+'TEST RDP'!AF758+'TEST RDP'!AL758)/7</f>
        <v>0</v>
      </c>
      <c r="M759" s="626">
        <f>('TEST RDP'!H758+'TEST RDP'!L758+'TEST RDP'!N758+'TEST RDP'!R758+'TEST RDP'!T758+'TEST RDP'!V758+'TEST RDP'!AB758+'TEST RDP'!AD758+'TEST RDP'!AH758+'TEST RDP'!AJ758+'TEST RDP'!AN758+'TEST RDP'!AP758)/12</f>
        <v>0</v>
      </c>
    </row>
    <row r="760" spans="1:13" ht="15.75" customHeight="1" x14ac:dyDescent="0.35">
      <c r="A760" s="623">
        <f>'TEST RDP'!A759</f>
        <v>0</v>
      </c>
      <c r="B760" s="623">
        <f>'TEST RDP'!B759</f>
        <v>0</v>
      </c>
      <c r="C760" s="623">
        <f>'TEST RDP'!C759</f>
        <v>0</v>
      </c>
      <c r="D760" s="624">
        <f>('TEST RDP'!H759+'TEST RDP'!X759)/2</f>
        <v>0</v>
      </c>
      <c r="E760" s="625">
        <f>('TEST RDP'!J759+'TEST RDP'!P759+'TEST RDP'!AF759)/3</f>
        <v>0</v>
      </c>
      <c r="F760" s="625">
        <f>('TEST RDP'!F759+'TEST RDP'!L759+'TEST RDP'!N759+'TEST RDP'!Z759+'TEST RDP'!AH759+'TEST RDP'!AJ759+'TEST RDP'!AL759+'TEST RDP'!AP759)/8</f>
        <v>0</v>
      </c>
      <c r="G760" s="625">
        <f>('TEST RDP'!R759+'TEST RDP'!T759+'TEST RDP'!V759+'TEST RDP'!AB759+'TEST RDP'!AD759+'TEST RDP'!AN759)/6</f>
        <v>0</v>
      </c>
      <c r="H760" s="625">
        <f>('TEST RDP'!AH759+'TEST RDP'!AJ759+'TEST RDP'!AL759+'TEST RDP'!AN759+'TEST RDP'!AP759)/5</f>
        <v>0</v>
      </c>
      <c r="I760" s="625">
        <f>('TEST RDP'!Z759+'TEST RDP'!AH759+'TEST RDP'!AL759)/3</f>
        <v>0</v>
      </c>
      <c r="J760" s="626">
        <f>('TEST RDP'!H759+'TEST RDP'!R759+'TEST RDP'!AD759+'TEST RDP'!AP759)/4</f>
        <v>0</v>
      </c>
      <c r="K760" s="632">
        <f>('TEST RDP'!H759+'TEST RDP'!J759+'TEST RDP'!P759+'TEST RDP'!T759+'TEST RDP'!V759+'TEST RDP'!X759+'TEST RDP'!AF759+'TEST RDP'!AJ759+'TEST RDP'!AN759+'TEST RDP'!AP759)/10</f>
        <v>0</v>
      </c>
      <c r="L760" s="624">
        <f>('TEST RDP'!F759+'TEST RDP'!J759+'TEST RDP'!P759+'TEST RDP'!X759+'TEST RDP'!Z759+'TEST RDP'!AF759+'TEST RDP'!AL759)/7</f>
        <v>0</v>
      </c>
      <c r="M760" s="626">
        <f>('TEST RDP'!H759+'TEST RDP'!L759+'TEST RDP'!N759+'TEST RDP'!R759+'TEST RDP'!T759+'TEST RDP'!V759+'TEST RDP'!AB759+'TEST RDP'!AD759+'TEST RDP'!AH759+'TEST RDP'!AJ759+'TEST RDP'!AN759+'TEST RDP'!AP759)/12</f>
        <v>0</v>
      </c>
    </row>
    <row r="761" spans="1:13" ht="15.75" customHeight="1" x14ac:dyDescent="0.35">
      <c r="A761" s="623">
        <f>'TEST RDP'!A760</f>
        <v>0</v>
      </c>
      <c r="B761" s="623">
        <f>'TEST RDP'!B760</f>
        <v>0</v>
      </c>
      <c r="C761" s="623">
        <f>'TEST RDP'!C760</f>
        <v>0</v>
      </c>
      <c r="D761" s="624">
        <f>('TEST RDP'!H760+'TEST RDP'!X760)/2</f>
        <v>0</v>
      </c>
      <c r="E761" s="625">
        <f>('TEST RDP'!J760+'TEST RDP'!P760+'TEST RDP'!AF760)/3</f>
        <v>0</v>
      </c>
      <c r="F761" s="625">
        <f>('TEST RDP'!F760+'TEST RDP'!L760+'TEST RDP'!N760+'TEST RDP'!Z760+'TEST RDP'!AH760+'TEST RDP'!AJ760+'TEST RDP'!AL760+'TEST RDP'!AP760)/8</f>
        <v>0</v>
      </c>
      <c r="G761" s="625">
        <f>('TEST RDP'!R760+'TEST RDP'!T760+'TEST RDP'!V760+'TEST RDP'!AB760+'TEST RDP'!AD760+'TEST RDP'!AN760)/6</f>
        <v>0</v>
      </c>
      <c r="H761" s="625">
        <f>('TEST RDP'!AH760+'TEST RDP'!AJ760+'TEST RDP'!AL760+'TEST RDP'!AN760+'TEST RDP'!AP760)/5</f>
        <v>0</v>
      </c>
      <c r="I761" s="625">
        <f>('TEST RDP'!Z760+'TEST RDP'!AH760+'TEST RDP'!AL760)/3</f>
        <v>0</v>
      </c>
      <c r="J761" s="626">
        <f>('TEST RDP'!H760+'TEST RDP'!R760+'TEST RDP'!AD760+'TEST RDP'!AP760)/4</f>
        <v>0</v>
      </c>
      <c r="K761" s="632">
        <f>('TEST RDP'!H760+'TEST RDP'!J760+'TEST RDP'!P760+'TEST RDP'!T760+'TEST RDP'!V760+'TEST RDP'!X760+'TEST RDP'!AF760+'TEST RDP'!AJ760+'TEST RDP'!AN760+'TEST RDP'!AP760)/10</f>
        <v>0</v>
      </c>
      <c r="L761" s="624">
        <f>('TEST RDP'!F760+'TEST RDP'!J760+'TEST RDP'!P760+'TEST RDP'!X760+'TEST RDP'!Z760+'TEST RDP'!AF760+'TEST RDP'!AL760)/7</f>
        <v>0</v>
      </c>
      <c r="M761" s="626">
        <f>('TEST RDP'!H760+'TEST RDP'!L760+'TEST RDP'!N760+'TEST RDP'!R760+'TEST RDP'!T760+'TEST RDP'!V760+'TEST RDP'!AB760+'TEST RDP'!AD760+'TEST RDP'!AH760+'TEST RDP'!AJ760+'TEST RDP'!AN760+'TEST RDP'!AP760)/12</f>
        <v>0</v>
      </c>
    </row>
    <row r="762" spans="1:13" ht="15.75" customHeight="1" x14ac:dyDescent="0.35">
      <c r="A762" s="623">
        <f>'TEST RDP'!A761</f>
        <v>0</v>
      </c>
      <c r="B762" s="623">
        <f>'TEST RDP'!B761</f>
        <v>0</v>
      </c>
      <c r="C762" s="623">
        <f>'TEST RDP'!C761</f>
        <v>0</v>
      </c>
      <c r="D762" s="624">
        <f>('TEST RDP'!H761+'TEST RDP'!X761)/2</f>
        <v>0</v>
      </c>
      <c r="E762" s="625">
        <f>('TEST RDP'!J761+'TEST RDP'!P761+'TEST RDP'!AF761)/3</f>
        <v>0</v>
      </c>
      <c r="F762" s="625">
        <f>('TEST RDP'!F761+'TEST RDP'!L761+'TEST RDP'!N761+'TEST RDP'!Z761+'TEST RDP'!AH761+'TEST RDP'!AJ761+'TEST RDP'!AL761+'TEST RDP'!AP761)/8</f>
        <v>0</v>
      </c>
      <c r="G762" s="625">
        <f>('TEST RDP'!R761+'TEST RDP'!T761+'TEST RDP'!V761+'TEST RDP'!AB761+'TEST RDP'!AD761+'TEST RDP'!AN761)/6</f>
        <v>0</v>
      </c>
      <c r="H762" s="625">
        <f>('TEST RDP'!AH761+'TEST RDP'!AJ761+'TEST RDP'!AL761+'TEST RDP'!AN761+'TEST RDP'!AP761)/5</f>
        <v>0</v>
      </c>
      <c r="I762" s="625">
        <f>('TEST RDP'!Z761+'TEST RDP'!AH761+'TEST RDP'!AL761)/3</f>
        <v>0</v>
      </c>
      <c r="J762" s="626">
        <f>('TEST RDP'!H761+'TEST RDP'!R761+'TEST RDP'!AD761+'TEST RDP'!AP761)/4</f>
        <v>0</v>
      </c>
      <c r="K762" s="632">
        <f>('TEST RDP'!H761+'TEST RDP'!J761+'TEST RDP'!P761+'TEST RDP'!T761+'TEST RDP'!V761+'TEST RDP'!X761+'TEST RDP'!AF761+'TEST RDP'!AJ761+'TEST RDP'!AN761+'TEST RDP'!AP761)/10</f>
        <v>0</v>
      </c>
      <c r="L762" s="624">
        <f>('TEST RDP'!F761+'TEST RDP'!J761+'TEST RDP'!P761+'TEST RDP'!X761+'TEST RDP'!Z761+'TEST RDP'!AF761+'TEST RDP'!AL761)/7</f>
        <v>0</v>
      </c>
      <c r="M762" s="626">
        <f>('TEST RDP'!H761+'TEST RDP'!L761+'TEST RDP'!N761+'TEST RDP'!R761+'TEST RDP'!T761+'TEST RDP'!V761+'TEST RDP'!AB761+'TEST RDP'!AD761+'TEST RDP'!AH761+'TEST RDP'!AJ761+'TEST RDP'!AN761+'TEST RDP'!AP761)/12</f>
        <v>0</v>
      </c>
    </row>
    <row r="763" spans="1:13" ht="15.75" customHeight="1" x14ac:dyDescent="0.35">
      <c r="A763" s="623">
        <f>'TEST RDP'!A762</f>
        <v>0</v>
      </c>
      <c r="B763" s="623">
        <f>'TEST RDP'!B762</f>
        <v>0</v>
      </c>
      <c r="C763" s="623">
        <f>'TEST RDP'!C762</f>
        <v>0</v>
      </c>
      <c r="D763" s="624">
        <f>('TEST RDP'!H762+'TEST RDP'!X762)/2</f>
        <v>0</v>
      </c>
      <c r="E763" s="625">
        <f>('TEST RDP'!J762+'TEST RDP'!P762+'TEST RDP'!AF762)/3</f>
        <v>0</v>
      </c>
      <c r="F763" s="625">
        <f>('TEST RDP'!F762+'TEST RDP'!L762+'TEST RDP'!N762+'TEST RDP'!Z762+'TEST RDP'!AH762+'TEST RDP'!AJ762+'TEST RDP'!AL762+'TEST RDP'!AP762)/8</f>
        <v>0</v>
      </c>
      <c r="G763" s="625">
        <f>('TEST RDP'!R762+'TEST RDP'!T762+'TEST RDP'!V762+'TEST RDP'!AB762+'TEST RDP'!AD762+'TEST RDP'!AN762)/6</f>
        <v>0</v>
      </c>
      <c r="H763" s="625">
        <f>('TEST RDP'!AH762+'TEST RDP'!AJ762+'TEST RDP'!AL762+'TEST RDP'!AN762+'TEST RDP'!AP762)/5</f>
        <v>0</v>
      </c>
      <c r="I763" s="625">
        <f>('TEST RDP'!Z762+'TEST RDP'!AH762+'TEST RDP'!AL762)/3</f>
        <v>0</v>
      </c>
      <c r="J763" s="626">
        <f>('TEST RDP'!H762+'TEST RDP'!R762+'TEST RDP'!AD762+'TEST RDP'!AP762)/4</f>
        <v>0</v>
      </c>
      <c r="K763" s="632">
        <f>('TEST RDP'!H762+'TEST RDP'!J762+'TEST RDP'!P762+'TEST RDP'!T762+'TEST RDP'!V762+'TEST RDP'!X762+'TEST RDP'!AF762+'TEST RDP'!AJ762+'TEST RDP'!AN762+'TEST RDP'!AP762)/10</f>
        <v>0</v>
      </c>
      <c r="L763" s="624">
        <f>('TEST RDP'!F762+'TEST RDP'!J762+'TEST RDP'!P762+'TEST RDP'!X762+'TEST RDP'!Z762+'TEST RDP'!AF762+'TEST RDP'!AL762)/7</f>
        <v>0</v>
      </c>
      <c r="M763" s="626">
        <f>('TEST RDP'!H762+'TEST RDP'!L762+'TEST RDP'!N762+'TEST RDP'!R762+'TEST RDP'!T762+'TEST RDP'!V762+'TEST RDP'!AB762+'TEST RDP'!AD762+'TEST RDP'!AH762+'TEST RDP'!AJ762+'TEST RDP'!AN762+'TEST RDP'!AP762)/12</f>
        <v>0</v>
      </c>
    </row>
    <row r="764" spans="1:13" ht="15.75" customHeight="1" x14ac:dyDescent="0.35">
      <c r="A764" s="623">
        <f>'TEST RDP'!A763</f>
        <v>0</v>
      </c>
      <c r="B764" s="623">
        <f>'TEST RDP'!B763</f>
        <v>0</v>
      </c>
      <c r="C764" s="623">
        <f>'TEST RDP'!C763</f>
        <v>0</v>
      </c>
      <c r="D764" s="624">
        <f>('TEST RDP'!H763+'TEST RDP'!X763)/2</f>
        <v>0</v>
      </c>
      <c r="E764" s="625">
        <f>('TEST RDP'!J763+'TEST RDP'!P763+'TEST RDP'!AF763)/3</f>
        <v>0</v>
      </c>
      <c r="F764" s="625">
        <f>('TEST RDP'!F763+'TEST RDP'!L763+'TEST RDP'!N763+'TEST RDP'!Z763+'TEST RDP'!AH763+'TEST RDP'!AJ763+'TEST RDP'!AL763+'TEST RDP'!AP763)/8</f>
        <v>0</v>
      </c>
      <c r="G764" s="625">
        <f>('TEST RDP'!R763+'TEST RDP'!T763+'TEST RDP'!V763+'TEST RDP'!AB763+'TEST RDP'!AD763+'TEST RDP'!AN763)/6</f>
        <v>0</v>
      </c>
      <c r="H764" s="625">
        <f>('TEST RDP'!AH763+'TEST RDP'!AJ763+'TEST RDP'!AL763+'TEST RDP'!AN763+'TEST RDP'!AP763)/5</f>
        <v>0</v>
      </c>
      <c r="I764" s="625">
        <f>('TEST RDP'!Z763+'TEST RDP'!AH763+'TEST RDP'!AL763)/3</f>
        <v>0</v>
      </c>
      <c r="J764" s="626">
        <f>('TEST RDP'!H763+'TEST RDP'!R763+'TEST RDP'!AD763+'TEST RDP'!AP763)/4</f>
        <v>0</v>
      </c>
      <c r="K764" s="632">
        <f>('TEST RDP'!H763+'TEST RDP'!J763+'TEST RDP'!P763+'TEST RDP'!T763+'TEST RDP'!V763+'TEST RDP'!X763+'TEST RDP'!AF763+'TEST RDP'!AJ763+'TEST RDP'!AN763+'TEST RDP'!AP763)/10</f>
        <v>0</v>
      </c>
      <c r="L764" s="624">
        <f>('TEST RDP'!F763+'TEST RDP'!J763+'TEST RDP'!P763+'TEST RDP'!X763+'TEST RDP'!Z763+'TEST RDP'!AF763+'TEST RDP'!AL763)/7</f>
        <v>0</v>
      </c>
      <c r="M764" s="626">
        <f>('TEST RDP'!H763+'TEST RDP'!L763+'TEST RDP'!N763+'TEST RDP'!R763+'TEST RDP'!T763+'TEST RDP'!V763+'TEST RDP'!AB763+'TEST RDP'!AD763+'TEST RDP'!AH763+'TEST RDP'!AJ763+'TEST RDP'!AN763+'TEST RDP'!AP763)/12</f>
        <v>0</v>
      </c>
    </row>
    <row r="765" spans="1:13" ht="15.75" customHeight="1" x14ac:dyDescent="0.35">
      <c r="A765" s="623">
        <f>'TEST RDP'!A764</f>
        <v>0</v>
      </c>
      <c r="B765" s="623">
        <f>'TEST RDP'!B764</f>
        <v>0</v>
      </c>
      <c r="C765" s="623">
        <f>'TEST RDP'!C764</f>
        <v>0</v>
      </c>
      <c r="D765" s="624">
        <f>('TEST RDP'!H764+'TEST RDP'!X764)/2</f>
        <v>0</v>
      </c>
      <c r="E765" s="625">
        <f>('TEST RDP'!J764+'TEST RDP'!P764+'TEST RDP'!AF764)/3</f>
        <v>0</v>
      </c>
      <c r="F765" s="625">
        <f>('TEST RDP'!F764+'TEST RDP'!L764+'TEST RDP'!N764+'TEST RDP'!Z764+'TEST RDP'!AH764+'TEST RDP'!AJ764+'TEST RDP'!AL764+'TEST RDP'!AP764)/8</f>
        <v>0</v>
      </c>
      <c r="G765" s="625">
        <f>('TEST RDP'!R764+'TEST RDP'!T764+'TEST RDP'!V764+'TEST RDP'!AB764+'TEST RDP'!AD764+'TEST RDP'!AN764)/6</f>
        <v>0</v>
      </c>
      <c r="H765" s="625">
        <f>('TEST RDP'!AH764+'TEST RDP'!AJ764+'TEST RDP'!AL764+'TEST RDP'!AN764+'TEST RDP'!AP764)/5</f>
        <v>0</v>
      </c>
      <c r="I765" s="625">
        <f>('TEST RDP'!Z764+'TEST RDP'!AH764+'TEST RDP'!AL764)/3</f>
        <v>0</v>
      </c>
      <c r="J765" s="626">
        <f>('TEST RDP'!H764+'TEST RDP'!R764+'TEST RDP'!AD764+'TEST RDP'!AP764)/4</f>
        <v>0</v>
      </c>
      <c r="K765" s="632">
        <f>('TEST RDP'!H764+'TEST RDP'!J764+'TEST RDP'!P764+'TEST RDP'!T764+'TEST RDP'!V764+'TEST RDP'!X764+'TEST RDP'!AF764+'TEST RDP'!AJ764+'TEST RDP'!AN764+'TEST RDP'!AP764)/10</f>
        <v>0</v>
      </c>
      <c r="L765" s="624">
        <f>('TEST RDP'!F764+'TEST RDP'!J764+'TEST RDP'!P764+'TEST RDP'!X764+'TEST RDP'!Z764+'TEST RDP'!AF764+'TEST RDP'!AL764)/7</f>
        <v>0</v>
      </c>
      <c r="M765" s="626">
        <f>('TEST RDP'!H764+'TEST RDP'!L764+'TEST RDP'!N764+'TEST RDP'!R764+'TEST RDP'!T764+'TEST RDP'!V764+'TEST RDP'!AB764+'TEST RDP'!AD764+'TEST RDP'!AH764+'TEST RDP'!AJ764+'TEST RDP'!AN764+'TEST RDP'!AP764)/12</f>
        <v>0</v>
      </c>
    </row>
    <row r="766" spans="1:13" ht="15.75" customHeight="1" x14ac:dyDescent="0.35">
      <c r="A766" s="623">
        <f>'TEST RDP'!A765</f>
        <v>0</v>
      </c>
      <c r="B766" s="623">
        <f>'TEST RDP'!B765</f>
        <v>0</v>
      </c>
      <c r="C766" s="623">
        <f>'TEST RDP'!C765</f>
        <v>0</v>
      </c>
      <c r="D766" s="624">
        <f>('TEST RDP'!H765+'TEST RDP'!X765)/2</f>
        <v>0</v>
      </c>
      <c r="E766" s="625">
        <f>('TEST RDP'!J765+'TEST RDP'!P765+'TEST RDP'!AF765)/3</f>
        <v>0</v>
      </c>
      <c r="F766" s="625">
        <f>('TEST RDP'!F765+'TEST RDP'!L765+'TEST RDP'!N765+'TEST RDP'!Z765+'TEST RDP'!AH765+'TEST RDP'!AJ765+'TEST RDP'!AL765+'TEST RDP'!AP765)/8</f>
        <v>0</v>
      </c>
      <c r="G766" s="625">
        <f>('TEST RDP'!R765+'TEST RDP'!T765+'TEST RDP'!V765+'TEST RDP'!AB765+'TEST RDP'!AD765+'TEST RDP'!AN765)/6</f>
        <v>0</v>
      </c>
      <c r="H766" s="625">
        <f>('TEST RDP'!AH765+'TEST RDP'!AJ765+'TEST RDP'!AL765+'TEST RDP'!AN765+'TEST RDP'!AP765)/5</f>
        <v>0</v>
      </c>
      <c r="I766" s="625">
        <f>('TEST RDP'!Z765+'TEST RDP'!AH765+'TEST RDP'!AL765)/3</f>
        <v>0</v>
      </c>
      <c r="J766" s="626">
        <f>('TEST RDP'!H765+'TEST RDP'!R765+'TEST RDP'!AD765+'TEST RDP'!AP765)/4</f>
        <v>0</v>
      </c>
      <c r="K766" s="632">
        <f>('TEST RDP'!H765+'TEST RDP'!J765+'TEST RDP'!P765+'TEST RDP'!T765+'TEST RDP'!V765+'TEST RDP'!X765+'TEST RDP'!AF765+'TEST RDP'!AJ765+'TEST RDP'!AN765+'TEST RDP'!AP765)/10</f>
        <v>0</v>
      </c>
      <c r="L766" s="624">
        <f>('TEST RDP'!F765+'TEST RDP'!J765+'TEST RDP'!P765+'TEST RDP'!X765+'TEST RDP'!Z765+'TEST RDP'!AF765+'TEST RDP'!AL765)/7</f>
        <v>0</v>
      </c>
      <c r="M766" s="626">
        <f>('TEST RDP'!H765+'TEST RDP'!L765+'TEST RDP'!N765+'TEST RDP'!R765+'TEST RDP'!T765+'TEST RDP'!V765+'TEST RDP'!AB765+'TEST RDP'!AD765+'TEST RDP'!AH765+'TEST RDP'!AJ765+'TEST RDP'!AN765+'TEST RDP'!AP765)/12</f>
        <v>0</v>
      </c>
    </row>
    <row r="767" spans="1:13" ht="15.75" customHeight="1" x14ac:dyDescent="0.35">
      <c r="A767" s="623">
        <f>'TEST RDP'!A766</f>
        <v>0</v>
      </c>
      <c r="B767" s="623">
        <f>'TEST RDP'!B766</f>
        <v>0</v>
      </c>
      <c r="C767" s="623">
        <f>'TEST RDP'!C766</f>
        <v>0</v>
      </c>
      <c r="D767" s="624">
        <f>('TEST RDP'!H766+'TEST RDP'!X766)/2</f>
        <v>0</v>
      </c>
      <c r="E767" s="625">
        <f>('TEST RDP'!J766+'TEST RDP'!P766+'TEST RDP'!AF766)/3</f>
        <v>0</v>
      </c>
      <c r="F767" s="625">
        <f>('TEST RDP'!F766+'TEST RDP'!L766+'TEST RDP'!N766+'TEST RDP'!Z766+'TEST RDP'!AH766+'TEST RDP'!AJ766+'TEST RDP'!AL766+'TEST RDP'!AP766)/8</f>
        <v>0</v>
      </c>
      <c r="G767" s="625">
        <f>('TEST RDP'!R766+'TEST RDP'!T766+'TEST RDP'!V766+'TEST RDP'!AB766+'TEST RDP'!AD766+'TEST RDP'!AN766)/6</f>
        <v>0</v>
      </c>
      <c r="H767" s="625">
        <f>('TEST RDP'!AH766+'TEST RDP'!AJ766+'TEST RDP'!AL766+'TEST RDP'!AN766+'TEST RDP'!AP766)/5</f>
        <v>0</v>
      </c>
      <c r="I767" s="625">
        <f>('TEST RDP'!Z766+'TEST RDP'!AH766+'TEST RDP'!AL766)/3</f>
        <v>0</v>
      </c>
      <c r="J767" s="626">
        <f>('TEST RDP'!H766+'TEST RDP'!R766+'TEST RDP'!AD766+'TEST RDP'!AP766)/4</f>
        <v>0</v>
      </c>
      <c r="K767" s="632">
        <f>('TEST RDP'!H766+'TEST RDP'!J766+'TEST RDP'!P766+'TEST RDP'!T766+'TEST RDP'!V766+'TEST RDP'!X766+'TEST RDP'!AF766+'TEST RDP'!AJ766+'TEST RDP'!AN766+'TEST RDP'!AP766)/10</f>
        <v>0</v>
      </c>
      <c r="L767" s="624">
        <f>('TEST RDP'!F766+'TEST RDP'!J766+'TEST RDP'!P766+'TEST RDP'!X766+'TEST RDP'!Z766+'TEST RDP'!AF766+'TEST RDP'!AL766)/7</f>
        <v>0</v>
      </c>
      <c r="M767" s="626">
        <f>('TEST RDP'!H766+'TEST RDP'!L766+'TEST RDP'!N766+'TEST RDP'!R766+'TEST RDP'!T766+'TEST RDP'!V766+'TEST RDP'!AB766+'TEST RDP'!AD766+'TEST RDP'!AH766+'TEST RDP'!AJ766+'TEST RDP'!AN766+'TEST RDP'!AP766)/12</f>
        <v>0</v>
      </c>
    </row>
    <row r="768" spans="1:13" ht="15.75" customHeight="1" x14ac:dyDescent="0.35">
      <c r="A768" s="623">
        <f>'TEST RDP'!A767</f>
        <v>0</v>
      </c>
      <c r="B768" s="623">
        <f>'TEST RDP'!B767</f>
        <v>0</v>
      </c>
      <c r="C768" s="623">
        <f>'TEST RDP'!C767</f>
        <v>0</v>
      </c>
      <c r="D768" s="624">
        <f>('TEST RDP'!H767+'TEST RDP'!X767)/2</f>
        <v>0</v>
      </c>
      <c r="E768" s="625">
        <f>('TEST RDP'!J767+'TEST RDP'!P767+'TEST RDP'!AF767)/3</f>
        <v>0</v>
      </c>
      <c r="F768" s="625">
        <f>('TEST RDP'!F767+'TEST RDP'!L767+'TEST RDP'!N767+'TEST RDP'!Z767+'TEST RDP'!AH767+'TEST RDP'!AJ767+'TEST RDP'!AL767+'TEST RDP'!AP767)/8</f>
        <v>0</v>
      </c>
      <c r="G768" s="625">
        <f>('TEST RDP'!R767+'TEST RDP'!T767+'TEST RDP'!V767+'TEST RDP'!AB767+'TEST RDP'!AD767+'TEST RDP'!AN767)/6</f>
        <v>0</v>
      </c>
      <c r="H768" s="625">
        <f>('TEST RDP'!AH767+'TEST RDP'!AJ767+'TEST RDP'!AL767+'TEST RDP'!AN767+'TEST RDP'!AP767)/5</f>
        <v>0</v>
      </c>
      <c r="I768" s="625">
        <f>('TEST RDP'!Z767+'TEST RDP'!AH767+'TEST RDP'!AL767)/3</f>
        <v>0</v>
      </c>
      <c r="J768" s="626">
        <f>('TEST RDP'!H767+'TEST RDP'!R767+'TEST RDP'!AD767+'TEST RDP'!AP767)/4</f>
        <v>0</v>
      </c>
      <c r="K768" s="632">
        <f>('TEST RDP'!H767+'TEST RDP'!J767+'TEST RDP'!P767+'TEST RDP'!T767+'TEST RDP'!V767+'TEST RDP'!X767+'TEST RDP'!AF767+'TEST RDP'!AJ767+'TEST RDP'!AN767+'TEST RDP'!AP767)/10</f>
        <v>0</v>
      </c>
      <c r="L768" s="624">
        <f>('TEST RDP'!F767+'TEST RDP'!J767+'TEST RDP'!P767+'TEST RDP'!X767+'TEST RDP'!Z767+'TEST RDP'!AF767+'TEST RDP'!AL767)/7</f>
        <v>0</v>
      </c>
      <c r="M768" s="626">
        <f>('TEST RDP'!H767+'TEST RDP'!L767+'TEST RDP'!N767+'TEST RDP'!R767+'TEST RDP'!T767+'TEST RDP'!V767+'TEST RDP'!AB767+'TEST RDP'!AD767+'TEST RDP'!AH767+'TEST RDP'!AJ767+'TEST RDP'!AN767+'TEST RDP'!AP767)/12</f>
        <v>0</v>
      </c>
    </row>
    <row r="769" spans="1:13" ht="15.75" customHeight="1" x14ac:dyDescent="0.35">
      <c r="A769" s="623">
        <f>'TEST RDP'!A768</f>
        <v>0</v>
      </c>
      <c r="B769" s="623">
        <f>'TEST RDP'!B768</f>
        <v>0</v>
      </c>
      <c r="C769" s="623">
        <f>'TEST RDP'!C768</f>
        <v>0</v>
      </c>
      <c r="D769" s="624">
        <f>('TEST RDP'!H768+'TEST RDP'!X768)/2</f>
        <v>0</v>
      </c>
      <c r="E769" s="625">
        <f>('TEST RDP'!J768+'TEST RDP'!P768+'TEST RDP'!AF768)/3</f>
        <v>0</v>
      </c>
      <c r="F769" s="625">
        <f>('TEST RDP'!F768+'TEST RDP'!L768+'TEST RDP'!N768+'TEST RDP'!Z768+'TEST RDP'!AH768+'TEST RDP'!AJ768+'TEST RDP'!AL768+'TEST RDP'!AP768)/8</f>
        <v>0</v>
      </c>
      <c r="G769" s="625">
        <f>('TEST RDP'!R768+'TEST RDP'!T768+'TEST RDP'!V768+'TEST RDP'!AB768+'TEST RDP'!AD768+'TEST RDP'!AN768)/6</f>
        <v>0</v>
      </c>
      <c r="H769" s="625">
        <f>('TEST RDP'!AH768+'TEST RDP'!AJ768+'TEST RDP'!AL768+'TEST RDP'!AN768+'TEST RDP'!AP768)/5</f>
        <v>0</v>
      </c>
      <c r="I769" s="625">
        <f>('TEST RDP'!Z768+'TEST RDP'!AH768+'TEST RDP'!AL768)/3</f>
        <v>0</v>
      </c>
      <c r="J769" s="626">
        <f>('TEST RDP'!H768+'TEST RDP'!R768+'TEST RDP'!AD768+'TEST RDP'!AP768)/4</f>
        <v>0</v>
      </c>
      <c r="K769" s="632">
        <f>('TEST RDP'!H768+'TEST RDP'!J768+'TEST RDP'!P768+'TEST RDP'!T768+'TEST RDP'!V768+'TEST RDP'!X768+'TEST RDP'!AF768+'TEST RDP'!AJ768+'TEST RDP'!AN768+'TEST RDP'!AP768)/10</f>
        <v>0</v>
      </c>
      <c r="L769" s="624">
        <f>('TEST RDP'!F768+'TEST RDP'!J768+'TEST RDP'!P768+'TEST RDP'!X768+'TEST RDP'!Z768+'TEST RDP'!AF768+'TEST RDP'!AL768)/7</f>
        <v>0</v>
      </c>
      <c r="M769" s="626">
        <f>('TEST RDP'!H768+'TEST RDP'!L768+'TEST RDP'!N768+'TEST RDP'!R768+'TEST RDP'!T768+'TEST RDP'!V768+'TEST RDP'!AB768+'TEST RDP'!AD768+'TEST RDP'!AH768+'TEST RDP'!AJ768+'TEST RDP'!AN768+'TEST RDP'!AP768)/12</f>
        <v>0</v>
      </c>
    </row>
    <row r="770" spans="1:13" ht="15.75" customHeight="1" x14ac:dyDescent="0.35">
      <c r="A770" s="623">
        <f>'TEST RDP'!A769</f>
        <v>0</v>
      </c>
      <c r="B770" s="623">
        <f>'TEST RDP'!B769</f>
        <v>0</v>
      </c>
      <c r="C770" s="623">
        <f>'TEST RDP'!C769</f>
        <v>0</v>
      </c>
      <c r="D770" s="624">
        <f>('TEST RDP'!H769+'TEST RDP'!X769)/2</f>
        <v>0</v>
      </c>
      <c r="E770" s="625">
        <f>('TEST RDP'!J769+'TEST RDP'!P769+'TEST RDP'!AF769)/3</f>
        <v>0</v>
      </c>
      <c r="F770" s="625">
        <f>('TEST RDP'!F769+'TEST RDP'!L769+'TEST RDP'!N769+'TEST RDP'!Z769+'TEST RDP'!AH769+'TEST RDP'!AJ769+'TEST RDP'!AL769+'TEST RDP'!AP769)/8</f>
        <v>0</v>
      </c>
      <c r="G770" s="625">
        <f>('TEST RDP'!R769+'TEST RDP'!T769+'TEST RDP'!V769+'TEST RDP'!AB769+'TEST RDP'!AD769+'TEST RDP'!AN769)/6</f>
        <v>0</v>
      </c>
      <c r="H770" s="625">
        <f>('TEST RDP'!AH769+'TEST RDP'!AJ769+'TEST RDP'!AL769+'TEST RDP'!AN769+'TEST RDP'!AP769)/5</f>
        <v>0</v>
      </c>
      <c r="I770" s="625">
        <f>('TEST RDP'!Z769+'TEST RDP'!AH769+'TEST RDP'!AL769)/3</f>
        <v>0</v>
      </c>
      <c r="J770" s="626">
        <f>('TEST RDP'!H769+'TEST RDP'!R769+'TEST RDP'!AD769+'TEST RDP'!AP769)/4</f>
        <v>0</v>
      </c>
      <c r="K770" s="632">
        <f>('TEST RDP'!H769+'TEST RDP'!J769+'TEST RDP'!P769+'TEST RDP'!T769+'TEST RDP'!V769+'TEST RDP'!X769+'TEST RDP'!AF769+'TEST RDP'!AJ769+'TEST RDP'!AN769+'TEST RDP'!AP769)/10</f>
        <v>0</v>
      </c>
      <c r="L770" s="624">
        <f>('TEST RDP'!F769+'TEST RDP'!J769+'TEST RDP'!P769+'TEST RDP'!X769+'TEST RDP'!Z769+'TEST RDP'!AF769+'TEST RDP'!AL769)/7</f>
        <v>0</v>
      </c>
      <c r="M770" s="626">
        <f>('TEST RDP'!H769+'TEST RDP'!L769+'TEST RDP'!N769+'TEST RDP'!R769+'TEST RDP'!T769+'TEST RDP'!V769+'TEST RDP'!AB769+'TEST RDP'!AD769+'TEST RDP'!AH769+'TEST RDP'!AJ769+'TEST RDP'!AN769+'TEST RDP'!AP769)/12</f>
        <v>0</v>
      </c>
    </row>
    <row r="771" spans="1:13" ht="15.75" customHeight="1" x14ac:dyDescent="0.35">
      <c r="A771" s="623">
        <f>'TEST RDP'!A770</f>
        <v>0</v>
      </c>
      <c r="B771" s="623">
        <f>'TEST RDP'!B770</f>
        <v>0</v>
      </c>
      <c r="C771" s="623">
        <f>'TEST RDP'!C770</f>
        <v>0</v>
      </c>
      <c r="D771" s="624">
        <f>('TEST RDP'!H770+'TEST RDP'!X770)/2</f>
        <v>0</v>
      </c>
      <c r="E771" s="625">
        <f>('TEST RDP'!J770+'TEST RDP'!P770+'TEST RDP'!AF770)/3</f>
        <v>0</v>
      </c>
      <c r="F771" s="625">
        <f>('TEST RDP'!F770+'TEST RDP'!L770+'TEST RDP'!N770+'TEST RDP'!Z770+'TEST RDP'!AH770+'TEST RDP'!AJ770+'TEST RDP'!AL770+'TEST RDP'!AP770)/8</f>
        <v>0</v>
      </c>
      <c r="G771" s="625">
        <f>('TEST RDP'!R770+'TEST RDP'!T770+'TEST RDP'!V770+'TEST RDP'!AB770+'TEST RDP'!AD770+'TEST RDP'!AN770)/6</f>
        <v>0</v>
      </c>
      <c r="H771" s="625">
        <f>('TEST RDP'!AH770+'TEST RDP'!AJ770+'TEST RDP'!AL770+'TEST RDP'!AN770+'TEST RDP'!AP770)/5</f>
        <v>0</v>
      </c>
      <c r="I771" s="625">
        <f>('TEST RDP'!Z770+'TEST RDP'!AH770+'TEST RDP'!AL770)/3</f>
        <v>0</v>
      </c>
      <c r="J771" s="626">
        <f>('TEST RDP'!H770+'TEST RDP'!R770+'TEST RDP'!AD770+'TEST RDP'!AP770)/4</f>
        <v>0</v>
      </c>
      <c r="K771" s="632">
        <f>('TEST RDP'!H770+'TEST RDP'!J770+'TEST RDP'!P770+'TEST RDP'!T770+'TEST RDP'!V770+'TEST RDP'!X770+'TEST RDP'!AF770+'TEST RDP'!AJ770+'TEST RDP'!AN770+'TEST RDP'!AP770)/10</f>
        <v>0</v>
      </c>
      <c r="L771" s="624">
        <f>('TEST RDP'!F770+'TEST RDP'!J770+'TEST RDP'!P770+'TEST RDP'!X770+'TEST RDP'!Z770+'TEST RDP'!AF770+'TEST RDP'!AL770)/7</f>
        <v>0</v>
      </c>
      <c r="M771" s="626">
        <f>('TEST RDP'!H770+'TEST RDP'!L770+'TEST RDP'!N770+'TEST RDP'!R770+'TEST RDP'!T770+'TEST RDP'!V770+'TEST RDP'!AB770+'TEST RDP'!AD770+'TEST RDP'!AH770+'TEST RDP'!AJ770+'TEST RDP'!AN770+'TEST RDP'!AP770)/12</f>
        <v>0</v>
      </c>
    </row>
    <row r="772" spans="1:13" ht="15.75" customHeight="1" x14ac:dyDescent="0.35">
      <c r="A772" s="623">
        <f>'TEST RDP'!A771</f>
        <v>0</v>
      </c>
      <c r="B772" s="623">
        <f>'TEST RDP'!B771</f>
        <v>0</v>
      </c>
      <c r="C772" s="623">
        <f>'TEST RDP'!C771</f>
        <v>0</v>
      </c>
      <c r="D772" s="624">
        <f>('TEST RDP'!H771+'TEST RDP'!X771)/2</f>
        <v>0</v>
      </c>
      <c r="E772" s="625">
        <f>('TEST RDP'!J771+'TEST RDP'!P771+'TEST RDP'!AF771)/3</f>
        <v>0</v>
      </c>
      <c r="F772" s="625">
        <f>('TEST RDP'!F771+'TEST RDP'!L771+'TEST RDP'!N771+'TEST RDP'!Z771+'TEST RDP'!AH771+'TEST RDP'!AJ771+'TEST RDP'!AL771+'TEST RDP'!AP771)/8</f>
        <v>0</v>
      </c>
      <c r="G772" s="625">
        <f>('TEST RDP'!R771+'TEST RDP'!T771+'TEST RDP'!V771+'TEST RDP'!AB771+'TEST RDP'!AD771+'TEST RDP'!AN771)/6</f>
        <v>0</v>
      </c>
      <c r="H772" s="625">
        <f>('TEST RDP'!AH771+'TEST RDP'!AJ771+'TEST RDP'!AL771+'TEST RDP'!AN771+'TEST RDP'!AP771)/5</f>
        <v>0</v>
      </c>
      <c r="I772" s="625">
        <f>('TEST RDP'!Z771+'TEST RDP'!AH771+'TEST RDP'!AL771)/3</f>
        <v>0</v>
      </c>
      <c r="J772" s="626">
        <f>('TEST RDP'!H771+'TEST RDP'!R771+'TEST RDP'!AD771+'TEST RDP'!AP771)/4</f>
        <v>0</v>
      </c>
      <c r="K772" s="632">
        <f>('TEST RDP'!H771+'TEST RDP'!J771+'TEST RDP'!P771+'TEST RDP'!T771+'TEST RDP'!V771+'TEST RDP'!X771+'TEST RDP'!AF771+'TEST RDP'!AJ771+'TEST RDP'!AN771+'TEST RDP'!AP771)/10</f>
        <v>0</v>
      </c>
      <c r="L772" s="624">
        <f>('TEST RDP'!F771+'TEST RDP'!J771+'TEST RDP'!P771+'TEST RDP'!X771+'TEST RDP'!Z771+'TEST RDP'!AF771+'TEST RDP'!AL771)/7</f>
        <v>0</v>
      </c>
      <c r="M772" s="626">
        <f>('TEST RDP'!H771+'TEST RDP'!L771+'TEST RDP'!N771+'TEST RDP'!R771+'TEST RDP'!T771+'TEST RDP'!V771+'TEST RDP'!AB771+'TEST RDP'!AD771+'TEST RDP'!AH771+'TEST RDP'!AJ771+'TEST RDP'!AN771+'TEST RDP'!AP771)/12</f>
        <v>0</v>
      </c>
    </row>
    <row r="773" spans="1:13" ht="15.75" customHeight="1" x14ac:dyDescent="0.35">
      <c r="A773" s="623">
        <f>'TEST RDP'!A772</f>
        <v>0</v>
      </c>
      <c r="B773" s="623">
        <f>'TEST RDP'!B772</f>
        <v>0</v>
      </c>
      <c r="C773" s="623">
        <f>'TEST RDP'!C772</f>
        <v>0</v>
      </c>
      <c r="D773" s="624">
        <f>('TEST RDP'!H772+'TEST RDP'!X772)/2</f>
        <v>0</v>
      </c>
      <c r="E773" s="625">
        <f>('TEST RDP'!J772+'TEST RDP'!P772+'TEST RDP'!AF772)/3</f>
        <v>0</v>
      </c>
      <c r="F773" s="625">
        <f>('TEST RDP'!F772+'TEST RDP'!L772+'TEST RDP'!N772+'TEST RDP'!Z772+'TEST RDP'!AH772+'TEST RDP'!AJ772+'TEST RDP'!AL772+'TEST RDP'!AP772)/8</f>
        <v>0</v>
      </c>
      <c r="G773" s="625">
        <f>('TEST RDP'!R772+'TEST RDP'!T772+'TEST RDP'!V772+'TEST RDP'!AB772+'TEST RDP'!AD772+'TEST RDP'!AN772)/6</f>
        <v>0</v>
      </c>
      <c r="H773" s="625">
        <f>('TEST RDP'!AH772+'TEST RDP'!AJ772+'TEST RDP'!AL772+'TEST RDP'!AN772+'TEST RDP'!AP772)/5</f>
        <v>0</v>
      </c>
      <c r="I773" s="625">
        <f>('TEST RDP'!Z772+'TEST RDP'!AH772+'TEST RDP'!AL772)/3</f>
        <v>0</v>
      </c>
      <c r="J773" s="626">
        <f>('TEST RDP'!H772+'TEST RDP'!R772+'TEST RDP'!AD772+'TEST RDP'!AP772)/4</f>
        <v>0</v>
      </c>
      <c r="K773" s="632">
        <f>('TEST RDP'!H772+'TEST RDP'!J772+'TEST RDP'!P772+'TEST RDP'!T772+'TEST RDP'!V772+'TEST RDP'!X772+'TEST RDP'!AF772+'TEST RDP'!AJ772+'TEST RDP'!AN772+'TEST RDP'!AP772)/10</f>
        <v>0</v>
      </c>
      <c r="L773" s="624">
        <f>('TEST RDP'!F772+'TEST RDP'!J772+'TEST RDP'!P772+'TEST RDP'!X772+'TEST RDP'!Z772+'TEST RDP'!AF772+'TEST RDP'!AL772)/7</f>
        <v>0</v>
      </c>
      <c r="M773" s="626">
        <f>('TEST RDP'!H772+'TEST RDP'!L772+'TEST RDP'!N772+'TEST RDP'!R772+'TEST RDP'!T772+'TEST RDP'!V772+'TEST RDP'!AB772+'TEST RDP'!AD772+'TEST RDP'!AH772+'TEST RDP'!AJ772+'TEST RDP'!AN772+'TEST RDP'!AP772)/12</f>
        <v>0</v>
      </c>
    </row>
    <row r="774" spans="1:13" ht="15.75" customHeight="1" x14ac:dyDescent="0.35">
      <c r="A774" s="623">
        <f>'TEST RDP'!A773</f>
        <v>0</v>
      </c>
      <c r="B774" s="623">
        <f>'TEST RDP'!B773</f>
        <v>0</v>
      </c>
      <c r="C774" s="623">
        <f>'TEST RDP'!C773</f>
        <v>0</v>
      </c>
      <c r="D774" s="624">
        <f>('TEST RDP'!H773+'TEST RDP'!X773)/2</f>
        <v>0</v>
      </c>
      <c r="E774" s="625">
        <f>('TEST RDP'!J773+'TEST RDP'!P773+'TEST RDP'!AF773)/3</f>
        <v>0</v>
      </c>
      <c r="F774" s="625">
        <f>('TEST RDP'!F773+'TEST RDP'!L773+'TEST RDP'!N773+'TEST RDP'!Z773+'TEST RDP'!AH773+'TEST RDP'!AJ773+'TEST RDP'!AL773+'TEST RDP'!AP773)/8</f>
        <v>0</v>
      </c>
      <c r="G774" s="625">
        <f>('TEST RDP'!R773+'TEST RDP'!T773+'TEST RDP'!V773+'TEST RDP'!AB773+'TEST RDP'!AD773+'TEST RDP'!AN773)/6</f>
        <v>0</v>
      </c>
      <c r="H774" s="625">
        <f>('TEST RDP'!AH773+'TEST RDP'!AJ773+'TEST RDP'!AL773+'TEST RDP'!AN773+'TEST RDP'!AP773)/5</f>
        <v>0</v>
      </c>
      <c r="I774" s="625">
        <f>('TEST RDP'!Z773+'TEST RDP'!AH773+'TEST RDP'!AL773)/3</f>
        <v>0</v>
      </c>
      <c r="J774" s="626">
        <f>('TEST RDP'!H773+'TEST RDP'!R773+'TEST RDP'!AD773+'TEST RDP'!AP773)/4</f>
        <v>0</v>
      </c>
      <c r="K774" s="632">
        <f>('TEST RDP'!H773+'TEST RDP'!J773+'TEST RDP'!P773+'TEST RDP'!T773+'TEST RDP'!V773+'TEST RDP'!X773+'TEST RDP'!AF773+'TEST RDP'!AJ773+'TEST RDP'!AN773+'TEST RDP'!AP773)/10</f>
        <v>0</v>
      </c>
      <c r="L774" s="624">
        <f>('TEST RDP'!F773+'TEST RDP'!J773+'TEST RDP'!P773+'TEST RDP'!X773+'TEST RDP'!Z773+'TEST RDP'!AF773+'TEST RDP'!AL773)/7</f>
        <v>0</v>
      </c>
      <c r="M774" s="626">
        <f>('TEST RDP'!H773+'TEST RDP'!L773+'TEST RDP'!N773+'TEST RDP'!R773+'TEST RDP'!T773+'TEST RDP'!V773+'TEST RDP'!AB773+'TEST RDP'!AD773+'TEST RDP'!AH773+'TEST RDP'!AJ773+'TEST RDP'!AN773+'TEST RDP'!AP773)/12</f>
        <v>0</v>
      </c>
    </row>
    <row r="775" spans="1:13" ht="15.75" customHeight="1" x14ac:dyDescent="0.35">
      <c r="A775" s="623">
        <f>'TEST RDP'!A774</f>
        <v>0</v>
      </c>
      <c r="B775" s="623">
        <f>'TEST RDP'!B774</f>
        <v>0</v>
      </c>
      <c r="C775" s="623">
        <f>'TEST RDP'!C774</f>
        <v>0</v>
      </c>
      <c r="D775" s="624">
        <f>('TEST RDP'!H774+'TEST RDP'!X774)/2</f>
        <v>0</v>
      </c>
      <c r="E775" s="625">
        <f>('TEST RDP'!J774+'TEST RDP'!P774+'TEST RDP'!AF774)/3</f>
        <v>0</v>
      </c>
      <c r="F775" s="625">
        <f>('TEST RDP'!F774+'TEST RDP'!L774+'TEST RDP'!N774+'TEST RDP'!Z774+'TEST RDP'!AH774+'TEST RDP'!AJ774+'TEST RDP'!AL774+'TEST RDP'!AP774)/8</f>
        <v>0</v>
      </c>
      <c r="G775" s="625">
        <f>('TEST RDP'!R774+'TEST RDP'!T774+'TEST RDP'!V774+'TEST RDP'!AB774+'TEST RDP'!AD774+'TEST RDP'!AN774)/6</f>
        <v>0</v>
      </c>
      <c r="H775" s="625">
        <f>('TEST RDP'!AH774+'TEST RDP'!AJ774+'TEST RDP'!AL774+'TEST RDP'!AN774+'TEST RDP'!AP774)/5</f>
        <v>0</v>
      </c>
      <c r="I775" s="625">
        <f>('TEST RDP'!Z774+'TEST RDP'!AH774+'TEST RDP'!AL774)/3</f>
        <v>0</v>
      </c>
      <c r="J775" s="626">
        <f>('TEST RDP'!H774+'TEST RDP'!R774+'TEST RDP'!AD774+'TEST RDP'!AP774)/4</f>
        <v>0</v>
      </c>
      <c r="K775" s="632">
        <f>('TEST RDP'!H774+'TEST RDP'!J774+'TEST RDP'!P774+'TEST RDP'!T774+'TEST RDP'!V774+'TEST RDP'!X774+'TEST RDP'!AF774+'TEST RDP'!AJ774+'TEST RDP'!AN774+'TEST RDP'!AP774)/10</f>
        <v>0</v>
      </c>
      <c r="L775" s="624">
        <f>('TEST RDP'!F774+'TEST RDP'!J774+'TEST RDP'!P774+'TEST RDP'!X774+'TEST RDP'!Z774+'TEST RDP'!AF774+'TEST RDP'!AL774)/7</f>
        <v>0</v>
      </c>
      <c r="M775" s="626">
        <f>('TEST RDP'!H774+'TEST RDP'!L774+'TEST RDP'!N774+'TEST RDP'!R774+'TEST RDP'!T774+'TEST RDP'!V774+'TEST RDP'!AB774+'TEST RDP'!AD774+'TEST RDP'!AH774+'TEST RDP'!AJ774+'TEST RDP'!AN774+'TEST RDP'!AP774)/12</f>
        <v>0</v>
      </c>
    </row>
    <row r="776" spans="1:13" ht="15.75" customHeight="1" x14ac:dyDescent="0.35">
      <c r="A776" s="623">
        <f>'TEST RDP'!A775</f>
        <v>0</v>
      </c>
      <c r="B776" s="623">
        <f>'TEST RDP'!B775</f>
        <v>0</v>
      </c>
      <c r="C776" s="623">
        <f>'TEST RDP'!C775</f>
        <v>0</v>
      </c>
      <c r="D776" s="624">
        <f>('TEST RDP'!H775+'TEST RDP'!X775)/2</f>
        <v>0</v>
      </c>
      <c r="E776" s="625">
        <f>('TEST RDP'!J775+'TEST RDP'!P775+'TEST RDP'!AF775)/3</f>
        <v>0</v>
      </c>
      <c r="F776" s="625">
        <f>('TEST RDP'!F775+'TEST RDP'!L775+'TEST RDP'!N775+'TEST RDP'!Z775+'TEST RDP'!AH775+'TEST RDP'!AJ775+'TEST RDP'!AL775+'TEST RDP'!AP775)/8</f>
        <v>0</v>
      </c>
      <c r="G776" s="625">
        <f>('TEST RDP'!R775+'TEST RDP'!T775+'TEST RDP'!V775+'TEST RDP'!AB775+'TEST RDP'!AD775+'TEST RDP'!AN775)/6</f>
        <v>0</v>
      </c>
      <c r="H776" s="625">
        <f>('TEST RDP'!AH775+'TEST RDP'!AJ775+'TEST RDP'!AL775+'TEST RDP'!AN775+'TEST RDP'!AP775)/5</f>
        <v>0</v>
      </c>
      <c r="I776" s="625">
        <f>('TEST RDP'!Z775+'TEST RDP'!AH775+'TEST RDP'!AL775)/3</f>
        <v>0</v>
      </c>
      <c r="J776" s="626">
        <f>('TEST RDP'!H775+'TEST RDP'!R775+'TEST RDP'!AD775+'TEST RDP'!AP775)/4</f>
        <v>0</v>
      </c>
      <c r="K776" s="632">
        <f>('TEST RDP'!H775+'TEST RDP'!J775+'TEST RDP'!P775+'TEST RDP'!T775+'TEST RDP'!V775+'TEST RDP'!X775+'TEST RDP'!AF775+'TEST RDP'!AJ775+'TEST RDP'!AN775+'TEST RDP'!AP775)/10</f>
        <v>0</v>
      </c>
      <c r="L776" s="624">
        <f>('TEST RDP'!F775+'TEST RDP'!J775+'TEST RDP'!P775+'TEST RDP'!X775+'TEST RDP'!Z775+'TEST RDP'!AF775+'TEST RDP'!AL775)/7</f>
        <v>0</v>
      </c>
      <c r="M776" s="626">
        <f>('TEST RDP'!H775+'TEST RDP'!L775+'TEST RDP'!N775+'TEST RDP'!R775+'TEST RDP'!T775+'TEST RDP'!V775+'TEST RDP'!AB775+'TEST RDP'!AD775+'TEST RDP'!AH775+'TEST RDP'!AJ775+'TEST RDP'!AN775+'TEST RDP'!AP775)/12</f>
        <v>0</v>
      </c>
    </row>
    <row r="777" spans="1:13" ht="15.75" customHeight="1" x14ac:dyDescent="0.35">
      <c r="A777" s="623">
        <f>'TEST RDP'!A776</f>
        <v>0</v>
      </c>
      <c r="B777" s="623">
        <f>'TEST RDP'!B776</f>
        <v>0</v>
      </c>
      <c r="C777" s="623">
        <f>'TEST RDP'!C776</f>
        <v>0</v>
      </c>
      <c r="D777" s="624">
        <f>('TEST RDP'!H776+'TEST RDP'!X776)/2</f>
        <v>0</v>
      </c>
      <c r="E777" s="625">
        <f>('TEST RDP'!J776+'TEST RDP'!P776+'TEST RDP'!AF776)/3</f>
        <v>0</v>
      </c>
      <c r="F777" s="625">
        <f>('TEST RDP'!F776+'TEST RDP'!L776+'TEST RDP'!N776+'TEST RDP'!Z776+'TEST RDP'!AH776+'TEST RDP'!AJ776+'TEST RDP'!AL776+'TEST RDP'!AP776)/8</f>
        <v>0</v>
      </c>
      <c r="G777" s="625">
        <f>('TEST RDP'!R776+'TEST RDP'!T776+'TEST RDP'!V776+'TEST RDP'!AB776+'TEST RDP'!AD776+'TEST RDP'!AN776)/6</f>
        <v>0</v>
      </c>
      <c r="H777" s="625">
        <f>('TEST RDP'!AH776+'TEST RDP'!AJ776+'TEST RDP'!AL776+'TEST RDP'!AN776+'TEST RDP'!AP776)/5</f>
        <v>0</v>
      </c>
      <c r="I777" s="625">
        <f>('TEST RDP'!Z776+'TEST RDP'!AH776+'TEST RDP'!AL776)/3</f>
        <v>0</v>
      </c>
      <c r="J777" s="626">
        <f>('TEST RDP'!H776+'TEST RDP'!R776+'TEST RDP'!AD776+'TEST RDP'!AP776)/4</f>
        <v>0</v>
      </c>
      <c r="K777" s="632">
        <f>('TEST RDP'!H776+'TEST RDP'!J776+'TEST RDP'!P776+'TEST RDP'!T776+'TEST RDP'!V776+'TEST RDP'!X776+'TEST RDP'!AF776+'TEST RDP'!AJ776+'TEST RDP'!AN776+'TEST RDP'!AP776)/10</f>
        <v>0</v>
      </c>
      <c r="L777" s="624">
        <f>('TEST RDP'!F776+'TEST RDP'!J776+'TEST RDP'!P776+'TEST RDP'!X776+'TEST RDP'!Z776+'TEST RDP'!AF776+'TEST RDP'!AL776)/7</f>
        <v>0</v>
      </c>
      <c r="M777" s="626">
        <f>('TEST RDP'!H776+'TEST RDP'!L776+'TEST RDP'!N776+'TEST RDP'!R776+'TEST RDP'!T776+'TEST RDP'!V776+'TEST RDP'!AB776+'TEST RDP'!AD776+'TEST RDP'!AH776+'TEST RDP'!AJ776+'TEST RDP'!AN776+'TEST RDP'!AP776)/12</f>
        <v>0</v>
      </c>
    </row>
    <row r="778" spans="1:13" ht="15.75" customHeight="1" x14ac:dyDescent="0.35">
      <c r="A778" s="623">
        <f>'TEST RDP'!A777</f>
        <v>0</v>
      </c>
      <c r="B778" s="623">
        <f>'TEST RDP'!B777</f>
        <v>0</v>
      </c>
      <c r="C778" s="623">
        <f>'TEST RDP'!C777</f>
        <v>0</v>
      </c>
      <c r="D778" s="624">
        <f>('TEST RDP'!H777+'TEST RDP'!X777)/2</f>
        <v>0</v>
      </c>
      <c r="E778" s="625">
        <f>('TEST RDP'!J777+'TEST RDP'!P777+'TEST RDP'!AF777)/3</f>
        <v>0</v>
      </c>
      <c r="F778" s="625">
        <f>('TEST RDP'!F777+'TEST RDP'!L777+'TEST RDP'!N777+'TEST RDP'!Z777+'TEST RDP'!AH777+'TEST RDP'!AJ777+'TEST RDP'!AL777+'TEST RDP'!AP777)/8</f>
        <v>0</v>
      </c>
      <c r="G778" s="625">
        <f>('TEST RDP'!R777+'TEST RDP'!T777+'TEST RDP'!V777+'TEST RDP'!AB777+'TEST RDP'!AD777+'TEST RDP'!AN777)/6</f>
        <v>0</v>
      </c>
      <c r="H778" s="625">
        <f>('TEST RDP'!AH777+'TEST RDP'!AJ777+'TEST RDP'!AL777+'TEST RDP'!AN777+'TEST RDP'!AP777)/5</f>
        <v>0</v>
      </c>
      <c r="I778" s="625">
        <f>('TEST RDP'!Z777+'TEST RDP'!AH777+'TEST RDP'!AL777)/3</f>
        <v>0</v>
      </c>
      <c r="J778" s="626">
        <f>('TEST RDP'!H777+'TEST RDP'!R777+'TEST RDP'!AD777+'TEST RDP'!AP777)/4</f>
        <v>0</v>
      </c>
      <c r="K778" s="632">
        <f>('TEST RDP'!H777+'TEST RDP'!J777+'TEST RDP'!P777+'TEST RDP'!T777+'TEST RDP'!V777+'TEST RDP'!X777+'TEST RDP'!AF777+'TEST RDP'!AJ777+'TEST RDP'!AN777+'TEST RDP'!AP777)/10</f>
        <v>0</v>
      </c>
      <c r="L778" s="624">
        <f>('TEST RDP'!F777+'TEST RDP'!J777+'TEST RDP'!P777+'TEST RDP'!X777+'TEST RDP'!Z777+'TEST RDP'!AF777+'TEST RDP'!AL777)/7</f>
        <v>0</v>
      </c>
      <c r="M778" s="626">
        <f>('TEST RDP'!H777+'TEST RDP'!L777+'TEST RDP'!N777+'TEST RDP'!R777+'TEST RDP'!T777+'TEST RDP'!V777+'TEST RDP'!AB777+'TEST RDP'!AD777+'TEST RDP'!AH777+'TEST RDP'!AJ777+'TEST RDP'!AN777+'TEST RDP'!AP777)/12</f>
        <v>0</v>
      </c>
    </row>
    <row r="779" spans="1:13" ht="15.75" customHeight="1" x14ac:dyDescent="0.35">
      <c r="A779" s="623">
        <f>'TEST RDP'!A778</f>
        <v>0</v>
      </c>
      <c r="B779" s="623">
        <f>'TEST RDP'!B778</f>
        <v>0</v>
      </c>
      <c r="C779" s="623">
        <f>'TEST RDP'!C778</f>
        <v>0</v>
      </c>
      <c r="D779" s="624">
        <f>('TEST RDP'!H778+'TEST RDP'!X778)/2</f>
        <v>0</v>
      </c>
      <c r="E779" s="625">
        <f>('TEST RDP'!J778+'TEST RDP'!P778+'TEST RDP'!AF778)/3</f>
        <v>0</v>
      </c>
      <c r="F779" s="625">
        <f>('TEST RDP'!F778+'TEST RDP'!L778+'TEST RDP'!N778+'TEST RDP'!Z778+'TEST RDP'!AH778+'TEST RDP'!AJ778+'TEST RDP'!AL778+'TEST RDP'!AP778)/8</f>
        <v>0</v>
      </c>
      <c r="G779" s="625">
        <f>('TEST RDP'!R778+'TEST RDP'!T778+'TEST RDP'!V778+'TEST RDP'!AB778+'TEST RDP'!AD778+'TEST RDP'!AN778)/6</f>
        <v>0</v>
      </c>
      <c r="H779" s="625">
        <f>('TEST RDP'!AH778+'TEST RDP'!AJ778+'TEST RDP'!AL778+'TEST RDP'!AN778+'TEST RDP'!AP778)/5</f>
        <v>0</v>
      </c>
      <c r="I779" s="625">
        <f>('TEST RDP'!Z778+'TEST RDP'!AH778+'TEST RDP'!AL778)/3</f>
        <v>0</v>
      </c>
      <c r="J779" s="626">
        <f>('TEST RDP'!H778+'TEST RDP'!R778+'TEST RDP'!AD778+'TEST RDP'!AP778)/4</f>
        <v>0</v>
      </c>
      <c r="K779" s="632">
        <f>('TEST RDP'!H778+'TEST RDP'!J778+'TEST RDP'!P778+'TEST RDP'!T778+'TEST RDP'!V778+'TEST RDP'!X778+'TEST RDP'!AF778+'TEST RDP'!AJ778+'TEST RDP'!AN778+'TEST RDP'!AP778)/10</f>
        <v>0</v>
      </c>
      <c r="L779" s="624">
        <f>('TEST RDP'!F778+'TEST RDP'!J778+'TEST RDP'!P778+'TEST RDP'!X778+'TEST RDP'!Z778+'TEST RDP'!AF778+'TEST RDP'!AL778)/7</f>
        <v>0</v>
      </c>
      <c r="M779" s="626">
        <f>('TEST RDP'!H778+'TEST RDP'!L778+'TEST RDP'!N778+'TEST RDP'!R778+'TEST RDP'!T778+'TEST RDP'!V778+'TEST RDP'!AB778+'TEST RDP'!AD778+'TEST RDP'!AH778+'TEST RDP'!AJ778+'TEST RDP'!AN778+'TEST RDP'!AP778)/12</f>
        <v>0</v>
      </c>
    </row>
    <row r="780" spans="1:13" ht="15.75" customHeight="1" x14ac:dyDescent="0.35">
      <c r="A780" s="623">
        <f>'TEST RDP'!A779</f>
        <v>0</v>
      </c>
      <c r="B780" s="623">
        <f>'TEST RDP'!B779</f>
        <v>0</v>
      </c>
      <c r="C780" s="623">
        <f>'TEST RDP'!C779</f>
        <v>0</v>
      </c>
      <c r="D780" s="624">
        <f>('TEST RDP'!H779+'TEST RDP'!X779)/2</f>
        <v>0</v>
      </c>
      <c r="E780" s="625">
        <f>('TEST RDP'!J779+'TEST RDP'!P779+'TEST RDP'!AF779)/3</f>
        <v>0</v>
      </c>
      <c r="F780" s="625">
        <f>('TEST RDP'!F779+'TEST RDP'!L779+'TEST RDP'!N779+'TEST RDP'!Z779+'TEST RDP'!AH779+'TEST RDP'!AJ779+'TEST RDP'!AL779+'TEST RDP'!AP779)/8</f>
        <v>0</v>
      </c>
      <c r="G780" s="625">
        <f>('TEST RDP'!R779+'TEST RDP'!T779+'TEST RDP'!V779+'TEST RDP'!AB779+'TEST RDP'!AD779+'TEST RDP'!AN779)/6</f>
        <v>0</v>
      </c>
      <c r="H780" s="625">
        <f>('TEST RDP'!AH779+'TEST RDP'!AJ779+'TEST RDP'!AL779+'TEST RDP'!AN779+'TEST RDP'!AP779)/5</f>
        <v>0</v>
      </c>
      <c r="I780" s="625">
        <f>('TEST RDP'!Z779+'TEST RDP'!AH779+'TEST RDP'!AL779)/3</f>
        <v>0</v>
      </c>
      <c r="J780" s="626">
        <f>('TEST RDP'!H779+'TEST RDP'!R779+'TEST RDP'!AD779+'TEST RDP'!AP779)/4</f>
        <v>0</v>
      </c>
      <c r="K780" s="632">
        <f>('TEST RDP'!H779+'TEST RDP'!J779+'TEST RDP'!P779+'TEST RDP'!T779+'TEST RDP'!V779+'TEST RDP'!X779+'TEST RDP'!AF779+'TEST RDP'!AJ779+'TEST RDP'!AN779+'TEST RDP'!AP779)/10</f>
        <v>0</v>
      </c>
      <c r="L780" s="624">
        <f>('TEST RDP'!F779+'TEST RDP'!J779+'TEST RDP'!P779+'TEST RDP'!X779+'TEST RDP'!Z779+'TEST RDP'!AF779+'TEST RDP'!AL779)/7</f>
        <v>0</v>
      </c>
      <c r="M780" s="626">
        <f>('TEST RDP'!H779+'TEST RDP'!L779+'TEST RDP'!N779+'TEST RDP'!R779+'TEST RDP'!T779+'TEST RDP'!V779+'TEST RDP'!AB779+'TEST RDP'!AD779+'TEST RDP'!AH779+'TEST RDP'!AJ779+'TEST RDP'!AN779+'TEST RDP'!AP779)/12</f>
        <v>0</v>
      </c>
    </row>
    <row r="781" spans="1:13" ht="15.75" customHeight="1" x14ac:dyDescent="0.35">
      <c r="A781" s="623">
        <f>'TEST RDP'!A780</f>
        <v>0</v>
      </c>
      <c r="B781" s="623">
        <f>'TEST RDP'!B780</f>
        <v>0</v>
      </c>
      <c r="C781" s="623">
        <f>'TEST RDP'!C780</f>
        <v>0</v>
      </c>
      <c r="D781" s="624">
        <f>('TEST RDP'!H780+'TEST RDP'!X780)/2</f>
        <v>0</v>
      </c>
      <c r="E781" s="625">
        <f>('TEST RDP'!J780+'TEST RDP'!P780+'TEST RDP'!AF780)/3</f>
        <v>0</v>
      </c>
      <c r="F781" s="625">
        <f>('TEST RDP'!F780+'TEST RDP'!L780+'TEST RDP'!N780+'TEST RDP'!Z780+'TEST RDP'!AH780+'TEST RDP'!AJ780+'TEST RDP'!AL780+'TEST RDP'!AP780)/8</f>
        <v>0</v>
      </c>
      <c r="G781" s="625">
        <f>('TEST RDP'!R780+'TEST RDP'!T780+'TEST RDP'!V780+'TEST RDP'!AB780+'TEST RDP'!AD780+'TEST RDP'!AN780)/6</f>
        <v>0</v>
      </c>
      <c r="H781" s="625">
        <f>('TEST RDP'!AH780+'TEST RDP'!AJ780+'TEST RDP'!AL780+'TEST RDP'!AN780+'TEST RDP'!AP780)/5</f>
        <v>0</v>
      </c>
      <c r="I781" s="625">
        <f>('TEST RDP'!Z780+'TEST RDP'!AH780+'TEST RDP'!AL780)/3</f>
        <v>0</v>
      </c>
      <c r="J781" s="626">
        <f>('TEST RDP'!H780+'TEST RDP'!R780+'TEST RDP'!AD780+'TEST RDP'!AP780)/4</f>
        <v>0</v>
      </c>
      <c r="K781" s="632">
        <f>('TEST RDP'!H780+'TEST RDP'!J780+'TEST RDP'!P780+'TEST RDP'!T780+'TEST RDP'!V780+'TEST RDP'!X780+'TEST RDP'!AF780+'TEST RDP'!AJ780+'TEST RDP'!AN780+'TEST RDP'!AP780)/10</f>
        <v>0</v>
      </c>
      <c r="L781" s="624">
        <f>('TEST RDP'!F780+'TEST RDP'!J780+'TEST RDP'!P780+'TEST RDP'!X780+'TEST RDP'!Z780+'TEST RDP'!AF780+'TEST RDP'!AL780)/7</f>
        <v>0</v>
      </c>
      <c r="M781" s="626">
        <f>('TEST RDP'!H780+'TEST RDP'!L780+'TEST RDP'!N780+'TEST RDP'!R780+'TEST RDP'!T780+'TEST RDP'!V780+'TEST RDP'!AB780+'TEST RDP'!AD780+'TEST RDP'!AH780+'TEST RDP'!AJ780+'TEST RDP'!AN780+'TEST RDP'!AP780)/12</f>
        <v>0</v>
      </c>
    </row>
    <row r="782" spans="1:13" ht="15.75" customHeight="1" x14ac:dyDescent="0.35">
      <c r="A782" s="623">
        <f>'TEST RDP'!A781</f>
        <v>0</v>
      </c>
      <c r="B782" s="623">
        <f>'TEST RDP'!B781</f>
        <v>0</v>
      </c>
      <c r="C782" s="623">
        <f>'TEST RDP'!C781</f>
        <v>0</v>
      </c>
      <c r="D782" s="624">
        <f>('TEST RDP'!H781+'TEST RDP'!X781)/2</f>
        <v>0</v>
      </c>
      <c r="E782" s="625">
        <f>('TEST RDP'!J781+'TEST RDP'!P781+'TEST RDP'!AF781)/3</f>
        <v>0</v>
      </c>
      <c r="F782" s="625">
        <f>('TEST RDP'!F781+'TEST RDP'!L781+'TEST RDP'!N781+'TEST RDP'!Z781+'TEST RDP'!AH781+'TEST RDP'!AJ781+'TEST RDP'!AL781+'TEST RDP'!AP781)/8</f>
        <v>0</v>
      </c>
      <c r="G782" s="625">
        <f>('TEST RDP'!R781+'TEST RDP'!T781+'TEST RDP'!V781+'TEST RDP'!AB781+'TEST RDP'!AD781+'TEST RDP'!AN781)/6</f>
        <v>0</v>
      </c>
      <c r="H782" s="625">
        <f>('TEST RDP'!AH781+'TEST RDP'!AJ781+'TEST RDP'!AL781+'TEST RDP'!AN781+'TEST RDP'!AP781)/5</f>
        <v>0</v>
      </c>
      <c r="I782" s="625">
        <f>('TEST RDP'!Z781+'TEST RDP'!AH781+'TEST RDP'!AL781)/3</f>
        <v>0</v>
      </c>
      <c r="J782" s="626">
        <f>('TEST RDP'!H781+'TEST RDP'!R781+'TEST RDP'!AD781+'TEST RDP'!AP781)/4</f>
        <v>0</v>
      </c>
      <c r="K782" s="632">
        <f>('TEST RDP'!H781+'TEST RDP'!J781+'TEST RDP'!P781+'TEST RDP'!T781+'TEST RDP'!V781+'TEST RDP'!X781+'TEST RDP'!AF781+'TEST RDP'!AJ781+'TEST RDP'!AN781+'TEST RDP'!AP781)/10</f>
        <v>0</v>
      </c>
      <c r="L782" s="624">
        <f>('TEST RDP'!F781+'TEST RDP'!J781+'TEST RDP'!P781+'TEST RDP'!X781+'TEST RDP'!Z781+'TEST RDP'!AF781+'TEST RDP'!AL781)/7</f>
        <v>0</v>
      </c>
      <c r="M782" s="626">
        <f>('TEST RDP'!H781+'TEST RDP'!L781+'TEST RDP'!N781+'TEST RDP'!R781+'TEST RDP'!T781+'TEST RDP'!V781+'TEST RDP'!AB781+'TEST RDP'!AD781+'TEST RDP'!AH781+'TEST RDP'!AJ781+'TEST RDP'!AN781+'TEST RDP'!AP781)/12</f>
        <v>0</v>
      </c>
    </row>
    <row r="783" spans="1:13" ht="15.75" customHeight="1" x14ac:dyDescent="0.35">
      <c r="A783" s="623">
        <f>'TEST RDP'!A782</f>
        <v>0</v>
      </c>
      <c r="B783" s="623">
        <f>'TEST RDP'!B782</f>
        <v>0</v>
      </c>
      <c r="C783" s="623">
        <f>'TEST RDP'!C782</f>
        <v>0</v>
      </c>
      <c r="D783" s="624">
        <f>('TEST RDP'!H782+'TEST RDP'!X782)/2</f>
        <v>0</v>
      </c>
      <c r="E783" s="625">
        <f>('TEST RDP'!J782+'TEST RDP'!P782+'TEST RDP'!AF782)/3</f>
        <v>0</v>
      </c>
      <c r="F783" s="625">
        <f>('TEST RDP'!F782+'TEST RDP'!L782+'TEST RDP'!N782+'TEST RDP'!Z782+'TEST RDP'!AH782+'TEST RDP'!AJ782+'TEST RDP'!AL782+'TEST RDP'!AP782)/8</f>
        <v>0</v>
      </c>
      <c r="G783" s="625">
        <f>('TEST RDP'!R782+'TEST RDP'!T782+'TEST RDP'!V782+'TEST RDP'!AB782+'TEST RDP'!AD782+'TEST RDP'!AN782)/6</f>
        <v>0</v>
      </c>
      <c r="H783" s="625">
        <f>('TEST RDP'!AH782+'TEST RDP'!AJ782+'TEST RDP'!AL782+'TEST RDP'!AN782+'TEST RDP'!AP782)/5</f>
        <v>0</v>
      </c>
      <c r="I783" s="625">
        <f>('TEST RDP'!Z782+'TEST RDP'!AH782+'TEST RDP'!AL782)/3</f>
        <v>0</v>
      </c>
      <c r="J783" s="626">
        <f>('TEST RDP'!H782+'TEST RDP'!R782+'TEST RDP'!AD782+'TEST RDP'!AP782)/4</f>
        <v>0</v>
      </c>
      <c r="K783" s="632">
        <f>('TEST RDP'!H782+'TEST RDP'!J782+'TEST RDP'!P782+'TEST RDP'!T782+'TEST RDP'!V782+'TEST RDP'!X782+'TEST RDP'!AF782+'TEST RDP'!AJ782+'TEST RDP'!AN782+'TEST RDP'!AP782)/10</f>
        <v>0</v>
      </c>
      <c r="L783" s="624">
        <f>('TEST RDP'!F782+'TEST RDP'!J782+'TEST RDP'!P782+'TEST RDP'!X782+'TEST RDP'!Z782+'TEST RDP'!AF782+'TEST RDP'!AL782)/7</f>
        <v>0</v>
      </c>
      <c r="M783" s="626">
        <f>('TEST RDP'!H782+'TEST RDP'!L782+'TEST RDP'!N782+'TEST RDP'!R782+'TEST RDP'!T782+'TEST RDP'!V782+'TEST RDP'!AB782+'TEST RDP'!AD782+'TEST RDP'!AH782+'TEST RDP'!AJ782+'TEST RDP'!AN782+'TEST RDP'!AP782)/12</f>
        <v>0</v>
      </c>
    </row>
    <row r="784" spans="1:13" ht="15.75" customHeight="1" x14ac:dyDescent="0.35">
      <c r="A784" s="623">
        <f>'TEST RDP'!A783</f>
        <v>0</v>
      </c>
      <c r="B784" s="623">
        <f>'TEST RDP'!B783</f>
        <v>0</v>
      </c>
      <c r="C784" s="623">
        <f>'TEST RDP'!C783</f>
        <v>0</v>
      </c>
      <c r="D784" s="624">
        <f>('TEST RDP'!H783+'TEST RDP'!X783)/2</f>
        <v>0</v>
      </c>
      <c r="E784" s="625">
        <f>('TEST RDP'!J783+'TEST RDP'!P783+'TEST RDP'!AF783)/3</f>
        <v>0</v>
      </c>
      <c r="F784" s="625">
        <f>('TEST RDP'!F783+'TEST RDP'!L783+'TEST RDP'!N783+'TEST RDP'!Z783+'TEST RDP'!AH783+'TEST RDP'!AJ783+'TEST RDP'!AL783+'TEST RDP'!AP783)/8</f>
        <v>0</v>
      </c>
      <c r="G784" s="625">
        <f>('TEST RDP'!R783+'TEST RDP'!T783+'TEST RDP'!V783+'TEST RDP'!AB783+'TEST RDP'!AD783+'TEST RDP'!AN783)/6</f>
        <v>0</v>
      </c>
      <c r="H784" s="625">
        <f>('TEST RDP'!AH783+'TEST RDP'!AJ783+'TEST RDP'!AL783+'TEST RDP'!AN783+'TEST RDP'!AP783)/5</f>
        <v>0</v>
      </c>
      <c r="I784" s="625">
        <f>('TEST RDP'!Z783+'TEST RDP'!AH783+'TEST RDP'!AL783)/3</f>
        <v>0</v>
      </c>
      <c r="J784" s="626">
        <f>('TEST RDP'!H783+'TEST RDP'!R783+'TEST RDP'!AD783+'TEST RDP'!AP783)/4</f>
        <v>0</v>
      </c>
      <c r="K784" s="632">
        <f>('TEST RDP'!H783+'TEST RDP'!J783+'TEST RDP'!P783+'TEST RDP'!T783+'TEST RDP'!V783+'TEST RDP'!X783+'TEST RDP'!AF783+'TEST RDP'!AJ783+'TEST RDP'!AN783+'TEST RDP'!AP783)/10</f>
        <v>0</v>
      </c>
      <c r="L784" s="624">
        <f>('TEST RDP'!F783+'TEST RDP'!J783+'TEST RDP'!P783+'TEST RDP'!X783+'TEST RDP'!Z783+'TEST RDP'!AF783+'TEST RDP'!AL783)/7</f>
        <v>0</v>
      </c>
      <c r="M784" s="626">
        <f>('TEST RDP'!H783+'TEST RDP'!L783+'TEST RDP'!N783+'TEST RDP'!R783+'TEST RDP'!T783+'TEST RDP'!V783+'TEST RDP'!AB783+'TEST RDP'!AD783+'TEST RDP'!AH783+'TEST RDP'!AJ783+'TEST RDP'!AN783+'TEST RDP'!AP783)/12</f>
        <v>0</v>
      </c>
    </row>
    <row r="785" spans="1:13" ht="15.75" customHeight="1" x14ac:dyDescent="0.35">
      <c r="A785" s="623">
        <f>'TEST RDP'!A784</f>
        <v>0</v>
      </c>
      <c r="B785" s="623">
        <f>'TEST RDP'!B784</f>
        <v>0</v>
      </c>
      <c r="C785" s="623">
        <f>'TEST RDP'!C784</f>
        <v>0</v>
      </c>
      <c r="D785" s="624">
        <f>('TEST RDP'!H784+'TEST RDP'!X784)/2</f>
        <v>0</v>
      </c>
      <c r="E785" s="625">
        <f>('TEST RDP'!J784+'TEST RDP'!P784+'TEST RDP'!AF784)/3</f>
        <v>0</v>
      </c>
      <c r="F785" s="625">
        <f>('TEST RDP'!F784+'TEST RDP'!L784+'TEST RDP'!N784+'TEST RDP'!Z784+'TEST RDP'!AH784+'TEST RDP'!AJ784+'TEST RDP'!AL784+'TEST RDP'!AP784)/8</f>
        <v>0</v>
      </c>
      <c r="G785" s="625">
        <f>('TEST RDP'!R784+'TEST RDP'!T784+'TEST RDP'!V784+'TEST RDP'!AB784+'TEST RDP'!AD784+'TEST RDP'!AN784)/6</f>
        <v>0</v>
      </c>
      <c r="H785" s="625">
        <f>('TEST RDP'!AH784+'TEST RDP'!AJ784+'TEST RDP'!AL784+'TEST RDP'!AN784+'TEST RDP'!AP784)/5</f>
        <v>0</v>
      </c>
      <c r="I785" s="625">
        <f>('TEST RDP'!Z784+'TEST RDP'!AH784+'TEST RDP'!AL784)/3</f>
        <v>0</v>
      </c>
      <c r="J785" s="626">
        <f>('TEST RDP'!H784+'TEST RDP'!R784+'TEST RDP'!AD784+'TEST RDP'!AP784)/4</f>
        <v>0</v>
      </c>
      <c r="K785" s="632">
        <f>('TEST RDP'!H784+'TEST RDP'!J784+'TEST RDP'!P784+'TEST RDP'!T784+'TEST RDP'!V784+'TEST RDP'!X784+'TEST RDP'!AF784+'TEST RDP'!AJ784+'TEST RDP'!AN784+'TEST RDP'!AP784)/10</f>
        <v>0</v>
      </c>
      <c r="L785" s="624">
        <f>('TEST RDP'!F784+'TEST RDP'!J784+'TEST RDP'!P784+'TEST RDP'!X784+'TEST RDP'!Z784+'TEST RDP'!AF784+'TEST RDP'!AL784)/7</f>
        <v>0</v>
      </c>
      <c r="M785" s="626">
        <f>('TEST RDP'!H784+'TEST RDP'!L784+'TEST RDP'!N784+'TEST RDP'!R784+'TEST RDP'!T784+'TEST RDP'!V784+'TEST RDP'!AB784+'TEST RDP'!AD784+'TEST RDP'!AH784+'TEST RDP'!AJ784+'TEST RDP'!AN784+'TEST RDP'!AP784)/12</f>
        <v>0</v>
      </c>
    </row>
    <row r="786" spans="1:13" ht="15.75" customHeight="1" x14ac:dyDescent="0.35">
      <c r="A786" s="623">
        <f>'TEST RDP'!A785</f>
        <v>0</v>
      </c>
      <c r="B786" s="623">
        <f>'TEST RDP'!B785</f>
        <v>0</v>
      </c>
      <c r="C786" s="623">
        <f>'TEST RDP'!C785</f>
        <v>0</v>
      </c>
      <c r="D786" s="624">
        <f>('TEST RDP'!H785+'TEST RDP'!X785)/2</f>
        <v>0</v>
      </c>
      <c r="E786" s="625">
        <f>('TEST RDP'!J785+'TEST RDP'!P785+'TEST RDP'!AF785)/3</f>
        <v>0</v>
      </c>
      <c r="F786" s="625">
        <f>('TEST RDP'!F785+'TEST RDP'!L785+'TEST RDP'!N785+'TEST RDP'!Z785+'TEST RDP'!AH785+'TEST RDP'!AJ785+'TEST RDP'!AL785+'TEST RDP'!AP785)/8</f>
        <v>0</v>
      </c>
      <c r="G786" s="625">
        <f>('TEST RDP'!R785+'TEST RDP'!T785+'TEST RDP'!V785+'TEST RDP'!AB785+'TEST RDP'!AD785+'TEST RDP'!AN785)/6</f>
        <v>0</v>
      </c>
      <c r="H786" s="625">
        <f>('TEST RDP'!AH785+'TEST RDP'!AJ785+'TEST RDP'!AL785+'TEST RDP'!AN785+'TEST RDP'!AP785)/5</f>
        <v>0</v>
      </c>
      <c r="I786" s="625">
        <f>('TEST RDP'!Z785+'TEST RDP'!AH785+'TEST RDP'!AL785)/3</f>
        <v>0</v>
      </c>
      <c r="J786" s="626">
        <f>('TEST RDP'!H785+'TEST RDP'!R785+'TEST RDP'!AD785+'TEST RDP'!AP785)/4</f>
        <v>0</v>
      </c>
      <c r="K786" s="632">
        <f>('TEST RDP'!H785+'TEST RDP'!J785+'TEST RDP'!P785+'TEST RDP'!T785+'TEST RDP'!V785+'TEST RDP'!X785+'TEST RDP'!AF785+'TEST RDP'!AJ785+'TEST RDP'!AN785+'TEST RDP'!AP785)/10</f>
        <v>0</v>
      </c>
      <c r="L786" s="624">
        <f>('TEST RDP'!F785+'TEST RDP'!J785+'TEST RDP'!P785+'TEST RDP'!X785+'TEST RDP'!Z785+'TEST RDP'!AF785+'TEST RDP'!AL785)/7</f>
        <v>0</v>
      </c>
      <c r="M786" s="626">
        <f>('TEST RDP'!H785+'TEST RDP'!L785+'TEST RDP'!N785+'TEST RDP'!R785+'TEST RDP'!T785+'TEST RDP'!V785+'TEST RDP'!AB785+'TEST RDP'!AD785+'TEST RDP'!AH785+'TEST RDP'!AJ785+'TEST RDP'!AN785+'TEST RDP'!AP785)/12</f>
        <v>0</v>
      </c>
    </row>
    <row r="787" spans="1:13" ht="15.75" customHeight="1" x14ac:dyDescent="0.35">
      <c r="A787" s="623">
        <f>'TEST RDP'!A786</f>
        <v>0</v>
      </c>
      <c r="B787" s="623">
        <f>'TEST RDP'!B786</f>
        <v>0</v>
      </c>
      <c r="C787" s="623">
        <f>'TEST RDP'!C786</f>
        <v>0</v>
      </c>
      <c r="D787" s="624">
        <f>('TEST RDP'!H786+'TEST RDP'!X786)/2</f>
        <v>0</v>
      </c>
      <c r="E787" s="625">
        <f>('TEST RDP'!J786+'TEST RDP'!P786+'TEST RDP'!AF786)/3</f>
        <v>0</v>
      </c>
      <c r="F787" s="625">
        <f>('TEST RDP'!F786+'TEST RDP'!L786+'TEST RDP'!N786+'TEST RDP'!Z786+'TEST RDP'!AH786+'TEST RDP'!AJ786+'TEST RDP'!AL786+'TEST RDP'!AP786)/8</f>
        <v>0</v>
      </c>
      <c r="G787" s="625">
        <f>('TEST RDP'!R786+'TEST RDP'!T786+'TEST RDP'!V786+'TEST RDP'!AB786+'TEST RDP'!AD786+'TEST RDP'!AN786)/6</f>
        <v>0</v>
      </c>
      <c r="H787" s="625">
        <f>('TEST RDP'!AH786+'TEST RDP'!AJ786+'TEST RDP'!AL786+'TEST RDP'!AN786+'TEST RDP'!AP786)/5</f>
        <v>0</v>
      </c>
      <c r="I787" s="625">
        <f>('TEST RDP'!Z786+'TEST RDP'!AH786+'TEST RDP'!AL786)/3</f>
        <v>0</v>
      </c>
      <c r="J787" s="626">
        <f>('TEST RDP'!H786+'TEST RDP'!R786+'TEST RDP'!AD786+'TEST RDP'!AP786)/4</f>
        <v>0</v>
      </c>
      <c r="K787" s="632">
        <f>('TEST RDP'!H786+'TEST RDP'!J786+'TEST RDP'!P786+'TEST RDP'!T786+'TEST RDP'!V786+'TEST RDP'!X786+'TEST RDP'!AF786+'TEST RDP'!AJ786+'TEST RDP'!AN786+'TEST RDP'!AP786)/10</f>
        <v>0</v>
      </c>
      <c r="L787" s="624">
        <f>('TEST RDP'!F786+'TEST RDP'!J786+'TEST RDP'!P786+'TEST RDP'!X786+'TEST RDP'!Z786+'TEST RDP'!AF786+'TEST RDP'!AL786)/7</f>
        <v>0</v>
      </c>
      <c r="M787" s="626">
        <f>('TEST RDP'!H786+'TEST RDP'!L786+'TEST RDP'!N786+'TEST RDP'!R786+'TEST RDP'!T786+'TEST RDP'!V786+'TEST RDP'!AB786+'TEST RDP'!AD786+'TEST RDP'!AH786+'TEST RDP'!AJ786+'TEST RDP'!AN786+'TEST RDP'!AP786)/12</f>
        <v>0</v>
      </c>
    </row>
    <row r="788" spans="1:13" ht="15.75" customHeight="1" x14ac:dyDescent="0.35">
      <c r="A788" s="623">
        <f>'TEST RDP'!A787</f>
        <v>0</v>
      </c>
      <c r="B788" s="623">
        <f>'TEST RDP'!B787</f>
        <v>0</v>
      </c>
      <c r="C788" s="623">
        <f>'TEST RDP'!C787</f>
        <v>0</v>
      </c>
      <c r="D788" s="624">
        <f>('TEST RDP'!H787+'TEST RDP'!X787)/2</f>
        <v>0</v>
      </c>
      <c r="E788" s="625">
        <f>('TEST RDP'!J787+'TEST RDP'!P787+'TEST RDP'!AF787)/3</f>
        <v>0</v>
      </c>
      <c r="F788" s="625">
        <f>('TEST RDP'!F787+'TEST RDP'!L787+'TEST RDP'!N787+'TEST RDP'!Z787+'TEST RDP'!AH787+'TEST RDP'!AJ787+'TEST RDP'!AL787+'TEST RDP'!AP787)/8</f>
        <v>0</v>
      </c>
      <c r="G788" s="625">
        <f>('TEST RDP'!R787+'TEST RDP'!T787+'TEST RDP'!V787+'TEST RDP'!AB787+'TEST RDP'!AD787+'TEST RDP'!AN787)/6</f>
        <v>0</v>
      </c>
      <c r="H788" s="625">
        <f>('TEST RDP'!AH787+'TEST RDP'!AJ787+'TEST RDP'!AL787+'TEST RDP'!AN787+'TEST RDP'!AP787)/5</f>
        <v>0</v>
      </c>
      <c r="I788" s="625">
        <f>('TEST RDP'!Z787+'TEST RDP'!AH787+'TEST RDP'!AL787)/3</f>
        <v>0</v>
      </c>
      <c r="J788" s="626">
        <f>('TEST RDP'!H787+'TEST RDP'!R787+'TEST RDP'!AD787+'TEST RDP'!AP787)/4</f>
        <v>0</v>
      </c>
      <c r="K788" s="632">
        <f>('TEST RDP'!H787+'TEST RDP'!J787+'TEST RDP'!P787+'TEST RDP'!T787+'TEST RDP'!V787+'TEST RDP'!X787+'TEST RDP'!AF787+'TEST RDP'!AJ787+'TEST RDP'!AN787+'TEST RDP'!AP787)/10</f>
        <v>0</v>
      </c>
      <c r="L788" s="624">
        <f>('TEST RDP'!F787+'TEST RDP'!J787+'TEST RDP'!P787+'TEST RDP'!X787+'TEST RDP'!Z787+'TEST RDP'!AF787+'TEST RDP'!AL787)/7</f>
        <v>0</v>
      </c>
      <c r="M788" s="626">
        <f>('TEST RDP'!H787+'TEST RDP'!L787+'TEST RDP'!N787+'TEST RDP'!R787+'TEST RDP'!T787+'TEST RDP'!V787+'TEST RDP'!AB787+'TEST RDP'!AD787+'TEST RDP'!AH787+'TEST RDP'!AJ787+'TEST RDP'!AN787+'TEST RDP'!AP787)/12</f>
        <v>0</v>
      </c>
    </row>
    <row r="789" spans="1:13" ht="15.75" customHeight="1" x14ac:dyDescent="0.35">
      <c r="A789" s="623">
        <f>'TEST RDP'!A788</f>
        <v>0</v>
      </c>
      <c r="B789" s="623">
        <f>'TEST RDP'!B788</f>
        <v>0</v>
      </c>
      <c r="C789" s="623">
        <f>'TEST RDP'!C788</f>
        <v>0</v>
      </c>
      <c r="D789" s="624">
        <f>('TEST RDP'!H788+'TEST RDP'!X788)/2</f>
        <v>0</v>
      </c>
      <c r="E789" s="625">
        <f>('TEST RDP'!J788+'TEST RDP'!P788+'TEST RDP'!AF788)/3</f>
        <v>0</v>
      </c>
      <c r="F789" s="625">
        <f>('TEST RDP'!F788+'TEST RDP'!L788+'TEST RDP'!N788+'TEST RDP'!Z788+'TEST RDP'!AH788+'TEST RDP'!AJ788+'TEST RDP'!AL788+'TEST RDP'!AP788)/8</f>
        <v>0</v>
      </c>
      <c r="G789" s="625">
        <f>('TEST RDP'!R788+'TEST RDP'!T788+'TEST RDP'!V788+'TEST RDP'!AB788+'TEST RDP'!AD788+'TEST RDP'!AN788)/6</f>
        <v>0</v>
      </c>
      <c r="H789" s="625">
        <f>('TEST RDP'!AH788+'TEST RDP'!AJ788+'TEST RDP'!AL788+'TEST RDP'!AN788+'TEST RDP'!AP788)/5</f>
        <v>0</v>
      </c>
      <c r="I789" s="625">
        <f>('TEST RDP'!Z788+'TEST RDP'!AH788+'TEST RDP'!AL788)/3</f>
        <v>0</v>
      </c>
      <c r="J789" s="626">
        <f>('TEST RDP'!H788+'TEST RDP'!R788+'TEST RDP'!AD788+'TEST RDP'!AP788)/4</f>
        <v>0</v>
      </c>
      <c r="K789" s="632">
        <f>('TEST RDP'!H788+'TEST RDP'!J788+'TEST RDP'!P788+'TEST RDP'!T788+'TEST RDP'!V788+'TEST RDP'!X788+'TEST RDP'!AF788+'TEST RDP'!AJ788+'TEST RDP'!AN788+'TEST RDP'!AP788)/10</f>
        <v>0</v>
      </c>
      <c r="L789" s="624">
        <f>('TEST RDP'!F788+'TEST RDP'!J788+'TEST RDP'!P788+'TEST RDP'!X788+'TEST RDP'!Z788+'TEST RDP'!AF788+'TEST RDP'!AL788)/7</f>
        <v>0</v>
      </c>
      <c r="M789" s="626">
        <f>('TEST RDP'!H788+'TEST RDP'!L788+'TEST RDP'!N788+'TEST RDP'!R788+'TEST RDP'!T788+'TEST RDP'!V788+'TEST RDP'!AB788+'TEST RDP'!AD788+'TEST RDP'!AH788+'TEST RDP'!AJ788+'TEST RDP'!AN788+'TEST RDP'!AP788)/12</f>
        <v>0</v>
      </c>
    </row>
    <row r="790" spans="1:13" ht="15.75" customHeight="1" x14ac:dyDescent="0.35">
      <c r="A790" s="623">
        <f>'TEST RDP'!A789</f>
        <v>0</v>
      </c>
      <c r="B790" s="623">
        <f>'TEST RDP'!B789</f>
        <v>0</v>
      </c>
      <c r="C790" s="623">
        <f>'TEST RDP'!C789</f>
        <v>0</v>
      </c>
      <c r="D790" s="624">
        <f>('TEST RDP'!H789+'TEST RDP'!X789)/2</f>
        <v>0</v>
      </c>
      <c r="E790" s="625">
        <f>('TEST RDP'!J789+'TEST RDP'!P789+'TEST RDP'!AF789)/3</f>
        <v>0</v>
      </c>
      <c r="F790" s="625">
        <f>('TEST RDP'!F789+'TEST RDP'!L789+'TEST RDP'!N789+'TEST RDP'!Z789+'TEST RDP'!AH789+'TEST RDP'!AJ789+'TEST RDP'!AL789+'TEST RDP'!AP789)/8</f>
        <v>0</v>
      </c>
      <c r="G790" s="625">
        <f>('TEST RDP'!R789+'TEST RDP'!T789+'TEST RDP'!V789+'TEST RDP'!AB789+'TEST RDP'!AD789+'TEST RDP'!AN789)/6</f>
        <v>0</v>
      </c>
      <c r="H790" s="625">
        <f>('TEST RDP'!AH789+'TEST RDP'!AJ789+'TEST RDP'!AL789+'TEST RDP'!AN789+'TEST RDP'!AP789)/5</f>
        <v>0</v>
      </c>
      <c r="I790" s="625">
        <f>('TEST RDP'!Z789+'TEST RDP'!AH789+'TEST RDP'!AL789)/3</f>
        <v>0</v>
      </c>
      <c r="J790" s="626">
        <f>('TEST RDP'!H789+'TEST RDP'!R789+'TEST RDP'!AD789+'TEST RDP'!AP789)/4</f>
        <v>0</v>
      </c>
      <c r="K790" s="632">
        <f>('TEST RDP'!H789+'TEST RDP'!J789+'TEST RDP'!P789+'TEST RDP'!T789+'TEST RDP'!V789+'TEST RDP'!X789+'TEST RDP'!AF789+'TEST RDP'!AJ789+'TEST RDP'!AN789+'TEST RDP'!AP789)/10</f>
        <v>0</v>
      </c>
      <c r="L790" s="624">
        <f>('TEST RDP'!F789+'TEST RDP'!J789+'TEST RDP'!P789+'TEST RDP'!X789+'TEST RDP'!Z789+'TEST RDP'!AF789+'TEST RDP'!AL789)/7</f>
        <v>0</v>
      </c>
      <c r="M790" s="626">
        <f>('TEST RDP'!H789+'TEST RDP'!L789+'TEST RDP'!N789+'TEST RDP'!R789+'TEST RDP'!T789+'TEST RDP'!V789+'TEST RDP'!AB789+'TEST RDP'!AD789+'TEST RDP'!AH789+'TEST RDP'!AJ789+'TEST RDP'!AN789+'TEST RDP'!AP789)/12</f>
        <v>0</v>
      </c>
    </row>
    <row r="791" spans="1:13" ht="15.75" customHeight="1" x14ac:dyDescent="0.35">
      <c r="A791" s="623">
        <f>'TEST RDP'!A790</f>
        <v>0</v>
      </c>
      <c r="B791" s="623">
        <f>'TEST RDP'!B790</f>
        <v>0</v>
      </c>
      <c r="C791" s="623">
        <f>'TEST RDP'!C790</f>
        <v>0</v>
      </c>
      <c r="D791" s="624">
        <f>('TEST RDP'!H790+'TEST RDP'!X790)/2</f>
        <v>0</v>
      </c>
      <c r="E791" s="625">
        <f>('TEST RDP'!J790+'TEST RDP'!P790+'TEST RDP'!AF790)/3</f>
        <v>0</v>
      </c>
      <c r="F791" s="625">
        <f>('TEST RDP'!F790+'TEST RDP'!L790+'TEST RDP'!N790+'TEST RDP'!Z790+'TEST RDP'!AH790+'TEST RDP'!AJ790+'TEST RDP'!AL790+'TEST RDP'!AP790)/8</f>
        <v>0</v>
      </c>
      <c r="G791" s="625">
        <f>('TEST RDP'!R790+'TEST RDP'!T790+'TEST RDP'!V790+'TEST RDP'!AB790+'TEST RDP'!AD790+'TEST RDP'!AN790)/6</f>
        <v>0</v>
      </c>
      <c r="H791" s="625">
        <f>('TEST RDP'!AH790+'TEST RDP'!AJ790+'TEST RDP'!AL790+'TEST RDP'!AN790+'TEST RDP'!AP790)/5</f>
        <v>0</v>
      </c>
      <c r="I791" s="625">
        <f>('TEST RDP'!Z790+'TEST RDP'!AH790+'TEST RDP'!AL790)/3</f>
        <v>0</v>
      </c>
      <c r="J791" s="626">
        <f>('TEST RDP'!H790+'TEST RDP'!R790+'TEST RDP'!AD790+'TEST RDP'!AP790)/4</f>
        <v>0</v>
      </c>
      <c r="K791" s="632">
        <f>('TEST RDP'!H790+'TEST RDP'!J790+'TEST RDP'!P790+'TEST RDP'!T790+'TEST RDP'!V790+'TEST RDP'!X790+'TEST RDP'!AF790+'TEST RDP'!AJ790+'TEST RDP'!AN790+'TEST RDP'!AP790)/10</f>
        <v>0</v>
      </c>
      <c r="L791" s="624">
        <f>('TEST RDP'!F790+'TEST RDP'!J790+'TEST RDP'!P790+'TEST RDP'!X790+'TEST RDP'!Z790+'TEST RDP'!AF790+'TEST RDP'!AL790)/7</f>
        <v>0</v>
      </c>
      <c r="M791" s="626">
        <f>('TEST RDP'!H790+'TEST RDP'!L790+'TEST RDP'!N790+'TEST RDP'!R790+'TEST RDP'!T790+'TEST RDP'!V790+'TEST RDP'!AB790+'TEST RDP'!AD790+'TEST RDP'!AH790+'TEST RDP'!AJ790+'TEST RDP'!AN790+'TEST RDP'!AP790)/12</f>
        <v>0</v>
      </c>
    </row>
    <row r="792" spans="1:13" ht="15.75" customHeight="1" x14ac:dyDescent="0.35">
      <c r="A792" s="623">
        <f>'TEST RDP'!A791</f>
        <v>0</v>
      </c>
      <c r="B792" s="623">
        <f>'TEST RDP'!B791</f>
        <v>0</v>
      </c>
      <c r="C792" s="623">
        <f>'TEST RDP'!C791</f>
        <v>0</v>
      </c>
      <c r="D792" s="624">
        <f>('TEST RDP'!H791+'TEST RDP'!X791)/2</f>
        <v>0</v>
      </c>
      <c r="E792" s="625">
        <f>('TEST RDP'!J791+'TEST RDP'!P791+'TEST RDP'!AF791)/3</f>
        <v>0</v>
      </c>
      <c r="F792" s="625">
        <f>('TEST RDP'!F791+'TEST RDP'!L791+'TEST RDP'!N791+'TEST RDP'!Z791+'TEST RDP'!AH791+'TEST RDP'!AJ791+'TEST RDP'!AL791+'TEST RDP'!AP791)/8</f>
        <v>0</v>
      </c>
      <c r="G792" s="625">
        <f>('TEST RDP'!R791+'TEST RDP'!T791+'TEST RDP'!V791+'TEST RDP'!AB791+'TEST RDP'!AD791+'TEST RDP'!AN791)/6</f>
        <v>0</v>
      </c>
      <c r="H792" s="625">
        <f>('TEST RDP'!AH791+'TEST RDP'!AJ791+'TEST RDP'!AL791+'TEST RDP'!AN791+'TEST RDP'!AP791)/5</f>
        <v>0</v>
      </c>
      <c r="I792" s="625">
        <f>('TEST RDP'!Z791+'TEST RDP'!AH791+'TEST RDP'!AL791)/3</f>
        <v>0</v>
      </c>
      <c r="J792" s="626">
        <f>('TEST RDP'!H791+'TEST RDP'!R791+'TEST RDP'!AD791+'TEST RDP'!AP791)/4</f>
        <v>0</v>
      </c>
      <c r="K792" s="632">
        <f>('TEST RDP'!H791+'TEST RDP'!J791+'TEST RDP'!P791+'TEST RDP'!T791+'TEST RDP'!V791+'TEST RDP'!X791+'TEST RDP'!AF791+'TEST RDP'!AJ791+'TEST RDP'!AN791+'TEST RDP'!AP791)/10</f>
        <v>0</v>
      </c>
      <c r="L792" s="624">
        <f>('TEST RDP'!F791+'TEST RDP'!J791+'TEST RDP'!P791+'TEST RDP'!X791+'TEST RDP'!Z791+'TEST RDP'!AF791+'TEST RDP'!AL791)/7</f>
        <v>0</v>
      </c>
      <c r="M792" s="626">
        <f>('TEST RDP'!H791+'TEST RDP'!L791+'TEST RDP'!N791+'TEST RDP'!R791+'TEST RDP'!T791+'TEST RDP'!V791+'TEST RDP'!AB791+'TEST RDP'!AD791+'TEST RDP'!AH791+'TEST RDP'!AJ791+'TEST RDP'!AN791+'TEST RDP'!AP791)/12</f>
        <v>0</v>
      </c>
    </row>
    <row r="793" spans="1:13" ht="15.75" customHeight="1" x14ac:dyDescent="0.35">
      <c r="A793" s="623">
        <f>'TEST RDP'!A792</f>
        <v>0</v>
      </c>
      <c r="B793" s="623">
        <f>'TEST RDP'!B792</f>
        <v>0</v>
      </c>
      <c r="C793" s="623">
        <f>'TEST RDP'!C792</f>
        <v>0</v>
      </c>
      <c r="D793" s="624">
        <f>('TEST RDP'!H792+'TEST RDP'!X792)/2</f>
        <v>0</v>
      </c>
      <c r="E793" s="625">
        <f>('TEST RDP'!J792+'TEST RDP'!P792+'TEST RDP'!AF792)/3</f>
        <v>0</v>
      </c>
      <c r="F793" s="625">
        <f>('TEST RDP'!F792+'TEST RDP'!L792+'TEST RDP'!N792+'TEST RDP'!Z792+'TEST RDP'!AH792+'TEST RDP'!AJ792+'TEST RDP'!AL792+'TEST RDP'!AP792)/8</f>
        <v>0</v>
      </c>
      <c r="G793" s="625">
        <f>('TEST RDP'!R792+'TEST RDP'!T792+'TEST RDP'!V792+'TEST RDP'!AB792+'TEST RDP'!AD792+'TEST RDP'!AN792)/6</f>
        <v>0</v>
      </c>
      <c r="H793" s="625">
        <f>('TEST RDP'!AH792+'TEST RDP'!AJ792+'TEST RDP'!AL792+'TEST RDP'!AN792+'TEST RDP'!AP792)/5</f>
        <v>0</v>
      </c>
      <c r="I793" s="625">
        <f>('TEST RDP'!Z792+'TEST RDP'!AH792+'TEST RDP'!AL792)/3</f>
        <v>0</v>
      </c>
      <c r="J793" s="626">
        <f>('TEST RDP'!H792+'TEST RDP'!R792+'TEST RDP'!AD792+'TEST RDP'!AP792)/4</f>
        <v>0</v>
      </c>
      <c r="K793" s="632">
        <f>('TEST RDP'!H792+'TEST RDP'!J792+'TEST RDP'!P792+'TEST RDP'!T792+'TEST RDP'!V792+'TEST RDP'!X792+'TEST RDP'!AF792+'TEST RDP'!AJ792+'TEST RDP'!AN792+'TEST RDP'!AP792)/10</f>
        <v>0</v>
      </c>
      <c r="L793" s="624">
        <f>('TEST RDP'!F792+'TEST RDP'!J792+'TEST RDP'!P792+'TEST RDP'!X792+'TEST RDP'!Z792+'TEST RDP'!AF792+'TEST RDP'!AL792)/7</f>
        <v>0</v>
      </c>
      <c r="M793" s="626">
        <f>('TEST RDP'!H792+'TEST RDP'!L792+'TEST RDP'!N792+'TEST RDP'!R792+'TEST RDP'!T792+'TEST RDP'!V792+'TEST RDP'!AB792+'TEST RDP'!AD792+'TEST RDP'!AH792+'TEST RDP'!AJ792+'TEST RDP'!AN792+'TEST RDP'!AP792)/12</f>
        <v>0</v>
      </c>
    </row>
    <row r="794" spans="1:13" ht="15.75" customHeight="1" x14ac:dyDescent="0.35">
      <c r="A794" s="623">
        <f>'TEST RDP'!A793</f>
        <v>0</v>
      </c>
      <c r="B794" s="623">
        <f>'TEST RDP'!B793</f>
        <v>0</v>
      </c>
      <c r="C794" s="623">
        <f>'TEST RDP'!C793</f>
        <v>0</v>
      </c>
      <c r="D794" s="624">
        <f>('TEST RDP'!H793+'TEST RDP'!X793)/2</f>
        <v>0</v>
      </c>
      <c r="E794" s="625">
        <f>('TEST RDP'!J793+'TEST RDP'!P793+'TEST RDP'!AF793)/3</f>
        <v>0</v>
      </c>
      <c r="F794" s="625">
        <f>('TEST RDP'!F793+'TEST RDP'!L793+'TEST RDP'!N793+'TEST RDP'!Z793+'TEST RDP'!AH793+'TEST RDP'!AJ793+'TEST RDP'!AL793+'TEST RDP'!AP793)/8</f>
        <v>0</v>
      </c>
      <c r="G794" s="625">
        <f>('TEST RDP'!R793+'TEST RDP'!T793+'TEST RDP'!V793+'TEST RDP'!AB793+'TEST RDP'!AD793+'TEST RDP'!AN793)/6</f>
        <v>0</v>
      </c>
      <c r="H794" s="625">
        <f>('TEST RDP'!AH793+'TEST RDP'!AJ793+'TEST RDP'!AL793+'TEST RDP'!AN793+'TEST RDP'!AP793)/5</f>
        <v>0</v>
      </c>
      <c r="I794" s="625">
        <f>('TEST RDP'!Z793+'TEST RDP'!AH793+'TEST RDP'!AL793)/3</f>
        <v>0</v>
      </c>
      <c r="J794" s="626">
        <f>('TEST RDP'!H793+'TEST RDP'!R793+'TEST RDP'!AD793+'TEST RDP'!AP793)/4</f>
        <v>0</v>
      </c>
      <c r="K794" s="632">
        <f>('TEST RDP'!H793+'TEST RDP'!J793+'TEST RDP'!P793+'TEST RDP'!T793+'TEST RDP'!V793+'TEST RDP'!X793+'TEST RDP'!AF793+'TEST RDP'!AJ793+'TEST RDP'!AN793+'TEST RDP'!AP793)/10</f>
        <v>0</v>
      </c>
      <c r="L794" s="624">
        <f>('TEST RDP'!F793+'TEST RDP'!J793+'TEST RDP'!P793+'TEST RDP'!X793+'TEST RDP'!Z793+'TEST RDP'!AF793+'TEST RDP'!AL793)/7</f>
        <v>0</v>
      </c>
      <c r="M794" s="626">
        <f>('TEST RDP'!H793+'TEST RDP'!L793+'TEST RDP'!N793+'TEST RDP'!R793+'TEST RDP'!T793+'TEST RDP'!V793+'TEST RDP'!AB793+'TEST RDP'!AD793+'TEST RDP'!AH793+'TEST RDP'!AJ793+'TEST RDP'!AN793+'TEST RDP'!AP793)/12</f>
        <v>0</v>
      </c>
    </row>
    <row r="795" spans="1:13" ht="15.75" customHeight="1" x14ac:dyDescent="0.35">
      <c r="A795" s="623">
        <f>'TEST RDP'!A794</f>
        <v>0</v>
      </c>
      <c r="B795" s="623">
        <f>'TEST RDP'!B794</f>
        <v>0</v>
      </c>
      <c r="C795" s="623">
        <f>'TEST RDP'!C794</f>
        <v>0</v>
      </c>
      <c r="D795" s="624">
        <f>('TEST RDP'!H794+'TEST RDP'!X794)/2</f>
        <v>0</v>
      </c>
      <c r="E795" s="625">
        <f>('TEST RDP'!J794+'TEST RDP'!P794+'TEST RDP'!AF794)/3</f>
        <v>0</v>
      </c>
      <c r="F795" s="625">
        <f>('TEST RDP'!F794+'TEST RDP'!L794+'TEST RDP'!N794+'TEST RDP'!Z794+'TEST RDP'!AH794+'TEST RDP'!AJ794+'TEST RDP'!AL794+'TEST RDP'!AP794)/8</f>
        <v>0</v>
      </c>
      <c r="G795" s="625">
        <f>('TEST RDP'!R794+'TEST RDP'!T794+'TEST RDP'!V794+'TEST RDP'!AB794+'TEST RDP'!AD794+'TEST RDP'!AN794)/6</f>
        <v>0</v>
      </c>
      <c r="H795" s="625">
        <f>('TEST RDP'!AH794+'TEST RDP'!AJ794+'TEST RDP'!AL794+'TEST RDP'!AN794+'TEST RDP'!AP794)/5</f>
        <v>0</v>
      </c>
      <c r="I795" s="625">
        <f>('TEST RDP'!Z794+'TEST RDP'!AH794+'TEST RDP'!AL794)/3</f>
        <v>0</v>
      </c>
      <c r="J795" s="626">
        <f>('TEST RDP'!H794+'TEST RDP'!R794+'TEST RDP'!AD794+'TEST RDP'!AP794)/4</f>
        <v>0</v>
      </c>
      <c r="K795" s="632">
        <f>('TEST RDP'!H794+'TEST RDP'!J794+'TEST RDP'!P794+'TEST RDP'!T794+'TEST RDP'!V794+'TEST RDP'!X794+'TEST RDP'!AF794+'TEST RDP'!AJ794+'TEST RDP'!AN794+'TEST RDP'!AP794)/10</f>
        <v>0</v>
      </c>
      <c r="L795" s="624">
        <f>('TEST RDP'!F794+'TEST RDP'!J794+'TEST RDP'!P794+'TEST RDP'!X794+'TEST RDP'!Z794+'TEST RDP'!AF794+'TEST RDP'!AL794)/7</f>
        <v>0</v>
      </c>
      <c r="M795" s="626">
        <f>('TEST RDP'!H794+'TEST RDP'!L794+'TEST RDP'!N794+'TEST RDP'!R794+'TEST RDP'!T794+'TEST RDP'!V794+'TEST RDP'!AB794+'TEST RDP'!AD794+'TEST RDP'!AH794+'TEST RDP'!AJ794+'TEST RDP'!AN794+'TEST RDP'!AP794)/12</f>
        <v>0</v>
      </c>
    </row>
    <row r="796" spans="1:13" ht="15.75" customHeight="1" x14ac:dyDescent="0.35">
      <c r="A796" s="623">
        <f>'TEST RDP'!A795</f>
        <v>0</v>
      </c>
      <c r="B796" s="623">
        <f>'TEST RDP'!B795</f>
        <v>0</v>
      </c>
      <c r="C796" s="623">
        <f>'TEST RDP'!C795</f>
        <v>0</v>
      </c>
      <c r="D796" s="624">
        <f>('TEST RDP'!H795+'TEST RDP'!X795)/2</f>
        <v>0</v>
      </c>
      <c r="E796" s="625">
        <f>('TEST RDP'!J795+'TEST RDP'!P795+'TEST RDP'!AF795)/3</f>
        <v>0</v>
      </c>
      <c r="F796" s="625">
        <f>('TEST RDP'!F795+'TEST RDP'!L795+'TEST RDP'!N795+'TEST RDP'!Z795+'TEST RDP'!AH795+'TEST RDP'!AJ795+'TEST RDP'!AL795+'TEST RDP'!AP795)/8</f>
        <v>0</v>
      </c>
      <c r="G796" s="625">
        <f>('TEST RDP'!R795+'TEST RDP'!T795+'TEST RDP'!V795+'TEST RDP'!AB795+'TEST RDP'!AD795+'TEST RDP'!AN795)/6</f>
        <v>0</v>
      </c>
      <c r="H796" s="625">
        <f>('TEST RDP'!AH795+'TEST RDP'!AJ795+'TEST RDP'!AL795+'TEST RDP'!AN795+'TEST RDP'!AP795)/5</f>
        <v>0</v>
      </c>
      <c r="I796" s="625">
        <f>('TEST RDP'!Z795+'TEST RDP'!AH795+'TEST RDP'!AL795)/3</f>
        <v>0</v>
      </c>
      <c r="J796" s="626">
        <f>('TEST RDP'!H795+'TEST RDP'!R795+'TEST RDP'!AD795+'TEST RDP'!AP795)/4</f>
        <v>0</v>
      </c>
      <c r="K796" s="632">
        <f>('TEST RDP'!H795+'TEST RDP'!J795+'TEST RDP'!P795+'TEST RDP'!T795+'TEST RDP'!V795+'TEST RDP'!X795+'TEST RDP'!AF795+'TEST RDP'!AJ795+'TEST RDP'!AN795+'TEST RDP'!AP795)/10</f>
        <v>0</v>
      </c>
      <c r="L796" s="624">
        <f>('TEST RDP'!F795+'TEST RDP'!J795+'TEST RDP'!P795+'TEST RDP'!X795+'TEST RDP'!Z795+'TEST RDP'!AF795+'TEST RDP'!AL795)/7</f>
        <v>0</v>
      </c>
      <c r="M796" s="626">
        <f>('TEST RDP'!H795+'TEST RDP'!L795+'TEST RDP'!N795+'TEST RDP'!R795+'TEST RDP'!T795+'TEST RDP'!V795+'TEST RDP'!AB795+'TEST RDP'!AD795+'TEST RDP'!AH795+'TEST RDP'!AJ795+'TEST RDP'!AN795+'TEST RDP'!AP795)/12</f>
        <v>0</v>
      </c>
    </row>
    <row r="797" spans="1:13" ht="15.75" customHeight="1" x14ac:dyDescent="0.35">
      <c r="A797" s="623">
        <f>'TEST RDP'!A796</f>
        <v>0</v>
      </c>
      <c r="B797" s="623">
        <f>'TEST RDP'!B796</f>
        <v>0</v>
      </c>
      <c r="C797" s="623">
        <f>'TEST RDP'!C796</f>
        <v>0</v>
      </c>
      <c r="D797" s="624">
        <f>('TEST RDP'!H796+'TEST RDP'!X796)/2</f>
        <v>0</v>
      </c>
      <c r="E797" s="625">
        <f>('TEST RDP'!J796+'TEST RDP'!P796+'TEST RDP'!AF796)/3</f>
        <v>0</v>
      </c>
      <c r="F797" s="625">
        <f>('TEST RDP'!F796+'TEST RDP'!L796+'TEST RDP'!N796+'TEST RDP'!Z796+'TEST RDP'!AH796+'TEST RDP'!AJ796+'TEST RDP'!AL796+'TEST RDP'!AP796)/8</f>
        <v>0</v>
      </c>
      <c r="G797" s="625">
        <f>('TEST RDP'!R796+'TEST RDP'!T796+'TEST RDP'!V796+'TEST RDP'!AB796+'TEST RDP'!AD796+'TEST RDP'!AN796)/6</f>
        <v>0</v>
      </c>
      <c r="H797" s="625">
        <f>('TEST RDP'!AH796+'TEST RDP'!AJ796+'TEST RDP'!AL796+'TEST RDP'!AN796+'TEST RDP'!AP796)/5</f>
        <v>0</v>
      </c>
      <c r="I797" s="625">
        <f>('TEST RDP'!Z796+'TEST RDP'!AH796+'TEST RDP'!AL796)/3</f>
        <v>0</v>
      </c>
      <c r="J797" s="626">
        <f>('TEST RDP'!H796+'TEST RDP'!R796+'TEST RDP'!AD796+'TEST RDP'!AP796)/4</f>
        <v>0</v>
      </c>
      <c r="K797" s="632">
        <f>('TEST RDP'!H796+'TEST RDP'!J796+'TEST RDP'!P796+'TEST RDP'!T796+'TEST RDP'!V796+'TEST RDP'!X796+'TEST RDP'!AF796+'TEST RDP'!AJ796+'TEST RDP'!AN796+'TEST RDP'!AP796)/10</f>
        <v>0</v>
      </c>
      <c r="L797" s="624">
        <f>('TEST RDP'!F796+'TEST RDP'!J796+'TEST RDP'!P796+'TEST RDP'!X796+'TEST RDP'!Z796+'TEST RDP'!AF796+'TEST RDP'!AL796)/7</f>
        <v>0</v>
      </c>
      <c r="M797" s="626">
        <f>('TEST RDP'!H796+'TEST RDP'!L796+'TEST RDP'!N796+'TEST RDP'!R796+'TEST RDP'!T796+'TEST RDP'!V796+'TEST RDP'!AB796+'TEST RDP'!AD796+'TEST RDP'!AH796+'TEST RDP'!AJ796+'TEST RDP'!AN796+'TEST RDP'!AP796)/12</f>
        <v>0</v>
      </c>
    </row>
    <row r="798" spans="1:13" ht="15.75" customHeight="1" x14ac:dyDescent="0.35">
      <c r="A798" s="623">
        <f>'TEST RDP'!A797</f>
        <v>0</v>
      </c>
      <c r="B798" s="623">
        <f>'TEST RDP'!B797</f>
        <v>0</v>
      </c>
      <c r="C798" s="623">
        <f>'TEST RDP'!C797</f>
        <v>0</v>
      </c>
      <c r="D798" s="624">
        <f>('TEST RDP'!H797+'TEST RDP'!X797)/2</f>
        <v>0</v>
      </c>
      <c r="E798" s="625">
        <f>('TEST RDP'!J797+'TEST RDP'!P797+'TEST RDP'!AF797)/3</f>
        <v>0</v>
      </c>
      <c r="F798" s="625">
        <f>('TEST RDP'!F797+'TEST RDP'!L797+'TEST RDP'!N797+'TEST RDP'!Z797+'TEST RDP'!AH797+'TEST RDP'!AJ797+'TEST RDP'!AL797+'TEST RDP'!AP797)/8</f>
        <v>0</v>
      </c>
      <c r="G798" s="625">
        <f>('TEST RDP'!R797+'TEST RDP'!T797+'TEST RDP'!V797+'TEST RDP'!AB797+'TEST RDP'!AD797+'TEST RDP'!AN797)/6</f>
        <v>0</v>
      </c>
      <c r="H798" s="625">
        <f>('TEST RDP'!AH797+'TEST RDP'!AJ797+'TEST RDP'!AL797+'TEST RDP'!AN797+'TEST RDP'!AP797)/5</f>
        <v>0</v>
      </c>
      <c r="I798" s="625">
        <f>('TEST RDP'!Z797+'TEST RDP'!AH797+'TEST RDP'!AL797)/3</f>
        <v>0</v>
      </c>
      <c r="J798" s="626">
        <f>('TEST RDP'!H797+'TEST RDP'!R797+'TEST RDP'!AD797+'TEST RDP'!AP797)/4</f>
        <v>0</v>
      </c>
      <c r="K798" s="632">
        <f>('TEST RDP'!H797+'TEST RDP'!J797+'TEST RDP'!P797+'TEST RDP'!T797+'TEST RDP'!V797+'TEST RDP'!X797+'TEST RDP'!AF797+'TEST RDP'!AJ797+'TEST RDP'!AN797+'TEST RDP'!AP797)/10</f>
        <v>0</v>
      </c>
      <c r="L798" s="624">
        <f>('TEST RDP'!F797+'TEST RDP'!J797+'TEST RDP'!P797+'TEST RDP'!X797+'TEST RDP'!Z797+'TEST RDP'!AF797+'TEST RDP'!AL797)/7</f>
        <v>0</v>
      </c>
      <c r="M798" s="626">
        <f>('TEST RDP'!H797+'TEST RDP'!L797+'TEST RDP'!N797+'TEST RDP'!R797+'TEST RDP'!T797+'TEST RDP'!V797+'TEST RDP'!AB797+'TEST RDP'!AD797+'TEST RDP'!AH797+'TEST RDP'!AJ797+'TEST RDP'!AN797+'TEST RDP'!AP797)/12</f>
        <v>0</v>
      </c>
    </row>
    <row r="799" spans="1:13" ht="15.75" customHeight="1" x14ac:dyDescent="0.35">
      <c r="A799" s="623">
        <f>'TEST RDP'!A798</f>
        <v>0</v>
      </c>
      <c r="B799" s="623">
        <f>'TEST RDP'!B798</f>
        <v>0</v>
      </c>
      <c r="C799" s="623">
        <f>'TEST RDP'!C798</f>
        <v>0</v>
      </c>
      <c r="D799" s="624">
        <f>('TEST RDP'!H798+'TEST RDP'!X798)/2</f>
        <v>0</v>
      </c>
      <c r="E799" s="625">
        <f>('TEST RDP'!J798+'TEST RDP'!P798+'TEST RDP'!AF798)/3</f>
        <v>0</v>
      </c>
      <c r="F799" s="625">
        <f>('TEST RDP'!F798+'TEST RDP'!L798+'TEST RDP'!N798+'TEST RDP'!Z798+'TEST RDP'!AH798+'TEST RDP'!AJ798+'TEST RDP'!AL798+'TEST RDP'!AP798)/8</f>
        <v>0</v>
      </c>
      <c r="G799" s="625">
        <f>('TEST RDP'!R798+'TEST RDP'!T798+'TEST RDP'!V798+'TEST RDP'!AB798+'TEST RDP'!AD798+'TEST RDP'!AN798)/6</f>
        <v>0</v>
      </c>
      <c r="H799" s="625">
        <f>('TEST RDP'!AH798+'TEST RDP'!AJ798+'TEST RDP'!AL798+'TEST RDP'!AN798+'TEST RDP'!AP798)/5</f>
        <v>0</v>
      </c>
      <c r="I799" s="625">
        <f>('TEST RDP'!Z798+'TEST RDP'!AH798+'TEST RDP'!AL798)/3</f>
        <v>0</v>
      </c>
      <c r="J799" s="626">
        <f>('TEST RDP'!H798+'TEST RDP'!R798+'TEST RDP'!AD798+'TEST RDP'!AP798)/4</f>
        <v>0</v>
      </c>
      <c r="K799" s="632">
        <f>('TEST RDP'!H798+'TEST RDP'!J798+'TEST RDP'!P798+'TEST RDP'!T798+'TEST RDP'!V798+'TEST RDP'!X798+'TEST RDP'!AF798+'TEST RDP'!AJ798+'TEST RDP'!AN798+'TEST RDP'!AP798)/10</f>
        <v>0</v>
      </c>
      <c r="L799" s="624">
        <f>('TEST RDP'!F798+'TEST RDP'!J798+'TEST RDP'!P798+'TEST RDP'!X798+'TEST RDP'!Z798+'TEST RDP'!AF798+'TEST RDP'!AL798)/7</f>
        <v>0</v>
      </c>
      <c r="M799" s="626">
        <f>('TEST RDP'!H798+'TEST RDP'!L798+'TEST RDP'!N798+'TEST RDP'!R798+'TEST RDP'!T798+'TEST RDP'!V798+'TEST RDP'!AB798+'TEST RDP'!AD798+'TEST RDP'!AH798+'TEST RDP'!AJ798+'TEST RDP'!AN798+'TEST RDP'!AP798)/12</f>
        <v>0</v>
      </c>
    </row>
    <row r="800" spans="1:13" ht="15.75" customHeight="1" x14ac:dyDescent="0.35">
      <c r="A800" s="623">
        <f>'TEST RDP'!A799</f>
        <v>0</v>
      </c>
      <c r="B800" s="623">
        <f>'TEST RDP'!B799</f>
        <v>0</v>
      </c>
      <c r="C800" s="623">
        <f>'TEST RDP'!C799</f>
        <v>0</v>
      </c>
      <c r="D800" s="624">
        <f>('TEST RDP'!H799+'TEST RDP'!X799)/2</f>
        <v>0</v>
      </c>
      <c r="E800" s="625">
        <f>('TEST RDP'!J799+'TEST RDP'!P799+'TEST RDP'!AF799)/3</f>
        <v>0</v>
      </c>
      <c r="F800" s="625">
        <f>('TEST RDP'!F799+'TEST RDP'!L799+'TEST RDP'!N799+'TEST RDP'!Z799+'TEST RDP'!AH799+'TEST RDP'!AJ799+'TEST RDP'!AL799+'TEST RDP'!AP799)/8</f>
        <v>0</v>
      </c>
      <c r="G800" s="625">
        <f>('TEST RDP'!R799+'TEST RDP'!T799+'TEST RDP'!V799+'TEST RDP'!AB799+'TEST RDP'!AD799+'TEST RDP'!AN799)/6</f>
        <v>0</v>
      </c>
      <c r="H800" s="625">
        <f>('TEST RDP'!AH799+'TEST RDP'!AJ799+'TEST RDP'!AL799+'TEST RDP'!AN799+'TEST RDP'!AP799)/5</f>
        <v>0</v>
      </c>
      <c r="I800" s="625">
        <f>('TEST RDP'!Z799+'TEST RDP'!AH799+'TEST RDP'!AL799)/3</f>
        <v>0</v>
      </c>
      <c r="J800" s="626">
        <f>('TEST RDP'!H799+'TEST RDP'!R799+'TEST RDP'!AD799+'TEST RDP'!AP799)/4</f>
        <v>0</v>
      </c>
      <c r="K800" s="632">
        <f>('TEST RDP'!H799+'TEST RDP'!J799+'TEST RDP'!P799+'TEST RDP'!T799+'TEST RDP'!V799+'TEST RDP'!X799+'TEST RDP'!AF799+'TEST RDP'!AJ799+'TEST RDP'!AN799+'TEST RDP'!AP799)/10</f>
        <v>0</v>
      </c>
      <c r="L800" s="624">
        <f>('TEST RDP'!F799+'TEST RDP'!J799+'TEST RDP'!P799+'TEST RDP'!X799+'TEST RDP'!Z799+'TEST RDP'!AF799+'TEST RDP'!AL799)/7</f>
        <v>0</v>
      </c>
      <c r="M800" s="626">
        <f>('TEST RDP'!H799+'TEST RDP'!L799+'TEST RDP'!N799+'TEST RDP'!R799+'TEST RDP'!T799+'TEST RDP'!V799+'TEST RDP'!AB799+'TEST RDP'!AD799+'TEST RDP'!AH799+'TEST RDP'!AJ799+'TEST RDP'!AN799+'TEST RDP'!AP799)/12</f>
        <v>0</v>
      </c>
    </row>
    <row r="801" spans="1:13" ht="15.75" customHeight="1" x14ac:dyDescent="0.35">
      <c r="A801" s="623">
        <f>'TEST RDP'!A800</f>
        <v>0</v>
      </c>
      <c r="B801" s="623">
        <f>'TEST RDP'!B800</f>
        <v>0</v>
      </c>
      <c r="C801" s="623">
        <f>'TEST RDP'!C800</f>
        <v>0</v>
      </c>
      <c r="D801" s="624">
        <f>('TEST RDP'!H800+'TEST RDP'!X800)/2</f>
        <v>0</v>
      </c>
      <c r="E801" s="625">
        <f>('TEST RDP'!J800+'TEST RDP'!P800+'TEST RDP'!AF800)/3</f>
        <v>0</v>
      </c>
      <c r="F801" s="625">
        <f>('TEST RDP'!F800+'TEST RDP'!L800+'TEST RDP'!N800+'TEST RDP'!Z800+'TEST RDP'!AH800+'TEST RDP'!AJ800+'TEST RDP'!AL800+'TEST RDP'!AP800)/8</f>
        <v>0</v>
      </c>
      <c r="G801" s="625">
        <f>('TEST RDP'!R800+'TEST RDP'!T800+'TEST RDP'!V800+'TEST RDP'!AB800+'TEST RDP'!AD800+'TEST RDP'!AN800)/6</f>
        <v>0</v>
      </c>
      <c r="H801" s="625">
        <f>('TEST RDP'!AH800+'TEST RDP'!AJ800+'TEST RDP'!AL800+'TEST RDP'!AN800+'TEST RDP'!AP800)/5</f>
        <v>0</v>
      </c>
      <c r="I801" s="625">
        <f>('TEST RDP'!Z800+'TEST RDP'!AH800+'TEST RDP'!AL800)/3</f>
        <v>0</v>
      </c>
      <c r="J801" s="626">
        <f>('TEST RDP'!H800+'TEST RDP'!R800+'TEST RDP'!AD800+'TEST RDP'!AP800)/4</f>
        <v>0</v>
      </c>
      <c r="K801" s="632">
        <f>('TEST RDP'!H800+'TEST RDP'!J800+'TEST RDP'!P800+'TEST RDP'!T800+'TEST RDP'!V800+'TEST RDP'!X800+'TEST RDP'!AF800+'TEST RDP'!AJ800+'TEST RDP'!AN800+'TEST RDP'!AP800)/10</f>
        <v>0</v>
      </c>
      <c r="L801" s="624">
        <f>('TEST RDP'!F800+'TEST RDP'!J800+'TEST RDP'!P800+'TEST RDP'!X800+'TEST RDP'!Z800+'TEST RDP'!AF800+'TEST RDP'!AL800)/7</f>
        <v>0</v>
      </c>
      <c r="M801" s="626">
        <f>('TEST RDP'!H800+'TEST RDP'!L800+'TEST RDP'!N800+'TEST RDP'!R800+'TEST RDP'!T800+'TEST RDP'!V800+'TEST RDP'!AB800+'TEST RDP'!AD800+'TEST RDP'!AH800+'TEST RDP'!AJ800+'TEST RDP'!AN800+'TEST RDP'!AP800)/12</f>
        <v>0</v>
      </c>
    </row>
    <row r="802" spans="1:13" ht="15.75" customHeight="1" x14ac:dyDescent="0.35">
      <c r="A802" s="623">
        <f>'TEST RDP'!A801</f>
        <v>0</v>
      </c>
      <c r="B802" s="623">
        <f>'TEST RDP'!B801</f>
        <v>0</v>
      </c>
      <c r="C802" s="623">
        <f>'TEST RDP'!C801</f>
        <v>0</v>
      </c>
      <c r="D802" s="624">
        <f>('TEST RDP'!H801+'TEST RDP'!X801)/2</f>
        <v>0</v>
      </c>
      <c r="E802" s="625">
        <f>('TEST RDP'!J801+'TEST RDP'!P801+'TEST RDP'!AF801)/3</f>
        <v>0</v>
      </c>
      <c r="F802" s="625">
        <f>('TEST RDP'!F801+'TEST RDP'!L801+'TEST RDP'!N801+'TEST RDP'!Z801+'TEST RDP'!AH801+'TEST RDP'!AJ801+'TEST RDP'!AL801+'TEST RDP'!AP801)/8</f>
        <v>0</v>
      </c>
      <c r="G802" s="625">
        <f>('TEST RDP'!R801+'TEST RDP'!T801+'TEST RDP'!V801+'TEST RDP'!AB801+'TEST RDP'!AD801+'TEST RDP'!AN801)/6</f>
        <v>0</v>
      </c>
      <c r="H802" s="625">
        <f>('TEST RDP'!AH801+'TEST RDP'!AJ801+'TEST RDP'!AL801+'TEST RDP'!AN801+'TEST RDP'!AP801)/5</f>
        <v>0</v>
      </c>
      <c r="I802" s="625">
        <f>('TEST RDP'!Z801+'TEST RDP'!AH801+'TEST RDP'!AL801)/3</f>
        <v>0</v>
      </c>
      <c r="J802" s="626">
        <f>('TEST RDP'!H801+'TEST RDP'!R801+'TEST RDP'!AD801+'TEST RDP'!AP801)/4</f>
        <v>0</v>
      </c>
      <c r="K802" s="632">
        <f>('TEST RDP'!H801+'TEST RDP'!J801+'TEST RDP'!P801+'TEST RDP'!T801+'TEST RDP'!V801+'TEST RDP'!X801+'TEST RDP'!AF801+'TEST RDP'!AJ801+'TEST RDP'!AN801+'TEST RDP'!AP801)/10</f>
        <v>0</v>
      </c>
      <c r="L802" s="624">
        <f>('TEST RDP'!F801+'TEST RDP'!J801+'TEST RDP'!P801+'TEST RDP'!X801+'TEST RDP'!Z801+'TEST RDP'!AF801+'TEST RDP'!AL801)/7</f>
        <v>0</v>
      </c>
      <c r="M802" s="626">
        <f>('TEST RDP'!H801+'TEST RDP'!L801+'TEST RDP'!N801+'TEST RDP'!R801+'TEST RDP'!T801+'TEST RDP'!V801+'TEST RDP'!AB801+'TEST RDP'!AD801+'TEST RDP'!AH801+'TEST RDP'!AJ801+'TEST RDP'!AN801+'TEST RDP'!AP801)/12</f>
        <v>0</v>
      </c>
    </row>
    <row r="803" spans="1:13" ht="15.75" customHeight="1" x14ac:dyDescent="0.35">
      <c r="A803" s="623">
        <f>'TEST RDP'!A802</f>
        <v>0</v>
      </c>
      <c r="B803" s="623">
        <f>'TEST RDP'!B802</f>
        <v>0</v>
      </c>
      <c r="C803" s="623">
        <f>'TEST RDP'!C802</f>
        <v>0</v>
      </c>
      <c r="D803" s="624">
        <f>('TEST RDP'!H802+'TEST RDP'!X802)/2</f>
        <v>0</v>
      </c>
      <c r="E803" s="625">
        <f>('TEST RDP'!J802+'TEST RDP'!P802+'TEST RDP'!AF802)/3</f>
        <v>0</v>
      </c>
      <c r="F803" s="625">
        <f>('TEST RDP'!F802+'TEST RDP'!L802+'TEST RDP'!N802+'TEST RDP'!Z802+'TEST RDP'!AH802+'TEST RDP'!AJ802+'TEST RDP'!AL802+'TEST RDP'!AP802)/8</f>
        <v>0</v>
      </c>
      <c r="G803" s="625">
        <f>('TEST RDP'!R802+'TEST RDP'!T802+'TEST RDP'!V802+'TEST RDP'!AB802+'TEST RDP'!AD802+'TEST RDP'!AN802)/6</f>
        <v>0</v>
      </c>
      <c r="H803" s="625">
        <f>('TEST RDP'!AH802+'TEST RDP'!AJ802+'TEST RDP'!AL802+'TEST RDP'!AN802+'TEST RDP'!AP802)/5</f>
        <v>0</v>
      </c>
      <c r="I803" s="625">
        <f>('TEST RDP'!Z802+'TEST RDP'!AH802+'TEST RDP'!AL802)/3</f>
        <v>0</v>
      </c>
      <c r="J803" s="626">
        <f>('TEST RDP'!H802+'TEST RDP'!R802+'TEST RDP'!AD802+'TEST RDP'!AP802)/4</f>
        <v>0</v>
      </c>
      <c r="K803" s="632">
        <f>('TEST RDP'!H802+'TEST RDP'!J802+'TEST RDP'!P802+'TEST RDP'!T802+'TEST RDP'!V802+'TEST RDP'!X802+'TEST RDP'!AF802+'TEST RDP'!AJ802+'TEST RDP'!AN802+'TEST RDP'!AP802)/10</f>
        <v>0</v>
      </c>
      <c r="L803" s="624">
        <f>('TEST RDP'!F802+'TEST RDP'!J802+'TEST RDP'!P802+'TEST RDP'!X802+'TEST RDP'!Z802+'TEST RDP'!AF802+'TEST RDP'!AL802)/7</f>
        <v>0</v>
      </c>
      <c r="M803" s="626">
        <f>('TEST RDP'!H802+'TEST RDP'!L802+'TEST RDP'!N802+'TEST RDP'!R802+'TEST RDP'!T802+'TEST RDP'!V802+'TEST RDP'!AB802+'TEST RDP'!AD802+'TEST RDP'!AH802+'TEST RDP'!AJ802+'TEST RDP'!AN802+'TEST RDP'!AP802)/12</f>
        <v>0</v>
      </c>
    </row>
    <row r="804" spans="1:13" ht="15.75" customHeight="1" x14ac:dyDescent="0.35">
      <c r="A804" s="623">
        <f>'TEST RDP'!A803</f>
        <v>0</v>
      </c>
      <c r="B804" s="623">
        <f>'TEST RDP'!B803</f>
        <v>0</v>
      </c>
      <c r="C804" s="623">
        <f>'TEST RDP'!C803</f>
        <v>0</v>
      </c>
      <c r="D804" s="624">
        <f>('TEST RDP'!H803+'TEST RDP'!X803)/2</f>
        <v>0</v>
      </c>
      <c r="E804" s="625">
        <f>('TEST RDP'!J803+'TEST RDP'!P803+'TEST RDP'!AF803)/3</f>
        <v>0</v>
      </c>
      <c r="F804" s="625">
        <f>('TEST RDP'!F803+'TEST RDP'!L803+'TEST RDP'!N803+'TEST RDP'!Z803+'TEST RDP'!AH803+'TEST RDP'!AJ803+'TEST RDP'!AL803+'TEST RDP'!AP803)/8</f>
        <v>0</v>
      </c>
      <c r="G804" s="625">
        <f>('TEST RDP'!R803+'TEST RDP'!T803+'TEST RDP'!V803+'TEST RDP'!AB803+'TEST RDP'!AD803+'TEST RDP'!AN803)/6</f>
        <v>0</v>
      </c>
      <c r="H804" s="625">
        <f>('TEST RDP'!AH803+'TEST RDP'!AJ803+'TEST RDP'!AL803+'TEST RDP'!AN803+'TEST RDP'!AP803)/5</f>
        <v>0</v>
      </c>
      <c r="I804" s="625">
        <f>('TEST RDP'!Z803+'TEST RDP'!AH803+'TEST RDP'!AL803)/3</f>
        <v>0</v>
      </c>
      <c r="J804" s="626">
        <f>('TEST RDP'!H803+'TEST RDP'!R803+'TEST RDP'!AD803+'TEST RDP'!AP803)/4</f>
        <v>0</v>
      </c>
      <c r="K804" s="632">
        <f>('TEST RDP'!H803+'TEST RDP'!J803+'TEST RDP'!P803+'TEST RDP'!T803+'TEST RDP'!V803+'TEST RDP'!X803+'TEST RDP'!AF803+'TEST RDP'!AJ803+'TEST RDP'!AN803+'TEST RDP'!AP803)/10</f>
        <v>0</v>
      </c>
      <c r="L804" s="624">
        <f>('TEST RDP'!F803+'TEST RDP'!J803+'TEST RDP'!P803+'TEST RDP'!X803+'TEST RDP'!Z803+'TEST RDP'!AF803+'TEST RDP'!AL803)/7</f>
        <v>0</v>
      </c>
      <c r="M804" s="626">
        <f>('TEST RDP'!H803+'TEST RDP'!L803+'TEST RDP'!N803+'TEST RDP'!R803+'TEST RDP'!T803+'TEST RDP'!V803+'TEST RDP'!AB803+'TEST RDP'!AD803+'TEST RDP'!AH803+'TEST RDP'!AJ803+'TEST RDP'!AN803+'TEST RDP'!AP803)/12</f>
        <v>0</v>
      </c>
    </row>
    <row r="805" spans="1:13" ht="15.75" customHeight="1" x14ac:dyDescent="0.35">
      <c r="A805" s="623">
        <f>'TEST RDP'!A804</f>
        <v>0</v>
      </c>
      <c r="B805" s="623">
        <f>'TEST RDP'!B804</f>
        <v>0</v>
      </c>
      <c r="C805" s="623">
        <f>'TEST RDP'!C804</f>
        <v>0</v>
      </c>
      <c r="D805" s="624">
        <f>('TEST RDP'!H804+'TEST RDP'!X804)/2</f>
        <v>0</v>
      </c>
      <c r="E805" s="625">
        <f>('TEST RDP'!J804+'TEST RDP'!P804+'TEST RDP'!AF804)/3</f>
        <v>0</v>
      </c>
      <c r="F805" s="625">
        <f>('TEST RDP'!F804+'TEST RDP'!L804+'TEST RDP'!N804+'TEST RDP'!Z804+'TEST RDP'!AH804+'TEST RDP'!AJ804+'TEST RDP'!AL804+'TEST RDP'!AP804)/8</f>
        <v>0</v>
      </c>
      <c r="G805" s="625">
        <f>('TEST RDP'!R804+'TEST RDP'!T804+'TEST RDP'!V804+'TEST RDP'!AB804+'TEST RDP'!AD804+'TEST RDP'!AN804)/6</f>
        <v>0</v>
      </c>
      <c r="H805" s="625">
        <f>('TEST RDP'!AH804+'TEST RDP'!AJ804+'TEST RDP'!AL804+'TEST RDP'!AN804+'TEST RDP'!AP804)/5</f>
        <v>0</v>
      </c>
      <c r="I805" s="625">
        <f>('TEST RDP'!Z804+'TEST RDP'!AH804+'TEST RDP'!AL804)/3</f>
        <v>0</v>
      </c>
      <c r="J805" s="626">
        <f>('TEST RDP'!H804+'TEST RDP'!R804+'TEST RDP'!AD804+'TEST RDP'!AP804)/4</f>
        <v>0</v>
      </c>
      <c r="K805" s="632">
        <f>('TEST RDP'!H804+'TEST RDP'!J804+'TEST RDP'!P804+'TEST RDP'!T804+'TEST RDP'!V804+'TEST RDP'!X804+'TEST RDP'!AF804+'TEST RDP'!AJ804+'TEST RDP'!AN804+'TEST RDP'!AP804)/10</f>
        <v>0</v>
      </c>
      <c r="L805" s="624">
        <f>('TEST RDP'!F804+'TEST RDP'!J804+'TEST RDP'!P804+'TEST RDP'!X804+'TEST RDP'!Z804+'TEST RDP'!AF804+'TEST RDP'!AL804)/7</f>
        <v>0</v>
      </c>
      <c r="M805" s="626">
        <f>('TEST RDP'!H804+'TEST RDP'!L804+'TEST RDP'!N804+'TEST RDP'!R804+'TEST RDP'!T804+'TEST RDP'!V804+'TEST RDP'!AB804+'TEST RDP'!AD804+'TEST RDP'!AH804+'TEST RDP'!AJ804+'TEST RDP'!AN804+'TEST RDP'!AP804)/12</f>
        <v>0</v>
      </c>
    </row>
    <row r="806" spans="1:13" ht="15.75" customHeight="1" x14ac:dyDescent="0.35">
      <c r="A806" s="623">
        <f>'TEST RDP'!A805</f>
        <v>0</v>
      </c>
      <c r="B806" s="623">
        <f>'TEST RDP'!B805</f>
        <v>0</v>
      </c>
      <c r="C806" s="623">
        <f>'TEST RDP'!C805</f>
        <v>0</v>
      </c>
      <c r="D806" s="624">
        <f>('TEST RDP'!H805+'TEST RDP'!X805)/2</f>
        <v>0</v>
      </c>
      <c r="E806" s="625">
        <f>('TEST RDP'!J805+'TEST RDP'!P805+'TEST RDP'!AF805)/3</f>
        <v>0</v>
      </c>
      <c r="F806" s="625">
        <f>('TEST RDP'!F805+'TEST RDP'!L805+'TEST RDP'!N805+'TEST RDP'!Z805+'TEST RDP'!AH805+'TEST RDP'!AJ805+'TEST RDP'!AL805+'TEST RDP'!AP805)/8</f>
        <v>0</v>
      </c>
      <c r="G806" s="625">
        <f>('TEST RDP'!R805+'TEST RDP'!T805+'TEST RDP'!V805+'TEST RDP'!AB805+'TEST RDP'!AD805+'TEST RDP'!AN805)/6</f>
        <v>0</v>
      </c>
      <c r="H806" s="625">
        <f>('TEST RDP'!AH805+'TEST RDP'!AJ805+'TEST RDP'!AL805+'TEST RDP'!AN805+'TEST RDP'!AP805)/5</f>
        <v>0</v>
      </c>
      <c r="I806" s="625">
        <f>('TEST RDP'!Z805+'TEST RDP'!AH805+'TEST RDP'!AL805)/3</f>
        <v>0</v>
      </c>
      <c r="J806" s="626">
        <f>('TEST RDP'!H805+'TEST RDP'!R805+'TEST RDP'!AD805+'TEST RDP'!AP805)/4</f>
        <v>0</v>
      </c>
      <c r="K806" s="632">
        <f>('TEST RDP'!H805+'TEST RDP'!J805+'TEST RDP'!P805+'TEST RDP'!T805+'TEST RDP'!V805+'TEST RDP'!X805+'TEST RDP'!AF805+'TEST RDP'!AJ805+'TEST RDP'!AN805+'TEST RDP'!AP805)/10</f>
        <v>0</v>
      </c>
      <c r="L806" s="624">
        <f>('TEST RDP'!F805+'TEST RDP'!J805+'TEST RDP'!P805+'TEST RDP'!X805+'TEST RDP'!Z805+'TEST RDP'!AF805+'TEST RDP'!AL805)/7</f>
        <v>0</v>
      </c>
      <c r="M806" s="626">
        <f>('TEST RDP'!H805+'TEST RDP'!L805+'TEST RDP'!N805+'TEST RDP'!R805+'TEST RDP'!T805+'TEST RDP'!V805+'TEST RDP'!AB805+'TEST RDP'!AD805+'TEST RDP'!AH805+'TEST RDP'!AJ805+'TEST RDP'!AN805+'TEST RDP'!AP805)/12</f>
        <v>0</v>
      </c>
    </row>
    <row r="807" spans="1:13" ht="15.75" customHeight="1" x14ac:dyDescent="0.35">
      <c r="A807" s="623">
        <f>'TEST RDP'!A806</f>
        <v>0</v>
      </c>
      <c r="B807" s="623">
        <f>'TEST RDP'!B806</f>
        <v>0</v>
      </c>
      <c r="C807" s="623">
        <f>'TEST RDP'!C806</f>
        <v>0</v>
      </c>
      <c r="D807" s="624">
        <f>('TEST RDP'!H806+'TEST RDP'!X806)/2</f>
        <v>0</v>
      </c>
      <c r="E807" s="625">
        <f>('TEST RDP'!J806+'TEST RDP'!P806+'TEST RDP'!AF806)/3</f>
        <v>0</v>
      </c>
      <c r="F807" s="625">
        <f>('TEST RDP'!F806+'TEST RDP'!L806+'TEST RDP'!N806+'TEST RDP'!Z806+'TEST RDP'!AH806+'TEST RDP'!AJ806+'TEST RDP'!AL806+'TEST RDP'!AP806)/8</f>
        <v>0</v>
      </c>
      <c r="G807" s="625">
        <f>('TEST RDP'!R806+'TEST RDP'!T806+'TEST RDP'!V806+'TEST RDP'!AB806+'TEST RDP'!AD806+'TEST RDP'!AN806)/6</f>
        <v>0</v>
      </c>
      <c r="H807" s="625">
        <f>('TEST RDP'!AH806+'TEST RDP'!AJ806+'TEST RDP'!AL806+'TEST RDP'!AN806+'TEST RDP'!AP806)/5</f>
        <v>0</v>
      </c>
      <c r="I807" s="625">
        <f>('TEST RDP'!Z806+'TEST RDP'!AH806+'TEST RDP'!AL806)/3</f>
        <v>0</v>
      </c>
      <c r="J807" s="626">
        <f>('TEST RDP'!H806+'TEST RDP'!R806+'TEST RDP'!AD806+'TEST RDP'!AP806)/4</f>
        <v>0</v>
      </c>
      <c r="K807" s="632">
        <f>('TEST RDP'!H806+'TEST RDP'!J806+'TEST RDP'!P806+'TEST RDP'!T806+'TEST RDP'!V806+'TEST RDP'!X806+'TEST RDP'!AF806+'TEST RDP'!AJ806+'TEST RDP'!AN806+'TEST RDP'!AP806)/10</f>
        <v>0</v>
      </c>
      <c r="L807" s="624">
        <f>('TEST RDP'!F806+'TEST RDP'!J806+'TEST RDP'!P806+'TEST RDP'!X806+'TEST RDP'!Z806+'TEST RDP'!AF806+'TEST RDP'!AL806)/7</f>
        <v>0</v>
      </c>
      <c r="M807" s="626">
        <f>('TEST RDP'!H806+'TEST RDP'!L806+'TEST RDP'!N806+'TEST RDP'!R806+'TEST RDP'!T806+'TEST RDP'!V806+'TEST RDP'!AB806+'TEST RDP'!AD806+'TEST RDP'!AH806+'TEST RDP'!AJ806+'TEST RDP'!AN806+'TEST RDP'!AP806)/12</f>
        <v>0</v>
      </c>
    </row>
    <row r="808" spans="1:13" ht="15.75" customHeight="1" x14ac:dyDescent="0.35">
      <c r="A808" s="623">
        <f>'TEST RDP'!A807</f>
        <v>0</v>
      </c>
      <c r="B808" s="623">
        <f>'TEST RDP'!B807</f>
        <v>0</v>
      </c>
      <c r="C808" s="623">
        <f>'TEST RDP'!C807</f>
        <v>0</v>
      </c>
      <c r="D808" s="624">
        <f>('TEST RDP'!H807+'TEST RDP'!X807)/2</f>
        <v>0</v>
      </c>
      <c r="E808" s="625">
        <f>('TEST RDP'!J807+'TEST RDP'!P807+'TEST RDP'!AF807)/3</f>
        <v>0</v>
      </c>
      <c r="F808" s="625">
        <f>('TEST RDP'!F807+'TEST RDP'!L807+'TEST RDP'!N807+'TEST RDP'!Z807+'TEST RDP'!AH807+'TEST RDP'!AJ807+'TEST RDP'!AL807+'TEST RDP'!AP807)/8</f>
        <v>0</v>
      </c>
      <c r="G808" s="625">
        <f>('TEST RDP'!R807+'TEST RDP'!T807+'TEST RDP'!V807+'TEST RDP'!AB807+'TEST RDP'!AD807+'TEST RDP'!AN807)/6</f>
        <v>0</v>
      </c>
      <c r="H808" s="625">
        <f>('TEST RDP'!AH807+'TEST RDP'!AJ807+'TEST RDP'!AL807+'TEST RDP'!AN807+'TEST RDP'!AP807)/5</f>
        <v>0</v>
      </c>
      <c r="I808" s="625">
        <f>('TEST RDP'!Z807+'TEST RDP'!AH807+'TEST RDP'!AL807)/3</f>
        <v>0</v>
      </c>
      <c r="J808" s="626">
        <f>('TEST RDP'!H807+'TEST RDP'!R807+'TEST RDP'!AD807+'TEST RDP'!AP807)/4</f>
        <v>0</v>
      </c>
      <c r="K808" s="632">
        <f>('TEST RDP'!H807+'TEST RDP'!J807+'TEST RDP'!P807+'TEST RDP'!T807+'TEST RDP'!V807+'TEST RDP'!X807+'TEST RDP'!AF807+'TEST RDP'!AJ807+'TEST RDP'!AN807+'TEST RDP'!AP807)/10</f>
        <v>0</v>
      </c>
      <c r="L808" s="624">
        <f>('TEST RDP'!F807+'TEST RDP'!J807+'TEST RDP'!P807+'TEST RDP'!X807+'TEST RDP'!Z807+'TEST RDP'!AF807+'TEST RDP'!AL807)/7</f>
        <v>0</v>
      </c>
      <c r="M808" s="626">
        <f>('TEST RDP'!H807+'TEST RDP'!L807+'TEST RDP'!N807+'TEST RDP'!R807+'TEST RDP'!T807+'TEST RDP'!V807+'TEST RDP'!AB807+'TEST RDP'!AD807+'TEST RDP'!AH807+'TEST RDP'!AJ807+'TEST RDP'!AN807+'TEST RDP'!AP807)/12</f>
        <v>0</v>
      </c>
    </row>
    <row r="809" spans="1:13" ht="15.75" customHeight="1" x14ac:dyDescent="0.35">
      <c r="A809" s="623">
        <f>'TEST RDP'!A808</f>
        <v>0</v>
      </c>
      <c r="B809" s="623">
        <f>'TEST RDP'!B808</f>
        <v>0</v>
      </c>
      <c r="C809" s="623">
        <f>'TEST RDP'!C808</f>
        <v>0</v>
      </c>
      <c r="D809" s="624">
        <f>('TEST RDP'!H808+'TEST RDP'!X808)/2</f>
        <v>0</v>
      </c>
      <c r="E809" s="625">
        <f>('TEST RDP'!J808+'TEST RDP'!P808+'TEST RDP'!AF808)/3</f>
        <v>0</v>
      </c>
      <c r="F809" s="625">
        <f>('TEST RDP'!F808+'TEST RDP'!L808+'TEST RDP'!N808+'TEST RDP'!Z808+'TEST RDP'!AH808+'TEST RDP'!AJ808+'TEST RDP'!AL808+'TEST RDP'!AP808)/8</f>
        <v>0</v>
      </c>
      <c r="G809" s="625">
        <f>('TEST RDP'!R808+'TEST RDP'!T808+'TEST RDP'!V808+'TEST RDP'!AB808+'TEST RDP'!AD808+'TEST RDP'!AN808)/6</f>
        <v>0</v>
      </c>
      <c r="H809" s="625">
        <f>('TEST RDP'!AH808+'TEST RDP'!AJ808+'TEST RDP'!AL808+'TEST RDP'!AN808+'TEST RDP'!AP808)/5</f>
        <v>0</v>
      </c>
      <c r="I809" s="625">
        <f>('TEST RDP'!Z808+'TEST RDP'!AH808+'TEST RDP'!AL808)/3</f>
        <v>0</v>
      </c>
      <c r="J809" s="626">
        <f>('TEST RDP'!H808+'TEST RDP'!R808+'TEST RDP'!AD808+'TEST RDP'!AP808)/4</f>
        <v>0</v>
      </c>
      <c r="K809" s="632">
        <f>('TEST RDP'!H808+'TEST RDP'!J808+'TEST RDP'!P808+'TEST RDP'!T808+'TEST RDP'!V808+'TEST RDP'!X808+'TEST RDP'!AF808+'TEST RDP'!AJ808+'TEST RDP'!AN808+'TEST RDP'!AP808)/10</f>
        <v>0</v>
      </c>
      <c r="L809" s="624">
        <f>('TEST RDP'!F808+'TEST RDP'!J808+'TEST RDP'!P808+'TEST RDP'!X808+'TEST RDP'!Z808+'TEST RDP'!AF808+'TEST RDP'!AL808)/7</f>
        <v>0</v>
      </c>
      <c r="M809" s="626">
        <f>('TEST RDP'!H808+'TEST RDP'!L808+'TEST RDP'!N808+'TEST RDP'!R808+'TEST RDP'!T808+'TEST RDP'!V808+'TEST RDP'!AB808+'TEST RDP'!AD808+'TEST RDP'!AH808+'TEST RDP'!AJ808+'TEST RDP'!AN808+'TEST RDP'!AP808)/12</f>
        <v>0</v>
      </c>
    </row>
    <row r="810" spans="1:13" ht="15.75" customHeight="1" x14ac:dyDescent="0.35">
      <c r="A810" s="623">
        <f>'TEST RDP'!A809</f>
        <v>0</v>
      </c>
      <c r="B810" s="623">
        <f>'TEST RDP'!B809</f>
        <v>0</v>
      </c>
      <c r="C810" s="623">
        <f>'TEST RDP'!C809</f>
        <v>0</v>
      </c>
      <c r="D810" s="624">
        <f>('TEST RDP'!H809+'TEST RDP'!X809)/2</f>
        <v>0</v>
      </c>
      <c r="E810" s="625">
        <f>('TEST RDP'!J809+'TEST RDP'!P809+'TEST RDP'!AF809)/3</f>
        <v>0</v>
      </c>
      <c r="F810" s="625">
        <f>('TEST RDP'!F809+'TEST RDP'!L809+'TEST RDP'!N809+'TEST RDP'!Z809+'TEST RDP'!AH809+'TEST RDP'!AJ809+'TEST RDP'!AL809+'TEST RDP'!AP809)/8</f>
        <v>0</v>
      </c>
      <c r="G810" s="625">
        <f>('TEST RDP'!R809+'TEST RDP'!T809+'TEST RDP'!V809+'TEST RDP'!AB809+'TEST RDP'!AD809+'TEST RDP'!AN809)/6</f>
        <v>0</v>
      </c>
      <c r="H810" s="625">
        <f>('TEST RDP'!AH809+'TEST RDP'!AJ809+'TEST RDP'!AL809+'TEST RDP'!AN809+'TEST RDP'!AP809)/5</f>
        <v>0</v>
      </c>
      <c r="I810" s="625">
        <f>('TEST RDP'!Z809+'TEST RDP'!AH809+'TEST RDP'!AL809)/3</f>
        <v>0</v>
      </c>
      <c r="J810" s="626">
        <f>('TEST RDP'!H809+'TEST RDP'!R809+'TEST RDP'!AD809+'TEST RDP'!AP809)/4</f>
        <v>0</v>
      </c>
      <c r="K810" s="632">
        <f>('TEST RDP'!H809+'TEST RDP'!J809+'TEST RDP'!P809+'TEST RDP'!T809+'TEST RDP'!V809+'TEST RDP'!X809+'TEST RDP'!AF809+'TEST RDP'!AJ809+'TEST RDP'!AN809+'TEST RDP'!AP809)/10</f>
        <v>0</v>
      </c>
      <c r="L810" s="624">
        <f>('TEST RDP'!F809+'TEST RDP'!J809+'TEST RDP'!P809+'TEST RDP'!X809+'TEST RDP'!Z809+'TEST RDP'!AF809+'TEST RDP'!AL809)/7</f>
        <v>0</v>
      </c>
      <c r="M810" s="626">
        <f>('TEST RDP'!H809+'TEST RDP'!L809+'TEST RDP'!N809+'TEST RDP'!R809+'TEST RDP'!T809+'TEST RDP'!V809+'TEST RDP'!AB809+'TEST RDP'!AD809+'TEST RDP'!AH809+'TEST RDP'!AJ809+'TEST RDP'!AN809+'TEST RDP'!AP809)/12</f>
        <v>0</v>
      </c>
    </row>
    <row r="811" spans="1:13" ht="15.75" customHeight="1" x14ac:dyDescent="0.35">
      <c r="A811" s="623">
        <f>'TEST RDP'!A810</f>
        <v>0</v>
      </c>
      <c r="B811" s="623">
        <f>'TEST RDP'!B810</f>
        <v>0</v>
      </c>
      <c r="C811" s="623">
        <f>'TEST RDP'!C810</f>
        <v>0</v>
      </c>
      <c r="D811" s="624">
        <f>('TEST RDP'!H810+'TEST RDP'!X810)/2</f>
        <v>0</v>
      </c>
      <c r="E811" s="625">
        <f>('TEST RDP'!J810+'TEST RDP'!P810+'TEST RDP'!AF810)/3</f>
        <v>0</v>
      </c>
      <c r="F811" s="625">
        <f>('TEST RDP'!F810+'TEST RDP'!L810+'TEST RDP'!N810+'TEST RDP'!Z810+'TEST RDP'!AH810+'TEST RDP'!AJ810+'TEST RDP'!AL810+'TEST RDP'!AP810)/8</f>
        <v>0</v>
      </c>
      <c r="G811" s="625">
        <f>('TEST RDP'!R810+'TEST RDP'!T810+'TEST RDP'!V810+'TEST RDP'!AB810+'TEST RDP'!AD810+'TEST RDP'!AN810)/6</f>
        <v>0</v>
      </c>
      <c r="H811" s="625">
        <f>('TEST RDP'!AH810+'TEST RDP'!AJ810+'TEST RDP'!AL810+'TEST RDP'!AN810+'TEST RDP'!AP810)/5</f>
        <v>0</v>
      </c>
      <c r="I811" s="625">
        <f>('TEST RDP'!Z810+'TEST RDP'!AH810+'TEST RDP'!AL810)/3</f>
        <v>0</v>
      </c>
      <c r="J811" s="626">
        <f>('TEST RDP'!H810+'TEST RDP'!R810+'TEST RDP'!AD810+'TEST RDP'!AP810)/4</f>
        <v>0</v>
      </c>
      <c r="K811" s="632">
        <f>('TEST RDP'!H810+'TEST RDP'!J810+'TEST RDP'!P810+'TEST RDP'!T810+'TEST RDP'!V810+'TEST RDP'!X810+'TEST RDP'!AF810+'TEST RDP'!AJ810+'TEST RDP'!AN810+'TEST RDP'!AP810)/10</f>
        <v>0</v>
      </c>
      <c r="L811" s="624">
        <f>('TEST RDP'!F810+'TEST RDP'!J810+'TEST RDP'!P810+'TEST RDP'!X810+'TEST RDP'!Z810+'TEST RDP'!AF810+'TEST RDP'!AL810)/7</f>
        <v>0</v>
      </c>
      <c r="M811" s="626">
        <f>('TEST RDP'!H810+'TEST RDP'!L810+'TEST RDP'!N810+'TEST RDP'!R810+'TEST RDP'!T810+'TEST RDP'!V810+'TEST RDP'!AB810+'TEST RDP'!AD810+'TEST RDP'!AH810+'TEST RDP'!AJ810+'TEST RDP'!AN810+'TEST RDP'!AP810)/12</f>
        <v>0</v>
      </c>
    </row>
    <row r="812" spans="1:13" ht="15.75" customHeight="1" x14ac:dyDescent="0.35">
      <c r="A812" s="623">
        <f>'TEST RDP'!A811</f>
        <v>0</v>
      </c>
      <c r="B812" s="623">
        <f>'TEST RDP'!B811</f>
        <v>0</v>
      </c>
      <c r="C812" s="623">
        <f>'TEST RDP'!C811</f>
        <v>0</v>
      </c>
      <c r="D812" s="624">
        <f>('TEST RDP'!H811+'TEST RDP'!X811)/2</f>
        <v>0</v>
      </c>
      <c r="E812" s="625">
        <f>('TEST RDP'!J811+'TEST RDP'!P811+'TEST RDP'!AF811)/3</f>
        <v>0</v>
      </c>
      <c r="F812" s="625">
        <f>('TEST RDP'!F811+'TEST RDP'!L811+'TEST RDP'!N811+'TEST RDP'!Z811+'TEST RDP'!AH811+'TEST RDP'!AJ811+'TEST RDP'!AL811+'TEST RDP'!AP811)/8</f>
        <v>0</v>
      </c>
      <c r="G812" s="625">
        <f>('TEST RDP'!R811+'TEST RDP'!T811+'TEST RDP'!V811+'TEST RDP'!AB811+'TEST RDP'!AD811+'TEST RDP'!AN811)/6</f>
        <v>0</v>
      </c>
      <c r="H812" s="625">
        <f>('TEST RDP'!AH811+'TEST RDP'!AJ811+'TEST RDP'!AL811+'TEST RDP'!AN811+'TEST RDP'!AP811)/5</f>
        <v>0</v>
      </c>
      <c r="I812" s="625">
        <f>('TEST RDP'!Z811+'TEST RDP'!AH811+'TEST RDP'!AL811)/3</f>
        <v>0</v>
      </c>
      <c r="J812" s="626">
        <f>('TEST RDP'!H811+'TEST RDP'!R811+'TEST RDP'!AD811+'TEST RDP'!AP811)/4</f>
        <v>0</v>
      </c>
      <c r="K812" s="632">
        <f>('TEST RDP'!H811+'TEST RDP'!J811+'TEST RDP'!P811+'TEST RDP'!T811+'TEST RDP'!V811+'TEST RDP'!X811+'TEST RDP'!AF811+'TEST RDP'!AJ811+'TEST RDP'!AN811+'TEST RDP'!AP811)/10</f>
        <v>0</v>
      </c>
      <c r="L812" s="624">
        <f>('TEST RDP'!F811+'TEST RDP'!J811+'TEST RDP'!P811+'TEST RDP'!X811+'TEST RDP'!Z811+'TEST RDP'!AF811+'TEST RDP'!AL811)/7</f>
        <v>0</v>
      </c>
      <c r="M812" s="626">
        <f>('TEST RDP'!H811+'TEST RDP'!L811+'TEST RDP'!N811+'TEST RDP'!R811+'TEST RDP'!T811+'TEST RDP'!V811+'TEST RDP'!AB811+'TEST RDP'!AD811+'TEST RDP'!AH811+'TEST RDP'!AJ811+'TEST RDP'!AN811+'TEST RDP'!AP811)/12</f>
        <v>0</v>
      </c>
    </row>
    <row r="813" spans="1:13" ht="15.75" customHeight="1" x14ac:dyDescent="0.35">
      <c r="A813" s="623">
        <f>'TEST RDP'!A812</f>
        <v>0</v>
      </c>
      <c r="B813" s="623">
        <f>'TEST RDP'!B812</f>
        <v>0</v>
      </c>
      <c r="C813" s="623">
        <f>'TEST RDP'!C812</f>
        <v>0</v>
      </c>
      <c r="D813" s="624">
        <f>('TEST RDP'!H812+'TEST RDP'!X812)/2</f>
        <v>0</v>
      </c>
      <c r="E813" s="625">
        <f>('TEST RDP'!J812+'TEST RDP'!P812+'TEST RDP'!AF812)/3</f>
        <v>0</v>
      </c>
      <c r="F813" s="625">
        <f>('TEST RDP'!F812+'TEST RDP'!L812+'TEST RDP'!N812+'TEST RDP'!Z812+'TEST RDP'!AH812+'TEST RDP'!AJ812+'TEST RDP'!AL812+'TEST RDP'!AP812)/8</f>
        <v>0</v>
      </c>
      <c r="G813" s="625">
        <f>('TEST RDP'!R812+'TEST RDP'!T812+'TEST RDP'!V812+'TEST RDP'!AB812+'TEST RDP'!AD812+'TEST RDP'!AN812)/6</f>
        <v>0</v>
      </c>
      <c r="H813" s="625">
        <f>('TEST RDP'!AH812+'TEST RDP'!AJ812+'TEST RDP'!AL812+'TEST RDP'!AN812+'TEST RDP'!AP812)/5</f>
        <v>0</v>
      </c>
      <c r="I813" s="625">
        <f>('TEST RDP'!Z812+'TEST RDP'!AH812+'TEST RDP'!AL812)/3</f>
        <v>0</v>
      </c>
      <c r="J813" s="626">
        <f>('TEST RDP'!H812+'TEST RDP'!R812+'TEST RDP'!AD812+'TEST RDP'!AP812)/4</f>
        <v>0</v>
      </c>
      <c r="K813" s="632">
        <f>('TEST RDP'!H812+'TEST RDP'!J812+'TEST RDP'!P812+'TEST RDP'!T812+'TEST RDP'!V812+'TEST RDP'!X812+'TEST RDP'!AF812+'TEST RDP'!AJ812+'TEST RDP'!AN812+'TEST RDP'!AP812)/10</f>
        <v>0</v>
      </c>
      <c r="L813" s="624">
        <f>('TEST RDP'!F812+'TEST RDP'!J812+'TEST RDP'!P812+'TEST RDP'!X812+'TEST RDP'!Z812+'TEST RDP'!AF812+'TEST RDP'!AL812)/7</f>
        <v>0</v>
      </c>
      <c r="M813" s="626">
        <f>('TEST RDP'!H812+'TEST RDP'!L812+'TEST RDP'!N812+'TEST RDP'!R812+'TEST RDP'!T812+'TEST RDP'!V812+'TEST RDP'!AB812+'TEST RDP'!AD812+'TEST RDP'!AH812+'TEST RDP'!AJ812+'TEST RDP'!AN812+'TEST RDP'!AP812)/12</f>
        <v>0</v>
      </c>
    </row>
    <row r="814" spans="1:13" ht="15.75" customHeight="1" x14ac:dyDescent="0.35">
      <c r="A814" s="623">
        <f>'TEST RDP'!A813</f>
        <v>0</v>
      </c>
      <c r="B814" s="623">
        <f>'TEST RDP'!B813</f>
        <v>0</v>
      </c>
      <c r="C814" s="623">
        <f>'TEST RDP'!C813</f>
        <v>0</v>
      </c>
      <c r="D814" s="624">
        <f>('TEST RDP'!H813+'TEST RDP'!X813)/2</f>
        <v>0</v>
      </c>
      <c r="E814" s="625">
        <f>('TEST RDP'!J813+'TEST RDP'!P813+'TEST RDP'!AF813)/3</f>
        <v>0</v>
      </c>
      <c r="F814" s="625">
        <f>('TEST RDP'!F813+'TEST RDP'!L813+'TEST RDP'!N813+'TEST RDP'!Z813+'TEST RDP'!AH813+'TEST RDP'!AJ813+'TEST RDP'!AL813+'TEST RDP'!AP813)/8</f>
        <v>0</v>
      </c>
      <c r="G814" s="625">
        <f>('TEST RDP'!R813+'TEST RDP'!T813+'TEST RDP'!V813+'TEST RDP'!AB813+'TEST RDP'!AD813+'TEST RDP'!AN813)/6</f>
        <v>0</v>
      </c>
      <c r="H814" s="625">
        <f>('TEST RDP'!AH813+'TEST RDP'!AJ813+'TEST RDP'!AL813+'TEST RDP'!AN813+'TEST RDP'!AP813)/5</f>
        <v>0</v>
      </c>
      <c r="I814" s="625">
        <f>('TEST RDP'!Z813+'TEST RDP'!AH813+'TEST RDP'!AL813)/3</f>
        <v>0</v>
      </c>
      <c r="J814" s="626">
        <f>('TEST RDP'!H813+'TEST RDP'!R813+'TEST RDP'!AD813+'TEST RDP'!AP813)/4</f>
        <v>0</v>
      </c>
      <c r="K814" s="632">
        <f>('TEST RDP'!H813+'TEST RDP'!J813+'TEST RDP'!P813+'TEST RDP'!T813+'TEST RDP'!V813+'TEST RDP'!X813+'TEST RDP'!AF813+'TEST RDP'!AJ813+'TEST RDP'!AN813+'TEST RDP'!AP813)/10</f>
        <v>0</v>
      </c>
      <c r="L814" s="624">
        <f>('TEST RDP'!F813+'TEST RDP'!J813+'TEST RDP'!P813+'TEST RDP'!X813+'TEST RDP'!Z813+'TEST RDP'!AF813+'TEST RDP'!AL813)/7</f>
        <v>0</v>
      </c>
      <c r="M814" s="626">
        <f>('TEST RDP'!H813+'TEST RDP'!L813+'TEST RDP'!N813+'TEST RDP'!R813+'TEST RDP'!T813+'TEST RDP'!V813+'TEST RDP'!AB813+'TEST RDP'!AD813+'TEST RDP'!AH813+'TEST RDP'!AJ813+'TEST RDP'!AN813+'TEST RDP'!AP813)/12</f>
        <v>0</v>
      </c>
    </row>
    <row r="815" spans="1:13" ht="15.75" customHeight="1" x14ac:dyDescent="0.35">
      <c r="A815" s="623">
        <f>'TEST RDP'!A814</f>
        <v>0</v>
      </c>
      <c r="B815" s="623">
        <f>'TEST RDP'!B814</f>
        <v>0</v>
      </c>
      <c r="C815" s="623">
        <f>'TEST RDP'!C814</f>
        <v>0</v>
      </c>
      <c r="D815" s="624">
        <f>('TEST RDP'!H814+'TEST RDP'!X814)/2</f>
        <v>0</v>
      </c>
      <c r="E815" s="625">
        <f>('TEST RDP'!J814+'TEST RDP'!P814+'TEST RDP'!AF814)/3</f>
        <v>0</v>
      </c>
      <c r="F815" s="625">
        <f>('TEST RDP'!F814+'TEST RDP'!L814+'TEST RDP'!N814+'TEST RDP'!Z814+'TEST RDP'!AH814+'TEST RDP'!AJ814+'TEST RDP'!AL814+'TEST RDP'!AP814)/8</f>
        <v>0</v>
      </c>
      <c r="G815" s="625">
        <f>('TEST RDP'!R814+'TEST RDP'!T814+'TEST RDP'!V814+'TEST RDP'!AB814+'TEST RDP'!AD814+'TEST RDP'!AN814)/6</f>
        <v>0</v>
      </c>
      <c r="H815" s="625">
        <f>('TEST RDP'!AH814+'TEST RDP'!AJ814+'TEST RDP'!AL814+'TEST RDP'!AN814+'TEST RDP'!AP814)/5</f>
        <v>0</v>
      </c>
      <c r="I815" s="625">
        <f>('TEST RDP'!Z814+'TEST RDP'!AH814+'TEST RDP'!AL814)/3</f>
        <v>0</v>
      </c>
      <c r="J815" s="626">
        <f>('TEST RDP'!H814+'TEST RDP'!R814+'TEST RDP'!AD814+'TEST RDP'!AP814)/4</f>
        <v>0</v>
      </c>
      <c r="K815" s="632">
        <f>('TEST RDP'!H814+'TEST RDP'!J814+'TEST RDP'!P814+'TEST RDP'!T814+'TEST RDP'!V814+'TEST RDP'!X814+'TEST RDP'!AF814+'TEST RDP'!AJ814+'TEST RDP'!AN814+'TEST RDP'!AP814)/10</f>
        <v>0</v>
      </c>
      <c r="L815" s="624">
        <f>('TEST RDP'!F814+'TEST RDP'!J814+'TEST RDP'!P814+'TEST RDP'!X814+'TEST RDP'!Z814+'TEST RDP'!AF814+'TEST RDP'!AL814)/7</f>
        <v>0</v>
      </c>
      <c r="M815" s="626">
        <f>('TEST RDP'!H814+'TEST RDP'!L814+'TEST RDP'!N814+'TEST RDP'!R814+'TEST RDP'!T814+'TEST RDP'!V814+'TEST RDP'!AB814+'TEST RDP'!AD814+'TEST RDP'!AH814+'TEST RDP'!AJ814+'TEST RDP'!AN814+'TEST RDP'!AP814)/12</f>
        <v>0</v>
      </c>
    </row>
    <row r="816" spans="1:13" ht="15.75" customHeight="1" x14ac:dyDescent="0.35">
      <c r="A816" s="623">
        <f>'TEST RDP'!A815</f>
        <v>0</v>
      </c>
      <c r="B816" s="623">
        <f>'TEST RDP'!B815</f>
        <v>0</v>
      </c>
      <c r="C816" s="623">
        <f>'TEST RDP'!C815</f>
        <v>0</v>
      </c>
      <c r="D816" s="624">
        <f>('TEST RDP'!H815+'TEST RDP'!X815)/2</f>
        <v>0</v>
      </c>
      <c r="E816" s="625">
        <f>('TEST RDP'!J815+'TEST RDP'!P815+'TEST RDP'!AF815)/3</f>
        <v>0</v>
      </c>
      <c r="F816" s="625">
        <f>('TEST RDP'!F815+'TEST RDP'!L815+'TEST RDP'!N815+'TEST RDP'!Z815+'TEST RDP'!AH815+'TEST RDP'!AJ815+'TEST RDP'!AL815+'TEST RDP'!AP815)/8</f>
        <v>0</v>
      </c>
      <c r="G816" s="625">
        <f>('TEST RDP'!R815+'TEST RDP'!T815+'TEST RDP'!V815+'TEST RDP'!AB815+'TEST RDP'!AD815+'TEST RDP'!AN815)/6</f>
        <v>0</v>
      </c>
      <c r="H816" s="625">
        <f>('TEST RDP'!AH815+'TEST RDP'!AJ815+'TEST RDP'!AL815+'TEST RDP'!AN815+'TEST RDP'!AP815)/5</f>
        <v>0</v>
      </c>
      <c r="I816" s="625">
        <f>('TEST RDP'!Z815+'TEST RDP'!AH815+'TEST RDP'!AL815)/3</f>
        <v>0</v>
      </c>
      <c r="J816" s="626">
        <f>('TEST RDP'!H815+'TEST RDP'!R815+'TEST RDP'!AD815+'TEST RDP'!AP815)/4</f>
        <v>0</v>
      </c>
      <c r="K816" s="632">
        <f>('TEST RDP'!H815+'TEST RDP'!J815+'TEST RDP'!P815+'TEST RDP'!T815+'TEST RDP'!V815+'TEST RDP'!X815+'TEST RDP'!AF815+'TEST RDP'!AJ815+'TEST RDP'!AN815+'TEST RDP'!AP815)/10</f>
        <v>0</v>
      </c>
      <c r="L816" s="624">
        <f>('TEST RDP'!F815+'TEST RDP'!J815+'TEST RDP'!P815+'TEST RDP'!X815+'TEST RDP'!Z815+'TEST RDP'!AF815+'TEST RDP'!AL815)/7</f>
        <v>0</v>
      </c>
      <c r="M816" s="626">
        <f>('TEST RDP'!H815+'TEST RDP'!L815+'TEST RDP'!N815+'TEST RDP'!R815+'TEST RDP'!T815+'TEST RDP'!V815+'TEST RDP'!AB815+'TEST RDP'!AD815+'TEST RDP'!AH815+'TEST RDP'!AJ815+'TEST RDP'!AN815+'TEST RDP'!AP815)/12</f>
        <v>0</v>
      </c>
    </row>
    <row r="817" spans="1:13" ht="15.75" customHeight="1" x14ac:dyDescent="0.35">
      <c r="A817" s="623">
        <f>'TEST RDP'!A816</f>
        <v>0</v>
      </c>
      <c r="B817" s="623">
        <f>'TEST RDP'!B816</f>
        <v>0</v>
      </c>
      <c r="C817" s="623">
        <f>'TEST RDP'!C816</f>
        <v>0</v>
      </c>
      <c r="D817" s="624">
        <f>('TEST RDP'!H816+'TEST RDP'!X816)/2</f>
        <v>0</v>
      </c>
      <c r="E817" s="625">
        <f>('TEST RDP'!J816+'TEST RDP'!P816+'TEST RDP'!AF816)/3</f>
        <v>0</v>
      </c>
      <c r="F817" s="625">
        <f>('TEST RDP'!F816+'TEST RDP'!L816+'TEST RDP'!N816+'TEST RDP'!Z816+'TEST RDP'!AH816+'TEST RDP'!AJ816+'TEST RDP'!AL816+'TEST RDP'!AP816)/8</f>
        <v>0</v>
      </c>
      <c r="G817" s="625">
        <f>('TEST RDP'!R816+'TEST RDP'!T816+'TEST RDP'!V816+'TEST RDP'!AB816+'TEST RDP'!AD816+'TEST RDP'!AN816)/6</f>
        <v>0</v>
      </c>
      <c r="H817" s="625">
        <f>('TEST RDP'!AH816+'TEST RDP'!AJ816+'TEST RDP'!AL816+'TEST RDP'!AN816+'TEST RDP'!AP816)/5</f>
        <v>0</v>
      </c>
      <c r="I817" s="625">
        <f>('TEST RDP'!Z816+'TEST RDP'!AH816+'TEST RDP'!AL816)/3</f>
        <v>0</v>
      </c>
      <c r="J817" s="626">
        <f>('TEST RDP'!H816+'TEST RDP'!R816+'TEST RDP'!AD816+'TEST RDP'!AP816)/4</f>
        <v>0</v>
      </c>
      <c r="K817" s="632">
        <f>('TEST RDP'!H816+'TEST RDP'!J816+'TEST RDP'!P816+'TEST RDP'!T816+'TEST RDP'!V816+'TEST RDP'!X816+'TEST RDP'!AF816+'TEST RDP'!AJ816+'TEST RDP'!AN816+'TEST RDP'!AP816)/10</f>
        <v>0</v>
      </c>
      <c r="L817" s="624">
        <f>('TEST RDP'!F816+'TEST RDP'!J816+'TEST RDP'!P816+'TEST RDP'!X816+'TEST RDP'!Z816+'TEST RDP'!AF816+'TEST RDP'!AL816)/7</f>
        <v>0</v>
      </c>
      <c r="M817" s="626">
        <f>('TEST RDP'!H816+'TEST RDP'!L816+'TEST RDP'!N816+'TEST RDP'!R816+'TEST RDP'!T816+'TEST RDP'!V816+'TEST RDP'!AB816+'TEST RDP'!AD816+'TEST RDP'!AH816+'TEST RDP'!AJ816+'TEST RDP'!AN816+'TEST RDP'!AP816)/12</f>
        <v>0</v>
      </c>
    </row>
    <row r="818" spans="1:13" ht="15.75" customHeight="1" x14ac:dyDescent="0.35">
      <c r="A818" s="623">
        <f>'TEST RDP'!A817</f>
        <v>0</v>
      </c>
      <c r="B818" s="623">
        <f>'TEST RDP'!B817</f>
        <v>0</v>
      </c>
      <c r="C818" s="623">
        <f>'TEST RDP'!C817</f>
        <v>0</v>
      </c>
      <c r="D818" s="624">
        <f>('TEST RDP'!H817+'TEST RDP'!X817)/2</f>
        <v>0</v>
      </c>
      <c r="E818" s="625">
        <f>('TEST RDP'!J817+'TEST RDP'!P817+'TEST RDP'!AF817)/3</f>
        <v>0</v>
      </c>
      <c r="F818" s="625">
        <f>('TEST RDP'!F817+'TEST RDP'!L817+'TEST RDP'!N817+'TEST RDP'!Z817+'TEST RDP'!AH817+'TEST RDP'!AJ817+'TEST RDP'!AL817+'TEST RDP'!AP817)/8</f>
        <v>0</v>
      </c>
      <c r="G818" s="625">
        <f>('TEST RDP'!R817+'TEST RDP'!T817+'TEST RDP'!V817+'TEST RDP'!AB817+'TEST RDP'!AD817+'TEST RDP'!AN817)/6</f>
        <v>0</v>
      </c>
      <c r="H818" s="625">
        <f>('TEST RDP'!AH817+'TEST RDP'!AJ817+'TEST RDP'!AL817+'TEST RDP'!AN817+'TEST RDP'!AP817)/5</f>
        <v>0</v>
      </c>
      <c r="I818" s="625">
        <f>('TEST RDP'!Z817+'TEST RDP'!AH817+'TEST RDP'!AL817)/3</f>
        <v>0</v>
      </c>
      <c r="J818" s="626">
        <f>('TEST RDP'!H817+'TEST RDP'!R817+'TEST RDP'!AD817+'TEST RDP'!AP817)/4</f>
        <v>0</v>
      </c>
      <c r="K818" s="632">
        <f>('TEST RDP'!H817+'TEST RDP'!J817+'TEST RDP'!P817+'TEST RDP'!T817+'TEST RDP'!V817+'TEST RDP'!X817+'TEST RDP'!AF817+'TEST RDP'!AJ817+'TEST RDP'!AN817+'TEST RDP'!AP817)/10</f>
        <v>0</v>
      </c>
      <c r="L818" s="624">
        <f>('TEST RDP'!F817+'TEST RDP'!J817+'TEST RDP'!P817+'TEST RDP'!X817+'TEST RDP'!Z817+'TEST RDP'!AF817+'TEST RDP'!AL817)/7</f>
        <v>0</v>
      </c>
      <c r="M818" s="626">
        <f>('TEST RDP'!H817+'TEST RDP'!L817+'TEST RDP'!N817+'TEST RDP'!R817+'TEST RDP'!T817+'TEST RDP'!V817+'TEST RDP'!AB817+'TEST RDP'!AD817+'TEST RDP'!AH817+'TEST RDP'!AJ817+'TEST RDP'!AN817+'TEST RDP'!AP817)/12</f>
        <v>0</v>
      </c>
    </row>
    <row r="819" spans="1:13" ht="15.75" customHeight="1" x14ac:dyDescent="0.35">
      <c r="A819" s="623">
        <f>'TEST RDP'!A818</f>
        <v>0</v>
      </c>
      <c r="B819" s="623">
        <f>'TEST RDP'!B818</f>
        <v>0</v>
      </c>
      <c r="C819" s="623">
        <f>'TEST RDP'!C818</f>
        <v>0</v>
      </c>
      <c r="D819" s="624">
        <f>('TEST RDP'!H818+'TEST RDP'!X818)/2</f>
        <v>0</v>
      </c>
      <c r="E819" s="625">
        <f>('TEST RDP'!J818+'TEST RDP'!P818+'TEST RDP'!AF818)/3</f>
        <v>0</v>
      </c>
      <c r="F819" s="625">
        <f>('TEST RDP'!F818+'TEST RDP'!L818+'TEST RDP'!N818+'TEST RDP'!Z818+'TEST RDP'!AH818+'TEST RDP'!AJ818+'TEST RDP'!AL818+'TEST RDP'!AP818)/8</f>
        <v>0</v>
      </c>
      <c r="G819" s="625">
        <f>('TEST RDP'!R818+'TEST RDP'!T818+'TEST RDP'!V818+'TEST RDP'!AB818+'TEST RDP'!AD818+'TEST RDP'!AN818)/6</f>
        <v>0</v>
      </c>
      <c r="H819" s="625">
        <f>('TEST RDP'!AH818+'TEST RDP'!AJ818+'TEST RDP'!AL818+'TEST RDP'!AN818+'TEST RDP'!AP818)/5</f>
        <v>0</v>
      </c>
      <c r="I819" s="625">
        <f>('TEST RDP'!Z818+'TEST RDP'!AH818+'TEST RDP'!AL818)/3</f>
        <v>0</v>
      </c>
      <c r="J819" s="626">
        <f>('TEST RDP'!H818+'TEST RDP'!R818+'TEST RDP'!AD818+'TEST RDP'!AP818)/4</f>
        <v>0</v>
      </c>
      <c r="K819" s="632">
        <f>('TEST RDP'!H818+'TEST RDP'!J818+'TEST RDP'!P818+'TEST RDP'!T818+'TEST RDP'!V818+'TEST RDP'!X818+'TEST RDP'!AF818+'TEST RDP'!AJ818+'TEST RDP'!AN818+'TEST RDP'!AP818)/10</f>
        <v>0</v>
      </c>
      <c r="L819" s="624">
        <f>('TEST RDP'!F818+'TEST RDP'!J818+'TEST RDP'!P818+'TEST RDP'!X818+'TEST RDP'!Z818+'TEST RDP'!AF818+'TEST RDP'!AL818)/7</f>
        <v>0</v>
      </c>
      <c r="M819" s="626">
        <f>('TEST RDP'!H818+'TEST RDP'!L818+'TEST RDP'!N818+'TEST RDP'!R818+'TEST RDP'!T818+'TEST RDP'!V818+'TEST RDP'!AB818+'TEST RDP'!AD818+'TEST RDP'!AH818+'TEST RDP'!AJ818+'TEST RDP'!AN818+'TEST RDP'!AP818)/12</f>
        <v>0</v>
      </c>
    </row>
    <row r="820" spans="1:13" ht="15.75" customHeight="1" x14ac:dyDescent="0.35">
      <c r="A820" s="623">
        <f>'TEST RDP'!A819</f>
        <v>0</v>
      </c>
      <c r="B820" s="623">
        <f>'TEST RDP'!B819</f>
        <v>0</v>
      </c>
      <c r="C820" s="623">
        <f>'TEST RDP'!C819</f>
        <v>0</v>
      </c>
      <c r="D820" s="624">
        <f>('TEST RDP'!H819+'TEST RDP'!X819)/2</f>
        <v>0</v>
      </c>
      <c r="E820" s="625">
        <f>('TEST RDP'!J819+'TEST RDP'!P819+'TEST RDP'!AF819)/3</f>
        <v>0</v>
      </c>
      <c r="F820" s="625">
        <f>('TEST RDP'!F819+'TEST RDP'!L819+'TEST RDP'!N819+'TEST RDP'!Z819+'TEST RDP'!AH819+'TEST RDP'!AJ819+'TEST RDP'!AL819+'TEST RDP'!AP819)/8</f>
        <v>0</v>
      </c>
      <c r="G820" s="625">
        <f>('TEST RDP'!R819+'TEST RDP'!T819+'TEST RDP'!V819+'TEST RDP'!AB819+'TEST RDP'!AD819+'TEST RDP'!AN819)/6</f>
        <v>0</v>
      </c>
      <c r="H820" s="625">
        <f>('TEST RDP'!AH819+'TEST RDP'!AJ819+'TEST RDP'!AL819+'TEST RDP'!AN819+'TEST RDP'!AP819)/5</f>
        <v>0</v>
      </c>
      <c r="I820" s="625">
        <f>('TEST RDP'!Z819+'TEST RDP'!AH819+'TEST RDP'!AL819)/3</f>
        <v>0</v>
      </c>
      <c r="J820" s="626">
        <f>('TEST RDP'!H819+'TEST RDP'!R819+'TEST RDP'!AD819+'TEST RDP'!AP819)/4</f>
        <v>0</v>
      </c>
      <c r="K820" s="632">
        <f>('TEST RDP'!H819+'TEST RDP'!J819+'TEST RDP'!P819+'TEST RDP'!T819+'TEST RDP'!V819+'TEST RDP'!X819+'TEST RDP'!AF819+'TEST RDP'!AJ819+'TEST RDP'!AN819+'TEST RDP'!AP819)/10</f>
        <v>0</v>
      </c>
      <c r="L820" s="624">
        <f>('TEST RDP'!F819+'TEST RDP'!J819+'TEST RDP'!P819+'TEST RDP'!X819+'TEST RDP'!Z819+'TEST RDP'!AF819+'TEST RDP'!AL819)/7</f>
        <v>0</v>
      </c>
      <c r="M820" s="626">
        <f>('TEST RDP'!H819+'TEST RDP'!L819+'TEST RDP'!N819+'TEST RDP'!R819+'TEST RDP'!T819+'TEST RDP'!V819+'TEST RDP'!AB819+'TEST RDP'!AD819+'TEST RDP'!AH819+'TEST RDP'!AJ819+'TEST RDP'!AN819+'TEST RDP'!AP819)/12</f>
        <v>0</v>
      </c>
    </row>
    <row r="821" spans="1:13" ht="15.75" customHeight="1" x14ac:dyDescent="0.35">
      <c r="A821" s="623">
        <f>'TEST RDP'!A820</f>
        <v>0</v>
      </c>
      <c r="B821" s="623">
        <f>'TEST RDP'!B820</f>
        <v>0</v>
      </c>
      <c r="C821" s="623">
        <f>'TEST RDP'!C820</f>
        <v>0</v>
      </c>
      <c r="D821" s="624">
        <f>('TEST RDP'!H820+'TEST RDP'!X820)/2</f>
        <v>0</v>
      </c>
      <c r="E821" s="625">
        <f>('TEST RDP'!J820+'TEST RDP'!P820+'TEST RDP'!AF820)/3</f>
        <v>0</v>
      </c>
      <c r="F821" s="625">
        <f>('TEST RDP'!F820+'TEST RDP'!L820+'TEST RDP'!N820+'TEST RDP'!Z820+'TEST RDP'!AH820+'TEST RDP'!AJ820+'TEST RDP'!AL820+'TEST RDP'!AP820)/8</f>
        <v>0</v>
      </c>
      <c r="G821" s="625">
        <f>('TEST RDP'!R820+'TEST RDP'!T820+'TEST RDP'!V820+'TEST RDP'!AB820+'TEST RDP'!AD820+'TEST RDP'!AN820)/6</f>
        <v>0</v>
      </c>
      <c r="H821" s="625">
        <f>('TEST RDP'!AH820+'TEST RDP'!AJ820+'TEST RDP'!AL820+'TEST RDP'!AN820+'TEST RDP'!AP820)/5</f>
        <v>0</v>
      </c>
      <c r="I821" s="625">
        <f>('TEST RDP'!Z820+'TEST RDP'!AH820+'TEST RDP'!AL820)/3</f>
        <v>0</v>
      </c>
      <c r="J821" s="626">
        <f>('TEST RDP'!H820+'TEST RDP'!R820+'TEST RDP'!AD820+'TEST RDP'!AP820)/4</f>
        <v>0</v>
      </c>
      <c r="K821" s="632">
        <f>('TEST RDP'!H820+'TEST RDP'!J820+'TEST RDP'!P820+'TEST RDP'!T820+'TEST RDP'!V820+'TEST RDP'!X820+'TEST RDP'!AF820+'TEST RDP'!AJ820+'TEST RDP'!AN820+'TEST RDP'!AP820)/10</f>
        <v>0</v>
      </c>
      <c r="L821" s="624">
        <f>('TEST RDP'!F820+'TEST RDP'!J820+'TEST RDP'!P820+'TEST RDP'!X820+'TEST RDP'!Z820+'TEST RDP'!AF820+'TEST RDP'!AL820)/7</f>
        <v>0</v>
      </c>
      <c r="M821" s="626">
        <f>('TEST RDP'!H820+'TEST RDP'!L820+'TEST RDP'!N820+'TEST RDP'!R820+'TEST RDP'!T820+'TEST RDP'!V820+'TEST RDP'!AB820+'TEST RDP'!AD820+'TEST RDP'!AH820+'TEST RDP'!AJ820+'TEST RDP'!AN820+'TEST RDP'!AP820)/12</f>
        <v>0</v>
      </c>
    </row>
    <row r="822" spans="1:13" ht="15.75" customHeight="1" x14ac:dyDescent="0.35">
      <c r="A822" s="623">
        <f>'TEST RDP'!A821</f>
        <v>0</v>
      </c>
      <c r="B822" s="623">
        <f>'TEST RDP'!B821</f>
        <v>0</v>
      </c>
      <c r="C822" s="623">
        <f>'TEST RDP'!C821</f>
        <v>0</v>
      </c>
      <c r="D822" s="624">
        <f>('TEST RDP'!H821+'TEST RDP'!X821)/2</f>
        <v>0</v>
      </c>
      <c r="E822" s="625">
        <f>('TEST RDP'!J821+'TEST RDP'!P821+'TEST RDP'!AF821)/3</f>
        <v>0</v>
      </c>
      <c r="F822" s="625">
        <f>('TEST RDP'!F821+'TEST RDP'!L821+'TEST RDP'!N821+'TEST RDP'!Z821+'TEST RDP'!AH821+'TEST RDP'!AJ821+'TEST RDP'!AL821+'TEST RDP'!AP821)/8</f>
        <v>0</v>
      </c>
      <c r="G822" s="625">
        <f>('TEST RDP'!R821+'TEST RDP'!T821+'TEST RDP'!V821+'TEST RDP'!AB821+'TEST RDP'!AD821+'TEST RDP'!AN821)/6</f>
        <v>0</v>
      </c>
      <c r="H822" s="625">
        <f>('TEST RDP'!AH821+'TEST RDP'!AJ821+'TEST RDP'!AL821+'TEST RDP'!AN821+'TEST RDP'!AP821)/5</f>
        <v>0</v>
      </c>
      <c r="I822" s="625">
        <f>('TEST RDP'!Z821+'TEST RDP'!AH821+'TEST RDP'!AL821)/3</f>
        <v>0</v>
      </c>
      <c r="J822" s="626">
        <f>('TEST RDP'!H821+'TEST RDP'!R821+'TEST RDP'!AD821+'TEST RDP'!AP821)/4</f>
        <v>0</v>
      </c>
      <c r="K822" s="632">
        <f>('TEST RDP'!H821+'TEST RDP'!J821+'TEST RDP'!P821+'TEST RDP'!T821+'TEST RDP'!V821+'TEST RDP'!X821+'TEST RDP'!AF821+'TEST RDP'!AJ821+'TEST RDP'!AN821+'TEST RDP'!AP821)/10</f>
        <v>0</v>
      </c>
      <c r="L822" s="624">
        <f>('TEST RDP'!F821+'TEST RDP'!J821+'TEST RDP'!P821+'TEST RDP'!X821+'TEST RDP'!Z821+'TEST RDP'!AF821+'TEST RDP'!AL821)/7</f>
        <v>0</v>
      </c>
      <c r="M822" s="626">
        <f>('TEST RDP'!H821+'TEST RDP'!L821+'TEST RDP'!N821+'TEST RDP'!R821+'TEST RDP'!T821+'TEST RDP'!V821+'TEST RDP'!AB821+'TEST RDP'!AD821+'TEST RDP'!AH821+'TEST RDP'!AJ821+'TEST RDP'!AN821+'TEST RDP'!AP821)/12</f>
        <v>0</v>
      </c>
    </row>
    <row r="823" spans="1:13" ht="15.75" customHeight="1" x14ac:dyDescent="0.35">
      <c r="A823" s="623">
        <f>'TEST RDP'!A822</f>
        <v>0</v>
      </c>
      <c r="B823" s="623">
        <f>'TEST RDP'!B822</f>
        <v>0</v>
      </c>
      <c r="C823" s="623">
        <f>'TEST RDP'!C822</f>
        <v>0</v>
      </c>
      <c r="D823" s="624">
        <f>('TEST RDP'!H822+'TEST RDP'!X822)/2</f>
        <v>0</v>
      </c>
      <c r="E823" s="625">
        <f>('TEST RDP'!J822+'TEST RDP'!P822+'TEST RDP'!AF822)/3</f>
        <v>0</v>
      </c>
      <c r="F823" s="625">
        <f>('TEST RDP'!F822+'TEST RDP'!L822+'TEST RDP'!N822+'TEST RDP'!Z822+'TEST RDP'!AH822+'TEST RDP'!AJ822+'TEST RDP'!AL822+'TEST RDP'!AP822)/8</f>
        <v>0</v>
      </c>
      <c r="G823" s="625">
        <f>('TEST RDP'!R822+'TEST RDP'!T822+'TEST RDP'!V822+'TEST RDP'!AB822+'TEST RDP'!AD822+'TEST RDP'!AN822)/6</f>
        <v>0</v>
      </c>
      <c r="H823" s="625">
        <f>('TEST RDP'!AH822+'TEST RDP'!AJ822+'TEST RDP'!AL822+'TEST RDP'!AN822+'TEST RDP'!AP822)/5</f>
        <v>0</v>
      </c>
      <c r="I823" s="625">
        <f>('TEST RDP'!Z822+'TEST RDP'!AH822+'TEST RDP'!AL822)/3</f>
        <v>0</v>
      </c>
      <c r="J823" s="626">
        <f>('TEST RDP'!H822+'TEST RDP'!R822+'TEST RDP'!AD822+'TEST RDP'!AP822)/4</f>
        <v>0</v>
      </c>
      <c r="K823" s="632">
        <f>('TEST RDP'!H822+'TEST RDP'!J822+'TEST RDP'!P822+'TEST RDP'!T822+'TEST RDP'!V822+'TEST RDP'!X822+'TEST RDP'!AF822+'TEST RDP'!AJ822+'TEST RDP'!AN822+'TEST RDP'!AP822)/10</f>
        <v>0</v>
      </c>
      <c r="L823" s="624">
        <f>('TEST RDP'!F822+'TEST RDP'!J822+'TEST RDP'!P822+'TEST RDP'!X822+'TEST RDP'!Z822+'TEST RDP'!AF822+'TEST RDP'!AL822)/7</f>
        <v>0</v>
      </c>
      <c r="M823" s="626">
        <f>('TEST RDP'!H822+'TEST RDP'!L822+'TEST RDP'!N822+'TEST RDP'!R822+'TEST RDP'!T822+'TEST RDP'!V822+'TEST RDP'!AB822+'TEST RDP'!AD822+'TEST RDP'!AH822+'TEST RDP'!AJ822+'TEST RDP'!AN822+'TEST RDP'!AP822)/12</f>
        <v>0</v>
      </c>
    </row>
    <row r="824" spans="1:13" ht="15.75" customHeight="1" x14ac:dyDescent="0.35">
      <c r="A824" s="623">
        <f>'TEST RDP'!A823</f>
        <v>0</v>
      </c>
      <c r="B824" s="623">
        <f>'TEST RDP'!B823</f>
        <v>0</v>
      </c>
      <c r="C824" s="623">
        <f>'TEST RDP'!C823</f>
        <v>0</v>
      </c>
      <c r="D824" s="624">
        <f>('TEST RDP'!H823+'TEST RDP'!X823)/2</f>
        <v>0</v>
      </c>
      <c r="E824" s="625">
        <f>('TEST RDP'!J823+'TEST RDP'!P823+'TEST RDP'!AF823)/3</f>
        <v>0</v>
      </c>
      <c r="F824" s="625">
        <f>('TEST RDP'!F823+'TEST RDP'!L823+'TEST RDP'!N823+'TEST RDP'!Z823+'TEST RDP'!AH823+'TEST RDP'!AJ823+'TEST RDP'!AL823+'TEST RDP'!AP823)/8</f>
        <v>0</v>
      </c>
      <c r="G824" s="625">
        <f>('TEST RDP'!R823+'TEST RDP'!T823+'TEST RDP'!V823+'TEST RDP'!AB823+'TEST RDP'!AD823+'TEST RDP'!AN823)/6</f>
        <v>0</v>
      </c>
      <c r="H824" s="625">
        <f>('TEST RDP'!AH823+'TEST RDP'!AJ823+'TEST RDP'!AL823+'TEST RDP'!AN823+'TEST RDP'!AP823)/5</f>
        <v>0</v>
      </c>
      <c r="I824" s="625">
        <f>('TEST RDP'!Z823+'TEST RDP'!AH823+'TEST RDP'!AL823)/3</f>
        <v>0</v>
      </c>
      <c r="J824" s="626">
        <f>('TEST RDP'!H823+'TEST RDP'!R823+'TEST RDP'!AD823+'TEST RDP'!AP823)/4</f>
        <v>0</v>
      </c>
      <c r="K824" s="632">
        <f>('TEST RDP'!H823+'TEST RDP'!J823+'TEST RDP'!P823+'TEST RDP'!T823+'TEST RDP'!V823+'TEST RDP'!X823+'TEST RDP'!AF823+'TEST RDP'!AJ823+'TEST RDP'!AN823+'TEST RDP'!AP823)/10</f>
        <v>0</v>
      </c>
      <c r="L824" s="624">
        <f>('TEST RDP'!F823+'TEST RDP'!J823+'TEST RDP'!P823+'TEST RDP'!X823+'TEST RDP'!Z823+'TEST RDP'!AF823+'TEST RDP'!AL823)/7</f>
        <v>0</v>
      </c>
      <c r="M824" s="626">
        <f>('TEST RDP'!H823+'TEST RDP'!L823+'TEST RDP'!N823+'TEST RDP'!R823+'TEST RDP'!T823+'TEST RDP'!V823+'TEST RDP'!AB823+'TEST RDP'!AD823+'TEST RDP'!AH823+'TEST RDP'!AJ823+'TEST RDP'!AN823+'TEST RDP'!AP823)/12</f>
        <v>0</v>
      </c>
    </row>
    <row r="825" spans="1:13" ht="15.75" customHeight="1" x14ac:dyDescent="0.35">
      <c r="A825" s="623">
        <f>'TEST RDP'!A824</f>
        <v>0</v>
      </c>
      <c r="B825" s="623">
        <f>'TEST RDP'!B824</f>
        <v>0</v>
      </c>
      <c r="C825" s="623">
        <f>'TEST RDP'!C824</f>
        <v>0</v>
      </c>
      <c r="D825" s="624">
        <f>('TEST RDP'!H824+'TEST RDP'!X824)/2</f>
        <v>0</v>
      </c>
      <c r="E825" s="625">
        <f>('TEST RDP'!J824+'TEST RDP'!P824+'TEST RDP'!AF824)/3</f>
        <v>0</v>
      </c>
      <c r="F825" s="625">
        <f>('TEST RDP'!F824+'TEST RDP'!L824+'TEST RDP'!N824+'TEST RDP'!Z824+'TEST RDP'!AH824+'TEST RDP'!AJ824+'TEST RDP'!AL824+'TEST RDP'!AP824)/8</f>
        <v>0</v>
      </c>
      <c r="G825" s="625">
        <f>('TEST RDP'!R824+'TEST RDP'!T824+'TEST RDP'!V824+'TEST RDP'!AB824+'TEST RDP'!AD824+'TEST RDP'!AN824)/6</f>
        <v>0</v>
      </c>
      <c r="H825" s="625">
        <f>('TEST RDP'!AH824+'TEST RDP'!AJ824+'TEST RDP'!AL824+'TEST RDP'!AN824+'TEST RDP'!AP824)/5</f>
        <v>0</v>
      </c>
      <c r="I825" s="625">
        <f>('TEST RDP'!Z824+'TEST RDP'!AH824+'TEST RDP'!AL824)/3</f>
        <v>0</v>
      </c>
      <c r="J825" s="626">
        <f>('TEST RDP'!H824+'TEST RDP'!R824+'TEST RDP'!AD824+'TEST RDP'!AP824)/4</f>
        <v>0</v>
      </c>
      <c r="K825" s="632">
        <f>('TEST RDP'!H824+'TEST RDP'!J824+'TEST RDP'!P824+'TEST RDP'!T824+'TEST RDP'!V824+'TEST RDP'!X824+'TEST RDP'!AF824+'TEST RDP'!AJ824+'TEST RDP'!AN824+'TEST RDP'!AP824)/10</f>
        <v>0</v>
      </c>
      <c r="L825" s="624">
        <f>('TEST RDP'!F824+'TEST RDP'!J824+'TEST RDP'!P824+'TEST RDP'!X824+'TEST RDP'!Z824+'TEST RDP'!AF824+'TEST RDP'!AL824)/7</f>
        <v>0</v>
      </c>
      <c r="M825" s="626">
        <f>('TEST RDP'!H824+'TEST RDP'!L824+'TEST RDP'!N824+'TEST RDP'!R824+'TEST RDP'!T824+'TEST RDP'!V824+'TEST RDP'!AB824+'TEST RDP'!AD824+'TEST RDP'!AH824+'TEST RDP'!AJ824+'TEST RDP'!AN824+'TEST RDP'!AP824)/12</f>
        <v>0</v>
      </c>
    </row>
    <row r="826" spans="1:13" ht="15.75" customHeight="1" x14ac:dyDescent="0.35">
      <c r="A826" s="623">
        <f>'TEST RDP'!A825</f>
        <v>0</v>
      </c>
      <c r="B826" s="623">
        <f>'TEST RDP'!B825</f>
        <v>0</v>
      </c>
      <c r="C826" s="623">
        <f>'TEST RDP'!C825</f>
        <v>0</v>
      </c>
      <c r="D826" s="624">
        <f>('TEST RDP'!H825+'TEST RDP'!X825)/2</f>
        <v>0</v>
      </c>
      <c r="E826" s="625">
        <f>('TEST RDP'!J825+'TEST RDP'!P825+'TEST RDP'!AF825)/3</f>
        <v>0</v>
      </c>
      <c r="F826" s="625">
        <f>('TEST RDP'!F825+'TEST RDP'!L825+'TEST RDP'!N825+'TEST RDP'!Z825+'TEST RDP'!AH825+'TEST RDP'!AJ825+'TEST RDP'!AL825+'TEST RDP'!AP825)/8</f>
        <v>0</v>
      </c>
      <c r="G826" s="625">
        <f>('TEST RDP'!R825+'TEST RDP'!T825+'TEST RDP'!V825+'TEST RDP'!AB825+'TEST RDP'!AD825+'TEST RDP'!AN825)/6</f>
        <v>0</v>
      </c>
      <c r="H826" s="625">
        <f>('TEST RDP'!AH825+'TEST RDP'!AJ825+'TEST RDP'!AL825+'TEST RDP'!AN825+'TEST RDP'!AP825)/5</f>
        <v>0</v>
      </c>
      <c r="I826" s="625">
        <f>('TEST RDP'!Z825+'TEST RDP'!AH825+'TEST RDP'!AL825)/3</f>
        <v>0</v>
      </c>
      <c r="J826" s="626">
        <f>('TEST RDP'!H825+'TEST RDP'!R825+'TEST RDP'!AD825+'TEST RDP'!AP825)/4</f>
        <v>0</v>
      </c>
      <c r="K826" s="632">
        <f>('TEST RDP'!H825+'TEST RDP'!J825+'TEST RDP'!P825+'TEST RDP'!T825+'TEST RDP'!V825+'TEST RDP'!X825+'TEST RDP'!AF825+'TEST RDP'!AJ825+'TEST RDP'!AN825+'TEST RDP'!AP825)/10</f>
        <v>0</v>
      </c>
      <c r="L826" s="624">
        <f>('TEST RDP'!F825+'TEST RDP'!J825+'TEST RDP'!P825+'TEST RDP'!X825+'TEST RDP'!Z825+'TEST RDP'!AF825+'TEST RDP'!AL825)/7</f>
        <v>0</v>
      </c>
      <c r="M826" s="626">
        <f>('TEST RDP'!H825+'TEST RDP'!L825+'TEST RDP'!N825+'TEST RDP'!R825+'TEST RDP'!T825+'TEST RDP'!V825+'TEST RDP'!AB825+'TEST RDP'!AD825+'TEST RDP'!AH825+'TEST RDP'!AJ825+'TEST RDP'!AN825+'TEST RDP'!AP825)/12</f>
        <v>0</v>
      </c>
    </row>
    <row r="827" spans="1:13" ht="15.75" customHeight="1" x14ac:dyDescent="0.35">
      <c r="A827" s="623">
        <f>'TEST RDP'!A826</f>
        <v>0</v>
      </c>
      <c r="B827" s="623">
        <f>'TEST RDP'!B826</f>
        <v>0</v>
      </c>
      <c r="C827" s="623">
        <f>'TEST RDP'!C826</f>
        <v>0</v>
      </c>
      <c r="D827" s="624">
        <f>('TEST RDP'!H826+'TEST RDP'!X826)/2</f>
        <v>0</v>
      </c>
      <c r="E827" s="625">
        <f>('TEST RDP'!J826+'TEST RDP'!P826+'TEST RDP'!AF826)/3</f>
        <v>0</v>
      </c>
      <c r="F827" s="625">
        <f>('TEST RDP'!F826+'TEST RDP'!L826+'TEST RDP'!N826+'TEST RDP'!Z826+'TEST RDP'!AH826+'TEST RDP'!AJ826+'TEST RDP'!AL826+'TEST RDP'!AP826)/8</f>
        <v>0</v>
      </c>
      <c r="G827" s="625">
        <f>('TEST RDP'!R826+'TEST RDP'!T826+'TEST RDP'!V826+'TEST RDP'!AB826+'TEST RDP'!AD826+'TEST RDP'!AN826)/6</f>
        <v>0</v>
      </c>
      <c r="H827" s="625">
        <f>('TEST RDP'!AH826+'TEST RDP'!AJ826+'TEST RDP'!AL826+'TEST RDP'!AN826+'TEST RDP'!AP826)/5</f>
        <v>0</v>
      </c>
      <c r="I827" s="625">
        <f>('TEST RDP'!Z826+'TEST RDP'!AH826+'TEST RDP'!AL826)/3</f>
        <v>0</v>
      </c>
      <c r="J827" s="626">
        <f>('TEST RDP'!H826+'TEST RDP'!R826+'TEST RDP'!AD826+'TEST RDP'!AP826)/4</f>
        <v>0</v>
      </c>
      <c r="K827" s="632">
        <f>('TEST RDP'!H826+'TEST RDP'!J826+'TEST RDP'!P826+'TEST RDP'!T826+'TEST RDP'!V826+'TEST RDP'!X826+'TEST RDP'!AF826+'TEST RDP'!AJ826+'TEST RDP'!AN826+'TEST RDP'!AP826)/10</f>
        <v>0</v>
      </c>
      <c r="L827" s="624">
        <f>('TEST RDP'!F826+'TEST RDP'!J826+'TEST RDP'!P826+'TEST RDP'!X826+'TEST RDP'!Z826+'TEST RDP'!AF826+'TEST RDP'!AL826)/7</f>
        <v>0</v>
      </c>
      <c r="M827" s="626">
        <f>('TEST RDP'!H826+'TEST RDP'!L826+'TEST RDP'!N826+'TEST RDP'!R826+'TEST RDP'!T826+'TEST RDP'!V826+'TEST RDP'!AB826+'TEST RDP'!AD826+'TEST RDP'!AH826+'TEST RDP'!AJ826+'TEST RDP'!AN826+'TEST RDP'!AP826)/12</f>
        <v>0</v>
      </c>
    </row>
    <row r="828" spans="1:13" ht="15.75" customHeight="1" x14ac:dyDescent="0.35">
      <c r="A828" s="623">
        <f>'TEST RDP'!A827</f>
        <v>0</v>
      </c>
      <c r="B828" s="623">
        <f>'TEST RDP'!B827</f>
        <v>0</v>
      </c>
      <c r="C828" s="623">
        <f>'TEST RDP'!C827</f>
        <v>0</v>
      </c>
      <c r="D828" s="624">
        <f>('TEST RDP'!H827+'TEST RDP'!X827)/2</f>
        <v>0</v>
      </c>
      <c r="E828" s="625">
        <f>('TEST RDP'!J827+'TEST RDP'!P827+'TEST RDP'!AF827)/3</f>
        <v>0</v>
      </c>
      <c r="F828" s="625">
        <f>('TEST RDP'!F827+'TEST RDP'!L827+'TEST RDP'!N827+'TEST RDP'!Z827+'TEST RDP'!AH827+'TEST RDP'!AJ827+'TEST RDP'!AL827+'TEST RDP'!AP827)/8</f>
        <v>0</v>
      </c>
      <c r="G828" s="625">
        <f>('TEST RDP'!R827+'TEST RDP'!T827+'TEST RDP'!V827+'TEST RDP'!AB827+'TEST RDP'!AD827+'TEST RDP'!AN827)/6</f>
        <v>0</v>
      </c>
      <c r="H828" s="625">
        <f>('TEST RDP'!AH827+'TEST RDP'!AJ827+'TEST RDP'!AL827+'TEST RDP'!AN827+'TEST RDP'!AP827)/5</f>
        <v>0</v>
      </c>
      <c r="I828" s="625">
        <f>('TEST RDP'!Z827+'TEST RDP'!AH827+'TEST RDP'!AL827)/3</f>
        <v>0</v>
      </c>
      <c r="J828" s="626">
        <f>('TEST RDP'!H827+'TEST RDP'!R827+'TEST RDP'!AD827+'TEST RDP'!AP827)/4</f>
        <v>0</v>
      </c>
      <c r="K828" s="632">
        <f>('TEST RDP'!H827+'TEST RDP'!J827+'TEST RDP'!P827+'TEST RDP'!T827+'TEST RDP'!V827+'TEST RDP'!X827+'TEST RDP'!AF827+'TEST RDP'!AJ827+'TEST RDP'!AN827+'TEST RDP'!AP827)/10</f>
        <v>0</v>
      </c>
      <c r="L828" s="624">
        <f>('TEST RDP'!F827+'TEST RDP'!J827+'TEST RDP'!P827+'TEST RDP'!X827+'TEST RDP'!Z827+'TEST RDP'!AF827+'TEST RDP'!AL827)/7</f>
        <v>0</v>
      </c>
      <c r="M828" s="626">
        <f>('TEST RDP'!H827+'TEST RDP'!L827+'TEST RDP'!N827+'TEST RDP'!R827+'TEST RDP'!T827+'TEST RDP'!V827+'TEST RDP'!AB827+'TEST RDP'!AD827+'TEST RDP'!AH827+'TEST RDP'!AJ827+'TEST RDP'!AN827+'TEST RDP'!AP827)/12</f>
        <v>0</v>
      </c>
    </row>
    <row r="829" spans="1:13" ht="15.75" customHeight="1" x14ac:dyDescent="0.35">
      <c r="A829" s="623">
        <f>'TEST RDP'!A828</f>
        <v>0</v>
      </c>
      <c r="B829" s="623">
        <f>'TEST RDP'!B828</f>
        <v>0</v>
      </c>
      <c r="C829" s="623">
        <f>'TEST RDP'!C828</f>
        <v>0</v>
      </c>
      <c r="D829" s="624">
        <f>('TEST RDP'!H828+'TEST RDP'!X828)/2</f>
        <v>0</v>
      </c>
      <c r="E829" s="625">
        <f>('TEST RDP'!J828+'TEST RDP'!P828+'TEST RDP'!AF828)/3</f>
        <v>0</v>
      </c>
      <c r="F829" s="625">
        <f>('TEST RDP'!F828+'TEST RDP'!L828+'TEST RDP'!N828+'TEST RDP'!Z828+'TEST RDP'!AH828+'TEST RDP'!AJ828+'TEST RDP'!AL828+'TEST RDP'!AP828)/8</f>
        <v>0</v>
      </c>
      <c r="G829" s="625">
        <f>('TEST RDP'!R828+'TEST RDP'!T828+'TEST RDP'!V828+'TEST RDP'!AB828+'TEST RDP'!AD828+'TEST RDP'!AN828)/6</f>
        <v>0</v>
      </c>
      <c r="H829" s="625">
        <f>('TEST RDP'!AH828+'TEST RDP'!AJ828+'TEST RDP'!AL828+'TEST RDP'!AN828+'TEST RDP'!AP828)/5</f>
        <v>0</v>
      </c>
      <c r="I829" s="625">
        <f>('TEST RDP'!Z828+'TEST RDP'!AH828+'TEST RDP'!AL828)/3</f>
        <v>0</v>
      </c>
      <c r="J829" s="626">
        <f>('TEST RDP'!H828+'TEST RDP'!R828+'TEST RDP'!AD828+'TEST RDP'!AP828)/4</f>
        <v>0</v>
      </c>
      <c r="K829" s="632">
        <f>('TEST RDP'!H828+'TEST RDP'!J828+'TEST RDP'!P828+'TEST RDP'!T828+'TEST RDP'!V828+'TEST RDP'!X828+'TEST RDP'!AF828+'TEST RDP'!AJ828+'TEST RDP'!AN828+'TEST RDP'!AP828)/10</f>
        <v>0</v>
      </c>
      <c r="L829" s="624">
        <f>('TEST RDP'!F828+'TEST RDP'!J828+'TEST RDP'!P828+'TEST RDP'!X828+'TEST RDP'!Z828+'TEST RDP'!AF828+'TEST RDP'!AL828)/7</f>
        <v>0</v>
      </c>
      <c r="M829" s="626">
        <f>('TEST RDP'!H828+'TEST RDP'!L828+'TEST RDP'!N828+'TEST RDP'!R828+'TEST RDP'!T828+'TEST RDP'!V828+'TEST RDP'!AB828+'TEST RDP'!AD828+'TEST RDP'!AH828+'TEST RDP'!AJ828+'TEST RDP'!AN828+'TEST RDP'!AP828)/12</f>
        <v>0</v>
      </c>
    </row>
    <row r="830" spans="1:13" ht="15.75" customHeight="1" x14ac:dyDescent="0.35">
      <c r="A830" s="623">
        <f>'TEST RDP'!A829</f>
        <v>0</v>
      </c>
      <c r="B830" s="623">
        <f>'TEST RDP'!B829</f>
        <v>0</v>
      </c>
      <c r="C830" s="623">
        <f>'TEST RDP'!C829</f>
        <v>0</v>
      </c>
      <c r="D830" s="624">
        <f>('TEST RDP'!H829+'TEST RDP'!X829)/2</f>
        <v>0</v>
      </c>
      <c r="E830" s="625">
        <f>('TEST RDP'!J829+'TEST RDP'!P829+'TEST RDP'!AF829)/3</f>
        <v>0</v>
      </c>
      <c r="F830" s="625">
        <f>('TEST RDP'!F829+'TEST RDP'!L829+'TEST RDP'!N829+'TEST RDP'!Z829+'TEST RDP'!AH829+'TEST RDP'!AJ829+'TEST RDP'!AL829+'TEST RDP'!AP829)/8</f>
        <v>0</v>
      </c>
      <c r="G830" s="625">
        <f>('TEST RDP'!R829+'TEST RDP'!T829+'TEST RDP'!V829+'TEST RDP'!AB829+'TEST RDP'!AD829+'TEST RDP'!AN829)/6</f>
        <v>0</v>
      </c>
      <c r="H830" s="625">
        <f>('TEST RDP'!AH829+'TEST RDP'!AJ829+'TEST RDP'!AL829+'TEST RDP'!AN829+'TEST RDP'!AP829)/5</f>
        <v>0</v>
      </c>
      <c r="I830" s="625">
        <f>('TEST RDP'!Z829+'TEST RDP'!AH829+'TEST RDP'!AL829)/3</f>
        <v>0</v>
      </c>
      <c r="J830" s="626">
        <f>('TEST RDP'!H829+'TEST RDP'!R829+'TEST RDP'!AD829+'TEST RDP'!AP829)/4</f>
        <v>0</v>
      </c>
      <c r="K830" s="632">
        <f>('TEST RDP'!H829+'TEST RDP'!J829+'TEST RDP'!P829+'TEST RDP'!T829+'TEST RDP'!V829+'TEST RDP'!X829+'TEST RDP'!AF829+'TEST RDP'!AJ829+'TEST RDP'!AN829+'TEST RDP'!AP829)/10</f>
        <v>0</v>
      </c>
      <c r="L830" s="624">
        <f>('TEST RDP'!F829+'TEST RDP'!J829+'TEST RDP'!P829+'TEST RDP'!X829+'TEST RDP'!Z829+'TEST RDP'!AF829+'TEST RDP'!AL829)/7</f>
        <v>0</v>
      </c>
      <c r="M830" s="626">
        <f>('TEST RDP'!H829+'TEST RDP'!L829+'TEST RDP'!N829+'TEST RDP'!R829+'TEST RDP'!T829+'TEST RDP'!V829+'TEST RDP'!AB829+'TEST RDP'!AD829+'TEST RDP'!AH829+'TEST RDP'!AJ829+'TEST RDP'!AN829+'TEST RDP'!AP829)/12</f>
        <v>0</v>
      </c>
    </row>
    <row r="831" spans="1:13" ht="15.75" customHeight="1" x14ac:dyDescent="0.35">
      <c r="A831" s="623">
        <f>'TEST RDP'!A830</f>
        <v>0</v>
      </c>
      <c r="B831" s="623">
        <f>'TEST RDP'!B830</f>
        <v>0</v>
      </c>
      <c r="C831" s="623">
        <f>'TEST RDP'!C830</f>
        <v>0</v>
      </c>
      <c r="D831" s="624">
        <f>('TEST RDP'!H830+'TEST RDP'!X830)/2</f>
        <v>0</v>
      </c>
      <c r="E831" s="625">
        <f>('TEST RDP'!J830+'TEST RDP'!P830+'TEST RDP'!AF830)/3</f>
        <v>0</v>
      </c>
      <c r="F831" s="625">
        <f>('TEST RDP'!F830+'TEST RDP'!L830+'TEST RDP'!N830+'TEST RDP'!Z830+'TEST RDP'!AH830+'TEST RDP'!AJ830+'TEST RDP'!AL830+'TEST RDP'!AP830)/8</f>
        <v>0</v>
      </c>
      <c r="G831" s="625">
        <f>('TEST RDP'!R830+'TEST RDP'!T830+'TEST RDP'!V830+'TEST RDP'!AB830+'TEST RDP'!AD830+'TEST RDP'!AN830)/6</f>
        <v>0</v>
      </c>
      <c r="H831" s="625">
        <f>('TEST RDP'!AH830+'TEST RDP'!AJ830+'TEST RDP'!AL830+'TEST RDP'!AN830+'TEST RDP'!AP830)/5</f>
        <v>0</v>
      </c>
      <c r="I831" s="625">
        <f>('TEST RDP'!Z830+'TEST RDP'!AH830+'TEST RDP'!AL830)/3</f>
        <v>0</v>
      </c>
      <c r="J831" s="626">
        <f>('TEST RDP'!H830+'TEST RDP'!R830+'TEST RDP'!AD830+'TEST RDP'!AP830)/4</f>
        <v>0</v>
      </c>
      <c r="K831" s="632">
        <f>('TEST RDP'!H830+'TEST RDP'!J830+'TEST RDP'!P830+'TEST RDP'!T830+'TEST RDP'!V830+'TEST RDP'!X830+'TEST RDP'!AF830+'TEST RDP'!AJ830+'TEST RDP'!AN830+'TEST RDP'!AP830)/10</f>
        <v>0</v>
      </c>
      <c r="L831" s="624">
        <f>('TEST RDP'!F830+'TEST RDP'!J830+'TEST RDP'!P830+'TEST RDP'!X830+'TEST RDP'!Z830+'TEST RDP'!AF830+'TEST RDP'!AL830)/7</f>
        <v>0</v>
      </c>
      <c r="M831" s="626">
        <f>('TEST RDP'!H830+'TEST RDP'!L830+'TEST RDP'!N830+'TEST RDP'!R830+'TEST RDP'!T830+'TEST RDP'!V830+'TEST RDP'!AB830+'TEST RDP'!AD830+'TEST RDP'!AH830+'TEST RDP'!AJ830+'TEST RDP'!AN830+'TEST RDP'!AP830)/12</f>
        <v>0</v>
      </c>
    </row>
    <row r="832" spans="1:13" ht="15.75" customHeight="1" x14ac:dyDescent="0.35">
      <c r="A832" s="623">
        <f>'TEST RDP'!A831</f>
        <v>0</v>
      </c>
      <c r="B832" s="623">
        <f>'TEST RDP'!B831</f>
        <v>0</v>
      </c>
      <c r="C832" s="623">
        <f>'TEST RDP'!C831</f>
        <v>0</v>
      </c>
      <c r="D832" s="624">
        <f>('TEST RDP'!H831+'TEST RDP'!X831)/2</f>
        <v>0</v>
      </c>
      <c r="E832" s="625">
        <f>('TEST RDP'!J831+'TEST RDP'!P831+'TEST RDP'!AF831)/3</f>
        <v>0</v>
      </c>
      <c r="F832" s="625">
        <f>('TEST RDP'!F831+'TEST RDP'!L831+'TEST RDP'!N831+'TEST RDP'!Z831+'TEST RDP'!AH831+'TEST RDP'!AJ831+'TEST RDP'!AL831+'TEST RDP'!AP831)/8</f>
        <v>0</v>
      </c>
      <c r="G832" s="625">
        <f>('TEST RDP'!R831+'TEST RDP'!T831+'TEST RDP'!V831+'TEST RDP'!AB831+'TEST RDP'!AD831+'TEST RDP'!AN831)/6</f>
        <v>0</v>
      </c>
      <c r="H832" s="625">
        <f>('TEST RDP'!AH831+'TEST RDP'!AJ831+'TEST RDP'!AL831+'TEST RDP'!AN831+'TEST RDP'!AP831)/5</f>
        <v>0</v>
      </c>
      <c r="I832" s="625">
        <f>('TEST RDP'!Z831+'TEST RDP'!AH831+'TEST RDP'!AL831)/3</f>
        <v>0</v>
      </c>
      <c r="J832" s="626">
        <f>('TEST RDP'!H831+'TEST RDP'!R831+'TEST RDP'!AD831+'TEST RDP'!AP831)/4</f>
        <v>0</v>
      </c>
      <c r="K832" s="632">
        <f>('TEST RDP'!H831+'TEST RDP'!J831+'TEST RDP'!P831+'TEST RDP'!T831+'TEST RDP'!V831+'TEST RDP'!X831+'TEST RDP'!AF831+'TEST RDP'!AJ831+'TEST RDP'!AN831+'TEST RDP'!AP831)/10</f>
        <v>0</v>
      </c>
      <c r="L832" s="624">
        <f>('TEST RDP'!F831+'TEST RDP'!J831+'TEST RDP'!P831+'TEST RDP'!X831+'TEST RDP'!Z831+'TEST RDP'!AF831+'TEST RDP'!AL831)/7</f>
        <v>0</v>
      </c>
      <c r="M832" s="626">
        <f>('TEST RDP'!H831+'TEST RDP'!L831+'TEST RDP'!N831+'TEST RDP'!R831+'TEST RDP'!T831+'TEST RDP'!V831+'TEST RDP'!AB831+'TEST RDP'!AD831+'TEST RDP'!AH831+'TEST RDP'!AJ831+'TEST RDP'!AN831+'TEST RDP'!AP831)/12</f>
        <v>0</v>
      </c>
    </row>
    <row r="833" spans="1:13" ht="15.75" customHeight="1" x14ac:dyDescent="0.35">
      <c r="A833" s="623">
        <f>'TEST RDP'!A832</f>
        <v>0</v>
      </c>
      <c r="B833" s="623">
        <f>'TEST RDP'!B832</f>
        <v>0</v>
      </c>
      <c r="C833" s="623">
        <f>'TEST RDP'!C832</f>
        <v>0</v>
      </c>
      <c r="D833" s="624">
        <f>('TEST RDP'!H832+'TEST RDP'!X832)/2</f>
        <v>0</v>
      </c>
      <c r="E833" s="625">
        <f>('TEST RDP'!J832+'TEST RDP'!P832+'TEST RDP'!AF832)/3</f>
        <v>0</v>
      </c>
      <c r="F833" s="625">
        <f>('TEST RDP'!F832+'TEST RDP'!L832+'TEST RDP'!N832+'TEST RDP'!Z832+'TEST RDP'!AH832+'TEST RDP'!AJ832+'TEST RDP'!AL832+'TEST RDP'!AP832)/8</f>
        <v>0</v>
      </c>
      <c r="G833" s="625">
        <f>('TEST RDP'!R832+'TEST RDP'!T832+'TEST RDP'!V832+'TEST RDP'!AB832+'TEST RDP'!AD832+'TEST RDP'!AN832)/6</f>
        <v>0</v>
      </c>
      <c r="H833" s="625">
        <f>('TEST RDP'!AH832+'TEST RDP'!AJ832+'TEST RDP'!AL832+'TEST RDP'!AN832+'TEST RDP'!AP832)/5</f>
        <v>0</v>
      </c>
      <c r="I833" s="625">
        <f>('TEST RDP'!Z832+'TEST RDP'!AH832+'TEST RDP'!AL832)/3</f>
        <v>0</v>
      </c>
      <c r="J833" s="626">
        <f>('TEST RDP'!H832+'TEST RDP'!R832+'TEST RDP'!AD832+'TEST RDP'!AP832)/4</f>
        <v>0</v>
      </c>
      <c r="K833" s="632">
        <f>('TEST RDP'!H832+'TEST RDP'!J832+'TEST RDP'!P832+'TEST RDP'!T832+'TEST RDP'!V832+'TEST RDP'!X832+'TEST RDP'!AF832+'TEST RDP'!AJ832+'TEST RDP'!AN832+'TEST RDP'!AP832)/10</f>
        <v>0</v>
      </c>
      <c r="L833" s="624">
        <f>('TEST RDP'!F832+'TEST RDP'!J832+'TEST RDP'!P832+'TEST RDP'!X832+'TEST RDP'!Z832+'TEST RDP'!AF832+'TEST RDP'!AL832)/7</f>
        <v>0</v>
      </c>
      <c r="M833" s="626">
        <f>('TEST RDP'!H832+'TEST RDP'!L832+'TEST RDP'!N832+'TEST RDP'!R832+'TEST RDP'!T832+'TEST RDP'!V832+'TEST RDP'!AB832+'TEST RDP'!AD832+'TEST RDP'!AH832+'TEST RDP'!AJ832+'TEST RDP'!AN832+'TEST RDP'!AP832)/12</f>
        <v>0</v>
      </c>
    </row>
    <row r="834" spans="1:13" ht="15.75" customHeight="1" x14ac:dyDescent="0.35">
      <c r="A834" s="623">
        <f>'TEST RDP'!A833</f>
        <v>0</v>
      </c>
      <c r="B834" s="623">
        <f>'TEST RDP'!B833</f>
        <v>0</v>
      </c>
      <c r="C834" s="623">
        <f>'TEST RDP'!C833</f>
        <v>0</v>
      </c>
      <c r="D834" s="624">
        <f>('TEST RDP'!H833+'TEST RDP'!X833)/2</f>
        <v>0</v>
      </c>
      <c r="E834" s="625">
        <f>('TEST RDP'!J833+'TEST RDP'!P833+'TEST RDP'!AF833)/3</f>
        <v>0</v>
      </c>
      <c r="F834" s="625">
        <f>('TEST RDP'!F833+'TEST RDP'!L833+'TEST RDP'!N833+'TEST RDP'!Z833+'TEST RDP'!AH833+'TEST RDP'!AJ833+'TEST RDP'!AL833+'TEST RDP'!AP833)/8</f>
        <v>0</v>
      </c>
      <c r="G834" s="625">
        <f>('TEST RDP'!R833+'TEST RDP'!T833+'TEST RDP'!V833+'TEST RDP'!AB833+'TEST RDP'!AD833+'TEST RDP'!AN833)/6</f>
        <v>0</v>
      </c>
      <c r="H834" s="625">
        <f>('TEST RDP'!AH833+'TEST RDP'!AJ833+'TEST RDP'!AL833+'TEST RDP'!AN833+'TEST RDP'!AP833)/5</f>
        <v>0</v>
      </c>
      <c r="I834" s="625">
        <f>('TEST RDP'!Z833+'TEST RDP'!AH833+'TEST RDP'!AL833)/3</f>
        <v>0</v>
      </c>
      <c r="J834" s="626">
        <f>('TEST RDP'!H833+'TEST RDP'!R833+'TEST RDP'!AD833+'TEST RDP'!AP833)/4</f>
        <v>0</v>
      </c>
      <c r="K834" s="632">
        <f>('TEST RDP'!H833+'TEST RDP'!J833+'TEST RDP'!P833+'TEST RDP'!T833+'TEST RDP'!V833+'TEST RDP'!X833+'TEST RDP'!AF833+'TEST RDP'!AJ833+'TEST RDP'!AN833+'TEST RDP'!AP833)/10</f>
        <v>0</v>
      </c>
      <c r="L834" s="624">
        <f>('TEST RDP'!F833+'TEST RDP'!J833+'TEST RDP'!P833+'TEST RDP'!X833+'TEST RDP'!Z833+'TEST RDP'!AF833+'TEST RDP'!AL833)/7</f>
        <v>0</v>
      </c>
      <c r="M834" s="626">
        <f>('TEST RDP'!H833+'TEST RDP'!L833+'TEST RDP'!N833+'TEST RDP'!R833+'TEST RDP'!T833+'TEST RDP'!V833+'TEST RDP'!AB833+'TEST RDP'!AD833+'TEST RDP'!AH833+'TEST RDP'!AJ833+'TEST RDP'!AN833+'TEST RDP'!AP833)/12</f>
        <v>0</v>
      </c>
    </row>
    <row r="835" spans="1:13" ht="15.75" customHeight="1" x14ac:dyDescent="0.35">
      <c r="A835" s="623">
        <f>'TEST RDP'!A834</f>
        <v>0</v>
      </c>
      <c r="B835" s="623">
        <f>'TEST RDP'!B834</f>
        <v>0</v>
      </c>
      <c r="C835" s="623">
        <f>'TEST RDP'!C834</f>
        <v>0</v>
      </c>
      <c r="D835" s="624">
        <f>('TEST RDP'!H834+'TEST RDP'!X834)/2</f>
        <v>0</v>
      </c>
      <c r="E835" s="625">
        <f>('TEST RDP'!J834+'TEST RDP'!P834+'TEST RDP'!AF834)/3</f>
        <v>0</v>
      </c>
      <c r="F835" s="625">
        <f>('TEST RDP'!F834+'TEST RDP'!L834+'TEST RDP'!N834+'TEST RDP'!Z834+'TEST RDP'!AH834+'TEST RDP'!AJ834+'TEST RDP'!AL834+'TEST RDP'!AP834)/8</f>
        <v>0</v>
      </c>
      <c r="G835" s="625">
        <f>('TEST RDP'!R834+'TEST RDP'!T834+'TEST RDP'!V834+'TEST RDP'!AB834+'TEST RDP'!AD834+'TEST RDP'!AN834)/6</f>
        <v>0</v>
      </c>
      <c r="H835" s="625">
        <f>('TEST RDP'!AH834+'TEST RDP'!AJ834+'TEST RDP'!AL834+'TEST RDP'!AN834+'TEST RDP'!AP834)/5</f>
        <v>0</v>
      </c>
      <c r="I835" s="625">
        <f>('TEST RDP'!Z834+'TEST RDP'!AH834+'TEST RDP'!AL834)/3</f>
        <v>0</v>
      </c>
      <c r="J835" s="626">
        <f>('TEST RDP'!H834+'TEST RDP'!R834+'TEST RDP'!AD834+'TEST RDP'!AP834)/4</f>
        <v>0</v>
      </c>
      <c r="K835" s="632">
        <f>('TEST RDP'!H834+'TEST RDP'!J834+'TEST RDP'!P834+'TEST RDP'!T834+'TEST RDP'!V834+'TEST RDP'!X834+'TEST RDP'!AF834+'TEST RDP'!AJ834+'TEST RDP'!AN834+'TEST RDP'!AP834)/10</f>
        <v>0</v>
      </c>
      <c r="L835" s="624">
        <f>('TEST RDP'!F834+'TEST RDP'!J834+'TEST RDP'!P834+'TEST RDP'!X834+'TEST RDP'!Z834+'TEST RDP'!AF834+'TEST RDP'!AL834)/7</f>
        <v>0</v>
      </c>
      <c r="M835" s="626">
        <f>('TEST RDP'!H834+'TEST RDP'!L834+'TEST RDP'!N834+'TEST RDP'!R834+'TEST RDP'!T834+'TEST RDP'!V834+'TEST RDP'!AB834+'TEST RDP'!AD834+'TEST RDP'!AH834+'TEST RDP'!AJ834+'TEST RDP'!AN834+'TEST RDP'!AP834)/12</f>
        <v>0</v>
      </c>
    </row>
    <row r="836" spans="1:13" ht="15.75" customHeight="1" x14ac:dyDescent="0.35">
      <c r="A836" s="623">
        <f>'TEST RDP'!A835</f>
        <v>0</v>
      </c>
      <c r="B836" s="623">
        <f>'TEST RDP'!B835</f>
        <v>0</v>
      </c>
      <c r="C836" s="623">
        <f>'TEST RDP'!C835</f>
        <v>0</v>
      </c>
      <c r="D836" s="624">
        <f>('TEST RDP'!H835+'TEST RDP'!X835)/2</f>
        <v>0</v>
      </c>
      <c r="E836" s="625">
        <f>('TEST RDP'!J835+'TEST RDP'!P835+'TEST RDP'!AF835)/3</f>
        <v>0</v>
      </c>
      <c r="F836" s="625">
        <f>('TEST RDP'!F835+'TEST RDP'!L835+'TEST RDP'!N835+'TEST RDP'!Z835+'TEST RDP'!AH835+'TEST RDP'!AJ835+'TEST RDP'!AL835+'TEST RDP'!AP835)/8</f>
        <v>0</v>
      </c>
      <c r="G836" s="625">
        <f>('TEST RDP'!R835+'TEST RDP'!T835+'TEST RDP'!V835+'TEST RDP'!AB835+'TEST RDP'!AD835+'TEST RDP'!AN835)/6</f>
        <v>0</v>
      </c>
      <c r="H836" s="625">
        <f>('TEST RDP'!AH835+'TEST RDP'!AJ835+'TEST RDP'!AL835+'TEST RDP'!AN835+'TEST RDP'!AP835)/5</f>
        <v>0</v>
      </c>
      <c r="I836" s="625">
        <f>('TEST RDP'!Z835+'TEST RDP'!AH835+'TEST RDP'!AL835)/3</f>
        <v>0</v>
      </c>
      <c r="J836" s="626">
        <f>('TEST RDP'!H835+'TEST RDP'!R835+'TEST RDP'!AD835+'TEST RDP'!AP835)/4</f>
        <v>0</v>
      </c>
      <c r="K836" s="632">
        <f>('TEST RDP'!H835+'TEST RDP'!J835+'TEST RDP'!P835+'TEST RDP'!T835+'TEST RDP'!V835+'TEST RDP'!X835+'TEST RDP'!AF835+'TEST RDP'!AJ835+'TEST RDP'!AN835+'TEST RDP'!AP835)/10</f>
        <v>0</v>
      </c>
      <c r="L836" s="624">
        <f>('TEST RDP'!F835+'TEST RDP'!J835+'TEST RDP'!P835+'TEST RDP'!X835+'TEST RDP'!Z835+'TEST RDP'!AF835+'TEST RDP'!AL835)/7</f>
        <v>0</v>
      </c>
      <c r="M836" s="626">
        <f>('TEST RDP'!H835+'TEST RDP'!L835+'TEST RDP'!N835+'TEST RDP'!R835+'TEST RDP'!T835+'TEST RDP'!V835+'TEST RDP'!AB835+'TEST RDP'!AD835+'TEST RDP'!AH835+'TEST RDP'!AJ835+'TEST RDP'!AN835+'TEST RDP'!AP835)/12</f>
        <v>0</v>
      </c>
    </row>
    <row r="837" spans="1:13" ht="15.75" customHeight="1" x14ac:dyDescent="0.35">
      <c r="A837" s="623">
        <f>'TEST RDP'!A836</f>
        <v>0</v>
      </c>
      <c r="B837" s="623">
        <f>'TEST RDP'!B836</f>
        <v>0</v>
      </c>
      <c r="C837" s="623">
        <f>'TEST RDP'!C836</f>
        <v>0</v>
      </c>
      <c r="D837" s="624">
        <f>('TEST RDP'!H836+'TEST RDP'!X836)/2</f>
        <v>0</v>
      </c>
      <c r="E837" s="625">
        <f>('TEST RDP'!J836+'TEST RDP'!P836+'TEST RDP'!AF836)/3</f>
        <v>0</v>
      </c>
      <c r="F837" s="625">
        <f>('TEST RDP'!F836+'TEST RDP'!L836+'TEST RDP'!N836+'TEST RDP'!Z836+'TEST RDP'!AH836+'TEST RDP'!AJ836+'TEST RDP'!AL836+'TEST RDP'!AP836)/8</f>
        <v>0</v>
      </c>
      <c r="G837" s="625">
        <f>('TEST RDP'!R836+'TEST RDP'!T836+'TEST RDP'!V836+'TEST RDP'!AB836+'TEST RDP'!AD836+'TEST RDP'!AN836)/6</f>
        <v>0</v>
      </c>
      <c r="H837" s="625">
        <f>('TEST RDP'!AH836+'TEST RDP'!AJ836+'TEST RDP'!AL836+'TEST RDP'!AN836+'TEST RDP'!AP836)/5</f>
        <v>0</v>
      </c>
      <c r="I837" s="625">
        <f>('TEST RDP'!Z836+'TEST RDP'!AH836+'TEST RDP'!AL836)/3</f>
        <v>0</v>
      </c>
      <c r="J837" s="626">
        <f>('TEST RDP'!H836+'TEST RDP'!R836+'TEST RDP'!AD836+'TEST RDP'!AP836)/4</f>
        <v>0</v>
      </c>
      <c r="K837" s="632">
        <f>('TEST RDP'!H836+'TEST RDP'!J836+'TEST RDP'!P836+'TEST RDP'!T836+'TEST RDP'!V836+'TEST RDP'!X836+'TEST RDP'!AF836+'TEST RDP'!AJ836+'TEST RDP'!AN836+'TEST RDP'!AP836)/10</f>
        <v>0</v>
      </c>
      <c r="L837" s="624">
        <f>('TEST RDP'!F836+'TEST RDP'!J836+'TEST RDP'!P836+'TEST RDP'!X836+'TEST RDP'!Z836+'TEST RDP'!AF836+'TEST RDP'!AL836)/7</f>
        <v>0</v>
      </c>
      <c r="M837" s="626">
        <f>('TEST RDP'!H836+'TEST RDP'!L836+'TEST RDP'!N836+'TEST RDP'!R836+'TEST RDP'!T836+'TEST RDP'!V836+'TEST RDP'!AB836+'TEST RDP'!AD836+'TEST RDP'!AH836+'TEST RDP'!AJ836+'TEST RDP'!AN836+'TEST RDP'!AP836)/12</f>
        <v>0</v>
      </c>
    </row>
    <row r="838" spans="1:13" ht="15.75" customHeight="1" x14ac:dyDescent="0.35">
      <c r="A838" s="623">
        <f>'TEST RDP'!A837</f>
        <v>0</v>
      </c>
      <c r="B838" s="623">
        <f>'TEST RDP'!B837</f>
        <v>0</v>
      </c>
      <c r="C838" s="623">
        <f>'TEST RDP'!C837</f>
        <v>0</v>
      </c>
      <c r="D838" s="624">
        <f>('TEST RDP'!H837+'TEST RDP'!X837)/2</f>
        <v>0</v>
      </c>
      <c r="E838" s="625">
        <f>('TEST RDP'!J837+'TEST RDP'!P837+'TEST RDP'!AF837)/3</f>
        <v>0</v>
      </c>
      <c r="F838" s="625">
        <f>('TEST RDP'!F837+'TEST RDP'!L837+'TEST RDP'!N837+'TEST RDP'!Z837+'TEST RDP'!AH837+'TEST RDP'!AJ837+'TEST RDP'!AL837+'TEST RDP'!AP837)/8</f>
        <v>0</v>
      </c>
      <c r="G838" s="625">
        <f>('TEST RDP'!R837+'TEST RDP'!T837+'TEST RDP'!V837+'TEST RDP'!AB837+'TEST RDP'!AD837+'TEST RDP'!AN837)/6</f>
        <v>0</v>
      </c>
      <c r="H838" s="625">
        <f>('TEST RDP'!AH837+'TEST RDP'!AJ837+'TEST RDP'!AL837+'TEST RDP'!AN837+'TEST RDP'!AP837)/5</f>
        <v>0</v>
      </c>
      <c r="I838" s="625">
        <f>('TEST RDP'!Z837+'TEST RDP'!AH837+'TEST RDP'!AL837)/3</f>
        <v>0</v>
      </c>
      <c r="J838" s="626">
        <f>('TEST RDP'!H837+'TEST RDP'!R837+'TEST RDP'!AD837+'TEST RDP'!AP837)/4</f>
        <v>0</v>
      </c>
      <c r="K838" s="632">
        <f>('TEST RDP'!H837+'TEST RDP'!J837+'TEST RDP'!P837+'TEST RDP'!T837+'TEST RDP'!V837+'TEST RDP'!X837+'TEST RDP'!AF837+'TEST RDP'!AJ837+'TEST RDP'!AN837+'TEST RDP'!AP837)/10</f>
        <v>0</v>
      </c>
      <c r="L838" s="624">
        <f>('TEST RDP'!F837+'TEST RDP'!J837+'TEST RDP'!P837+'TEST RDP'!X837+'TEST RDP'!Z837+'TEST RDP'!AF837+'TEST RDP'!AL837)/7</f>
        <v>0</v>
      </c>
      <c r="M838" s="626">
        <f>('TEST RDP'!H837+'TEST RDP'!L837+'TEST RDP'!N837+'TEST RDP'!R837+'TEST RDP'!T837+'TEST RDP'!V837+'TEST RDP'!AB837+'TEST RDP'!AD837+'TEST RDP'!AH837+'TEST RDP'!AJ837+'TEST RDP'!AN837+'TEST RDP'!AP837)/12</f>
        <v>0</v>
      </c>
    </row>
    <row r="839" spans="1:13" ht="15.75" customHeight="1" x14ac:dyDescent="0.35">
      <c r="A839" s="623">
        <f>'TEST RDP'!A838</f>
        <v>0</v>
      </c>
      <c r="B839" s="623">
        <f>'TEST RDP'!B838</f>
        <v>0</v>
      </c>
      <c r="C839" s="623">
        <f>'TEST RDP'!C838</f>
        <v>0</v>
      </c>
      <c r="D839" s="624">
        <f>('TEST RDP'!H838+'TEST RDP'!X838)/2</f>
        <v>0</v>
      </c>
      <c r="E839" s="625">
        <f>('TEST RDP'!J838+'TEST RDP'!P838+'TEST RDP'!AF838)/3</f>
        <v>0</v>
      </c>
      <c r="F839" s="625">
        <f>('TEST RDP'!F838+'TEST RDP'!L838+'TEST RDP'!N838+'TEST RDP'!Z838+'TEST RDP'!AH838+'TEST RDP'!AJ838+'TEST RDP'!AL838+'TEST RDP'!AP838)/8</f>
        <v>0</v>
      </c>
      <c r="G839" s="625">
        <f>('TEST RDP'!R838+'TEST RDP'!T838+'TEST RDP'!V838+'TEST RDP'!AB838+'TEST RDP'!AD838+'TEST RDP'!AN838)/6</f>
        <v>0</v>
      </c>
      <c r="H839" s="625">
        <f>('TEST RDP'!AH838+'TEST RDP'!AJ838+'TEST RDP'!AL838+'TEST RDP'!AN838+'TEST RDP'!AP838)/5</f>
        <v>0</v>
      </c>
      <c r="I839" s="625">
        <f>('TEST RDP'!Z838+'TEST RDP'!AH838+'TEST RDP'!AL838)/3</f>
        <v>0</v>
      </c>
      <c r="J839" s="626">
        <f>('TEST RDP'!H838+'TEST RDP'!R838+'TEST RDP'!AD838+'TEST RDP'!AP838)/4</f>
        <v>0</v>
      </c>
      <c r="K839" s="632">
        <f>('TEST RDP'!H838+'TEST RDP'!J838+'TEST RDP'!P838+'TEST RDP'!T838+'TEST RDP'!V838+'TEST RDP'!X838+'TEST RDP'!AF838+'TEST RDP'!AJ838+'TEST RDP'!AN838+'TEST RDP'!AP838)/10</f>
        <v>0</v>
      </c>
      <c r="L839" s="624">
        <f>('TEST RDP'!F838+'TEST RDP'!J838+'TEST RDP'!P838+'TEST RDP'!X838+'TEST RDP'!Z838+'TEST RDP'!AF838+'TEST RDP'!AL838)/7</f>
        <v>0</v>
      </c>
      <c r="M839" s="626">
        <f>('TEST RDP'!H838+'TEST RDP'!L838+'TEST RDP'!N838+'TEST RDP'!R838+'TEST RDP'!T838+'TEST RDP'!V838+'TEST RDP'!AB838+'TEST RDP'!AD838+'TEST RDP'!AH838+'TEST RDP'!AJ838+'TEST RDP'!AN838+'TEST RDP'!AP838)/12</f>
        <v>0</v>
      </c>
    </row>
    <row r="840" spans="1:13" ht="15.75" customHeight="1" x14ac:dyDescent="0.35">
      <c r="A840" s="623">
        <f>'TEST RDP'!A839</f>
        <v>0</v>
      </c>
      <c r="B840" s="623">
        <f>'TEST RDP'!B839</f>
        <v>0</v>
      </c>
      <c r="C840" s="623">
        <f>'TEST RDP'!C839</f>
        <v>0</v>
      </c>
      <c r="D840" s="624">
        <f>('TEST RDP'!H839+'TEST RDP'!X839)/2</f>
        <v>0</v>
      </c>
      <c r="E840" s="625">
        <f>('TEST RDP'!J839+'TEST RDP'!P839+'TEST RDP'!AF839)/3</f>
        <v>0</v>
      </c>
      <c r="F840" s="625">
        <f>('TEST RDP'!F839+'TEST RDP'!L839+'TEST RDP'!N839+'TEST RDP'!Z839+'TEST RDP'!AH839+'TEST RDP'!AJ839+'TEST RDP'!AL839+'TEST RDP'!AP839)/8</f>
        <v>0</v>
      </c>
      <c r="G840" s="625">
        <f>('TEST RDP'!R839+'TEST RDP'!T839+'TEST RDP'!V839+'TEST RDP'!AB839+'TEST RDP'!AD839+'TEST RDP'!AN839)/6</f>
        <v>0</v>
      </c>
      <c r="H840" s="625">
        <f>('TEST RDP'!AH839+'TEST RDP'!AJ839+'TEST RDP'!AL839+'TEST RDP'!AN839+'TEST RDP'!AP839)/5</f>
        <v>0</v>
      </c>
      <c r="I840" s="625">
        <f>('TEST RDP'!Z839+'TEST RDP'!AH839+'TEST RDP'!AL839)/3</f>
        <v>0</v>
      </c>
      <c r="J840" s="626">
        <f>('TEST RDP'!H839+'TEST RDP'!R839+'TEST RDP'!AD839+'TEST RDP'!AP839)/4</f>
        <v>0</v>
      </c>
      <c r="K840" s="632">
        <f>('TEST RDP'!H839+'TEST RDP'!J839+'TEST RDP'!P839+'TEST RDP'!T839+'TEST RDP'!V839+'TEST RDP'!X839+'TEST RDP'!AF839+'TEST RDP'!AJ839+'TEST RDP'!AN839+'TEST RDP'!AP839)/10</f>
        <v>0</v>
      </c>
      <c r="L840" s="624">
        <f>('TEST RDP'!F839+'TEST RDP'!J839+'TEST RDP'!P839+'TEST RDP'!X839+'TEST RDP'!Z839+'TEST RDP'!AF839+'TEST RDP'!AL839)/7</f>
        <v>0</v>
      </c>
      <c r="M840" s="626">
        <f>('TEST RDP'!H839+'TEST RDP'!L839+'TEST RDP'!N839+'TEST RDP'!R839+'TEST RDP'!T839+'TEST RDP'!V839+'TEST RDP'!AB839+'TEST RDP'!AD839+'TEST RDP'!AH839+'TEST RDP'!AJ839+'TEST RDP'!AN839+'TEST RDP'!AP839)/12</f>
        <v>0</v>
      </c>
    </row>
    <row r="841" spans="1:13" ht="15.75" customHeight="1" x14ac:dyDescent="0.35">
      <c r="A841" s="623">
        <f>'TEST RDP'!A840</f>
        <v>0</v>
      </c>
      <c r="B841" s="623">
        <f>'TEST RDP'!B840</f>
        <v>0</v>
      </c>
      <c r="C841" s="623">
        <f>'TEST RDP'!C840</f>
        <v>0</v>
      </c>
      <c r="D841" s="624">
        <f>('TEST RDP'!H840+'TEST RDP'!X840)/2</f>
        <v>0</v>
      </c>
      <c r="E841" s="625">
        <f>('TEST RDP'!J840+'TEST RDP'!P840+'TEST RDP'!AF840)/3</f>
        <v>0</v>
      </c>
      <c r="F841" s="625">
        <f>('TEST RDP'!F840+'TEST RDP'!L840+'TEST RDP'!N840+'TEST RDP'!Z840+'TEST RDP'!AH840+'TEST RDP'!AJ840+'TEST RDP'!AL840+'TEST RDP'!AP840)/8</f>
        <v>0</v>
      </c>
      <c r="G841" s="625">
        <f>('TEST RDP'!R840+'TEST RDP'!T840+'TEST RDP'!V840+'TEST RDP'!AB840+'TEST RDP'!AD840+'TEST RDP'!AN840)/6</f>
        <v>0</v>
      </c>
      <c r="H841" s="625">
        <f>('TEST RDP'!AH840+'TEST RDP'!AJ840+'TEST RDP'!AL840+'TEST RDP'!AN840+'TEST RDP'!AP840)/5</f>
        <v>0</v>
      </c>
      <c r="I841" s="625">
        <f>('TEST RDP'!Z840+'TEST RDP'!AH840+'TEST RDP'!AL840)/3</f>
        <v>0</v>
      </c>
      <c r="J841" s="626">
        <f>('TEST RDP'!H840+'TEST RDP'!R840+'TEST RDP'!AD840+'TEST RDP'!AP840)/4</f>
        <v>0</v>
      </c>
      <c r="K841" s="632">
        <f>('TEST RDP'!H840+'TEST RDP'!J840+'TEST RDP'!P840+'TEST RDP'!T840+'TEST RDP'!V840+'TEST RDP'!X840+'TEST RDP'!AF840+'TEST RDP'!AJ840+'TEST RDP'!AN840+'TEST RDP'!AP840)/10</f>
        <v>0</v>
      </c>
      <c r="L841" s="624">
        <f>('TEST RDP'!F840+'TEST RDP'!J840+'TEST RDP'!P840+'TEST RDP'!X840+'TEST RDP'!Z840+'TEST RDP'!AF840+'TEST RDP'!AL840)/7</f>
        <v>0</v>
      </c>
      <c r="M841" s="626">
        <f>('TEST RDP'!H840+'TEST RDP'!L840+'TEST RDP'!N840+'TEST RDP'!R840+'TEST RDP'!T840+'TEST RDP'!V840+'TEST RDP'!AB840+'TEST RDP'!AD840+'TEST RDP'!AH840+'TEST RDP'!AJ840+'TEST RDP'!AN840+'TEST RDP'!AP840)/12</f>
        <v>0</v>
      </c>
    </row>
    <row r="842" spans="1:13" ht="15.75" customHeight="1" x14ac:dyDescent="0.35">
      <c r="A842" s="623">
        <f>'TEST RDP'!A841</f>
        <v>0</v>
      </c>
      <c r="B842" s="623">
        <f>'TEST RDP'!B841</f>
        <v>0</v>
      </c>
      <c r="C842" s="623">
        <f>'TEST RDP'!C841</f>
        <v>0</v>
      </c>
      <c r="D842" s="624">
        <f>('TEST RDP'!H841+'TEST RDP'!X841)/2</f>
        <v>0</v>
      </c>
      <c r="E842" s="625">
        <f>('TEST RDP'!J841+'TEST RDP'!P841+'TEST RDP'!AF841)/3</f>
        <v>0</v>
      </c>
      <c r="F842" s="625">
        <f>('TEST RDP'!F841+'TEST RDP'!L841+'TEST RDP'!N841+'TEST RDP'!Z841+'TEST RDP'!AH841+'TEST RDP'!AJ841+'TEST RDP'!AL841+'TEST RDP'!AP841)/8</f>
        <v>0</v>
      </c>
      <c r="G842" s="625">
        <f>('TEST RDP'!R841+'TEST RDP'!T841+'TEST RDP'!V841+'TEST RDP'!AB841+'TEST RDP'!AD841+'TEST RDP'!AN841)/6</f>
        <v>0</v>
      </c>
      <c r="H842" s="625">
        <f>('TEST RDP'!AH841+'TEST RDP'!AJ841+'TEST RDP'!AL841+'TEST RDP'!AN841+'TEST RDP'!AP841)/5</f>
        <v>0</v>
      </c>
      <c r="I842" s="625">
        <f>('TEST RDP'!Z841+'TEST RDP'!AH841+'TEST RDP'!AL841)/3</f>
        <v>0</v>
      </c>
      <c r="J842" s="626">
        <f>('TEST RDP'!H841+'TEST RDP'!R841+'TEST RDP'!AD841+'TEST RDP'!AP841)/4</f>
        <v>0</v>
      </c>
      <c r="K842" s="632">
        <f>('TEST RDP'!H841+'TEST RDP'!J841+'TEST RDP'!P841+'TEST RDP'!T841+'TEST RDP'!V841+'TEST RDP'!X841+'TEST RDP'!AF841+'TEST RDP'!AJ841+'TEST RDP'!AN841+'TEST RDP'!AP841)/10</f>
        <v>0</v>
      </c>
      <c r="L842" s="624">
        <f>('TEST RDP'!F841+'TEST RDP'!J841+'TEST RDP'!P841+'TEST RDP'!X841+'TEST RDP'!Z841+'TEST RDP'!AF841+'TEST RDP'!AL841)/7</f>
        <v>0</v>
      </c>
      <c r="M842" s="626">
        <f>('TEST RDP'!H841+'TEST RDP'!L841+'TEST RDP'!N841+'TEST RDP'!R841+'TEST RDP'!T841+'TEST RDP'!V841+'TEST RDP'!AB841+'TEST RDP'!AD841+'TEST RDP'!AH841+'TEST RDP'!AJ841+'TEST RDP'!AN841+'TEST RDP'!AP841)/12</f>
        <v>0</v>
      </c>
    </row>
    <row r="843" spans="1:13" ht="15.75" customHeight="1" x14ac:dyDescent="0.35">
      <c r="A843" s="623">
        <f>'TEST RDP'!A842</f>
        <v>0</v>
      </c>
      <c r="B843" s="623">
        <f>'TEST RDP'!B842</f>
        <v>0</v>
      </c>
      <c r="C843" s="623">
        <f>'TEST RDP'!C842</f>
        <v>0</v>
      </c>
      <c r="D843" s="624">
        <f>('TEST RDP'!H842+'TEST RDP'!X842)/2</f>
        <v>0</v>
      </c>
      <c r="E843" s="625">
        <f>('TEST RDP'!J842+'TEST RDP'!P842+'TEST RDP'!AF842)/3</f>
        <v>0</v>
      </c>
      <c r="F843" s="625">
        <f>('TEST RDP'!F842+'TEST RDP'!L842+'TEST RDP'!N842+'TEST RDP'!Z842+'TEST RDP'!AH842+'TEST RDP'!AJ842+'TEST RDP'!AL842+'TEST RDP'!AP842)/8</f>
        <v>0</v>
      </c>
      <c r="G843" s="625">
        <f>('TEST RDP'!R842+'TEST RDP'!T842+'TEST RDP'!V842+'TEST RDP'!AB842+'TEST RDP'!AD842+'TEST RDP'!AN842)/6</f>
        <v>0</v>
      </c>
      <c r="H843" s="625">
        <f>('TEST RDP'!AH842+'TEST RDP'!AJ842+'TEST RDP'!AL842+'TEST RDP'!AN842+'TEST RDP'!AP842)/5</f>
        <v>0</v>
      </c>
      <c r="I843" s="625">
        <f>('TEST RDP'!Z842+'TEST RDP'!AH842+'TEST RDP'!AL842)/3</f>
        <v>0</v>
      </c>
      <c r="J843" s="626">
        <f>('TEST RDP'!H842+'TEST RDP'!R842+'TEST RDP'!AD842+'TEST RDP'!AP842)/4</f>
        <v>0</v>
      </c>
      <c r="K843" s="632">
        <f>('TEST RDP'!H842+'TEST RDP'!J842+'TEST RDP'!P842+'TEST RDP'!T842+'TEST RDP'!V842+'TEST RDP'!X842+'TEST RDP'!AF842+'TEST RDP'!AJ842+'TEST RDP'!AN842+'TEST RDP'!AP842)/10</f>
        <v>0</v>
      </c>
      <c r="L843" s="624">
        <f>('TEST RDP'!F842+'TEST RDP'!J842+'TEST RDP'!P842+'TEST RDP'!X842+'TEST RDP'!Z842+'TEST RDP'!AF842+'TEST RDP'!AL842)/7</f>
        <v>0</v>
      </c>
      <c r="M843" s="626">
        <f>('TEST RDP'!H842+'TEST RDP'!L842+'TEST RDP'!N842+'TEST RDP'!R842+'TEST RDP'!T842+'TEST RDP'!V842+'TEST RDP'!AB842+'TEST RDP'!AD842+'TEST RDP'!AH842+'TEST RDP'!AJ842+'TEST RDP'!AN842+'TEST RDP'!AP842)/12</f>
        <v>0</v>
      </c>
    </row>
    <row r="844" spans="1:13" ht="15.75" customHeight="1" x14ac:dyDescent="0.35">
      <c r="A844" s="623">
        <f>'TEST RDP'!A843</f>
        <v>0</v>
      </c>
      <c r="B844" s="623">
        <f>'TEST RDP'!B843</f>
        <v>0</v>
      </c>
      <c r="C844" s="623">
        <f>'TEST RDP'!C843</f>
        <v>0</v>
      </c>
      <c r="D844" s="624">
        <f>('TEST RDP'!H843+'TEST RDP'!X843)/2</f>
        <v>0</v>
      </c>
      <c r="E844" s="625">
        <f>('TEST RDP'!J843+'TEST RDP'!P843+'TEST RDP'!AF843)/3</f>
        <v>0</v>
      </c>
      <c r="F844" s="625">
        <f>('TEST RDP'!F843+'TEST RDP'!L843+'TEST RDP'!N843+'TEST RDP'!Z843+'TEST RDP'!AH843+'TEST RDP'!AJ843+'TEST RDP'!AL843+'TEST RDP'!AP843)/8</f>
        <v>0</v>
      </c>
      <c r="G844" s="625">
        <f>('TEST RDP'!R843+'TEST RDP'!T843+'TEST RDP'!V843+'TEST RDP'!AB843+'TEST RDP'!AD843+'TEST RDP'!AN843)/6</f>
        <v>0</v>
      </c>
      <c r="H844" s="625">
        <f>('TEST RDP'!AH843+'TEST RDP'!AJ843+'TEST RDP'!AL843+'TEST RDP'!AN843+'TEST RDP'!AP843)/5</f>
        <v>0</v>
      </c>
      <c r="I844" s="625">
        <f>('TEST RDP'!Z843+'TEST RDP'!AH843+'TEST RDP'!AL843)/3</f>
        <v>0</v>
      </c>
      <c r="J844" s="626">
        <f>('TEST RDP'!H843+'TEST RDP'!R843+'TEST RDP'!AD843+'TEST RDP'!AP843)/4</f>
        <v>0</v>
      </c>
      <c r="K844" s="632">
        <f>('TEST RDP'!H843+'TEST RDP'!J843+'TEST RDP'!P843+'TEST RDP'!T843+'TEST RDP'!V843+'TEST RDP'!X843+'TEST RDP'!AF843+'TEST RDP'!AJ843+'TEST RDP'!AN843+'TEST RDP'!AP843)/10</f>
        <v>0</v>
      </c>
      <c r="L844" s="624">
        <f>('TEST RDP'!F843+'TEST RDP'!J843+'TEST RDP'!P843+'TEST RDP'!X843+'TEST RDP'!Z843+'TEST RDP'!AF843+'TEST RDP'!AL843)/7</f>
        <v>0</v>
      </c>
      <c r="M844" s="626">
        <f>('TEST RDP'!H843+'TEST RDP'!L843+'TEST RDP'!N843+'TEST RDP'!R843+'TEST RDP'!T843+'TEST RDP'!V843+'TEST RDP'!AB843+'TEST RDP'!AD843+'TEST RDP'!AH843+'TEST RDP'!AJ843+'TEST RDP'!AN843+'TEST RDP'!AP843)/12</f>
        <v>0</v>
      </c>
    </row>
    <row r="845" spans="1:13" ht="15.75" customHeight="1" x14ac:dyDescent="0.35">
      <c r="A845" s="623">
        <f>'TEST RDP'!A844</f>
        <v>0</v>
      </c>
      <c r="B845" s="623">
        <f>'TEST RDP'!B844</f>
        <v>0</v>
      </c>
      <c r="C845" s="623">
        <f>'TEST RDP'!C844</f>
        <v>0</v>
      </c>
      <c r="D845" s="624">
        <f>('TEST RDP'!H844+'TEST RDP'!X844)/2</f>
        <v>0</v>
      </c>
      <c r="E845" s="625">
        <f>('TEST RDP'!J844+'TEST RDP'!P844+'TEST RDP'!AF844)/3</f>
        <v>0</v>
      </c>
      <c r="F845" s="625">
        <f>('TEST RDP'!F844+'TEST RDP'!L844+'TEST RDP'!N844+'TEST RDP'!Z844+'TEST RDP'!AH844+'TEST RDP'!AJ844+'TEST RDP'!AL844+'TEST RDP'!AP844)/8</f>
        <v>0</v>
      </c>
      <c r="G845" s="625">
        <f>('TEST RDP'!R844+'TEST RDP'!T844+'TEST RDP'!V844+'TEST RDP'!AB844+'TEST RDP'!AD844+'TEST RDP'!AN844)/6</f>
        <v>0</v>
      </c>
      <c r="H845" s="625">
        <f>('TEST RDP'!AH844+'TEST RDP'!AJ844+'TEST RDP'!AL844+'TEST RDP'!AN844+'TEST RDP'!AP844)/5</f>
        <v>0</v>
      </c>
      <c r="I845" s="625">
        <f>('TEST RDP'!Z844+'TEST RDP'!AH844+'TEST RDP'!AL844)/3</f>
        <v>0</v>
      </c>
      <c r="J845" s="626">
        <f>('TEST RDP'!H844+'TEST RDP'!R844+'TEST RDP'!AD844+'TEST RDP'!AP844)/4</f>
        <v>0</v>
      </c>
      <c r="K845" s="632">
        <f>('TEST RDP'!H844+'TEST RDP'!J844+'TEST RDP'!P844+'TEST RDP'!T844+'TEST RDP'!V844+'TEST RDP'!X844+'TEST RDP'!AF844+'TEST RDP'!AJ844+'TEST RDP'!AN844+'TEST RDP'!AP844)/10</f>
        <v>0</v>
      </c>
      <c r="L845" s="624">
        <f>('TEST RDP'!F844+'TEST RDP'!J844+'TEST RDP'!P844+'TEST RDP'!X844+'TEST RDP'!Z844+'TEST RDP'!AF844+'TEST RDP'!AL844)/7</f>
        <v>0</v>
      </c>
      <c r="M845" s="626">
        <f>('TEST RDP'!H844+'TEST RDP'!L844+'TEST RDP'!N844+'TEST RDP'!R844+'TEST RDP'!T844+'TEST RDP'!V844+'TEST RDP'!AB844+'TEST RDP'!AD844+'TEST RDP'!AH844+'TEST RDP'!AJ844+'TEST RDP'!AN844+'TEST RDP'!AP844)/12</f>
        <v>0</v>
      </c>
    </row>
    <row r="846" spans="1:13" ht="15.75" customHeight="1" x14ac:dyDescent="0.35">
      <c r="A846" s="623">
        <f>'TEST RDP'!A845</f>
        <v>0</v>
      </c>
      <c r="B846" s="623">
        <f>'TEST RDP'!B845</f>
        <v>0</v>
      </c>
      <c r="C846" s="623">
        <f>'TEST RDP'!C845</f>
        <v>0</v>
      </c>
      <c r="D846" s="624">
        <f>('TEST RDP'!H845+'TEST RDP'!X845)/2</f>
        <v>0</v>
      </c>
      <c r="E846" s="625">
        <f>('TEST RDP'!J845+'TEST RDP'!P845+'TEST RDP'!AF845)/3</f>
        <v>0</v>
      </c>
      <c r="F846" s="625">
        <f>('TEST RDP'!F845+'TEST RDP'!L845+'TEST RDP'!N845+'TEST RDP'!Z845+'TEST RDP'!AH845+'TEST RDP'!AJ845+'TEST RDP'!AL845+'TEST RDP'!AP845)/8</f>
        <v>0</v>
      </c>
      <c r="G846" s="625">
        <f>('TEST RDP'!R845+'TEST RDP'!T845+'TEST RDP'!V845+'TEST RDP'!AB845+'TEST RDP'!AD845+'TEST RDP'!AN845)/6</f>
        <v>0</v>
      </c>
      <c r="H846" s="625">
        <f>('TEST RDP'!AH845+'TEST RDP'!AJ845+'TEST RDP'!AL845+'TEST RDP'!AN845+'TEST RDP'!AP845)/5</f>
        <v>0</v>
      </c>
      <c r="I846" s="625">
        <f>('TEST RDP'!Z845+'TEST RDP'!AH845+'TEST RDP'!AL845)/3</f>
        <v>0</v>
      </c>
      <c r="J846" s="626">
        <f>('TEST RDP'!H845+'TEST RDP'!R845+'TEST RDP'!AD845+'TEST RDP'!AP845)/4</f>
        <v>0</v>
      </c>
      <c r="K846" s="632">
        <f>('TEST RDP'!H845+'TEST RDP'!J845+'TEST RDP'!P845+'TEST RDP'!T845+'TEST RDP'!V845+'TEST RDP'!X845+'TEST RDP'!AF845+'TEST RDP'!AJ845+'TEST RDP'!AN845+'TEST RDP'!AP845)/10</f>
        <v>0</v>
      </c>
      <c r="L846" s="624">
        <f>('TEST RDP'!F845+'TEST RDP'!J845+'TEST RDP'!P845+'TEST RDP'!X845+'TEST RDP'!Z845+'TEST RDP'!AF845+'TEST RDP'!AL845)/7</f>
        <v>0</v>
      </c>
      <c r="M846" s="626">
        <f>('TEST RDP'!H845+'TEST RDP'!L845+'TEST RDP'!N845+'TEST RDP'!R845+'TEST RDP'!T845+'TEST RDP'!V845+'TEST RDP'!AB845+'TEST RDP'!AD845+'TEST RDP'!AH845+'TEST RDP'!AJ845+'TEST RDP'!AN845+'TEST RDP'!AP845)/12</f>
        <v>0</v>
      </c>
    </row>
    <row r="847" spans="1:13" ht="15.75" customHeight="1" x14ac:dyDescent="0.35">
      <c r="A847" s="623">
        <f>'TEST RDP'!A846</f>
        <v>0</v>
      </c>
      <c r="B847" s="623">
        <f>'TEST RDP'!B846</f>
        <v>0</v>
      </c>
      <c r="C847" s="623">
        <f>'TEST RDP'!C846</f>
        <v>0</v>
      </c>
      <c r="D847" s="624">
        <f>('TEST RDP'!H846+'TEST RDP'!X846)/2</f>
        <v>0</v>
      </c>
      <c r="E847" s="625">
        <f>('TEST RDP'!J846+'TEST RDP'!P846+'TEST RDP'!AF846)/3</f>
        <v>0</v>
      </c>
      <c r="F847" s="625">
        <f>('TEST RDP'!F846+'TEST RDP'!L846+'TEST RDP'!N846+'TEST RDP'!Z846+'TEST RDP'!AH846+'TEST RDP'!AJ846+'TEST RDP'!AL846+'TEST RDP'!AP846)/8</f>
        <v>0</v>
      </c>
      <c r="G847" s="625">
        <f>('TEST RDP'!R846+'TEST RDP'!T846+'TEST RDP'!V846+'TEST RDP'!AB846+'TEST RDP'!AD846+'TEST RDP'!AN846)/6</f>
        <v>0</v>
      </c>
      <c r="H847" s="625">
        <f>('TEST RDP'!AH846+'TEST RDP'!AJ846+'TEST RDP'!AL846+'TEST RDP'!AN846+'TEST RDP'!AP846)/5</f>
        <v>0</v>
      </c>
      <c r="I847" s="625">
        <f>('TEST RDP'!Z846+'TEST RDP'!AH846+'TEST RDP'!AL846)/3</f>
        <v>0</v>
      </c>
      <c r="J847" s="626">
        <f>('TEST RDP'!H846+'TEST RDP'!R846+'TEST RDP'!AD846+'TEST RDP'!AP846)/4</f>
        <v>0</v>
      </c>
      <c r="K847" s="632">
        <f>('TEST RDP'!H846+'TEST RDP'!J846+'TEST RDP'!P846+'TEST RDP'!T846+'TEST RDP'!V846+'TEST RDP'!X846+'TEST RDP'!AF846+'TEST RDP'!AJ846+'TEST RDP'!AN846+'TEST RDP'!AP846)/10</f>
        <v>0</v>
      </c>
      <c r="L847" s="624">
        <f>('TEST RDP'!F846+'TEST RDP'!J846+'TEST RDP'!P846+'TEST RDP'!X846+'TEST RDP'!Z846+'TEST RDP'!AF846+'TEST RDP'!AL846)/7</f>
        <v>0</v>
      </c>
      <c r="M847" s="626">
        <f>('TEST RDP'!H846+'TEST RDP'!L846+'TEST RDP'!N846+'TEST RDP'!R846+'TEST RDP'!T846+'TEST RDP'!V846+'TEST RDP'!AB846+'TEST RDP'!AD846+'TEST RDP'!AH846+'TEST RDP'!AJ846+'TEST RDP'!AN846+'TEST RDP'!AP846)/12</f>
        <v>0</v>
      </c>
    </row>
    <row r="848" spans="1:13" ht="15.75" customHeight="1" x14ac:dyDescent="0.35">
      <c r="A848" s="623">
        <f>'TEST RDP'!A847</f>
        <v>0</v>
      </c>
      <c r="B848" s="623">
        <f>'TEST RDP'!B847</f>
        <v>0</v>
      </c>
      <c r="C848" s="623">
        <f>'TEST RDP'!C847</f>
        <v>0</v>
      </c>
      <c r="D848" s="624">
        <f>('TEST RDP'!H847+'TEST RDP'!X847)/2</f>
        <v>0</v>
      </c>
      <c r="E848" s="625">
        <f>('TEST RDP'!J847+'TEST RDP'!P847+'TEST RDP'!AF847)/3</f>
        <v>0</v>
      </c>
      <c r="F848" s="625">
        <f>('TEST RDP'!F847+'TEST RDP'!L847+'TEST RDP'!N847+'TEST RDP'!Z847+'TEST RDP'!AH847+'TEST RDP'!AJ847+'TEST RDP'!AL847+'TEST RDP'!AP847)/8</f>
        <v>0</v>
      </c>
      <c r="G848" s="625">
        <f>('TEST RDP'!R847+'TEST RDP'!T847+'TEST RDP'!V847+'TEST RDP'!AB847+'TEST RDP'!AD847+'TEST RDP'!AN847)/6</f>
        <v>0</v>
      </c>
      <c r="H848" s="625">
        <f>('TEST RDP'!AH847+'TEST RDP'!AJ847+'TEST RDP'!AL847+'TEST RDP'!AN847+'TEST RDP'!AP847)/5</f>
        <v>0</v>
      </c>
      <c r="I848" s="625">
        <f>('TEST RDP'!Z847+'TEST RDP'!AH847+'TEST RDP'!AL847)/3</f>
        <v>0</v>
      </c>
      <c r="J848" s="626">
        <f>('TEST RDP'!H847+'TEST RDP'!R847+'TEST RDP'!AD847+'TEST RDP'!AP847)/4</f>
        <v>0</v>
      </c>
      <c r="K848" s="632">
        <f>('TEST RDP'!H847+'TEST RDP'!J847+'TEST RDP'!P847+'TEST RDP'!T847+'TEST RDP'!V847+'TEST RDP'!X847+'TEST RDP'!AF847+'TEST RDP'!AJ847+'TEST RDP'!AN847+'TEST RDP'!AP847)/10</f>
        <v>0</v>
      </c>
      <c r="L848" s="624">
        <f>('TEST RDP'!F847+'TEST RDP'!J847+'TEST RDP'!P847+'TEST RDP'!X847+'TEST RDP'!Z847+'TEST RDP'!AF847+'TEST RDP'!AL847)/7</f>
        <v>0</v>
      </c>
      <c r="M848" s="626">
        <f>('TEST RDP'!H847+'TEST RDP'!L847+'TEST RDP'!N847+'TEST RDP'!R847+'TEST RDP'!T847+'TEST RDP'!V847+'TEST RDP'!AB847+'TEST RDP'!AD847+'TEST RDP'!AH847+'TEST RDP'!AJ847+'TEST RDP'!AN847+'TEST RDP'!AP847)/12</f>
        <v>0</v>
      </c>
    </row>
    <row r="849" spans="1:13" ht="15.75" customHeight="1" x14ac:dyDescent="0.35">
      <c r="A849" s="623">
        <f>'TEST RDP'!A848</f>
        <v>0</v>
      </c>
      <c r="B849" s="623">
        <f>'TEST RDP'!B848</f>
        <v>0</v>
      </c>
      <c r="C849" s="623">
        <f>'TEST RDP'!C848</f>
        <v>0</v>
      </c>
      <c r="D849" s="624">
        <f>('TEST RDP'!H848+'TEST RDP'!X848)/2</f>
        <v>0</v>
      </c>
      <c r="E849" s="625">
        <f>('TEST RDP'!J848+'TEST RDP'!P848+'TEST RDP'!AF848)/3</f>
        <v>0</v>
      </c>
      <c r="F849" s="625">
        <f>('TEST RDP'!F848+'TEST RDP'!L848+'TEST RDP'!N848+'TEST RDP'!Z848+'TEST RDP'!AH848+'TEST RDP'!AJ848+'TEST RDP'!AL848+'TEST RDP'!AP848)/8</f>
        <v>0</v>
      </c>
      <c r="G849" s="625">
        <f>('TEST RDP'!R848+'TEST RDP'!T848+'TEST RDP'!V848+'TEST RDP'!AB848+'TEST RDP'!AD848+'TEST RDP'!AN848)/6</f>
        <v>0</v>
      </c>
      <c r="H849" s="625">
        <f>('TEST RDP'!AH848+'TEST RDP'!AJ848+'TEST RDP'!AL848+'TEST RDP'!AN848+'TEST RDP'!AP848)/5</f>
        <v>0</v>
      </c>
      <c r="I849" s="625">
        <f>('TEST RDP'!Z848+'TEST RDP'!AH848+'TEST RDP'!AL848)/3</f>
        <v>0</v>
      </c>
      <c r="J849" s="626">
        <f>('TEST RDP'!H848+'TEST RDP'!R848+'TEST RDP'!AD848+'TEST RDP'!AP848)/4</f>
        <v>0</v>
      </c>
      <c r="K849" s="632">
        <f>('TEST RDP'!H848+'TEST RDP'!J848+'TEST RDP'!P848+'TEST RDP'!T848+'TEST RDP'!V848+'TEST RDP'!X848+'TEST RDP'!AF848+'TEST RDP'!AJ848+'TEST RDP'!AN848+'TEST RDP'!AP848)/10</f>
        <v>0</v>
      </c>
      <c r="L849" s="624">
        <f>('TEST RDP'!F848+'TEST RDP'!J848+'TEST RDP'!P848+'TEST RDP'!X848+'TEST RDP'!Z848+'TEST RDP'!AF848+'TEST RDP'!AL848)/7</f>
        <v>0</v>
      </c>
      <c r="M849" s="626">
        <f>('TEST RDP'!H848+'TEST RDP'!L848+'TEST RDP'!N848+'TEST RDP'!R848+'TEST RDP'!T848+'TEST RDP'!V848+'TEST RDP'!AB848+'TEST RDP'!AD848+'TEST RDP'!AH848+'TEST RDP'!AJ848+'TEST RDP'!AN848+'TEST RDP'!AP848)/12</f>
        <v>0</v>
      </c>
    </row>
    <row r="850" spans="1:13" ht="15.75" customHeight="1" x14ac:dyDescent="0.35">
      <c r="A850" s="623">
        <f>'TEST RDP'!A849</f>
        <v>0</v>
      </c>
      <c r="B850" s="623">
        <f>'TEST RDP'!B849</f>
        <v>0</v>
      </c>
      <c r="C850" s="623">
        <f>'TEST RDP'!C849</f>
        <v>0</v>
      </c>
      <c r="D850" s="624">
        <f>('TEST RDP'!H849+'TEST RDP'!X849)/2</f>
        <v>0</v>
      </c>
      <c r="E850" s="625">
        <f>('TEST RDP'!J849+'TEST RDP'!P849+'TEST RDP'!AF849)/3</f>
        <v>0</v>
      </c>
      <c r="F850" s="625">
        <f>('TEST RDP'!F849+'TEST RDP'!L849+'TEST RDP'!N849+'TEST RDP'!Z849+'TEST RDP'!AH849+'TEST RDP'!AJ849+'TEST RDP'!AL849+'TEST RDP'!AP849)/8</f>
        <v>0</v>
      </c>
      <c r="G850" s="625">
        <f>('TEST RDP'!R849+'TEST RDP'!T849+'TEST RDP'!V849+'TEST RDP'!AB849+'TEST RDP'!AD849+'TEST RDP'!AN849)/6</f>
        <v>0</v>
      </c>
      <c r="H850" s="625">
        <f>('TEST RDP'!AH849+'TEST RDP'!AJ849+'TEST RDP'!AL849+'TEST RDP'!AN849+'TEST RDP'!AP849)/5</f>
        <v>0</v>
      </c>
      <c r="I850" s="625">
        <f>('TEST RDP'!Z849+'TEST RDP'!AH849+'TEST RDP'!AL849)/3</f>
        <v>0</v>
      </c>
      <c r="J850" s="626">
        <f>('TEST RDP'!H849+'TEST RDP'!R849+'TEST RDP'!AD849+'TEST RDP'!AP849)/4</f>
        <v>0</v>
      </c>
      <c r="K850" s="632">
        <f>('TEST RDP'!H849+'TEST RDP'!J849+'TEST RDP'!P849+'TEST RDP'!T849+'TEST RDP'!V849+'TEST RDP'!X849+'TEST RDP'!AF849+'TEST RDP'!AJ849+'TEST RDP'!AN849+'TEST RDP'!AP849)/10</f>
        <v>0</v>
      </c>
      <c r="L850" s="624">
        <f>('TEST RDP'!F849+'TEST RDP'!J849+'TEST RDP'!P849+'TEST RDP'!X849+'TEST RDP'!Z849+'TEST RDP'!AF849+'TEST RDP'!AL849)/7</f>
        <v>0</v>
      </c>
      <c r="M850" s="626">
        <f>('TEST RDP'!H849+'TEST RDP'!L849+'TEST RDP'!N849+'TEST RDP'!R849+'TEST RDP'!T849+'TEST RDP'!V849+'TEST RDP'!AB849+'TEST RDP'!AD849+'TEST RDP'!AH849+'TEST RDP'!AJ849+'TEST RDP'!AN849+'TEST RDP'!AP849)/12</f>
        <v>0</v>
      </c>
    </row>
    <row r="851" spans="1:13" ht="15.75" customHeight="1" x14ac:dyDescent="0.35">
      <c r="A851" s="623">
        <f>'TEST RDP'!A850</f>
        <v>0</v>
      </c>
      <c r="B851" s="623">
        <f>'TEST RDP'!B850</f>
        <v>0</v>
      </c>
      <c r="C851" s="623">
        <f>'TEST RDP'!C850</f>
        <v>0</v>
      </c>
      <c r="D851" s="624">
        <f>('TEST RDP'!H850+'TEST RDP'!X850)/2</f>
        <v>0</v>
      </c>
      <c r="E851" s="625">
        <f>('TEST RDP'!J850+'TEST RDP'!P850+'TEST RDP'!AF850)/3</f>
        <v>0</v>
      </c>
      <c r="F851" s="625">
        <f>('TEST RDP'!F850+'TEST RDP'!L850+'TEST RDP'!N850+'TEST RDP'!Z850+'TEST RDP'!AH850+'TEST RDP'!AJ850+'TEST RDP'!AL850+'TEST RDP'!AP850)/8</f>
        <v>0</v>
      </c>
      <c r="G851" s="625">
        <f>('TEST RDP'!R850+'TEST RDP'!T850+'TEST RDP'!V850+'TEST RDP'!AB850+'TEST RDP'!AD850+'TEST RDP'!AN850)/6</f>
        <v>0</v>
      </c>
      <c r="H851" s="625">
        <f>('TEST RDP'!AH850+'TEST RDP'!AJ850+'TEST RDP'!AL850+'TEST RDP'!AN850+'TEST RDP'!AP850)/5</f>
        <v>0</v>
      </c>
      <c r="I851" s="625">
        <f>('TEST RDP'!Z850+'TEST RDP'!AH850+'TEST RDP'!AL850)/3</f>
        <v>0</v>
      </c>
      <c r="J851" s="626">
        <f>('TEST RDP'!H850+'TEST RDP'!R850+'TEST RDP'!AD850+'TEST RDP'!AP850)/4</f>
        <v>0</v>
      </c>
      <c r="K851" s="632">
        <f>('TEST RDP'!H850+'TEST RDP'!J850+'TEST RDP'!P850+'TEST RDP'!T850+'TEST RDP'!V850+'TEST RDP'!X850+'TEST RDP'!AF850+'TEST RDP'!AJ850+'TEST RDP'!AN850+'TEST RDP'!AP850)/10</f>
        <v>0</v>
      </c>
      <c r="L851" s="624">
        <f>('TEST RDP'!F850+'TEST RDP'!J850+'TEST RDP'!P850+'TEST RDP'!X850+'TEST RDP'!Z850+'TEST RDP'!AF850+'TEST RDP'!AL850)/7</f>
        <v>0</v>
      </c>
      <c r="M851" s="626">
        <f>('TEST RDP'!H850+'TEST RDP'!L850+'TEST RDP'!N850+'TEST RDP'!R850+'TEST RDP'!T850+'TEST RDP'!V850+'TEST RDP'!AB850+'TEST RDP'!AD850+'TEST RDP'!AH850+'TEST RDP'!AJ850+'TEST RDP'!AN850+'TEST RDP'!AP850)/12</f>
        <v>0</v>
      </c>
    </row>
    <row r="852" spans="1:13" ht="15.75" customHeight="1" x14ac:dyDescent="0.35">
      <c r="A852" s="623">
        <f>'TEST RDP'!A851</f>
        <v>0</v>
      </c>
      <c r="B852" s="623">
        <f>'TEST RDP'!B851</f>
        <v>0</v>
      </c>
      <c r="C852" s="623">
        <f>'TEST RDP'!C851</f>
        <v>0</v>
      </c>
      <c r="D852" s="624">
        <f>('TEST RDP'!H851+'TEST RDP'!X851)/2</f>
        <v>0</v>
      </c>
      <c r="E852" s="625">
        <f>('TEST RDP'!J851+'TEST RDP'!P851+'TEST RDP'!AF851)/3</f>
        <v>0</v>
      </c>
      <c r="F852" s="625">
        <f>('TEST RDP'!F851+'TEST RDP'!L851+'TEST RDP'!N851+'TEST RDP'!Z851+'TEST RDP'!AH851+'TEST RDP'!AJ851+'TEST RDP'!AL851+'TEST RDP'!AP851)/8</f>
        <v>0</v>
      </c>
      <c r="G852" s="625">
        <f>('TEST RDP'!R851+'TEST RDP'!T851+'TEST RDP'!V851+'TEST RDP'!AB851+'TEST RDP'!AD851+'TEST RDP'!AN851)/6</f>
        <v>0</v>
      </c>
      <c r="H852" s="625">
        <f>('TEST RDP'!AH851+'TEST RDP'!AJ851+'TEST RDP'!AL851+'TEST RDP'!AN851+'TEST RDP'!AP851)/5</f>
        <v>0</v>
      </c>
      <c r="I852" s="625">
        <f>('TEST RDP'!Z851+'TEST RDP'!AH851+'TEST RDP'!AL851)/3</f>
        <v>0</v>
      </c>
      <c r="J852" s="626">
        <f>('TEST RDP'!H851+'TEST RDP'!R851+'TEST RDP'!AD851+'TEST RDP'!AP851)/4</f>
        <v>0</v>
      </c>
      <c r="K852" s="632">
        <f>('TEST RDP'!H851+'TEST RDP'!J851+'TEST RDP'!P851+'TEST RDP'!T851+'TEST RDP'!V851+'TEST RDP'!X851+'TEST RDP'!AF851+'TEST RDP'!AJ851+'TEST RDP'!AN851+'TEST RDP'!AP851)/10</f>
        <v>0</v>
      </c>
      <c r="L852" s="624">
        <f>('TEST RDP'!F851+'TEST RDP'!J851+'TEST RDP'!P851+'TEST RDP'!X851+'TEST RDP'!Z851+'TEST RDP'!AF851+'TEST RDP'!AL851)/7</f>
        <v>0</v>
      </c>
      <c r="M852" s="626">
        <f>('TEST RDP'!H851+'TEST RDP'!L851+'TEST RDP'!N851+'TEST RDP'!R851+'TEST RDP'!T851+'TEST RDP'!V851+'TEST RDP'!AB851+'TEST RDP'!AD851+'TEST RDP'!AH851+'TEST RDP'!AJ851+'TEST RDP'!AN851+'TEST RDP'!AP851)/12</f>
        <v>0</v>
      </c>
    </row>
    <row r="853" spans="1:13" ht="15.75" customHeight="1" x14ac:dyDescent="0.35">
      <c r="A853" s="623">
        <f>'TEST RDP'!A852</f>
        <v>0</v>
      </c>
      <c r="B853" s="623">
        <f>'TEST RDP'!B852</f>
        <v>0</v>
      </c>
      <c r="C853" s="623">
        <f>'TEST RDP'!C852</f>
        <v>0</v>
      </c>
      <c r="D853" s="624">
        <f>('TEST RDP'!H852+'TEST RDP'!X852)/2</f>
        <v>0</v>
      </c>
      <c r="E853" s="625">
        <f>('TEST RDP'!J852+'TEST RDP'!P852+'TEST RDP'!AF852)/3</f>
        <v>0</v>
      </c>
      <c r="F853" s="625">
        <f>('TEST RDP'!F852+'TEST RDP'!L852+'TEST RDP'!N852+'TEST RDP'!Z852+'TEST RDP'!AH852+'TEST RDP'!AJ852+'TEST RDP'!AL852+'TEST RDP'!AP852)/8</f>
        <v>0</v>
      </c>
      <c r="G853" s="625">
        <f>('TEST RDP'!R852+'TEST RDP'!T852+'TEST RDP'!V852+'TEST RDP'!AB852+'TEST RDP'!AD852+'TEST RDP'!AN852)/6</f>
        <v>0</v>
      </c>
      <c r="H853" s="625">
        <f>('TEST RDP'!AH852+'TEST RDP'!AJ852+'TEST RDP'!AL852+'TEST RDP'!AN852+'TEST RDP'!AP852)/5</f>
        <v>0</v>
      </c>
      <c r="I853" s="625">
        <f>('TEST RDP'!Z852+'TEST RDP'!AH852+'TEST RDP'!AL852)/3</f>
        <v>0</v>
      </c>
      <c r="J853" s="626">
        <f>('TEST RDP'!H852+'TEST RDP'!R852+'TEST RDP'!AD852+'TEST RDP'!AP852)/4</f>
        <v>0</v>
      </c>
      <c r="K853" s="632">
        <f>('TEST RDP'!H852+'TEST RDP'!J852+'TEST RDP'!P852+'TEST RDP'!T852+'TEST RDP'!V852+'TEST RDP'!X852+'TEST RDP'!AF852+'TEST RDP'!AJ852+'TEST RDP'!AN852+'TEST RDP'!AP852)/10</f>
        <v>0</v>
      </c>
      <c r="L853" s="624">
        <f>('TEST RDP'!F852+'TEST RDP'!J852+'TEST RDP'!P852+'TEST RDP'!X852+'TEST RDP'!Z852+'TEST RDP'!AF852+'TEST RDP'!AL852)/7</f>
        <v>0</v>
      </c>
      <c r="M853" s="626">
        <f>('TEST RDP'!H852+'TEST RDP'!L852+'TEST RDP'!N852+'TEST RDP'!R852+'TEST RDP'!T852+'TEST RDP'!V852+'TEST RDP'!AB852+'TEST RDP'!AD852+'TEST RDP'!AH852+'TEST RDP'!AJ852+'TEST RDP'!AN852+'TEST RDP'!AP852)/12</f>
        <v>0</v>
      </c>
    </row>
    <row r="854" spans="1:13" ht="15.75" customHeight="1" x14ac:dyDescent="0.35">
      <c r="A854" s="623">
        <f>'TEST RDP'!A853</f>
        <v>0</v>
      </c>
      <c r="B854" s="623">
        <f>'TEST RDP'!B853</f>
        <v>0</v>
      </c>
      <c r="C854" s="623">
        <f>'TEST RDP'!C853</f>
        <v>0</v>
      </c>
      <c r="D854" s="624">
        <f>('TEST RDP'!H853+'TEST RDP'!X853)/2</f>
        <v>0</v>
      </c>
      <c r="E854" s="625">
        <f>('TEST RDP'!J853+'TEST RDP'!P853+'TEST RDP'!AF853)/3</f>
        <v>0</v>
      </c>
      <c r="F854" s="625">
        <f>('TEST RDP'!F853+'TEST RDP'!L853+'TEST RDP'!N853+'TEST RDP'!Z853+'TEST RDP'!AH853+'TEST RDP'!AJ853+'TEST RDP'!AL853+'TEST RDP'!AP853)/8</f>
        <v>0</v>
      </c>
      <c r="G854" s="625">
        <f>('TEST RDP'!R853+'TEST RDP'!T853+'TEST RDP'!V853+'TEST RDP'!AB853+'TEST RDP'!AD853+'TEST RDP'!AN853)/6</f>
        <v>0</v>
      </c>
      <c r="H854" s="625">
        <f>('TEST RDP'!AH853+'TEST RDP'!AJ853+'TEST RDP'!AL853+'TEST RDP'!AN853+'TEST RDP'!AP853)/5</f>
        <v>0</v>
      </c>
      <c r="I854" s="625">
        <f>('TEST RDP'!Z853+'TEST RDP'!AH853+'TEST RDP'!AL853)/3</f>
        <v>0</v>
      </c>
      <c r="J854" s="626">
        <f>('TEST RDP'!H853+'TEST RDP'!R853+'TEST RDP'!AD853+'TEST RDP'!AP853)/4</f>
        <v>0</v>
      </c>
      <c r="K854" s="632">
        <f>('TEST RDP'!H853+'TEST RDP'!J853+'TEST RDP'!P853+'TEST RDP'!T853+'TEST RDP'!V853+'TEST RDP'!X853+'TEST RDP'!AF853+'TEST RDP'!AJ853+'TEST RDP'!AN853+'TEST RDP'!AP853)/10</f>
        <v>0</v>
      </c>
      <c r="L854" s="624">
        <f>('TEST RDP'!F853+'TEST RDP'!J853+'TEST RDP'!P853+'TEST RDP'!X853+'TEST RDP'!Z853+'TEST RDP'!AF853+'TEST RDP'!AL853)/7</f>
        <v>0</v>
      </c>
      <c r="M854" s="626">
        <f>('TEST RDP'!H853+'TEST RDP'!L853+'TEST RDP'!N853+'TEST RDP'!R853+'TEST RDP'!T853+'TEST RDP'!V853+'TEST RDP'!AB853+'TEST RDP'!AD853+'TEST RDP'!AH853+'TEST RDP'!AJ853+'TEST RDP'!AN853+'TEST RDP'!AP853)/12</f>
        <v>0</v>
      </c>
    </row>
    <row r="855" spans="1:13" ht="15.75" customHeight="1" x14ac:dyDescent="0.35">
      <c r="A855" s="623">
        <f>'TEST RDP'!A854</f>
        <v>0</v>
      </c>
      <c r="B855" s="623">
        <f>'TEST RDP'!B854</f>
        <v>0</v>
      </c>
      <c r="C855" s="623">
        <f>'TEST RDP'!C854</f>
        <v>0</v>
      </c>
      <c r="D855" s="624">
        <f>('TEST RDP'!H854+'TEST RDP'!X854)/2</f>
        <v>0</v>
      </c>
      <c r="E855" s="625">
        <f>('TEST RDP'!J854+'TEST RDP'!P854+'TEST RDP'!AF854)/3</f>
        <v>0</v>
      </c>
      <c r="F855" s="625">
        <f>('TEST RDP'!F854+'TEST RDP'!L854+'TEST RDP'!N854+'TEST RDP'!Z854+'TEST RDP'!AH854+'TEST RDP'!AJ854+'TEST RDP'!AL854+'TEST RDP'!AP854)/8</f>
        <v>0</v>
      </c>
      <c r="G855" s="625">
        <f>('TEST RDP'!R854+'TEST RDP'!T854+'TEST RDP'!V854+'TEST RDP'!AB854+'TEST RDP'!AD854+'TEST RDP'!AN854)/6</f>
        <v>0</v>
      </c>
      <c r="H855" s="625">
        <f>('TEST RDP'!AH854+'TEST RDP'!AJ854+'TEST RDP'!AL854+'TEST RDP'!AN854+'TEST RDP'!AP854)/5</f>
        <v>0</v>
      </c>
      <c r="I855" s="625">
        <f>('TEST RDP'!Z854+'TEST RDP'!AH854+'TEST RDP'!AL854)/3</f>
        <v>0</v>
      </c>
      <c r="J855" s="626">
        <f>('TEST RDP'!H854+'TEST RDP'!R854+'TEST RDP'!AD854+'TEST RDP'!AP854)/4</f>
        <v>0</v>
      </c>
      <c r="K855" s="632">
        <f>('TEST RDP'!H854+'TEST RDP'!J854+'TEST RDP'!P854+'TEST RDP'!T854+'TEST RDP'!V854+'TEST RDP'!X854+'TEST RDP'!AF854+'TEST RDP'!AJ854+'TEST RDP'!AN854+'TEST RDP'!AP854)/10</f>
        <v>0</v>
      </c>
      <c r="L855" s="624">
        <f>('TEST RDP'!F854+'TEST RDP'!J854+'TEST RDP'!P854+'TEST RDP'!X854+'TEST RDP'!Z854+'TEST RDP'!AF854+'TEST RDP'!AL854)/7</f>
        <v>0</v>
      </c>
      <c r="M855" s="626">
        <f>('TEST RDP'!H854+'TEST RDP'!L854+'TEST RDP'!N854+'TEST RDP'!R854+'TEST RDP'!T854+'TEST RDP'!V854+'TEST RDP'!AB854+'TEST RDP'!AD854+'TEST RDP'!AH854+'TEST RDP'!AJ854+'TEST RDP'!AN854+'TEST RDP'!AP854)/12</f>
        <v>0</v>
      </c>
    </row>
    <row r="856" spans="1:13" ht="15.75" customHeight="1" x14ac:dyDescent="0.35">
      <c r="A856" s="623">
        <f>'TEST RDP'!A855</f>
        <v>0</v>
      </c>
      <c r="B856" s="623">
        <f>'TEST RDP'!B855</f>
        <v>0</v>
      </c>
      <c r="C856" s="623">
        <f>'TEST RDP'!C855</f>
        <v>0</v>
      </c>
      <c r="D856" s="624">
        <f>('TEST RDP'!H855+'TEST RDP'!X855)/2</f>
        <v>0</v>
      </c>
      <c r="E856" s="625">
        <f>('TEST RDP'!J855+'TEST RDP'!P855+'TEST RDP'!AF855)/3</f>
        <v>0</v>
      </c>
      <c r="F856" s="625">
        <f>('TEST RDP'!F855+'TEST RDP'!L855+'TEST RDP'!N855+'TEST RDP'!Z855+'TEST RDP'!AH855+'TEST RDP'!AJ855+'TEST RDP'!AL855+'TEST RDP'!AP855)/8</f>
        <v>0</v>
      </c>
      <c r="G856" s="625">
        <f>('TEST RDP'!R855+'TEST RDP'!T855+'TEST RDP'!V855+'TEST RDP'!AB855+'TEST RDP'!AD855+'TEST RDP'!AN855)/6</f>
        <v>0</v>
      </c>
      <c r="H856" s="625">
        <f>('TEST RDP'!AH855+'TEST RDP'!AJ855+'TEST RDP'!AL855+'TEST RDP'!AN855+'TEST RDP'!AP855)/5</f>
        <v>0</v>
      </c>
      <c r="I856" s="625">
        <f>('TEST RDP'!Z855+'TEST RDP'!AH855+'TEST RDP'!AL855)/3</f>
        <v>0</v>
      </c>
      <c r="J856" s="626">
        <f>('TEST RDP'!H855+'TEST RDP'!R855+'TEST RDP'!AD855+'TEST RDP'!AP855)/4</f>
        <v>0</v>
      </c>
      <c r="K856" s="632">
        <f>('TEST RDP'!H855+'TEST RDP'!J855+'TEST RDP'!P855+'TEST RDP'!T855+'TEST RDP'!V855+'TEST RDP'!X855+'TEST RDP'!AF855+'TEST RDP'!AJ855+'TEST RDP'!AN855+'TEST RDP'!AP855)/10</f>
        <v>0</v>
      </c>
      <c r="L856" s="624">
        <f>('TEST RDP'!F855+'TEST RDP'!J855+'TEST RDP'!P855+'TEST RDP'!X855+'TEST RDP'!Z855+'TEST RDP'!AF855+'TEST RDP'!AL855)/7</f>
        <v>0</v>
      </c>
      <c r="M856" s="626">
        <f>('TEST RDP'!H855+'TEST RDP'!L855+'TEST RDP'!N855+'TEST RDP'!R855+'TEST RDP'!T855+'TEST RDP'!V855+'TEST RDP'!AB855+'TEST RDP'!AD855+'TEST RDP'!AH855+'TEST RDP'!AJ855+'TEST RDP'!AN855+'TEST RDP'!AP855)/12</f>
        <v>0</v>
      </c>
    </row>
    <row r="857" spans="1:13" ht="15.75" customHeight="1" x14ac:dyDescent="0.35">
      <c r="A857" s="623">
        <f>'TEST RDP'!A856</f>
        <v>0</v>
      </c>
      <c r="B857" s="623">
        <f>'TEST RDP'!B856</f>
        <v>0</v>
      </c>
      <c r="C857" s="623">
        <f>'TEST RDP'!C856</f>
        <v>0</v>
      </c>
      <c r="D857" s="624">
        <f>('TEST RDP'!H856+'TEST RDP'!X856)/2</f>
        <v>0</v>
      </c>
      <c r="E857" s="625">
        <f>('TEST RDP'!J856+'TEST RDP'!P856+'TEST RDP'!AF856)/3</f>
        <v>0</v>
      </c>
      <c r="F857" s="625">
        <f>('TEST RDP'!F856+'TEST RDP'!L856+'TEST RDP'!N856+'TEST RDP'!Z856+'TEST RDP'!AH856+'TEST RDP'!AJ856+'TEST RDP'!AL856+'TEST RDP'!AP856)/8</f>
        <v>0</v>
      </c>
      <c r="G857" s="625">
        <f>('TEST RDP'!R856+'TEST RDP'!T856+'TEST RDP'!V856+'TEST RDP'!AB856+'TEST RDP'!AD856+'TEST RDP'!AN856)/6</f>
        <v>0</v>
      </c>
      <c r="H857" s="625">
        <f>('TEST RDP'!AH856+'TEST RDP'!AJ856+'TEST RDP'!AL856+'TEST RDP'!AN856+'TEST RDP'!AP856)/5</f>
        <v>0</v>
      </c>
      <c r="I857" s="625">
        <f>('TEST RDP'!Z856+'TEST RDP'!AH856+'TEST RDP'!AL856)/3</f>
        <v>0</v>
      </c>
      <c r="J857" s="626">
        <f>('TEST RDP'!H856+'TEST RDP'!R856+'TEST RDP'!AD856+'TEST RDP'!AP856)/4</f>
        <v>0</v>
      </c>
      <c r="K857" s="632">
        <f>('TEST RDP'!H856+'TEST RDP'!J856+'TEST RDP'!P856+'TEST RDP'!T856+'TEST RDP'!V856+'TEST RDP'!X856+'TEST RDP'!AF856+'TEST RDP'!AJ856+'TEST RDP'!AN856+'TEST RDP'!AP856)/10</f>
        <v>0</v>
      </c>
      <c r="L857" s="624">
        <f>('TEST RDP'!F856+'TEST RDP'!J856+'TEST RDP'!P856+'TEST RDP'!X856+'TEST RDP'!Z856+'TEST RDP'!AF856+'TEST RDP'!AL856)/7</f>
        <v>0</v>
      </c>
      <c r="M857" s="626">
        <f>('TEST RDP'!H856+'TEST RDP'!L856+'TEST RDP'!N856+'TEST RDP'!R856+'TEST RDP'!T856+'TEST RDP'!V856+'TEST RDP'!AB856+'TEST RDP'!AD856+'TEST RDP'!AH856+'TEST RDP'!AJ856+'TEST RDP'!AN856+'TEST RDP'!AP856)/12</f>
        <v>0</v>
      </c>
    </row>
    <row r="858" spans="1:13" ht="15.75" customHeight="1" x14ac:dyDescent="0.35">
      <c r="A858" s="623">
        <f>'TEST RDP'!A857</f>
        <v>0</v>
      </c>
      <c r="B858" s="623">
        <f>'TEST RDP'!B857</f>
        <v>0</v>
      </c>
      <c r="C858" s="623">
        <f>'TEST RDP'!C857</f>
        <v>0</v>
      </c>
      <c r="D858" s="624">
        <f>('TEST RDP'!H857+'TEST RDP'!X857)/2</f>
        <v>0</v>
      </c>
      <c r="E858" s="625">
        <f>('TEST RDP'!J857+'TEST RDP'!P857+'TEST RDP'!AF857)/3</f>
        <v>0</v>
      </c>
      <c r="F858" s="625">
        <f>('TEST RDP'!F857+'TEST RDP'!L857+'TEST RDP'!N857+'TEST RDP'!Z857+'TEST RDP'!AH857+'TEST RDP'!AJ857+'TEST RDP'!AL857+'TEST RDP'!AP857)/8</f>
        <v>0</v>
      </c>
      <c r="G858" s="625">
        <f>('TEST RDP'!R857+'TEST RDP'!T857+'TEST RDP'!V857+'TEST RDP'!AB857+'TEST RDP'!AD857+'TEST RDP'!AN857)/6</f>
        <v>0</v>
      </c>
      <c r="H858" s="625">
        <f>('TEST RDP'!AH857+'TEST RDP'!AJ857+'TEST RDP'!AL857+'TEST RDP'!AN857+'TEST RDP'!AP857)/5</f>
        <v>0</v>
      </c>
      <c r="I858" s="625">
        <f>('TEST RDP'!Z857+'TEST RDP'!AH857+'TEST RDP'!AL857)/3</f>
        <v>0</v>
      </c>
      <c r="J858" s="626">
        <f>('TEST RDP'!H857+'TEST RDP'!R857+'TEST RDP'!AD857+'TEST RDP'!AP857)/4</f>
        <v>0</v>
      </c>
      <c r="K858" s="632">
        <f>('TEST RDP'!H857+'TEST RDP'!J857+'TEST RDP'!P857+'TEST RDP'!T857+'TEST RDP'!V857+'TEST RDP'!X857+'TEST RDP'!AF857+'TEST RDP'!AJ857+'TEST RDP'!AN857+'TEST RDP'!AP857)/10</f>
        <v>0</v>
      </c>
      <c r="L858" s="624">
        <f>('TEST RDP'!F857+'TEST RDP'!J857+'TEST RDP'!P857+'TEST RDP'!X857+'TEST RDP'!Z857+'TEST RDP'!AF857+'TEST RDP'!AL857)/7</f>
        <v>0</v>
      </c>
      <c r="M858" s="626">
        <f>('TEST RDP'!H857+'TEST RDP'!L857+'TEST RDP'!N857+'TEST RDP'!R857+'TEST RDP'!T857+'TEST RDP'!V857+'TEST RDP'!AB857+'TEST RDP'!AD857+'TEST RDP'!AH857+'TEST RDP'!AJ857+'TEST RDP'!AN857+'TEST RDP'!AP857)/12</f>
        <v>0</v>
      </c>
    </row>
    <row r="859" spans="1:13" ht="15.75" customHeight="1" x14ac:dyDescent="0.35">
      <c r="A859" s="623">
        <f>'TEST RDP'!A858</f>
        <v>0</v>
      </c>
      <c r="B859" s="623">
        <f>'TEST RDP'!B858</f>
        <v>0</v>
      </c>
      <c r="C859" s="623">
        <f>'TEST RDP'!C858</f>
        <v>0</v>
      </c>
      <c r="D859" s="624">
        <f>('TEST RDP'!H858+'TEST RDP'!X858)/2</f>
        <v>0</v>
      </c>
      <c r="E859" s="625">
        <f>('TEST RDP'!J858+'TEST RDP'!P858+'TEST RDP'!AF858)/3</f>
        <v>0</v>
      </c>
      <c r="F859" s="625">
        <f>('TEST RDP'!F858+'TEST RDP'!L858+'TEST RDP'!N858+'TEST RDP'!Z858+'TEST RDP'!AH858+'TEST RDP'!AJ858+'TEST RDP'!AL858+'TEST RDP'!AP858)/8</f>
        <v>0</v>
      </c>
      <c r="G859" s="625">
        <f>('TEST RDP'!R858+'TEST RDP'!T858+'TEST RDP'!V858+'TEST RDP'!AB858+'TEST RDP'!AD858+'TEST RDP'!AN858)/6</f>
        <v>0</v>
      </c>
      <c r="H859" s="625">
        <f>('TEST RDP'!AH858+'TEST RDP'!AJ858+'TEST RDP'!AL858+'TEST RDP'!AN858+'TEST RDP'!AP858)/5</f>
        <v>0</v>
      </c>
      <c r="I859" s="625">
        <f>('TEST RDP'!Z858+'TEST RDP'!AH858+'TEST RDP'!AL858)/3</f>
        <v>0</v>
      </c>
      <c r="J859" s="626">
        <f>('TEST RDP'!H858+'TEST RDP'!R858+'TEST RDP'!AD858+'TEST RDP'!AP858)/4</f>
        <v>0</v>
      </c>
      <c r="K859" s="632">
        <f>('TEST RDP'!H858+'TEST RDP'!J858+'TEST RDP'!P858+'TEST RDP'!T858+'TEST RDP'!V858+'TEST RDP'!X858+'TEST RDP'!AF858+'TEST RDP'!AJ858+'TEST RDP'!AN858+'TEST RDP'!AP858)/10</f>
        <v>0</v>
      </c>
      <c r="L859" s="624">
        <f>('TEST RDP'!F858+'TEST RDP'!J858+'TEST RDP'!P858+'TEST RDP'!X858+'TEST RDP'!Z858+'TEST RDP'!AF858+'TEST RDP'!AL858)/7</f>
        <v>0</v>
      </c>
      <c r="M859" s="626">
        <f>('TEST RDP'!H858+'TEST RDP'!L858+'TEST RDP'!N858+'TEST RDP'!R858+'TEST RDP'!T858+'TEST RDP'!V858+'TEST RDP'!AB858+'TEST RDP'!AD858+'TEST RDP'!AH858+'TEST RDP'!AJ858+'TEST RDP'!AN858+'TEST RDP'!AP858)/12</f>
        <v>0</v>
      </c>
    </row>
    <row r="860" spans="1:13" ht="15.75" customHeight="1" x14ac:dyDescent="0.35">
      <c r="A860" s="623">
        <f>'TEST RDP'!A859</f>
        <v>0</v>
      </c>
      <c r="B860" s="623">
        <f>'TEST RDP'!B859</f>
        <v>0</v>
      </c>
      <c r="C860" s="623">
        <f>'TEST RDP'!C859</f>
        <v>0</v>
      </c>
      <c r="D860" s="624">
        <f>('TEST RDP'!H859+'TEST RDP'!X859)/2</f>
        <v>0</v>
      </c>
      <c r="E860" s="625">
        <f>('TEST RDP'!J859+'TEST RDP'!P859+'TEST RDP'!AF859)/3</f>
        <v>0</v>
      </c>
      <c r="F860" s="625">
        <f>('TEST RDP'!F859+'TEST RDP'!L859+'TEST RDP'!N859+'TEST RDP'!Z859+'TEST RDP'!AH859+'TEST RDP'!AJ859+'TEST RDP'!AL859+'TEST RDP'!AP859)/8</f>
        <v>0</v>
      </c>
      <c r="G860" s="625">
        <f>('TEST RDP'!R859+'TEST RDP'!T859+'TEST RDP'!V859+'TEST RDP'!AB859+'TEST RDP'!AD859+'TEST RDP'!AN859)/6</f>
        <v>0</v>
      </c>
      <c r="H860" s="625">
        <f>('TEST RDP'!AH859+'TEST RDP'!AJ859+'TEST RDP'!AL859+'TEST RDP'!AN859+'TEST RDP'!AP859)/5</f>
        <v>0</v>
      </c>
      <c r="I860" s="625">
        <f>('TEST RDP'!Z859+'TEST RDP'!AH859+'TEST RDP'!AL859)/3</f>
        <v>0</v>
      </c>
      <c r="J860" s="626">
        <f>('TEST RDP'!H859+'TEST RDP'!R859+'TEST RDP'!AD859+'TEST RDP'!AP859)/4</f>
        <v>0</v>
      </c>
      <c r="K860" s="632">
        <f>('TEST RDP'!H859+'TEST RDP'!J859+'TEST RDP'!P859+'TEST RDP'!T859+'TEST RDP'!V859+'TEST RDP'!X859+'TEST RDP'!AF859+'TEST RDP'!AJ859+'TEST RDP'!AN859+'TEST RDP'!AP859)/10</f>
        <v>0</v>
      </c>
      <c r="L860" s="624">
        <f>('TEST RDP'!F859+'TEST RDP'!J859+'TEST RDP'!P859+'TEST RDP'!X859+'TEST RDP'!Z859+'TEST RDP'!AF859+'TEST RDP'!AL859)/7</f>
        <v>0</v>
      </c>
      <c r="M860" s="626">
        <f>('TEST RDP'!H859+'TEST RDP'!L859+'TEST RDP'!N859+'TEST RDP'!R859+'TEST RDP'!T859+'TEST RDP'!V859+'TEST RDP'!AB859+'TEST RDP'!AD859+'TEST RDP'!AH859+'TEST RDP'!AJ859+'TEST RDP'!AN859+'TEST RDP'!AP859)/12</f>
        <v>0</v>
      </c>
    </row>
    <row r="861" spans="1:13" ht="15.75" customHeight="1" x14ac:dyDescent="0.35">
      <c r="A861" s="623">
        <f>'TEST RDP'!A860</f>
        <v>0</v>
      </c>
      <c r="B861" s="623">
        <f>'TEST RDP'!B860</f>
        <v>0</v>
      </c>
      <c r="C861" s="623">
        <f>'TEST RDP'!C860</f>
        <v>0</v>
      </c>
      <c r="D861" s="624">
        <f>('TEST RDP'!H860+'TEST RDP'!X860)/2</f>
        <v>0</v>
      </c>
      <c r="E861" s="625">
        <f>('TEST RDP'!J860+'TEST RDP'!P860+'TEST RDP'!AF860)/3</f>
        <v>0</v>
      </c>
      <c r="F861" s="625">
        <f>('TEST RDP'!F860+'TEST RDP'!L860+'TEST RDP'!N860+'TEST RDP'!Z860+'TEST RDP'!AH860+'TEST RDP'!AJ860+'TEST RDP'!AL860+'TEST RDP'!AP860)/8</f>
        <v>0</v>
      </c>
      <c r="G861" s="625">
        <f>('TEST RDP'!R860+'TEST RDP'!T860+'TEST RDP'!V860+'TEST RDP'!AB860+'TEST RDP'!AD860+'TEST RDP'!AN860)/6</f>
        <v>0</v>
      </c>
      <c r="H861" s="625">
        <f>('TEST RDP'!AH860+'TEST RDP'!AJ860+'TEST RDP'!AL860+'TEST RDP'!AN860+'TEST RDP'!AP860)/5</f>
        <v>0</v>
      </c>
      <c r="I861" s="625">
        <f>('TEST RDP'!Z860+'TEST RDP'!AH860+'TEST RDP'!AL860)/3</f>
        <v>0</v>
      </c>
      <c r="J861" s="626">
        <f>('TEST RDP'!H860+'TEST RDP'!R860+'TEST RDP'!AD860+'TEST RDP'!AP860)/4</f>
        <v>0</v>
      </c>
      <c r="K861" s="632">
        <f>('TEST RDP'!H860+'TEST RDP'!J860+'TEST RDP'!P860+'TEST RDP'!T860+'TEST RDP'!V860+'TEST RDP'!X860+'TEST RDP'!AF860+'TEST RDP'!AJ860+'TEST RDP'!AN860+'TEST RDP'!AP860)/10</f>
        <v>0</v>
      </c>
      <c r="L861" s="624">
        <f>('TEST RDP'!F860+'TEST RDP'!J860+'TEST RDP'!P860+'TEST RDP'!X860+'TEST RDP'!Z860+'TEST RDP'!AF860+'TEST RDP'!AL860)/7</f>
        <v>0</v>
      </c>
      <c r="M861" s="626">
        <f>('TEST RDP'!H860+'TEST RDP'!L860+'TEST RDP'!N860+'TEST RDP'!R860+'TEST RDP'!T860+'TEST RDP'!V860+'TEST RDP'!AB860+'TEST RDP'!AD860+'TEST RDP'!AH860+'TEST RDP'!AJ860+'TEST RDP'!AN860+'TEST RDP'!AP860)/12</f>
        <v>0</v>
      </c>
    </row>
    <row r="862" spans="1:13" ht="15.75" customHeight="1" x14ac:dyDescent="0.35">
      <c r="A862" s="623">
        <f>'TEST RDP'!A861</f>
        <v>0</v>
      </c>
      <c r="B862" s="623">
        <f>'TEST RDP'!B861</f>
        <v>0</v>
      </c>
      <c r="C862" s="623">
        <f>'TEST RDP'!C861</f>
        <v>0</v>
      </c>
      <c r="D862" s="624">
        <f>('TEST RDP'!H861+'TEST RDP'!X861)/2</f>
        <v>0</v>
      </c>
      <c r="E862" s="625">
        <f>('TEST RDP'!J861+'TEST RDP'!P861+'TEST RDP'!AF861)/3</f>
        <v>0</v>
      </c>
      <c r="F862" s="625">
        <f>('TEST RDP'!F861+'TEST RDP'!L861+'TEST RDP'!N861+'TEST RDP'!Z861+'TEST RDP'!AH861+'TEST RDP'!AJ861+'TEST RDP'!AL861+'TEST RDP'!AP861)/8</f>
        <v>0</v>
      </c>
      <c r="G862" s="625">
        <f>('TEST RDP'!R861+'TEST RDP'!T861+'TEST RDP'!V861+'TEST RDP'!AB861+'TEST RDP'!AD861+'TEST RDP'!AN861)/6</f>
        <v>0</v>
      </c>
      <c r="H862" s="625">
        <f>('TEST RDP'!AH861+'TEST RDP'!AJ861+'TEST RDP'!AL861+'TEST RDP'!AN861+'TEST RDP'!AP861)/5</f>
        <v>0</v>
      </c>
      <c r="I862" s="625">
        <f>('TEST RDP'!Z861+'TEST RDP'!AH861+'TEST RDP'!AL861)/3</f>
        <v>0</v>
      </c>
      <c r="J862" s="626">
        <f>('TEST RDP'!H861+'TEST RDP'!R861+'TEST RDP'!AD861+'TEST RDP'!AP861)/4</f>
        <v>0</v>
      </c>
      <c r="K862" s="632">
        <f>('TEST RDP'!H861+'TEST RDP'!J861+'TEST RDP'!P861+'TEST RDP'!T861+'TEST RDP'!V861+'TEST RDP'!X861+'TEST RDP'!AF861+'TEST RDP'!AJ861+'TEST RDP'!AN861+'TEST RDP'!AP861)/10</f>
        <v>0</v>
      </c>
      <c r="L862" s="624">
        <f>('TEST RDP'!F861+'TEST RDP'!J861+'TEST RDP'!P861+'TEST RDP'!X861+'TEST RDP'!Z861+'TEST RDP'!AF861+'TEST RDP'!AL861)/7</f>
        <v>0</v>
      </c>
      <c r="M862" s="626">
        <f>('TEST RDP'!H861+'TEST RDP'!L861+'TEST RDP'!N861+'TEST RDP'!R861+'TEST RDP'!T861+'TEST RDP'!V861+'TEST RDP'!AB861+'TEST RDP'!AD861+'TEST RDP'!AH861+'TEST RDP'!AJ861+'TEST RDP'!AN861+'TEST RDP'!AP861)/12</f>
        <v>0</v>
      </c>
    </row>
    <row r="863" spans="1:13" ht="15.75" customHeight="1" x14ac:dyDescent="0.35">
      <c r="A863" s="623">
        <f>'TEST RDP'!A862</f>
        <v>0</v>
      </c>
      <c r="B863" s="623">
        <f>'TEST RDP'!B862</f>
        <v>0</v>
      </c>
      <c r="C863" s="623">
        <f>'TEST RDP'!C862</f>
        <v>0</v>
      </c>
      <c r="D863" s="624">
        <f>('TEST RDP'!H862+'TEST RDP'!X862)/2</f>
        <v>0</v>
      </c>
      <c r="E863" s="625">
        <f>('TEST RDP'!J862+'TEST RDP'!P862+'TEST RDP'!AF862)/3</f>
        <v>0</v>
      </c>
      <c r="F863" s="625">
        <f>('TEST RDP'!F862+'TEST RDP'!L862+'TEST RDP'!N862+'TEST RDP'!Z862+'TEST RDP'!AH862+'TEST RDP'!AJ862+'TEST RDP'!AL862+'TEST RDP'!AP862)/8</f>
        <v>0</v>
      </c>
      <c r="G863" s="625">
        <f>('TEST RDP'!R862+'TEST RDP'!T862+'TEST RDP'!V862+'TEST RDP'!AB862+'TEST RDP'!AD862+'TEST RDP'!AN862)/6</f>
        <v>0</v>
      </c>
      <c r="H863" s="625">
        <f>('TEST RDP'!AH862+'TEST RDP'!AJ862+'TEST RDP'!AL862+'TEST RDP'!AN862+'TEST RDP'!AP862)/5</f>
        <v>0</v>
      </c>
      <c r="I863" s="625">
        <f>('TEST RDP'!Z862+'TEST RDP'!AH862+'TEST RDP'!AL862)/3</f>
        <v>0</v>
      </c>
      <c r="J863" s="626">
        <f>('TEST RDP'!H862+'TEST RDP'!R862+'TEST RDP'!AD862+'TEST RDP'!AP862)/4</f>
        <v>0</v>
      </c>
      <c r="K863" s="632">
        <f>('TEST RDP'!H862+'TEST RDP'!J862+'TEST RDP'!P862+'TEST RDP'!T862+'TEST RDP'!V862+'TEST RDP'!X862+'TEST RDP'!AF862+'TEST RDP'!AJ862+'TEST RDP'!AN862+'TEST RDP'!AP862)/10</f>
        <v>0</v>
      </c>
      <c r="L863" s="624">
        <f>('TEST RDP'!F862+'TEST RDP'!J862+'TEST RDP'!P862+'TEST RDP'!X862+'TEST RDP'!Z862+'TEST RDP'!AF862+'TEST RDP'!AL862)/7</f>
        <v>0</v>
      </c>
      <c r="M863" s="626">
        <f>('TEST RDP'!H862+'TEST RDP'!L862+'TEST RDP'!N862+'TEST RDP'!R862+'TEST RDP'!T862+'TEST RDP'!V862+'TEST RDP'!AB862+'TEST RDP'!AD862+'TEST RDP'!AH862+'TEST RDP'!AJ862+'TEST RDP'!AN862+'TEST RDP'!AP862)/12</f>
        <v>0</v>
      </c>
    </row>
    <row r="864" spans="1:13" ht="15.75" customHeight="1" x14ac:dyDescent="0.35">
      <c r="A864" s="623">
        <f>'TEST RDP'!A863</f>
        <v>0</v>
      </c>
      <c r="B864" s="623">
        <f>'TEST RDP'!B863</f>
        <v>0</v>
      </c>
      <c r="C864" s="623">
        <f>'TEST RDP'!C863</f>
        <v>0</v>
      </c>
      <c r="D864" s="624">
        <f>('TEST RDP'!H863+'TEST RDP'!X863)/2</f>
        <v>0</v>
      </c>
      <c r="E864" s="625">
        <f>('TEST RDP'!J863+'TEST RDP'!P863+'TEST RDP'!AF863)/3</f>
        <v>0</v>
      </c>
      <c r="F864" s="625">
        <f>('TEST RDP'!F863+'TEST RDP'!L863+'TEST RDP'!N863+'TEST RDP'!Z863+'TEST RDP'!AH863+'TEST RDP'!AJ863+'TEST RDP'!AL863+'TEST RDP'!AP863)/8</f>
        <v>0</v>
      </c>
      <c r="G864" s="625">
        <f>('TEST RDP'!R863+'TEST RDP'!T863+'TEST RDP'!V863+'TEST RDP'!AB863+'TEST RDP'!AD863+'TEST RDP'!AN863)/6</f>
        <v>0</v>
      </c>
      <c r="H864" s="625">
        <f>('TEST RDP'!AH863+'TEST RDP'!AJ863+'TEST RDP'!AL863+'TEST RDP'!AN863+'TEST RDP'!AP863)/5</f>
        <v>0</v>
      </c>
      <c r="I864" s="625">
        <f>('TEST RDP'!Z863+'TEST RDP'!AH863+'TEST RDP'!AL863)/3</f>
        <v>0</v>
      </c>
      <c r="J864" s="626">
        <f>('TEST RDP'!H863+'TEST RDP'!R863+'TEST RDP'!AD863+'TEST RDP'!AP863)/4</f>
        <v>0</v>
      </c>
      <c r="K864" s="632">
        <f>('TEST RDP'!H863+'TEST RDP'!J863+'TEST RDP'!P863+'TEST RDP'!T863+'TEST RDP'!V863+'TEST RDP'!X863+'TEST RDP'!AF863+'TEST RDP'!AJ863+'TEST RDP'!AN863+'TEST RDP'!AP863)/10</f>
        <v>0</v>
      </c>
      <c r="L864" s="624">
        <f>('TEST RDP'!F863+'TEST RDP'!J863+'TEST RDP'!P863+'TEST RDP'!X863+'TEST RDP'!Z863+'TEST RDP'!AF863+'TEST RDP'!AL863)/7</f>
        <v>0</v>
      </c>
      <c r="M864" s="626">
        <f>('TEST RDP'!H863+'TEST RDP'!L863+'TEST RDP'!N863+'TEST RDP'!R863+'TEST RDP'!T863+'TEST RDP'!V863+'TEST RDP'!AB863+'TEST RDP'!AD863+'TEST RDP'!AH863+'TEST RDP'!AJ863+'TEST RDP'!AN863+'TEST RDP'!AP863)/12</f>
        <v>0</v>
      </c>
    </row>
    <row r="865" spans="1:13" ht="15.75" customHeight="1" x14ac:dyDescent="0.35">
      <c r="A865" s="623">
        <f>'TEST RDP'!A864</f>
        <v>0</v>
      </c>
      <c r="B865" s="623">
        <f>'TEST RDP'!B864</f>
        <v>0</v>
      </c>
      <c r="C865" s="623">
        <f>'TEST RDP'!C864</f>
        <v>0</v>
      </c>
      <c r="D865" s="624">
        <f>('TEST RDP'!H864+'TEST RDP'!X864)/2</f>
        <v>0</v>
      </c>
      <c r="E865" s="625">
        <f>('TEST RDP'!J864+'TEST RDP'!P864+'TEST RDP'!AF864)/3</f>
        <v>0</v>
      </c>
      <c r="F865" s="625">
        <f>('TEST RDP'!F864+'TEST RDP'!L864+'TEST RDP'!N864+'TEST RDP'!Z864+'TEST RDP'!AH864+'TEST RDP'!AJ864+'TEST RDP'!AL864+'TEST RDP'!AP864)/8</f>
        <v>0</v>
      </c>
      <c r="G865" s="625">
        <f>('TEST RDP'!R864+'TEST RDP'!T864+'TEST RDP'!V864+'TEST RDP'!AB864+'TEST RDP'!AD864+'TEST RDP'!AN864)/6</f>
        <v>0</v>
      </c>
      <c r="H865" s="625">
        <f>('TEST RDP'!AH864+'TEST RDP'!AJ864+'TEST RDP'!AL864+'TEST RDP'!AN864+'TEST RDP'!AP864)/5</f>
        <v>0</v>
      </c>
      <c r="I865" s="625">
        <f>('TEST RDP'!Z864+'TEST RDP'!AH864+'TEST RDP'!AL864)/3</f>
        <v>0</v>
      </c>
      <c r="J865" s="626">
        <f>('TEST RDP'!H864+'TEST RDP'!R864+'TEST RDP'!AD864+'TEST RDP'!AP864)/4</f>
        <v>0</v>
      </c>
      <c r="K865" s="632">
        <f>('TEST RDP'!H864+'TEST RDP'!J864+'TEST RDP'!P864+'TEST RDP'!T864+'TEST RDP'!V864+'TEST RDP'!X864+'TEST RDP'!AF864+'TEST RDP'!AJ864+'TEST RDP'!AN864+'TEST RDP'!AP864)/10</f>
        <v>0</v>
      </c>
      <c r="L865" s="624">
        <f>('TEST RDP'!F864+'TEST RDP'!J864+'TEST RDP'!P864+'TEST RDP'!X864+'TEST RDP'!Z864+'TEST RDP'!AF864+'TEST RDP'!AL864)/7</f>
        <v>0</v>
      </c>
      <c r="M865" s="626">
        <f>('TEST RDP'!H864+'TEST RDP'!L864+'TEST RDP'!N864+'TEST RDP'!R864+'TEST RDP'!T864+'TEST RDP'!V864+'TEST RDP'!AB864+'TEST RDP'!AD864+'TEST RDP'!AH864+'TEST RDP'!AJ864+'TEST RDP'!AN864+'TEST RDP'!AP864)/12</f>
        <v>0</v>
      </c>
    </row>
    <row r="866" spans="1:13" ht="15.75" customHeight="1" x14ac:dyDescent="0.35">
      <c r="A866" s="623">
        <f>'TEST RDP'!A865</f>
        <v>0</v>
      </c>
      <c r="B866" s="623">
        <f>'TEST RDP'!B865</f>
        <v>0</v>
      </c>
      <c r="C866" s="623">
        <f>'TEST RDP'!C865</f>
        <v>0</v>
      </c>
      <c r="D866" s="624">
        <f>('TEST RDP'!H865+'TEST RDP'!X865)/2</f>
        <v>0</v>
      </c>
      <c r="E866" s="625">
        <f>('TEST RDP'!J865+'TEST RDP'!P865+'TEST RDP'!AF865)/3</f>
        <v>0</v>
      </c>
      <c r="F866" s="625">
        <f>('TEST RDP'!F865+'TEST RDP'!L865+'TEST RDP'!N865+'TEST RDP'!Z865+'TEST RDP'!AH865+'TEST RDP'!AJ865+'TEST RDP'!AL865+'TEST RDP'!AP865)/8</f>
        <v>0</v>
      </c>
      <c r="G866" s="625">
        <f>('TEST RDP'!R865+'TEST RDP'!T865+'TEST RDP'!V865+'TEST RDP'!AB865+'TEST RDP'!AD865+'TEST RDP'!AN865)/6</f>
        <v>0</v>
      </c>
      <c r="H866" s="625">
        <f>('TEST RDP'!AH865+'TEST RDP'!AJ865+'TEST RDP'!AL865+'TEST RDP'!AN865+'TEST RDP'!AP865)/5</f>
        <v>0</v>
      </c>
      <c r="I866" s="625">
        <f>('TEST RDP'!Z865+'TEST RDP'!AH865+'TEST RDP'!AL865)/3</f>
        <v>0</v>
      </c>
      <c r="J866" s="626">
        <f>('TEST RDP'!H865+'TEST RDP'!R865+'TEST RDP'!AD865+'TEST RDP'!AP865)/4</f>
        <v>0</v>
      </c>
      <c r="K866" s="632">
        <f>('TEST RDP'!H865+'TEST RDP'!J865+'TEST RDP'!P865+'TEST RDP'!T865+'TEST RDP'!V865+'TEST RDP'!X865+'TEST RDP'!AF865+'TEST RDP'!AJ865+'TEST RDP'!AN865+'TEST RDP'!AP865)/10</f>
        <v>0</v>
      </c>
      <c r="L866" s="624">
        <f>('TEST RDP'!F865+'TEST RDP'!J865+'TEST RDP'!P865+'TEST RDP'!X865+'TEST RDP'!Z865+'TEST RDP'!AF865+'TEST RDP'!AL865)/7</f>
        <v>0</v>
      </c>
      <c r="M866" s="626">
        <f>('TEST RDP'!H865+'TEST RDP'!L865+'TEST RDP'!N865+'TEST RDP'!R865+'TEST RDP'!T865+'TEST RDP'!V865+'TEST RDP'!AB865+'TEST RDP'!AD865+'TEST RDP'!AH865+'TEST RDP'!AJ865+'TEST RDP'!AN865+'TEST RDP'!AP865)/12</f>
        <v>0</v>
      </c>
    </row>
    <row r="867" spans="1:13" ht="15.75" customHeight="1" x14ac:dyDescent="0.35">
      <c r="A867" s="623">
        <f>'TEST RDP'!A866</f>
        <v>0</v>
      </c>
      <c r="B867" s="623">
        <f>'TEST RDP'!B866</f>
        <v>0</v>
      </c>
      <c r="C867" s="623">
        <f>'TEST RDP'!C866</f>
        <v>0</v>
      </c>
      <c r="D867" s="624">
        <f>('TEST RDP'!H866+'TEST RDP'!X866)/2</f>
        <v>0</v>
      </c>
      <c r="E867" s="625">
        <f>('TEST RDP'!J866+'TEST RDP'!P866+'TEST RDP'!AF866)/3</f>
        <v>0</v>
      </c>
      <c r="F867" s="625">
        <f>('TEST RDP'!F866+'TEST RDP'!L866+'TEST RDP'!N866+'TEST RDP'!Z866+'TEST RDP'!AH866+'TEST RDP'!AJ866+'TEST RDP'!AL866+'TEST RDP'!AP866)/8</f>
        <v>0</v>
      </c>
      <c r="G867" s="625">
        <f>('TEST RDP'!R866+'TEST RDP'!T866+'TEST RDP'!V866+'TEST RDP'!AB866+'TEST RDP'!AD866+'TEST RDP'!AN866)/6</f>
        <v>0</v>
      </c>
      <c r="H867" s="625">
        <f>('TEST RDP'!AH866+'TEST RDP'!AJ866+'TEST RDP'!AL866+'TEST RDP'!AN866+'TEST RDP'!AP866)/5</f>
        <v>0</v>
      </c>
      <c r="I867" s="625">
        <f>('TEST RDP'!Z866+'TEST RDP'!AH866+'TEST RDP'!AL866)/3</f>
        <v>0</v>
      </c>
      <c r="J867" s="626">
        <f>('TEST RDP'!H866+'TEST RDP'!R866+'TEST RDP'!AD866+'TEST RDP'!AP866)/4</f>
        <v>0</v>
      </c>
      <c r="K867" s="632">
        <f>('TEST RDP'!H866+'TEST RDP'!J866+'TEST RDP'!P866+'TEST RDP'!T866+'TEST RDP'!V866+'TEST RDP'!X866+'TEST RDP'!AF866+'TEST RDP'!AJ866+'TEST RDP'!AN866+'TEST RDP'!AP866)/10</f>
        <v>0</v>
      </c>
      <c r="L867" s="624">
        <f>('TEST RDP'!F866+'TEST RDP'!J866+'TEST RDP'!P866+'TEST RDP'!X866+'TEST RDP'!Z866+'TEST RDP'!AF866+'TEST RDP'!AL866)/7</f>
        <v>0</v>
      </c>
      <c r="M867" s="626">
        <f>('TEST RDP'!H866+'TEST RDP'!L866+'TEST RDP'!N866+'TEST RDP'!R866+'TEST RDP'!T866+'TEST RDP'!V866+'TEST RDP'!AB866+'TEST RDP'!AD866+'TEST RDP'!AH866+'TEST RDP'!AJ866+'TEST RDP'!AN866+'TEST RDP'!AP866)/12</f>
        <v>0</v>
      </c>
    </row>
    <row r="868" spans="1:13" ht="15.75" customHeight="1" x14ac:dyDescent="0.35">
      <c r="A868" s="623">
        <f>'TEST RDP'!A867</f>
        <v>0</v>
      </c>
      <c r="B868" s="623">
        <f>'TEST RDP'!B867</f>
        <v>0</v>
      </c>
      <c r="C868" s="623">
        <f>'TEST RDP'!C867</f>
        <v>0</v>
      </c>
      <c r="D868" s="624">
        <f>('TEST RDP'!H867+'TEST RDP'!X867)/2</f>
        <v>0</v>
      </c>
      <c r="E868" s="625">
        <f>('TEST RDP'!J867+'TEST RDP'!P867+'TEST RDP'!AF867)/3</f>
        <v>0</v>
      </c>
      <c r="F868" s="625">
        <f>('TEST RDP'!F867+'TEST RDP'!L867+'TEST RDP'!N867+'TEST RDP'!Z867+'TEST RDP'!AH867+'TEST RDP'!AJ867+'TEST RDP'!AL867+'TEST RDP'!AP867)/8</f>
        <v>0</v>
      </c>
      <c r="G868" s="625">
        <f>('TEST RDP'!R867+'TEST RDP'!T867+'TEST RDP'!V867+'TEST RDP'!AB867+'TEST RDP'!AD867+'TEST RDP'!AN867)/6</f>
        <v>0</v>
      </c>
      <c r="H868" s="625">
        <f>('TEST RDP'!AH867+'TEST RDP'!AJ867+'TEST RDP'!AL867+'TEST RDP'!AN867+'TEST RDP'!AP867)/5</f>
        <v>0</v>
      </c>
      <c r="I868" s="625">
        <f>('TEST RDP'!Z867+'TEST RDP'!AH867+'TEST RDP'!AL867)/3</f>
        <v>0</v>
      </c>
      <c r="J868" s="626">
        <f>('TEST RDP'!H867+'TEST RDP'!R867+'TEST RDP'!AD867+'TEST RDP'!AP867)/4</f>
        <v>0</v>
      </c>
      <c r="K868" s="632">
        <f>('TEST RDP'!H867+'TEST RDP'!J867+'TEST RDP'!P867+'TEST RDP'!T867+'TEST RDP'!V867+'TEST RDP'!X867+'TEST RDP'!AF867+'TEST RDP'!AJ867+'TEST RDP'!AN867+'TEST RDP'!AP867)/10</f>
        <v>0</v>
      </c>
      <c r="L868" s="624">
        <f>('TEST RDP'!F867+'TEST RDP'!J867+'TEST RDP'!P867+'TEST RDP'!X867+'TEST RDP'!Z867+'TEST RDP'!AF867+'TEST RDP'!AL867)/7</f>
        <v>0</v>
      </c>
      <c r="M868" s="626">
        <f>('TEST RDP'!H867+'TEST RDP'!L867+'TEST RDP'!N867+'TEST RDP'!R867+'TEST RDP'!T867+'TEST RDP'!V867+'TEST RDP'!AB867+'TEST RDP'!AD867+'TEST RDP'!AH867+'TEST RDP'!AJ867+'TEST RDP'!AN867+'TEST RDP'!AP867)/12</f>
        <v>0</v>
      </c>
    </row>
    <row r="869" spans="1:13" ht="15.75" customHeight="1" x14ac:dyDescent="0.35">
      <c r="A869" s="623">
        <f>'TEST RDP'!A868</f>
        <v>0</v>
      </c>
      <c r="B869" s="623">
        <f>'TEST RDP'!B868</f>
        <v>0</v>
      </c>
      <c r="C869" s="623">
        <f>'TEST RDP'!C868</f>
        <v>0</v>
      </c>
      <c r="D869" s="624">
        <f>('TEST RDP'!H868+'TEST RDP'!X868)/2</f>
        <v>0</v>
      </c>
      <c r="E869" s="625">
        <f>('TEST RDP'!J868+'TEST RDP'!P868+'TEST RDP'!AF868)/3</f>
        <v>0</v>
      </c>
      <c r="F869" s="625">
        <f>('TEST RDP'!F868+'TEST RDP'!L868+'TEST RDP'!N868+'TEST RDP'!Z868+'TEST RDP'!AH868+'TEST RDP'!AJ868+'TEST RDP'!AL868+'TEST RDP'!AP868)/8</f>
        <v>0</v>
      </c>
      <c r="G869" s="625">
        <f>('TEST RDP'!R868+'TEST RDP'!T868+'TEST RDP'!V868+'TEST RDP'!AB868+'TEST RDP'!AD868+'TEST RDP'!AN868)/6</f>
        <v>0</v>
      </c>
      <c r="H869" s="625">
        <f>('TEST RDP'!AH868+'TEST RDP'!AJ868+'TEST RDP'!AL868+'TEST RDP'!AN868+'TEST RDP'!AP868)/5</f>
        <v>0</v>
      </c>
      <c r="I869" s="625">
        <f>('TEST RDP'!Z868+'TEST RDP'!AH868+'TEST RDP'!AL868)/3</f>
        <v>0</v>
      </c>
      <c r="J869" s="626">
        <f>('TEST RDP'!H868+'TEST RDP'!R868+'TEST RDP'!AD868+'TEST RDP'!AP868)/4</f>
        <v>0</v>
      </c>
      <c r="K869" s="632">
        <f>('TEST RDP'!H868+'TEST RDP'!J868+'TEST RDP'!P868+'TEST RDP'!T868+'TEST RDP'!V868+'TEST RDP'!X868+'TEST RDP'!AF868+'TEST RDP'!AJ868+'TEST RDP'!AN868+'TEST RDP'!AP868)/10</f>
        <v>0</v>
      </c>
      <c r="L869" s="624">
        <f>('TEST RDP'!F868+'TEST RDP'!J868+'TEST RDP'!P868+'TEST RDP'!X868+'TEST RDP'!Z868+'TEST RDP'!AF868+'TEST RDP'!AL868)/7</f>
        <v>0</v>
      </c>
      <c r="M869" s="626">
        <f>('TEST RDP'!H868+'TEST RDP'!L868+'TEST RDP'!N868+'TEST RDP'!R868+'TEST RDP'!T868+'TEST RDP'!V868+'TEST RDP'!AB868+'TEST RDP'!AD868+'TEST RDP'!AH868+'TEST RDP'!AJ868+'TEST RDP'!AN868+'TEST RDP'!AP868)/12</f>
        <v>0</v>
      </c>
    </row>
    <row r="870" spans="1:13" ht="15.75" customHeight="1" x14ac:dyDescent="0.35">
      <c r="A870" s="623">
        <f>'TEST RDP'!A869</f>
        <v>0</v>
      </c>
      <c r="B870" s="623">
        <f>'TEST RDP'!B869</f>
        <v>0</v>
      </c>
      <c r="C870" s="623">
        <f>'TEST RDP'!C869</f>
        <v>0</v>
      </c>
      <c r="D870" s="624">
        <f>('TEST RDP'!H869+'TEST RDP'!X869)/2</f>
        <v>0</v>
      </c>
      <c r="E870" s="625">
        <f>('TEST RDP'!J869+'TEST RDP'!P869+'TEST RDP'!AF869)/3</f>
        <v>0</v>
      </c>
      <c r="F870" s="625">
        <f>('TEST RDP'!F869+'TEST RDP'!L869+'TEST RDP'!N869+'TEST RDP'!Z869+'TEST RDP'!AH869+'TEST RDP'!AJ869+'TEST RDP'!AL869+'TEST RDP'!AP869)/8</f>
        <v>0</v>
      </c>
      <c r="G870" s="625">
        <f>('TEST RDP'!R869+'TEST RDP'!T869+'TEST RDP'!V869+'TEST RDP'!AB869+'TEST RDP'!AD869+'TEST RDP'!AN869)/6</f>
        <v>0</v>
      </c>
      <c r="H870" s="625">
        <f>('TEST RDP'!AH869+'TEST RDP'!AJ869+'TEST RDP'!AL869+'TEST RDP'!AN869+'TEST RDP'!AP869)/5</f>
        <v>0</v>
      </c>
      <c r="I870" s="625">
        <f>('TEST RDP'!Z869+'TEST RDP'!AH869+'TEST RDP'!AL869)/3</f>
        <v>0</v>
      </c>
      <c r="J870" s="626">
        <f>('TEST RDP'!H869+'TEST RDP'!R869+'TEST RDP'!AD869+'TEST RDP'!AP869)/4</f>
        <v>0</v>
      </c>
      <c r="K870" s="632">
        <f>('TEST RDP'!H869+'TEST RDP'!J869+'TEST RDP'!P869+'TEST RDP'!T869+'TEST RDP'!V869+'TEST RDP'!X869+'TEST RDP'!AF869+'TEST RDP'!AJ869+'TEST RDP'!AN869+'TEST RDP'!AP869)/10</f>
        <v>0</v>
      </c>
      <c r="L870" s="624">
        <f>('TEST RDP'!F869+'TEST RDP'!J869+'TEST RDP'!P869+'TEST RDP'!X869+'TEST RDP'!Z869+'TEST RDP'!AF869+'TEST RDP'!AL869)/7</f>
        <v>0</v>
      </c>
      <c r="M870" s="626">
        <f>('TEST RDP'!H869+'TEST RDP'!L869+'TEST RDP'!N869+'TEST RDP'!R869+'TEST RDP'!T869+'TEST RDP'!V869+'TEST RDP'!AB869+'TEST RDP'!AD869+'TEST RDP'!AH869+'TEST RDP'!AJ869+'TEST RDP'!AN869+'TEST RDP'!AP869)/12</f>
        <v>0</v>
      </c>
    </row>
    <row r="871" spans="1:13" ht="15.75" customHeight="1" x14ac:dyDescent="0.35">
      <c r="A871" s="623">
        <f>'TEST RDP'!A870</f>
        <v>0</v>
      </c>
      <c r="B871" s="623">
        <f>'TEST RDP'!B870</f>
        <v>0</v>
      </c>
      <c r="C871" s="623">
        <f>'TEST RDP'!C870</f>
        <v>0</v>
      </c>
      <c r="D871" s="624">
        <f>('TEST RDP'!H870+'TEST RDP'!X870)/2</f>
        <v>0</v>
      </c>
      <c r="E871" s="625">
        <f>('TEST RDP'!J870+'TEST RDP'!P870+'TEST RDP'!AF870)/3</f>
        <v>0</v>
      </c>
      <c r="F871" s="625">
        <f>('TEST RDP'!F870+'TEST RDP'!L870+'TEST RDP'!N870+'TEST RDP'!Z870+'TEST RDP'!AH870+'TEST RDP'!AJ870+'TEST RDP'!AL870+'TEST RDP'!AP870)/8</f>
        <v>0</v>
      </c>
      <c r="G871" s="625">
        <f>('TEST RDP'!R870+'TEST RDP'!T870+'TEST RDP'!V870+'TEST RDP'!AB870+'TEST RDP'!AD870+'TEST RDP'!AN870)/6</f>
        <v>0</v>
      </c>
      <c r="H871" s="625">
        <f>('TEST RDP'!AH870+'TEST RDP'!AJ870+'TEST RDP'!AL870+'TEST RDP'!AN870+'TEST RDP'!AP870)/5</f>
        <v>0</v>
      </c>
      <c r="I871" s="625">
        <f>('TEST RDP'!Z870+'TEST RDP'!AH870+'TEST RDP'!AL870)/3</f>
        <v>0</v>
      </c>
      <c r="J871" s="626">
        <f>('TEST RDP'!H870+'TEST RDP'!R870+'TEST RDP'!AD870+'TEST RDP'!AP870)/4</f>
        <v>0</v>
      </c>
      <c r="K871" s="632">
        <f>('TEST RDP'!H870+'TEST RDP'!J870+'TEST RDP'!P870+'TEST RDP'!T870+'TEST RDP'!V870+'TEST RDP'!X870+'TEST RDP'!AF870+'TEST RDP'!AJ870+'TEST RDP'!AN870+'TEST RDP'!AP870)/10</f>
        <v>0</v>
      </c>
      <c r="L871" s="624">
        <f>('TEST RDP'!F870+'TEST RDP'!J870+'TEST RDP'!P870+'TEST RDP'!X870+'TEST RDP'!Z870+'TEST RDP'!AF870+'TEST RDP'!AL870)/7</f>
        <v>0</v>
      </c>
      <c r="M871" s="626">
        <f>('TEST RDP'!H870+'TEST RDP'!L870+'TEST RDP'!N870+'TEST RDP'!R870+'TEST RDP'!T870+'TEST RDP'!V870+'TEST RDP'!AB870+'TEST RDP'!AD870+'TEST RDP'!AH870+'TEST RDP'!AJ870+'TEST RDP'!AN870+'TEST RDP'!AP870)/12</f>
        <v>0</v>
      </c>
    </row>
    <row r="872" spans="1:13" ht="15.75" customHeight="1" x14ac:dyDescent="0.35">
      <c r="A872" s="623">
        <f>'TEST RDP'!A871</f>
        <v>0</v>
      </c>
      <c r="B872" s="623">
        <f>'TEST RDP'!B871</f>
        <v>0</v>
      </c>
      <c r="C872" s="623">
        <f>'TEST RDP'!C871</f>
        <v>0</v>
      </c>
      <c r="D872" s="624">
        <f>('TEST RDP'!H871+'TEST RDP'!X871)/2</f>
        <v>0</v>
      </c>
      <c r="E872" s="625">
        <f>('TEST RDP'!J871+'TEST RDP'!P871+'TEST RDP'!AF871)/3</f>
        <v>0</v>
      </c>
      <c r="F872" s="625">
        <f>('TEST RDP'!F871+'TEST RDP'!L871+'TEST RDP'!N871+'TEST RDP'!Z871+'TEST RDP'!AH871+'TEST RDP'!AJ871+'TEST RDP'!AL871+'TEST RDP'!AP871)/8</f>
        <v>0</v>
      </c>
      <c r="G872" s="625">
        <f>('TEST RDP'!R871+'TEST RDP'!T871+'TEST RDP'!V871+'TEST RDP'!AB871+'TEST RDP'!AD871+'TEST RDP'!AN871)/6</f>
        <v>0</v>
      </c>
      <c r="H872" s="625">
        <f>('TEST RDP'!AH871+'TEST RDP'!AJ871+'TEST RDP'!AL871+'TEST RDP'!AN871+'TEST RDP'!AP871)/5</f>
        <v>0</v>
      </c>
      <c r="I872" s="625">
        <f>('TEST RDP'!Z871+'TEST RDP'!AH871+'TEST RDP'!AL871)/3</f>
        <v>0</v>
      </c>
      <c r="J872" s="626">
        <f>('TEST RDP'!H871+'TEST RDP'!R871+'TEST RDP'!AD871+'TEST RDP'!AP871)/4</f>
        <v>0</v>
      </c>
      <c r="K872" s="632">
        <f>('TEST RDP'!H871+'TEST RDP'!J871+'TEST RDP'!P871+'TEST RDP'!T871+'TEST RDP'!V871+'TEST RDP'!X871+'TEST RDP'!AF871+'TEST RDP'!AJ871+'TEST RDP'!AN871+'TEST RDP'!AP871)/10</f>
        <v>0</v>
      </c>
      <c r="L872" s="624">
        <f>('TEST RDP'!F871+'TEST RDP'!J871+'TEST RDP'!P871+'TEST RDP'!X871+'TEST RDP'!Z871+'TEST RDP'!AF871+'TEST RDP'!AL871)/7</f>
        <v>0</v>
      </c>
      <c r="M872" s="626">
        <f>('TEST RDP'!H871+'TEST RDP'!L871+'TEST RDP'!N871+'TEST RDP'!R871+'TEST RDP'!T871+'TEST RDP'!V871+'TEST RDP'!AB871+'TEST RDP'!AD871+'TEST RDP'!AH871+'TEST RDP'!AJ871+'TEST RDP'!AN871+'TEST RDP'!AP871)/12</f>
        <v>0</v>
      </c>
    </row>
    <row r="873" spans="1:13" ht="15.75" customHeight="1" x14ac:dyDescent="0.35">
      <c r="A873" s="623">
        <f>'TEST RDP'!A872</f>
        <v>0</v>
      </c>
      <c r="B873" s="623">
        <f>'TEST RDP'!B872</f>
        <v>0</v>
      </c>
      <c r="C873" s="623">
        <f>'TEST RDP'!C872</f>
        <v>0</v>
      </c>
      <c r="D873" s="624">
        <f>('TEST RDP'!H872+'TEST RDP'!X872)/2</f>
        <v>0</v>
      </c>
      <c r="E873" s="625">
        <f>('TEST RDP'!J872+'TEST RDP'!P872+'TEST RDP'!AF872)/3</f>
        <v>0</v>
      </c>
      <c r="F873" s="625">
        <f>('TEST RDP'!F872+'TEST RDP'!L872+'TEST RDP'!N872+'TEST RDP'!Z872+'TEST RDP'!AH872+'TEST RDP'!AJ872+'TEST RDP'!AL872+'TEST RDP'!AP872)/8</f>
        <v>0</v>
      </c>
      <c r="G873" s="625">
        <f>('TEST RDP'!R872+'TEST RDP'!T872+'TEST RDP'!V872+'TEST RDP'!AB872+'TEST RDP'!AD872+'TEST RDP'!AN872)/6</f>
        <v>0</v>
      </c>
      <c r="H873" s="625">
        <f>('TEST RDP'!AH872+'TEST RDP'!AJ872+'TEST RDP'!AL872+'TEST RDP'!AN872+'TEST RDP'!AP872)/5</f>
        <v>0</v>
      </c>
      <c r="I873" s="625">
        <f>('TEST RDP'!Z872+'TEST RDP'!AH872+'TEST RDP'!AL872)/3</f>
        <v>0</v>
      </c>
      <c r="J873" s="626">
        <f>('TEST RDP'!H872+'TEST RDP'!R872+'TEST RDP'!AD872+'TEST RDP'!AP872)/4</f>
        <v>0</v>
      </c>
      <c r="K873" s="632">
        <f>('TEST RDP'!H872+'TEST RDP'!J872+'TEST RDP'!P872+'TEST RDP'!T872+'TEST RDP'!V872+'TEST RDP'!X872+'TEST RDP'!AF872+'TEST RDP'!AJ872+'TEST RDP'!AN872+'TEST RDP'!AP872)/10</f>
        <v>0</v>
      </c>
      <c r="L873" s="624">
        <f>('TEST RDP'!F872+'TEST RDP'!J872+'TEST RDP'!P872+'TEST RDP'!X872+'TEST RDP'!Z872+'TEST RDP'!AF872+'TEST RDP'!AL872)/7</f>
        <v>0</v>
      </c>
      <c r="M873" s="626">
        <f>('TEST RDP'!H872+'TEST RDP'!L872+'TEST RDP'!N872+'TEST RDP'!R872+'TEST RDP'!T872+'TEST RDP'!V872+'TEST RDP'!AB872+'TEST RDP'!AD872+'TEST RDP'!AH872+'TEST RDP'!AJ872+'TEST RDP'!AN872+'TEST RDP'!AP872)/12</f>
        <v>0</v>
      </c>
    </row>
    <row r="874" spans="1:13" ht="15.75" customHeight="1" x14ac:dyDescent="0.35">
      <c r="A874" s="623">
        <f>'TEST RDP'!A873</f>
        <v>0</v>
      </c>
      <c r="B874" s="623">
        <f>'TEST RDP'!B873</f>
        <v>0</v>
      </c>
      <c r="C874" s="623">
        <f>'TEST RDP'!C873</f>
        <v>0</v>
      </c>
      <c r="D874" s="624">
        <f>('TEST RDP'!H873+'TEST RDP'!X873)/2</f>
        <v>0</v>
      </c>
      <c r="E874" s="625">
        <f>('TEST RDP'!J873+'TEST RDP'!P873+'TEST RDP'!AF873)/3</f>
        <v>0</v>
      </c>
      <c r="F874" s="625">
        <f>('TEST RDP'!F873+'TEST RDP'!L873+'TEST RDP'!N873+'TEST RDP'!Z873+'TEST RDP'!AH873+'TEST RDP'!AJ873+'TEST RDP'!AL873+'TEST RDP'!AP873)/8</f>
        <v>0</v>
      </c>
      <c r="G874" s="625">
        <f>('TEST RDP'!R873+'TEST RDP'!T873+'TEST RDP'!V873+'TEST RDP'!AB873+'TEST RDP'!AD873+'TEST RDP'!AN873)/6</f>
        <v>0</v>
      </c>
      <c r="H874" s="625">
        <f>('TEST RDP'!AH873+'TEST RDP'!AJ873+'TEST RDP'!AL873+'TEST RDP'!AN873+'TEST RDP'!AP873)/5</f>
        <v>0</v>
      </c>
      <c r="I874" s="625">
        <f>('TEST RDP'!Z873+'TEST RDP'!AH873+'TEST RDP'!AL873)/3</f>
        <v>0</v>
      </c>
      <c r="J874" s="626">
        <f>('TEST RDP'!H873+'TEST RDP'!R873+'TEST RDP'!AD873+'TEST RDP'!AP873)/4</f>
        <v>0</v>
      </c>
      <c r="K874" s="632">
        <f>('TEST RDP'!H873+'TEST RDP'!J873+'TEST RDP'!P873+'TEST RDP'!T873+'TEST RDP'!V873+'TEST RDP'!X873+'TEST RDP'!AF873+'TEST RDP'!AJ873+'TEST RDP'!AN873+'TEST RDP'!AP873)/10</f>
        <v>0</v>
      </c>
      <c r="L874" s="624">
        <f>('TEST RDP'!F873+'TEST RDP'!J873+'TEST RDP'!P873+'TEST RDP'!X873+'TEST RDP'!Z873+'TEST RDP'!AF873+'TEST RDP'!AL873)/7</f>
        <v>0</v>
      </c>
      <c r="M874" s="626">
        <f>('TEST RDP'!H873+'TEST RDP'!L873+'TEST RDP'!N873+'TEST RDP'!R873+'TEST RDP'!T873+'TEST RDP'!V873+'TEST RDP'!AB873+'TEST RDP'!AD873+'TEST RDP'!AH873+'TEST RDP'!AJ873+'TEST RDP'!AN873+'TEST RDP'!AP873)/12</f>
        <v>0</v>
      </c>
    </row>
    <row r="875" spans="1:13" ht="15.75" customHeight="1" x14ac:dyDescent="0.35">
      <c r="A875" s="623">
        <f>'TEST RDP'!A874</f>
        <v>0</v>
      </c>
      <c r="B875" s="623">
        <f>'TEST RDP'!B874</f>
        <v>0</v>
      </c>
      <c r="C875" s="623">
        <f>'TEST RDP'!C874</f>
        <v>0</v>
      </c>
      <c r="D875" s="624">
        <f>('TEST RDP'!H874+'TEST RDP'!X874)/2</f>
        <v>0</v>
      </c>
      <c r="E875" s="625">
        <f>('TEST RDP'!J874+'TEST RDP'!P874+'TEST RDP'!AF874)/3</f>
        <v>0</v>
      </c>
      <c r="F875" s="625">
        <f>('TEST RDP'!F874+'TEST RDP'!L874+'TEST RDP'!N874+'TEST RDP'!Z874+'TEST RDP'!AH874+'TEST RDP'!AJ874+'TEST RDP'!AL874+'TEST RDP'!AP874)/8</f>
        <v>0</v>
      </c>
      <c r="G875" s="625">
        <f>('TEST RDP'!R874+'TEST RDP'!T874+'TEST RDP'!V874+'TEST RDP'!AB874+'TEST RDP'!AD874+'TEST RDP'!AN874)/6</f>
        <v>0</v>
      </c>
      <c r="H875" s="625">
        <f>('TEST RDP'!AH874+'TEST RDP'!AJ874+'TEST RDP'!AL874+'TEST RDP'!AN874+'TEST RDP'!AP874)/5</f>
        <v>0</v>
      </c>
      <c r="I875" s="625">
        <f>('TEST RDP'!Z874+'TEST RDP'!AH874+'TEST RDP'!AL874)/3</f>
        <v>0</v>
      </c>
      <c r="J875" s="626">
        <f>('TEST RDP'!H874+'TEST RDP'!R874+'TEST RDP'!AD874+'TEST RDP'!AP874)/4</f>
        <v>0</v>
      </c>
      <c r="K875" s="632">
        <f>('TEST RDP'!H874+'TEST RDP'!J874+'TEST RDP'!P874+'TEST RDP'!T874+'TEST RDP'!V874+'TEST RDP'!X874+'TEST RDP'!AF874+'TEST RDP'!AJ874+'TEST RDP'!AN874+'TEST RDP'!AP874)/10</f>
        <v>0</v>
      </c>
      <c r="L875" s="624">
        <f>('TEST RDP'!F874+'TEST RDP'!J874+'TEST RDP'!P874+'TEST RDP'!X874+'TEST RDP'!Z874+'TEST RDP'!AF874+'TEST RDP'!AL874)/7</f>
        <v>0</v>
      </c>
      <c r="M875" s="626">
        <f>('TEST RDP'!H874+'TEST RDP'!L874+'TEST RDP'!N874+'TEST RDP'!R874+'TEST RDP'!T874+'TEST RDP'!V874+'TEST RDP'!AB874+'TEST RDP'!AD874+'TEST RDP'!AH874+'TEST RDP'!AJ874+'TEST RDP'!AN874+'TEST RDP'!AP874)/12</f>
        <v>0</v>
      </c>
    </row>
    <row r="876" spans="1:13" ht="15.75" customHeight="1" x14ac:dyDescent="0.35">
      <c r="A876" s="623">
        <f>'TEST RDP'!A875</f>
        <v>0</v>
      </c>
      <c r="B876" s="623">
        <f>'TEST RDP'!B875</f>
        <v>0</v>
      </c>
      <c r="C876" s="623">
        <f>'TEST RDP'!C875</f>
        <v>0</v>
      </c>
      <c r="D876" s="624">
        <f>('TEST RDP'!H875+'TEST RDP'!X875)/2</f>
        <v>0</v>
      </c>
      <c r="E876" s="625">
        <f>('TEST RDP'!J875+'TEST RDP'!P875+'TEST RDP'!AF875)/3</f>
        <v>0</v>
      </c>
      <c r="F876" s="625">
        <f>('TEST RDP'!F875+'TEST RDP'!L875+'TEST RDP'!N875+'TEST RDP'!Z875+'TEST RDP'!AH875+'TEST RDP'!AJ875+'TEST RDP'!AL875+'TEST RDP'!AP875)/8</f>
        <v>0</v>
      </c>
      <c r="G876" s="625">
        <f>('TEST RDP'!R875+'TEST RDP'!T875+'TEST RDP'!V875+'TEST RDP'!AB875+'TEST RDP'!AD875+'TEST RDP'!AN875)/6</f>
        <v>0</v>
      </c>
      <c r="H876" s="625">
        <f>('TEST RDP'!AH875+'TEST RDP'!AJ875+'TEST RDP'!AL875+'TEST RDP'!AN875+'TEST RDP'!AP875)/5</f>
        <v>0</v>
      </c>
      <c r="I876" s="625">
        <f>('TEST RDP'!Z875+'TEST RDP'!AH875+'TEST RDP'!AL875)/3</f>
        <v>0</v>
      </c>
      <c r="J876" s="626">
        <f>('TEST RDP'!H875+'TEST RDP'!R875+'TEST RDP'!AD875+'TEST RDP'!AP875)/4</f>
        <v>0</v>
      </c>
      <c r="K876" s="632">
        <f>('TEST RDP'!H875+'TEST RDP'!J875+'TEST RDP'!P875+'TEST RDP'!T875+'TEST RDP'!V875+'TEST RDP'!X875+'TEST RDP'!AF875+'TEST RDP'!AJ875+'TEST RDP'!AN875+'TEST RDP'!AP875)/10</f>
        <v>0</v>
      </c>
      <c r="L876" s="624">
        <f>('TEST RDP'!F875+'TEST RDP'!J875+'TEST RDP'!P875+'TEST RDP'!X875+'TEST RDP'!Z875+'TEST RDP'!AF875+'TEST RDP'!AL875)/7</f>
        <v>0</v>
      </c>
      <c r="M876" s="626">
        <f>('TEST RDP'!H875+'TEST RDP'!L875+'TEST RDP'!N875+'TEST RDP'!R875+'TEST RDP'!T875+'TEST RDP'!V875+'TEST RDP'!AB875+'TEST RDP'!AD875+'TEST RDP'!AH875+'TEST RDP'!AJ875+'TEST RDP'!AN875+'TEST RDP'!AP875)/12</f>
        <v>0</v>
      </c>
    </row>
    <row r="877" spans="1:13" ht="15.75" customHeight="1" x14ac:dyDescent="0.35">
      <c r="A877" s="623">
        <f>'TEST RDP'!A876</f>
        <v>0</v>
      </c>
      <c r="B877" s="623">
        <f>'TEST RDP'!B876</f>
        <v>0</v>
      </c>
      <c r="C877" s="623">
        <f>'TEST RDP'!C876</f>
        <v>0</v>
      </c>
      <c r="D877" s="624">
        <f>('TEST RDP'!H876+'TEST RDP'!X876)/2</f>
        <v>0</v>
      </c>
      <c r="E877" s="625">
        <f>('TEST RDP'!J876+'TEST RDP'!P876+'TEST RDP'!AF876)/3</f>
        <v>0</v>
      </c>
      <c r="F877" s="625">
        <f>('TEST RDP'!F876+'TEST RDP'!L876+'TEST RDP'!N876+'TEST RDP'!Z876+'TEST RDP'!AH876+'TEST RDP'!AJ876+'TEST RDP'!AL876+'TEST RDP'!AP876)/8</f>
        <v>0</v>
      </c>
      <c r="G877" s="625">
        <f>('TEST RDP'!R876+'TEST RDP'!T876+'TEST RDP'!V876+'TEST RDP'!AB876+'TEST RDP'!AD876+'TEST RDP'!AN876)/6</f>
        <v>0</v>
      </c>
      <c r="H877" s="625">
        <f>('TEST RDP'!AH876+'TEST RDP'!AJ876+'TEST RDP'!AL876+'TEST RDP'!AN876+'TEST RDP'!AP876)/5</f>
        <v>0</v>
      </c>
      <c r="I877" s="625">
        <f>('TEST RDP'!Z876+'TEST RDP'!AH876+'TEST RDP'!AL876)/3</f>
        <v>0</v>
      </c>
      <c r="J877" s="626">
        <f>('TEST RDP'!H876+'TEST RDP'!R876+'TEST RDP'!AD876+'TEST RDP'!AP876)/4</f>
        <v>0</v>
      </c>
      <c r="K877" s="632">
        <f>('TEST RDP'!H876+'TEST RDP'!J876+'TEST RDP'!P876+'TEST RDP'!T876+'TEST RDP'!V876+'TEST RDP'!X876+'TEST RDP'!AF876+'TEST RDP'!AJ876+'TEST RDP'!AN876+'TEST RDP'!AP876)/10</f>
        <v>0</v>
      </c>
      <c r="L877" s="624">
        <f>('TEST RDP'!F876+'TEST RDP'!J876+'TEST RDP'!P876+'TEST RDP'!X876+'TEST RDP'!Z876+'TEST RDP'!AF876+'TEST RDP'!AL876)/7</f>
        <v>0</v>
      </c>
      <c r="M877" s="626">
        <f>('TEST RDP'!H876+'TEST RDP'!L876+'TEST RDP'!N876+'TEST RDP'!R876+'TEST RDP'!T876+'TEST RDP'!V876+'TEST RDP'!AB876+'TEST RDP'!AD876+'TEST RDP'!AH876+'TEST RDP'!AJ876+'TEST RDP'!AN876+'TEST RDP'!AP876)/12</f>
        <v>0</v>
      </c>
    </row>
    <row r="878" spans="1:13" ht="15.75" customHeight="1" x14ac:dyDescent="0.35">
      <c r="A878" s="623">
        <f>'TEST RDP'!A877</f>
        <v>0</v>
      </c>
      <c r="B878" s="623">
        <f>'TEST RDP'!B877</f>
        <v>0</v>
      </c>
      <c r="C878" s="623">
        <f>'TEST RDP'!C877</f>
        <v>0</v>
      </c>
      <c r="D878" s="624">
        <f>('TEST RDP'!H877+'TEST RDP'!X877)/2</f>
        <v>0</v>
      </c>
      <c r="E878" s="625">
        <f>('TEST RDP'!J877+'TEST RDP'!P877+'TEST RDP'!AF877)/3</f>
        <v>0</v>
      </c>
      <c r="F878" s="625">
        <f>('TEST RDP'!F877+'TEST RDP'!L877+'TEST RDP'!N877+'TEST RDP'!Z877+'TEST RDP'!AH877+'TEST RDP'!AJ877+'TEST RDP'!AL877+'TEST RDP'!AP877)/8</f>
        <v>0</v>
      </c>
      <c r="G878" s="625">
        <f>('TEST RDP'!R877+'TEST RDP'!T877+'TEST RDP'!V877+'TEST RDP'!AB877+'TEST RDP'!AD877+'TEST RDP'!AN877)/6</f>
        <v>0</v>
      </c>
      <c r="H878" s="625">
        <f>('TEST RDP'!AH877+'TEST RDP'!AJ877+'TEST RDP'!AL877+'TEST RDP'!AN877+'TEST RDP'!AP877)/5</f>
        <v>0</v>
      </c>
      <c r="I878" s="625">
        <f>('TEST RDP'!Z877+'TEST RDP'!AH877+'TEST RDP'!AL877)/3</f>
        <v>0</v>
      </c>
      <c r="J878" s="626">
        <f>('TEST RDP'!H877+'TEST RDP'!R877+'TEST RDP'!AD877+'TEST RDP'!AP877)/4</f>
        <v>0</v>
      </c>
      <c r="K878" s="632">
        <f>('TEST RDP'!H877+'TEST RDP'!J877+'TEST RDP'!P877+'TEST RDP'!T877+'TEST RDP'!V877+'TEST RDP'!X877+'TEST RDP'!AF877+'TEST RDP'!AJ877+'TEST RDP'!AN877+'TEST RDP'!AP877)/10</f>
        <v>0</v>
      </c>
      <c r="L878" s="624">
        <f>('TEST RDP'!F877+'TEST RDP'!J877+'TEST RDP'!P877+'TEST RDP'!X877+'TEST RDP'!Z877+'TEST RDP'!AF877+'TEST RDP'!AL877)/7</f>
        <v>0</v>
      </c>
      <c r="M878" s="626">
        <f>('TEST RDP'!H877+'TEST RDP'!L877+'TEST RDP'!N877+'TEST RDP'!R877+'TEST RDP'!T877+'TEST RDP'!V877+'TEST RDP'!AB877+'TEST RDP'!AD877+'TEST RDP'!AH877+'TEST RDP'!AJ877+'TEST RDP'!AN877+'TEST RDP'!AP877)/12</f>
        <v>0</v>
      </c>
    </row>
    <row r="879" spans="1:13" ht="15.75" customHeight="1" x14ac:dyDescent="0.35">
      <c r="A879" s="623">
        <f>'TEST RDP'!A878</f>
        <v>0</v>
      </c>
      <c r="B879" s="623">
        <f>'TEST RDP'!B878</f>
        <v>0</v>
      </c>
      <c r="C879" s="623">
        <f>'TEST RDP'!C878</f>
        <v>0</v>
      </c>
      <c r="D879" s="624">
        <f>('TEST RDP'!H878+'TEST RDP'!X878)/2</f>
        <v>0</v>
      </c>
      <c r="E879" s="625">
        <f>('TEST RDP'!J878+'TEST RDP'!P878+'TEST RDP'!AF878)/3</f>
        <v>0</v>
      </c>
      <c r="F879" s="625">
        <f>('TEST RDP'!F878+'TEST RDP'!L878+'TEST RDP'!N878+'TEST RDP'!Z878+'TEST RDP'!AH878+'TEST RDP'!AJ878+'TEST RDP'!AL878+'TEST RDP'!AP878)/8</f>
        <v>0</v>
      </c>
      <c r="G879" s="625">
        <f>('TEST RDP'!R878+'TEST RDP'!T878+'TEST RDP'!V878+'TEST RDP'!AB878+'TEST RDP'!AD878+'TEST RDP'!AN878)/6</f>
        <v>0</v>
      </c>
      <c r="H879" s="625">
        <f>('TEST RDP'!AH878+'TEST RDP'!AJ878+'TEST RDP'!AL878+'TEST RDP'!AN878+'TEST RDP'!AP878)/5</f>
        <v>0</v>
      </c>
      <c r="I879" s="625">
        <f>('TEST RDP'!Z878+'TEST RDP'!AH878+'TEST RDP'!AL878)/3</f>
        <v>0</v>
      </c>
      <c r="J879" s="626">
        <f>('TEST RDP'!H878+'TEST RDP'!R878+'TEST RDP'!AD878+'TEST RDP'!AP878)/4</f>
        <v>0</v>
      </c>
      <c r="K879" s="632">
        <f>('TEST RDP'!H878+'TEST RDP'!J878+'TEST RDP'!P878+'TEST RDP'!T878+'TEST RDP'!V878+'TEST RDP'!X878+'TEST RDP'!AF878+'TEST RDP'!AJ878+'TEST RDP'!AN878+'TEST RDP'!AP878)/10</f>
        <v>0</v>
      </c>
      <c r="L879" s="624">
        <f>('TEST RDP'!F878+'TEST RDP'!J878+'TEST RDP'!P878+'TEST RDP'!X878+'TEST RDP'!Z878+'TEST RDP'!AF878+'TEST RDP'!AL878)/7</f>
        <v>0</v>
      </c>
      <c r="M879" s="626">
        <f>('TEST RDP'!H878+'TEST RDP'!L878+'TEST RDP'!N878+'TEST RDP'!R878+'TEST RDP'!T878+'TEST RDP'!V878+'TEST RDP'!AB878+'TEST RDP'!AD878+'TEST RDP'!AH878+'TEST RDP'!AJ878+'TEST RDP'!AN878+'TEST RDP'!AP878)/12</f>
        <v>0</v>
      </c>
    </row>
    <row r="880" spans="1:13" ht="15.75" customHeight="1" x14ac:dyDescent="0.35">
      <c r="A880" s="623">
        <f>'TEST RDP'!A879</f>
        <v>0</v>
      </c>
      <c r="B880" s="623">
        <f>'TEST RDP'!B879</f>
        <v>0</v>
      </c>
      <c r="C880" s="623">
        <f>'TEST RDP'!C879</f>
        <v>0</v>
      </c>
      <c r="D880" s="624">
        <f>('TEST RDP'!H879+'TEST RDP'!X879)/2</f>
        <v>0</v>
      </c>
      <c r="E880" s="625">
        <f>('TEST RDP'!J879+'TEST RDP'!P879+'TEST RDP'!AF879)/3</f>
        <v>0</v>
      </c>
      <c r="F880" s="625">
        <f>('TEST RDP'!F879+'TEST RDP'!L879+'TEST RDP'!N879+'TEST RDP'!Z879+'TEST RDP'!AH879+'TEST RDP'!AJ879+'TEST RDP'!AL879+'TEST RDP'!AP879)/8</f>
        <v>0</v>
      </c>
      <c r="G880" s="625">
        <f>('TEST RDP'!R879+'TEST RDP'!T879+'TEST RDP'!V879+'TEST RDP'!AB879+'TEST RDP'!AD879+'TEST RDP'!AN879)/6</f>
        <v>0</v>
      </c>
      <c r="H880" s="625">
        <f>('TEST RDP'!AH879+'TEST RDP'!AJ879+'TEST RDP'!AL879+'TEST RDP'!AN879+'TEST RDP'!AP879)/5</f>
        <v>0</v>
      </c>
      <c r="I880" s="625">
        <f>('TEST RDP'!Z879+'TEST RDP'!AH879+'TEST RDP'!AL879)/3</f>
        <v>0</v>
      </c>
      <c r="J880" s="626">
        <f>('TEST RDP'!H879+'TEST RDP'!R879+'TEST RDP'!AD879+'TEST RDP'!AP879)/4</f>
        <v>0</v>
      </c>
      <c r="K880" s="632">
        <f>('TEST RDP'!H879+'TEST RDP'!J879+'TEST RDP'!P879+'TEST RDP'!T879+'TEST RDP'!V879+'TEST RDP'!X879+'TEST RDP'!AF879+'TEST RDP'!AJ879+'TEST RDP'!AN879+'TEST RDP'!AP879)/10</f>
        <v>0</v>
      </c>
      <c r="L880" s="624">
        <f>('TEST RDP'!F879+'TEST RDP'!J879+'TEST RDP'!P879+'TEST RDP'!X879+'TEST RDP'!Z879+'TEST RDP'!AF879+'TEST RDP'!AL879)/7</f>
        <v>0</v>
      </c>
      <c r="M880" s="626">
        <f>('TEST RDP'!H879+'TEST RDP'!L879+'TEST RDP'!N879+'TEST RDP'!R879+'TEST RDP'!T879+'TEST RDP'!V879+'TEST RDP'!AB879+'TEST RDP'!AD879+'TEST RDP'!AH879+'TEST RDP'!AJ879+'TEST RDP'!AN879+'TEST RDP'!AP879)/12</f>
        <v>0</v>
      </c>
    </row>
    <row r="881" spans="1:13" ht="15.75" customHeight="1" x14ac:dyDescent="0.35">
      <c r="A881" s="623">
        <f>'TEST RDP'!A880</f>
        <v>0</v>
      </c>
      <c r="B881" s="623">
        <f>'TEST RDP'!B880</f>
        <v>0</v>
      </c>
      <c r="C881" s="623">
        <f>'TEST RDP'!C880</f>
        <v>0</v>
      </c>
      <c r="D881" s="624">
        <f>('TEST RDP'!H880+'TEST RDP'!X880)/2</f>
        <v>0</v>
      </c>
      <c r="E881" s="625">
        <f>('TEST RDP'!J880+'TEST RDP'!P880+'TEST RDP'!AF880)/3</f>
        <v>0</v>
      </c>
      <c r="F881" s="625">
        <f>('TEST RDP'!F880+'TEST RDP'!L880+'TEST RDP'!N880+'TEST RDP'!Z880+'TEST RDP'!AH880+'TEST RDP'!AJ880+'TEST RDP'!AL880+'TEST RDP'!AP880)/8</f>
        <v>0</v>
      </c>
      <c r="G881" s="625">
        <f>('TEST RDP'!R880+'TEST RDP'!T880+'TEST RDP'!V880+'TEST RDP'!AB880+'TEST RDP'!AD880+'TEST RDP'!AN880)/6</f>
        <v>0</v>
      </c>
      <c r="H881" s="625">
        <f>('TEST RDP'!AH880+'TEST RDP'!AJ880+'TEST RDP'!AL880+'TEST RDP'!AN880+'TEST RDP'!AP880)/5</f>
        <v>0</v>
      </c>
      <c r="I881" s="625">
        <f>('TEST RDP'!Z880+'TEST RDP'!AH880+'TEST RDP'!AL880)/3</f>
        <v>0</v>
      </c>
      <c r="J881" s="626">
        <f>('TEST RDP'!H880+'TEST RDP'!R880+'TEST RDP'!AD880+'TEST RDP'!AP880)/4</f>
        <v>0</v>
      </c>
      <c r="K881" s="632">
        <f>('TEST RDP'!H880+'TEST RDP'!J880+'TEST RDP'!P880+'TEST RDP'!T880+'TEST RDP'!V880+'TEST RDP'!X880+'TEST RDP'!AF880+'TEST RDP'!AJ880+'TEST RDP'!AN880+'TEST RDP'!AP880)/10</f>
        <v>0</v>
      </c>
      <c r="L881" s="624">
        <f>('TEST RDP'!F880+'TEST RDP'!J880+'TEST RDP'!P880+'TEST RDP'!X880+'TEST RDP'!Z880+'TEST RDP'!AF880+'TEST RDP'!AL880)/7</f>
        <v>0</v>
      </c>
      <c r="M881" s="626">
        <f>('TEST RDP'!H880+'TEST RDP'!L880+'TEST RDP'!N880+'TEST RDP'!R880+'TEST RDP'!T880+'TEST RDP'!V880+'TEST RDP'!AB880+'TEST RDP'!AD880+'TEST RDP'!AH880+'TEST RDP'!AJ880+'TEST RDP'!AN880+'TEST RDP'!AP880)/12</f>
        <v>0</v>
      </c>
    </row>
    <row r="882" spans="1:13" ht="15.75" customHeight="1" x14ac:dyDescent="0.35">
      <c r="A882" s="623">
        <f>'TEST RDP'!A881</f>
        <v>0</v>
      </c>
      <c r="B882" s="623">
        <f>'TEST RDP'!B881</f>
        <v>0</v>
      </c>
      <c r="C882" s="623">
        <f>'TEST RDP'!C881</f>
        <v>0</v>
      </c>
      <c r="D882" s="624">
        <f>('TEST RDP'!H881+'TEST RDP'!X881)/2</f>
        <v>0</v>
      </c>
      <c r="E882" s="625">
        <f>('TEST RDP'!J881+'TEST RDP'!P881+'TEST RDP'!AF881)/3</f>
        <v>0</v>
      </c>
      <c r="F882" s="625">
        <f>('TEST RDP'!F881+'TEST RDP'!L881+'TEST RDP'!N881+'TEST RDP'!Z881+'TEST RDP'!AH881+'TEST RDP'!AJ881+'TEST RDP'!AL881+'TEST RDP'!AP881)/8</f>
        <v>0</v>
      </c>
      <c r="G882" s="625">
        <f>('TEST RDP'!R881+'TEST RDP'!T881+'TEST RDP'!V881+'TEST RDP'!AB881+'TEST RDP'!AD881+'TEST RDP'!AN881)/6</f>
        <v>0</v>
      </c>
      <c r="H882" s="625">
        <f>('TEST RDP'!AH881+'TEST RDP'!AJ881+'TEST RDP'!AL881+'TEST RDP'!AN881+'TEST RDP'!AP881)/5</f>
        <v>0</v>
      </c>
      <c r="I882" s="625">
        <f>('TEST RDP'!Z881+'TEST RDP'!AH881+'TEST RDP'!AL881)/3</f>
        <v>0</v>
      </c>
      <c r="J882" s="626">
        <f>('TEST RDP'!H881+'TEST RDP'!R881+'TEST RDP'!AD881+'TEST RDP'!AP881)/4</f>
        <v>0</v>
      </c>
      <c r="K882" s="632">
        <f>('TEST RDP'!H881+'TEST RDP'!J881+'TEST RDP'!P881+'TEST RDP'!T881+'TEST RDP'!V881+'TEST RDP'!X881+'TEST RDP'!AF881+'TEST RDP'!AJ881+'TEST RDP'!AN881+'TEST RDP'!AP881)/10</f>
        <v>0</v>
      </c>
      <c r="L882" s="624">
        <f>('TEST RDP'!F881+'TEST RDP'!J881+'TEST RDP'!P881+'TEST RDP'!X881+'TEST RDP'!Z881+'TEST RDP'!AF881+'TEST RDP'!AL881)/7</f>
        <v>0</v>
      </c>
      <c r="M882" s="626">
        <f>('TEST RDP'!H881+'TEST RDP'!L881+'TEST RDP'!N881+'TEST RDP'!R881+'TEST RDP'!T881+'TEST RDP'!V881+'TEST RDP'!AB881+'TEST RDP'!AD881+'TEST RDP'!AH881+'TEST RDP'!AJ881+'TEST RDP'!AN881+'TEST RDP'!AP881)/12</f>
        <v>0</v>
      </c>
    </row>
    <row r="883" spans="1:13" ht="15.75" customHeight="1" x14ac:dyDescent="0.35">
      <c r="A883" s="623">
        <f>'TEST RDP'!A882</f>
        <v>0</v>
      </c>
      <c r="B883" s="623">
        <f>'TEST RDP'!B882</f>
        <v>0</v>
      </c>
      <c r="C883" s="623">
        <f>'TEST RDP'!C882</f>
        <v>0</v>
      </c>
      <c r="D883" s="624">
        <f>('TEST RDP'!H882+'TEST RDP'!X882)/2</f>
        <v>0</v>
      </c>
      <c r="E883" s="625">
        <f>('TEST RDP'!J882+'TEST RDP'!P882+'TEST RDP'!AF882)/3</f>
        <v>0</v>
      </c>
      <c r="F883" s="625">
        <f>('TEST RDP'!F882+'TEST RDP'!L882+'TEST RDP'!N882+'TEST RDP'!Z882+'TEST RDP'!AH882+'TEST RDP'!AJ882+'TEST RDP'!AL882+'TEST RDP'!AP882)/8</f>
        <v>0</v>
      </c>
      <c r="G883" s="625">
        <f>('TEST RDP'!R882+'TEST RDP'!T882+'TEST RDP'!V882+'TEST RDP'!AB882+'TEST RDP'!AD882+'TEST RDP'!AN882)/6</f>
        <v>0</v>
      </c>
      <c r="H883" s="625">
        <f>('TEST RDP'!AH882+'TEST RDP'!AJ882+'TEST RDP'!AL882+'TEST RDP'!AN882+'TEST RDP'!AP882)/5</f>
        <v>0</v>
      </c>
      <c r="I883" s="625">
        <f>('TEST RDP'!Z882+'TEST RDP'!AH882+'TEST RDP'!AL882)/3</f>
        <v>0</v>
      </c>
      <c r="J883" s="626">
        <f>('TEST RDP'!H882+'TEST RDP'!R882+'TEST RDP'!AD882+'TEST RDP'!AP882)/4</f>
        <v>0</v>
      </c>
      <c r="K883" s="632">
        <f>('TEST RDP'!H882+'TEST RDP'!J882+'TEST RDP'!P882+'TEST RDP'!T882+'TEST RDP'!V882+'TEST RDP'!X882+'TEST RDP'!AF882+'TEST RDP'!AJ882+'TEST RDP'!AN882+'TEST RDP'!AP882)/10</f>
        <v>0</v>
      </c>
      <c r="L883" s="624">
        <f>('TEST RDP'!F882+'TEST RDP'!J882+'TEST RDP'!P882+'TEST RDP'!X882+'TEST RDP'!Z882+'TEST RDP'!AF882+'TEST RDP'!AL882)/7</f>
        <v>0</v>
      </c>
      <c r="M883" s="626">
        <f>('TEST RDP'!H882+'TEST RDP'!L882+'TEST RDP'!N882+'TEST RDP'!R882+'TEST RDP'!T882+'TEST RDP'!V882+'TEST RDP'!AB882+'TEST RDP'!AD882+'TEST RDP'!AH882+'TEST RDP'!AJ882+'TEST RDP'!AN882+'TEST RDP'!AP882)/12</f>
        <v>0</v>
      </c>
    </row>
    <row r="884" spans="1:13" ht="15.75" customHeight="1" x14ac:dyDescent="0.35">
      <c r="A884" s="623">
        <f>'TEST RDP'!A883</f>
        <v>0</v>
      </c>
      <c r="B884" s="623">
        <f>'TEST RDP'!B883</f>
        <v>0</v>
      </c>
      <c r="C884" s="623">
        <f>'TEST RDP'!C883</f>
        <v>0</v>
      </c>
      <c r="D884" s="624">
        <f>('TEST RDP'!H883+'TEST RDP'!X883)/2</f>
        <v>0</v>
      </c>
      <c r="E884" s="625">
        <f>('TEST RDP'!J883+'TEST RDP'!P883+'TEST RDP'!AF883)/3</f>
        <v>0</v>
      </c>
      <c r="F884" s="625">
        <f>('TEST RDP'!F883+'TEST RDP'!L883+'TEST RDP'!N883+'TEST RDP'!Z883+'TEST RDP'!AH883+'TEST RDP'!AJ883+'TEST RDP'!AL883+'TEST RDP'!AP883)/8</f>
        <v>0</v>
      </c>
      <c r="G884" s="625">
        <f>('TEST RDP'!R883+'TEST RDP'!T883+'TEST RDP'!V883+'TEST RDP'!AB883+'TEST RDP'!AD883+'TEST RDP'!AN883)/6</f>
        <v>0</v>
      </c>
      <c r="H884" s="625">
        <f>('TEST RDP'!AH883+'TEST RDP'!AJ883+'TEST RDP'!AL883+'TEST RDP'!AN883+'TEST RDP'!AP883)/5</f>
        <v>0</v>
      </c>
      <c r="I884" s="625">
        <f>('TEST RDP'!Z883+'TEST RDP'!AH883+'TEST RDP'!AL883)/3</f>
        <v>0</v>
      </c>
      <c r="J884" s="626">
        <f>('TEST RDP'!H883+'TEST RDP'!R883+'TEST RDP'!AD883+'TEST RDP'!AP883)/4</f>
        <v>0</v>
      </c>
      <c r="K884" s="632">
        <f>('TEST RDP'!H883+'TEST RDP'!J883+'TEST RDP'!P883+'TEST RDP'!T883+'TEST RDP'!V883+'TEST RDP'!X883+'TEST RDP'!AF883+'TEST RDP'!AJ883+'TEST RDP'!AN883+'TEST RDP'!AP883)/10</f>
        <v>0</v>
      </c>
      <c r="L884" s="624">
        <f>('TEST RDP'!F883+'TEST RDP'!J883+'TEST RDP'!P883+'TEST RDP'!X883+'TEST RDP'!Z883+'TEST RDP'!AF883+'TEST RDP'!AL883)/7</f>
        <v>0</v>
      </c>
      <c r="M884" s="626">
        <f>('TEST RDP'!H883+'TEST RDP'!L883+'TEST RDP'!N883+'TEST RDP'!R883+'TEST RDP'!T883+'TEST RDP'!V883+'TEST RDP'!AB883+'TEST RDP'!AD883+'TEST RDP'!AH883+'TEST RDP'!AJ883+'TEST RDP'!AN883+'TEST RDP'!AP883)/12</f>
        <v>0</v>
      </c>
    </row>
    <row r="885" spans="1:13" ht="15.75" customHeight="1" x14ac:dyDescent="0.35">
      <c r="A885" s="623">
        <f>'TEST RDP'!A884</f>
        <v>0</v>
      </c>
      <c r="B885" s="623">
        <f>'TEST RDP'!B884</f>
        <v>0</v>
      </c>
      <c r="C885" s="623">
        <f>'TEST RDP'!C884</f>
        <v>0</v>
      </c>
      <c r="D885" s="624">
        <f>('TEST RDP'!H884+'TEST RDP'!X884)/2</f>
        <v>0</v>
      </c>
      <c r="E885" s="625">
        <f>('TEST RDP'!J884+'TEST RDP'!P884+'TEST RDP'!AF884)/3</f>
        <v>0</v>
      </c>
      <c r="F885" s="625">
        <f>('TEST RDP'!F884+'TEST RDP'!L884+'TEST RDP'!N884+'TEST RDP'!Z884+'TEST RDP'!AH884+'TEST RDP'!AJ884+'TEST RDP'!AL884+'TEST RDP'!AP884)/8</f>
        <v>0</v>
      </c>
      <c r="G885" s="625">
        <f>('TEST RDP'!R884+'TEST RDP'!T884+'TEST RDP'!V884+'TEST RDP'!AB884+'TEST RDP'!AD884+'TEST RDP'!AN884)/6</f>
        <v>0</v>
      </c>
      <c r="H885" s="625">
        <f>('TEST RDP'!AH884+'TEST RDP'!AJ884+'TEST RDP'!AL884+'TEST RDP'!AN884+'TEST RDP'!AP884)/5</f>
        <v>0</v>
      </c>
      <c r="I885" s="625">
        <f>('TEST RDP'!Z884+'TEST RDP'!AH884+'TEST RDP'!AL884)/3</f>
        <v>0</v>
      </c>
      <c r="J885" s="626">
        <f>('TEST RDP'!H884+'TEST RDP'!R884+'TEST RDP'!AD884+'TEST RDP'!AP884)/4</f>
        <v>0</v>
      </c>
      <c r="K885" s="632">
        <f>('TEST RDP'!H884+'TEST RDP'!J884+'TEST RDP'!P884+'TEST RDP'!T884+'TEST RDP'!V884+'TEST RDP'!X884+'TEST RDP'!AF884+'TEST RDP'!AJ884+'TEST RDP'!AN884+'TEST RDP'!AP884)/10</f>
        <v>0</v>
      </c>
      <c r="L885" s="624">
        <f>('TEST RDP'!F884+'TEST RDP'!J884+'TEST RDP'!P884+'TEST RDP'!X884+'TEST RDP'!Z884+'TEST RDP'!AF884+'TEST RDP'!AL884)/7</f>
        <v>0</v>
      </c>
      <c r="M885" s="626">
        <f>('TEST RDP'!H884+'TEST RDP'!L884+'TEST RDP'!N884+'TEST RDP'!R884+'TEST RDP'!T884+'TEST RDP'!V884+'TEST RDP'!AB884+'TEST RDP'!AD884+'TEST RDP'!AH884+'TEST RDP'!AJ884+'TEST RDP'!AN884+'TEST RDP'!AP884)/12</f>
        <v>0</v>
      </c>
    </row>
    <row r="886" spans="1:13" ht="15.75" customHeight="1" x14ac:dyDescent="0.35">
      <c r="A886" s="623">
        <f>'TEST RDP'!A885</f>
        <v>0</v>
      </c>
      <c r="B886" s="623">
        <f>'TEST RDP'!B885</f>
        <v>0</v>
      </c>
      <c r="C886" s="623">
        <f>'TEST RDP'!C885</f>
        <v>0</v>
      </c>
      <c r="D886" s="624">
        <f>('TEST RDP'!H885+'TEST RDP'!X885)/2</f>
        <v>0</v>
      </c>
      <c r="E886" s="625">
        <f>('TEST RDP'!J885+'TEST RDP'!P885+'TEST RDP'!AF885)/3</f>
        <v>0</v>
      </c>
      <c r="F886" s="625">
        <f>('TEST RDP'!F885+'TEST RDP'!L885+'TEST RDP'!N885+'TEST RDP'!Z885+'TEST RDP'!AH885+'TEST RDP'!AJ885+'TEST RDP'!AL885+'TEST RDP'!AP885)/8</f>
        <v>0</v>
      </c>
      <c r="G886" s="625">
        <f>('TEST RDP'!R885+'TEST RDP'!T885+'TEST RDP'!V885+'TEST RDP'!AB885+'TEST RDP'!AD885+'TEST RDP'!AN885)/6</f>
        <v>0</v>
      </c>
      <c r="H886" s="625">
        <f>('TEST RDP'!AH885+'TEST RDP'!AJ885+'TEST RDP'!AL885+'TEST RDP'!AN885+'TEST RDP'!AP885)/5</f>
        <v>0</v>
      </c>
      <c r="I886" s="625">
        <f>('TEST RDP'!Z885+'TEST RDP'!AH885+'TEST RDP'!AL885)/3</f>
        <v>0</v>
      </c>
      <c r="J886" s="626">
        <f>('TEST RDP'!H885+'TEST RDP'!R885+'TEST RDP'!AD885+'TEST RDP'!AP885)/4</f>
        <v>0</v>
      </c>
      <c r="K886" s="632">
        <f>('TEST RDP'!H885+'TEST RDP'!J885+'TEST RDP'!P885+'TEST RDP'!T885+'TEST RDP'!V885+'TEST RDP'!X885+'TEST RDP'!AF885+'TEST RDP'!AJ885+'TEST RDP'!AN885+'TEST RDP'!AP885)/10</f>
        <v>0</v>
      </c>
      <c r="L886" s="624">
        <f>('TEST RDP'!F885+'TEST RDP'!J885+'TEST RDP'!P885+'TEST RDP'!X885+'TEST RDP'!Z885+'TEST RDP'!AF885+'TEST RDP'!AL885)/7</f>
        <v>0</v>
      </c>
      <c r="M886" s="626">
        <f>('TEST RDP'!H885+'TEST RDP'!L885+'TEST RDP'!N885+'TEST RDP'!R885+'TEST RDP'!T885+'TEST RDP'!V885+'TEST RDP'!AB885+'TEST RDP'!AD885+'TEST RDP'!AH885+'TEST RDP'!AJ885+'TEST RDP'!AN885+'TEST RDP'!AP885)/12</f>
        <v>0</v>
      </c>
    </row>
    <row r="887" spans="1:13" ht="15.75" customHeight="1" x14ac:dyDescent="0.35">
      <c r="A887" s="623">
        <f>'TEST RDP'!A886</f>
        <v>0</v>
      </c>
      <c r="B887" s="623">
        <f>'TEST RDP'!B886</f>
        <v>0</v>
      </c>
      <c r="C887" s="623">
        <f>'TEST RDP'!C886</f>
        <v>0</v>
      </c>
      <c r="D887" s="624">
        <f>('TEST RDP'!H886+'TEST RDP'!X886)/2</f>
        <v>0</v>
      </c>
      <c r="E887" s="625">
        <f>('TEST RDP'!J886+'TEST RDP'!P886+'TEST RDP'!AF886)/3</f>
        <v>0</v>
      </c>
      <c r="F887" s="625">
        <f>('TEST RDP'!F886+'TEST RDP'!L886+'TEST RDP'!N886+'TEST RDP'!Z886+'TEST RDP'!AH886+'TEST RDP'!AJ886+'TEST RDP'!AL886+'TEST RDP'!AP886)/8</f>
        <v>0</v>
      </c>
      <c r="G887" s="625">
        <f>('TEST RDP'!R886+'TEST RDP'!T886+'TEST RDP'!V886+'TEST RDP'!AB886+'TEST RDP'!AD886+'TEST RDP'!AN886)/6</f>
        <v>0</v>
      </c>
      <c r="H887" s="625">
        <f>('TEST RDP'!AH886+'TEST RDP'!AJ886+'TEST RDP'!AL886+'TEST RDP'!AN886+'TEST RDP'!AP886)/5</f>
        <v>0</v>
      </c>
      <c r="I887" s="625">
        <f>('TEST RDP'!Z886+'TEST RDP'!AH886+'TEST RDP'!AL886)/3</f>
        <v>0</v>
      </c>
      <c r="J887" s="626">
        <f>('TEST RDP'!H886+'TEST RDP'!R886+'TEST RDP'!AD886+'TEST RDP'!AP886)/4</f>
        <v>0</v>
      </c>
      <c r="K887" s="632">
        <f>('TEST RDP'!H886+'TEST RDP'!J886+'TEST RDP'!P886+'TEST RDP'!T886+'TEST RDP'!V886+'TEST RDP'!X886+'TEST RDP'!AF886+'TEST RDP'!AJ886+'TEST RDP'!AN886+'TEST RDP'!AP886)/10</f>
        <v>0</v>
      </c>
      <c r="L887" s="624">
        <f>('TEST RDP'!F886+'TEST RDP'!J886+'TEST RDP'!P886+'TEST RDP'!X886+'TEST RDP'!Z886+'TEST RDP'!AF886+'TEST RDP'!AL886)/7</f>
        <v>0</v>
      </c>
      <c r="M887" s="626">
        <f>('TEST RDP'!H886+'TEST RDP'!L886+'TEST RDP'!N886+'TEST RDP'!R886+'TEST RDP'!T886+'TEST RDP'!V886+'TEST RDP'!AB886+'TEST RDP'!AD886+'TEST RDP'!AH886+'TEST RDP'!AJ886+'TEST RDP'!AN886+'TEST RDP'!AP886)/12</f>
        <v>0</v>
      </c>
    </row>
    <row r="888" spans="1:13" ht="15.75" customHeight="1" x14ac:dyDescent="0.35">
      <c r="A888" s="623">
        <f>'TEST RDP'!A887</f>
        <v>0</v>
      </c>
      <c r="B888" s="623">
        <f>'TEST RDP'!B887</f>
        <v>0</v>
      </c>
      <c r="C888" s="623">
        <f>'TEST RDP'!C887</f>
        <v>0</v>
      </c>
      <c r="D888" s="624">
        <f>('TEST RDP'!H887+'TEST RDP'!X887)/2</f>
        <v>0</v>
      </c>
      <c r="E888" s="625">
        <f>('TEST RDP'!J887+'TEST RDP'!P887+'TEST RDP'!AF887)/3</f>
        <v>0</v>
      </c>
      <c r="F888" s="625">
        <f>('TEST RDP'!F887+'TEST RDP'!L887+'TEST RDP'!N887+'TEST RDP'!Z887+'TEST RDP'!AH887+'TEST RDP'!AJ887+'TEST RDP'!AL887+'TEST RDP'!AP887)/8</f>
        <v>0</v>
      </c>
      <c r="G888" s="625">
        <f>('TEST RDP'!R887+'TEST RDP'!T887+'TEST RDP'!V887+'TEST RDP'!AB887+'TEST RDP'!AD887+'TEST RDP'!AN887)/6</f>
        <v>0</v>
      </c>
      <c r="H888" s="625">
        <f>('TEST RDP'!AH887+'TEST RDP'!AJ887+'TEST RDP'!AL887+'TEST RDP'!AN887+'TEST RDP'!AP887)/5</f>
        <v>0</v>
      </c>
      <c r="I888" s="625">
        <f>('TEST RDP'!Z887+'TEST RDP'!AH887+'TEST RDP'!AL887)/3</f>
        <v>0</v>
      </c>
      <c r="J888" s="626">
        <f>('TEST RDP'!H887+'TEST RDP'!R887+'TEST RDP'!AD887+'TEST RDP'!AP887)/4</f>
        <v>0</v>
      </c>
      <c r="K888" s="632">
        <f>('TEST RDP'!H887+'TEST RDP'!J887+'TEST RDP'!P887+'TEST RDP'!T887+'TEST RDP'!V887+'TEST RDP'!X887+'TEST RDP'!AF887+'TEST RDP'!AJ887+'TEST RDP'!AN887+'TEST RDP'!AP887)/10</f>
        <v>0</v>
      </c>
      <c r="L888" s="624">
        <f>('TEST RDP'!F887+'TEST RDP'!J887+'TEST RDP'!P887+'TEST RDP'!X887+'TEST RDP'!Z887+'TEST RDP'!AF887+'TEST RDP'!AL887)/7</f>
        <v>0</v>
      </c>
      <c r="M888" s="626">
        <f>('TEST RDP'!H887+'TEST RDP'!L887+'TEST RDP'!N887+'TEST RDP'!R887+'TEST RDP'!T887+'TEST RDP'!V887+'TEST RDP'!AB887+'TEST RDP'!AD887+'TEST RDP'!AH887+'TEST RDP'!AJ887+'TEST RDP'!AN887+'TEST RDP'!AP887)/12</f>
        <v>0</v>
      </c>
    </row>
    <row r="889" spans="1:13" ht="15.75" customHeight="1" x14ac:dyDescent="0.35">
      <c r="A889" s="623">
        <f>'TEST RDP'!A888</f>
        <v>0</v>
      </c>
      <c r="B889" s="623">
        <f>'TEST RDP'!B888</f>
        <v>0</v>
      </c>
      <c r="C889" s="623">
        <f>'TEST RDP'!C888</f>
        <v>0</v>
      </c>
      <c r="D889" s="624">
        <f>('TEST RDP'!H888+'TEST RDP'!X888)/2</f>
        <v>0</v>
      </c>
      <c r="E889" s="625">
        <f>('TEST RDP'!J888+'TEST RDP'!P888+'TEST RDP'!AF888)/3</f>
        <v>0</v>
      </c>
      <c r="F889" s="625">
        <f>('TEST RDP'!F888+'TEST RDP'!L888+'TEST RDP'!N888+'TEST RDP'!Z888+'TEST RDP'!AH888+'TEST RDP'!AJ888+'TEST RDP'!AL888+'TEST RDP'!AP888)/8</f>
        <v>0</v>
      </c>
      <c r="G889" s="625">
        <f>('TEST RDP'!R888+'TEST RDP'!T888+'TEST RDP'!V888+'TEST RDP'!AB888+'TEST RDP'!AD888+'TEST RDP'!AN888)/6</f>
        <v>0</v>
      </c>
      <c r="H889" s="625">
        <f>('TEST RDP'!AH888+'TEST RDP'!AJ888+'TEST RDP'!AL888+'TEST RDP'!AN888+'TEST RDP'!AP888)/5</f>
        <v>0</v>
      </c>
      <c r="I889" s="625">
        <f>('TEST RDP'!Z888+'TEST RDP'!AH888+'TEST RDP'!AL888)/3</f>
        <v>0</v>
      </c>
      <c r="J889" s="626">
        <f>('TEST RDP'!H888+'TEST RDP'!R888+'TEST RDP'!AD888+'TEST RDP'!AP888)/4</f>
        <v>0</v>
      </c>
      <c r="K889" s="632">
        <f>('TEST RDP'!H888+'TEST RDP'!J888+'TEST RDP'!P888+'TEST RDP'!T888+'TEST RDP'!V888+'TEST RDP'!X888+'TEST RDP'!AF888+'TEST RDP'!AJ888+'TEST RDP'!AN888+'TEST RDP'!AP888)/10</f>
        <v>0</v>
      </c>
      <c r="L889" s="624">
        <f>('TEST RDP'!F888+'TEST RDP'!J888+'TEST RDP'!P888+'TEST RDP'!X888+'TEST RDP'!Z888+'TEST RDP'!AF888+'TEST RDP'!AL888)/7</f>
        <v>0</v>
      </c>
      <c r="M889" s="626">
        <f>('TEST RDP'!H888+'TEST RDP'!L888+'TEST RDP'!N888+'TEST RDP'!R888+'TEST RDP'!T888+'TEST RDP'!V888+'TEST RDP'!AB888+'TEST RDP'!AD888+'TEST RDP'!AH888+'TEST RDP'!AJ888+'TEST RDP'!AN888+'TEST RDP'!AP888)/12</f>
        <v>0</v>
      </c>
    </row>
    <row r="890" spans="1:13" ht="15.75" customHeight="1" x14ac:dyDescent="0.35">
      <c r="A890" s="623">
        <f>'TEST RDP'!A889</f>
        <v>0</v>
      </c>
      <c r="B890" s="623">
        <f>'TEST RDP'!B889</f>
        <v>0</v>
      </c>
      <c r="C890" s="623">
        <f>'TEST RDP'!C889</f>
        <v>0</v>
      </c>
      <c r="D890" s="624">
        <f>('TEST RDP'!H889+'TEST RDP'!X889)/2</f>
        <v>0</v>
      </c>
      <c r="E890" s="625">
        <f>('TEST RDP'!J889+'TEST RDP'!P889+'TEST RDP'!AF889)/3</f>
        <v>0</v>
      </c>
      <c r="F890" s="625">
        <f>('TEST RDP'!F889+'TEST RDP'!L889+'TEST RDP'!N889+'TEST RDP'!Z889+'TEST RDP'!AH889+'TEST RDP'!AJ889+'TEST RDP'!AL889+'TEST RDP'!AP889)/8</f>
        <v>0</v>
      </c>
      <c r="G890" s="625">
        <f>('TEST RDP'!R889+'TEST RDP'!T889+'TEST RDP'!V889+'TEST RDP'!AB889+'TEST RDP'!AD889+'TEST RDP'!AN889)/6</f>
        <v>0</v>
      </c>
      <c r="H890" s="625">
        <f>('TEST RDP'!AH889+'TEST RDP'!AJ889+'TEST RDP'!AL889+'TEST RDP'!AN889+'TEST RDP'!AP889)/5</f>
        <v>0</v>
      </c>
      <c r="I890" s="625">
        <f>('TEST RDP'!Z889+'TEST RDP'!AH889+'TEST RDP'!AL889)/3</f>
        <v>0</v>
      </c>
      <c r="J890" s="626">
        <f>('TEST RDP'!H889+'TEST RDP'!R889+'TEST RDP'!AD889+'TEST RDP'!AP889)/4</f>
        <v>0</v>
      </c>
      <c r="K890" s="632">
        <f>('TEST RDP'!H889+'TEST RDP'!J889+'TEST RDP'!P889+'TEST RDP'!T889+'TEST RDP'!V889+'TEST RDP'!X889+'TEST RDP'!AF889+'TEST RDP'!AJ889+'TEST RDP'!AN889+'TEST RDP'!AP889)/10</f>
        <v>0</v>
      </c>
      <c r="L890" s="624">
        <f>('TEST RDP'!F889+'TEST RDP'!J889+'TEST RDP'!P889+'TEST RDP'!X889+'TEST RDP'!Z889+'TEST RDP'!AF889+'TEST RDP'!AL889)/7</f>
        <v>0</v>
      </c>
      <c r="M890" s="626">
        <f>('TEST RDP'!H889+'TEST RDP'!L889+'TEST RDP'!N889+'TEST RDP'!R889+'TEST RDP'!T889+'TEST RDP'!V889+'TEST RDP'!AB889+'TEST RDP'!AD889+'TEST RDP'!AH889+'TEST RDP'!AJ889+'TEST RDP'!AN889+'TEST RDP'!AP889)/12</f>
        <v>0</v>
      </c>
    </row>
    <row r="891" spans="1:13" ht="15.75" customHeight="1" x14ac:dyDescent="0.35">
      <c r="A891" s="623">
        <f>'TEST RDP'!A890</f>
        <v>0</v>
      </c>
      <c r="B891" s="623">
        <f>'TEST RDP'!B890</f>
        <v>0</v>
      </c>
      <c r="C891" s="623">
        <f>'TEST RDP'!C890</f>
        <v>0</v>
      </c>
      <c r="D891" s="624">
        <f>('TEST RDP'!H890+'TEST RDP'!X890)/2</f>
        <v>0</v>
      </c>
      <c r="E891" s="625">
        <f>('TEST RDP'!J890+'TEST RDP'!P890+'TEST RDP'!AF890)/3</f>
        <v>0</v>
      </c>
      <c r="F891" s="625">
        <f>('TEST RDP'!F890+'TEST RDP'!L890+'TEST RDP'!N890+'TEST RDP'!Z890+'TEST RDP'!AH890+'TEST RDP'!AJ890+'TEST RDP'!AL890+'TEST RDP'!AP890)/8</f>
        <v>0</v>
      </c>
      <c r="G891" s="625">
        <f>('TEST RDP'!R890+'TEST RDP'!T890+'TEST RDP'!V890+'TEST RDP'!AB890+'TEST RDP'!AD890+'TEST RDP'!AN890)/6</f>
        <v>0</v>
      </c>
      <c r="H891" s="625">
        <f>('TEST RDP'!AH890+'TEST RDP'!AJ890+'TEST RDP'!AL890+'TEST RDP'!AN890+'TEST RDP'!AP890)/5</f>
        <v>0</v>
      </c>
      <c r="I891" s="625">
        <f>('TEST RDP'!Z890+'TEST RDP'!AH890+'TEST RDP'!AL890)/3</f>
        <v>0</v>
      </c>
      <c r="J891" s="626">
        <f>('TEST RDP'!H890+'TEST RDP'!R890+'TEST RDP'!AD890+'TEST RDP'!AP890)/4</f>
        <v>0</v>
      </c>
      <c r="K891" s="632">
        <f>('TEST RDP'!H890+'TEST RDP'!J890+'TEST RDP'!P890+'TEST RDP'!T890+'TEST RDP'!V890+'TEST RDP'!X890+'TEST RDP'!AF890+'TEST RDP'!AJ890+'TEST RDP'!AN890+'TEST RDP'!AP890)/10</f>
        <v>0</v>
      </c>
      <c r="L891" s="624">
        <f>('TEST RDP'!F890+'TEST RDP'!J890+'TEST RDP'!P890+'TEST RDP'!X890+'TEST RDP'!Z890+'TEST RDP'!AF890+'TEST RDP'!AL890)/7</f>
        <v>0</v>
      </c>
      <c r="M891" s="626">
        <f>('TEST RDP'!H890+'TEST RDP'!L890+'TEST RDP'!N890+'TEST RDP'!R890+'TEST RDP'!T890+'TEST RDP'!V890+'TEST RDP'!AB890+'TEST RDP'!AD890+'TEST RDP'!AH890+'TEST RDP'!AJ890+'TEST RDP'!AN890+'TEST RDP'!AP890)/12</f>
        <v>0</v>
      </c>
    </row>
    <row r="892" spans="1:13" ht="15.75" customHeight="1" x14ac:dyDescent="0.35">
      <c r="A892" s="623">
        <f>'TEST RDP'!A891</f>
        <v>0</v>
      </c>
      <c r="B892" s="623">
        <f>'TEST RDP'!B891</f>
        <v>0</v>
      </c>
      <c r="C892" s="623">
        <f>'TEST RDP'!C891</f>
        <v>0</v>
      </c>
      <c r="D892" s="624">
        <f>('TEST RDP'!H891+'TEST RDP'!X891)/2</f>
        <v>0</v>
      </c>
      <c r="E892" s="625">
        <f>('TEST RDP'!J891+'TEST RDP'!P891+'TEST RDP'!AF891)/3</f>
        <v>0</v>
      </c>
      <c r="F892" s="625">
        <f>('TEST RDP'!F891+'TEST RDP'!L891+'TEST RDP'!N891+'TEST RDP'!Z891+'TEST RDP'!AH891+'TEST RDP'!AJ891+'TEST RDP'!AL891+'TEST RDP'!AP891)/8</f>
        <v>0</v>
      </c>
      <c r="G892" s="625">
        <f>('TEST RDP'!R891+'TEST RDP'!T891+'TEST RDP'!V891+'TEST RDP'!AB891+'TEST RDP'!AD891+'TEST RDP'!AN891)/6</f>
        <v>0</v>
      </c>
      <c r="H892" s="625">
        <f>('TEST RDP'!AH891+'TEST RDP'!AJ891+'TEST RDP'!AL891+'TEST RDP'!AN891+'TEST RDP'!AP891)/5</f>
        <v>0</v>
      </c>
      <c r="I892" s="625">
        <f>('TEST RDP'!Z891+'TEST RDP'!AH891+'TEST RDP'!AL891)/3</f>
        <v>0</v>
      </c>
      <c r="J892" s="626">
        <f>('TEST RDP'!H891+'TEST RDP'!R891+'TEST RDP'!AD891+'TEST RDP'!AP891)/4</f>
        <v>0</v>
      </c>
      <c r="K892" s="632">
        <f>('TEST RDP'!H891+'TEST RDP'!J891+'TEST RDP'!P891+'TEST RDP'!T891+'TEST RDP'!V891+'TEST RDP'!X891+'TEST RDP'!AF891+'TEST RDP'!AJ891+'TEST RDP'!AN891+'TEST RDP'!AP891)/10</f>
        <v>0</v>
      </c>
      <c r="L892" s="624">
        <f>('TEST RDP'!F891+'TEST RDP'!J891+'TEST RDP'!P891+'TEST RDP'!X891+'TEST RDP'!Z891+'TEST RDP'!AF891+'TEST RDP'!AL891)/7</f>
        <v>0</v>
      </c>
      <c r="M892" s="626">
        <f>('TEST RDP'!H891+'TEST RDP'!L891+'TEST RDP'!N891+'TEST RDP'!R891+'TEST RDP'!T891+'TEST RDP'!V891+'TEST RDP'!AB891+'TEST RDP'!AD891+'TEST RDP'!AH891+'TEST RDP'!AJ891+'TEST RDP'!AN891+'TEST RDP'!AP891)/12</f>
        <v>0</v>
      </c>
    </row>
    <row r="893" spans="1:13" ht="15.75" customHeight="1" x14ac:dyDescent="0.35">
      <c r="A893" s="623">
        <f>'TEST RDP'!A892</f>
        <v>0</v>
      </c>
      <c r="B893" s="623">
        <f>'TEST RDP'!B892</f>
        <v>0</v>
      </c>
      <c r="C893" s="623">
        <f>'TEST RDP'!C892</f>
        <v>0</v>
      </c>
      <c r="D893" s="624">
        <f>('TEST RDP'!H892+'TEST RDP'!X892)/2</f>
        <v>0</v>
      </c>
      <c r="E893" s="625">
        <f>('TEST RDP'!J892+'TEST RDP'!P892+'TEST RDP'!AF892)/3</f>
        <v>0</v>
      </c>
      <c r="F893" s="625">
        <f>('TEST RDP'!F892+'TEST RDP'!L892+'TEST RDP'!N892+'TEST RDP'!Z892+'TEST RDP'!AH892+'TEST RDP'!AJ892+'TEST RDP'!AL892+'TEST RDP'!AP892)/8</f>
        <v>0</v>
      </c>
      <c r="G893" s="625">
        <f>('TEST RDP'!R892+'TEST RDP'!T892+'TEST RDP'!V892+'TEST RDP'!AB892+'TEST RDP'!AD892+'TEST RDP'!AN892)/6</f>
        <v>0</v>
      </c>
      <c r="H893" s="625">
        <f>('TEST RDP'!AH892+'TEST RDP'!AJ892+'TEST RDP'!AL892+'TEST RDP'!AN892+'TEST RDP'!AP892)/5</f>
        <v>0</v>
      </c>
      <c r="I893" s="625">
        <f>('TEST RDP'!Z892+'TEST RDP'!AH892+'TEST RDP'!AL892)/3</f>
        <v>0</v>
      </c>
      <c r="J893" s="626">
        <f>('TEST RDP'!H892+'TEST RDP'!R892+'TEST RDP'!AD892+'TEST RDP'!AP892)/4</f>
        <v>0</v>
      </c>
      <c r="K893" s="632">
        <f>('TEST RDP'!H892+'TEST RDP'!J892+'TEST RDP'!P892+'TEST RDP'!T892+'TEST RDP'!V892+'TEST RDP'!X892+'TEST RDP'!AF892+'TEST RDP'!AJ892+'TEST RDP'!AN892+'TEST RDP'!AP892)/10</f>
        <v>0</v>
      </c>
      <c r="L893" s="624">
        <f>('TEST RDP'!F892+'TEST RDP'!J892+'TEST RDP'!P892+'TEST RDP'!X892+'TEST RDP'!Z892+'TEST RDP'!AF892+'TEST RDP'!AL892)/7</f>
        <v>0</v>
      </c>
      <c r="M893" s="626">
        <f>('TEST RDP'!H892+'TEST RDP'!L892+'TEST RDP'!N892+'TEST RDP'!R892+'TEST RDP'!T892+'TEST RDP'!V892+'TEST RDP'!AB892+'TEST RDP'!AD892+'TEST RDP'!AH892+'TEST RDP'!AJ892+'TEST RDP'!AN892+'TEST RDP'!AP892)/12</f>
        <v>0</v>
      </c>
    </row>
    <row r="894" spans="1:13" ht="15.75" customHeight="1" x14ac:dyDescent="0.35">
      <c r="A894" s="623">
        <f>'TEST RDP'!A893</f>
        <v>0</v>
      </c>
      <c r="B894" s="623">
        <f>'TEST RDP'!B893</f>
        <v>0</v>
      </c>
      <c r="C894" s="623">
        <f>'TEST RDP'!C893</f>
        <v>0</v>
      </c>
      <c r="D894" s="624">
        <f>('TEST RDP'!H893+'TEST RDP'!X893)/2</f>
        <v>0</v>
      </c>
      <c r="E894" s="625">
        <f>('TEST RDP'!J893+'TEST RDP'!P893+'TEST RDP'!AF893)/3</f>
        <v>0</v>
      </c>
      <c r="F894" s="625">
        <f>('TEST RDP'!F893+'TEST RDP'!L893+'TEST RDP'!N893+'TEST RDP'!Z893+'TEST RDP'!AH893+'TEST RDP'!AJ893+'TEST RDP'!AL893+'TEST RDP'!AP893)/8</f>
        <v>0</v>
      </c>
      <c r="G894" s="625">
        <f>('TEST RDP'!R893+'TEST RDP'!T893+'TEST RDP'!V893+'TEST RDP'!AB893+'TEST RDP'!AD893+'TEST RDP'!AN893)/6</f>
        <v>0</v>
      </c>
      <c r="H894" s="625">
        <f>('TEST RDP'!AH893+'TEST RDP'!AJ893+'TEST RDP'!AL893+'TEST RDP'!AN893+'TEST RDP'!AP893)/5</f>
        <v>0</v>
      </c>
      <c r="I894" s="625">
        <f>('TEST RDP'!Z893+'TEST RDP'!AH893+'TEST RDP'!AL893)/3</f>
        <v>0</v>
      </c>
      <c r="J894" s="626">
        <f>('TEST RDP'!H893+'TEST RDP'!R893+'TEST RDP'!AD893+'TEST RDP'!AP893)/4</f>
        <v>0</v>
      </c>
      <c r="K894" s="632">
        <f>('TEST RDP'!H893+'TEST RDP'!J893+'TEST RDP'!P893+'TEST RDP'!T893+'TEST RDP'!V893+'TEST RDP'!X893+'TEST RDP'!AF893+'TEST RDP'!AJ893+'TEST RDP'!AN893+'TEST RDP'!AP893)/10</f>
        <v>0</v>
      </c>
      <c r="L894" s="624">
        <f>('TEST RDP'!F893+'TEST RDP'!J893+'TEST RDP'!P893+'TEST RDP'!X893+'TEST RDP'!Z893+'TEST RDP'!AF893+'TEST RDP'!AL893)/7</f>
        <v>0</v>
      </c>
      <c r="M894" s="626">
        <f>('TEST RDP'!H893+'TEST RDP'!L893+'TEST RDP'!N893+'TEST RDP'!R893+'TEST RDP'!T893+'TEST RDP'!V893+'TEST RDP'!AB893+'TEST RDP'!AD893+'TEST RDP'!AH893+'TEST RDP'!AJ893+'TEST RDP'!AN893+'TEST RDP'!AP893)/12</f>
        <v>0</v>
      </c>
    </row>
    <row r="895" spans="1:13" ht="15.75" customHeight="1" x14ac:dyDescent="0.35">
      <c r="A895" s="623">
        <f>'TEST RDP'!A894</f>
        <v>0</v>
      </c>
      <c r="B895" s="623">
        <f>'TEST RDP'!B894</f>
        <v>0</v>
      </c>
      <c r="C895" s="623">
        <f>'TEST RDP'!C894</f>
        <v>0</v>
      </c>
      <c r="D895" s="624">
        <f>('TEST RDP'!H894+'TEST RDP'!X894)/2</f>
        <v>0</v>
      </c>
      <c r="E895" s="625">
        <f>('TEST RDP'!J894+'TEST RDP'!P894+'TEST RDP'!AF894)/3</f>
        <v>0</v>
      </c>
      <c r="F895" s="625">
        <f>('TEST RDP'!F894+'TEST RDP'!L894+'TEST RDP'!N894+'TEST RDP'!Z894+'TEST RDP'!AH894+'TEST RDP'!AJ894+'TEST RDP'!AL894+'TEST RDP'!AP894)/8</f>
        <v>0</v>
      </c>
      <c r="G895" s="625">
        <f>('TEST RDP'!R894+'TEST RDP'!T894+'TEST RDP'!V894+'TEST RDP'!AB894+'TEST RDP'!AD894+'TEST RDP'!AN894)/6</f>
        <v>0</v>
      </c>
      <c r="H895" s="625">
        <f>('TEST RDP'!AH894+'TEST RDP'!AJ894+'TEST RDP'!AL894+'TEST RDP'!AN894+'TEST RDP'!AP894)/5</f>
        <v>0</v>
      </c>
      <c r="I895" s="625">
        <f>('TEST RDP'!Z894+'TEST RDP'!AH894+'TEST RDP'!AL894)/3</f>
        <v>0</v>
      </c>
      <c r="J895" s="626">
        <f>('TEST RDP'!H894+'TEST RDP'!R894+'TEST RDP'!AD894+'TEST RDP'!AP894)/4</f>
        <v>0</v>
      </c>
      <c r="K895" s="632">
        <f>('TEST RDP'!H894+'TEST RDP'!J894+'TEST RDP'!P894+'TEST RDP'!T894+'TEST RDP'!V894+'TEST RDP'!X894+'TEST RDP'!AF894+'TEST RDP'!AJ894+'TEST RDP'!AN894+'TEST RDP'!AP894)/10</f>
        <v>0</v>
      </c>
      <c r="L895" s="624">
        <f>('TEST RDP'!F894+'TEST RDP'!J894+'TEST RDP'!P894+'TEST RDP'!X894+'TEST RDP'!Z894+'TEST RDP'!AF894+'TEST RDP'!AL894)/7</f>
        <v>0</v>
      </c>
      <c r="M895" s="626">
        <f>('TEST RDP'!H894+'TEST RDP'!L894+'TEST RDP'!N894+'TEST RDP'!R894+'TEST RDP'!T894+'TEST RDP'!V894+'TEST RDP'!AB894+'TEST RDP'!AD894+'TEST RDP'!AH894+'TEST RDP'!AJ894+'TEST RDP'!AN894+'TEST RDP'!AP894)/12</f>
        <v>0</v>
      </c>
    </row>
    <row r="896" spans="1:13" ht="15.75" customHeight="1" x14ac:dyDescent="0.35">
      <c r="A896" s="623">
        <f>'TEST RDP'!A895</f>
        <v>0</v>
      </c>
      <c r="B896" s="623">
        <f>'TEST RDP'!B895</f>
        <v>0</v>
      </c>
      <c r="C896" s="623">
        <f>'TEST RDP'!C895</f>
        <v>0</v>
      </c>
      <c r="D896" s="624">
        <f>('TEST RDP'!H895+'TEST RDP'!X895)/2</f>
        <v>0</v>
      </c>
      <c r="E896" s="625">
        <f>('TEST RDP'!J895+'TEST RDP'!P895+'TEST RDP'!AF895)/3</f>
        <v>0</v>
      </c>
      <c r="F896" s="625">
        <f>('TEST RDP'!F895+'TEST RDP'!L895+'TEST RDP'!N895+'TEST RDP'!Z895+'TEST RDP'!AH895+'TEST RDP'!AJ895+'TEST RDP'!AL895+'TEST RDP'!AP895)/8</f>
        <v>0</v>
      </c>
      <c r="G896" s="625">
        <f>('TEST RDP'!R895+'TEST RDP'!T895+'TEST RDP'!V895+'TEST RDP'!AB895+'TEST RDP'!AD895+'TEST RDP'!AN895)/6</f>
        <v>0</v>
      </c>
      <c r="H896" s="625">
        <f>('TEST RDP'!AH895+'TEST RDP'!AJ895+'TEST RDP'!AL895+'TEST RDP'!AN895+'TEST RDP'!AP895)/5</f>
        <v>0</v>
      </c>
      <c r="I896" s="625">
        <f>('TEST RDP'!Z895+'TEST RDP'!AH895+'TEST RDP'!AL895)/3</f>
        <v>0</v>
      </c>
      <c r="J896" s="626">
        <f>('TEST RDP'!H895+'TEST RDP'!R895+'TEST RDP'!AD895+'TEST RDP'!AP895)/4</f>
        <v>0</v>
      </c>
      <c r="K896" s="632">
        <f>('TEST RDP'!H895+'TEST RDP'!J895+'TEST RDP'!P895+'TEST RDP'!T895+'TEST RDP'!V895+'TEST RDP'!X895+'TEST RDP'!AF895+'TEST RDP'!AJ895+'TEST RDP'!AN895+'TEST RDP'!AP895)/10</f>
        <v>0</v>
      </c>
      <c r="L896" s="624">
        <f>('TEST RDP'!F895+'TEST RDP'!J895+'TEST RDP'!P895+'TEST RDP'!X895+'TEST RDP'!Z895+'TEST RDP'!AF895+'TEST RDP'!AL895)/7</f>
        <v>0</v>
      </c>
      <c r="M896" s="626">
        <f>('TEST RDP'!H895+'TEST RDP'!L895+'TEST RDP'!N895+'TEST RDP'!R895+'TEST RDP'!T895+'TEST RDP'!V895+'TEST RDP'!AB895+'TEST RDP'!AD895+'TEST RDP'!AH895+'TEST RDP'!AJ895+'TEST RDP'!AN895+'TEST RDP'!AP895)/12</f>
        <v>0</v>
      </c>
    </row>
    <row r="897" spans="1:13" ht="15.75" customHeight="1" x14ac:dyDescent="0.35">
      <c r="A897" s="623">
        <f>'TEST RDP'!A896</f>
        <v>0</v>
      </c>
      <c r="B897" s="623">
        <f>'TEST RDP'!B896</f>
        <v>0</v>
      </c>
      <c r="C897" s="623">
        <f>'TEST RDP'!C896</f>
        <v>0</v>
      </c>
      <c r="D897" s="624">
        <f>('TEST RDP'!H896+'TEST RDP'!X896)/2</f>
        <v>0</v>
      </c>
      <c r="E897" s="625">
        <f>('TEST RDP'!J896+'TEST RDP'!P896+'TEST RDP'!AF896)/3</f>
        <v>0</v>
      </c>
      <c r="F897" s="625">
        <f>('TEST RDP'!F896+'TEST RDP'!L896+'TEST RDP'!N896+'TEST RDP'!Z896+'TEST RDP'!AH896+'TEST RDP'!AJ896+'TEST RDP'!AL896+'TEST RDP'!AP896)/8</f>
        <v>0</v>
      </c>
      <c r="G897" s="625">
        <f>('TEST RDP'!R896+'TEST RDP'!T896+'TEST RDP'!V896+'TEST RDP'!AB896+'TEST RDP'!AD896+'TEST RDP'!AN896)/6</f>
        <v>0</v>
      </c>
      <c r="H897" s="625">
        <f>('TEST RDP'!AH896+'TEST RDP'!AJ896+'TEST RDP'!AL896+'TEST RDP'!AN896+'TEST RDP'!AP896)/5</f>
        <v>0</v>
      </c>
      <c r="I897" s="625">
        <f>('TEST RDP'!Z896+'TEST RDP'!AH896+'TEST RDP'!AL896)/3</f>
        <v>0</v>
      </c>
      <c r="J897" s="626">
        <f>('TEST RDP'!H896+'TEST RDP'!R896+'TEST RDP'!AD896+'TEST RDP'!AP896)/4</f>
        <v>0</v>
      </c>
      <c r="K897" s="632">
        <f>('TEST RDP'!H896+'TEST RDP'!J896+'TEST RDP'!P896+'TEST RDP'!T896+'TEST RDP'!V896+'TEST RDP'!X896+'TEST RDP'!AF896+'TEST RDP'!AJ896+'TEST RDP'!AN896+'TEST RDP'!AP896)/10</f>
        <v>0</v>
      </c>
      <c r="L897" s="624">
        <f>('TEST RDP'!F896+'TEST RDP'!J896+'TEST RDP'!P896+'TEST RDP'!X896+'TEST RDP'!Z896+'TEST RDP'!AF896+'TEST RDP'!AL896)/7</f>
        <v>0</v>
      </c>
      <c r="M897" s="626">
        <f>('TEST RDP'!H896+'TEST RDP'!L896+'TEST RDP'!N896+'TEST RDP'!R896+'TEST RDP'!T896+'TEST RDP'!V896+'TEST RDP'!AB896+'TEST RDP'!AD896+'TEST RDP'!AH896+'TEST RDP'!AJ896+'TEST RDP'!AN896+'TEST RDP'!AP896)/12</f>
        <v>0</v>
      </c>
    </row>
    <row r="898" spans="1:13" ht="15.75" customHeight="1" x14ac:dyDescent="0.35">
      <c r="A898" s="623">
        <f>'TEST RDP'!A897</f>
        <v>0</v>
      </c>
      <c r="B898" s="623">
        <f>'TEST RDP'!B897</f>
        <v>0</v>
      </c>
      <c r="C898" s="623">
        <f>'TEST RDP'!C897</f>
        <v>0</v>
      </c>
      <c r="D898" s="624">
        <f>('TEST RDP'!H897+'TEST RDP'!X897)/2</f>
        <v>0</v>
      </c>
      <c r="E898" s="625">
        <f>('TEST RDP'!J897+'TEST RDP'!P897+'TEST RDP'!AF897)/3</f>
        <v>0</v>
      </c>
      <c r="F898" s="625">
        <f>('TEST RDP'!F897+'TEST RDP'!L897+'TEST RDP'!N897+'TEST RDP'!Z897+'TEST RDP'!AH897+'TEST RDP'!AJ897+'TEST RDP'!AL897+'TEST RDP'!AP897)/8</f>
        <v>0</v>
      </c>
      <c r="G898" s="625">
        <f>('TEST RDP'!R897+'TEST RDP'!T897+'TEST RDP'!V897+'TEST RDP'!AB897+'TEST RDP'!AD897+'TEST RDP'!AN897)/6</f>
        <v>0</v>
      </c>
      <c r="H898" s="625">
        <f>('TEST RDP'!AH897+'TEST RDP'!AJ897+'TEST RDP'!AL897+'TEST RDP'!AN897+'TEST RDP'!AP897)/5</f>
        <v>0</v>
      </c>
      <c r="I898" s="625">
        <f>('TEST RDP'!Z897+'TEST RDP'!AH897+'TEST RDP'!AL897)/3</f>
        <v>0</v>
      </c>
      <c r="J898" s="626">
        <f>('TEST RDP'!H897+'TEST RDP'!R897+'TEST RDP'!AD897+'TEST RDP'!AP897)/4</f>
        <v>0</v>
      </c>
      <c r="K898" s="632">
        <f>('TEST RDP'!H897+'TEST RDP'!J897+'TEST RDP'!P897+'TEST RDP'!T897+'TEST RDP'!V897+'TEST RDP'!X897+'TEST RDP'!AF897+'TEST RDP'!AJ897+'TEST RDP'!AN897+'TEST RDP'!AP897)/10</f>
        <v>0</v>
      </c>
      <c r="L898" s="624">
        <f>('TEST RDP'!F897+'TEST RDP'!J897+'TEST RDP'!P897+'TEST RDP'!X897+'TEST RDP'!Z897+'TEST RDP'!AF897+'TEST RDP'!AL897)/7</f>
        <v>0</v>
      </c>
      <c r="M898" s="626">
        <f>('TEST RDP'!H897+'TEST RDP'!L897+'TEST RDP'!N897+'TEST RDP'!R897+'TEST RDP'!T897+'TEST RDP'!V897+'TEST RDP'!AB897+'TEST RDP'!AD897+'TEST RDP'!AH897+'TEST RDP'!AJ897+'TEST RDP'!AN897+'TEST RDP'!AP897)/12</f>
        <v>0</v>
      </c>
    </row>
    <row r="899" spans="1:13" ht="15.75" customHeight="1" x14ac:dyDescent="0.35">
      <c r="A899" s="623">
        <f>'TEST RDP'!A898</f>
        <v>0</v>
      </c>
      <c r="B899" s="623">
        <f>'TEST RDP'!B898</f>
        <v>0</v>
      </c>
      <c r="C899" s="623">
        <f>'TEST RDP'!C898</f>
        <v>0</v>
      </c>
      <c r="D899" s="624">
        <f>('TEST RDP'!H898+'TEST RDP'!X898)/2</f>
        <v>0</v>
      </c>
      <c r="E899" s="625">
        <f>('TEST RDP'!J898+'TEST RDP'!P898+'TEST RDP'!AF898)/3</f>
        <v>0</v>
      </c>
      <c r="F899" s="625">
        <f>('TEST RDP'!F898+'TEST RDP'!L898+'TEST RDP'!N898+'TEST RDP'!Z898+'TEST RDP'!AH898+'TEST RDP'!AJ898+'TEST RDP'!AL898+'TEST RDP'!AP898)/8</f>
        <v>0</v>
      </c>
      <c r="G899" s="625">
        <f>('TEST RDP'!R898+'TEST RDP'!T898+'TEST RDP'!V898+'TEST RDP'!AB898+'TEST RDP'!AD898+'TEST RDP'!AN898)/6</f>
        <v>0</v>
      </c>
      <c r="H899" s="625">
        <f>('TEST RDP'!AH898+'TEST RDP'!AJ898+'TEST RDP'!AL898+'TEST RDP'!AN898+'TEST RDP'!AP898)/5</f>
        <v>0</v>
      </c>
      <c r="I899" s="625">
        <f>('TEST RDP'!Z898+'TEST RDP'!AH898+'TEST RDP'!AL898)/3</f>
        <v>0</v>
      </c>
      <c r="J899" s="626">
        <f>('TEST RDP'!H898+'TEST RDP'!R898+'TEST RDP'!AD898+'TEST RDP'!AP898)/4</f>
        <v>0</v>
      </c>
      <c r="K899" s="632">
        <f>('TEST RDP'!H898+'TEST RDP'!J898+'TEST RDP'!P898+'TEST RDP'!T898+'TEST RDP'!V898+'TEST RDP'!X898+'TEST RDP'!AF898+'TEST RDP'!AJ898+'TEST RDP'!AN898+'TEST RDP'!AP898)/10</f>
        <v>0</v>
      </c>
      <c r="L899" s="624">
        <f>('TEST RDP'!F898+'TEST RDP'!J898+'TEST RDP'!P898+'TEST RDP'!X898+'TEST RDP'!Z898+'TEST RDP'!AF898+'TEST RDP'!AL898)/7</f>
        <v>0</v>
      </c>
      <c r="M899" s="626">
        <f>('TEST RDP'!H898+'TEST RDP'!L898+'TEST RDP'!N898+'TEST RDP'!R898+'TEST RDP'!T898+'TEST RDP'!V898+'TEST RDP'!AB898+'TEST RDP'!AD898+'TEST RDP'!AH898+'TEST RDP'!AJ898+'TEST RDP'!AN898+'TEST RDP'!AP898)/12</f>
        <v>0</v>
      </c>
    </row>
    <row r="900" spans="1:13" ht="15.75" customHeight="1" x14ac:dyDescent="0.35">
      <c r="A900" s="623">
        <f>'TEST RDP'!A899</f>
        <v>0</v>
      </c>
      <c r="B900" s="623">
        <f>'TEST RDP'!B899</f>
        <v>0</v>
      </c>
      <c r="C900" s="623">
        <f>'TEST RDP'!C899</f>
        <v>0</v>
      </c>
      <c r="D900" s="624">
        <f>('TEST RDP'!H899+'TEST RDP'!X899)/2</f>
        <v>0</v>
      </c>
      <c r="E900" s="625">
        <f>('TEST RDP'!J899+'TEST RDP'!P899+'TEST RDP'!AF899)/3</f>
        <v>0</v>
      </c>
      <c r="F900" s="625">
        <f>('TEST RDP'!F899+'TEST RDP'!L899+'TEST RDP'!N899+'TEST RDP'!Z899+'TEST RDP'!AH899+'TEST RDP'!AJ899+'TEST RDP'!AL899+'TEST RDP'!AP899)/8</f>
        <v>0</v>
      </c>
      <c r="G900" s="625">
        <f>('TEST RDP'!R899+'TEST RDP'!T899+'TEST RDP'!V899+'TEST RDP'!AB899+'TEST RDP'!AD899+'TEST RDP'!AN899)/6</f>
        <v>0</v>
      </c>
      <c r="H900" s="625">
        <f>('TEST RDP'!AH899+'TEST RDP'!AJ899+'TEST RDP'!AL899+'TEST RDP'!AN899+'TEST RDP'!AP899)/5</f>
        <v>0</v>
      </c>
      <c r="I900" s="625">
        <f>('TEST RDP'!Z899+'TEST RDP'!AH899+'TEST RDP'!AL899)/3</f>
        <v>0</v>
      </c>
      <c r="J900" s="626">
        <f>('TEST RDP'!H899+'TEST RDP'!R899+'TEST RDP'!AD899+'TEST RDP'!AP899)/4</f>
        <v>0</v>
      </c>
      <c r="K900" s="632">
        <f>('TEST RDP'!H899+'TEST RDP'!J899+'TEST RDP'!P899+'TEST RDP'!T899+'TEST RDP'!V899+'TEST RDP'!X899+'TEST RDP'!AF899+'TEST RDP'!AJ899+'TEST RDP'!AN899+'TEST RDP'!AP899)/10</f>
        <v>0</v>
      </c>
      <c r="L900" s="624">
        <f>('TEST RDP'!F899+'TEST RDP'!J899+'TEST RDP'!P899+'TEST RDP'!X899+'TEST RDP'!Z899+'TEST RDP'!AF899+'TEST RDP'!AL899)/7</f>
        <v>0</v>
      </c>
      <c r="M900" s="626">
        <f>('TEST RDP'!H899+'TEST RDP'!L899+'TEST RDP'!N899+'TEST RDP'!R899+'TEST RDP'!T899+'TEST RDP'!V899+'TEST RDP'!AB899+'TEST RDP'!AD899+'TEST RDP'!AH899+'TEST RDP'!AJ899+'TEST RDP'!AN899+'TEST RDP'!AP899)/12</f>
        <v>0</v>
      </c>
    </row>
    <row r="901" spans="1:13" ht="15.75" customHeight="1" x14ac:dyDescent="0.35">
      <c r="A901" s="623">
        <f>'TEST RDP'!A900</f>
        <v>0</v>
      </c>
      <c r="B901" s="623">
        <f>'TEST RDP'!B900</f>
        <v>0</v>
      </c>
      <c r="C901" s="623">
        <f>'TEST RDP'!C900</f>
        <v>0</v>
      </c>
      <c r="D901" s="624">
        <f>('TEST RDP'!H900+'TEST RDP'!X900)/2</f>
        <v>0</v>
      </c>
      <c r="E901" s="625">
        <f>('TEST RDP'!J900+'TEST RDP'!P900+'TEST RDP'!AF900)/3</f>
        <v>0</v>
      </c>
      <c r="F901" s="625">
        <f>('TEST RDP'!F900+'TEST RDP'!L900+'TEST RDP'!N900+'TEST RDP'!Z900+'TEST RDP'!AH900+'TEST RDP'!AJ900+'TEST RDP'!AL900+'TEST RDP'!AP900)/8</f>
        <v>0</v>
      </c>
      <c r="G901" s="625">
        <f>('TEST RDP'!R900+'TEST RDP'!T900+'TEST RDP'!V900+'TEST RDP'!AB900+'TEST RDP'!AD900+'TEST RDP'!AN900)/6</f>
        <v>0</v>
      </c>
      <c r="H901" s="625">
        <f>('TEST RDP'!AH900+'TEST RDP'!AJ900+'TEST RDP'!AL900+'TEST RDP'!AN900+'TEST RDP'!AP900)/5</f>
        <v>0</v>
      </c>
      <c r="I901" s="625">
        <f>('TEST RDP'!Z900+'TEST RDP'!AH900+'TEST RDP'!AL900)/3</f>
        <v>0</v>
      </c>
      <c r="J901" s="626">
        <f>('TEST RDP'!H900+'TEST RDP'!R900+'TEST RDP'!AD900+'TEST RDP'!AP900)/4</f>
        <v>0</v>
      </c>
      <c r="K901" s="632">
        <f>('TEST RDP'!H900+'TEST RDP'!J900+'TEST RDP'!P900+'TEST RDP'!T900+'TEST RDP'!V900+'TEST RDP'!X900+'TEST RDP'!AF900+'TEST RDP'!AJ900+'TEST RDP'!AN900+'TEST RDP'!AP900)/10</f>
        <v>0</v>
      </c>
      <c r="L901" s="624">
        <f>('TEST RDP'!F900+'TEST RDP'!J900+'TEST RDP'!P900+'TEST RDP'!X900+'TEST RDP'!Z900+'TEST RDP'!AF900+'TEST RDP'!AL900)/7</f>
        <v>0</v>
      </c>
      <c r="M901" s="626">
        <f>('TEST RDP'!H900+'TEST RDP'!L900+'TEST RDP'!N900+'TEST RDP'!R900+'TEST RDP'!T900+'TEST RDP'!V900+'TEST RDP'!AB900+'TEST RDP'!AD900+'TEST RDP'!AH900+'TEST RDP'!AJ900+'TEST RDP'!AN900+'TEST RDP'!AP900)/12</f>
        <v>0</v>
      </c>
    </row>
    <row r="902" spans="1:13" ht="15.75" customHeight="1" x14ac:dyDescent="0.35">
      <c r="A902" s="623">
        <f>'TEST RDP'!A901</f>
        <v>0</v>
      </c>
      <c r="B902" s="623">
        <f>'TEST RDP'!B901</f>
        <v>0</v>
      </c>
      <c r="C902" s="623">
        <f>'TEST RDP'!C901</f>
        <v>0</v>
      </c>
      <c r="D902" s="624">
        <f>('TEST RDP'!H901+'TEST RDP'!X901)/2</f>
        <v>0</v>
      </c>
      <c r="E902" s="625">
        <f>('TEST RDP'!J901+'TEST RDP'!P901+'TEST RDP'!AF901)/3</f>
        <v>0</v>
      </c>
      <c r="F902" s="625">
        <f>('TEST RDP'!F901+'TEST RDP'!L901+'TEST RDP'!N901+'TEST RDP'!Z901+'TEST RDP'!AH901+'TEST RDP'!AJ901+'TEST RDP'!AL901+'TEST RDP'!AP901)/8</f>
        <v>0</v>
      </c>
      <c r="G902" s="625">
        <f>('TEST RDP'!R901+'TEST RDP'!T901+'TEST RDP'!V901+'TEST RDP'!AB901+'TEST RDP'!AD901+'TEST RDP'!AN901)/6</f>
        <v>0</v>
      </c>
      <c r="H902" s="625">
        <f>('TEST RDP'!AH901+'TEST RDP'!AJ901+'TEST RDP'!AL901+'TEST RDP'!AN901+'TEST RDP'!AP901)/5</f>
        <v>0</v>
      </c>
      <c r="I902" s="625">
        <f>('TEST RDP'!Z901+'TEST RDP'!AH901+'TEST RDP'!AL901)/3</f>
        <v>0</v>
      </c>
      <c r="J902" s="626">
        <f>('TEST RDP'!H901+'TEST RDP'!R901+'TEST RDP'!AD901+'TEST RDP'!AP901)/4</f>
        <v>0</v>
      </c>
      <c r="K902" s="632">
        <f>('TEST RDP'!H901+'TEST RDP'!J901+'TEST RDP'!P901+'TEST RDP'!T901+'TEST RDP'!V901+'TEST RDP'!X901+'TEST RDP'!AF901+'TEST RDP'!AJ901+'TEST RDP'!AN901+'TEST RDP'!AP901)/10</f>
        <v>0</v>
      </c>
      <c r="L902" s="624">
        <f>('TEST RDP'!F901+'TEST RDP'!J901+'TEST RDP'!P901+'TEST RDP'!X901+'TEST RDP'!Z901+'TEST RDP'!AF901+'TEST RDP'!AL901)/7</f>
        <v>0</v>
      </c>
      <c r="M902" s="626">
        <f>('TEST RDP'!H901+'TEST RDP'!L901+'TEST RDP'!N901+'TEST RDP'!R901+'TEST RDP'!T901+'TEST RDP'!V901+'TEST RDP'!AB901+'TEST RDP'!AD901+'TEST RDP'!AH901+'TEST RDP'!AJ901+'TEST RDP'!AN901+'TEST RDP'!AP901)/12</f>
        <v>0</v>
      </c>
    </row>
    <row r="903" spans="1:13" ht="15.75" customHeight="1" x14ac:dyDescent="0.35">
      <c r="A903" s="623">
        <f>'TEST RDP'!A902</f>
        <v>0</v>
      </c>
      <c r="B903" s="623">
        <f>'TEST RDP'!B902</f>
        <v>0</v>
      </c>
      <c r="C903" s="623">
        <f>'TEST RDP'!C902</f>
        <v>0</v>
      </c>
      <c r="D903" s="624">
        <f>('TEST RDP'!H902+'TEST RDP'!X902)/2</f>
        <v>0</v>
      </c>
      <c r="E903" s="625">
        <f>('TEST RDP'!J902+'TEST RDP'!P902+'TEST RDP'!AF902)/3</f>
        <v>0</v>
      </c>
      <c r="F903" s="625">
        <f>('TEST RDP'!F902+'TEST RDP'!L902+'TEST RDP'!N902+'TEST RDP'!Z902+'TEST RDP'!AH902+'TEST RDP'!AJ902+'TEST RDP'!AL902+'TEST RDP'!AP902)/8</f>
        <v>0</v>
      </c>
      <c r="G903" s="625">
        <f>('TEST RDP'!R902+'TEST RDP'!T902+'TEST RDP'!V902+'TEST RDP'!AB902+'TEST RDP'!AD902+'TEST RDP'!AN902)/6</f>
        <v>0</v>
      </c>
      <c r="H903" s="625">
        <f>('TEST RDP'!AH902+'TEST RDP'!AJ902+'TEST RDP'!AL902+'TEST RDP'!AN902+'TEST RDP'!AP902)/5</f>
        <v>0</v>
      </c>
      <c r="I903" s="625">
        <f>('TEST RDP'!Z902+'TEST RDP'!AH902+'TEST RDP'!AL902)/3</f>
        <v>0</v>
      </c>
      <c r="J903" s="626">
        <f>('TEST RDP'!H902+'TEST RDP'!R902+'TEST RDP'!AD902+'TEST RDP'!AP902)/4</f>
        <v>0</v>
      </c>
      <c r="K903" s="632">
        <f>('TEST RDP'!H902+'TEST RDP'!J902+'TEST RDP'!P902+'TEST RDP'!T902+'TEST RDP'!V902+'TEST RDP'!X902+'TEST RDP'!AF902+'TEST RDP'!AJ902+'TEST RDP'!AN902+'TEST RDP'!AP902)/10</f>
        <v>0</v>
      </c>
      <c r="L903" s="624">
        <f>('TEST RDP'!F902+'TEST RDP'!J902+'TEST RDP'!P902+'TEST RDP'!X902+'TEST RDP'!Z902+'TEST RDP'!AF902+'TEST RDP'!AL902)/7</f>
        <v>0</v>
      </c>
      <c r="M903" s="626">
        <f>('TEST RDP'!H902+'TEST RDP'!L902+'TEST RDP'!N902+'TEST RDP'!R902+'TEST RDP'!T902+'TEST RDP'!V902+'TEST RDP'!AB902+'TEST RDP'!AD902+'TEST RDP'!AH902+'TEST RDP'!AJ902+'TEST RDP'!AN902+'TEST RDP'!AP902)/12</f>
        <v>0</v>
      </c>
    </row>
    <row r="904" spans="1:13" ht="15.75" customHeight="1" x14ac:dyDescent="0.35">
      <c r="A904" s="623">
        <f>'TEST RDP'!A903</f>
        <v>0</v>
      </c>
      <c r="B904" s="623">
        <f>'TEST RDP'!B903</f>
        <v>0</v>
      </c>
      <c r="C904" s="623">
        <f>'TEST RDP'!C903</f>
        <v>0</v>
      </c>
      <c r="D904" s="624">
        <f>('TEST RDP'!H903+'TEST RDP'!X903)/2</f>
        <v>0</v>
      </c>
      <c r="E904" s="625">
        <f>('TEST RDP'!J903+'TEST RDP'!P903+'TEST RDP'!AF903)/3</f>
        <v>0</v>
      </c>
      <c r="F904" s="625">
        <f>('TEST RDP'!F903+'TEST RDP'!L903+'TEST RDP'!N903+'TEST RDP'!Z903+'TEST RDP'!AH903+'TEST RDP'!AJ903+'TEST RDP'!AL903+'TEST RDP'!AP903)/8</f>
        <v>0</v>
      </c>
      <c r="G904" s="625">
        <f>('TEST RDP'!R903+'TEST RDP'!T903+'TEST RDP'!V903+'TEST RDP'!AB903+'TEST RDP'!AD903+'TEST RDP'!AN903)/6</f>
        <v>0</v>
      </c>
      <c r="H904" s="625">
        <f>('TEST RDP'!AH903+'TEST RDP'!AJ903+'TEST RDP'!AL903+'TEST RDP'!AN903+'TEST RDP'!AP903)/5</f>
        <v>0</v>
      </c>
      <c r="I904" s="625">
        <f>('TEST RDP'!Z903+'TEST RDP'!AH903+'TEST RDP'!AL903)/3</f>
        <v>0</v>
      </c>
      <c r="J904" s="626">
        <f>('TEST RDP'!H903+'TEST RDP'!R903+'TEST RDP'!AD903+'TEST RDP'!AP903)/4</f>
        <v>0</v>
      </c>
      <c r="K904" s="632">
        <f>('TEST RDP'!H903+'TEST RDP'!J903+'TEST RDP'!P903+'TEST RDP'!T903+'TEST RDP'!V903+'TEST RDP'!X903+'TEST RDP'!AF903+'TEST RDP'!AJ903+'TEST RDP'!AN903+'TEST RDP'!AP903)/10</f>
        <v>0</v>
      </c>
      <c r="L904" s="624">
        <f>('TEST RDP'!F903+'TEST RDP'!J903+'TEST RDP'!P903+'TEST RDP'!X903+'TEST RDP'!Z903+'TEST RDP'!AF903+'TEST RDP'!AL903)/7</f>
        <v>0</v>
      </c>
      <c r="M904" s="626">
        <f>('TEST RDP'!H903+'TEST RDP'!L903+'TEST RDP'!N903+'TEST RDP'!R903+'TEST RDP'!T903+'TEST RDP'!V903+'TEST RDP'!AB903+'TEST RDP'!AD903+'TEST RDP'!AH903+'TEST RDP'!AJ903+'TEST RDP'!AN903+'TEST RDP'!AP903)/12</f>
        <v>0</v>
      </c>
    </row>
    <row r="905" spans="1:13" ht="15.75" customHeight="1" x14ac:dyDescent="0.35">
      <c r="A905" s="623">
        <f>'TEST RDP'!A904</f>
        <v>0</v>
      </c>
      <c r="B905" s="623">
        <f>'TEST RDP'!B904</f>
        <v>0</v>
      </c>
      <c r="C905" s="623">
        <f>'TEST RDP'!C904</f>
        <v>0</v>
      </c>
      <c r="D905" s="624">
        <f>('TEST RDP'!H904+'TEST RDP'!X904)/2</f>
        <v>0</v>
      </c>
      <c r="E905" s="625">
        <f>('TEST RDP'!J904+'TEST RDP'!P904+'TEST RDP'!AF904)/3</f>
        <v>0</v>
      </c>
      <c r="F905" s="625">
        <f>('TEST RDP'!F904+'TEST RDP'!L904+'TEST RDP'!N904+'TEST RDP'!Z904+'TEST RDP'!AH904+'TEST RDP'!AJ904+'TEST RDP'!AL904+'TEST RDP'!AP904)/8</f>
        <v>0</v>
      </c>
      <c r="G905" s="625">
        <f>('TEST RDP'!R904+'TEST RDP'!T904+'TEST RDP'!V904+'TEST RDP'!AB904+'TEST RDP'!AD904+'TEST RDP'!AN904)/6</f>
        <v>0</v>
      </c>
      <c r="H905" s="625">
        <f>('TEST RDP'!AH904+'TEST RDP'!AJ904+'TEST RDP'!AL904+'TEST RDP'!AN904+'TEST RDP'!AP904)/5</f>
        <v>0</v>
      </c>
      <c r="I905" s="625">
        <f>('TEST RDP'!Z904+'TEST RDP'!AH904+'TEST RDP'!AL904)/3</f>
        <v>0</v>
      </c>
      <c r="J905" s="626">
        <f>('TEST RDP'!H904+'TEST RDP'!R904+'TEST RDP'!AD904+'TEST RDP'!AP904)/4</f>
        <v>0</v>
      </c>
      <c r="K905" s="632">
        <f>('TEST RDP'!H904+'TEST RDP'!J904+'TEST RDP'!P904+'TEST RDP'!T904+'TEST RDP'!V904+'TEST RDP'!X904+'TEST RDP'!AF904+'TEST RDP'!AJ904+'TEST RDP'!AN904+'TEST RDP'!AP904)/10</f>
        <v>0</v>
      </c>
      <c r="L905" s="624">
        <f>('TEST RDP'!F904+'TEST RDP'!J904+'TEST RDP'!P904+'TEST RDP'!X904+'TEST RDP'!Z904+'TEST RDP'!AF904+'TEST RDP'!AL904)/7</f>
        <v>0</v>
      </c>
      <c r="M905" s="626">
        <f>('TEST RDP'!H904+'TEST RDP'!L904+'TEST RDP'!N904+'TEST RDP'!R904+'TEST RDP'!T904+'TEST RDP'!V904+'TEST RDP'!AB904+'TEST RDP'!AD904+'TEST RDP'!AH904+'TEST RDP'!AJ904+'TEST RDP'!AN904+'TEST RDP'!AP904)/12</f>
        <v>0</v>
      </c>
    </row>
    <row r="906" spans="1:13" ht="15.75" customHeight="1" x14ac:dyDescent="0.35">
      <c r="A906" s="623">
        <f>'TEST RDP'!A905</f>
        <v>0</v>
      </c>
      <c r="B906" s="623">
        <f>'TEST RDP'!B905</f>
        <v>0</v>
      </c>
      <c r="C906" s="623">
        <f>'TEST RDP'!C905</f>
        <v>0</v>
      </c>
      <c r="D906" s="624">
        <f>('TEST RDP'!H905+'TEST RDP'!X905)/2</f>
        <v>0</v>
      </c>
      <c r="E906" s="625">
        <f>('TEST RDP'!J905+'TEST RDP'!P905+'TEST RDP'!AF905)/3</f>
        <v>0</v>
      </c>
      <c r="F906" s="625">
        <f>('TEST RDP'!F905+'TEST RDP'!L905+'TEST RDP'!N905+'TEST RDP'!Z905+'TEST RDP'!AH905+'TEST RDP'!AJ905+'TEST RDP'!AL905+'TEST RDP'!AP905)/8</f>
        <v>0</v>
      </c>
      <c r="G906" s="625">
        <f>('TEST RDP'!R905+'TEST RDP'!T905+'TEST RDP'!V905+'TEST RDP'!AB905+'TEST RDP'!AD905+'TEST RDP'!AN905)/6</f>
        <v>0</v>
      </c>
      <c r="H906" s="625">
        <f>('TEST RDP'!AH905+'TEST RDP'!AJ905+'TEST RDP'!AL905+'TEST RDP'!AN905+'TEST RDP'!AP905)/5</f>
        <v>0</v>
      </c>
      <c r="I906" s="625">
        <f>('TEST RDP'!Z905+'TEST RDP'!AH905+'TEST RDP'!AL905)/3</f>
        <v>0</v>
      </c>
      <c r="J906" s="626">
        <f>('TEST RDP'!H905+'TEST RDP'!R905+'TEST RDP'!AD905+'TEST RDP'!AP905)/4</f>
        <v>0</v>
      </c>
      <c r="K906" s="632">
        <f>('TEST RDP'!H905+'TEST RDP'!J905+'TEST RDP'!P905+'TEST RDP'!T905+'TEST RDP'!V905+'TEST RDP'!X905+'TEST RDP'!AF905+'TEST RDP'!AJ905+'TEST RDP'!AN905+'TEST RDP'!AP905)/10</f>
        <v>0</v>
      </c>
      <c r="L906" s="624">
        <f>('TEST RDP'!F905+'TEST RDP'!J905+'TEST RDP'!P905+'TEST RDP'!X905+'TEST RDP'!Z905+'TEST RDP'!AF905+'TEST RDP'!AL905)/7</f>
        <v>0</v>
      </c>
      <c r="M906" s="626">
        <f>('TEST RDP'!H905+'TEST RDP'!L905+'TEST RDP'!N905+'TEST RDP'!R905+'TEST RDP'!T905+'TEST RDP'!V905+'TEST RDP'!AB905+'TEST RDP'!AD905+'TEST RDP'!AH905+'TEST RDP'!AJ905+'TEST RDP'!AN905+'TEST RDP'!AP905)/12</f>
        <v>0</v>
      </c>
    </row>
    <row r="907" spans="1:13" ht="15.75" customHeight="1" x14ac:dyDescent="0.35">
      <c r="A907" s="623">
        <f>'TEST RDP'!A906</f>
        <v>0</v>
      </c>
      <c r="B907" s="623">
        <f>'TEST RDP'!B906</f>
        <v>0</v>
      </c>
      <c r="C907" s="623">
        <f>'TEST RDP'!C906</f>
        <v>0</v>
      </c>
      <c r="D907" s="624">
        <f>('TEST RDP'!H906+'TEST RDP'!X906)/2</f>
        <v>0</v>
      </c>
      <c r="E907" s="625">
        <f>('TEST RDP'!J906+'TEST RDP'!P906+'TEST RDP'!AF906)/3</f>
        <v>0</v>
      </c>
      <c r="F907" s="625">
        <f>('TEST RDP'!F906+'TEST RDP'!L906+'TEST RDP'!N906+'TEST RDP'!Z906+'TEST RDP'!AH906+'TEST RDP'!AJ906+'TEST RDP'!AL906+'TEST RDP'!AP906)/8</f>
        <v>0</v>
      </c>
      <c r="G907" s="625">
        <f>('TEST RDP'!R906+'TEST RDP'!T906+'TEST RDP'!V906+'TEST RDP'!AB906+'TEST RDP'!AD906+'TEST RDP'!AN906)/6</f>
        <v>0</v>
      </c>
      <c r="H907" s="625">
        <f>('TEST RDP'!AH906+'TEST RDP'!AJ906+'TEST RDP'!AL906+'TEST RDP'!AN906+'TEST RDP'!AP906)/5</f>
        <v>0</v>
      </c>
      <c r="I907" s="625">
        <f>('TEST RDP'!Z906+'TEST RDP'!AH906+'TEST RDP'!AL906)/3</f>
        <v>0</v>
      </c>
      <c r="J907" s="626">
        <f>('TEST RDP'!H906+'TEST RDP'!R906+'TEST RDP'!AD906+'TEST RDP'!AP906)/4</f>
        <v>0</v>
      </c>
      <c r="K907" s="632">
        <f>('TEST RDP'!H906+'TEST RDP'!J906+'TEST RDP'!P906+'TEST RDP'!T906+'TEST RDP'!V906+'TEST RDP'!X906+'TEST RDP'!AF906+'TEST RDP'!AJ906+'TEST RDP'!AN906+'TEST RDP'!AP906)/10</f>
        <v>0</v>
      </c>
      <c r="L907" s="624">
        <f>('TEST RDP'!F906+'TEST RDP'!J906+'TEST RDP'!P906+'TEST RDP'!X906+'TEST RDP'!Z906+'TEST RDP'!AF906+'TEST RDP'!AL906)/7</f>
        <v>0</v>
      </c>
      <c r="M907" s="626">
        <f>('TEST RDP'!H906+'TEST RDP'!L906+'TEST RDP'!N906+'TEST RDP'!R906+'TEST RDP'!T906+'TEST RDP'!V906+'TEST RDP'!AB906+'TEST RDP'!AD906+'TEST RDP'!AH906+'TEST RDP'!AJ906+'TEST RDP'!AN906+'TEST RDP'!AP906)/12</f>
        <v>0</v>
      </c>
    </row>
    <row r="908" spans="1:13" ht="15.75" customHeight="1" x14ac:dyDescent="0.35">
      <c r="A908" s="623">
        <f>'TEST RDP'!A907</f>
        <v>0</v>
      </c>
      <c r="B908" s="623">
        <f>'TEST RDP'!B907</f>
        <v>0</v>
      </c>
      <c r="C908" s="623">
        <f>'TEST RDP'!C907</f>
        <v>0</v>
      </c>
      <c r="D908" s="624">
        <f>('TEST RDP'!H907+'TEST RDP'!X907)/2</f>
        <v>0</v>
      </c>
      <c r="E908" s="625">
        <f>('TEST RDP'!J907+'TEST RDP'!P907+'TEST RDP'!AF907)/3</f>
        <v>0</v>
      </c>
      <c r="F908" s="625">
        <f>('TEST RDP'!F907+'TEST RDP'!L907+'TEST RDP'!N907+'TEST RDP'!Z907+'TEST RDP'!AH907+'TEST RDP'!AJ907+'TEST RDP'!AL907+'TEST RDP'!AP907)/8</f>
        <v>0</v>
      </c>
      <c r="G908" s="625">
        <f>('TEST RDP'!R907+'TEST RDP'!T907+'TEST RDP'!V907+'TEST RDP'!AB907+'TEST RDP'!AD907+'TEST RDP'!AN907)/6</f>
        <v>0</v>
      </c>
      <c r="H908" s="625">
        <f>('TEST RDP'!AH907+'TEST RDP'!AJ907+'TEST RDP'!AL907+'TEST RDP'!AN907+'TEST RDP'!AP907)/5</f>
        <v>0</v>
      </c>
      <c r="I908" s="625">
        <f>('TEST RDP'!Z907+'TEST RDP'!AH907+'TEST RDP'!AL907)/3</f>
        <v>0</v>
      </c>
      <c r="J908" s="626">
        <f>('TEST RDP'!H907+'TEST RDP'!R907+'TEST RDP'!AD907+'TEST RDP'!AP907)/4</f>
        <v>0</v>
      </c>
      <c r="K908" s="632">
        <f>('TEST RDP'!H907+'TEST RDP'!J907+'TEST RDP'!P907+'TEST RDP'!T907+'TEST RDP'!V907+'TEST RDP'!X907+'TEST RDP'!AF907+'TEST RDP'!AJ907+'TEST RDP'!AN907+'TEST RDP'!AP907)/10</f>
        <v>0</v>
      </c>
      <c r="L908" s="624">
        <f>('TEST RDP'!F907+'TEST RDP'!J907+'TEST RDP'!P907+'TEST RDP'!X907+'TEST RDP'!Z907+'TEST RDP'!AF907+'TEST RDP'!AL907)/7</f>
        <v>0</v>
      </c>
      <c r="M908" s="626">
        <f>('TEST RDP'!H907+'TEST RDP'!L907+'TEST RDP'!N907+'TEST RDP'!R907+'TEST RDP'!T907+'TEST RDP'!V907+'TEST RDP'!AB907+'TEST RDP'!AD907+'TEST RDP'!AH907+'TEST RDP'!AJ907+'TEST RDP'!AN907+'TEST RDP'!AP907)/12</f>
        <v>0</v>
      </c>
    </row>
    <row r="909" spans="1:13" ht="15.75" customHeight="1" x14ac:dyDescent="0.35">
      <c r="A909" s="623">
        <f>'TEST RDP'!A908</f>
        <v>0</v>
      </c>
      <c r="B909" s="623">
        <f>'TEST RDP'!B908</f>
        <v>0</v>
      </c>
      <c r="C909" s="623">
        <f>'TEST RDP'!C908</f>
        <v>0</v>
      </c>
      <c r="D909" s="624">
        <f>('TEST RDP'!H908+'TEST RDP'!X908)/2</f>
        <v>0</v>
      </c>
      <c r="E909" s="625">
        <f>('TEST RDP'!J908+'TEST RDP'!P908+'TEST RDP'!AF908)/3</f>
        <v>0</v>
      </c>
      <c r="F909" s="625">
        <f>('TEST RDP'!F908+'TEST RDP'!L908+'TEST RDP'!N908+'TEST RDP'!Z908+'TEST RDP'!AH908+'TEST RDP'!AJ908+'TEST RDP'!AL908+'TEST RDP'!AP908)/8</f>
        <v>0</v>
      </c>
      <c r="G909" s="625">
        <f>('TEST RDP'!R908+'TEST RDP'!T908+'TEST RDP'!V908+'TEST RDP'!AB908+'TEST RDP'!AD908+'TEST RDP'!AN908)/6</f>
        <v>0</v>
      </c>
      <c r="H909" s="625">
        <f>('TEST RDP'!AH908+'TEST RDP'!AJ908+'TEST RDP'!AL908+'TEST RDP'!AN908+'TEST RDP'!AP908)/5</f>
        <v>0</v>
      </c>
      <c r="I909" s="625">
        <f>('TEST RDP'!Z908+'TEST RDP'!AH908+'TEST RDP'!AL908)/3</f>
        <v>0</v>
      </c>
      <c r="J909" s="626">
        <f>('TEST RDP'!H908+'TEST RDP'!R908+'TEST RDP'!AD908+'TEST RDP'!AP908)/4</f>
        <v>0</v>
      </c>
      <c r="K909" s="632">
        <f>('TEST RDP'!H908+'TEST RDP'!J908+'TEST RDP'!P908+'TEST RDP'!T908+'TEST RDP'!V908+'TEST RDP'!X908+'TEST RDP'!AF908+'TEST RDP'!AJ908+'TEST RDP'!AN908+'TEST RDP'!AP908)/10</f>
        <v>0</v>
      </c>
      <c r="L909" s="624">
        <f>('TEST RDP'!F908+'TEST RDP'!J908+'TEST RDP'!P908+'TEST RDP'!X908+'TEST RDP'!Z908+'TEST RDP'!AF908+'TEST RDP'!AL908)/7</f>
        <v>0</v>
      </c>
      <c r="M909" s="626">
        <f>('TEST RDP'!H908+'TEST RDP'!L908+'TEST RDP'!N908+'TEST RDP'!R908+'TEST RDP'!T908+'TEST RDP'!V908+'TEST RDP'!AB908+'TEST RDP'!AD908+'TEST RDP'!AH908+'TEST RDP'!AJ908+'TEST RDP'!AN908+'TEST RDP'!AP908)/12</f>
        <v>0</v>
      </c>
    </row>
    <row r="910" spans="1:13" ht="15.75" customHeight="1" x14ac:dyDescent="0.35">
      <c r="A910" s="623">
        <f>'TEST RDP'!A909</f>
        <v>0</v>
      </c>
      <c r="B910" s="623">
        <f>'TEST RDP'!B909</f>
        <v>0</v>
      </c>
      <c r="C910" s="623">
        <f>'TEST RDP'!C909</f>
        <v>0</v>
      </c>
      <c r="D910" s="624">
        <f>('TEST RDP'!H909+'TEST RDP'!X909)/2</f>
        <v>0</v>
      </c>
      <c r="E910" s="625">
        <f>('TEST RDP'!J909+'TEST RDP'!P909+'TEST RDP'!AF909)/3</f>
        <v>0</v>
      </c>
      <c r="F910" s="625">
        <f>('TEST RDP'!F909+'TEST RDP'!L909+'TEST RDP'!N909+'TEST RDP'!Z909+'TEST RDP'!AH909+'TEST RDP'!AJ909+'TEST RDP'!AL909+'TEST RDP'!AP909)/8</f>
        <v>0</v>
      </c>
      <c r="G910" s="625">
        <f>('TEST RDP'!R909+'TEST RDP'!T909+'TEST RDP'!V909+'TEST RDP'!AB909+'TEST RDP'!AD909+'TEST RDP'!AN909)/6</f>
        <v>0</v>
      </c>
      <c r="H910" s="625">
        <f>('TEST RDP'!AH909+'TEST RDP'!AJ909+'TEST RDP'!AL909+'TEST RDP'!AN909+'TEST RDP'!AP909)/5</f>
        <v>0</v>
      </c>
      <c r="I910" s="625">
        <f>('TEST RDP'!Z909+'TEST RDP'!AH909+'TEST RDP'!AL909)/3</f>
        <v>0</v>
      </c>
      <c r="J910" s="626">
        <f>('TEST RDP'!H909+'TEST RDP'!R909+'TEST RDP'!AD909+'TEST RDP'!AP909)/4</f>
        <v>0</v>
      </c>
      <c r="K910" s="632">
        <f>('TEST RDP'!H909+'TEST RDP'!J909+'TEST RDP'!P909+'TEST RDP'!T909+'TEST RDP'!V909+'TEST RDP'!X909+'TEST RDP'!AF909+'TEST RDP'!AJ909+'TEST RDP'!AN909+'TEST RDP'!AP909)/10</f>
        <v>0</v>
      </c>
      <c r="L910" s="624">
        <f>('TEST RDP'!F909+'TEST RDP'!J909+'TEST RDP'!P909+'TEST RDP'!X909+'TEST RDP'!Z909+'TEST RDP'!AF909+'TEST RDP'!AL909)/7</f>
        <v>0</v>
      </c>
      <c r="M910" s="626">
        <f>('TEST RDP'!H909+'TEST RDP'!L909+'TEST RDP'!N909+'TEST RDP'!R909+'TEST RDP'!T909+'TEST RDP'!V909+'TEST RDP'!AB909+'TEST RDP'!AD909+'TEST RDP'!AH909+'TEST RDP'!AJ909+'TEST RDP'!AN909+'TEST RDP'!AP909)/12</f>
        <v>0</v>
      </c>
    </row>
    <row r="911" spans="1:13" ht="15.75" customHeight="1" x14ac:dyDescent="0.35">
      <c r="A911" s="623">
        <f>'TEST RDP'!A910</f>
        <v>0</v>
      </c>
      <c r="B911" s="623">
        <f>'TEST RDP'!B910</f>
        <v>0</v>
      </c>
      <c r="C911" s="623">
        <f>'TEST RDP'!C910</f>
        <v>0</v>
      </c>
      <c r="D911" s="624">
        <f>('TEST RDP'!H910+'TEST RDP'!X910)/2</f>
        <v>0</v>
      </c>
      <c r="E911" s="625">
        <f>('TEST RDP'!J910+'TEST RDP'!P910+'TEST RDP'!AF910)/3</f>
        <v>0</v>
      </c>
      <c r="F911" s="625">
        <f>('TEST RDP'!F910+'TEST RDP'!L910+'TEST RDP'!N910+'TEST RDP'!Z910+'TEST RDP'!AH910+'TEST RDP'!AJ910+'TEST RDP'!AL910+'TEST RDP'!AP910)/8</f>
        <v>0</v>
      </c>
      <c r="G911" s="625">
        <f>('TEST RDP'!R910+'TEST RDP'!T910+'TEST RDP'!V910+'TEST RDP'!AB910+'TEST RDP'!AD910+'TEST RDP'!AN910)/6</f>
        <v>0</v>
      </c>
      <c r="H911" s="625">
        <f>('TEST RDP'!AH910+'TEST RDP'!AJ910+'TEST RDP'!AL910+'TEST RDP'!AN910+'TEST RDP'!AP910)/5</f>
        <v>0</v>
      </c>
      <c r="I911" s="625">
        <f>('TEST RDP'!Z910+'TEST RDP'!AH910+'TEST RDP'!AL910)/3</f>
        <v>0</v>
      </c>
      <c r="J911" s="626">
        <f>('TEST RDP'!H910+'TEST RDP'!R910+'TEST RDP'!AD910+'TEST RDP'!AP910)/4</f>
        <v>0</v>
      </c>
      <c r="K911" s="632">
        <f>('TEST RDP'!H910+'TEST RDP'!J910+'TEST RDP'!P910+'TEST RDP'!T910+'TEST RDP'!V910+'TEST RDP'!X910+'TEST RDP'!AF910+'TEST RDP'!AJ910+'TEST RDP'!AN910+'TEST RDP'!AP910)/10</f>
        <v>0</v>
      </c>
      <c r="L911" s="624">
        <f>('TEST RDP'!F910+'TEST RDP'!J910+'TEST RDP'!P910+'TEST RDP'!X910+'TEST RDP'!Z910+'TEST RDP'!AF910+'TEST RDP'!AL910)/7</f>
        <v>0</v>
      </c>
      <c r="M911" s="626">
        <f>('TEST RDP'!H910+'TEST RDP'!L910+'TEST RDP'!N910+'TEST RDP'!R910+'TEST RDP'!T910+'TEST RDP'!V910+'TEST RDP'!AB910+'TEST RDP'!AD910+'TEST RDP'!AH910+'TEST RDP'!AJ910+'TEST RDP'!AN910+'TEST RDP'!AP910)/12</f>
        <v>0</v>
      </c>
    </row>
    <row r="912" spans="1:13" ht="15.75" customHeight="1" x14ac:dyDescent="0.35">
      <c r="A912" s="623">
        <f>'TEST RDP'!A911</f>
        <v>0</v>
      </c>
      <c r="B912" s="623">
        <f>'TEST RDP'!B911</f>
        <v>0</v>
      </c>
      <c r="C912" s="623">
        <f>'TEST RDP'!C911</f>
        <v>0</v>
      </c>
      <c r="D912" s="624">
        <f>('TEST RDP'!H911+'TEST RDP'!X911)/2</f>
        <v>0</v>
      </c>
      <c r="E912" s="625">
        <f>('TEST RDP'!J911+'TEST RDP'!P911+'TEST RDP'!AF911)/3</f>
        <v>0</v>
      </c>
      <c r="F912" s="625">
        <f>('TEST RDP'!F911+'TEST RDP'!L911+'TEST RDP'!N911+'TEST RDP'!Z911+'TEST RDP'!AH911+'TEST RDP'!AJ911+'TEST RDP'!AL911+'TEST RDP'!AP911)/8</f>
        <v>0</v>
      </c>
      <c r="G912" s="625">
        <f>('TEST RDP'!R911+'TEST RDP'!T911+'TEST RDP'!V911+'TEST RDP'!AB911+'TEST RDP'!AD911+'TEST RDP'!AN911)/6</f>
        <v>0</v>
      </c>
      <c r="H912" s="625">
        <f>('TEST RDP'!AH911+'TEST RDP'!AJ911+'TEST RDP'!AL911+'TEST RDP'!AN911+'TEST RDP'!AP911)/5</f>
        <v>0</v>
      </c>
      <c r="I912" s="625">
        <f>('TEST RDP'!Z911+'TEST RDP'!AH911+'TEST RDP'!AL911)/3</f>
        <v>0</v>
      </c>
      <c r="J912" s="626">
        <f>('TEST RDP'!H911+'TEST RDP'!R911+'TEST RDP'!AD911+'TEST RDP'!AP911)/4</f>
        <v>0</v>
      </c>
      <c r="K912" s="632">
        <f>('TEST RDP'!H911+'TEST RDP'!J911+'TEST RDP'!P911+'TEST RDP'!T911+'TEST RDP'!V911+'TEST RDP'!X911+'TEST RDP'!AF911+'TEST RDP'!AJ911+'TEST RDP'!AN911+'TEST RDP'!AP911)/10</f>
        <v>0</v>
      </c>
      <c r="L912" s="624">
        <f>('TEST RDP'!F911+'TEST RDP'!J911+'TEST RDP'!P911+'TEST RDP'!X911+'TEST RDP'!Z911+'TEST RDP'!AF911+'TEST RDP'!AL911)/7</f>
        <v>0</v>
      </c>
      <c r="M912" s="626">
        <f>('TEST RDP'!H911+'TEST RDP'!L911+'TEST RDP'!N911+'TEST RDP'!R911+'TEST RDP'!T911+'TEST RDP'!V911+'TEST RDP'!AB911+'TEST RDP'!AD911+'TEST RDP'!AH911+'TEST RDP'!AJ911+'TEST RDP'!AN911+'TEST RDP'!AP911)/12</f>
        <v>0</v>
      </c>
    </row>
    <row r="913" spans="1:13" ht="15.75" customHeight="1" x14ac:dyDescent="0.35">
      <c r="A913" s="623">
        <f>'TEST RDP'!A912</f>
        <v>0</v>
      </c>
      <c r="B913" s="623">
        <f>'TEST RDP'!B912</f>
        <v>0</v>
      </c>
      <c r="C913" s="623">
        <f>'TEST RDP'!C912</f>
        <v>0</v>
      </c>
      <c r="D913" s="624">
        <f>('TEST RDP'!H912+'TEST RDP'!X912)/2</f>
        <v>0</v>
      </c>
      <c r="E913" s="625">
        <f>('TEST RDP'!J912+'TEST RDP'!P912+'TEST RDP'!AF912)/3</f>
        <v>0</v>
      </c>
      <c r="F913" s="625">
        <f>('TEST RDP'!F912+'TEST RDP'!L912+'TEST RDP'!N912+'TEST RDP'!Z912+'TEST RDP'!AH912+'TEST RDP'!AJ912+'TEST RDP'!AL912+'TEST RDP'!AP912)/8</f>
        <v>0</v>
      </c>
      <c r="G913" s="625">
        <f>('TEST RDP'!R912+'TEST RDP'!T912+'TEST RDP'!V912+'TEST RDP'!AB912+'TEST RDP'!AD912+'TEST RDP'!AN912)/6</f>
        <v>0</v>
      </c>
      <c r="H913" s="625">
        <f>('TEST RDP'!AH912+'TEST RDP'!AJ912+'TEST RDP'!AL912+'TEST RDP'!AN912+'TEST RDP'!AP912)/5</f>
        <v>0</v>
      </c>
      <c r="I913" s="625">
        <f>('TEST RDP'!Z912+'TEST RDP'!AH912+'TEST RDP'!AL912)/3</f>
        <v>0</v>
      </c>
      <c r="J913" s="626">
        <f>('TEST RDP'!H912+'TEST RDP'!R912+'TEST RDP'!AD912+'TEST RDP'!AP912)/4</f>
        <v>0</v>
      </c>
      <c r="K913" s="632">
        <f>('TEST RDP'!H912+'TEST RDP'!J912+'TEST RDP'!P912+'TEST RDP'!T912+'TEST RDP'!V912+'TEST RDP'!X912+'TEST RDP'!AF912+'TEST RDP'!AJ912+'TEST RDP'!AN912+'TEST RDP'!AP912)/10</f>
        <v>0</v>
      </c>
      <c r="L913" s="624">
        <f>('TEST RDP'!F912+'TEST RDP'!J912+'TEST RDP'!P912+'TEST RDP'!X912+'TEST RDP'!Z912+'TEST RDP'!AF912+'TEST RDP'!AL912)/7</f>
        <v>0</v>
      </c>
      <c r="M913" s="626">
        <f>('TEST RDP'!H912+'TEST RDP'!L912+'TEST RDP'!N912+'TEST RDP'!R912+'TEST RDP'!T912+'TEST RDP'!V912+'TEST RDP'!AB912+'TEST RDP'!AD912+'TEST RDP'!AH912+'TEST RDP'!AJ912+'TEST RDP'!AN912+'TEST RDP'!AP912)/12</f>
        <v>0</v>
      </c>
    </row>
    <row r="914" spans="1:13" ht="15.75" customHeight="1" x14ac:dyDescent="0.35">
      <c r="A914" s="623">
        <f>'TEST RDP'!A913</f>
        <v>0</v>
      </c>
      <c r="B914" s="623">
        <f>'TEST RDP'!B913</f>
        <v>0</v>
      </c>
      <c r="C914" s="623">
        <f>'TEST RDP'!C913</f>
        <v>0</v>
      </c>
      <c r="D914" s="624">
        <f>('TEST RDP'!H913+'TEST RDP'!X913)/2</f>
        <v>0</v>
      </c>
      <c r="E914" s="625">
        <f>('TEST RDP'!J913+'TEST RDP'!P913+'TEST RDP'!AF913)/3</f>
        <v>0</v>
      </c>
      <c r="F914" s="625">
        <f>('TEST RDP'!F913+'TEST RDP'!L913+'TEST RDP'!N913+'TEST RDP'!Z913+'TEST RDP'!AH913+'TEST RDP'!AJ913+'TEST RDP'!AL913+'TEST RDP'!AP913)/8</f>
        <v>0</v>
      </c>
      <c r="G914" s="625">
        <f>('TEST RDP'!R913+'TEST RDP'!T913+'TEST RDP'!V913+'TEST RDP'!AB913+'TEST RDP'!AD913+'TEST RDP'!AN913)/6</f>
        <v>0</v>
      </c>
      <c r="H914" s="625">
        <f>('TEST RDP'!AH913+'TEST RDP'!AJ913+'TEST RDP'!AL913+'TEST RDP'!AN913+'TEST RDP'!AP913)/5</f>
        <v>0</v>
      </c>
      <c r="I914" s="625">
        <f>('TEST RDP'!Z913+'TEST RDP'!AH913+'TEST RDP'!AL913)/3</f>
        <v>0</v>
      </c>
      <c r="J914" s="626">
        <f>('TEST RDP'!H913+'TEST RDP'!R913+'TEST RDP'!AD913+'TEST RDP'!AP913)/4</f>
        <v>0</v>
      </c>
      <c r="K914" s="632">
        <f>('TEST RDP'!H913+'TEST RDP'!J913+'TEST RDP'!P913+'TEST RDP'!T913+'TEST RDP'!V913+'TEST RDP'!X913+'TEST RDP'!AF913+'TEST RDP'!AJ913+'TEST RDP'!AN913+'TEST RDP'!AP913)/10</f>
        <v>0</v>
      </c>
      <c r="L914" s="624">
        <f>('TEST RDP'!F913+'TEST RDP'!J913+'TEST RDP'!P913+'TEST RDP'!X913+'TEST RDP'!Z913+'TEST RDP'!AF913+'TEST RDP'!AL913)/7</f>
        <v>0</v>
      </c>
      <c r="M914" s="626">
        <f>('TEST RDP'!H913+'TEST RDP'!L913+'TEST RDP'!N913+'TEST RDP'!R913+'TEST RDP'!T913+'TEST RDP'!V913+'TEST RDP'!AB913+'TEST RDP'!AD913+'TEST RDP'!AH913+'TEST RDP'!AJ913+'TEST RDP'!AN913+'TEST RDP'!AP913)/12</f>
        <v>0</v>
      </c>
    </row>
    <row r="915" spans="1:13" ht="15.75" customHeight="1" x14ac:dyDescent="0.35">
      <c r="A915" s="623">
        <f>'TEST RDP'!A914</f>
        <v>0</v>
      </c>
      <c r="B915" s="623">
        <f>'TEST RDP'!B914</f>
        <v>0</v>
      </c>
      <c r="C915" s="623">
        <f>'TEST RDP'!C914</f>
        <v>0</v>
      </c>
      <c r="D915" s="624">
        <f>('TEST RDP'!H914+'TEST RDP'!X914)/2</f>
        <v>0</v>
      </c>
      <c r="E915" s="625">
        <f>('TEST RDP'!J914+'TEST RDP'!P914+'TEST RDP'!AF914)/3</f>
        <v>0</v>
      </c>
      <c r="F915" s="625">
        <f>('TEST RDP'!F914+'TEST RDP'!L914+'TEST RDP'!N914+'TEST RDP'!Z914+'TEST RDP'!AH914+'TEST RDP'!AJ914+'TEST RDP'!AL914+'TEST RDP'!AP914)/8</f>
        <v>0</v>
      </c>
      <c r="G915" s="625">
        <f>('TEST RDP'!R914+'TEST RDP'!T914+'TEST RDP'!V914+'TEST RDP'!AB914+'TEST RDP'!AD914+'TEST RDP'!AN914)/6</f>
        <v>0</v>
      </c>
      <c r="H915" s="625">
        <f>('TEST RDP'!AH914+'TEST RDP'!AJ914+'TEST RDP'!AL914+'TEST RDP'!AN914+'TEST RDP'!AP914)/5</f>
        <v>0</v>
      </c>
      <c r="I915" s="625">
        <f>('TEST RDP'!Z914+'TEST RDP'!AH914+'TEST RDP'!AL914)/3</f>
        <v>0</v>
      </c>
      <c r="J915" s="626">
        <f>('TEST RDP'!H914+'TEST RDP'!R914+'TEST RDP'!AD914+'TEST RDP'!AP914)/4</f>
        <v>0</v>
      </c>
      <c r="K915" s="632">
        <f>('TEST RDP'!H914+'TEST RDP'!J914+'TEST RDP'!P914+'TEST RDP'!T914+'TEST RDP'!V914+'TEST RDP'!X914+'TEST RDP'!AF914+'TEST RDP'!AJ914+'TEST RDP'!AN914+'TEST RDP'!AP914)/10</f>
        <v>0</v>
      </c>
      <c r="L915" s="624">
        <f>('TEST RDP'!F914+'TEST RDP'!J914+'TEST RDP'!P914+'TEST RDP'!X914+'TEST RDP'!Z914+'TEST RDP'!AF914+'TEST RDP'!AL914)/7</f>
        <v>0</v>
      </c>
      <c r="M915" s="626">
        <f>('TEST RDP'!H914+'TEST RDP'!L914+'TEST RDP'!N914+'TEST RDP'!R914+'TEST RDP'!T914+'TEST RDP'!V914+'TEST RDP'!AB914+'TEST RDP'!AD914+'TEST RDP'!AH914+'TEST RDP'!AJ914+'TEST RDP'!AN914+'TEST RDP'!AP914)/12</f>
        <v>0</v>
      </c>
    </row>
    <row r="916" spans="1:13" ht="15.75" customHeight="1" x14ac:dyDescent="0.35">
      <c r="A916" s="623">
        <f>'TEST RDP'!A915</f>
        <v>0</v>
      </c>
      <c r="B916" s="623">
        <f>'TEST RDP'!B915</f>
        <v>0</v>
      </c>
      <c r="C916" s="623">
        <f>'TEST RDP'!C915</f>
        <v>0</v>
      </c>
      <c r="D916" s="624">
        <f>('TEST RDP'!H915+'TEST RDP'!X915)/2</f>
        <v>0</v>
      </c>
      <c r="E916" s="625">
        <f>('TEST RDP'!J915+'TEST RDP'!P915+'TEST RDP'!AF915)/3</f>
        <v>0</v>
      </c>
      <c r="F916" s="625">
        <f>('TEST RDP'!F915+'TEST RDP'!L915+'TEST RDP'!N915+'TEST RDP'!Z915+'TEST RDP'!AH915+'TEST RDP'!AJ915+'TEST RDP'!AL915+'TEST RDP'!AP915)/8</f>
        <v>0</v>
      </c>
      <c r="G916" s="625">
        <f>('TEST RDP'!R915+'TEST RDP'!T915+'TEST RDP'!V915+'TEST RDP'!AB915+'TEST RDP'!AD915+'TEST RDP'!AN915)/6</f>
        <v>0</v>
      </c>
      <c r="H916" s="625">
        <f>('TEST RDP'!AH915+'TEST RDP'!AJ915+'TEST RDP'!AL915+'TEST RDP'!AN915+'TEST RDP'!AP915)/5</f>
        <v>0</v>
      </c>
      <c r="I916" s="625">
        <f>('TEST RDP'!Z915+'TEST RDP'!AH915+'TEST RDP'!AL915)/3</f>
        <v>0</v>
      </c>
      <c r="J916" s="626">
        <f>('TEST RDP'!H915+'TEST RDP'!R915+'TEST RDP'!AD915+'TEST RDP'!AP915)/4</f>
        <v>0</v>
      </c>
      <c r="K916" s="632">
        <f>('TEST RDP'!H915+'TEST RDP'!J915+'TEST RDP'!P915+'TEST RDP'!T915+'TEST RDP'!V915+'TEST RDP'!X915+'TEST RDP'!AF915+'TEST RDP'!AJ915+'TEST RDP'!AN915+'TEST RDP'!AP915)/10</f>
        <v>0</v>
      </c>
      <c r="L916" s="624">
        <f>('TEST RDP'!F915+'TEST RDP'!J915+'TEST RDP'!P915+'TEST RDP'!X915+'TEST RDP'!Z915+'TEST RDP'!AF915+'TEST RDP'!AL915)/7</f>
        <v>0</v>
      </c>
      <c r="M916" s="626">
        <f>('TEST RDP'!H915+'TEST RDP'!L915+'TEST RDP'!N915+'TEST RDP'!R915+'TEST RDP'!T915+'TEST RDP'!V915+'TEST RDP'!AB915+'TEST RDP'!AD915+'TEST RDP'!AH915+'TEST RDP'!AJ915+'TEST RDP'!AN915+'TEST RDP'!AP915)/12</f>
        <v>0</v>
      </c>
    </row>
    <row r="917" spans="1:13" ht="15.75" customHeight="1" x14ac:dyDescent="0.35">
      <c r="A917" s="623">
        <f>'TEST RDP'!A916</f>
        <v>0</v>
      </c>
      <c r="B917" s="623">
        <f>'TEST RDP'!B916</f>
        <v>0</v>
      </c>
      <c r="C917" s="623">
        <f>'TEST RDP'!C916</f>
        <v>0</v>
      </c>
      <c r="D917" s="624">
        <f>('TEST RDP'!H916+'TEST RDP'!X916)/2</f>
        <v>0</v>
      </c>
      <c r="E917" s="625">
        <f>('TEST RDP'!J916+'TEST RDP'!P916+'TEST RDP'!AF916)/3</f>
        <v>0</v>
      </c>
      <c r="F917" s="625">
        <f>('TEST RDP'!F916+'TEST RDP'!L916+'TEST RDP'!N916+'TEST RDP'!Z916+'TEST RDP'!AH916+'TEST RDP'!AJ916+'TEST RDP'!AL916+'TEST RDP'!AP916)/8</f>
        <v>0</v>
      </c>
      <c r="G917" s="625">
        <f>('TEST RDP'!R916+'TEST RDP'!T916+'TEST RDP'!V916+'TEST RDP'!AB916+'TEST RDP'!AD916+'TEST RDP'!AN916)/6</f>
        <v>0</v>
      </c>
      <c r="H917" s="625">
        <f>('TEST RDP'!AH916+'TEST RDP'!AJ916+'TEST RDP'!AL916+'TEST RDP'!AN916+'TEST RDP'!AP916)/5</f>
        <v>0</v>
      </c>
      <c r="I917" s="625">
        <f>('TEST RDP'!Z916+'TEST RDP'!AH916+'TEST RDP'!AL916)/3</f>
        <v>0</v>
      </c>
      <c r="J917" s="626">
        <f>('TEST RDP'!H916+'TEST RDP'!R916+'TEST RDP'!AD916+'TEST RDP'!AP916)/4</f>
        <v>0</v>
      </c>
      <c r="K917" s="632">
        <f>('TEST RDP'!H916+'TEST RDP'!J916+'TEST RDP'!P916+'TEST RDP'!T916+'TEST RDP'!V916+'TEST RDP'!X916+'TEST RDP'!AF916+'TEST RDP'!AJ916+'TEST RDP'!AN916+'TEST RDP'!AP916)/10</f>
        <v>0</v>
      </c>
      <c r="L917" s="624">
        <f>('TEST RDP'!F916+'TEST RDP'!J916+'TEST RDP'!P916+'TEST RDP'!X916+'TEST RDP'!Z916+'TEST RDP'!AF916+'TEST RDP'!AL916)/7</f>
        <v>0</v>
      </c>
      <c r="M917" s="626">
        <f>('TEST RDP'!H916+'TEST RDP'!L916+'TEST RDP'!N916+'TEST RDP'!R916+'TEST RDP'!T916+'TEST RDP'!V916+'TEST RDP'!AB916+'TEST RDP'!AD916+'TEST RDP'!AH916+'TEST RDP'!AJ916+'TEST RDP'!AN916+'TEST RDP'!AP916)/12</f>
        <v>0</v>
      </c>
    </row>
    <row r="918" spans="1:13" ht="15.75" customHeight="1" x14ac:dyDescent="0.35">
      <c r="A918" s="623">
        <f>'TEST RDP'!A917</f>
        <v>0</v>
      </c>
      <c r="B918" s="623">
        <f>'TEST RDP'!B917</f>
        <v>0</v>
      </c>
      <c r="C918" s="623">
        <f>'TEST RDP'!C917</f>
        <v>0</v>
      </c>
      <c r="D918" s="624">
        <f>('TEST RDP'!H917+'TEST RDP'!X917)/2</f>
        <v>0</v>
      </c>
      <c r="E918" s="625">
        <f>('TEST RDP'!J917+'TEST RDP'!P917+'TEST RDP'!AF917)/3</f>
        <v>0</v>
      </c>
      <c r="F918" s="625">
        <f>('TEST RDP'!F917+'TEST RDP'!L917+'TEST RDP'!N917+'TEST RDP'!Z917+'TEST RDP'!AH917+'TEST RDP'!AJ917+'TEST RDP'!AL917+'TEST RDP'!AP917)/8</f>
        <v>0</v>
      </c>
      <c r="G918" s="625">
        <f>('TEST RDP'!R917+'TEST RDP'!T917+'TEST RDP'!V917+'TEST RDP'!AB917+'TEST RDP'!AD917+'TEST RDP'!AN917)/6</f>
        <v>0</v>
      </c>
      <c r="H918" s="625">
        <f>('TEST RDP'!AH917+'TEST RDP'!AJ917+'TEST RDP'!AL917+'TEST RDP'!AN917+'TEST RDP'!AP917)/5</f>
        <v>0</v>
      </c>
      <c r="I918" s="625">
        <f>('TEST RDP'!Z917+'TEST RDP'!AH917+'TEST RDP'!AL917)/3</f>
        <v>0</v>
      </c>
      <c r="J918" s="626">
        <f>('TEST RDP'!H917+'TEST RDP'!R917+'TEST RDP'!AD917+'TEST RDP'!AP917)/4</f>
        <v>0</v>
      </c>
      <c r="K918" s="632">
        <f>('TEST RDP'!H917+'TEST RDP'!J917+'TEST RDP'!P917+'TEST RDP'!T917+'TEST RDP'!V917+'TEST RDP'!X917+'TEST RDP'!AF917+'TEST RDP'!AJ917+'TEST RDP'!AN917+'TEST RDP'!AP917)/10</f>
        <v>0</v>
      </c>
      <c r="L918" s="624">
        <f>('TEST RDP'!F917+'TEST RDP'!J917+'TEST RDP'!P917+'TEST RDP'!X917+'TEST RDP'!Z917+'TEST RDP'!AF917+'TEST RDP'!AL917)/7</f>
        <v>0</v>
      </c>
      <c r="M918" s="626">
        <f>('TEST RDP'!H917+'TEST RDP'!L917+'TEST RDP'!N917+'TEST RDP'!R917+'TEST RDP'!T917+'TEST RDP'!V917+'TEST RDP'!AB917+'TEST RDP'!AD917+'TEST RDP'!AH917+'TEST RDP'!AJ917+'TEST RDP'!AN917+'TEST RDP'!AP917)/12</f>
        <v>0</v>
      </c>
    </row>
    <row r="919" spans="1:13" ht="15.75" customHeight="1" x14ac:dyDescent="0.35">
      <c r="A919" s="623">
        <f>'TEST RDP'!A918</f>
        <v>0</v>
      </c>
      <c r="B919" s="623">
        <f>'TEST RDP'!B918</f>
        <v>0</v>
      </c>
      <c r="C919" s="623">
        <f>'TEST RDP'!C918</f>
        <v>0</v>
      </c>
      <c r="D919" s="624">
        <f>('TEST RDP'!H918+'TEST RDP'!X918)/2</f>
        <v>0</v>
      </c>
      <c r="E919" s="625">
        <f>('TEST RDP'!J918+'TEST RDP'!P918+'TEST RDP'!AF918)/3</f>
        <v>0</v>
      </c>
      <c r="F919" s="625">
        <f>('TEST RDP'!F918+'TEST RDP'!L918+'TEST RDP'!N918+'TEST RDP'!Z918+'TEST RDP'!AH918+'TEST RDP'!AJ918+'TEST RDP'!AL918+'TEST RDP'!AP918)/8</f>
        <v>0</v>
      </c>
      <c r="G919" s="625">
        <f>('TEST RDP'!R918+'TEST RDP'!T918+'TEST RDP'!V918+'TEST RDP'!AB918+'TEST RDP'!AD918+'TEST RDP'!AN918)/6</f>
        <v>0</v>
      </c>
      <c r="H919" s="625">
        <f>('TEST RDP'!AH918+'TEST RDP'!AJ918+'TEST RDP'!AL918+'TEST RDP'!AN918+'TEST RDP'!AP918)/5</f>
        <v>0</v>
      </c>
      <c r="I919" s="625">
        <f>('TEST RDP'!Z918+'TEST RDP'!AH918+'TEST RDP'!AL918)/3</f>
        <v>0</v>
      </c>
      <c r="J919" s="626">
        <f>('TEST RDP'!H918+'TEST RDP'!R918+'TEST RDP'!AD918+'TEST RDP'!AP918)/4</f>
        <v>0</v>
      </c>
      <c r="K919" s="632">
        <f>('TEST RDP'!H918+'TEST RDP'!J918+'TEST RDP'!P918+'TEST RDP'!T918+'TEST RDP'!V918+'TEST RDP'!X918+'TEST RDP'!AF918+'TEST RDP'!AJ918+'TEST RDP'!AN918+'TEST RDP'!AP918)/10</f>
        <v>0</v>
      </c>
      <c r="L919" s="624">
        <f>('TEST RDP'!F918+'TEST RDP'!J918+'TEST RDP'!P918+'TEST RDP'!X918+'TEST RDP'!Z918+'TEST RDP'!AF918+'TEST RDP'!AL918)/7</f>
        <v>0</v>
      </c>
      <c r="M919" s="626">
        <f>('TEST RDP'!H918+'TEST RDP'!L918+'TEST RDP'!N918+'TEST RDP'!R918+'TEST RDP'!T918+'TEST RDP'!V918+'TEST RDP'!AB918+'TEST RDP'!AD918+'TEST RDP'!AH918+'TEST RDP'!AJ918+'TEST RDP'!AN918+'TEST RDP'!AP918)/12</f>
        <v>0</v>
      </c>
    </row>
    <row r="920" spans="1:13" ht="15.75" customHeight="1" x14ac:dyDescent="0.35">
      <c r="A920" s="623">
        <f>'TEST RDP'!A919</f>
        <v>0</v>
      </c>
      <c r="B920" s="623">
        <f>'TEST RDP'!B919</f>
        <v>0</v>
      </c>
      <c r="C920" s="623">
        <f>'TEST RDP'!C919</f>
        <v>0</v>
      </c>
      <c r="D920" s="624">
        <f>('TEST RDP'!H919+'TEST RDP'!X919)/2</f>
        <v>0</v>
      </c>
      <c r="E920" s="625">
        <f>('TEST RDP'!J919+'TEST RDP'!P919+'TEST RDP'!AF919)/3</f>
        <v>0</v>
      </c>
      <c r="F920" s="625">
        <f>('TEST RDP'!F919+'TEST RDP'!L919+'TEST RDP'!N919+'TEST RDP'!Z919+'TEST RDP'!AH919+'TEST RDP'!AJ919+'TEST RDP'!AL919+'TEST RDP'!AP919)/8</f>
        <v>0</v>
      </c>
      <c r="G920" s="625">
        <f>('TEST RDP'!R919+'TEST RDP'!T919+'TEST RDP'!V919+'TEST RDP'!AB919+'TEST RDP'!AD919+'TEST RDP'!AN919)/6</f>
        <v>0</v>
      </c>
      <c r="H920" s="625">
        <f>('TEST RDP'!AH919+'TEST RDP'!AJ919+'TEST RDP'!AL919+'TEST RDP'!AN919+'TEST RDP'!AP919)/5</f>
        <v>0</v>
      </c>
      <c r="I920" s="625">
        <f>('TEST RDP'!Z919+'TEST RDP'!AH919+'TEST RDP'!AL919)/3</f>
        <v>0</v>
      </c>
      <c r="J920" s="626">
        <f>('TEST RDP'!H919+'TEST RDP'!R919+'TEST RDP'!AD919+'TEST RDP'!AP919)/4</f>
        <v>0</v>
      </c>
      <c r="K920" s="632">
        <f>('TEST RDP'!H919+'TEST RDP'!J919+'TEST RDP'!P919+'TEST RDP'!T919+'TEST RDP'!V919+'TEST RDP'!X919+'TEST RDP'!AF919+'TEST RDP'!AJ919+'TEST RDP'!AN919+'TEST RDP'!AP919)/10</f>
        <v>0</v>
      </c>
      <c r="L920" s="624">
        <f>('TEST RDP'!F919+'TEST RDP'!J919+'TEST RDP'!P919+'TEST RDP'!X919+'TEST RDP'!Z919+'TEST RDP'!AF919+'TEST RDP'!AL919)/7</f>
        <v>0</v>
      </c>
      <c r="M920" s="626">
        <f>('TEST RDP'!H919+'TEST RDP'!L919+'TEST RDP'!N919+'TEST RDP'!R919+'TEST RDP'!T919+'TEST RDP'!V919+'TEST RDP'!AB919+'TEST RDP'!AD919+'TEST RDP'!AH919+'TEST RDP'!AJ919+'TEST RDP'!AN919+'TEST RDP'!AP919)/12</f>
        <v>0</v>
      </c>
    </row>
    <row r="921" spans="1:13" ht="15.75" customHeight="1" x14ac:dyDescent="0.35">
      <c r="A921" s="623">
        <f>'TEST RDP'!A920</f>
        <v>0</v>
      </c>
      <c r="B921" s="623">
        <f>'TEST RDP'!B920</f>
        <v>0</v>
      </c>
      <c r="C921" s="623">
        <f>'TEST RDP'!C920</f>
        <v>0</v>
      </c>
      <c r="D921" s="624">
        <f>('TEST RDP'!H920+'TEST RDP'!X920)/2</f>
        <v>0</v>
      </c>
      <c r="E921" s="625">
        <f>('TEST RDP'!J920+'TEST RDP'!P920+'TEST RDP'!AF920)/3</f>
        <v>0</v>
      </c>
      <c r="F921" s="625">
        <f>('TEST RDP'!F920+'TEST RDP'!L920+'TEST RDP'!N920+'TEST RDP'!Z920+'TEST RDP'!AH920+'TEST RDP'!AJ920+'TEST RDP'!AL920+'TEST RDP'!AP920)/8</f>
        <v>0</v>
      </c>
      <c r="G921" s="625">
        <f>('TEST RDP'!R920+'TEST RDP'!T920+'TEST RDP'!V920+'TEST RDP'!AB920+'TEST RDP'!AD920+'TEST RDP'!AN920)/6</f>
        <v>0</v>
      </c>
      <c r="H921" s="625">
        <f>('TEST RDP'!AH920+'TEST RDP'!AJ920+'TEST RDP'!AL920+'TEST RDP'!AN920+'TEST RDP'!AP920)/5</f>
        <v>0</v>
      </c>
      <c r="I921" s="625">
        <f>('TEST RDP'!Z920+'TEST RDP'!AH920+'TEST RDP'!AL920)/3</f>
        <v>0</v>
      </c>
      <c r="J921" s="626">
        <f>('TEST RDP'!H920+'TEST RDP'!R920+'TEST RDP'!AD920+'TEST RDP'!AP920)/4</f>
        <v>0</v>
      </c>
      <c r="K921" s="632">
        <f>('TEST RDP'!H920+'TEST RDP'!J920+'TEST RDP'!P920+'TEST RDP'!T920+'TEST RDP'!V920+'TEST RDP'!X920+'TEST RDP'!AF920+'TEST RDP'!AJ920+'TEST RDP'!AN920+'TEST RDP'!AP920)/10</f>
        <v>0</v>
      </c>
      <c r="L921" s="624">
        <f>('TEST RDP'!F920+'TEST RDP'!J920+'TEST RDP'!P920+'TEST RDP'!X920+'TEST RDP'!Z920+'TEST RDP'!AF920+'TEST RDP'!AL920)/7</f>
        <v>0</v>
      </c>
      <c r="M921" s="626">
        <f>('TEST RDP'!H920+'TEST RDP'!L920+'TEST RDP'!N920+'TEST RDP'!R920+'TEST RDP'!T920+'TEST RDP'!V920+'TEST RDP'!AB920+'TEST RDP'!AD920+'TEST RDP'!AH920+'TEST RDP'!AJ920+'TEST RDP'!AN920+'TEST RDP'!AP920)/12</f>
        <v>0</v>
      </c>
    </row>
    <row r="922" spans="1:13" ht="15.75" customHeight="1" x14ac:dyDescent="0.35">
      <c r="A922" s="623">
        <f>'TEST RDP'!A921</f>
        <v>0</v>
      </c>
      <c r="B922" s="623">
        <f>'TEST RDP'!B921</f>
        <v>0</v>
      </c>
      <c r="C922" s="623">
        <f>'TEST RDP'!C921</f>
        <v>0</v>
      </c>
      <c r="D922" s="624">
        <f>('TEST RDP'!H921+'TEST RDP'!X921)/2</f>
        <v>0</v>
      </c>
      <c r="E922" s="625">
        <f>('TEST RDP'!J921+'TEST RDP'!P921+'TEST RDP'!AF921)/3</f>
        <v>0</v>
      </c>
      <c r="F922" s="625">
        <f>('TEST RDP'!F921+'TEST RDP'!L921+'TEST RDP'!N921+'TEST RDP'!Z921+'TEST RDP'!AH921+'TEST RDP'!AJ921+'TEST RDP'!AL921+'TEST RDP'!AP921)/8</f>
        <v>0</v>
      </c>
      <c r="G922" s="625">
        <f>('TEST RDP'!R921+'TEST RDP'!T921+'TEST RDP'!V921+'TEST RDP'!AB921+'TEST RDP'!AD921+'TEST RDP'!AN921)/6</f>
        <v>0</v>
      </c>
      <c r="H922" s="625">
        <f>('TEST RDP'!AH921+'TEST RDP'!AJ921+'TEST RDP'!AL921+'TEST RDP'!AN921+'TEST RDP'!AP921)/5</f>
        <v>0</v>
      </c>
      <c r="I922" s="625">
        <f>('TEST RDP'!Z921+'TEST RDP'!AH921+'TEST RDP'!AL921)/3</f>
        <v>0</v>
      </c>
      <c r="J922" s="626">
        <f>('TEST RDP'!H921+'TEST RDP'!R921+'TEST RDP'!AD921+'TEST RDP'!AP921)/4</f>
        <v>0</v>
      </c>
      <c r="K922" s="632">
        <f>('TEST RDP'!H921+'TEST RDP'!J921+'TEST RDP'!P921+'TEST RDP'!T921+'TEST RDP'!V921+'TEST RDP'!X921+'TEST RDP'!AF921+'TEST RDP'!AJ921+'TEST RDP'!AN921+'TEST RDP'!AP921)/10</f>
        <v>0</v>
      </c>
      <c r="L922" s="624">
        <f>('TEST RDP'!F921+'TEST RDP'!J921+'TEST RDP'!P921+'TEST RDP'!X921+'TEST RDP'!Z921+'TEST RDP'!AF921+'TEST RDP'!AL921)/7</f>
        <v>0</v>
      </c>
      <c r="M922" s="626">
        <f>('TEST RDP'!H921+'TEST RDP'!L921+'TEST RDP'!N921+'TEST RDP'!R921+'TEST RDP'!T921+'TEST RDP'!V921+'TEST RDP'!AB921+'TEST RDP'!AD921+'TEST RDP'!AH921+'TEST RDP'!AJ921+'TEST RDP'!AN921+'TEST RDP'!AP921)/12</f>
        <v>0</v>
      </c>
    </row>
    <row r="923" spans="1:13" ht="15.75" customHeight="1" x14ac:dyDescent="0.35">
      <c r="A923" s="623">
        <f>'TEST RDP'!A922</f>
        <v>0</v>
      </c>
      <c r="B923" s="623">
        <f>'TEST RDP'!B922</f>
        <v>0</v>
      </c>
      <c r="C923" s="623">
        <f>'TEST RDP'!C922</f>
        <v>0</v>
      </c>
      <c r="D923" s="624">
        <f>('TEST RDP'!H922+'TEST RDP'!X922)/2</f>
        <v>0</v>
      </c>
      <c r="E923" s="625">
        <f>('TEST RDP'!J922+'TEST RDP'!P922+'TEST RDP'!AF922)/3</f>
        <v>0</v>
      </c>
      <c r="F923" s="625">
        <f>('TEST RDP'!F922+'TEST RDP'!L922+'TEST RDP'!N922+'TEST RDP'!Z922+'TEST RDP'!AH922+'TEST RDP'!AJ922+'TEST RDP'!AL922+'TEST RDP'!AP922)/8</f>
        <v>0</v>
      </c>
      <c r="G923" s="625">
        <f>('TEST RDP'!R922+'TEST RDP'!T922+'TEST RDP'!V922+'TEST RDP'!AB922+'TEST RDP'!AD922+'TEST RDP'!AN922)/6</f>
        <v>0</v>
      </c>
      <c r="H923" s="625">
        <f>('TEST RDP'!AH922+'TEST RDP'!AJ922+'TEST RDP'!AL922+'TEST RDP'!AN922+'TEST RDP'!AP922)/5</f>
        <v>0</v>
      </c>
      <c r="I923" s="625">
        <f>('TEST RDP'!Z922+'TEST RDP'!AH922+'TEST RDP'!AL922)/3</f>
        <v>0</v>
      </c>
      <c r="J923" s="626">
        <f>('TEST RDP'!H922+'TEST RDP'!R922+'TEST RDP'!AD922+'TEST RDP'!AP922)/4</f>
        <v>0</v>
      </c>
      <c r="K923" s="632">
        <f>('TEST RDP'!H922+'TEST RDP'!J922+'TEST RDP'!P922+'TEST RDP'!T922+'TEST RDP'!V922+'TEST RDP'!X922+'TEST RDP'!AF922+'TEST RDP'!AJ922+'TEST RDP'!AN922+'TEST RDP'!AP922)/10</f>
        <v>0</v>
      </c>
      <c r="L923" s="624">
        <f>('TEST RDP'!F922+'TEST RDP'!J922+'TEST RDP'!P922+'TEST RDP'!X922+'TEST RDP'!Z922+'TEST RDP'!AF922+'TEST RDP'!AL922)/7</f>
        <v>0</v>
      </c>
      <c r="M923" s="626">
        <f>('TEST RDP'!H922+'TEST RDP'!L922+'TEST RDP'!N922+'TEST RDP'!R922+'TEST RDP'!T922+'TEST RDP'!V922+'TEST RDP'!AB922+'TEST RDP'!AD922+'TEST RDP'!AH922+'TEST RDP'!AJ922+'TEST RDP'!AN922+'TEST RDP'!AP922)/12</f>
        <v>0</v>
      </c>
    </row>
    <row r="924" spans="1:13" ht="15.75" customHeight="1" x14ac:dyDescent="0.35">
      <c r="A924" s="623">
        <f>'TEST RDP'!A923</f>
        <v>0</v>
      </c>
      <c r="B924" s="623">
        <f>'TEST RDP'!B923</f>
        <v>0</v>
      </c>
      <c r="C924" s="623">
        <f>'TEST RDP'!C923</f>
        <v>0</v>
      </c>
      <c r="D924" s="624">
        <f>('TEST RDP'!H923+'TEST RDP'!X923)/2</f>
        <v>0</v>
      </c>
      <c r="E924" s="625">
        <f>('TEST RDP'!J923+'TEST RDP'!P923+'TEST RDP'!AF923)/3</f>
        <v>0</v>
      </c>
      <c r="F924" s="625">
        <f>('TEST RDP'!F923+'TEST RDP'!L923+'TEST RDP'!N923+'TEST RDP'!Z923+'TEST RDP'!AH923+'TEST RDP'!AJ923+'TEST RDP'!AL923+'TEST RDP'!AP923)/8</f>
        <v>0</v>
      </c>
      <c r="G924" s="625">
        <f>('TEST RDP'!R923+'TEST RDP'!T923+'TEST RDP'!V923+'TEST RDP'!AB923+'TEST RDP'!AD923+'TEST RDP'!AN923)/6</f>
        <v>0</v>
      </c>
      <c r="H924" s="625">
        <f>('TEST RDP'!AH923+'TEST RDP'!AJ923+'TEST RDP'!AL923+'TEST RDP'!AN923+'TEST RDP'!AP923)/5</f>
        <v>0</v>
      </c>
      <c r="I924" s="625">
        <f>('TEST RDP'!Z923+'TEST RDP'!AH923+'TEST RDP'!AL923)/3</f>
        <v>0</v>
      </c>
      <c r="J924" s="626">
        <f>('TEST RDP'!H923+'TEST RDP'!R923+'TEST RDP'!AD923+'TEST RDP'!AP923)/4</f>
        <v>0</v>
      </c>
      <c r="K924" s="632">
        <f>('TEST RDP'!H923+'TEST RDP'!J923+'TEST RDP'!P923+'TEST RDP'!T923+'TEST RDP'!V923+'TEST RDP'!X923+'TEST RDP'!AF923+'TEST RDP'!AJ923+'TEST RDP'!AN923+'TEST RDP'!AP923)/10</f>
        <v>0</v>
      </c>
      <c r="L924" s="624">
        <f>('TEST RDP'!F923+'TEST RDP'!J923+'TEST RDP'!P923+'TEST RDP'!X923+'TEST RDP'!Z923+'TEST RDP'!AF923+'TEST RDP'!AL923)/7</f>
        <v>0</v>
      </c>
      <c r="M924" s="626">
        <f>('TEST RDP'!H923+'TEST RDP'!L923+'TEST RDP'!N923+'TEST RDP'!R923+'TEST RDP'!T923+'TEST RDP'!V923+'TEST RDP'!AB923+'TEST RDP'!AD923+'TEST RDP'!AH923+'TEST RDP'!AJ923+'TEST RDP'!AN923+'TEST RDP'!AP923)/12</f>
        <v>0</v>
      </c>
    </row>
    <row r="925" spans="1:13" ht="15.75" customHeight="1" x14ac:dyDescent="0.35">
      <c r="A925" s="623">
        <f>'TEST RDP'!A924</f>
        <v>0</v>
      </c>
      <c r="B925" s="623">
        <f>'TEST RDP'!B924</f>
        <v>0</v>
      </c>
      <c r="C925" s="623">
        <f>'TEST RDP'!C924</f>
        <v>0</v>
      </c>
      <c r="D925" s="624">
        <f>('TEST RDP'!H924+'TEST RDP'!X924)/2</f>
        <v>0</v>
      </c>
      <c r="E925" s="625">
        <f>('TEST RDP'!J924+'TEST RDP'!P924+'TEST RDP'!AF924)/3</f>
        <v>0</v>
      </c>
      <c r="F925" s="625">
        <f>('TEST RDP'!F924+'TEST RDP'!L924+'TEST RDP'!N924+'TEST RDP'!Z924+'TEST RDP'!AH924+'TEST RDP'!AJ924+'TEST RDP'!AL924+'TEST RDP'!AP924)/8</f>
        <v>0</v>
      </c>
      <c r="G925" s="625">
        <f>('TEST RDP'!R924+'TEST RDP'!T924+'TEST RDP'!V924+'TEST RDP'!AB924+'TEST RDP'!AD924+'TEST RDP'!AN924)/6</f>
        <v>0</v>
      </c>
      <c r="H925" s="625">
        <f>('TEST RDP'!AH924+'TEST RDP'!AJ924+'TEST RDP'!AL924+'TEST RDP'!AN924+'TEST RDP'!AP924)/5</f>
        <v>0</v>
      </c>
      <c r="I925" s="625">
        <f>('TEST RDP'!Z924+'TEST RDP'!AH924+'TEST RDP'!AL924)/3</f>
        <v>0</v>
      </c>
      <c r="J925" s="626">
        <f>('TEST RDP'!H924+'TEST RDP'!R924+'TEST RDP'!AD924+'TEST RDP'!AP924)/4</f>
        <v>0</v>
      </c>
      <c r="K925" s="632">
        <f>('TEST RDP'!H924+'TEST RDP'!J924+'TEST RDP'!P924+'TEST RDP'!T924+'TEST RDP'!V924+'TEST RDP'!X924+'TEST RDP'!AF924+'TEST RDP'!AJ924+'TEST RDP'!AN924+'TEST RDP'!AP924)/10</f>
        <v>0</v>
      </c>
      <c r="L925" s="624">
        <f>('TEST RDP'!F924+'TEST RDP'!J924+'TEST RDP'!P924+'TEST RDP'!X924+'TEST RDP'!Z924+'TEST RDP'!AF924+'TEST RDP'!AL924)/7</f>
        <v>0</v>
      </c>
      <c r="M925" s="626">
        <f>('TEST RDP'!H924+'TEST RDP'!L924+'TEST RDP'!N924+'TEST RDP'!R924+'TEST RDP'!T924+'TEST RDP'!V924+'TEST RDP'!AB924+'TEST RDP'!AD924+'TEST RDP'!AH924+'TEST RDP'!AJ924+'TEST RDP'!AN924+'TEST RDP'!AP924)/12</f>
        <v>0</v>
      </c>
    </row>
    <row r="926" spans="1:13" ht="15.75" customHeight="1" x14ac:dyDescent="0.35">
      <c r="A926" s="623">
        <f>'TEST RDP'!A925</f>
        <v>0</v>
      </c>
      <c r="B926" s="623">
        <f>'TEST RDP'!B925</f>
        <v>0</v>
      </c>
      <c r="C926" s="623">
        <f>'TEST RDP'!C925</f>
        <v>0</v>
      </c>
      <c r="D926" s="624">
        <f>('TEST RDP'!H925+'TEST RDP'!X925)/2</f>
        <v>0</v>
      </c>
      <c r="E926" s="625">
        <f>('TEST RDP'!J925+'TEST RDP'!P925+'TEST RDP'!AF925)/3</f>
        <v>0</v>
      </c>
      <c r="F926" s="625">
        <f>('TEST RDP'!F925+'TEST RDP'!L925+'TEST RDP'!N925+'TEST RDP'!Z925+'TEST RDP'!AH925+'TEST RDP'!AJ925+'TEST RDP'!AL925+'TEST RDP'!AP925)/8</f>
        <v>0</v>
      </c>
      <c r="G926" s="625">
        <f>('TEST RDP'!R925+'TEST RDP'!T925+'TEST RDP'!V925+'TEST RDP'!AB925+'TEST RDP'!AD925+'TEST RDP'!AN925)/6</f>
        <v>0</v>
      </c>
      <c r="H926" s="625">
        <f>('TEST RDP'!AH925+'TEST RDP'!AJ925+'TEST RDP'!AL925+'TEST RDP'!AN925+'TEST RDP'!AP925)/5</f>
        <v>0</v>
      </c>
      <c r="I926" s="625">
        <f>('TEST RDP'!Z925+'TEST RDP'!AH925+'TEST RDP'!AL925)/3</f>
        <v>0</v>
      </c>
      <c r="J926" s="626">
        <f>('TEST RDP'!H925+'TEST RDP'!R925+'TEST RDP'!AD925+'TEST RDP'!AP925)/4</f>
        <v>0</v>
      </c>
      <c r="K926" s="632">
        <f>('TEST RDP'!H925+'TEST RDP'!J925+'TEST RDP'!P925+'TEST RDP'!T925+'TEST RDP'!V925+'TEST RDP'!X925+'TEST RDP'!AF925+'TEST RDP'!AJ925+'TEST RDP'!AN925+'TEST RDP'!AP925)/10</f>
        <v>0</v>
      </c>
      <c r="L926" s="624">
        <f>('TEST RDP'!F925+'TEST RDP'!J925+'TEST RDP'!P925+'TEST RDP'!X925+'TEST RDP'!Z925+'TEST RDP'!AF925+'TEST RDP'!AL925)/7</f>
        <v>0</v>
      </c>
      <c r="M926" s="626">
        <f>('TEST RDP'!H925+'TEST RDP'!L925+'TEST RDP'!N925+'TEST RDP'!R925+'TEST RDP'!T925+'TEST RDP'!V925+'TEST RDP'!AB925+'TEST RDP'!AD925+'TEST RDP'!AH925+'TEST RDP'!AJ925+'TEST RDP'!AN925+'TEST RDP'!AP925)/12</f>
        <v>0</v>
      </c>
    </row>
    <row r="927" spans="1:13" ht="15.75" customHeight="1" x14ac:dyDescent="0.35">
      <c r="A927" s="623">
        <f>'TEST RDP'!A926</f>
        <v>0</v>
      </c>
      <c r="B927" s="623">
        <f>'TEST RDP'!B926</f>
        <v>0</v>
      </c>
      <c r="C927" s="623">
        <f>'TEST RDP'!C926</f>
        <v>0</v>
      </c>
      <c r="D927" s="624">
        <f>('TEST RDP'!H926+'TEST RDP'!X926)/2</f>
        <v>0</v>
      </c>
      <c r="E927" s="625">
        <f>('TEST RDP'!J926+'TEST RDP'!P926+'TEST RDP'!AF926)/3</f>
        <v>0</v>
      </c>
      <c r="F927" s="625">
        <f>('TEST RDP'!F926+'TEST RDP'!L926+'TEST RDP'!N926+'TEST RDP'!Z926+'TEST RDP'!AH926+'TEST RDP'!AJ926+'TEST RDP'!AL926+'TEST RDP'!AP926)/8</f>
        <v>0</v>
      </c>
      <c r="G927" s="625">
        <f>('TEST RDP'!R926+'TEST RDP'!T926+'TEST RDP'!V926+'TEST RDP'!AB926+'TEST RDP'!AD926+'TEST RDP'!AN926)/6</f>
        <v>0</v>
      </c>
      <c r="H927" s="625">
        <f>('TEST RDP'!AH926+'TEST RDP'!AJ926+'TEST RDP'!AL926+'TEST RDP'!AN926+'TEST RDP'!AP926)/5</f>
        <v>0</v>
      </c>
      <c r="I927" s="625">
        <f>('TEST RDP'!Z926+'TEST RDP'!AH926+'TEST RDP'!AL926)/3</f>
        <v>0</v>
      </c>
      <c r="J927" s="626">
        <f>('TEST RDP'!H926+'TEST RDP'!R926+'TEST RDP'!AD926+'TEST RDP'!AP926)/4</f>
        <v>0</v>
      </c>
      <c r="K927" s="632">
        <f>('TEST RDP'!H926+'TEST RDP'!J926+'TEST RDP'!P926+'TEST RDP'!T926+'TEST RDP'!V926+'TEST RDP'!X926+'TEST RDP'!AF926+'TEST RDP'!AJ926+'TEST RDP'!AN926+'TEST RDP'!AP926)/10</f>
        <v>0</v>
      </c>
      <c r="L927" s="624">
        <f>('TEST RDP'!F926+'TEST RDP'!J926+'TEST RDP'!P926+'TEST RDP'!X926+'TEST RDP'!Z926+'TEST RDP'!AF926+'TEST RDP'!AL926)/7</f>
        <v>0</v>
      </c>
      <c r="M927" s="626">
        <f>('TEST RDP'!H926+'TEST RDP'!L926+'TEST RDP'!N926+'TEST RDP'!R926+'TEST RDP'!T926+'TEST RDP'!V926+'TEST RDP'!AB926+'TEST RDP'!AD926+'TEST RDP'!AH926+'TEST RDP'!AJ926+'TEST RDP'!AN926+'TEST RDP'!AP926)/12</f>
        <v>0</v>
      </c>
    </row>
    <row r="928" spans="1:13" ht="15.75" customHeight="1" x14ac:dyDescent="0.35">
      <c r="A928" s="623">
        <f>'TEST RDP'!A927</f>
        <v>0</v>
      </c>
      <c r="B928" s="623">
        <f>'TEST RDP'!B927</f>
        <v>0</v>
      </c>
      <c r="C928" s="623">
        <f>'TEST RDP'!C927</f>
        <v>0</v>
      </c>
      <c r="D928" s="624">
        <f>('TEST RDP'!H927+'TEST RDP'!X927)/2</f>
        <v>0</v>
      </c>
      <c r="E928" s="625">
        <f>('TEST RDP'!J927+'TEST RDP'!P927+'TEST RDP'!AF927)/3</f>
        <v>0</v>
      </c>
      <c r="F928" s="625">
        <f>('TEST RDP'!F927+'TEST RDP'!L927+'TEST RDP'!N927+'TEST RDP'!Z927+'TEST RDP'!AH927+'TEST RDP'!AJ927+'TEST RDP'!AL927+'TEST RDP'!AP927)/8</f>
        <v>0</v>
      </c>
      <c r="G928" s="625">
        <f>('TEST RDP'!R927+'TEST RDP'!T927+'TEST RDP'!V927+'TEST RDP'!AB927+'TEST RDP'!AD927+'TEST RDP'!AN927)/6</f>
        <v>0</v>
      </c>
      <c r="H928" s="625">
        <f>('TEST RDP'!AH927+'TEST RDP'!AJ927+'TEST RDP'!AL927+'TEST RDP'!AN927+'TEST RDP'!AP927)/5</f>
        <v>0</v>
      </c>
      <c r="I928" s="625">
        <f>('TEST RDP'!Z927+'TEST RDP'!AH927+'TEST RDP'!AL927)/3</f>
        <v>0</v>
      </c>
      <c r="J928" s="626">
        <f>('TEST RDP'!H927+'TEST RDP'!R927+'TEST RDP'!AD927+'TEST RDP'!AP927)/4</f>
        <v>0</v>
      </c>
      <c r="K928" s="632">
        <f>('TEST RDP'!H927+'TEST RDP'!J927+'TEST RDP'!P927+'TEST RDP'!T927+'TEST RDP'!V927+'TEST RDP'!X927+'TEST RDP'!AF927+'TEST RDP'!AJ927+'TEST RDP'!AN927+'TEST RDP'!AP927)/10</f>
        <v>0</v>
      </c>
      <c r="L928" s="624">
        <f>('TEST RDP'!F927+'TEST RDP'!J927+'TEST RDP'!P927+'TEST RDP'!X927+'TEST RDP'!Z927+'TEST RDP'!AF927+'TEST RDP'!AL927)/7</f>
        <v>0</v>
      </c>
      <c r="M928" s="626">
        <f>('TEST RDP'!H927+'TEST RDP'!L927+'TEST RDP'!N927+'TEST RDP'!R927+'TEST RDP'!T927+'TEST RDP'!V927+'TEST RDP'!AB927+'TEST RDP'!AD927+'TEST RDP'!AH927+'TEST RDP'!AJ927+'TEST RDP'!AN927+'TEST RDP'!AP927)/12</f>
        <v>0</v>
      </c>
    </row>
    <row r="929" spans="1:13" ht="15.75" customHeight="1" x14ac:dyDescent="0.35">
      <c r="A929" s="623">
        <f>'TEST RDP'!A928</f>
        <v>0</v>
      </c>
      <c r="B929" s="623">
        <f>'TEST RDP'!B928</f>
        <v>0</v>
      </c>
      <c r="C929" s="623">
        <f>'TEST RDP'!C928</f>
        <v>0</v>
      </c>
      <c r="D929" s="624">
        <f>('TEST RDP'!H928+'TEST RDP'!X928)/2</f>
        <v>0</v>
      </c>
      <c r="E929" s="625">
        <f>('TEST RDP'!J928+'TEST RDP'!P928+'TEST RDP'!AF928)/3</f>
        <v>0</v>
      </c>
      <c r="F929" s="625">
        <f>('TEST RDP'!F928+'TEST RDP'!L928+'TEST RDP'!N928+'TEST RDP'!Z928+'TEST RDP'!AH928+'TEST RDP'!AJ928+'TEST RDP'!AL928+'TEST RDP'!AP928)/8</f>
        <v>0</v>
      </c>
      <c r="G929" s="625">
        <f>('TEST RDP'!R928+'TEST RDP'!T928+'TEST RDP'!V928+'TEST RDP'!AB928+'TEST RDP'!AD928+'TEST RDP'!AN928)/6</f>
        <v>0</v>
      </c>
      <c r="H929" s="625">
        <f>('TEST RDP'!AH928+'TEST RDP'!AJ928+'TEST RDP'!AL928+'TEST RDP'!AN928+'TEST RDP'!AP928)/5</f>
        <v>0</v>
      </c>
      <c r="I929" s="625">
        <f>('TEST RDP'!Z928+'TEST RDP'!AH928+'TEST RDP'!AL928)/3</f>
        <v>0</v>
      </c>
      <c r="J929" s="626">
        <f>('TEST RDP'!H928+'TEST RDP'!R928+'TEST RDP'!AD928+'TEST RDP'!AP928)/4</f>
        <v>0</v>
      </c>
      <c r="K929" s="632">
        <f>('TEST RDP'!H928+'TEST RDP'!J928+'TEST RDP'!P928+'TEST RDP'!T928+'TEST RDP'!V928+'TEST RDP'!X928+'TEST RDP'!AF928+'TEST RDP'!AJ928+'TEST RDP'!AN928+'TEST RDP'!AP928)/10</f>
        <v>0</v>
      </c>
      <c r="L929" s="624">
        <f>('TEST RDP'!F928+'TEST RDP'!J928+'TEST RDP'!P928+'TEST RDP'!X928+'TEST RDP'!Z928+'TEST RDP'!AF928+'TEST RDP'!AL928)/7</f>
        <v>0</v>
      </c>
      <c r="M929" s="626">
        <f>('TEST RDP'!H928+'TEST RDP'!L928+'TEST RDP'!N928+'TEST RDP'!R928+'TEST RDP'!T928+'TEST RDP'!V928+'TEST RDP'!AB928+'TEST RDP'!AD928+'TEST RDP'!AH928+'TEST RDP'!AJ928+'TEST RDP'!AN928+'TEST RDP'!AP928)/12</f>
        <v>0</v>
      </c>
    </row>
    <row r="930" spans="1:13" ht="15.75" customHeight="1" x14ac:dyDescent="0.35">
      <c r="A930" s="623">
        <f>'TEST RDP'!A929</f>
        <v>0</v>
      </c>
      <c r="B930" s="623">
        <f>'TEST RDP'!B929</f>
        <v>0</v>
      </c>
      <c r="C930" s="623">
        <f>'TEST RDP'!C929</f>
        <v>0</v>
      </c>
      <c r="D930" s="624">
        <f>('TEST RDP'!H929+'TEST RDP'!X929)/2</f>
        <v>0</v>
      </c>
      <c r="E930" s="625">
        <f>('TEST RDP'!J929+'TEST RDP'!P929+'TEST RDP'!AF929)/3</f>
        <v>0</v>
      </c>
      <c r="F930" s="625">
        <f>('TEST RDP'!F929+'TEST RDP'!L929+'TEST RDP'!N929+'TEST RDP'!Z929+'TEST RDP'!AH929+'TEST RDP'!AJ929+'TEST RDP'!AL929+'TEST RDP'!AP929)/8</f>
        <v>0</v>
      </c>
      <c r="G930" s="625">
        <f>('TEST RDP'!R929+'TEST RDP'!T929+'TEST RDP'!V929+'TEST RDP'!AB929+'TEST RDP'!AD929+'TEST RDP'!AN929)/6</f>
        <v>0</v>
      </c>
      <c r="H930" s="625">
        <f>('TEST RDP'!AH929+'TEST RDP'!AJ929+'TEST RDP'!AL929+'TEST RDP'!AN929+'TEST RDP'!AP929)/5</f>
        <v>0</v>
      </c>
      <c r="I930" s="625">
        <f>('TEST RDP'!Z929+'TEST RDP'!AH929+'TEST RDP'!AL929)/3</f>
        <v>0</v>
      </c>
      <c r="J930" s="626">
        <f>('TEST RDP'!H929+'TEST RDP'!R929+'TEST RDP'!AD929+'TEST RDP'!AP929)/4</f>
        <v>0</v>
      </c>
      <c r="K930" s="632">
        <f>('TEST RDP'!H929+'TEST RDP'!J929+'TEST RDP'!P929+'TEST RDP'!T929+'TEST RDP'!V929+'TEST RDP'!X929+'TEST RDP'!AF929+'TEST RDP'!AJ929+'TEST RDP'!AN929+'TEST RDP'!AP929)/10</f>
        <v>0</v>
      </c>
      <c r="L930" s="624">
        <f>('TEST RDP'!F929+'TEST RDP'!J929+'TEST RDP'!P929+'TEST RDP'!X929+'TEST RDP'!Z929+'TEST RDP'!AF929+'TEST RDP'!AL929)/7</f>
        <v>0</v>
      </c>
      <c r="M930" s="626">
        <f>('TEST RDP'!H929+'TEST RDP'!L929+'TEST RDP'!N929+'TEST RDP'!R929+'TEST RDP'!T929+'TEST RDP'!V929+'TEST RDP'!AB929+'TEST RDP'!AD929+'TEST RDP'!AH929+'TEST RDP'!AJ929+'TEST RDP'!AN929+'TEST RDP'!AP929)/12</f>
        <v>0</v>
      </c>
    </row>
    <row r="931" spans="1:13" ht="15.75" customHeight="1" x14ac:dyDescent="0.35">
      <c r="A931" s="623">
        <f>'TEST RDP'!A930</f>
        <v>0</v>
      </c>
      <c r="B931" s="623">
        <f>'TEST RDP'!B930</f>
        <v>0</v>
      </c>
      <c r="C931" s="623">
        <f>'TEST RDP'!C930</f>
        <v>0</v>
      </c>
      <c r="D931" s="624">
        <f>('TEST RDP'!H930+'TEST RDP'!X930)/2</f>
        <v>0</v>
      </c>
      <c r="E931" s="625">
        <f>('TEST RDP'!J930+'TEST RDP'!P930+'TEST RDP'!AF930)/3</f>
        <v>0</v>
      </c>
      <c r="F931" s="625">
        <f>('TEST RDP'!F930+'TEST RDP'!L930+'TEST RDP'!N930+'TEST RDP'!Z930+'TEST RDP'!AH930+'TEST RDP'!AJ930+'TEST RDP'!AL930+'TEST RDP'!AP930)/8</f>
        <v>0</v>
      </c>
      <c r="G931" s="625">
        <f>('TEST RDP'!R930+'TEST RDP'!T930+'TEST RDP'!V930+'TEST RDP'!AB930+'TEST RDP'!AD930+'TEST RDP'!AN930)/6</f>
        <v>0</v>
      </c>
      <c r="H931" s="625">
        <f>('TEST RDP'!AH930+'TEST RDP'!AJ930+'TEST RDP'!AL930+'TEST RDP'!AN930+'TEST RDP'!AP930)/5</f>
        <v>0</v>
      </c>
      <c r="I931" s="625">
        <f>('TEST RDP'!Z930+'TEST RDP'!AH930+'TEST RDP'!AL930)/3</f>
        <v>0</v>
      </c>
      <c r="J931" s="626">
        <f>('TEST RDP'!H930+'TEST RDP'!R930+'TEST RDP'!AD930+'TEST RDP'!AP930)/4</f>
        <v>0</v>
      </c>
      <c r="K931" s="632">
        <f>('TEST RDP'!H930+'TEST RDP'!J930+'TEST RDP'!P930+'TEST RDP'!T930+'TEST RDP'!V930+'TEST RDP'!X930+'TEST RDP'!AF930+'TEST RDP'!AJ930+'TEST RDP'!AN930+'TEST RDP'!AP930)/10</f>
        <v>0</v>
      </c>
      <c r="L931" s="624">
        <f>('TEST RDP'!F930+'TEST RDP'!J930+'TEST RDP'!P930+'TEST RDP'!X930+'TEST RDP'!Z930+'TEST RDP'!AF930+'TEST RDP'!AL930)/7</f>
        <v>0</v>
      </c>
      <c r="M931" s="626">
        <f>('TEST RDP'!H930+'TEST RDP'!L930+'TEST RDP'!N930+'TEST RDP'!R930+'TEST RDP'!T930+'TEST RDP'!V930+'TEST RDP'!AB930+'TEST RDP'!AD930+'TEST RDP'!AH930+'TEST RDP'!AJ930+'TEST RDP'!AN930+'TEST RDP'!AP930)/12</f>
        <v>0</v>
      </c>
    </row>
    <row r="932" spans="1:13" ht="15.75" customHeight="1" x14ac:dyDescent="0.35">
      <c r="A932" s="623">
        <f>'TEST RDP'!A931</f>
        <v>0</v>
      </c>
      <c r="B932" s="623">
        <f>'TEST RDP'!B931</f>
        <v>0</v>
      </c>
      <c r="C932" s="623">
        <f>'TEST RDP'!C931</f>
        <v>0</v>
      </c>
      <c r="D932" s="624">
        <f>('TEST RDP'!H931+'TEST RDP'!X931)/2</f>
        <v>0</v>
      </c>
      <c r="E932" s="625">
        <f>('TEST RDP'!J931+'TEST RDP'!P931+'TEST RDP'!AF931)/3</f>
        <v>0</v>
      </c>
      <c r="F932" s="625">
        <f>('TEST RDP'!F931+'TEST RDP'!L931+'TEST RDP'!N931+'TEST RDP'!Z931+'TEST RDP'!AH931+'TEST RDP'!AJ931+'TEST RDP'!AL931+'TEST RDP'!AP931)/8</f>
        <v>0</v>
      </c>
      <c r="G932" s="625">
        <f>('TEST RDP'!R931+'TEST RDP'!T931+'TEST RDP'!V931+'TEST RDP'!AB931+'TEST RDP'!AD931+'TEST RDP'!AN931)/6</f>
        <v>0</v>
      </c>
      <c r="H932" s="625">
        <f>('TEST RDP'!AH931+'TEST RDP'!AJ931+'TEST RDP'!AL931+'TEST RDP'!AN931+'TEST RDP'!AP931)/5</f>
        <v>0</v>
      </c>
      <c r="I932" s="625">
        <f>('TEST RDP'!Z931+'TEST RDP'!AH931+'TEST RDP'!AL931)/3</f>
        <v>0</v>
      </c>
      <c r="J932" s="626">
        <f>('TEST RDP'!H931+'TEST RDP'!R931+'TEST RDP'!AD931+'TEST RDP'!AP931)/4</f>
        <v>0</v>
      </c>
      <c r="K932" s="632">
        <f>('TEST RDP'!H931+'TEST RDP'!J931+'TEST RDP'!P931+'TEST RDP'!T931+'TEST RDP'!V931+'TEST RDP'!X931+'TEST RDP'!AF931+'TEST RDP'!AJ931+'TEST RDP'!AN931+'TEST RDP'!AP931)/10</f>
        <v>0</v>
      </c>
      <c r="L932" s="624">
        <f>('TEST RDP'!F931+'TEST RDP'!J931+'TEST RDP'!P931+'TEST RDP'!X931+'TEST RDP'!Z931+'TEST RDP'!AF931+'TEST RDP'!AL931)/7</f>
        <v>0</v>
      </c>
      <c r="M932" s="626">
        <f>('TEST RDP'!H931+'TEST RDP'!L931+'TEST RDP'!N931+'TEST RDP'!R931+'TEST RDP'!T931+'TEST RDP'!V931+'TEST RDP'!AB931+'TEST RDP'!AD931+'TEST RDP'!AH931+'TEST RDP'!AJ931+'TEST RDP'!AN931+'TEST RDP'!AP931)/12</f>
        <v>0</v>
      </c>
    </row>
    <row r="933" spans="1:13" ht="15.75" customHeight="1" x14ac:dyDescent="0.35">
      <c r="A933" s="623">
        <f>'TEST RDP'!A932</f>
        <v>0</v>
      </c>
      <c r="B933" s="623">
        <f>'TEST RDP'!B932</f>
        <v>0</v>
      </c>
      <c r="C933" s="623">
        <f>'TEST RDP'!C932</f>
        <v>0</v>
      </c>
      <c r="D933" s="624">
        <f>('TEST RDP'!H932+'TEST RDP'!X932)/2</f>
        <v>0</v>
      </c>
      <c r="E933" s="625">
        <f>('TEST RDP'!J932+'TEST RDP'!P932+'TEST RDP'!AF932)/3</f>
        <v>0</v>
      </c>
      <c r="F933" s="625">
        <f>('TEST RDP'!F932+'TEST RDP'!L932+'TEST RDP'!N932+'TEST RDP'!Z932+'TEST RDP'!AH932+'TEST RDP'!AJ932+'TEST RDP'!AL932+'TEST RDP'!AP932)/8</f>
        <v>0</v>
      </c>
      <c r="G933" s="625">
        <f>('TEST RDP'!R932+'TEST RDP'!T932+'TEST RDP'!V932+'TEST RDP'!AB932+'TEST RDP'!AD932+'TEST RDP'!AN932)/6</f>
        <v>0</v>
      </c>
      <c r="H933" s="625">
        <f>('TEST RDP'!AH932+'TEST RDP'!AJ932+'TEST RDP'!AL932+'TEST RDP'!AN932+'TEST RDP'!AP932)/5</f>
        <v>0</v>
      </c>
      <c r="I933" s="625">
        <f>('TEST RDP'!Z932+'TEST RDP'!AH932+'TEST RDP'!AL932)/3</f>
        <v>0</v>
      </c>
      <c r="J933" s="626">
        <f>('TEST RDP'!H932+'TEST RDP'!R932+'TEST RDP'!AD932+'TEST RDP'!AP932)/4</f>
        <v>0</v>
      </c>
      <c r="K933" s="632">
        <f>('TEST RDP'!H932+'TEST RDP'!J932+'TEST RDP'!P932+'TEST RDP'!T932+'TEST RDP'!V932+'TEST RDP'!X932+'TEST RDP'!AF932+'TEST RDP'!AJ932+'TEST RDP'!AN932+'TEST RDP'!AP932)/10</f>
        <v>0</v>
      </c>
      <c r="L933" s="624">
        <f>('TEST RDP'!F932+'TEST RDP'!J932+'TEST RDP'!P932+'TEST RDP'!X932+'TEST RDP'!Z932+'TEST RDP'!AF932+'TEST RDP'!AL932)/7</f>
        <v>0</v>
      </c>
      <c r="M933" s="626">
        <f>('TEST RDP'!H932+'TEST RDP'!L932+'TEST RDP'!N932+'TEST RDP'!R932+'TEST RDP'!T932+'TEST RDP'!V932+'TEST RDP'!AB932+'TEST RDP'!AD932+'TEST RDP'!AH932+'TEST RDP'!AJ932+'TEST RDP'!AN932+'TEST RDP'!AP932)/12</f>
        <v>0</v>
      </c>
    </row>
    <row r="934" spans="1:13" ht="15.75" customHeight="1" x14ac:dyDescent="0.35">
      <c r="A934" s="623">
        <f>'TEST RDP'!A933</f>
        <v>0</v>
      </c>
      <c r="B934" s="623">
        <f>'TEST RDP'!B933</f>
        <v>0</v>
      </c>
      <c r="C934" s="623">
        <f>'TEST RDP'!C933</f>
        <v>0</v>
      </c>
      <c r="D934" s="624">
        <f>('TEST RDP'!H933+'TEST RDP'!X933)/2</f>
        <v>0</v>
      </c>
      <c r="E934" s="625">
        <f>('TEST RDP'!J933+'TEST RDP'!P933+'TEST RDP'!AF933)/3</f>
        <v>0</v>
      </c>
      <c r="F934" s="625">
        <f>('TEST RDP'!F933+'TEST RDP'!L933+'TEST RDP'!N933+'TEST RDP'!Z933+'TEST RDP'!AH933+'TEST RDP'!AJ933+'TEST RDP'!AL933+'TEST RDP'!AP933)/8</f>
        <v>0</v>
      </c>
      <c r="G934" s="625">
        <f>('TEST RDP'!R933+'TEST RDP'!T933+'TEST RDP'!V933+'TEST RDP'!AB933+'TEST RDP'!AD933+'TEST RDP'!AN933)/6</f>
        <v>0</v>
      </c>
      <c r="H934" s="625">
        <f>('TEST RDP'!AH933+'TEST RDP'!AJ933+'TEST RDP'!AL933+'TEST RDP'!AN933+'TEST RDP'!AP933)/5</f>
        <v>0</v>
      </c>
      <c r="I934" s="625">
        <f>('TEST RDP'!Z933+'TEST RDP'!AH933+'TEST RDP'!AL933)/3</f>
        <v>0</v>
      </c>
      <c r="J934" s="626">
        <f>('TEST RDP'!H933+'TEST RDP'!R933+'TEST RDP'!AD933+'TEST RDP'!AP933)/4</f>
        <v>0</v>
      </c>
      <c r="K934" s="632">
        <f>('TEST RDP'!H933+'TEST RDP'!J933+'TEST RDP'!P933+'TEST RDP'!T933+'TEST RDP'!V933+'TEST RDP'!X933+'TEST RDP'!AF933+'TEST RDP'!AJ933+'TEST RDP'!AN933+'TEST RDP'!AP933)/10</f>
        <v>0</v>
      </c>
      <c r="L934" s="624">
        <f>('TEST RDP'!F933+'TEST RDP'!J933+'TEST RDP'!P933+'TEST RDP'!X933+'TEST RDP'!Z933+'TEST RDP'!AF933+'TEST RDP'!AL933)/7</f>
        <v>0</v>
      </c>
      <c r="M934" s="626">
        <f>('TEST RDP'!H933+'TEST RDP'!L933+'TEST RDP'!N933+'TEST RDP'!R933+'TEST RDP'!T933+'TEST RDP'!V933+'TEST RDP'!AB933+'TEST RDP'!AD933+'TEST RDP'!AH933+'TEST RDP'!AJ933+'TEST RDP'!AN933+'TEST RDP'!AP933)/12</f>
        <v>0</v>
      </c>
    </row>
    <row r="935" spans="1:13" ht="15.75" customHeight="1" x14ac:dyDescent="0.35">
      <c r="A935" s="623">
        <f>'TEST RDP'!A934</f>
        <v>0</v>
      </c>
      <c r="B935" s="623">
        <f>'TEST RDP'!B934</f>
        <v>0</v>
      </c>
      <c r="C935" s="623">
        <f>'TEST RDP'!C934</f>
        <v>0</v>
      </c>
      <c r="D935" s="624">
        <f>('TEST RDP'!H934+'TEST RDP'!X934)/2</f>
        <v>0</v>
      </c>
      <c r="E935" s="625">
        <f>('TEST RDP'!J934+'TEST RDP'!P934+'TEST RDP'!AF934)/3</f>
        <v>0</v>
      </c>
      <c r="F935" s="625">
        <f>('TEST RDP'!F934+'TEST RDP'!L934+'TEST RDP'!N934+'TEST RDP'!Z934+'TEST RDP'!AH934+'TEST RDP'!AJ934+'TEST RDP'!AL934+'TEST RDP'!AP934)/8</f>
        <v>0</v>
      </c>
      <c r="G935" s="625">
        <f>('TEST RDP'!R934+'TEST RDP'!T934+'TEST RDP'!V934+'TEST RDP'!AB934+'TEST RDP'!AD934+'TEST RDP'!AN934)/6</f>
        <v>0</v>
      </c>
      <c r="H935" s="625">
        <f>('TEST RDP'!AH934+'TEST RDP'!AJ934+'TEST RDP'!AL934+'TEST RDP'!AN934+'TEST RDP'!AP934)/5</f>
        <v>0</v>
      </c>
      <c r="I935" s="625">
        <f>('TEST RDP'!Z934+'TEST RDP'!AH934+'TEST RDP'!AL934)/3</f>
        <v>0</v>
      </c>
      <c r="J935" s="626">
        <f>('TEST RDP'!H934+'TEST RDP'!R934+'TEST RDP'!AD934+'TEST RDP'!AP934)/4</f>
        <v>0</v>
      </c>
      <c r="K935" s="632">
        <f>('TEST RDP'!H934+'TEST RDP'!J934+'TEST RDP'!P934+'TEST RDP'!T934+'TEST RDP'!V934+'TEST RDP'!X934+'TEST RDP'!AF934+'TEST RDP'!AJ934+'TEST RDP'!AN934+'TEST RDP'!AP934)/10</f>
        <v>0</v>
      </c>
      <c r="L935" s="624">
        <f>('TEST RDP'!F934+'TEST RDP'!J934+'TEST RDP'!P934+'TEST RDP'!X934+'TEST RDP'!Z934+'TEST RDP'!AF934+'TEST RDP'!AL934)/7</f>
        <v>0</v>
      </c>
      <c r="M935" s="626">
        <f>('TEST RDP'!H934+'TEST RDP'!L934+'TEST RDP'!N934+'TEST RDP'!R934+'TEST RDP'!T934+'TEST RDP'!V934+'TEST RDP'!AB934+'TEST RDP'!AD934+'TEST RDP'!AH934+'TEST RDP'!AJ934+'TEST RDP'!AN934+'TEST RDP'!AP934)/12</f>
        <v>0</v>
      </c>
    </row>
    <row r="936" spans="1:13" ht="15.75" customHeight="1" x14ac:dyDescent="0.35">
      <c r="A936" s="623">
        <f>'TEST RDP'!A935</f>
        <v>0</v>
      </c>
      <c r="B936" s="623">
        <f>'TEST RDP'!B935</f>
        <v>0</v>
      </c>
      <c r="C936" s="623">
        <f>'TEST RDP'!C935</f>
        <v>0</v>
      </c>
      <c r="D936" s="624">
        <f>('TEST RDP'!H935+'TEST RDP'!X935)/2</f>
        <v>0</v>
      </c>
      <c r="E936" s="625">
        <f>('TEST RDP'!J935+'TEST RDP'!P935+'TEST RDP'!AF935)/3</f>
        <v>0</v>
      </c>
      <c r="F936" s="625">
        <f>('TEST RDP'!F935+'TEST RDP'!L935+'TEST RDP'!N935+'TEST RDP'!Z935+'TEST RDP'!AH935+'TEST RDP'!AJ935+'TEST RDP'!AL935+'TEST RDP'!AP935)/8</f>
        <v>0</v>
      </c>
      <c r="G936" s="625">
        <f>('TEST RDP'!R935+'TEST RDP'!T935+'TEST RDP'!V935+'TEST RDP'!AB935+'TEST RDP'!AD935+'TEST RDP'!AN935)/6</f>
        <v>0</v>
      </c>
      <c r="H936" s="625">
        <f>('TEST RDP'!AH935+'TEST RDP'!AJ935+'TEST RDP'!AL935+'TEST RDP'!AN935+'TEST RDP'!AP935)/5</f>
        <v>0</v>
      </c>
      <c r="I936" s="625">
        <f>('TEST RDP'!Z935+'TEST RDP'!AH935+'TEST RDP'!AL935)/3</f>
        <v>0</v>
      </c>
      <c r="J936" s="626">
        <f>('TEST RDP'!H935+'TEST RDP'!R935+'TEST RDP'!AD935+'TEST RDP'!AP935)/4</f>
        <v>0</v>
      </c>
      <c r="K936" s="632">
        <f>('TEST RDP'!H935+'TEST RDP'!J935+'TEST RDP'!P935+'TEST RDP'!T935+'TEST RDP'!V935+'TEST RDP'!X935+'TEST RDP'!AF935+'TEST RDP'!AJ935+'TEST RDP'!AN935+'TEST RDP'!AP935)/10</f>
        <v>0</v>
      </c>
      <c r="L936" s="624">
        <f>('TEST RDP'!F935+'TEST RDP'!J935+'TEST RDP'!P935+'TEST RDP'!X935+'TEST RDP'!Z935+'TEST RDP'!AF935+'TEST RDP'!AL935)/7</f>
        <v>0</v>
      </c>
      <c r="M936" s="626">
        <f>('TEST RDP'!H935+'TEST RDP'!L935+'TEST RDP'!N935+'TEST RDP'!R935+'TEST RDP'!T935+'TEST RDP'!V935+'TEST RDP'!AB935+'TEST RDP'!AD935+'TEST RDP'!AH935+'TEST RDP'!AJ935+'TEST RDP'!AN935+'TEST RDP'!AP935)/12</f>
        <v>0</v>
      </c>
    </row>
    <row r="937" spans="1:13" ht="15.75" customHeight="1" x14ac:dyDescent="0.35">
      <c r="A937" s="623">
        <f>'TEST RDP'!A936</f>
        <v>0</v>
      </c>
      <c r="B937" s="623">
        <f>'TEST RDP'!B936</f>
        <v>0</v>
      </c>
      <c r="C937" s="623">
        <f>'TEST RDP'!C936</f>
        <v>0</v>
      </c>
      <c r="D937" s="624">
        <f>('TEST RDP'!H936+'TEST RDP'!X936)/2</f>
        <v>0</v>
      </c>
      <c r="E937" s="625">
        <f>('TEST RDP'!J936+'TEST RDP'!P936+'TEST RDP'!AF936)/3</f>
        <v>0</v>
      </c>
      <c r="F937" s="625">
        <f>('TEST RDP'!F936+'TEST RDP'!L936+'TEST RDP'!N936+'TEST RDP'!Z936+'TEST RDP'!AH936+'TEST RDP'!AJ936+'TEST RDP'!AL936+'TEST RDP'!AP936)/8</f>
        <v>0</v>
      </c>
      <c r="G937" s="625">
        <f>('TEST RDP'!R936+'TEST RDP'!T936+'TEST RDP'!V936+'TEST RDP'!AB936+'TEST RDP'!AD936+'TEST RDP'!AN936)/6</f>
        <v>0</v>
      </c>
      <c r="H937" s="625">
        <f>('TEST RDP'!AH936+'TEST RDP'!AJ936+'TEST RDP'!AL936+'TEST RDP'!AN936+'TEST RDP'!AP936)/5</f>
        <v>0</v>
      </c>
      <c r="I937" s="625">
        <f>('TEST RDP'!Z936+'TEST RDP'!AH936+'TEST RDP'!AL936)/3</f>
        <v>0</v>
      </c>
      <c r="J937" s="626">
        <f>('TEST RDP'!H936+'TEST RDP'!R936+'TEST RDP'!AD936+'TEST RDP'!AP936)/4</f>
        <v>0</v>
      </c>
      <c r="K937" s="632">
        <f>('TEST RDP'!H936+'TEST RDP'!J936+'TEST RDP'!P936+'TEST RDP'!T936+'TEST RDP'!V936+'TEST RDP'!X936+'TEST RDP'!AF936+'TEST RDP'!AJ936+'TEST RDP'!AN936+'TEST RDP'!AP936)/10</f>
        <v>0</v>
      </c>
      <c r="L937" s="624">
        <f>('TEST RDP'!F936+'TEST RDP'!J936+'TEST RDP'!P936+'TEST RDP'!X936+'TEST RDP'!Z936+'TEST RDP'!AF936+'TEST RDP'!AL936)/7</f>
        <v>0</v>
      </c>
      <c r="M937" s="626">
        <f>('TEST RDP'!H936+'TEST RDP'!L936+'TEST RDP'!N936+'TEST RDP'!R936+'TEST RDP'!T936+'TEST RDP'!V936+'TEST RDP'!AB936+'TEST RDP'!AD936+'TEST RDP'!AH936+'TEST RDP'!AJ936+'TEST RDP'!AN936+'TEST RDP'!AP936)/12</f>
        <v>0</v>
      </c>
    </row>
    <row r="938" spans="1:13" ht="15.75" customHeight="1" x14ac:dyDescent="0.35">
      <c r="A938" s="623">
        <f>'TEST RDP'!A937</f>
        <v>0</v>
      </c>
      <c r="B938" s="623">
        <f>'TEST RDP'!B937</f>
        <v>0</v>
      </c>
      <c r="C938" s="623">
        <f>'TEST RDP'!C937</f>
        <v>0</v>
      </c>
      <c r="D938" s="624">
        <f>('TEST RDP'!H937+'TEST RDP'!X937)/2</f>
        <v>0</v>
      </c>
      <c r="E938" s="625">
        <f>('TEST RDP'!J937+'TEST RDP'!P937+'TEST RDP'!AF937)/3</f>
        <v>0</v>
      </c>
      <c r="F938" s="625">
        <f>('TEST RDP'!F937+'TEST RDP'!L937+'TEST RDP'!N937+'TEST RDP'!Z937+'TEST RDP'!AH937+'TEST RDP'!AJ937+'TEST RDP'!AL937+'TEST RDP'!AP937)/8</f>
        <v>0</v>
      </c>
      <c r="G938" s="625">
        <f>('TEST RDP'!R937+'TEST RDP'!T937+'TEST RDP'!V937+'TEST RDP'!AB937+'TEST RDP'!AD937+'TEST RDP'!AN937)/6</f>
        <v>0</v>
      </c>
      <c r="H938" s="625">
        <f>('TEST RDP'!AH937+'TEST RDP'!AJ937+'TEST RDP'!AL937+'TEST RDP'!AN937+'TEST RDP'!AP937)/5</f>
        <v>0</v>
      </c>
      <c r="I938" s="625">
        <f>('TEST RDP'!Z937+'TEST RDP'!AH937+'TEST RDP'!AL937)/3</f>
        <v>0</v>
      </c>
      <c r="J938" s="626">
        <f>('TEST RDP'!H937+'TEST RDP'!R937+'TEST RDP'!AD937+'TEST RDP'!AP937)/4</f>
        <v>0</v>
      </c>
      <c r="K938" s="632">
        <f>('TEST RDP'!H937+'TEST RDP'!J937+'TEST RDP'!P937+'TEST RDP'!T937+'TEST RDP'!V937+'TEST RDP'!X937+'TEST RDP'!AF937+'TEST RDP'!AJ937+'TEST RDP'!AN937+'TEST RDP'!AP937)/10</f>
        <v>0</v>
      </c>
      <c r="L938" s="624">
        <f>('TEST RDP'!F937+'TEST RDP'!J937+'TEST RDP'!P937+'TEST RDP'!X937+'TEST RDP'!Z937+'TEST RDP'!AF937+'TEST RDP'!AL937)/7</f>
        <v>0</v>
      </c>
      <c r="M938" s="626">
        <f>('TEST RDP'!H937+'TEST RDP'!L937+'TEST RDP'!N937+'TEST RDP'!R937+'TEST RDP'!T937+'TEST RDP'!V937+'TEST RDP'!AB937+'TEST RDP'!AD937+'TEST RDP'!AH937+'TEST RDP'!AJ937+'TEST RDP'!AN937+'TEST RDP'!AP937)/12</f>
        <v>0</v>
      </c>
    </row>
    <row r="939" spans="1:13" ht="15.75" customHeight="1" x14ac:dyDescent="0.35">
      <c r="A939" s="623">
        <f>'TEST RDP'!A938</f>
        <v>0</v>
      </c>
      <c r="B939" s="623">
        <f>'TEST RDP'!B938</f>
        <v>0</v>
      </c>
      <c r="C939" s="623">
        <f>'TEST RDP'!C938</f>
        <v>0</v>
      </c>
      <c r="D939" s="624">
        <f>('TEST RDP'!H938+'TEST RDP'!X938)/2</f>
        <v>0</v>
      </c>
      <c r="E939" s="625">
        <f>('TEST RDP'!J938+'TEST RDP'!P938+'TEST RDP'!AF938)/3</f>
        <v>0</v>
      </c>
      <c r="F939" s="625">
        <f>('TEST RDP'!F938+'TEST RDP'!L938+'TEST RDP'!N938+'TEST RDP'!Z938+'TEST RDP'!AH938+'TEST RDP'!AJ938+'TEST RDP'!AL938+'TEST RDP'!AP938)/8</f>
        <v>0</v>
      </c>
      <c r="G939" s="625">
        <f>('TEST RDP'!R938+'TEST RDP'!T938+'TEST RDP'!V938+'TEST RDP'!AB938+'TEST RDP'!AD938+'TEST RDP'!AN938)/6</f>
        <v>0</v>
      </c>
      <c r="H939" s="625">
        <f>('TEST RDP'!AH938+'TEST RDP'!AJ938+'TEST RDP'!AL938+'TEST RDP'!AN938+'TEST RDP'!AP938)/5</f>
        <v>0</v>
      </c>
      <c r="I939" s="625">
        <f>('TEST RDP'!Z938+'TEST RDP'!AH938+'TEST RDP'!AL938)/3</f>
        <v>0</v>
      </c>
      <c r="J939" s="626">
        <f>('TEST RDP'!H938+'TEST RDP'!R938+'TEST RDP'!AD938+'TEST RDP'!AP938)/4</f>
        <v>0</v>
      </c>
      <c r="K939" s="632">
        <f>('TEST RDP'!H938+'TEST RDP'!J938+'TEST RDP'!P938+'TEST RDP'!T938+'TEST RDP'!V938+'TEST RDP'!X938+'TEST RDP'!AF938+'TEST RDP'!AJ938+'TEST RDP'!AN938+'TEST RDP'!AP938)/10</f>
        <v>0</v>
      </c>
      <c r="L939" s="624">
        <f>('TEST RDP'!F938+'TEST RDP'!J938+'TEST RDP'!P938+'TEST RDP'!X938+'TEST RDP'!Z938+'TEST RDP'!AF938+'TEST RDP'!AL938)/7</f>
        <v>0</v>
      </c>
      <c r="M939" s="626">
        <f>('TEST RDP'!H938+'TEST RDP'!L938+'TEST RDP'!N938+'TEST RDP'!R938+'TEST RDP'!T938+'TEST RDP'!V938+'TEST RDP'!AB938+'TEST RDP'!AD938+'TEST RDP'!AH938+'TEST RDP'!AJ938+'TEST RDP'!AN938+'TEST RDP'!AP938)/12</f>
        <v>0</v>
      </c>
    </row>
    <row r="940" spans="1:13" ht="15.75" customHeight="1" x14ac:dyDescent="0.35">
      <c r="A940" s="623">
        <f>'TEST RDP'!A939</f>
        <v>0</v>
      </c>
      <c r="B940" s="623">
        <f>'TEST RDP'!B939</f>
        <v>0</v>
      </c>
      <c r="C940" s="623">
        <f>'TEST RDP'!C939</f>
        <v>0</v>
      </c>
      <c r="D940" s="624">
        <f>('TEST RDP'!H939+'TEST RDP'!X939)/2</f>
        <v>0</v>
      </c>
      <c r="E940" s="625">
        <f>('TEST RDP'!J939+'TEST RDP'!P939+'TEST RDP'!AF939)/3</f>
        <v>0</v>
      </c>
      <c r="F940" s="625">
        <f>('TEST RDP'!F939+'TEST RDP'!L939+'TEST RDP'!N939+'TEST RDP'!Z939+'TEST RDP'!AH939+'TEST RDP'!AJ939+'TEST RDP'!AL939+'TEST RDP'!AP939)/8</f>
        <v>0</v>
      </c>
      <c r="G940" s="625">
        <f>('TEST RDP'!R939+'TEST RDP'!T939+'TEST RDP'!V939+'TEST RDP'!AB939+'TEST RDP'!AD939+'TEST RDP'!AN939)/6</f>
        <v>0</v>
      </c>
      <c r="H940" s="625">
        <f>('TEST RDP'!AH939+'TEST RDP'!AJ939+'TEST RDP'!AL939+'TEST RDP'!AN939+'TEST RDP'!AP939)/5</f>
        <v>0</v>
      </c>
      <c r="I940" s="625">
        <f>('TEST RDP'!Z939+'TEST RDP'!AH939+'TEST RDP'!AL939)/3</f>
        <v>0</v>
      </c>
      <c r="J940" s="626">
        <f>('TEST RDP'!H939+'TEST RDP'!R939+'TEST RDP'!AD939+'TEST RDP'!AP939)/4</f>
        <v>0</v>
      </c>
      <c r="K940" s="632">
        <f>('TEST RDP'!H939+'TEST RDP'!J939+'TEST RDP'!P939+'TEST RDP'!T939+'TEST RDP'!V939+'TEST RDP'!X939+'TEST RDP'!AF939+'TEST RDP'!AJ939+'TEST RDP'!AN939+'TEST RDP'!AP939)/10</f>
        <v>0</v>
      </c>
      <c r="L940" s="624">
        <f>('TEST RDP'!F939+'TEST RDP'!J939+'TEST RDP'!P939+'TEST RDP'!X939+'TEST RDP'!Z939+'TEST RDP'!AF939+'TEST RDP'!AL939)/7</f>
        <v>0</v>
      </c>
      <c r="M940" s="626">
        <f>('TEST RDP'!H939+'TEST RDP'!L939+'TEST RDP'!N939+'TEST RDP'!R939+'TEST RDP'!T939+'TEST RDP'!V939+'TEST RDP'!AB939+'TEST RDP'!AD939+'TEST RDP'!AH939+'TEST RDP'!AJ939+'TEST RDP'!AN939+'TEST RDP'!AP939)/12</f>
        <v>0</v>
      </c>
    </row>
    <row r="941" spans="1:13" ht="15.75" customHeight="1" x14ac:dyDescent="0.35">
      <c r="A941" s="623">
        <f>'TEST RDP'!A940</f>
        <v>0</v>
      </c>
      <c r="B941" s="623">
        <f>'TEST RDP'!B940</f>
        <v>0</v>
      </c>
      <c r="C941" s="623">
        <f>'TEST RDP'!C940</f>
        <v>0</v>
      </c>
      <c r="D941" s="624">
        <f>('TEST RDP'!H940+'TEST RDP'!X940)/2</f>
        <v>0</v>
      </c>
      <c r="E941" s="625">
        <f>('TEST RDP'!J940+'TEST RDP'!P940+'TEST RDP'!AF940)/3</f>
        <v>0</v>
      </c>
      <c r="F941" s="625">
        <f>('TEST RDP'!F940+'TEST RDP'!L940+'TEST RDP'!N940+'TEST RDP'!Z940+'TEST RDP'!AH940+'TEST RDP'!AJ940+'TEST RDP'!AL940+'TEST RDP'!AP940)/8</f>
        <v>0</v>
      </c>
      <c r="G941" s="625">
        <f>('TEST RDP'!R940+'TEST RDP'!T940+'TEST RDP'!V940+'TEST RDP'!AB940+'TEST RDP'!AD940+'TEST RDP'!AN940)/6</f>
        <v>0</v>
      </c>
      <c r="H941" s="625">
        <f>('TEST RDP'!AH940+'TEST RDP'!AJ940+'TEST RDP'!AL940+'TEST RDP'!AN940+'TEST RDP'!AP940)/5</f>
        <v>0</v>
      </c>
      <c r="I941" s="625">
        <f>('TEST RDP'!Z940+'TEST RDP'!AH940+'TEST RDP'!AL940)/3</f>
        <v>0</v>
      </c>
      <c r="J941" s="626">
        <f>('TEST RDP'!H940+'TEST RDP'!R940+'TEST RDP'!AD940+'TEST RDP'!AP940)/4</f>
        <v>0</v>
      </c>
      <c r="K941" s="632">
        <f>('TEST RDP'!H940+'TEST RDP'!J940+'TEST RDP'!P940+'TEST RDP'!T940+'TEST RDP'!V940+'TEST RDP'!X940+'TEST RDP'!AF940+'TEST RDP'!AJ940+'TEST RDP'!AN940+'TEST RDP'!AP940)/10</f>
        <v>0</v>
      </c>
      <c r="L941" s="624">
        <f>('TEST RDP'!F940+'TEST RDP'!J940+'TEST RDP'!P940+'TEST RDP'!X940+'TEST RDP'!Z940+'TEST RDP'!AF940+'TEST RDP'!AL940)/7</f>
        <v>0</v>
      </c>
      <c r="M941" s="626">
        <f>('TEST RDP'!H940+'TEST RDP'!L940+'TEST RDP'!N940+'TEST RDP'!R940+'TEST RDP'!T940+'TEST RDP'!V940+'TEST RDP'!AB940+'TEST RDP'!AD940+'TEST RDP'!AH940+'TEST RDP'!AJ940+'TEST RDP'!AN940+'TEST RDP'!AP940)/12</f>
        <v>0</v>
      </c>
    </row>
    <row r="942" spans="1:13" ht="15.75" customHeight="1" x14ac:dyDescent="0.35">
      <c r="A942" s="623">
        <f>'TEST RDP'!A941</f>
        <v>0</v>
      </c>
      <c r="B942" s="623">
        <f>'TEST RDP'!B941</f>
        <v>0</v>
      </c>
      <c r="C942" s="623">
        <f>'TEST RDP'!C941</f>
        <v>0</v>
      </c>
      <c r="D942" s="624">
        <f>('TEST RDP'!H941+'TEST RDP'!X941)/2</f>
        <v>0</v>
      </c>
      <c r="E942" s="625">
        <f>('TEST RDP'!J941+'TEST RDP'!P941+'TEST RDP'!AF941)/3</f>
        <v>0</v>
      </c>
      <c r="F942" s="625">
        <f>('TEST RDP'!F941+'TEST RDP'!L941+'TEST RDP'!N941+'TEST RDP'!Z941+'TEST RDP'!AH941+'TEST RDP'!AJ941+'TEST RDP'!AL941+'TEST RDP'!AP941)/8</f>
        <v>0</v>
      </c>
      <c r="G942" s="625">
        <f>('TEST RDP'!R941+'TEST RDP'!T941+'TEST RDP'!V941+'TEST RDP'!AB941+'TEST RDP'!AD941+'TEST RDP'!AN941)/6</f>
        <v>0</v>
      </c>
      <c r="H942" s="625">
        <f>('TEST RDP'!AH941+'TEST RDP'!AJ941+'TEST RDP'!AL941+'TEST RDP'!AN941+'TEST RDP'!AP941)/5</f>
        <v>0</v>
      </c>
      <c r="I942" s="625">
        <f>('TEST RDP'!Z941+'TEST RDP'!AH941+'TEST RDP'!AL941)/3</f>
        <v>0</v>
      </c>
      <c r="J942" s="626">
        <f>('TEST RDP'!H941+'TEST RDP'!R941+'TEST RDP'!AD941+'TEST RDP'!AP941)/4</f>
        <v>0</v>
      </c>
      <c r="K942" s="632">
        <f>('TEST RDP'!H941+'TEST RDP'!J941+'TEST RDP'!P941+'TEST RDP'!T941+'TEST RDP'!V941+'TEST RDP'!X941+'TEST RDP'!AF941+'TEST RDP'!AJ941+'TEST RDP'!AN941+'TEST RDP'!AP941)/10</f>
        <v>0</v>
      </c>
      <c r="L942" s="624">
        <f>('TEST RDP'!F941+'TEST RDP'!J941+'TEST RDP'!P941+'TEST RDP'!X941+'TEST RDP'!Z941+'TEST RDP'!AF941+'TEST RDP'!AL941)/7</f>
        <v>0</v>
      </c>
      <c r="M942" s="626">
        <f>('TEST RDP'!H941+'TEST RDP'!L941+'TEST RDP'!N941+'TEST RDP'!R941+'TEST RDP'!T941+'TEST RDP'!V941+'TEST RDP'!AB941+'TEST RDP'!AD941+'TEST RDP'!AH941+'TEST RDP'!AJ941+'TEST RDP'!AN941+'TEST RDP'!AP941)/12</f>
        <v>0</v>
      </c>
    </row>
    <row r="943" spans="1:13" ht="15.75" customHeight="1" x14ac:dyDescent="0.35">
      <c r="A943" s="623">
        <f>'TEST RDP'!A942</f>
        <v>0</v>
      </c>
      <c r="B943" s="623">
        <f>'TEST RDP'!B942</f>
        <v>0</v>
      </c>
      <c r="C943" s="623">
        <f>'TEST RDP'!C942</f>
        <v>0</v>
      </c>
      <c r="D943" s="624">
        <f>('TEST RDP'!H942+'TEST RDP'!X942)/2</f>
        <v>0</v>
      </c>
      <c r="E943" s="625">
        <f>('TEST RDP'!J942+'TEST RDP'!P942+'TEST RDP'!AF942)/3</f>
        <v>0</v>
      </c>
      <c r="F943" s="625">
        <f>('TEST RDP'!F942+'TEST RDP'!L942+'TEST RDP'!N942+'TEST RDP'!Z942+'TEST RDP'!AH942+'TEST RDP'!AJ942+'TEST RDP'!AL942+'TEST RDP'!AP942)/8</f>
        <v>0</v>
      </c>
      <c r="G943" s="625">
        <f>('TEST RDP'!R942+'TEST RDP'!T942+'TEST RDP'!V942+'TEST RDP'!AB942+'TEST RDP'!AD942+'TEST RDP'!AN942)/6</f>
        <v>0</v>
      </c>
      <c r="H943" s="625">
        <f>('TEST RDP'!AH942+'TEST RDP'!AJ942+'TEST RDP'!AL942+'TEST RDP'!AN942+'TEST RDP'!AP942)/5</f>
        <v>0</v>
      </c>
      <c r="I943" s="625">
        <f>('TEST RDP'!Z942+'TEST RDP'!AH942+'TEST RDP'!AL942)/3</f>
        <v>0</v>
      </c>
      <c r="J943" s="626">
        <f>('TEST RDP'!H942+'TEST RDP'!R942+'TEST RDP'!AD942+'TEST RDP'!AP942)/4</f>
        <v>0</v>
      </c>
      <c r="K943" s="632">
        <f>('TEST RDP'!H942+'TEST RDP'!J942+'TEST RDP'!P942+'TEST RDP'!T942+'TEST RDP'!V942+'TEST RDP'!X942+'TEST RDP'!AF942+'TEST RDP'!AJ942+'TEST RDP'!AN942+'TEST RDP'!AP942)/10</f>
        <v>0</v>
      </c>
      <c r="L943" s="624">
        <f>('TEST RDP'!F942+'TEST RDP'!J942+'TEST RDP'!P942+'TEST RDP'!X942+'TEST RDP'!Z942+'TEST RDP'!AF942+'TEST RDP'!AL942)/7</f>
        <v>0</v>
      </c>
      <c r="M943" s="626">
        <f>('TEST RDP'!H942+'TEST RDP'!L942+'TEST RDP'!N942+'TEST RDP'!R942+'TEST RDP'!T942+'TEST RDP'!V942+'TEST RDP'!AB942+'TEST RDP'!AD942+'TEST RDP'!AH942+'TEST RDP'!AJ942+'TEST RDP'!AN942+'TEST RDP'!AP942)/12</f>
        <v>0</v>
      </c>
    </row>
    <row r="944" spans="1:13" ht="15.75" customHeight="1" x14ac:dyDescent="0.35">
      <c r="A944" s="623">
        <f>'TEST RDP'!A943</f>
        <v>0</v>
      </c>
      <c r="B944" s="623">
        <f>'TEST RDP'!B943</f>
        <v>0</v>
      </c>
      <c r="C944" s="623">
        <f>'TEST RDP'!C943</f>
        <v>0</v>
      </c>
      <c r="D944" s="624">
        <f>('TEST RDP'!H943+'TEST RDP'!X943)/2</f>
        <v>0</v>
      </c>
      <c r="E944" s="625">
        <f>('TEST RDP'!J943+'TEST RDP'!P943+'TEST RDP'!AF943)/3</f>
        <v>0</v>
      </c>
      <c r="F944" s="625">
        <f>('TEST RDP'!F943+'TEST RDP'!L943+'TEST RDP'!N943+'TEST RDP'!Z943+'TEST RDP'!AH943+'TEST RDP'!AJ943+'TEST RDP'!AL943+'TEST RDP'!AP943)/8</f>
        <v>0</v>
      </c>
      <c r="G944" s="625">
        <f>('TEST RDP'!R943+'TEST RDP'!T943+'TEST RDP'!V943+'TEST RDP'!AB943+'TEST RDP'!AD943+'TEST RDP'!AN943)/6</f>
        <v>0</v>
      </c>
      <c r="H944" s="625">
        <f>('TEST RDP'!AH943+'TEST RDP'!AJ943+'TEST RDP'!AL943+'TEST RDP'!AN943+'TEST RDP'!AP943)/5</f>
        <v>0</v>
      </c>
      <c r="I944" s="625">
        <f>('TEST RDP'!Z943+'TEST RDP'!AH943+'TEST RDP'!AL943)/3</f>
        <v>0</v>
      </c>
      <c r="J944" s="626">
        <f>('TEST RDP'!H943+'TEST RDP'!R943+'TEST RDP'!AD943+'TEST RDP'!AP943)/4</f>
        <v>0</v>
      </c>
      <c r="K944" s="632">
        <f>('TEST RDP'!H943+'TEST RDP'!J943+'TEST RDP'!P943+'TEST RDP'!T943+'TEST RDP'!V943+'TEST RDP'!X943+'TEST RDP'!AF943+'TEST RDP'!AJ943+'TEST RDP'!AN943+'TEST RDP'!AP943)/10</f>
        <v>0</v>
      </c>
      <c r="L944" s="624">
        <f>('TEST RDP'!F943+'TEST RDP'!J943+'TEST RDP'!P943+'TEST RDP'!X943+'TEST RDP'!Z943+'TEST RDP'!AF943+'TEST RDP'!AL943)/7</f>
        <v>0</v>
      </c>
      <c r="M944" s="626">
        <f>('TEST RDP'!H943+'TEST RDP'!L943+'TEST RDP'!N943+'TEST RDP'!R943+'TEST RDP'!T943+'TEST RDP'!V943+'TEST RDP'!AB943+'TEST RDP'!AD943+'TEST RDP'!AH943+'TEST RDP'!AJ943+'TEST RDP'!AN943+'TEST RDP'!AP943)/12</f>
        <v>0</v>
      </c>
    </row>
    <row r="945" spans="1:13" ht="15.75" customHeight="1" x14ac:dyDescent="0.35">
      <c r="A945" s="623">
        <f>'TEST RDP'!A944</f>
        <v>0</v>
      </c>
      <c r="B945" s="623">
        <f>'TEST RDP'!B944</f>
        <v>0</v>
      </c>
      <c r="C945" s="623">
        <f>'TEST RDP'!C944</f>
        <v>0</v>
      </c>
      <c r="D945" s="624">
        <f>('TEST RDP'!H944+'TEST RDP'!X944)/2</f>
        <v>0</v>
      </c>
      <c r="E945" s="625">
        <f>('TEST RDP'!J944+'TEST RDP'!P944+'TEST RDP'!AF944)/3</f>
        <v>0</v>
      </c>
      <c r="F945" s="625">
        <f>('TEST RDP'!F944+'TEST RDP'!L944+'TEST RDP'!N944+'TEST RDP'!Z944+'TEST RDP'!AH944+'TEST RDP'!AJ944+'TEST RDP'!AL944+'TEST RDP'!AP944)/8</f>
        <v>0</v>
      </c>
      <c r="G945" s="625">
        <f>('TEST RDP'!R944+'TEST RDP'!T944+'TEST RDP'!V944+'TEST RDP'!AB944+'TEST RDP'!AD944+'TEST RDP'!AN944)/6</f>
        <v>0</v>
      </c>
      <c r="H945" s="625">
        <f>('TEST RDP'!AH944+'TEST RDP'!AJ944+'TEST RDP'!AL944+'TEST RDP'!AN944+'TEST RDP'!AP944)/5</f>
        <v>0</v>
      </c>
      <c r="I945" s="625">
        <f>('TEST RDP'!Z944+'TEST RDP'!AH944+'TEST RDP'!AL944)/3</f>
        <v>0</v>
      </c>
      <c r="J945" s="626">
        <f>('TEST RDP'!H944+'TEST RDP'!R944+'TEST RDP'!AD944+'TEST RDP'!AP944)/4</f>
        <v>0</v>
      </c>
      <c r="K945" s="632">
        <f>('TEST RDP'!H944+'TEST RDP'!J944+'TEST RDP'!P944+'TEST RDP'!T944+'TEST RDP'!V944+'TEST RDP'!X944+'TEST RDP'!AF944+'TEST RDP'!AJ944+'TEST RDP'!AN944+'TEST RDP'!AP944)/10</f>
        <v>0</v>
      </c>
      <c r="L945" s="624">
        <f>('TEST RDP'!F944+'TEST RDP'!J944+'TEST RDP'!P944+'TEST RDP'!X944+'TEST RDP'!Z944+'TEST RDP'!AF944+'TEST RDP'!AL944)/7</f>
        <v>0</v>
      </c>
      <c r="M945" s="626">
        <f>('TEST RDP'!H944+'TEST RDP'!L944+'TEST RDP'!N944+'TEST RDP'!R944+'TEST RDP'!T944+'TEST RDP'!V944+'TEST RDP'!AB944+'TEST RDP'!AD944+'TEST RDP'!AH944+'TEST RDP'!AJ944+'TEST RDP'!AN944+'TEST RDP'!AP944)/12</f>
        <v>0</v>
      </c>
    </row>
    <row r="946" spans="1:13" ht="15.75" customHeight="1" x14ac:dyDescent="0.35">
      <c r="A946" s="623">
        <f>'TEST RDP'!A945</f>
        <v>0</v>
      </c>
      <c r="B946" s="623">
        <f>'TEST RDP'!B945</f>
        <v>0</v>
      </c>
      <c r="C946" s="623">
        <f>'TEST RDP'!C945</f>
        <v>0</v>
      </c>
      <c r="D946" s="624">
        <f>('TEST RDP'!H945+'TEST RDP'!X945)/2</f>
        <v>0</v>
      </c>
      <c r="E946" s="625">
        <f>('TEST RDP'!J945+'TEST RDP'!P945+'TEST RDP'!AF945)/3</f>
        <v>0</v>
      </c>
      <c r="F946" s="625">
        <f>('TEST RDP'!F945+'TEST RDP'!L945+'TEST RDP'!N945+'TEST RDP'!Z945+'TEST RDP'!AH945+'TEST RDP'!AJ945+'TEST RDP'!AL945+'TEST RDP'!AP945)/8</f>
        <v>0</v>
      </c>
      <c r="G946" s="625">
        <f>('TEST RDP'!R945+'TEST RDP'!T945+'TEST RDP'!V945+'TEST RDP'!AB945+'TEST RDP'!AD945+'TEST RDP'!AN945)/6</f>
        <v>0</v>
      </c>
      <c r="H946" s="625">
        <f>('TEST RDP'!AH945+'TEST RDP'!AJ945+'TEST RDP'!AL945+'TEST RDP'!AN945+'TEST RDP'!AP945)/5</f>
        <v>0</v>
      </c>
      <c r="I946" s="625">
        <f>('TEST RDP'!Z945+'TEST RDP'!AH945+'TEST RDP'!AL945)/3</f>
        <v>0</v>
      </c>
      <c r="J946" s="626">
        <f>('TEST RDP'!H945+'TEST RDP'!R945+'TEST RDP'!AD945+'TEST RDP'!AP945)/4</f>
        <v>0</v>
      </c>
      <c r="K946" s="632">
        <f>('TEST RDP'!H945+'TEST RDP'!J945+'TEST RDP'!P945+'TEST RDP'!T945+'TEST RDP'!V945+'TEST RDP'!X945+'TEST RDP'!AF945+'TEST RDP'!AJ945+'TEST RDP'!AN945+'TEST RDP'!AP945)/10</f>
        <v>0</v>
      </c>
      <c r="L946" s="624">
        <f>('TEST RDP'!F945+'TEST RDP'!J945+'TEST RDP'!P945+'TEST RDP'!X945+'TEST RDP'!Z945+'TEST RDP'!AF945+'TEST RDP'!AL945)/7</f>
        <v>0</v>
      </c>
      <c r="M946" s="626">
        <f>('TEST RDP'!H945+'TEST RDP'!L945+'TEST RDP'!N945+'TEST RDP'!R945+'TEST RDP'!T945+'TEST RDP'!V945+'TEST RDP'!AB945+'TEST RDP'!AD945+'TEST RDP'!AH945+'TEST RDP'!AJ945+'TEST RDP'!AN945+'TEST RDP'!AP945)/12</f>
        <v>0</v>
      </c>
    </row>
    <row r="947" spans="1:13" ht="15.75" customHeight="1" x14ac:dyDescent="0.35">
      <c r="A947" s="623">
        <f>'TEST RDP'!A946</f>
        <v>0</v>
      </c>
      <c r="B947" s="623">
        <f>'TEST RDP'!B946</f>
        <v>0</v>
      </c>
      <c r="C947" s="623">
        <f>'TEST RDP'!C946</f>
        <v>0</v>
      </c>
      <c r="D947" s="624">
        <f>('TEST RDP'!H946+'TEST RDP'!X946)/2</f>
        <v>0</v>
      </c>
      <c r="E947" s="625">
        <f>('TEST RDP'!J946+'TEST RDP'!P946+'TEST RDP'!AF946)/3</f>
        <v>0</v>
      </c>
      <c r="F947" s="625">
        <f>('TEST RDP'!F946+'TEST RDP'!L946+'TEST RDP'!N946+'TEST RDP'!Z946+'TEST RDP'!AH946+'TEST RDP'!AJ946+'TEST RDP'!AL946+'TEST RDP'!AP946)/8</f>
        <v>0</v>
      </c>
      <c r="G947" s="625">
        <f>('TEST RDP'!R946+'TEST RDP'!T946+'TEST RDP'!V946+'TEST RDP'!AB946+'TEST RDP'!AD946+'TEST RDP'!AN946)/6</f>
        <v>0</v>
      </c>
      <c r="H947" s="625">
        <f>('TEST RDP'!AH946+'TEST RDP'!AJ946+'TEST RDP'!AL946+'TEST RDP'!AN946+'TEST RDP'!AP946)/5</f>
        <v>0</v>
      </c>
      <c r="I947" s="625">
        <f>('TEST RDP'!Z946+'TEST RDP'!AH946+'TEST RDP'!AL946)/3</f>
        <v>0</v>
      </c>
      <c r="J947" s="626">
        <f>('TEST RDP'!H946+'TEST RDP'!R946+'TEST RDP'!AD946+'TEST RDP'!AP946)/4</f>
        <v>0</v>
      </c>
      <c r="K947" s="632">
        <f>('TEST RDP'!H946+'TEST RDP'!J946+'TEST RDP'!P946+'TEST RDP'!T946+'TEST RDP'!V946+'TEST RDP'!X946+'TEST RDP'!AF946+'TEST RDP'!AJ946+'TEST RDP'!AN946+'TEST RDP'!AP946)/10</f>
        <v>0</v>
      </c>
      <c r="L947" s="624">
        <f>('TEST RDP'!F946+'TEST RDP'!J946+'TEST RDP'!P946+'TEST RDP'!X946+'TEST RDP'!Z946+'TEST RDP'!AF946+'TEST RDP'!AL946)/7</f>
        <v>0</v>
      </c>
      <c r="M947" s="626">
        <f>('TEST RDP'!H946+'TEST RDP'!L946+'TEST RDP'!N946+'TEST RDP'!R946+'TEST RDP'!T946+'TEST RDP'!V946+'TEST RDP'!AB946+'TEST RDP'!AD946+'TEST RDP'!AH946+'TEST RDP'!AJ946+'TEST RDP'!AN946+'TEST RDP'!AP946)/12</f>
        <v>0</v>
      </c>
    </row>
    <row r="948" spans="1:13" ht="15.75" customHeight="1" x14ac:dyDescent="0.35">
      <c r="A948" s="623">
        <f>'TEST RDP'!A947</f>
        <v>0</v>
      </c>
      <c r="B948" s="623">
        <f>'TEST RDP'!B947</f>
        <v>0</v>
      </c>
      <c r="C948" s="623">
        <f>'TEST RDP'!C947</f>
        <v>0</v>
      </c>
      <c r="D948" s="624">
        <f>('TEST RDP'!H947+'TEST RDP'!X947)/2</f>
        <v>0</v>
      </c>
      <c r="E948" s="625">
        <f>('TEST RDP'!J947+'TEST RDP'!P947+'TEST RDP'!AF947)/3</f>
        <v>0</v>
      </c>
      <c r="F948" s="625">
        <f>('TEST RDP'!F947+'TEST RDP'!L947+'TEST RDP'!N947+'TEST RDP'!Z947+'TEST RDP'!AH947+'TEST RDP'!AJ947+'TEST RDP'!AL947+'TEST RDP'!AP947)/8</f>
        <v>0</v>
      </c>
      <c r="G948" s="625">
        <f>('TEST RDP'!R947+'TEST RDP'!T947+'TEST RDP'!V947+'TEST RDP'!AB947+'TEST RDP'!AD947+'TEST RDP'!AN947)/6</f>
        <v>0</v>
      </c>
      <c r="H948" s="625">
        <f>('TEST RDP'!AH947+'TEST RDP'!AJ947+'TEST RDP'!AL947+'TEST RDP'!AN947+'TEST RDP'!AP947)/5</f>
        <v>0</v>
      </c>
      <c r="I948" s="625">
        <f>('TEST RDP'!Z947+'TEST RDP'!AH947+'TEST RDP'!AL947)/3</f>
        <v>0</v>
      </c>
      <c r="J948" s="626">
        <f>('TEST RDP'!H947+'TEST RDP'!R947+'TEST RDP'!AD947+'TEST RDP'!AP947)/4</f>
        <v>0</v>
      </c>
      <c r="K948" s="632">
        <f>('TEST RDP'!H947+'TEST RDP'!J947+'TEST RDP'!P947+'TEST RDP'!T947+'TEST RDP'!V947+'TEST RDP'!X947+'TEST RDP'!AF947+'TEST RDP'!AJ947+'TEST RDP'!AN947+'TEST RDP'!AP947)/10</f>
        <v>0</v>
      </c>
      <c r="L948" s="624">
        <f>('TEST RDP'!F947+'TEST RDP'!J947+'TEST RDP'!P947+'TEST RDP'!X947+'TEST RDP'!Z947+'TEST RDP'!AF947+'TEST RDP'!AL947)/7</f>
        <v>0</v>
      </c>
      <c r="M948" s="626">
        <f>('TEST RDP'!H947+'TEST RDP'!L947+'TEST RDP'!N947+'TEST RDP'!R947+'TEST RDP'!T947+'TEST RDP'!V947+'TEST RDP'!AB947+'TEST RDP'!AD947+'TEST RDP'!AH947+'TEST RDP'!AJ947+'TEST RDP'!AN947+'TEST RDP'!AP947)/12</f>
        <v>0</v>
      </c>
    </row>
    <row r="949" spans="1:13" ht="15.75" customHeight="1" x14ac:dyDescent="0.35">
      <c r="A949" s="623">
        <f>'TEST RDP'!A948</f>
        <v>0</v>
      </c>
      <c r="B949" s="623">
        <f>'TEST RDP'!B948</f>
        <v>0</v>
      </c>
      <c r="C949" s="623">
        <f>'TEST RDP'!C948</f>
        <v>0</v>
      </c>
      <c r="D949" s="624">
        <f>('TEST RDP'!H948+'TEST RDP'!X948)/2</f>
        <v>0</v>
      </c>
      <c r="E949" s="625">
        <f>('TEST RDP'!J948+'TEST RDP'!P948+'TEST RDP'!AF948)/3</f>
        <v>0</v>
      </c>
      <c r="F949" s="625">
        <f>('TEST RDP'!F948+'TEST RDP'!L948+'TEST RDP'!N948+'TEST RDP'!Z948+'TEST RDP'!AH948+'TEST RDP'!AJ948+'TEST RDP'!AL948+'TEST RDP'!AP948)/8</f>
        <v>0</v>
      </c>
      <c r="G949" s="625">
        <f>('TEST RDP'!R948+'TEST RDP'!T948+'TEST RDP'!V948+'TEST RDP'!AB948+'TEST RDP'!AD948+'TEST RDP'!AN948)/6</f>
        <v>0</v>
      </c>
      <c r="H949" s="625">
        <f>('TEST RDP'!AH948+'TEST RDP'!AJ948+'TEST RDP'!AL948+'TEST RDP'!AN948+'TEST RDP'!AP948)/5</f>
        <v>0</v>
      </c>
      <c r="I949" s="625">
        <f>('TEST RDP'!Z948+'TEST RDP'!AH948+'TEST RDP'!AL948)/3</f>
        <v>0</v>
      </c>
      <c r="J949" s="626">
        <f>('TEST RDP'!H948+'TEST RDP'!R948+'TEST RDP'!AD948+'TEST RDP'!AP948)/4</f>
        <v>0</v>
      </c>
      <c r="K949" s="632">
        <f>('TEST RDP'!H948+'TEST RDP'!J948+'TEST RDP'!P948+'TEST RDP'!T948+'TEST RDP'!V948+'TEST RDP'!X948+'TEST RDP'!AF948+'TEST RDP'!AJ948+'TEST RDP'!AN948+'TEST RDP'!AP948)/10</f>
        <v>0</v>
      </c>
      <c r="L949" s="624">
        <f>('TEST RDP'!F948+'TEST RDP'!J948+'TEST RDP'!P948+'TEST RDP'!X948+'TEST RDP'!Z948+'TEST RDP'!AF948+'TEST RDP'!AL948)/7</f>
        <v>0</v>
      </c>
      <c r="M949" s="626">
        <f>('TEST RDP'!H948+'TEST RDP'!L948+'TEST RDP'!N948+'TEST RDP'!R948+'TEST RDP'!T948+'TEST RDP'!V948+'TEST RDP'!AB948+'TEST RDP'!AD948+'TEST RDP'!AH948+'TEST RDP'!AJ948+'TEST RDP'!AN948+'TEST RDP'!AP948)/12</f>
        <v>0</v>
      </c>
    </row>
    <row r="950" spans="1:13" ht="15.75" customHeight="1" x14ac:dyDescent="0.35">
      <c r="A950" s="623">
        <f>'TEST RDP'!A949</f>
        <v>0</v>
      </c>
      <c r="B950" s="623">
        <f>'TEST RDP'!B949</f>
        <v>0</v>
      </c>
      <c r="C950" s="623">
        <f>'TEST RDP'!C949</f>
        <v>0</v>
      </c>
      <c r="D950" s="624">
        <f>('TEST RDP'!H949+'TEST RDP'!X949)/2</f>
        <v>0</v>
      </c>
      <c r="E950" s="625">
        <f>('TEST RDP'!J949+'TEST RDP'!P949+'TEST RDP'!AF949)/3</f>
        <v>0</v>
      </c>
      <c r="F950" s="625">
        <f>('TEST RDP'!F949+'TEST RDP'!L949+'TEST RDP'!N949+'TEST RDP'!Z949+'TEST RDP'!AH949+'TEST RDP'!AJ949+'TEST RDP'!AL949+'TEST RDP'!AP949)/8</f>
        <v>0</v>
      </c>
      <c r="G950" s="625">
        <f>('TEST RDP'!R949+'TEST RDP'!T949+'TEST RDP'!V949+'TEST RDP'!AB949+'TEST RDP'!AD949+'TEST RDP'!AN949)/6</f>
        <v>0</v>
      </c>
      <c r="H950" s="625">
        <f>('TEST RDP'!AH949+'TEST RDP'!AJ949+'TEST RDP'!AL949+'TEST RDP'!AN949+'TEST RDP'!AP949)/5</f>
        <v>0</v>
      </c>
      <c r="I950" s="625">
        <f>('TEST RDP'!Z949+'TEST RDP'!AH949+'TEST RDP'!AL949)/3</f>
        <v>0</v>
      </c>
      <c r="J950" s="626">
        <f>('TEST RDP'!H949+'TEST RDP'!R949+'TEST RDP'!AD949+'TEST RDP'!AP949)/4</f>
        <v>0</v>
      </c>
      <c r="K950" s="632">
        <f>('TEST RDP'!H949+'TEST RDP'!J949+'TEST RDP'!P949+'TEST RDP'!T949+'TEST RDP'!V949+'TEST RDP'!X949+'TEST RDP'!AF949+'TEST RDP'!AJ949+'TEST RDP'!AN949+'TEST RDP'!AP949)/10</f>
        <v>0</v>
      </c>
      <c r="L950" s="624">
        <f>('TEST RDP'!F949+'TEST RDP'!J949+'TEST RDP'!P949+'TEST RDP'!X949+'TEST RDP'!Z949+'TEST RDP'!AF949+'TEST RDP'!AL949)/7</f>
        <v>0</v>
      </c>
      <c r="M950" s="626">
        <f>('TEST RDP'!H949+'TEST RDP'!L949+'TEST RDP'!N949+'TEST RDP'!R949+'TEST RDP'!T949+'TEST RDP'!V949+'TEST RDP'!AB949+'TEST RDP'!AD949+'TEST RDP'!AH949+'TEST RDP'!AJ949+'TEST RDP'!AN949+'TEST RDP'!AP949)/12</f>
        <v>0</v>
      </c>
    </row>
    <row r="951" spans="1:13" ht="15.75" customHeight="1" x14ac:dyDescent="0.35">
      <c r="A951" s="623">
        <f>'TEST RDP'!A950</f>
        <v>0</v>
      </c>
      <c r="B951" s="623">
        <f>'TEST RDP'!B950</f>
        <v>0</v>
      </c>
      <c r="C951" s="623">
        <f>'TEST RDP'!C950</f>
        <v>0</v>
      </c>
      <c r="D951" s="624">
        <f>('TEST RDP'!H950+'TEST RDP'!X950)/2</f>
        <v>0</v>
      </c>
      <c r="E951" s="625">
        <f>('TEST RDP'!J950+'TEST RDP'!P950+'TEST RDP'!AF950)/3</f>
        <v>0</v>
      </c>
      <c r="F951" s="625">
        <f>('TEST RDP'!F950+'TEST RDP'!L950+'TEST RDP'!N950+'TEST RDP'!Z950+'TEST RDP'!AH950+'TEST RDP'!AJ950+'TEST RDP'!AL950+'TEST RDP'!AP950)/8</f>
        <v>0</v>
      </c>
      <c r="G951" s="625">
        <f>('TEST RDP'!R950+'TEST RDP'!T950+'TEST RDP'!V950+'TEST RDP'!AB950+'TEST RDP'!AD950+'TEST RDP'!AN950)/6</f>
        <v>0</v>
      </c>
      <c r="H951" s="625">
        <f>('TEST RDP'!AH950+'TEST RDP'!AJ950+'TEST RDP'!AL950+'TEST RDP'!AN950+'TEST RDP'!AP950)/5</f>
        <v>0</v>
      </c>
      <c r="I951" s="625">
        <f>('TEST RDP'!Z950+'TEST RDP'!AH950+'TEST RDP'!AL950)/3</f>
        <v>0</v>
      </c>
      <c r="J951" s="626">
        <f>('TEST RDP'!H950+'TEST RDP'!R950+'TEST RDP'!AD950+'TEST RDP'!AP950)/4</f>
        <v>0</v>
      </c>
      <c r="K951" s="632">
        <f>('TEST RDP'!H950+'TEST RDP'!J950+'TEST RDP'!P950+'TEST RDP'!T950+'TEST RDP'!V950+'TEST RDP'!X950+'TEST RDP'!AF950+'TEST RDP'!AJ950+'TEST RDP'!AN950+'TEST RDP'!AP950)/10</f>
        <v>0</v>
      </c>
      <c r="L951" s="624">
        <f>('TEST RDP'!F950+'TEST RDP'!J950+'TEST RDP'!P950+'TEST RDP'!X950+'TEST RDP'!Z950+'TEST RDP'!AF950+'TEST RDP'!AL950)/7</f>
        <v>0</v>
      </c>
      <c r="M951" s="626">
        <f>('TEST RDP'!H950+'TEST RDP'!L950+'TEST RDP'!N950+'TEST RDP'!R950+'TEST RDP'!T950+'TEST RDP'!V950+'TEST RDP'!AB950+'TEST RDP'!AD950+'TEST RDP'!AH950+'TEST RDP'!AJ950+'TEST RDP'!AN950+'TEST RDP'!AP950)/12</f>
        <v>0</v>
      </c>
    </row>
    <row r="952" spans="1:13" ht="15.75" customHeight="1" x14ac:dyDescent="0.35">
      <c r="A952" s="623">
        <f>'TEST RDP'!A951</f>
        <v>0</v>
      </c>
      <c r="B952" s="623">
        <f>'TEST RDP'!B951</f>
        <v>0</v>
      </c>
      <c r="C952" s="623">
        <f>'TEST RDP'!C951</f>
        <v>0</v>
      </c>
      <c r="D952" s="624">
        <f>('TEST RDP'!H951+'TEST RDP'!X951)/2</f>
        <v>0</v>
      </c>
      <c r="E952" s="625">
        <f>('TEST RDP'!J951+'TEST RDP'!P951+'TEST RDP'!AF951)/3</f>
        <v>0</v>
      </c>
      <c r="F952" s="625">
        <f>('TEST RDP'!F951+'TEST RDP'!L951+'TEST RDP'!N951+'TEST RDP'!Z951+'TEST RDP'!AH951+'TEST RDP'!AJ951+'TEST RDP'!AL951+'TEST RDP'!AP951)/8</f>
        <v>0</v>
      </c>
      <c r="G952" s="625">
        <f>('TEST RDP'!R951+'TEST RDP'!T951+'TEST RDP'!V951+'TEST RDP'!AB951+'TEST RDP'!AD951+'TEST RDP'!AN951)/6</f>
        <v>0</v>
      </c>
      <c r="H952" s="625">
        <f>('TEST RDP'!AH951+'TEST RDP'!AJ951+'TEST RDP'!AL951+'TEST RDP'!AN951+'TEST RDP'!AP951)/5</f>
        <v>0</v>
      </c>
      <c r="I952" s="625">
        <f>('TEST RDP'!Z951+'TEST RDP'!AH951+'TEST RDP'!AL951)/3</f>
        <v>0</v>
      </c>
      <c r="J952" s="626">
        <f>('TEST RDP'!H951+'TEST RDP'!R951+'TEST RDP'!AD951+'TEST RDP'!AP951)/4</f>
        <v>0</v>
      </c>
      <c r="K952" s="632">
        <f>('TEST RDP'!H951+'TEST RDP'!J951+'TEST RDP'!P951+'TEST RDP'!T951+'TEST RDP'!V951+'TEST RDP'!X951+'TEST RDP'!AF951+'TEST RDP'!AJ951+'TEST RDP'!AN951+'TEST RDP'!AP951)/10</f>
        <v>0</v>
      </c>
      <c r="L952" s="624">
        <f>('TEST RDP'!F951+'TEST RDP'!J951+'TEST RDP'!P951+'TEST RDP'!X951+'TEST RDP'!Z951+'TEST RDP'!AF951+'TEST RDP'!AL951)/7</f>
        <v>0</v>
      </c>
      <c r="M952" s="626">
        <f>('TEST RDP'!H951+'TEST RDP'!L951+'TEST RDP'!N951+'TEST RDP'!R951+'TEST RDP'!T951+'TEST RDP'!V951+'TEST RDP'!AB951+'TEST RDP'!AD951+'TEST RDP'!AH951+'TEST RDP'!AJ951+'TEST RDP'!AN951+'TEST RDP'!AP951)/12</f>
        <v>0</v>
      </c>
    </row>
    <row r="953" spans="1:13" ht="15.75" customHeight="1" x14ac:dyDescent="0.35">
      <c r="A953" s="623">
        <f>'TEST RDP'!A952</f>
        <v>0</v>
      </c>
      <c r="B953" s="623">
        <f>'TEST RDP'!B952</f>
        <v>0</v>
      </c>
      <c r="C953" s="623">
        <f>'TEST RDP'!C952</f>
        <v>0</v>
      </c>
      <c r="D953" s="624">
        <f>('TEST RDP'!H952+'TEST RDP'!X952)/2</f>
        <v>0</v>
      </c>
      <c r="E953" s="625">
        <f>('TEST RDP'!J952+'TEST RDP'!P952+'TEST RDP'!AF952)/3</f>
        <v>0</v>
      </c>
      <c r="F953" s="625">
        <f>('TEST RDP'!F952+'TEST RDP'!L952+'TEST RDP'!N952+'TEST RDP'!Z952+'TEST RDP'!AH952+'TEST RDP'!AJ952+'TEST RDP'!AL952+'TEST RDP'!AP952)/8</f>
        <v>0</v>
      </c>
      <c r="G953" s="625">
        <f>('TEST RDP'!R952+'TEST RDP'!T952+'TEST RDP'!V952+'TEST RDP'!AB952+'TEST RDP'!AD952+'TEST RDP'!AN952)/6</f>
        <v>0</v>
      </c>
      <c r="H953" s="625">
        <f>('TEST RDP'!AH952+'TEST RDP'!AJ952+'TEST RDP'!AL952+'TEST RDP'!AN952+'TEST RDP'!AP952)/5</f>
        <v>0</v>
      </c>
      <c r="I953" s="625">
        <f>('TEST RDP'!Z952+'TEST RDP'!AH952+'TEST RDP'!AL952)/3</f>
        <v>0</v>
      </c>
      <c r="J953" s="626">
        <f>('TEST RDP'!H952+'TEST RDP'!R952+'TEST RDP'!AD952+'TEST RDP'!AP952)/4</f>
        <v>0</v>
      </c>
      <c r="K953" s="632">
        <f>('TEST RDP'!H952+'TEST RDP'!J952+'TEST RDP'!P952+'TEST RDP'!T952+'TEST RDP'!V952+'TEST RDP'!X952+'TEST RDP'!AF952+'TEST RDP'!AJ952+'TEST RDP'!AN952+'TEST RDP'!AP952)/10</f>
        <v>0</v>
      </c>
      <c r="L953" s="624">
        <f>('TEST RDP'!F952+'TEST RDP'!J952+'TEST RDP'!P952+'TEST RDP'!X952+'TEST RDP'!Z952+'TEST RDP'!AF952+'TEST RDP'!AL952)/7</f>
        <v>0</v>
      </c>
      <c r="M953" s="626">
        <f>('TEST RDP'!H952+'TEST RDP'!L952+'TEST RDP'!N952+'TEST RDP'!R952+'TEST RDP'!T952+'TEST RDP'!V952+'TEST RDP'!AB952+'TEST RDP'!AD952+'TEST RDP'!AH952+'TEST RDP'!AJ952+'TEST RDP'!AN952+'TEST RDP'!AP952)/12</f>
        <v>0</v>
      </c>
    </row>
    <row r="954" spans="1:13" ht="15.75" customHeight="1" x14ac:dyDescent="0.35">
      <c r="A954" s="623">
        <f>'TEST RDP'!A953</f>
        <v>0</v>
      </c>
      <c r="B954" s="623">
        <f>'TEST RDP'!B953</f>
        <v>0</v>
      </c>
      <c r="C954" s="623">
        <f>'TEST RDP'!C953</f>
        <v>0</v>
      </c>
      <c r="D954" s="624">
        <f>('TEST RDP'!H953+'TEST RDP'!X953)/2</f>
        <v>0</v>
      </c>
      <c r="E954" s="625">
        <f>('TEST RDP'!J953+'TEST RDP'!P953+'TEST RDP'!AF953)/3</f>
        <v>0</v>
      </c>
      <c r="F954" s="625">
        <f>('TEST RDP'!F953+'TEST RDP'!L953+'TEST RDP'!N953+'TEST RDP'!Z953+'TEST RDP'!AH953+'TEST RDP'!AJ953+'TEST RDP'!AL953+'TEST RDP'!AP953)/8</f>
        <v>0</v>
      </c>
      <c r="G954" s="625">
        <f>('TEST RDP'!R953+'TEST RDP'!T953+'TEST RDP'!V953+'TEST RDP'!AB953+'TEST RDP'!AD953+'TEST RDP'!AN953)/6</f>
        <v>0</v>
      </c>
      <c r="H954" s="625">
        <f>('TEST RDP'!AH953+'TEST RDP'!AJ953+'TEST RDP'!AL953+'TEST RDP'!AN953+'TEST RDP'!AP953)/5</f>
        <v>0</v>
      </c>
      <c r="I954" s="625">
        <f>('TEST RDP'!Z953+'TEST RDP'!AH953+'TEST RDP'!AL953)/3</f>
        <v>0</v>
      </c>
      <c r="J954" s="626">
        <f>('TEST RDP'!H953+'TEST RDP'!R953+'TEST RDP'!AD953+'TEST RDP'!AP953)/4</f>
        <v>0</v>
      </c>
      <c r="K954" s="632">
        <f>('TEST RDP'!H953+'TEST RDP'!J953+'TEST RDP'!P953+'TEST RDP'!T953+'TEST RDP'!V953+'TEST RDP'!X953+'TEST RDP'!AF953+'TEST RDP'!AJ953+'TEST RDP'!AN953+'TEST RDP'!AP953)/10</f>
        <v>0</v>
      </c>
      <c r="L954" s="624">
        <f>('TEST RDP'!F953+'TEST RDP'!J953+'TEST RDP'!P953+'TEST RDP'!X953+'TEST RDP'!Z953+'TEST RDP'!AF953+'TEST RDP'!AL953)/7</f>
        <v>0</v>
      </c>
      <c r="M954" s="626">
        <f>('TEST RDP'!H953+'TEST RDP'!L953+'TEST RDP'!N953+'TEST RDP'!R953+'TEST RDP'!T953+'TEST RDP'!V953+'TEST RDP'!AB953+'TEST RDP'!AD953+'TEST RDP'!AH953+'TEST RDP'!AJ953+'TEST RDP'!AN953+'TEST RDP'!AP953)/12</f>
        <v>0</v>
      </c>
    </row>
    <row r="955" spans="1:13" ht="15.75" customHeight="1" x14ac:dyDescent="0.35">
      <c r="A955" s="623">
        <f>'TEST RDP'!A954</f>
        <v>0</v>
      </c>
      <c r="B955" s="623">
        <f>'TEST RDP'!B954</f>
        <v>0</v>
      </c>
      <c r="C955" s="623">
        <f>'TEST RDP'!C954</f>
        <v>0</v>
      </c>
      <c r="D955" s="624">
        <f>('TEST RDP'!H954+'TEST RDP'!X954)/2</f>
        <v>0</v>
      </c>
      <c r="E955" s="625">
        <f>('TEST RDP'!J954+'TEST RDP'!P954+'TEST RDP'!AF954)/3</f>
        <v>0</v>
      </c>
      <c r="F955" s="625">
        <f>('TEST RDP'!F954+'TEST RDP'!L954+'TEST RDP'!N954+'TEST RDP'!Z954+'TEST RDP'!AH954+'TEST RDP'!AJ954+'TEST RDP'!AL954+'TEST RDP'!AP954)/8</f>
        <v>0</v>
      </c>
      <c r="G955" s="625">
        <f>('TEST RDP'!R954+'TEST RDP'!T954+'TEST RDP'!V954+'TEST RDP'!AB954+'TEST RDP'!AD954+'TEST RDP'!AN954)/6</f>
        <v>0</v>
      </c>
      <c r="H955" s="625">
        <f>('TEST RDP'!AH954+'TEST RDP'!AJ954+'TEST RDP'!AL954+'TEST RDP'!AN954+'TEST RDP'!AP954)/5</f>
        <v>0</v>
      </c>
      <c r="I955" s="625">
        <f>('TEST RDP'!Z954+'TEST RDP'!AH954+'TEST RDP'!AL954)/3</f>
        <v>0</v>
      </c>
      <c r="J955" s="626">
        <f>('TEST RDP'!H954+'TEST RDP'!R954+'TEST RDP'!AD954+'TEST RDP'!AP954)/4</f>
        <v>0</v>
      </c>
      <c r="K955" s="632">
        <f>('TEST RDP'!H954+'TEST RDP'!J954+'TEST RDP'!P954+'TEST RDP'!T954+'TEST RDP'!V954+'TEST RDP'!X954+'TEST RDP'!AF954+'TEST RDP'!AJ954+'TEST RDP'!AN954+'TEST RDP'!AP954)/10</f>
        <v>0</v>
      </c>
      <c r="L955" s="624">
        <f>('TEST RDP'!F954+'TEST RDP'!J954+'TEST RDP'!P954+'TEST RDP'!X954+'TEST RDP'!Z954+'TEST RDP'!AF954+'TEST RDP'!AL954)/7</f>
        <v>0</v>
      </c>
      <c r="M955" s="626">
        <f>('TEST RDP'!H954+'TEST RDP'!L954+'TEST RDP'!N954+'TEST RDP'!R954+'TEST RDP'!T954+'TEST RDP'!V954+'TEST RDP'!AB954+'TEST RDP'!AD954+'TEST RDP'!AH954+'TEST RDP'!AJ954+'TEST RDP'!AN954+'TEST RDP'!AP954)/12</f>
        <v>0</v>
      </c>
    </row>
    <row r="956" spans="1:13" ht="15.75" customHeight="1" x14ac:dyDescent="0.35">
      <c r="A956" s="623">
        <f>'TEST RDP'!A955</f>
        <v>0</v>
      </c>
      <c r="B956" s="623">
        <f>'TEST RDP'!B955</f>
        <v>0</v>
      </c>
      <c r="C956" s="623">
        <f>'TEST RDP'!C955</f>
        <v>0</v>
      </c>
      <c r="D956" s="624">
        <f>('TEST RDP'!H955+'TEST RDP'!X955)/2</f>
        <v>0</v>
      </c>
      <c r="E956" s="625">
        <f>('TEST RDP'!J955+'TEST RDP'!P955+'TEST RDP'!AF955)/3</f>
        <v>0</v>
      </c>
      <c r="F956" s="625">
        <f>('TEST RDP'!F955+'TEST RDP'!L955+'TEST RDP'!N955+'TEST RDP'!Z955+'TEST RDP'!AH955+'TEST RDP'!AJ955+'TEST RDP'!AL955+'TEST RDP'!AP955)/8</f>
        <v>0</v>
      </c>
      <c r="G956" s="625">
        <f>('TEST RDP'!R955+'TEST RDP'!T955+'TEST RDP'!V955+'TEST RDP'!AB955+'TEST RDP'!AD955+'TEST RDP'!AN955)/6</f>
        <v>0</v>
      </c>
      <c r="H956" s="625">
        <f>('TEST RDP'!AH955+'TEST RDP'!AJ955+'TEST RDP'!AL955+'TEST RDP'!AN955+'TEST RDP'!AP955)/5</f>
        <v>0</v>
      </c>
      <c r="I956" s="625">
        <f>('TEST RDP'!Z955+'TEST RDP'!AH955+'TEST RDP'!AL955)/3</f>
        <v>0</v>
      </c>
      <c r="J956" s="626">
        <f>('TEST RDP'!H955+'TEST RDP'!R955+'TEST RDP'!AD955+'TEST RDP'!AP955)/4</f>
        <v>0</v>
      </c>
      <c r="K956" s="632">
        <f>('TEST RDP'!H955+'TEST RDP'!J955+'TEST RDP'!P955+'TEST RDP'!T955+'TEST RDP'!V955+'TEST RDP'!X955+'TEST RDP'!AF955+'TEST RDP'!AJ955+'TEST RDP'!AN955+'TEST RDP'!AP955)/10</f>
        <v>0</v>
      </c>
      <c r="L956" s="624">
        <f>('TEST RDP'!F955+'TEST RDP'!J955+'TEST RDP'!P955+'TEST RDP'!X955+'TEST RDP'!Z955+'TEST RDP'!AF955+'TEST RDP'!AL955)/7</f>
        <v>0</v>
      </c>
      <c r="M956" s="626">
        <f>('TEST RDP'!H955+'TEST RDP'!L955+'TEST RDP'!N955+'TEST RDP'!R955+'TEST RDP'!T955+'TEST RDP'!V955+'TEST RDP'!AB955+'TEST RDP'!AD955+'TEST RDP'!AH955+'TEST RDP'!AJ955+'TEST RDP'!AN955+'TEST RDP'!AP955)/12</f>
        <v>0</v>
      </c>
    </row>
    <row r="957" spans="1:13" ht="15.75" customHeight="1" x14ac:dyDescent="0.35">
      <c r="A957" s="623">
        <f>'TEST RDP'!A956</f>
        <v>0</v>
      </c>
      <c r="B957" s="623">
        <f>'TEST RDP'!B956</f>
        <v>0</v>
      </c>
      <c r="C957" s="623">
        <f>'TEST RDP'!C956</f>
        <v>0</v>
      </c>
      <c r="D957" s="624">
        <f>('TEST RDP'!H956+'TEST RDP'!X956)/2</f>
        <v>0</v>
      </c>
      <c r="E957" s="625">
        <f>('TEST RDP'!J956+'TEST RDP'!P956+'TEST RDP'!AF956)/3</f>
        <v>0</v>
      </c>
      <c r="F957" s="625">
        <f>('TEST RDP'!F956+'TEST RDP'!L956+'TEST RDP'!N956+'TEST RDP'!Z956+'TEST RDP'!AH956+'TEST RDP'!AJ956+'TEST RDP'!AL956+'TEST RDP'!AP956)/8</f>
        <v>0</v>
      </c>
      <c r="G957" s="625">
        <f>('TEST RDP'!R956+'TEST RDP'!T956+'TEST RDP'!V956+'TEST RDP'!AB956+'TEST RDP'!AD956+'TEST RDP'!AN956)/6</f>
        <v>0</v>
      </c>
      <c r="H957" s="625">
        <f>('TEST RDP'!AH956+'TEST RDP'!AJ956+'TEST RDP'!AL956+'TEST RDP'!AN956+'TEST RDP'!AP956)/5</f>
        <v>0</v>
      </c>
      <c r="I957" s="625">
        <f>('TEST RDP'!Z956+'TEST RDP'!AH956+'TEST RDP'!AL956)/3</f>
        <v>0</v>
      </c>
      <c r="J957" s="626">
        <f>('TEST RDP'!H956+'TEST RDP'!R956+'TEST RDP'!AD956+'TEST RDP'!AP956)/4</f>
        <v>0</v>
      </c>
      <c r="K957" s="632">
        <f>('TEST RDP'!H956+'TEST RDP'!J956+'TEST RDP'!P956+'TEST RDP'!T956+'TEST RDP'!V956+'TEST RDP'!X956+'TEST RDP'!AF956+'TEST RDP'!AJ956+'TEST RDP'!AN956+'TEST RDP'!AP956)/10</f>
        <v>0</v>
      </c>
      <c r="L957" s="624">
        <f>('TEST RDP'!F956+'TEST RDP'!J956+'TEST RDP'!P956+'TEST RDP'!X956+'TEST RDP'!Z956+'TEST RDP'!AF956+'TEST RDP'!AL956)/7</f>
        <v>0</v>
      </c>
      <c r="M957" s="626">
        <f>('TEST RDP'!H956+'TEST RDP'!L956+'TEST RDP'!N956+'TEST RDP'!R956+'TEST RDP'!T956+'TEST RDP'!V956+'TEST RDP'!AB956+'TEST RDP'!AD956+'TEST RDP'!AH956+'TEST RDP'!AJ956+'TEST RDP'!AN956+'TEST RDP'!AP956)/12</f>
        <v>0</v>
      </c>
    </row>
    <row r="958" spans="1:13" ht="15.75" customHeight="1" x14ac:dyDescent="0.35">
      <c r="A958" s="623">
        <f>'TEST RDP'!A957</f>
        <v>0</v>
      </c>
      <c r="B958" s="623">
        <f>'TEST RDP'!B957</f>
        <v>0</v>
      </c>
      <c r="C958" s="623">
        <f>'TEST RDP'!C957</f>
        <v>0</v>
      </c>
      <c r="D958" s="624">
        <f>('TEST RDP'!H957+'TEST RDP'!X957)/2</f>
        <v>0</v>
      </c>
      <c r="E958" s="625">
        <f>('TEST RDP'!J957+'TEST RDP'!P957+'TEST RDP'!AF957)/3</f>
        <v>0</v>
      </c>
      <c r="F958" s="625">
        <f>('TEST RDP'!F957+'TEST RDP'!L957+'TEST RDP'!N957+'TEST RDP'!Z957+'TEST RDP'!AH957+'TEST RDP'!AJ957+'TEST RDP'!AL957+'TEST RDP'!AP957)/8</f>
        <v>0</v>
      </c>
      <c r="G958" s="625">
        <f>('TEST RDP'!R957+'TEST RDP'!T957+'TEST RDP'!V957+'TEST RDP'!AB957+'TEST RDP'!AD957+'TEST RDP'!AN957)/6</f>
        <v>0</v>
      </c>
      <c r="H958" s="625">
        <f>('TEST RDP'!AH957+'TEST RDP'!AJ957+'TEST RDP'!AL957+'TEST RDP'!AN957+'TEST RDP'!AP957)/5</f>
        <v>0</v>
      </c>
      <c r="I958" s="625">
        <f>('TEST RDP'!Z957+'TEST RDP'!AH957+'TEST RDP'!AL957)/3</f>
        <v>0</v>
      </c>
      <c r="J958" s="626">
        <f>('TEST RDP'!H957+'TEST RDP'!R957+'TEST RDP'!AD957+'TEST RDP'!AP957)/4</f>
        <v>0</v>
      </c>
      <c r="K958" s="632">
        <f>('TEST RDP'!H957+'TEST RDP'!J957+'TEST RDP'!P957+'TEST RDP'!T957+'TEST RDP'!V957+'TEST RDP'!X957+'TEST RDP'!AF957+'TEST RDP'!AJ957+'TEST RDP'!AN957+'TEST RDP'!AP957)/10</f>
        <v>0</v>
      </c>
      <c r="L958" s="624">
        <f>('TEST RDP'!F957+'TEST RDP'!J957+'TEST RDP'!P957+'TEST RDP'!X957+'TEST RDP'!Z957+'TEST RDP'!AF957+'TEST RDP'!AL957)/7</f>
        <v>0</v>
      </c>
      <c r="M958" s="626">
        <f>('TEST RDP'!H957+'TEST RDP'!L957+'TEST RDP'!N957+'TEST RDP'!R957+'TEST RDP'!T957+'TEST RDP'!V957+'TEST RDP'!AB957+'TEST RDP'!AD957+'TEST RDP'!AH957+'TEST RDP'!AJ957+'TEST RDP'!AN957+'TEST RDP'!AP957)/12</f>
        <v>0</v>
      </c>
    </row>
    <row r="959" spans="1:13" ht="15.75" customHeight="1" x14ac:dyDescent="0.35">
      <c r="A959" s="623">
        <f>'TEST RDP'!A958</f>
        <v>0</v>
      </c>
      <c r="B959" s="623">
        <f>'TEST RDP'!B958</f>
        <v>0</v>
      </c>
      <c r="C959" s="623">
        <f>'TEST RDP'!C958</f>
        <v>0</v>
      </c>
      <c r="D959" s="624">
        <f>('TEST RDP'!H958+'TEST RDP'!X958)/2</f>
        <v>0</v>
      </c>
      <c r="E959" s="625">
        <f>('TEST RDP'!J958+'TEST RDP'!P958+'TEST RDP'!AF958)/3</f>
        <v>0</v>
      </c>
      <c r="F959" s="625">
        <f>('TEST RDP'!F958+'TEST RDP'!L958+'TEST RDP'!N958+'TEST RDP'!Z958+'TEST RDP'!AH958+'TEST RDP'!AJ958+'TEST RDP'!AL958+'TEST RDP'!AP958)/8</f>
        <v>0</v>
      </c>
      <c r="G959" s="625">
        <f>('TEST RDP'!R958+'TEST RDP'!T958+'TEST RDP'!V958+'TEST RDP'!AB958+'TEST RDP'!AD958+'TEST RDP'!AN958)/6</f>
        <v>0</v>
      </c>
      <c r="H959" s="625">
        <f>('TEST RDP'!AH958+'TEST RDP'!AJ958+'TEST RDP'!AL958+'TEST RDP'!AN958+'TEST RDP'!AP958)/5</f>
        <v>0</v>
      </c>
      <c r="I959" s="625">
        <f>('TEST RDP'!Z958+'TEST RDP'!AH958+'TEST RDP'!AL958)/3</f>
        <v>0</v>
      </c>
      <c r="J959" s="626">
        <f>('TEST RDP'!H958+'TEST RDP'!R958+'TEST RDP'!AD958+'TEST RDP'!AP958)/4</f>
        <v>0</v>
      </c>
      <c r="K959" s="632">
        <f>('TEST RDP'!H958+'TEST RDP'!J958+'TEST RDP'!P958+'TEST RDP'!T958+'TEST RDP'!V958+'TEST RDP'!X958+'TEST RDP'!AF958+'TEST RDP'!AJ958+'TEST RDP'!AN958+'TEST RDP'!AP958)/10</f>
        <v>0</v>
      </c>
      <c r="L959" s="624">
        <f>('TEST RDP'!F958+'TEST RDP'!J958+'TEST RDP'!P958+'TEST RDP'!X958+'TEST RDP'!Z958+'TEST RDP'!AF958+'TEST RDP'!AL958)/7</f>
        <v>0</v>
      </c>
      <c r="M959" s="626">
        <f>('TEST RDP'!H958+'TEST RDP'!L958+'TEST RDP'!N958+'TEST RDP'!R958+'TEST RDP'!T958+'TEST RDP'!V958+'TEST RDP'!AB958+'TEST RDP'!AD958+'TEST RDP'!AH958+'TEST RDP'!AJ958+'TEST RDP'!AN958+'TEST RDP'!AP958)/12</f>
        <v>0</v>
      </c>
    </row>
    <row r="960" spans="1:13" ht="15.75" customHeight="1" x14ac:dyDescent="0.35">
      <c r="A960" s="623">
        <f>'TEST RDP'!A959</f>
        <v>0</v>
      </c>
      <c r="B960" s="623">
        <f>'TEST RDP'!B959</f>
        <v>0</v>
      </c>
      <c r="C960" s="623">
        <f>'TEST RDP'!C959</f>
        <v>0</v>
      </c>
      <c r="D960" s="624">
        <f>('TEST RDP'!H959+'TEST RDP'!X959)/2</f>
        <v>0</v>
      </c>
      <c r="E960" s="625">
        <f>('TEST RDP'!J959+'TEST RDP'!P959+'TEST RDP'!AF959)/3</f>
        <v>0</v>
      </c>
      <c r="F960" s="625">
        <f>('TEST RDP'!F959+'TEST RDP'!L959+'TEST RDP'!N959+'TEST RDP'!Z959+'TEST RDP'!AH959+'TEST RDP'!AJ959+'TEST RDP'!AL959+'TEST RDP'!AP959)/8</f>
        <v>0</v>
      </c>
      <c r="G960" s="625">
        <f>('TEST RDP'!R959+'TEST RDP'!T959+'TEST RDP'!V959+'TEST RDP'!AB959+'TEST RDP'!AD959+'TEST RDP'!AN959)/6</f>
        <v>0</v>
      </c>
      <c r="H960" s="625">
        <f>('TEST RDP'!AH959+'TEST RDP'!AJ959+'TEST RDP'!AL959+'TEST RDP'!AN959+'TEST RDP'!AP959)/5</f>
        <v>0</v>
      </c>
      <c r="I960" s="625">
        <f>('TEST RDP'!Z959+'TEST RDP'!AH959+'TEST RDP'!AL959)/3</f>
        <v>0</v>
      </c>
      <c r="J960" s="626">
        <f>('TEST RDP'!H959+'TEST RDP'!R959+'TEST RDP'!AD959+'TEST RDP'!AP959)/4</f>
        <v>0</v>
      </c>
      <c r="K960" s="632">
        <f>('TEST RDP'!H959+'TEST RDP'!J959+'TEST RDP'!P959+'TEST RDP'!T959+'TEST RDP'!V959+'TEST RDP'!X959+'TEST RDP'!AF959+'TEST RDP'!AJ959+'TEST RDP'!AN959+'TEST RDP'!AP959)/10</f>
        <v>0</v>
      </c>
      <c r="L960" s="624">
        <f>('TEST RDP'!F959+'TEST RDP'!J959+'TEST RDP'!P959+'TEST RDP'!X959+'TEST RDP'!Z959+'TEST RDP'!AF959+'TEST RDP'!AL959)/7</f>
        <v>0</v>
      </c>
      <c r="M960" s="626">
        <f>('TEST RDP'!H959+'TEST RDP'!L959+'TEST RDP'!N959+'TEST RDP'!R959+'TEST RDP'!T959+'TEST RDP'!V959+'TEST RDP'!AB959+'TEST RDP'!AD959+'TEST RDP'!AH959+'TEST RDP'!AJ959+'TEST RDP'!AN959+'TEST RDP'!AP959)/12</f>
        <v>0</v>
      </c>
    </row>
    <row r="961" spans="1:13" ht="15.75" customHeight="1" x14ac:dyDescent="0.35">
      <c r="A961" s="623">
        <f>'TEST RDP'!A960</f>
        <v>0</v>
      </c>
      <c r="B961" s="623">
        <f>'TEST RDP'!B960</f>
        <v>0</v>
      </c>
      <c r="C961" s="623">
        <f>'TEST RDP'!C960</f>
        <v>0</v>
      </c>
      <c r="D961" s="624">
        <f>('TEST RDP'!H960+'TEST RDP'!X960)/2</f>
        <v>0</v>
      </c>
      <c r="E961" s="625">
        <f>('TEST RDP'!J960+'TEST RDP'!P960+'TEST RDP'!AF960)/3</f>
        <v>0</v>
      </c>
      <c r="F961" s="625">
        <f>('TEST RDP'!F960+'TEST RDP'!L960+'TEST RDP'!N960+'TEST RDP'!Z960+'TEST RDP'!AH960+'TEST RDP'!AJ960+'TEST RDP'!AL960+'TEST RDP'!AP960)/8</f>
        <v>0</v>
      </c>
      <c r="G961" s="625">
        <f>('TEST RDP'!R960+'TEST RDP'!T960+'TEST RDP'!V960+'TEST RDP'!AB960+'TEST RDP'!AD960+'TEST RDP'!AN960)/6</f>
        <v>0</v>
      </c>
      <c r="H961" s="625">
        <f>('TEST RDP'!AH960+'TEST RDP'!AJ960+'TEST RDP'!AL960+'TEST RDP'!AN960+'TEST RDP'!AP960)/5</f>
        <v>0</v>
      </c>
      <c r="I961" s="625">
        <f>('TEST RDP'!Z960+'TEST RDP'!AH960+'TEST RDP'!AL960)/3</f>
        <v>0</v>
      </c>
      <c r="J961" s="626">
        <f>('TEST RDP'!H960+'TEST RDP'!R960+'TEST RDP'!AD960+'TEST RDP'!AP960)/4</f>
        <v>0</v>
      </c>
      <c r="K961" s="632">
        <f>('TEST RDP'!H960+'TEST RDP'!J960+'TEST RDP'!P960+'TEST RDP'!T960+'TEST RDP'!V960+'TEST RDP'!X960+'TEST RDP'!AF960+'TEST RDP'!AJ960+'TEST RDP'!AN960+'TEST RDP'!AP960)/10</f>
        <v>0</v>
      </c>
      <c r="L961" s="624">
        <f>('TEST RDP'!F960+'TEST RDP'!J960+'TEST RDP'!P960+'TEST RDP'!X960+'TEST RDP'!Z960+'TEST RDP'!AF960+'TEST RDP'!AL960)/7</f>
        <v>0</v>
      </c>
      <c r="M961" s="626">
        <f>('TEST RDP'!H960+'TEST RDP'!L960+'TEST RDP'!N960+'TEST RDP'!R960+'TEST RDP'!T960+'TEST RDP'!V960+'TEST RDP'!AB960+'TEST RDP'!AD960+'TEST RDP'!AH960+'TEST RDP'!AJ960+'TEST RDP'!AN960+'TEST RDP'!AP960)/12</f>
        <v>0</v>
      </c>
    </row>
    <row r="962" spans="1:13" ht="15.75" customHeight="1" x14ac:dyDescent="0.35">
      <c r="A962" s="623">
        <f>'TEST RDP'!A961</f>
        <v>0</v>
      </c>
      <c r="B962" s="623">
        <f>'TEST RDP'!B961</f>
        <v>0</v>
      </c>
      <c r="C962" s="623">
        <f>'TEST RDP'!C961</f>
        <v>0</v>
      </c>
      <c r="D962" s="624">
        <f>('TEST RDP'!H961+'TEST RDP'!X961)/2</f>
        <v>0</v>
      </c>
      <c r="E962" s="625">
        <f>('TEST RDP'!J961+'TEST RDP'!P961+'TEST RDP'!AF961)/3</f>
        <v>0</v>
      </c>
      <c r="F962" s="625">
        <f>('TEST RDP'!F961+'TEST RDP'!L961+'TEST RDP'!N961+'TEST RDP'!Z961+'TEST RDP'!AH961+'TEST RDP'!AJ961+'TEST RDP'!AL961+'TEST RDP'!AP961)/8</f>
        <v>0</v>
      </c>
      <c r="G962" s="625">
        <f>('TEST RDP'!R961+'TEST RDP'!T961+'TEST RDP'!V961+'TEST RDP'!AB961+'TEST RDP'!AD961+'TEST RDP'!AN961)/6</f>
        <v>0</v>
      </c>
      <c r="H962" s="625">
        <f>('TEST RDP'!AH961+'TEST RDP'!AJ961+'TEST RDP'!AL961+'TEST RDP'!AN961+'TEST RDP'!AP961)/5</f>
        <v>0</v>
      </c>
      <c r="I962" s="625">
        <f>('TEST RDP'!Z961+'TEST RDP'!AH961+'TEST RDP'!AL961)/3</f>
        <v>0</v>
      </c>
      <c r="J962" s="626">
        <f>('TEST RDP'!H961+'TEST RDP'!R961+'TEST RDP'!AD961+'TEST RDP'!AP961)/4</f>
        <v>0</v>
      </c>
      <c r="K962" s="632">
        <f>('TEST RDP'!H961+'TEST RDP'!J961+'TEST RDP'!P961+'TEST RDP'!T961+'TEST RDP'!V961+'TEST RDP'!X961+'TEST RDP'!AF961+'TEST RDP'!AJ961+'TEST RDP'!AN961+'TEST RDP'!AP961)/10</f>
        <v>0</v>
      </c>
      <c r="L962" s="624">
        <f>('TEST RDP'!F961+'TEST RDP'!J961+'TEST RDP'!P961+'TEST RDP'!X961+'TEST RDP'!Z961+'TEST RDP'!AF961+'TEST RDP'!AL961)/7</f>
        <v>0</v>
      </c>
      <c r="M962" s="626">
        <f>('TEST RDP'!H961+'TEST RDP'!L961+'TEST RDP'!N961+'TEST RDP'!R961+'TEST RDP'!T961+'TEST RDP'!V961+'TEST RDP'!AB961+'TEST RDP'!AD961+'TEST RDP'!AH961+'TEST RDP'!AJ961+'TEST RDP'!AN961+'TEST RDP'!AP961)/12</f>
        <v>0</v>
      </c>
    </row>
    <row r="963" spans="1:13" ht="15.75" customHeight="1" x14ac:dyDescent="0.35">
      <c r="A963" s="623">
        <f>'TEST RDP'!A962</f>
        <v>0</v>
      </c>
      <c r="B963" s="623">
        <f>'TEST RDP'!B962</f>
        <v>0</v>
      </c>
      <c r="C963" s="623">
        <f>'TEST RDP'!C962</f>
        <v>0</v>
      </c>
      <c r="D963" s="624">
        <f>('TEST RDP'!H962+'TEST RDP'!X962)/2</f>
        <v>0</v>
      </c>
      <c r="E963" s="625">
        <f>('TEST RDP'!J962+'TEST RDP'!P962+'TEST RDP'!AF962)/3</f>
        <v>0</v>
      </c>
      <c r="F963" s="625">
        <f>('TEST RDP'!F962+'TEST RDP'!L962+'TEST RDP'!N962+'TEST RDP'!Z962+'TEST RDP'!AH962+'TEST RDP'!AJ962+'TEST RDP'!AL962+'TEST RDP'!AP962)/8</f>
        <v>0</v>
      </c>
      <c r="G963" s="625">
        <f>('TEST RDP'!R962+'TEST RDP'!T962+'TEST RDP'!V962+'TEST RDP'!AB962+'TEST RDP'!AD962+'TEST RDP'!AN962)/6</f>
        <v>0</v>
      </c>
      <c r="H963" s="625">
        <f>('TEST RDP'!AH962+'TEST RDP'!AJ962+'TEST RDP'!AL962+'TEST RDP'!AN962+'TEST RDP'!AP962)/5</f>
        <v>0</v>
      </c>
      <c r="I963" s="625">
        <f>('TEST RDP'!Z962+'TEST RDP'!AH962+'TEST RDP'!AL962)/3</f>
        <v>0</v>
      </c>
      <c r="J963" s="626">
        <f>('TEST RDP'!H962+'TEST RDP'!R962+'TEST RDP'!AD962+'TEST RDP'!AP962)/4</f>
        <v>0</v>
      </c>
      <c r="K963" s="632">
        <f>('TEST RDP'!H962+'TEST RDP'!J962+'TEST RDP'!P962+'TEST RDP'!T962+'TEST RDP'!V962+'TEST RDP'!X962+'TEST RDP'!AF962+'TEST RDP'!AJ962+'TEST RDP'!AN962+'TEST RDP'!AP962)/10</f>
        <v>0</v>
      </c>
      <c r="L963" s="624">
        <f>('TEST RDP'!F962+'TEST RDP'!J962+'TEST RDP'!P962+'TEST RDP'!X962+'TEST RDP'!Z962+'TEST RDP'!AF962+'TEST RDP'!AL962)/7</f>
        <v>0</v>
      </c>
      <c r="M963" s="626">
        <f>('TEST RDP'!H962+'TEST RDP'!L962+'TEST RDP'!N962+'TEST RDP'!R962+'TEST RDP'!T962+'TEST RDP'!V962+'TEST RDP'!AB962+'TEST RDP'!AD962+'TEST RDP'!AH962+'TEST RDP'!AJ962+'TEST RDP'!AN962+'TEST RDP'!AP962)/12</f>
        <v>0</v>
      </c>
    </row>
    <row r="964" spans="1:13" ht="15.75" customHeight="1" x14ac:dyDescent="0.35">
      <c r="A964" s="623">
        <f>'TEST RDP'!A963</f>
        <v>0</v>
      </c>
      <c r="B964" s="623">
        <f>'TEST RDP'!B963</f>
        <v>0</v>
      </c>
      <c r="C964" s="623">
        <f>'TEST RDP'!C963</f>
        <v>0</v>
      </c>
      <c r="D964" s="624">
        <f>('TEST RDP'!H963+'TEST RDP'!X963)/2</f>
        <v>0</v>
      </c>
      <c r="E964" s="625">
        <f>('TEST RDP'!J963+'TEST RDP'!P963+'TEST RDP'!AF963)/3</f>
        <v>0</v>
      </c>
      <c r="F964" s="625">
        <f>('TEST RDP'!F963+'TEST RDP'!L963+'TEST RDP'!N963+'TEST RDP'!Z963+'TEST RDP'!AH963+'TEST RDP'!AJ963+'TEST RDP'!AL963+'TEST RDP'!AP963)/8</f>
        <v>0</v>
      </c>
      <c r="G964" s="625">
        <f>('TEST RDP'!R963+'TEST RDP'!T963+'TEST RDP'!V963+'TEST RDP'!AB963+'TEST RDP'!AD963+'TEST RDP'!AN963)/6</f>
        <v>0</v>
      </c>
      <c r="H964" s="625">
        <f>('TEST RDP'!AH963+'TEST RDP'!AJ963+'TEST RDP'!AL963+'TEST RDP'!AN963+'TEST RDP'!AP963)/5</f>
        <v>0</v>
      </c>
      <c r="I964" s="625">
        <f>('TEST RDP'!Z963+'TEST RDP'!AH963+'TEST RDP'!AL963)/3</f>
        <v>0</v>
      </c>
      <c r="J964" s="626">
        <f>('TEST RDP'!H963+'TEST RDP'!R963+'TEST RDP'!AD963+'TEST RDP'!AP963)/4</f>
        <v>0</v>
      </c>
      <c r="K964" s="632">
        <f>('TEST RDP'!H963+'TEST RDP'!J963+'TEST RDP'!P963+'TEST RDP'!T963+'TEST RDP'!V963+'TEST RDP'!X963+'TEST RDP'!AF963+'TEST RDP'!AJ963+'TEST RDP'!AN963+'TEST RDP'!AP963)/10</f>
        <v>0</v>
      </c>
      <c r="L964" s="624">
        <f>('TEST RDP'!F963+'TEST RDP'!J963+'TEST RDP'!P963+'TEST RDP'!X963+'TEST RDP'!Z963+'TEST RDP'!AF963+'TEST RDP'!AL963)/7</f>
        <v>0</v>
      </c>
      <c r="M964" s="626">
        <f>('TEST RDP'!H963+'TEST RDP'!L963+'TEST RDP'!N963+'TEST RDP'!R963+'TEST RDP'!T963+'TEST RDP'!V963+'TEST RDP'!AB963+'TEST RDP'!AD963+'TEST RDP'!AH963+'TEST RDP'!AJ963+'TEST RDP'!AN963+'TEST RDP'!AP963)/12</f>
        <v>0</v>
      </c>
    </row>
    <row r="965" spans="1:13" ht="15.75" customHeight="1" x14ac:dyDescent="0.35">
      <c r="A965" s="623">
        <f>'TEST RDP'!A964</f>
        <v>0</v>
      </c>
      <c r="B965" s="623">
        <f>'TEST RDP'!B964</f>
        <v>0</v>
      </c>
      <c r="C965" s="623">
        <f>'TEST RDP'!C964</f>
        <v>0</v>
      </c>
      <c r="D965" s="624">
        <f>('TEST RDP'!H964+'TEST RDP'!X964)/2</f>
        <v>0</v>
      </c>
      <c r="E965" s="625">
        <f>('TEST RDP'!J964+'TEST RDP'!P964+'TEST RDP'!AF964)/3</f>
        <v>0</v>
      </c>
      <c r="F965" s="625">
        <f>('TEST RDP'!F964+'TEST RDP'!L964+'TEST RDP'!N964+'TEST RDP'!Z964+'TEST RDP'!AH964+'TEST RDP'!AJ964+'TEST RDP'!AL964+'TEST RDP'!AP964)/8</f>
        <v>0</v>
      </c>
      <c r="G965" s="625">
        <f>('TEST RDP'!R964+'TEST RDP'!T964+'TEST RDP'!V964+'TEST RDP'!AB964+'TEST RDP'!AD964+'TEST RDP'!AN964)/6</f>
        <v>0</v>
      </c>
      <c r="H965" s="625">
        <f>('TEST RDP'!AH964+'TEST RDP'!AJ964+'TEST RDP'!AL964+'TEST RDP'!AN964+'TEST RDP'!AP964)/5</f>
        <v>0</v>
      </c>
      <c r="I965" s="625">
        <f>('TEST RDP'!Z964+'TEST RDP'!AH964+'TEST RDP'!AL964)/3</f>
        <v>0</v>
      </c>
      <c r="J965" s="626">
        <f>('TEST RDP'!H964+'TEST RDP'!R964+'TEST RDP'!AD964+'TEST RDP'!AP964)/4</f>
        <v>0</v>
      </c>
      <c r="K965" s="632">
        <f>('TEST RDP'!H964+'TEST RDP'!J964+'TEST RDP'!P964+'TEST RDP'!T964+'TEST RDP'!V964+'TEST RDP'!X964+'TEST RDP'!AF964+'TEST RDP'!AJ964+'TEST RDP'!AN964+'TEST RDP'!AP964)/10</f>
        <v>0</v>
      </c>
      <c r="L965" s="624">
        <f>('TEST RDP'!F964+'TEST RDP'!J964+'TEST RDP'!P964+'TEST RDP'!X964+'TEST RDP'!Z964+'TEST RDP'!AF964+'TEST RDP'!AL964)/7</f>
        <v>0</v>
      </c>
      <c r="M965" s="626">
        <f>('TEST RDP'!H964+'TEST RDP'!L964+'TEST RDP'!N964+'TEST RDP'!R964+'TEST RDP'!T964+'TEST RDP'!V964+'TEST RDP'!AB964+'TEST RDP'!AD964+'TEST RDP'!AH964+'TEST RDP'!AJ964+'TEST RDP'!AN964+'TEST RDP'!AP964)/12</f>
        <v>0</v>
      </c>
    </row>
    <row r="966" spans="1:13" ht="15.75" customHeight="1" x14ac:dyDescent="0.35">
      <c r="A966" s="623">
        <f>'TEST RDP'!A965</f>
        <v>0</v>
      </c>
      <c r="B966" s="623">
        <f>'TEST RDP'!B965</f>
        <v>0</v>
      </c>
      <c r="C966" s="623">
        <f>'TEST RDP'!C965</f>
        <v>0</v>
      </c>
      <c r="D966" s="624">
        <f>('TEST RDP'!H965+'TEST RDP'!X965)/2</f>
        <v>0</v>
      </c>
      <c r="E966" s="625">
        <f>('TEST RDP'!J965+'TEST RDP'!P965+'TEST RDP'!AF965)/3</f>
        <v>0</v>
      </c>
      <c r="F966" s="625">
        <f>('TEST RDP'!F965+'TEST RDP'!L965+'TEST RDP'!N965+'TEST RDP'!Z965+'TEST RDP'!AH965+'TEST RDP'!AJ965+'TEST RDP'!AL965+'TEST RDP'!AP965)/8</f>
        <v>0</v>
      </c>
      <c r="G966" s="625">
        <f>('TEST RDP'!R965+'TEST RDP'!T965+'TEST RDP'!V965+'TEST RDP'!AB965+'TEST RDP'!AD965+'TEST RDP'!AN965)/6</f>
        <v>0</v>
      </c>
      <c r="H966" s="625">
        <f>('TEST RDP'!AH965+'TEST RDP'!AJ965+'TEST RDP'!AL965+'TEST RDP'!AN965+'TEST RDP'!AP965)/5</f>
        <v>0</v>
      </c>
      <c r="I966" s="625">
        <f>('TEST RDP'!Z965+'TEST RDP'!AH965+'TEST RDP'!AL965)/3</f>
        <v>0</v>
      </c>
      <c r="J966" s="626">
        <f>('TEST RDP'!H965+'TEST RDP'!R965+'TEST RDP'!AD965+'TEST RDP'!AP965)/4</f>
        <v>0</v>
      </c>
      <c r="K966" s="632">
        <f>('TEST RDP'!H965+'TEST RDP'!J965+'TEST RDP'!P965+'TEST RDP'!T965+'TEST RDP'!V965+'TEST RDP'!X965+'TEST RDP'!AF965+'TEST RDP'!AJ965+'TEST RDP'!AN965+'TEST RDP'!AP965)/10</f>
        <v>0</v>
      </c>
      <c r="L966" s="624">
        <f>('TEST RDP'!F965+'TEST RDP'!J965+'TEST RDP'!P965+'TEST RDP'!X965+'TEST RDP'!Z965+'TEST RDP'!AF965+'TEST RDP'!AL965)/7</f>
        <v>0</v>
      </c>
      <c r="M966" s="626">
        <f>('TEST RDP'!H965+'TEST RDP'!L965+'TEST RDP'!N965+'TEST RDP'!R965+'TEST RDP'!T965+'TEST RDP'!V965+'TEST RDP'!AB965+'TEST RDP'!AD965+'TEST RDP'!AH965+'TEST RDP'!AJ965+'TEST RDP'!AN965+'TEST RDP'!AP965)/12</f>
        <v>0</v>
      </c>
    </row>
    <row r="967" spans="1:13" ht="15.75" customHeight="1" x14ac:dyDescent="0.35">
      <c r="A967" s="623">
        <f>'TEST RDP'!A966</f>
        <v>0</v>
      </c>
      <c r="B967" s="623">
        <f>'TEST RDP'!B966</f>
        <v>0</v>
      </c>
      <c r="C967" s="623">
        <f>'TEST RDP'!C966</f>
        <v>0</v>
      </c>
      <c r="D967" s="624">
        <f>('TEST RDP'!H966+'TEST RDP'!X966)/2</f>
        <v>0</v>
      </c>
      <c r="E967" s="625">
        <f>('TEST RDP'!J966+'TEST RDP'!P966+'TEST RDP'!AF966)/3</f>
        <v>0</v>
      </c>
      <c r="F967" s="625">
        <f>('TEST RDP'!F966+'TEST RDP'!L966+'TEST RDP'!N966+'TEST RDP'!Z966+'TEST RDP'!AH966+'TEST RDP'!AJ966+'TEST RDP'!AL966+'TEST RDP'!AP966)/8</f>
        <v>0</v>
      </c>
      <c r="G967" s="625">
        <f>('TEST RDP'!R966+'TEST RDP'!T966+'TEST RDP'!V966+'TEST RDP'!AB966+'TEST RDP'!AD966+'TEST RDP'!AN966)/6</f>
        <v>0</v>
      </c>
      <c r="H967" s="625">
        <f>('TEST RDP'!AH966+'TEST RDP'!AJ966+'TEST RDP'!AL966+'TEST RDP'!AN966+'TEST RDP'!AP966)/5</f>
        <v>0</v>
      </c>
      <c r="I967" s="625">
        <f>('TEST RDP'!Z966+'TEST RDP'!AH966+'TEST RDP'!AL966)/3</f>
        <v>0</v>
      </c>
      <c r="J967" s="626">
        <f>('TEST RDP'!H966+'TEST RDP'!R966+'TEST RDP'!AD966+'TEST RDP'!AP966)/4</f>
        <v>0</v>
      </c>
      <c r="K967" s="632">
        <f>('TEST RDP'!H966+'TEST RDP'!J966+'TEST RDP'!P966+'TEST RDP'!T966+'TEST RDP'!V966+'TEST RDP'!X966+'TEST RDP'!AF966+'TEST RDP'!AJ966+'TEST RDP'!AN966+'TEST RDP'!AP966)/10</f>
        <v>0</v>
      </c>
      <c r="L967" s="624">
        <f>('TEST RDP'!F966+'TEST RDP'!J966+'TEST RDP'!P966+'TEST RDP'!X966+'TEST RDP'!Z966+'TEST RDP'!AF966+'TEST RDP'!AL966)/7</f>
        <v>0</v>
      </c>
      <c r="M967" s="626">
        <f>('TEST RDP'!H966+'TEST RDP'!L966+'TEST RDP'!N966+'TEST RDP'!R966+'TEST RDP'!T966+'TEST RDP'!V966+'TEST RDP'!AB966+'TEST RDP'!AD966+'TEST RDP'!AH966+'TEST RDP'!AJ966+'TEST RDP'!AN966+'TEST RDP'!AP966)/12</f>
        <v>0</v>
      </c>
    </row>
    <row r="968" spans="1:13" ht="15.75" customHeight="1" x14ac:dyDescent="0.35">
      <c r="A968" s="623">
        <f>'TEST RDP'!A967</f>
        <v>0</v>
      </c>
      <c r="B968" s="623">
        <f>'TEST RDP'!B967</f>
        <v>0</v>
      </c>
      <c r="C968" s="623">
        <f>'TEST RDP'!C967</f>
        <v>0</v>
      </c>
      <c r="D968" s="624">
        <f>('TEST RDP'!H967+'TEST RDP'!X967)/2</f>
        <v>0</v>
      </c>
      <c r="E968" s="625">
        <f>('TEST RDP'!J967+'TEST RDP'!P967+'TEST RDP'!AF967)/3</f>
        <v>0</v>
      </c>
      <c r="F968" s="625">
        <f>('TEST RDP'!F967+'TEST RDP'!L967+'TEST RDP'!N967+'TEST RDP'!Z967+'TEST RDP'!AH967+'TEST RDP'!AJ967+'TEST RDP'!AL967+'TEST RDP'!AP967)/8</f>
        <v>0</v>
      </c>
      <c r="G968" s="625">
        <f>('TEST RDP'!R967+'TEST RDP'!T967+'TEST RDP'!V967+'TEST RDP'!AB967+'TEST RDP'!AD967+'TEST RDP'!AN967)/6</f>
        <v>0</v>
      </c>
      <c r="H968" s="625">
        <f>('TEST RDP'!AH967+'TEST RDP'!AJ967+'TEST RDP'!AL967+'TEST RDP'!AN967+'TEST RDP'!AP967)/5</f>
        <v>0</v>
      </c>
      <c r="I968" s="625">
        <f>('TEST RDP'!Z967+'TEST RDP'!AH967+'TEST RDP'!AL967)/3</f>
        <v>0</v>
      </c>
      <c r="J968" s="626">
        <f>('TEST RDP'!H967+'TEST RDP'!R967+'TEST RDP'!AD967+'TEST RDP'!AP967)/4</f>
        <v>0</v>
      </c>
      <c r="K968" s="632">
        <f>('TEST RDP'!H967+'TEST RDP'!J967+'TEST RDP'!P967+'TEST RDP'!T967+'TEST RDP'!V967+'TEST RDP'!X967+'TEST RDP'!AF967+'TEST RDP'!AJ967+'TEST RDP'!AN967+'TEST RDP'!AP967)/10</f>
        <v>0</v>
      </c>
      <c r="L968" s="624">
        <f>('TEST RDP'!F967+'TEST RDP'!J967+'TEST RDP'!P967+'TEST RDP'!X967+'TEST RDP'!Z967+'TEST RDP'!AF967+'TEST RDP'!AL967)/7</f>
        <v>0</v>
      </c>
      <c r="M968" s="626">
        <f>('TEST RDP'!H967+'TEST RDP'!L967+'TEST RDP'!N967+'TEST RDP'!R967+'TEST RDP'!T967+'TEST RDP'!V967+'TEST RDP'!AB967+'TEST RDP'!AD967+'TEST RDP'!AH967+'TEST RDP'!AJ967+'TEST RDP'!AN967+'TEST RDP'!AP967)/12</f>
        <v>0</v>
      </c>
    </row>
    <row r="969" spans="1:13" ht="15.75" customHeight="1" x14ac:dyDescent="0.35">
      <c r="A969" s="623">
        <f>'TEST RDP'!A968</f>
        <v>0</v>
      </c>
      <c r="B969" s="623">
        <f>'TEST RDP'!B968</f>
        <v>0</v>
      </c>
      <c r="C969" s="623">
        <f>'TEST RDP'!C968</f>
        <v>0</v>
      </c>
      <c r="D969" s="624">
        <f>('TEST RDP'!H968+'TEST RDP'!X968)/2</f>
        <v>0</v>
      </c>
      <c r="E969" s="625">
        <f>('TEST RDP'!J968+'TEST RDP'!P968+'TEST RDP'!AF968)/3</f>
        <v>0</v>
      </c>
      <c r="F969" s="625">
        <f>('TEST RDP'!F968+'TEST RDP'!L968+'TEST RDP'!N968+'TEST RDP'!Z968+'TEST RDP'!AH968+'TEST RDP'!AJ968+'TEST RDP'!AL968+'TEST RDP'!AP968)/8</f>
        <v>0</v>
      </c>
      <c r="G969" s="625">
        <f>('TEST RDP'!R968+'TEST RDP'!T968+'TEST RDP'!V968+'TEST RDP'!AB968+'TEST RDP'!AD968+'TEST RDP'!AN968)/6</f>
        <v>0</v>
      </c>
      <c r="H969" s="625">
        <f>('TEST RDP'!AH968+'TEST RDP'!AJ968+'TEST RDP'!AL968+'TEST RDP'!AN968+'TEST RDP'!AP968)/5</f>
        <v>0</v>
      </c>
      <c r="I969" s="625">
        <f>('TEST RDP'!Z968+'TEST RDP'!AH968+'TEST RDP'!AL968)/3</f>
        <v>0</v>
      </c>
      <c r="J969" s="626">
        <f>('TEST RDP'!H968+'TEST RDP'!R968+'TEST RDP'!AD968+'TEST RDP'!AP968)/4</f>
        <v>0</v>
      </c>
      <c r="K969" s="632">
        <f>('TEST RDP'!H968+'TEST RDP'!J968+'TEST RDP'!P968+'TEST RDP'!T968+'TEST RDP'!V968+'TEST RDP'!X968+'TEST RDP'!AF968+'TEST RDP'!AJ968+'TEST RDP'!AN968+'TEST RDP'!AP968)/10</f>
        <v>0</v>
      </c>
      <c r="L969" s="624">
        <f>('TEST RDP'!F968+'TEST RDP'!J968+'TEST RDP'!P968+'TEST RDP'!X968+'TEST RDP'!Z968+'TEST RDP'!AF968+'TEST RDP'!AL968)/7</f>
        <v>0</v>
      </c>
      <c r="M969" s="626">
        <f>('TEST RDP'!H968+'TEST RDP'!L968+'TEST RDP'!N968+'TEST RDP'!R968+'TEST RDP'!T968+'TEST RDP'!V968+'TEST RDP'!AB968+'TEST RDP'!AD968+'TEST RDP'!AH968+'TEST RDP'!AJ968+'TEST RDP'!AN968+'TEST RDP'!AP968)/12</f>
        <v>0</v>
      </c>
    </row>
    <row r="970" spans="1:13" ht="15.75" customHeight="1" x14ac:dyDescent="0.35">
      <c r="A970" s="623">
        <f>'TEST RDP'!A969</f>
        <v>0</v>
      </c>
      <c r="B970" s="623">
        <f>'TEST RDP'!B969</f>
        <v>0</v>
      </c>
      <c r="C970" s="623">
        <f>'TEST RDP'!C969</f>
        <v>0</v>
      </c>
      <c r="D970" s="624">
        <f>('TEST RDP'!H969+'TEST RDP'!X969)/2</f>
        <v>0</v>
      </c>
      <c r="E970" s="625">
        <f>('TEST RDP'!J969+'TEST RDP'!P969+'TEST RDP'!AF969)/3</f>
        <v>0</v>
      </c>
      <c r="F970" s="625">
        <f>('TEST RDP'!F969+'TEST RDP'!L969+'TEST RDP'!N969+'TEST RDP'!Z969+'TEST RDP'!AH969+'TEST RDP'!AJ969+'TEST RDP'!AL969+'TEST RDP'!AP969)/8</f>
        <v>0</v>
      </c>
      <c r="G970" s="625">
        <f>('TEST RDP'!R969+'TEST RDP'!T969+'TEST RDP'!V969+'TEST RDP'!AB969+'TEST RDP'!AD969+'TEST RDP'!AN969)/6</f>
        <v>0</v>
      </c>
      <c r="H970" s="625">
        <f>('TEST RDP'!AH969+'TEST RDP'!AJ969+'TEST RDP'!AL969+'TEST RDP'!AN969+'TEST RDP'!AP969)/5</f>
        <v>0</v>
      </c>
      <c r="I970" s="625">
        <f>('TEST RDP'!Z969+'TEST RDP'!AH969+'TEST RDP'!AL969)/3</f>
        <v>0</v>
      </c>
      <c r="J970" s="626">
        <f>('TEST RDP'!H969+'TEST RDP'!R969+'TEST RDP'!AD969+'TEST RDP'!AP969)/4</f>
        <v>0</v>
      </c>
      <c r="K970" s="632">
        <f>('TEST RDP'!H969+'TEST RDP'!J969+'TEST RDP'!P969+'TEST RDP'!T969+'TEST RDP'!V969+'TEST RDP'!X969+'TEST RDP'!AF969+'TEST RDP'!AJ969+'TEST RDP'!AN969+'TEST RDP'!AP969)/10</f>
        <v>0</v>
      </c>
      <c r="L970" s="624">
        <f>('TEST RDP'!F969+'TEST RDP'!J969+'TEST RDP'!P969+'TEST RDP'!X969+'TEST RDP'!Z969+'TEST RDP'!AF969+'TEST RDP'!AL969)/7</f>
        <v>0</v>
      </c>
      <c r="M970" s="626">
        <f>('TEST RDP'!H969+'TEST RDP'!L969+'TEST RDP'!N969+'TEST RDP'!R969+'TEST RDP'!T969+'TEST RDP'!V969+'TEST RDP'!AB969+'TEST RDP'!AD969+'TEST RDP'!AH969+'TEST RDP'!AJ969+'TEST RDP'!AN969+'TEST RDP'!AP969)/12</f>
        <v>0</v>
      </c>
    </row>
    <row r="971" spans="1:13" ht="15.75" customHeight="1" x14ac:dyDescent="0.35">
      <c r="A971" s="623">
        <f>'TEST RDP'!A970</f>
        <v>0</v>
      </c>
      <c r="B971" s="623">
        <f>'TEST RDP'!B970</f>
        <v>0</v>
      </c>
      <c r="C971" s="623">
        <f>'TEST RDP'!C970</f>
        <v>0</v>
      </c>
      <c r="D971" s="624">
        <f>('TEST RDP'!H970+'TEST RDP'!X970)/2</f>
        <v>0</v>
      </c>
      <c r="E971" s="625">
        <f>('TEST RDP'!J970+'TEST RDP'!P970+'TEST RDP'!AF970)/3</f>
        <v>0</v>
      </c>
      <c r="F971" s="625">
        <f>('TEST RDP'!F970+'TEST RDP'!L970+'TEST RDP'!N970+'TEST RDP'!Z970+'TEST RDP'!AH970+'TEST RDP'!AJ970+'TEST RDP'!AL970+'TEST RDP'!AP970)/8</f>
        <v>0</v>
      </c>
      <c r="G971" s="625">
        <f>('TEST RDP'!R970+'TEST RDP'!T970+'TEST RDP'!V970+'TEST RDP'!AB970+'TEST RDP'!AD970+'TEST RDP'!AN970)/6</f>
        <v>0</v>
      </c>
      <c r="H971" s="625">
        <f>('TEST RDP'!AH970+'TEST RDP'!AJ970+'TEST RDP'!AL970+'TEST RDP'!AN970+'TEST RDP'!AP970)/5</f>
        <v>0</v>
      </c>
      <c r="I971" s="625">
        <f>('TEST RDP'!Z970+'TEST RDP'!AH970+'TEST RDP'!AL970)/3</f>
        <v>0</v>
      </c>
      <c r="J971" s="626">
        <f>('TEST RDP'!H970+'TEST RDP'!R970+'TEST RDP'!AD970+'TEST RDP'!AP970)/4</f>
        <v>0</v>
      </c>
      <c r="K971" s="632">
        <f>('TEST RDP'!H970+'TEST RDP'!J970+'TEST RDP'!P970+'TEST RDP'!T970+'TEST RDP'!V970+'TEST RDP'!X970+'TEST RDP'!AF970+'TEST RDP'!AJ970+'TEST RDP'!AN970+'TEST RDP'!AP970)/10</f>
        <v>0</v>
      </c>
      <c r="L971" s="624">
        <f>('TEST RDP'!F970+'TEST RDP'!J970+'TEST RDP'!P970+'TEST RDP'!X970+'TEST RDP'!Z970+'TEST RDP'!AF970+'TEST RDP'!AL970)/7</f>
        <v>0</v>
      </c>
      <c r="M971" s="626">
        <f>('TEST RDP'!H970+'TEST RDP'!L970+'TEST RDP'!N970+'TEST RDP'!R970+'TEST RDP'!T970+'TEST RDP'!V970+'TEST RDP'!AB970+'TEST RDP'!AD970+'TEST RDP'!AH970+'TEST RDP'!AJ970+'TEST RDP'!AN970+'TEST RDP'!AP970)/12</f>
        <v>0</v>
      </c>
    </row>
    <row r="972" spans="1:13" ht="15.75" customHeight="1" x14ac:dyDescent="0.35">
      <c r="A972" s="623">
        <f>'TEST RDP'!A971</f>
        <v>0</v>
      </c>
      <c r="B972" s="623">
        <f>'TEST RDP'!B971</f>
        <v>0</v>
      </c>
      <c r="C972" s="623">
        <f>'TEST RDP'!C971</f>
        <v>0</v>
      </c>
      <c r="D972" s="624">
        <f>('TEST RDP'!H971+'TEST RDP'!X971)/2</f>
        <v>0</v>
      </c>
      <c r="E972" s="625">
        <f>('TEST RDP'!J971+'TEST RDP'!P971+'TEST RDP'!AF971)/3</f>
        <v>0</v>
      </c>
      <c r="F972" s="625">
        <f>('TEST RDP'!F971+'TEST RDP'!L971+'TEST RDP'!N971+'TEST RDP'!Z971+'TEST RDP'!AH971+'TEST RDP'!AJ971+'TEST RDP'!AL971+'TEST RDP'!AP971)/8</f>
        <v>0</v>
      </c>
      <c r="G972" s="625">
        <f>('TEST RDP'!R971+'TEST RDP'!T971+'TEST RDP'!V971+'TEST RDP'!AB971+'TEST RDP'!AD971+'TEST RDP'!AN971)/6</f>
        <v>0</v>
      </c>
      <c r="H972" s="625">
        <f>('TEST RDP'!AH971+'TEST RDP'!AJ971+'TEST RDP'!AL971+'TEST RDP'!AN971+'TEST RDP'!AP971)/5</f>
        <v>0</v>
      </c>
      <c r="I972" s="625">
        <f>('TEST RDP'!Z971+'TEST RDP'!AH971+'TEST RDP'!AL971)/3</f>
        <v>0</v>
      </c>
      <c r="J972" s="626">
        <f>('TEST RDP'!H971+'TEST RDP'!R971+'TEST RDP'!AD971+'TEST RDP'!AP971)/4</f>
        <v>0</v>
      </c>
      <c r="K972" s="632">
        <f>('TEST RDP'!H971+'TEST RDP'!J971+'TEST RDP'!P971+'TEST RDP'!T971+'TEST RDP'!V971+'TEST RDP'!X971+'TEST RDP'!AF971+'TEST RDP'!AJ971+'TEST RDP'!AN971+'TEST RDP'!AP971)/10</f>
        <v>0</v>
      </c>
      <c r="L972" s="624">
        <f>('TEST RDP'!F971+'TEST RDP'!J971+'TEST RDP'!P971+'TEST RDP'!X971+'TEST RDP'!Z971+'TEST RDP'!AF971+'TEST RDP'!AL971)/7</f>
        <v>0</v>
      </c>
      <c r="M972" s="626">
        <f>('TEST RDP'!H971+'TEST RDP'!L971+'TEST RDP'!N971+'TEST RDP'!R971+'TEST RDP'!T971+'TEST RDP'!V971+'TEST RDP'!AB971+'TEST RDP'!AD971+'TEST RDP'!AH971+'TEST RDP'!AJ971+'TEST RDP'!AN971+'TEST RDP'!AP971)/12</f>
        <v>0</v>
      </c>
    </row>
    <row r="973" spans="1:13" ht="15.75" customHeight="1" x14ac:dyDescent="0.35">
      <c r="A973" s="623">
        <f>'TEST RDP'!A972</f>
        <v>0</v>
      </c>
      <c r="B973" s="623">
        <f>'TEST RDP'!B972</f>
        <v>0</v>
      </c>
      <c r="C973" s="623">
        <f>'TEST RDP'!C972</f>
        <v>0</v>
      </c>
      <c r="D973" s="624">
        <f>('TEST RDP'!H972+'TEST RDP'!X972)/2</f>
        <v>0</v>
      </c>
      <c r="E973" s="625">
        <f>('TEST RDP'!J972+'TEST RDP'!P972+'TEST RDP'!AF972)/3</f>
        <v>0</v>
      </c>
      <c r="F973" s="625">
        <f>('TEST RDP'!F972+'TEST RDP'!L972+'TEST RDP'!N972+'TEST RDP'!Z972+'TEST RDP'!AH972+'TEST RDP'!AJ972+'TEST RDP'!AL972+'TEST RDP'!AP972)/8</f>
        <v>0</v>
      </c>
      <c r="G973" s="625">
        <f>('TEST RDP'!R972+'TEST RDP'!T972+'TEST RDP'!V972+'TEST RDP'!AB972+'TEST RDP'!AD972+'TEST RDP'!AN972)/6</f>
        <v>0</v>
      </c>
      <c r="H973" s="625">
        <f>('TEST RDP'!AH972+'TEST RDP'!AJ972+'TEST RDP'!AL972+'TEST RDP'!AN972+'TEST RDP'!AP972)/5</f>
        <v>0</v>
      </c>
      <c r="I973" s="625">
        <f>('TEST RDP'!Z972+'TEST RDP'!AH972+'TEST RDP'!AL972)/3</f>
        <v>0</v>
      </c>
      <c r="J973" s="626">
        <f>('TEST RDP'!H972+'TEST RDP'!R972+'TEST RDP'!AD972+'TEST RDP'!AP972)/4</f>
        <v>0</v>
      </c>
      <c r="K973" s="632">
        <f>('TEST RDP'!H972+'TEST RDP'!J972+'TEST RDP'!P972+'TEST RDP'!T972+'TEST RDP'!V972+'TEST RDP'!X972+'TEST RDP'!AF972+'TEST RDP'!AJ972+'TEST RDP'!AN972+'TEST RDP'!AP972)/10</f>
        <v>0</v>
      </c>
      <c r="L973" s="624">
        <f>('TEST RDP'!F972+'TEST RDP'!J972+'TEST RDP'!P972+'TEST RDP'!X972+'TEST RDP'!Z972+'TEST RDP'!AF972+'TEST RDP'!AL972)/7</f>
        <v>0</v>
      </c>
      <c r="M973" s="626">
        <f>('TEST RDP'!H972+'TEST RDP'!L972+'TEST RDP'!N972+'TEST RDP'!R972+'TEST RDP'!T972+'TEST RDP'!V972+'TEST RDP'!AB972+'TEST RDP'!AD972+'TEST RDP'!AH972+'TEST RDP'!AJ972+'TEST RDP'!AN972+'TEST RDP'!AP972)/12</f>
        <v>0</v>
      </c>
    </row>
    <row r="974" spans="1:13" ht="15.75" customHeight="1" x14ac:dyDescent="0.35">
      <c r="A974" s="623">
        <f>'TEST RDP'!A973</f>
        <v>0</v>
      </c>
      <c r="B974" s="623">
        <f>'TEST RDP'!B973</f>
        <v>0</v>
      </c>
      <c r="C974" s="623">
        <f>'TEST RDP'!C973</f>
        <v>0</v>
      </c>
      <c r="D974" s="624">
        <f>('TEST RDP'!H973+'TEST RDP'!X973)/2</f>
        <v>0</v>
      </c>
      <c r="E974" s="625">
        <f>('TEST RDP'!J973+'TEST RDP'!P973+'TEST RDP'!AF973)/3</f>
        <v>0</v>
      </c>
      <c r="F974" s="625">
        <f>('TEST RDP'!F973+'TEST RDP'!L973+'TEST RDP'!N973+'TEST RDP'!Z973+'TEST RDP'!AH973+'TEST RDP'!AJ973+'TEST RDP'!AL973+'TEST RDP'!AP973)/8</f>
        <v>0</v>
      </c>
      <c r="G974" s="625">
        <f>('TEST RDP'!R973+'TEST RDP'!T973+'TEST RDP'!V973+'TEST RDP'!AB973+'TEST RDP'!AD973+'TEST RDP'!AN973)/6</f>
        <v>0</v>
      </c>
      <c r="H974" s="625">
        <f>('TEST RDP'!AH973+'TEST RDP'!AJ973+'TEST RDP'!AL973+'TEST RDP'!AN973+'TEST RDP'!AP973)/5</f>
        <v>0</v>
      </c>
      <c r="I974" s="625">
        <f>('TEST RDP'!Z973+'TEST RDP'!AH973+'TEST RDP'!AL973)/3</f>
        <v>0</v>
      </c>
      <c r="J974" s="626">
        <f>('TEST RDP'!H973+'TEST RDP'!R973+'TEST RDP'!AD973+'TEST RDP'!AP973)/4</f>
        <v>0</v>
      </c>
      <c r="K974" s="632">
        <f>('TEST RDP'!H973+'TEST RDP'!J973+'TEST RDP'!P973+'TEST RDP'!T973+'TEST RDP'!V973+'TEST RDP'!X973+'TEST RDP'!AF973+'TEST RDP'!AJ973+'TEST RDP'!AN973+'TEST RDP'!AP973)/10</f>
        <v>0</v>
      </c>
      <c r="L974" s="624">
        <f>('TEST RDP'!F973+'TEST RDP'!J973+'TEST RDP'!P973+'TEST RDP'!X973+'TEST RDP'!Z973+'TEST RDP'!AF973+'TEST RDP'!AL973)/7</f>
        <v>0</v>
      </c>
      <c r="M974" s="626">
        <f>('TEST RDP'!H973+'TEST RDP'!L973+'TEST RDP'!N973+'TEST RDP'!R973+'TEST RDP'!T973+'TEST RDP'!V973+'TEST RDP'!AB973+'TEST RDP'!AD973+'TEST RDP'!AH973+'TEST RDP'!AJ973+'TEST RDP'!AN973+'TEST RDP'!AP973)/12</f>
        <v>0</v>
      </c>
    </row>
    <row r="975" spans="1:13" ht="15.75" customHeight="1" x14ac:dyDescent="0.35">
      <c r="A975" s="623">
        <f>'TEST RDP'!A974</f>
        <v>0</v>
      </c>
      <c r="B975" s="623">
        <f>'TEST RDP'!B974</f>
        <v>0</v>
      </c>
      <c r="C975" s="623">
        <f>'TEST RDP'!C974</f>
        <v>0</v>
      </c>
      <c r="D975" s="624">
        <f>('TEST RDP'!H974+'TEST RDP'!X974)/2</f>
        <v>0</v>
      </c>
      <c r="E975" s="625">
        <f>('TEST RDP'!J974+'TEST RDP'!P974+'TEST RDP'!AF974)/3</f>
        <v>0</v>
      </c>
      <c r="F975" s="625">
        <f>('TEST RDP'!F974+'TEST RDP'!L974+'TEST RDP'!N974+'TEST RDP'!Z974+'TEST RDP'!AH974+'TEST RDP'!AJ974+'TEST RDP'!AL974+'TEST RDP'!AP974)/8</f>
        <v>0</v>
      </c>
      <c r="G975" s="625">
        <f>('TEST RDP'!R974+'TEST RDP'!T974+'TEST RDP'!V974+'TEST RDP'!AB974+'TEST RDP'!AD974+'TEST RDP'!AN974)/6</f>
        <v>0</v>
      </c>
      <c r="H975" s="625">
        <f>('TEST RDP'!AH974+'TEST RDP'!AJ974+'TEST RDP'!AL974+'TEST RDP'!AN974+'TEST RDP'!AP974)/5</f>
        <v>0</v>
      </c>
      <c r="I975" s="625">
        <f>('TEST RDP'!Z974+'TEST RDP'!AH974+'TEST RDP'!AL974)/3</f>
        <v>0</v>
      </c>
      <c r="J975" s="626">
        <f>('TEST RDP'!H974+'TEST RDP'!R974+'TEST RDP'!AD974+'TEST RDP'!AP974)/4</f>
        <v>0</v>
      </c>
      <c r="K975" s="632">
        <f>('TEST RDP'!H974+'TEST RDP'!J974+'TEST RDP'!P974+'TEST RDP'!T974+'TEST RDP'!V974+'TEST RDP'!X974+'TEST RDP'!AF974+'TEST RDP'!AJ974+'TEST RDP'!AN974+'TEST RDP'!AP974)/10</f>
        <v>0</v>
      </c>
      <c r="L975" s="624">
        <f>('TEST RDP'!F974+'TEST RDP'!J974+'TEST RDP'!P974+'TEST RDP'!X974+'TEST RDP'!Z974+'TEST RDP'!AF974+'TEST RDP'!AL974)/7</f>
        <v>0</v>
      </c>
      <c r="M975" s="626">
        <f>('TEST RDP'!H974+'TEST RDP'!L974+'TEST RDP'!N974+'TEST RDP'!R974+'TEST RDP'!T974+'TEST RDP'!V974+'TEST RDP'!AB974+'TEST RDP'!AD974+'TEST RDP'!AH974+'TEST RDP'!AJ974+'TEST RDP'!AN974+'TEST RDP'!AP974)/12</f>
        <v>0</v>
      </c>
    </row>
    <row r="976" spans="1:13" ht="15.75" customHeight="1" x14ac:dyDescent="0.35">
      <c r="A976" s="623">
        <f>'TEST RDP'!A975</f>
        <v>0</v>
      </c>
      <c r="B976" s="623">
        <f>'TEST RDP'!B975</f>
        <v>0</v>
      </c>
      <c r="C976" s="623">
        <f>'TEST RDP'!C975</f>
        <v>0</v>
      </c>
      <c r="D976" s="624">
        <f>('TEST RDP'!H975+'TEST RDP'!X975)/2</f>
        <v>0</v>
      </c>
      <c r="E976" s="625">
        <f>('TEST RDP'!J975+'TEST RDP'!P975+'TEST RDP'!AF975)/3</f>
        <v>0</v>
      </c>
      <c r="F976" s="625">
        <f>('TEST RDP'!F975+'TEST RDP'!L975+'TEST RDP'!N975+'TEST RDP'!Z975+'TEST RDP'!AH975+'TEST RDP'!AJ975+'TEST RDP'!AL975+'TEST RDP'!AP975)/8</f>
        <v>0</v>
      </c>
      <c r="G976" s="625">
        <f>('TEST RDP'!R975+'TEST RDP'!T975+'TEST RDP'!V975+'TEST RDP'!AB975+'TEST RDP'!AD975+'TEST RDP'!AN975)/6</f>
        <v>0</v>
      </c>
      <c r="H976" s="625">
        <f>('TEST RDP'!AH975+'TEST RDP'!AJ975+'TEST RDP'!AL975+'TEST RDP'!AN975+'TEST RDP'!AP975)/5</f>
        <v>0</v>
      </c>
      <c r="I976" s="625">
        <f>('TEST RDP'!Z975+'TEST RDP'!AH975+'TEST RDP'!AL975)/3</f>
        <v>0</v>
      </c>
      <c r="J976" s="626">
        <f>('TEST RDP'!H975+'TEST RDP'!R975+'TEST RDP'!AD975+'TEST RDP'!AP975)/4</f>
        <v>0</v>
      </c>
      <c r="K976" s="632">
        <f>('TEST RDP'!H975+'TEST RDP'!J975+'TEST RDP'!P975+'TEST RDP'!T975+'TEST RDP'!V975+'TEST RDP'!X975+'TEST RDP'!AF975+'TEST RDP'!AJ975+'TEST RDP'!AN975+'TEST RDP'!AP975)/10</f>
        <v>0</v>
      </c>
      <c r="L976" s="624">
        <f>('TEST RDP'!F975+'TEST RDP'!J975+'TEST RDP'!P975+'TEST RDP'!X975+'TEST RDP'!Z975+'TEST RDP'!AF975+'TEST RDP'!AL975)/7</f>
        <v>0</v>
      </c>
      <c r="M976" s="626">
        <f>('TEST RDP'!H975+'TEST RDP'!L975+'TEST RDP'!N975+'TEST RDP'!R975+'TEST RDP'!T975+'TEST RDP'!V975+'TEST RDP'!AB975+'TEST RDP'!AD975+'TEST RDP'!AH975+'TEST RDP'!AJ975+'TEST RDP'!AN975+'TEST RDP'!AP975)/12</f>
        <v>0</v>
      </c>
    </row>
    <row r="977" spans="1:13" ht="15.75" customHeight="1" x14ac:dyDescent="0.35">
      <c r="A977" s="623">
        <f>'TEST RDP'!A976</f>
        <v>0</v>
      </c>
      <c r="B977" s="623">
        <f>'TEST RDP'!B976</f>
        <v>0</v>
      </c>
      <c r="C977" s="623">
        <f>'TEST RDP'!C976</f>
        <v>0</v>
      </c>
      <c r="D977" s="624">
        <f>('TEST RDP'!H976+'TEST RDP'!X976)/2</f>
        <v>0</v>
      </c>
      <c r="E977" s="625">
        <f>('TEST RDP'!J976+'TEST RDP'!P976+'TEST RDP'!AF976)/3</f>
        <v>0</v>
      </c>
      <c r="F977" s="625">
        <f>('TEST RDP'!F976+'TEST RDP'!L976+'TEST RDP'!N976+'TEST RDP'!Z976+'TEST RDP'!AH976+'TEST RDP'!AJ976+'TEST RDP'!AL976+'TEST RDP'!AP976)/8</f>
        <v>0</v>
      </c>
      <c r="G977" s="625">
        <f>('TEST RDP'!R976+'TEST RDP'!T976+'TEST RDP'!V976+'TEST RDP'!AB976+'TEST RDP'!AD976+'TEST RDP'!AN976)/6</f>
        <v>0</v>
      </c>
      <c r="H977" s="625">
        <f>('TEST RDP'!AH976+'TEST RDP'!AJ976+'TEST RDP'!AL976+'TEST RDP'!AN976+'TEST RDP'!AP976)/5</f>
        <v>0</v>
      </c>
      <c r="I977" s="625">
        <f>('TEST RDP'!Z976+'TEST RDP'!AH976+'TEST RDP'!AL976)/3</f>
        <v>0</v>
      </c>
      <c r="J977" s="626">
        <f>('TEST RDP'!H976+'TEST RDP'!R976+'TEST RDP'!AD976+'TEST RDP'!AP976)/4</f>
        <v>0</v>
      </c>
      <c r="K977" s="632">
        <f>('TEST RDP'!H976+'TEST RDP'!J976+'TEST RDP'!P976+'TEST RDP'!T976+'TEST RDP'!V976+'TEST RDP'!X976+'TEST RDP'!AF976+'TEST RDP'!AJ976+'TEST RDP'!AN976+'TEST RDP'!AP976)/10</f>
        <v>0</v>
      </c>
      <c r="L977" s="624">
        <f>('TEST RDP'!F976+'TEST RDP'!J976+'TEST RDP'!P976+'TEST RDP'!X976+'TEST RDP'!Z976+'TEST RDP'!AF976+'TEST RDP'!AL976)/7</f>
        <v>0</v>
      </c>
      <c r="M977" s="626">
        <f>('TEST RDP'!H976+'TEST RDP'!L976+'TEST RDP'!N976+'TEST RDP'!R976+'TEST RDP'!T976+'TEST RDP'!V976+'TEST RDP'!AB976+'TEST RDP'!AD976+'TEST RDP'!AH976+'TEST RDP'!AJ976+'TEST RDP'!AN976+'TEST RDP'!AP976)/12</f>
        <v>0</v>
      </c>
    </row>
    <row r="978" spans="1:13" ht="15.75" customHeight="1" x14ac:dyDescent="0.35">
      <c r="A978" s="623">
        <f>'TEST RDP'!A977</f>
        <v>0</v>
      </c>
      <c r="B978" s="623">
        <f>'TEST RDP'!B977</f>
        <v>0</v>
      </c>
      <c r="C978" s="623">
        <f>'TEST RDP'!C977</f>
        <v>0</v>
      </c>
      <c r="D978" s="624">
        <f>('TEST RDP'!H977+'TEST RDP'!X977)/2</f>
        <v>0</v>
      </c>
      <c r="E978" s="625">
        <f>('TEST RDP'!J977+'TEST RDP'!P977+'TEST RDP'!AF977)/3</f>
        <v>0</v>
      </c>
      <c r="F978" s="625">
        <f>('TEST RDP'!F977+'TEST RDP'!L977+'TEST RDP'!N977+'TEST RDP'!Z977+'TEST RDP'!AH977+'TEST RDP'!AJ977+'TEST RDP'!AL977+'TEST RDP'!AP977)/8</f>
        <v>0</v>
      </c>
      <c r="G978" s="625">
        <f>('TEST RDP'!R977+'TEST RDP'!T977+'TEST RDP'!V977+'TEST RDP'!AB977+'TEST RDP'!AD977+'TEST RDP'!AN977)/6</f>
        <v>0</v>
      </c>
      <c r="H978" s="625">
        <f>('TEST RDP'!AH977+'TEST RDP'!AJ977+'TEST RDP'!AL977+'TEST RDP'!AN977+'TEST RDP'!AP977)/5</f>
        <v>0</v>
      </c>
      <c r="I978" s="625">
        <f>('TEST RDP'!Z977+'TEST RDP'!AH977+'TEST RDP'!AL977)/3</f>
        <v>0</v>
      </c>
      <c r="J978" s="626">
        <f>('TEST RDP'!H977+'TEST RDP'!R977+'TEST RDP'!AD977+'TEST RDP'!AP977)/4</f>
        <v>0</v>
      </c>
      <c r="K978" s="632">
        <f>('TEST RDP'!H977+'TEST RDP'!J977+'TEST RDP'!P977+'TEST RDP'!T977+'TEST RDP'!V977+'TEST RDP'!X977+'TEST RDP'!AF977+'TEST RDP'!AJ977+'TEST RDP'!AN977+'TEST RDP'!AP977)/10</f>
        <v>0</v>
      </c>
      <c r="L978" s="624">
        <f>('TEST RDP'!F977+'TEST RDP'!J977+'TEST RDP'!P977+'TEST RDP'!X977+'TEST RDP'!Z977+'TEST RDP'!AF977+'TEST RDP'!AL977)/7</f>
        <v>0</v>
      </c>
      <c r="M978" s="626">
        <f>('TEST RDP'!H977+'TEST RDP'!L977+'TEST RDP'!N977+'TEST RDP'!R977+'TEST RDP'!T977+'TEST RDP'!V977+'TEST RDP'!AB977+'TEST RDP'!AD977+'TEST RDP'!AH977+'TEST RDP'!AJ977+'TEST RDP'!AN977+'TEST RDP'!AP977)/12</f>
        <v>0</v>
      </c>
    </row>
    <row r="979" spans="1:13" ht="15.75" customHeight="1" x14ac:dyDescent="0.35">
      <c r="A979" s="623">
        <f>'TEST RDP'!A978</f>
        <v>0</v>
      </c>
      <c r="B979" s="623">
        <f>'TEST RDP'!B978</f>
        <v>0</v>
      </c>
      <c r="C979" s="623">
        <f>'TEST RDP'!C978</f>
        <v>0</v>
      </c>
      <c r="D979" s="624">
        <f>('TEST RDP'!H978+'TEST RDP'!X978)/2</f>
        <v>0</v>
      </c>
      <c r="E979" s="625">
        <f>('TEST RDP'!J978+'TEST RDP'!P978+'TEST RDP'!AF978)/3</f>
        <v>0</v>
      </c>
      <c r="F979" s="625">
        <f>('TEST RDP'!F978+'TEST RDP'!L978+'TEST RDP'!N978+'TEST RDP'!Z978+'TEST RDP'!AH978+'TEST RDP'!AJ978+'TEST RDP'!AL978+'TEST RDP'!AP978)/8</f>
        <v>0</v>
      </c>
      <c r="G979" s="625">
        <f>('TEST RDP'!R978+'TEST RDP'!T978+'TEST RDP'!V978+'TEST RDP'!AB978+'TEST RDP'!AD978+'TEST RDP'!AN978)/6</f>
        <v>0</v>
      </c>
      <c r="H979" s="625">
        <f>('TEST RDP'!AH978+'TEST RDP'!AJ978+'TEST RDP'!AL978+'TEST RDP'!AN978+'TEST RDP'!AP978)/5</f>
        <v>0</v>
      </c>
      <c r="I979" s="625">
        <f>('TEST RDP'!Z978+'TEST RDP'!AH978+'TEST RDP'!AL978)/3</f>
        <v>0</v>
      </c>
      <c r="J979" s="626">
        <f>('TEST RDP'!H978+'TEST RDP'!R978+'TEST RDP'!AD978+'TEST RDP'!AP978)/4</f>
        <v>0</v>
      </c>
      <c r="K979" s="632">
        <f>('TEST RDP'!H978+'TEST RDP'!J978+'TEST RDP'!P978+'TEST RDP'!T978+'TEST RDP'!V978+'TEST RDP'!X978+'TEST RDP'!AF978+'TEST RDP'!AJ978+'TEST RDP'!AN978+'TEST RDP'!AP978)/10</f>
        <v>0</v>
      </c>
      <c r="L979" s="624">
        <f>('TEST RDP'!F978+'TEST RDP'!J978+'TEST RDP'!P978+'TEST RDP'!X978+'TEST RDP'!Z978+'TEST RDP'!AF978+'TEST RDP'!AL978)/7</f>
        <v>0</v>
      </c>
      <c r="M979" s="626">
        <f>('TEST RDP'!H978+'TEST RDP'!L978+'TEST RDP'!N978+'TEST RDP'!R978+'TEST RDP'!T978+'TEST RDP'!V978+'TEST RDP'!AB978+'TEST RDP'!AD978+'TEST RDP'!AH978+'TEST RDP'!AJ978+'TEST RDP'!AN978+'TEST RDP'!AP978)/12</f>
        <v>0</v>
      </c>
    </row>
    <row r="980" spans="1:13" ht="15.75" customHeight="1" x14ac:dyDescent="0.35">
      <c r="A980" s="623">
        <f>'TEST RDP'!A979</f>
        <v>0</v>
      </c>
      <c r="B980" s="623">
        <f>'TEST RDP'!B979</f>
        <v>0</v>
      </c>
      <c r="C980" s="623">
        <f>'TEST RDP'!C979</f>
        <v>0</v>
      </c>
      <c r="D980" s="624">
        <f>('TEST RDP'!H979+'TEST RDP'!X979)/2</f>
        <v>0</v>
      </c>
      <c r="E980" s="625">
        <f>('TEST RDP'!J979+'TEST RDP'!P979+'TEST RDP'!AF979)/3</f>
        <v>0</v>
      </c>
      <c r="F980" s="625">
        <f>('TEST RDP'!F979+'TEST RDP'!L979+'TEST RDP'!N979+'TEST RDP'!Z979+'TEST RDP'!AH979+'TEST RDP'!AJ979+'TEST RDP'!AL979+'TEST RDP'!AP979)/8</f>
        <v>0</v>
      </c>
      <c r="G980" s="625">
        <f>('TEST RDP'!R979+'TEST RDP'!T979+'TEST RDP'!V979+'TEST RDP'!AB979+'TEST RDP'!AD979+'TEST RDP'!AN979)/6</f>
        <v>0</v>
      </c>
      <c r="H980" s="625">
        <f>('TEST RDP'!AH979+'TEST RDP'!AJ979+'TEST RDP'!AL979+'TEST RDP'!AN979+'TEST RDP'!AP979)/5</f>
        <v>0</v>
      </c>
      <c r="I980" s="625">
        <f>('TEST RDP'!Z979+'TEST RDP'!AH979+'TEST RDP'!AL979)/3</f>
        <v>0</v>
      </c>
      <c r="J980" s="626">
        <f>('TEST RDP'!H979+'TEST RDP'!R979+'TEST RDP'!AD979+'TEST RDP'!AP979)/4</f>
        <v>0</v>
      </c>
      <c r="K980" s="632">
        <f>('TEST RDP'!H979+'TEST RDP'!J979+'TEST RDP'!P979+'TEST RDP'!T979+'TEST RDP'!V979+'TEST RDP'!X979+'TEST RDP'!AF979+'TEST RDP'!AJ979+'TEST RDP'!AN979+'TEST RDP'!AP979)/10</f>
        <v>0</v>
      </c>
      <c r="L980" s="624">
        <f>('TEST RDP'!F979+'TEST RDP'!J979+'TEST RDP'!P979+'TEST RDP'!X979+'TEST RDP'!Z979+'TEST RDP'!AF979+'TEST RDP'!AL979)/7</f>
        <v>0</v>
      </c>
      <c r="M980" s="626">
        <f>('TEST RDP'!H979+'TEST RDP'!L979+'TEST RDP'!N979+'TEST RDP'!R979+'TEST RDP'!T979+'TEST RDP'!V979+'TEST RDP'!AB979+'TEST RDP'!AD979+'TEST RDP'!AH979+'TEST RDP'!AJ979+'TEST RDP'!AN979+'TEST RDP'!AP979)/12</f>
        <v>0</v>
      </c>
    </row>
    <row r="981" spans="1:13" ht="15.75" customHeight="1" x14ac:dyDescent="0.35">
      <c r="A981" s="623">
        <f>'TEST RDP'!A980</f>
        <v>0</v>
      </c>
      <c r="B981" s="623">
        <f>'TEST RDP'!B980</f>
        <v>0</v>
      </c>
      <c r="C981" s="623">
        <f>'TEST RDP'!C980</f>
        <v>0</v>
      </c>
      <c r="D981" s="624">
        <f>('TEST RDP'!H980+'TEST RDP'!X980)/2</f>
        <v>0</v>
      </c>
      <c r="E981" s="625">
        <f>('TEST RDP'!J980+'TEST RDP'!P980+'TEST RDP'!AF980)/3</f>
        <v>0</v>
      </c>
      <c r="F981" s="625">
        <f>('TEST RDP'!F980+'TEST RDP'!L980+'TEST RDP'!N980+'TEST RDP'!Z980+'TEST RDP'!AH980+'TEST RDP'!AJ980+'TEST RDP'!AL980+'TEST RDP'!AP980)/8</f>
        <v>0</v>
      </c>
      <c r="G981" s="625">
        <f>('TEST RDP'!R980+'TEST RDP'!T980+'TEST RDP'!V980+'TEST RDP'!AB980+'TEST RDP'!AD980+'TEST RDP'!AN980)/6</f>
        <v>0</v>
      </c>
      <c r="H981" s="625">
        <f>('TEST RDP'!AH980+'TEST RDP'!AJ980+'TEST RDP'!AL980+'TEST RDP'!AN980+'TEST RDP'!AP980)/5</f>
        <v>0</v>
      </c>
      <c r="I981" s="625">
        <f>('TEST RDP'!Z980+'TEST RDP'!AH980+'TEST RDP'!AL980)/3</f>
        <v>0</v>
      </c>
      <c r="J981" s="626">
        <f>('TEST RDP'!H980+'TEST RDP'!R980+'TEST RDP'!AD980+'TEST RDP'!AP980)/4</f>
        <v>0</v>
      </c>
      <c r="K981" s="632">
        <f>('TEST RDP'!H980+'TEST RDP'!J980+'TEST RDP'!P980+'TEST RDP'!T980+'TEST RDP'!V980+'TEST RDP'!X980+'TEST RDP'!AF980+'TEST RDP'!AJ980+'TEST RDP'!AN980+'TEST RDP'!AP980)/10</f>
        <v>0</v>
      </c>
      <c r="L981" s="624">
        <f>('TEST RDP'!F980+'TEST RDP'!J980+'TEST RDP'!P980+'TEST RDP'!X980+'TEST RDP'!Z980+'TEST RDP'!AF980+'TEST RDP'!AL980)/7</f>
        <v>0</v>
      </c>
      <c r="M981" s="626">
        <f>('TEST RDP'!H980+'TEST RDP'!L980+'TEST RDP'!N980+'TEST RDP'!R980+'TEST RDP'!T980+'TEST RDP'!V980+'TEST RDP'!AB980+'TEST RDP'!AD980+'TEST RDP'!AH980+'TEST RDP'!AJ980+'TEST RDP'!AN980+'TEST RDP'!AP980)/12</f>
        <v>0</v>
      </c>
    </row>
    <row r="982" spans="1:13" ht="15.75" customHeight="1" x14ac:dyDescent="0.35">
      <c r="A982" s="623">
        <f>'TEST RDP'!A981</f>
        <v>0</v>
      </c>
      <c r="B982" s="623">
        <f>'TEST RDP'!B981</f>
        <v>0</v>
      </c>
      <c r="C982" s="623">
        <f>'TEST RDP'!C981</f>
        <v>0</v>
      </c>
      <c r="D982" s="624">
        <f>('TEST RDP'!H981+'TEST RDP'!X981)/2</f>
        <v>0</v>
      </c>
      <c r="E982" s="625">
        <f>('TEST RDP'!J981+'TEST RDP'!P981+'TEST RDP'!AF981)/3</f>
        <v>0</v>
      </c>
      <c r="F982" s="625">
        <f>('TEST RDP'!F981+'TEST RDP'!L981+'TEST RDP'!N981+'TEST RDP'!Z981+'TEST RDP'!AH981+'TEST RDP'!AJ981+'TEST RDP'!AL981+'TEST RDP'!AP981)/8</f>
        <v>0</v>
      </c>
      <c r="G982" s="625">
        <f>('TEST RDP'!R981+'TEST RDP'!T981+'TEST RDP'!V981+'TEST RDP'!AB981+'TEST RDP'!AD981+'TEST RDP'!AN981)/6</f>
        <v>0</v>
      </c>
      <c r="H982" s="625">
        <f>('TEST RDP'!AH981+'TEST RDP'!AJ981+'TEST RDP'!AL981+'TEST RDP'!AN981+'TEST RDP'!AP981)/5</f>
        <v>0</v>
      </c>
      <c r="I982" s="625">
        <f>('TEST RDP'!Z981+'TEST RDP'!AH981+'TEST RDP'!AL981)/3</f>
        <v>0</v>
      </c>
      <c r="J982" s="626">
        <f>('TEST RDP'!H981+'TEST RDP'!R981+'TEST RDP'!AD981+'TEST RDP'!AP981)/4</f>
        <v>0</v>
      </c>
      <c r="K982" s="632">
        <f>('TEST RDP'!H981+'TEST RDP'!J981+'TEST RDP'!P981+'TEST RDP'!T981+'TEST RDP'!V981+'TEST RDP'!X981+'TEST RDP'!AF981+'TEST RDP'!AJ981+'TEST RDP'!AN981+'TEST RDP'!AP981)/10</f>
        <v>0</v>
      </c>
      <c r="L982" s="624">
        <f>('TEST RDP'!F981+'TEST RDP'!J981+'TEST RDP'!P981+'TEST RDP'!X981+'TEST RDP'!Z981+'TEST RDP'!AF981+'TEST RDP'!AL981)/7</f>
        <v>0</v>
      </c>
      <c r="M982" s="626">
        <f>('TEST RDP'!H981+'TEST RDP'!L981+'TEST RDP'!N981+'TEST RDP'!R981+'TEST RDP'!T981+'TEST RDP'!V981+'TEST RDP'!AB981+'TEST RDP'!AD981+'TEST RDP'!AH981+'TEST RDP'!AJ981+'TEST RDP'!AN981+'TEST RDP'!AP981)/12</f>
        <v>0</v>
      </c>
    </row>
    <row r="983" spans="1:13" ht="15.75" customHeight="1" x14ac:dyDescent="0.35">
      <c r="A983" s="623">
        <f>'TEST RDP'!A982</f>
        <v>0</v>
      </c>
      <c r="B983" s="623">
        <f>'TEST RDP'!B982</f>
        <v>0</v>
      </c>
      <c r="C983" s="623">
        <f>'TEST RDP'!C982</f>
        <v>0</v>
      </c>
      <c r="D983" s="624">
        <f>('TEST RDP'!H982+'TEST RDP'!X982)/2</f>
        <v>0</v>
      </c>
      <c r="E983" s="625">
        <f>('TEST RDP'!J982+'TEST RDP'!P982+'TEST RDP'!AF982)/3</f>
        <v>0</v>
      </c>
      <c r="F983" s="625">
        <f>('TEST RDP'!F982+'TEST RDP'!L982+'TEST RDP'!N982+'TEST RDP'!Z982+'TEST RDP'!AH982+'TEST RDP'!AJ982+'TEST RDP'!AL982+'TEST RDP'!AP982)/8</f>
        <v>0</v>
      </c>
      <c r="G983" s="625">
        <f>('TEST RDP'!R982+'TEST RDP'!T982+'TEST RDP'!V982+'TEST RDP'!AB982+'TEST RDP'!AD982+'TEST RDP'!AN982)/6</f>
        <v>0</v>
      </c>
      <c r="H983" s="625">
        <f>('TEST RDP'!AH982+'TEST RDP'!AJ982+'TEST RDP'!AL982+'TEST RDP'!AN982+'TEST RDP'!AP982)/5</f>
        <v>0</v>
      </c>
      <c r="I983" s="625">
        <f>('TEST RDP'!Z982+'TEST RDP'!AH982+'TEST RDP'!AL982)/3</f>
        <v>0</v>
      </c>
      <c r="J983" s="626">
        <f>('TEST RDP'!H982+'TEST RDP'!R982+'TEST RDP'!AD982+'TEST RDP'!AP982)/4</f>
        <v>0</v>
      </c>
      <c r="K983" s="632">
        <f>('TEST RDP'!H982+'TEST RDP'!J982+'TEST RDP'!P982+'TEST RDP'!T982+'TEST RDP'!V982+'TEST RDP'!X982+'TEST RDP'!AF982+'TEST RDP'!AJ982+'TEST RDP'!AN982+'TEST RDP'!AP982)/10</f>
        <v>0</v>
      </c>
      <c r="L983" s="624">
        <f>('TEST RDP'!F982+'TEST RDP'!J982+'TEST RDP'!P982+'TEST RDP'!X982+'TEST RDP'!Z982+'TEST RDP'!AF982+'TEST RDP'!AL982)/7</f>
        <v>0</v>
      </c>
      <c r="M983" s="626">
        <f>('TEST RDP'!H982+'TEST RDP'!L982+'TEST RDP'!N982+'TEST RDP'!R982+'TEST RDP'!T982+'TEST RDP'!V982+'TEST RDP'!AB982+'TEST RDP'!AD982+'TEST RDP'!AH982+'TEST RDP'!AJ982+'TEST RDP'!AN982+'TEST RDP'!AP982)/12</f>
        <v>0</v>
      </c>
    </row>
    <row r="984" spans="1:13" ht="15.75" customHeight="1" x14ac:dyDescent="0.35">
      <c r="A984" s="623">
        <f>'TEST RDP'!A983</f>
        <v>0</v>
      </c>
      <c r="B984" s="623">
        <f>'TEST RDP'!B983</f>
        <v>0</v>
      </c>
      <c r="C984" s="623">
        <f>'TEST RDP'!C983</f>
        <v>0</v>
      </c>
      <c r="D984" s="624">
        <f>('TEST RDP'!H983+'TEST RDP'!X983)/2</f>
        <v>0</v>
      </c>
      <c r="E984" s="625">
        <f>('TEST RDP'!J983+'TEST RDP'!P983+'TEST RDP'!AF983)/3</f>
        <v>0</v>
      </c>
      <c r="F984" s="625">
        <f>('TEST RDP'!F983+'TEST RDP'!L983+'TEST RDP'!N983+'TEST RDP'!Z983+'TEST RDP'!AH983+'TEST RDP'!AJ983+'TEST RDP'!AL983+'TEST RDP'!AP983)/8</f>
        <v>0</v>
      </c>
      <c r="G984" s="625">
        <f>('TEST RDP'!R983+'TEST RDP'!T983+'TEST RDP'!V983+'TEST RDP'!AB983+'TEST RDP'!AD983+'TEST RDP'!AN983)/6</f>
        <v>0</v>
      </c>
      <c r="H984" s="625">
        <f>('TEST RDP'!AH983+'TEST RDP'!AJ983+'TEST RDP'!AL983+'TEST RDP'!AN983+'TEST RDP'!AP983)/5</f>
        <v>0</v>
      </c>
      <c r="I984" s="625">
        <f>('TEST RDP'!Z983+'TEST RDP'!AH983+'TEST RDP'!AL983)/3</f>
        <v>0</v>
      </c>
      <c r="J984" s="626">
        <f>('TEST RDP'!H983+'TEST RDP'!R983+'TEST RDP'!AD983+'TEST RDP'!AP983)/4</f>
        <v>0</v>
      </c>
      <c r="K984" s="632">
        <f>('TEST RDP'!H983+'TEST RDP'!J983+'TEST RDP'!P983+'TEST RDP'!T983+'TEST RDP'!V983+'TEST RDP'!X983+'TEST RDP'!AF983+'TEST RDP'!AJ983+'TEST RDP'!AN983+'TEST RDP'!AP983)/10</f>
        <v>0</v>
      </c>
      <c r="L984" s="624">
        <f>('TEST RDP'!F983+'TEST RDP'!J983+'TEST RDP'!P983+'TEST RDP'!X983+'TEST RDP'!Z983+'TEST RDP'!AF983+'TEST RDP'!AL983)/7</f>
        <v>0</v>
      </c>
      <c r="M984" s="626">
        <f>('TEST RDP'!H983+'TEST RDP'!L983+'TEST RDP'!N983+'TEST RDP'!R983+'TEST RDP'!T983+'TEST RDP'!V983+'TEST RDP'!AB983+'TEST RDP'!AD983+'TEST RDP'!AH983+'TEST RDP'!AJ983+'TEST RDP'!AN983+'TEST RDP'!AP983)/12</f>
        <v>0</v>
      </c>
    </row>
    <row r="985" spans="1:13" ht="15.75" customHeight="1" x14ac:dyDescent="0.35">
      <c r="A985" s="623">
        <f>'TEST RDP'!A984</f>
        <v>0</v>
      </c>
      <c r="B985" s="623">
        <f>'TEST RDP'!B984</f>
        <v>0</v>
      </c>
      <c r="C985" s="623">
        <f>'TEST RDP'!C984</f>
        <v>0</v>
      </c>
      <c r="D985" s="624">
        <f>('TEST RDP'!H984+'TEST RDP'!X984)/2</f>
        <v>0</v>
      </c>
      <c r="E985" s="625">
        <f>('TEST RDP'!J984+'TEST RDP'!P984+'TEST RDP'!AF984)/3</f>
        <v>0</v>
      </c>
      <c r="F985" s="625">
        <f>('TEST RDP'!F984+'TEST RDP'!L984+'TEST RDP'!N984+'TEST RDP'!Z984+'TEST RDP'!AH984+'TEST RDP'!AJ984+'TEST RDP'!AL984+'TEST RDP'!AP984)/8</f>
        <v>0</v>
      </c>
      <c r="G985" s="625">
        <f>('TEST RDP'!R984+'TEST RDP'!T984+'TEST RDP'!V984+'TEST RDP'!AB984+'TEST RDP'!AD984+'TEST RDP'!AN984)/6</f>
        <v>0</v>
      </c>
      <c r="H985" s="625">
        <f>('TEST RDP'!AH984+'TEST RDP'!AJ984+'TEST RDP'!AL984+'TEST RDP'!AN984+'TEST RDP'!AP984)/5</f>
        <v>0</v>
      </c>
      <c r="I985" s="625">
        <f>('TEST RDP'!Z984+'TEST RDP'!AH984+'TEST RDP'!AL984)/3</f>
        <v>0</v>
      </c>
      <c r="J985" s="626">
        <f>('TEST RDP'!H984+'TEST RDP'!R984+'TEST RDP'!AD984+'TEST RDP'!AP984)/4</f>
        <v>0</v>
      </c>
      <c r="K985" s="632">
        <f>('TEST RDP'!H984+'TEST RDP'!J984+'TEST RDP'!P984+'TEST RDP'!T984+'TEST RDP'!V984+'TEST RDP'!X984+'TEST RDP'!AF984+'TEST RDP'!AJ984+'TEST RDP'!AN984+'TEST RDP'!AP984)/10</f>
        <v>0</v>
      </c>
      <c r="L985" s="624">
        <f>('TEST RDP'!F984+'TEST RDP'!J984+'TEST RDP'!P984+'TEST RDP'!X984+'TEST RDP'!Z984+'TEST RDP'!AF984+'TEST RDP'!AL984)/7</f>
        <v>0</v>
      </c>
      <c r="M985" s="626">
        <f>('TEST RDP'!H984+'TEST RDP'!L984+'TEST RDP'!N984+'TEST RDP'!R984+'TEST RDP'!T984+'TEST RDP'!V984+'TEST RDP'!AB984+'TEST RDP'!AD984+'TEST RDP'!AH984+'TEST RDP'!AJ984+'TEST RDP'!AN984+'TEST RDP'!AP984)/12</f>
        <v>0</v>
      </c>
    </row>
    <row r="986" spans="1:13" ht="15.75" customHeight="1" x14ac:dyDescent="0.35">
      <c r="A986" s="623">
        <f>'TEST RDP'!A985</f>
        <v>0</v>
      </c>
      <c r="B986" s="623">
        <f>'TEST RDP'!B985</f>
        <v>0</v>
      </c>
      <c r="C986" s="623">
        <f>'TEST RDP'!C985</f>
        <v>0</v>
      </c>
      <c r="D986" s="624">
        <f>('TEST RDP'!H985+'TEST RDP'!X985)/2</f>
        <v>0</v>
      </c>
      <c r="E986" s="625">
        <f>('TEST RDP'!J985+'TEST RDP'!P985+'TEST RDP'!AF985)/3</f>
        <v>0</v>
      </c>
      <c r="F986" s="625">
        <f>('TEST RDP'!F985+'TEST RDP'!L985+'TEST RDP'!N985+'TEST RDP'!Z985+'TEST RDP'!AH985+'TEST RDP'!AJ985+'TEST RDP'!AL985+'TEST RDP'!AP985)/8</f>
        <v>0</v>
      </c>
      <c r="G986" s="625">
        <f>('TEST RDP'!R985+'TEST RDP'!T985+'TEST RDP'!V985+'TEST RDP'!AB985+'TEST RDP'!AD985+'TEST RDP'!AN985)/6</f>
        <v>0</v>
      </c>
      <c r="H986" s="625">
        <f>('TEST RDP'!AH985+'TEST RDP'!AJ985+'TEST RDP'!AL985+'TEST RDP'!AN985+'TEST RDP'!AP985)/5</f>
        <v>0</v>
      </c>
      <c r="I986" s="625">
        <f>('TEST RDP'!Z985+'TEST RDP'!AH985+'TEST RDP'!AL985)/3</f>
        <v>0</v>
      </c>
      <c r="J986" s="626">
        <f>('TEST RDP'!H985+'TEST RDP'!R985+'TEST RDP'!AD985+'TEST RDP'!AP985)/4</f>
        <v>0</v>
      </c>
      <c r="K986" s="632">
        <f>('TEST RDP'!H985+'TEST RDP'!J985+'TEST RDP'!P985+'TEST RDP'!T985+'TEST RDP'!V985+'TEST RDP'!X985+'TEST RDP'!AF985+'TEST RDP'!AJ985+'TEST RDP'!AN985+'TEST RDP'!AP985)/10</f>
        <v>0</v>
      </c>
      <c r="L986" s="624">
        <f>('TEST RDP'!F985+'TEST RDP'!J985+'TEST RDP'!P985+'TEST RDP'!X985+'TEST RDP'!Z985+'TEST RDP'!AF985+'TEST RDP'!AL985)/7</f>
        <v>0</v>
      </c>
      <c r="M986" s="626">
        <f>('TEST RDP'!H985+'TEST RDP'!L985+'TEST RDP'!N985+'TEST RDP'!R985+'TEST RDP'!T985+'TEST RDP'!V985+'TEST RDP'!AB985+'TEST RDP'!AD985+'TEST RDP'!AH985+'TEST RDP'!AJ985+'TEST RDP'!AN985+'TEST RDP'!AP985)/12</f>
        <v>0</v>
      </c>
    </row>
    <row r="987" spans="1:13" ht="15.75" customHeight="1" x14ac:dyDescent="0.35">
      <c r="A987" s="623">
        <f>'TEST RDP'!A986</f>
        <v>0</v>
      </c>
      <c r="B987" s="623">
        <f>'TEST RDP'!B986</f>
        <v>0</v>
      </c>
      <c r="C987" s="623">
        <f>'TEST RDP'!C986</f>
        <v>0</v>
      </c>
      <c r="D987" s="624">
        <f>('TEST RDP'!H986+'TEST RDP'!X986)/2</f>
        <v>0</v>
      </c>
      <c r="E987" s="625">
        <f>('TEST RDP'!J986+'TEST RDP'!P986+'TEST RDP'!AF986)/3</f>
        <v>0</v>
      </c>
      <c r="F987" s="625">
        <f>('TEST RDP'!F986+'TEST RDP'!L986+'TEST RDP'!N986+'TEST RDP'!Z986+'TEST RDP'!AH986+'TEST RDP'!AJ986+'TEST RDP'!AL986+'TEST RDP'!AP986)/8</f>
        <v>0</v>
      </c>
      <c r="G987" s="625">
        <f>('TEST RDP'!R986+'TEST RDP'!T986+'TEST RDP'!V986+'TEST RDP'!AB986+'TEST RDP'!AD986+'TEST RDP'!AN986)/6</f>
        <v>0</v>
      </c>
      <c r="H987" s="625">
        <f>('TEST RDP'!AH986+'TEST RDP'!AJ986+'TEST RDP'!AL986+'TEST RDP'!AN986+'TEST RDP'!AP986)/5</f>
        <v>0</v>
      </c>
      <c r="I987" s="625">
        <f>('TEST RDP'!Z986+'TEST RDP'!AH986+'TEST RDP'!AL986)/3</f>
        <v>0</v>
      </c>
      <c r="J987" s="626">
        <f>('TEST RDP'!H986+'TEST RDP'!R986+'TEST RDP'!AD986+'TEST RDP'!AP986)/4</f>
        <v>0</v>
      </c>
      <c r="K987" s="632">
        <f>('TEST RDP'!H986+'TEST RDP'!J986+'TEST RDP'!P986+'TEST RDP'!T986+'TEST RDP'!V986+'TEST RDP'!X986+'TEST RDP'!AF986+'TEST RDP'!AJ986+'TEST RDP'!AN986+'TEST RDP'!AP986)/10</f>
        <v>0</v>
      </c>
      <c r="L987" s="624">
        <f>('TEST RDP'!F986+'TEST RDP'!J986+'TEST RDP'!P986+'TEST RDP'!X986+'TEST RDP'!Z986+'TEST RDP'!AF986+'TEST RDP'!AL986)/7</f>
        <v>0</v>
      </c>
      <c r="M987" s="626">
        <f>('TEST RDP'!H986+'TEST RDP'!L986+'TEST RDP'!N986+'TEST RDP'!R986+'TEST RDP'!T986+'TEST RDP'!V986+'TEST RDP'!AB986+'TEST RDP'!AD986+'TEST RDP'!AH986+'TEST RDP'!AJ986+'TEST RDP'!AN986+'TEST RDP'!AP986)/12</f>
        <v>0</v>
      </c>
    </row>
    <row r="988" spans="1:13" ht="15.75" customHeight="1" x14ac:dyDescent="0.35">
      <c r="A988" s="623">
        <f>'TEST RDP'!A987</f>
        <v>0</v>
      </c>
      <c r="B988" s="623">
        <f>'TEST RDP'!B987</f>
        <v>0</v>
      </c>
      <c r="C988" s="623">
        <f>'TEST RDP'!C987</f>
        <v>0</v>
      </c>
      <c r="D988" s="624">
        <f>('TEST RDP'!H987+'TEST RDP'!X987)/2</f>
        <v>0</v>
      </c>
      <c r="E988" s="625">
        <f>('TEST RDP'!J987+'TEST RDP'!P987+'TEST RDP'!AF987)/3</f>
        <v>0</v>
      </c>
      <c r="F988" s="625">
        <f>('TEST RDP'!F987+'TEST RDP'!L987+'TEST RDP'!N987+'TEST RDP'!Z987+'TEST RDP'!AH987+'TEST RDP'!AJ987+'TEST RDP'!AL987+'TEST RDP'!AP987)/8</f>
        <v>0</v>
      </c>
      <c r="G988" s="625">
        <f>('TEST RDP'!R987+'TEST RDP'!T987+'TEST RDP'!V987+'TEST RDP'!AB987+'TEST RDP'!AD987+'TEST RDP'!AN987)/6</f>
        <v>0</v>
      </c>
      <c r="H988" s="625">
        <f>('TEST RDP'!AH987+'TEST RDP'!AJ987+'TEST RDP'!AL987+'TEST RDP'!AN987+'TEST RDP'!AP987)/5</f>
        <v>0</v>
      </c>
      <c r="I988" s="625">
        <f>('TEST RDP'!Z987+'TEST RDP'!AH987+'TEST RDP'!AL987)/3</f>
        <v>0</v>
      </c>
      <c r="J988" s="626">
        <f>('TEST RDP'!H987+'TEST RDP'!R987+'TEST RDP'!AD987+'TEST RDP'!AP987)/4</f>
        <v>0</v>
      </c>
      <c r="K988" s="632">
        <f>('TEST RDP'!H987+'TEST RDP'!J987+'TEST RDP'!P987+'TEST RDP'!T987+'TEST RDP'!V987+'TEST RDP'!X987+'TEST RDP'!AF987+'TEST RDP'!AJ987+'TEST RDP'!AN987+'TEST RDP'!AP987)/10</f>
        <v>0</v>
      </c>
      <c r="L988" s="624">
        <f>('TEST RDP'!F987+'TEST RDP'!J987+'TEST RDP'!P987+'TEST RDP'!X987+'TEST RDP'!Z987+'TEST RDP'!AF987+'TEST RDP'!AL987)/7</f>
        <v>0</v>
      </c>
      <c r="M988" s="626">
        <f>('TEST RDP'!H987+'TEST RDP'!L987+'TEST RDP'!N987+'TEST RDP'!R987+'TEST RDP'!T987+'TEST RDP'!V987+'TEST RDP'!AB987+'TEST RDP'!AD987+'TEST RDP'!AH987+'TEST RDP'!AJ987+'TEST RDP'!AN987+'TEST RDP'!AP987)/12</f>
        <v>0</v>
      </c>
    </row>
    <row r="989" spans="1:13" ht="15.75" customHeight="1" x14ac:dyDescent="0.35">
      <c r="A989" s="623">
        <f>'TEST RDP'!A988</f>
        <v>0</v>
      </c>
      <c r="B989" s="623">
        <f>'TEST RDP'!B988</f>
        <v>0</v>
      </c>
      <c r="C989" s="623">
        <f>'TEST RDP'!C988</f>
        <v>0</v>
      </c>
      <c r="D989" s="624">
        <f>('TEST RDP'!H988+'TEST RDP'!X988)/2</f>
        <v>0</v>
      </c>
      <c r="E989" s="625">
        <f>('TEST RDP'!J988+'TEST RDP'!P988+'TEST RDP'!AF988)/3</f>
        <v>0</v>
      </c>
      <c r="F989" s="625">
        <f>('TEST RDP'!F988+'TEST RDP'!L988+'TEST RDP'!N988+'TEST RDP'!Z988+'TEST RDP'!AH988+'TEST RDP'!AJ988+'TEST RDP'!AL988+'TEST RDP'!AP988)/8</f>
        <v>0</v>
      </c>
      <c r="G989" s="625">
        <f>('TEST RDP'!R988+'TEST RDP'!T988+'TEST RDP'!V988+'TEST RDP'!AB988+'TEST RDP'!AD988+'TEST RDP'!AN988)/6</f>
        <v>0</v>
      </c>
      <c r="H989" s="625">
        <f>('TEST RDP'!AH988+'TEST RDP'!AJ988+'TEST RDP'!AL988+'TEST RDP'!AN988+'TEST RDP'!AP988)/5</f>
        <v>0</v>
      </c>
      <c r="I989" s="625">
        <f>('TEST RDP'!Z988+'TEST RDP'!AH988+'TEST RDP'!AL988)/3</f>
        <v>0</v>
      </c>
      <c r="J989" s="626">
        <f>('TEST RDP'!H988+'TEST RDP'!R988+'TEST RDP'!AD988+'TEST RDP'!AP988)/4</f>
        <v>0</v>
      </c>
      <c r="K989" s="632">
        <f>('TEST RDP'!H988+'TEST RDP'!J988+'TEST RDP'!P988+'TEST RDP'!T988+'TEST RDP'!V988+'TEST RDP'!X988+'TEST RDP'!AF988+'TEST RDP'!AJ988+'TEST RDP'!AN988+'TEST RDP'!AP988)/10</f>
        <v>0</v>
      </c>
      <c r="L989" s="624">
        <f>('TEST RDP'!F988+'TEST RDP'!J988+'TEST RDP'!P988+'TEST RDP'!X988+'TEST RDP'!Z988+'TEST RDP'!AF988+'TEST RDP'!AL988)/7</f>
        <v>0</v>
      </c>
      <c r="M989" s="626">
        <f>('TEST RDP'!H988+'TEST RDP'!L988+'TEST RDP'!N988+'TEST RDP'!R988+'TEST RDP'!T988+'TEST RDP'!V988+'TEST RDP'!AB988+'TEST RDP'!AD988+'TEST RDP'!AH988+'TEST RDP'!AJ988+'TEST RDP'!AN988+'TEST RDP'!AP988)/12</f>
        <v>0</v>
      </c>
    </row>
    <row r="990" spans="1:13" ht="15.75" customHeight="1" x14ac:dyDescent="0.35">
      <c r="A990" s="623">
        <f>'TEST RDP'!A989</f>
        <v>0</v>
      </c>
      <c r="B990" s="623">
        <f>'TEST RDP'!B989</f>
        <v>0</v>
      </c>
      <c r="C990" s="623">
        <f>'TEST RDP'!C989</f>
        <v>0</v>
      </c>
      <c r="D990" s="624">
        <f>('TEST RDP'!H989+'TEST RDP'!X989)/2</f>
        <v>0</v>
      </c>
      <c r="E990" s="625">
        <f>('TEST RDP'!J989+'TEST RDP'!P989+'TEST RDP'!AF989)/3</f>
        <v>0</v>
      </c>
      <c r="F990" s="625">
        <f>('TEST RDP'!F989+'TEST RDP'!L989+'TEST RDP'!N989+'TEST RDP'!Z989+'TEST RDP'!AH989+'TEST RDP'!AJ989+'TEST RDP'!AL989+'TEST RDP'!AP989)/8</f>
        <v>0</v>
      </c>
      <c r="G990" s="625">
        <f>('TEST RDP'!R989+'TEST RDP'!T989+'TEST RDP'!V989+'TEST RDP'!AB989+'TEST RDP'!AD989+'TEST RDP'!AN989)/6</f>
        <v>0</v>
      </c>
      <c r="H990" s="625">
        <f>('TEST RDP'!AH989+'TEST RDP'!AJ989+'TEST RDP'!AL989+'TEST RDP'!AN989+'TEST RDP'!AP989)/5</f>
        <v>0</v>
      </c>
      <c r="I990" s="625">
        <f>('TEST RDP'!Z989+'TEST RDP'!AH989+'TEST RDP'!AL989)/3</f>
        <v>0</v>
      </c>
      <c r="J990" s="626">
        <f>('TEST RDP'!H989+'TEST RDP'!R989+'TEST RDP'!AD989+'TEST RDP'!AP989)/4</f>
        <v>0</v>
      </c>
      <c r="K990" s="632">
        <f>('TEST RDP'!H989+'TEST RDP'!J989+'TEST RDP'!P989+'TEST RDP'!T989+'TEST RDP'!V989+'TEST RDP'!X989+'TEST RDP'!AF989+'TEST RDP'!AJ989+'TEST RDP'!AN989+'TEST RDP'!AP989)/10</f>
        <v>0</v>
      </c>
      <c r="L990" s="624">
        <f>('TEST RDP'!F989+'TEST RDP'!J989+'TEST RDP'!P989+'TEST RDP'!X989+'TEST RDP'!Z989+'TEST RDP'!AF989+'TEST RDP'!AL989)/7</f>
        <v>0</v>
      </c>
      <c r="M990" s="626">
        <f>('TEST RDP'!H989+'TEST RDP'!L989+'TEST RDP'!N989+'TEST RDP'!R989+'TEST RDP'!T989+'TEST RDP'!V989+'TEST RDP'!AB989+'TEST RDP'!AD989+'TEST RDP'!AH989+'TEST RDP'!AJ989+'TEST RDP'!AN989+'TEST RDP'!AP989)/12</f>
        <v>0</v>
      </c>
    </row>
    <row r="991" spans="1:13" ht="15.75" customHeight="1" x14ac:dyDescent="0.35">
      <c r="A991" s="623">
        <f>'TEST RDP'!A990</f>
        <v>0</v>
      </c>
      <c r="B991" s="623">
        <f>'TEST RDP'!B990</f>
        <v>0</v>
      </c>
      <c r="C991" s="623">
        <f>'TEST RDP'!C990</f>
        <v>0</v>
      </c>
      <c r="D991" s="624">
        <f>('TEST RDP'!H990+'TEST RDP'!X990)/2</f>
        <v>0</v>
      </c>
      <c r="E991" s="625">
        <f>('TEST RDP'!J990+'TEST RDP'!P990+'TEST RDP'!AF990)/3</f>
        <v>0</v>
      </c>
      <c r="F991" s="625">
        <f>('TEST RDP'!F990+'TEST RDP'!L990+'TEST RDP'!N990+'TEST RDP'!Z990+'TEST RDP'!AH990+'TEST RDP'!AJ990+'TEST RDP'!AL990+'TEST RDP'!AP990)/8</f>
        <v>0</v>
      </c>
      <c r="G991" s="625">
        <f>('TEST RDP'!R990+'TEST RDP'!T990+'TEST RDP'!V990+'TEST RDP'!AB990+'TEST RDP'!AD990+'TEST RDP'!AN990)/6</f>
        <v>0</v>
      </c>
      <c r="H991" s="625">
        <f>('TEST RDP'!AH990+'TEST RDP'!AJ990+'TEST RDP'!AL990+'TEST RDP'!AN990+'TEST RDP'!AP990)/5</f>
        <v>0</v>
      </c>
      <c r="I991" s="625">
        <f>('TEST RDP'!Z990+'TEST RDP'!AH990+'TEST RDP'!AL990)/3</f>
        <v>0</v>
      </c>
      <c r="J991" s="626">
        <f>('TEST RDP'!H990+'TEST RDP'!R990+'TEST RDP'!AD990+'TEST RDP'!AP990)/4</f>
        <v>0</v>
      </c>
      <c r="K991" s="632">
        <f>('TEST RDP'!H990+'TEST RDP'!J990+'TEST RDP'!P990+'TEST RDP'!T990+'TEST RDP'!V990+'TEST RDP'!X990+'TEST RDP'!AF990+'TEST RDP'!AJ990+'TEST RDP'!AN990+'TEST RDP'!AP990)/10</f>
        <v>0</v>
      </c>
      <c r="L991" s="624">
        <f>('TEST RDP'!F990+'TEST RDP'!J990+'TEST RDP'!P990+'TEST RDP'!X990+'TEST RDP'!Z990+'TEST RDP'!AF990+'TEST RDP'!AL990)/7</f>
        <v>0</v>
      </c>
      <c r="M991" s="626">
        <f>('TEST RDP'!H990+'TEST RDP'!L990+'TEST RDP'!N990+'TEST RDP'!R990+'TEST RDP'!T990+'TEST RDP'!V990+'TEST RDP'!AB990+'TEST RDP'!AD990+'TEST RDP'!AH990+'TEST RDP'!AJ990+'TEST RDP'!AN990+'TEST RDP'!AP990)/12</f>
        <v>0</v>
      </c>
    </row>
    <row r="992" spans="1:13" ht="15.75" customHeight="1" x14ac:dyDescent="0.35">
      <c r="A992" s="623">
        <f>'TEST RDP'!A991</f>
        <v>0</v>
      </c>
      <c r="B992" s="623">
        <f>'TEST RDP'!B991</f>
        <v>0</v>
      </c>
      <c r="C992" s="623">
        <f>'TEST RDP'!C991</f>
        <v>0</v>
      </c>
      <c r="D992" s="624">
        <f>('TEST RDP'!H991+'TEST RDP'!X991)/2</f>
        <v>0</v>
      </c>
      <c r="E992" s="625">
        <f>('TEST RDP'!J991+'TEST RDP'!P991+'TEST RDP'!AF991)/3</f>
        <v>0</v>
      </c>
      <c r="F992" s="625">
        <f>('TEST RDP'!F991+'TEST RDP'!L991+'TEST RDP'!N991+'TEST RDP'!Z991+'TEST RDP'!AH991+'TEST RDP'!AJ991+'TEST RDP'!AL991+'TEST RDP'!AP991)/8</f>
        <v>0</v>
      </c>
      <c r="G992" s="625">
        <f>('TEST RDP'!R991+'TEST RDP'!T991+'TEST RDP'!V991+'TEST RDP'!AB991+'TEST RDP'!AD991+'TEST RDP'!AN991)/6</f>
        <v>0</v>
      </c>
      <c r="H992" s="625">
        <f>('TEST RDP'!AH991+'TEST RDP'!AJ991+'TEST RDP'!AL991+'TEST RDP'!AN991+'TEST RDP'!AP991)/5</f>
        <v>0</v>
      </c>
      <c r="I992" s="625">
        <f>('TEST RDP'!Z991+'TEST RDP'!AH991+'TEST RDP'!AL991)/3</f>
        <v>0</v>
      </c>
      <c r="J992" s="626">
        <f>('TEST RDP'!H991+'TEST RDP'!R991+'TEST RDP'!AD991+'TEST RDP'!AP991)/4</f>
        <v>0</v>
      </c>
      <c r="K992" s="632">
        <f>('TEST RDP'!H991+'TEST RDP'!J991+'TEST RDP'!P991+'TEST RDP'!T991+'TEST RDP'!V991+'TEST RDP'!X991+'TEST RDP'!AF991+'TEST RDP'!AJ991+'TEST RDP'!AN991+'TEST RDP'!AP991)/10</f>
        <v>0</v>
      </c>
      <c r="L992" s="624">
        <f>('TEST RDP'!F991+'TEST RDP'!J991+'TEST RDP'!P991+'TEST RDP'!X991+'TEST RDP'!Z991+'TEST RDP'!AF991+'TEST RDP'!AL991)/7</f>
        <v>0</v>
      </c>
      <c r="M992" s="626">
        <f>('TEST RDP'!H991+'TEST RDP'!L991+'TEST RDP'!N991+'TEST RDP'!R991+'TEST RDP'!T991+'TEST RDP'!V991+'TEST RDP'!AB991+'TEST RDP'!AD991+'TEST RDP'!AH991+'TEST RDP'!AJ991+'TEST RDP'!AN991+'TEST RDP'!AP991)/12</f>
        <v>0</v>
      </c>
    </row>
    <row r="993" spans="1:13" ht="15.75" customHeight="1" x14ac:dyDescent="0.35">
      <c r="A993" s="623">
        <f>'TEST RDP'!A992</f>
        <v>0</v>
      </c>
      <c r="B993" s="623">
        <f>'TEST RDP'!B992</f>
        <v>0</v>
      </c>
      <c r="C993" s="623">
        <f>'TEST RDP'!C992</f>
        <v>0</v>
      </c>
      <c r="D993" s="624">
        <f>('TEST RDP'!H992+'TEST RDP'!X992)/2</f>
        <v>0</v>
      </c>
      <c r="E993" s="625">
        <f>('TEST RDP'!J992+'TEST RDP'!P992+'TEST RDP'!AF992)/3</f>
        <v>0</v>
      </c>
      <c r="F993" s="625">
        <f>('TEST RDP'!F992+'TEST RDP'!L992+'TEST RDP'!N992+'TEST RDP'!Z992+'TEST RDP'!AH992+'TEST RDP'!AJ992+'TEST RDP'!AL992+'TEST RDP'!AP992)/8</f>
        <v>0</v>
      </c>
      <c r="G993" s="625">
        <f>('TEST RDP'!R992+'TEST RDP'!T992+'TEST RDP'!V992+'TEST RDP'!AB992+'TEST RDP'!AD992+'TEST RDP'!AN992)/6</f>
        <v>0</v>
      </c>
      <c r="H993" s="625">
        <f>('TEST RDP'!AH992+'TEST RDP'!AJ992+'TEST RDP'!AL992+'TEST RDP'!AN992+'TEST RDP'!AP992)/5</f>
        <v>0</v>
      </c>
      <c r="I993" s="625">
        <f>('TEST RDP'!Z992+'TEST RDP'!AH992+'TEST RDP'!AL992)/3</f>
        <v>0</v>
      </c>
      <c r="J993" s="626">
        <f>('TEST RDP'!H992+'TEST RDP'!R992+'TEST RDP'!AD992+'TEST RDP'!AP992)/4</f>
        <v>0</v>
      </c>
      <c r="K993" s="632">
        <f>('TEST RDP'!H992+'TEST RDP'!J992+'TEST RDP'!P992+'TEST RDP'!T992+'TEST RDP'!V992+'TEST RDP'!X992+'TEST RDP'!AF992+'TEST RDP'!AJ992+'TEST RDP'!AN992+'TEST RDP'!AP992)/10</f>
        <v>0</v>
      </c>
      <c r="L993" s="624">
        <f>('TEST RDP'!F992+'TEST RDP'!J992+'TEST RDP'!P992+'TEST RDP'!X992+'TEST RDP'!Z992+'TEST RDP'!AF992+'TEST RDP'!AL992)/7</f>
        <v>0</v>
      </c>
      <c r="M993" s="626">
        <f>('TEST RDP'!H992+'TEST RDP'!L992+'TEST RDP'!N992+'TEST RDP'!R992+'TEST RDP'!T992+'TEST RDP'!V992+'TEST RDP'!AB992+'TEST RDP'!AD992+'TEST RDP'!AH992+'TEST RDP'!AJ992+'TEST RDP'!AN992+'TEST RDP'!AP992)/12</f>
        <v>0</v>
      </c>
    </row>
    <row r="994" spans="1:13" ht="15.75" customHeight="1" x14ac:dyDescent="0.35">
      <c r="A994" s="623">
        <f>'TEST RDP'!A993</f>
        <v>0</v>
      </c>
      <c r="B994" s="623">
        <f>'TEST RDP'!B993</f>
        <v>0</v>
      </c>
      <c r="C994" s="623">
        <f>'TEST RDP'!C993</f>
        <v>0</v>
      </c>
      <c r="D994" s="624">
        <f>('TEST RDP'!H993+'TEST RDP'!X993)/2</f>
        <v>0</v>
      </c>
      <c r="E994" s="625">
        <f>('TEST RDP'!J993+'TEST RDP'!P993+'TEST RDP'!AF993)/3</f>
        <v>0</v>
      </c>
      <c r="F994" s="625">
        <f>('TEST RDP'!F993+'TEST RDP'!L993+'TEST RDP'!N993+'TEST RDP'!Z993+'TEST RDP'!AH993+'TEST RDP'!AJ993+'TEST RDP'!AL993+'TEST RDP'!AP993)/8</f>
        <v>0</v>
      </c>
      <c r="G994" s="625">
        <f>('TEST RDP'!R993+'TEST RDP'!T993+'TEST RDP'!V993+'TEST RDP'!AB993+'TEST RDP'!AD993+'TEST RDP'!AN993)/6</f>
        <v>0</v>
      </c>
      <c r="H994" s="625">
        <f>('TEST RDP'!AH993+'TEST RDP'!AJ993+'TEST RDP'!AL993+'TEST RDP'!AN993+'TEST RDP'!AP993)/5</f>
        <v>0</v>
      </c>
      <c r="I994" s="625">
        <f>('TEST RDP'!Z993+'TEST RDP'!AH993+'TEST RDP'!AL993)/3</f>
        <v>0</v>
      </c>
      <c r="J994" s="626">
        <f>('TEST RDP'!H993+'TEST RDP'!R993+'TEST RDP'!AD993+'TEST RDP'!AP993)/4</f>
        <v>0</v>
      </c>
      <c r="K994" s="632">
        <f>('TEST RDP'!H993+'TEST RDP'!J993+'TEST RDP'!P993+'TEST RDP'!T993+'TEST RDP'!V993+'TEST RDP'!X993+'TEST RDP'!AF993+'TEST RDP'!AJ993+'TEST RDP'!AN993+'TEST RDP'!AP993)/10</f>
        <v>0</v>
      </c>
      <c r="L994" s="624">
        <f>('TEST RDP'!F993+'TEST RDP'!J993+'TEST RDP'!P993+'TEST RDP'!X993+'TEST RDP'!Z993+'TEST RDP'!AF993+'TEST RDP'!AL993)/7</f>
        <v>0</v>
      </c>
      <c r="M994" s="626">
        <f>('TEST RDP'!H993+'TEST RDP'!L993+'TEST RDP'!N993+'TEST RDP'!R993+'TEST RDP'!T993+'TEST RDP'!V993+'TEST RDP'!AB993+'TEST RDP'!AD993+'TEST RDP'!AH993+'TEST RDP'!AJ993+'TEST RDP'!AN993+'TEST RDP'!AP993)/12</f>
        <v>0</v>
      </c>
    </row>
    <row r="995" spans="1:13" ht="15.75" customHeight="1" x14ac:dyDescent="0.35">
      <c r="A995" s="623">
        <f>'TEST RDP'!A994</f>
        <v>0</v>
      </c>
      <c r="B995" s="623">
        <f>'TEST RDP'!B994</f>
        <v>0</v>
      </c>
      <c r="C995" s="623">
        <f>'TEST RDP'!C994</f>
        <v>0</v>
      </c>
      <c r="D995" s="624">
        <f>('TEST RDP'!H994+'TEST RDP'!X994)/2</f>
        <v>0</v>
      </c>
      <c r="E995" s="625">
        <f>('TEST RDP'!J994+'TEST RDP'!P994+'TEST RDP'!AF994)/3</f>
        <v>0</v>
      </c>
      <c r="F995" s="625">
        <f>('TEST RDP'!F994+'TEST RDP'!L994+'TEST RDP'!N994+'TEST RDP'!Z994+'TEST RDP'!AH994+'TEST RDP'!AJ994+'TEST RDP'!AL994+'TEST RDP'!AP994)/8</f>
        <v>0</v>
      </c>
      <c r="G995" s="625">
        <f>('TEST RDP'!R994+'TEST RDP'!T994+'TEST RDP'!V994+'TEST RDP'!AB994+'TEST RDP'!AD994+'TEST RDP'!AN994)/6</f>
        <v>0</v>
      </c>
      <c r="H995" s="625">
        <f>('TEST RDP'!AH994+'TEST RDP'!AJ994+'TEST RDP'!AL994+'TEST RDP'!AN994+'TEST RDP'!AP994)/5</f>
        <v>0</v>
      </c>
      <c r="I995" s="625">
        <f>('TEST RDP'!Z994+'TEST RDP'!AH994+'TEST RDP'!AL994)/3</f>
        <v>0</v>
      </c>
      <c r="J995" s="626">
        <f>('TEST RDP'!H994+'TEST RDP'!R994+'TEST RDP'!AD994+'TEST RDP'!AP994)/4</f>
        <v>0</v>
      </c>
      <c r="K995" s="632">
        <f>('TEST RDP'!H994+'TEST RDP'!J994+'TEST RDP'!P994+'TEST RDP'!T994+'TEST RDP'!V994+'TEST RDP'!X994+'TEST RDP'!AF994+'TEST RDP'!AJ994+'TEST RDP'!AN994+'TEST RDP'!AP994)/10</f>
        <v>0</v>
      </c>
      <c r="L995" s="624">
        <f>('TEST RDP'!F994+'TEST RDP'!J994+'TEST RDP'!P994+'TEST RDP'!X994+'TEST RDP'!Z994+'TEST RDP'!AF994+'TEST RDP'!AL994)/7</f>
        <v>0</v>
      </c>
      <c r="M995" s="626">
        <f>('TEST RDP'!H994+'TEST RDP'!L994+'TEST RDP'!N994+'TEST RDP'!R994+'TEST RDP'!T994+'TEST RDP'!V994+'TEST RDP'!AB994+'TEST RDP'!AD994+'TEST RDP'!AH994+'TEST RDP'!AJ994+'TEST RDP'!AN994+'TEST RDP'!AP994)/12</f>
        <v>0</v>
      </c>
    </row>
    <row r="996" spans="1:13" ht="15.75" customHeight="1" x14ac:dyDescent="0.35">
      <c r="A996" s="623">
        <f>'TEST RDP'!A995</f>
        <v>0</v>
      </c>
      <c r="B996" s="623">
        <f>'TEST RDP'!B995</f>
        <v>0</v>
      </c>
      <c r="C996" s="623">
        <f>'TEST RDP'!C995</f>
        <v>0</v>
      </c>
      <c r="D996" s="624">
        <f>('TEST RDP'!H995+'TEST RDP'!X995)/2</f>
        <v>0</v>
      </c>
      <c r="E996" s="625">
        <f>('TEST RDP'!J995+'TEST RDP'!P995+'TEST RDP'!AF995)/3</f>
        <v>0</v>
      </c>
      <c r="F996" s="625">
        <f>('TEST RDP'!F995+'TEST RDP'!L995+'TEST RDP'!N995+'TEST RDP'!Z995+'TEST RDP'!AH995+'TEST RDP'!AJ995+'TEST RDP'!AL995+'TEST RDP'!AP995)/8</f>
        <v>0</v>
      </c>
      <c r="G996" s="625">
        <f>('TEST RDP'!R995+'TEST RDP'!T995+'TEST RDP'!V995+'TEST RDP'!AB995+'TEST RDP'!AD995+'TEST RDP'!AN995)/6</f>
        <v>0</v>
      </c>
      <c r="H996" s="625">
        <f>('TEST RDP'!AH995+'TEST RDP'!AJ995+'TEST RDP'!AL995+'TEST RDP'!AN995+'TEST RDP'!AP995)/5</f>
        <v>0</v>
      </c>
      <c r="I996" s="625">
        <f>('TEST RDP'!Z995+'TEST RDP'!AH995+'TEST RDP'!AL995)/3</f>
        <v>0</v>
      </c>
      <c r="J996" s="626">
        <f>('TEST RDP'!H995+'TEST RDP'!R995+'TEST RDP'!AD995+'TEST RDP'!AP995)/4</f>
        <v>0</v>
      </c>
      <c r="K996" s="632">
        <f>('TEST RDP'!H995+'TEST RDP'!J995+'TEST RDP'!P995+'TEST RDP'!T995+'TEST RDP'!V995+'TEST RDP'!X995+'TEST RDP'!AF995+'TEST RDP'!AJ995+'TEST RDP'!AN995+'TEST RDP'!AP995)/10</f>
        <v>0</v>
      </c>
      <c r="L996" s="624">
        <f>('TEST RDP'!F995+'TEST RDP'!J995+'TEST RDP'!P995+'TEST RDP'!X995+'TEST RDP'!Z995+'TEST RDP'!AF995+'TEST RDP'!AL995)/7</f>
        <v>0</v>
      </c>
      <c r="M996" s="626">
        <f>('TEST RDP'!H995+'TEST RDP'!L995+'TEST RDP'!N995+'TEST RDP'!R995+'TEST RDP'!T995+'TEST RDP'!V995+'TEST RDP'!AB995+'TEST RDP'!AD995+'TEST RDP'!AH995+'TEST RDP'!AJ995+'TEST RDP'!AN995+'TEST RDP'!AP995)/12</f>
        <v>0</v>
      </c>
    </row>
    <row r="997" spans="1:13" ht="15.75" customHeight="1" x14ac:dyDescent="0.35">
      <c r="A997" s="623">
        <f>'TEST RDP'!A996</f>
        <v>0</v>
      </c>
      <c r="B997" s="623">
        <f>'TEST RDP'!B996</f>
        <v>0</v>
      </c>
      <c r="C997" s="623">
        <f>'TEST RDP'!C996</f>
        <v>0</v>
      </c>
      <c r="D997" s="624">
        <f>('TEST RDP'!H996+'TEST RDP'!X996)/2</f>
        <v>0</v>
      </c>
      <c r="E997" s="625">
        <f>('TEST RDP'!J996+'TEST RDP'!P996+'TEST RDP'!AF996)/3</f>
        <v>0</v>
      </c>
      <c r="F997" s="625">
        <f>('TEST RDP'!F996+'TEST RDP'!L996+'TEST RDP'!N996+'TEST RDP'!Z996+'TEST RDP'!AH996+'TEST RDP'!AJ996+'TEST RDP'!AL996+'TEST RDP'!AP996)/8</f>
        <v>0</v>
      </c>
      <c r="G997" s="625">
        <f>('TEST RDP'!R996+'TEST RDP'!T996+'TEST RDP'!V996+'TEST RDP'!AB996+'TEST RDP'!AD996+'TEST RDP'!AN996)/6</f>
        <v>0</v>
      </c>
      <c r="H997" s="625">
        <f>('TEST RDP'!AH996+'TEST RDP'!AJ996+'TEST RDP'!AL996+'TEST RDP'!AN996+'TEST RDP'!AP996)/5</f>
        <v>0</v>
      </c>
      <c r="I997" s="625">
        <f>('TEST RDP'!Z996+'TEST RDP'!AH996+'TEST RDP'!AL996)/3</f>
        <v>0</v>
      </c>
      <c r="J997" s="626">
        <f>('TEST RDP'!H996+'TEST RDP'!R996+'TEST RDP'!AD996+'TEST RDP'!AP996)/4</f>
        <v>0</v>
      </c>
      <c r="K997" s="632">
        <f>('TEST RDP'!H996+'TEST RDP'!J996+'TEST RDP'!P996+'TEST RDP'!T996+'TEST RDP'!V996+'TEST RDP'!X996+'TEST RDP'!AF996+'TEST RDP'!AJ996+'TEST RDP'!AN996+'TEST RDP'!AP996)/10</f>
        <v>0</v>
      </c>
      <c r="L997" s="624">
        <f>('TEST RDP'!F996+'TEST RDP'!J996+'TEST RDP'!P996+'TEST RDP'!X996+'TEST RDP'!Z996+'TEST RDP'!AF996+'TEST RDP'!AL996)/7</f>
        <v>0</v>
      </c>
      <c r="M997" s="626">
        <f>('TEST RDP'!H996+'TEST RDP'!L996+'TEST RDP'!N996+'TEST RDP'!R996+'TEST RDP'!T996+'TEST RDP'!V996+'TEST RDP'!AB996+'TEST RDP'!AD996+'TEST RDP'!AH996+'TEST RDP'!AJ996+'TEST RDP'!AN996+'TEST RDP'!AP996)/12</f>
        <v>0</v>
      </c>
    </row>
    <row r="998" spans="1:13" ht="15.75" customHeight="1" x14ac:dyDescent="0.35">
      <c r="A998" s="623">
        <f>'TEST RDP'!A997</f>
        <v>0</v>
      </c>
      <c r="B998" s="623">
        <f>'TEST RDP'!B997</f>
        <v>0</v>
      </c>
      <c r="C998" s="623">
        <f>'TEST RDP'!C997</f>
        <v>0</v>
      </c>
      <c r="D998" s="624">
        <f>('TEST RDP'!H997+'TEST RDP'!X997)/2</f>
        <v>0</v>
      </c>
      <c r="E998" s="625">
        <f>('TEST RDP'!J997+'TEST RDP'!P997+'TEST RDP'!AF997)/3</f>
        <v>0</v>
      </c>
      <c r="F998" s="625">
        <f>('TEST RDP'!F997+'TEST RDP'!L997+'TEST RDP'!N997+'TEST RDP'!Z997+'TEST RDP'!AH997+'TEST RDP'!AJ997+'TEST RDP'!AL997+'TEST RDP'!AP997)/8</f>
        <v>0</v>
      </c>
      <c r="G998" s="625">
        <f>('TEST RDP'!R997+'TEST RDP'!T997+'TEST RDP'!V997+'TEST RDP'!AB997+'TEST RDP'!AD997+'TEST RDP'!AN997)/6</f>
        <v>0</v>
      </c>
      <c r="H998" s="625">
        <f>('TEST RDP'!AH997+'TEST RDP'!AJ997+'TEST RDP'!AL997+'TEST RDP'!AN997+'TEST RDP'!AP997)/5</f>
        <v>0</v>
      </c>
      <c r="I998" s="625">
        <f>('TEST RDP'!Z997+'TEST RDP'!AH997+'TEST RDP'!AL997)/3</f>
        <v>0</v>
      </c>
      <c r="J998" s="626">
        <f>('TEST RDP'!H997+'TEST RDP'!R997+'TEST RDP'!AD997+'TEST RDP'!AP997)/4</f>
        <v>0</v>
      </c>
      <c r="K998" s="632">
        <f>('TEST RDP'!H997+'TEST RDP'!J997+'TEST RDP'!P997+'TEST RDP'!T997+'TEST RDP'!V997+'TEST RDP'!X997+'TEST RDP'!AF997+'TEST RDP'!AJ997+'TEST RDP'!AN997+'TEST RDP'!AP997)/10</f>
        <v>0</v>
      </c>
      <c r="L998" s="624">
        <f>('TEST RDP'!F997+'TEST RDP'!J997+'TEST RDP'!P997+'TEST RDP'!X997+'TEST RDP'!Z997+'TEST RDP'!AF997+'TEST RDP'!AL997)/7</f>
        <v>0</v>
      </c>
      <c r="M998" s="626">
        <f>('TEST RDP'!H997+'TEST RDP'!L997+'TEST RDP'!N997+'TEST RDP'!R997+'TEST RDP'!T997+'TEST RDP'!V997+'TEST RDP'!AB997+'TEST RDP'!AD997+'TEST RDP'!AH997+'TEST RDP'!AJ997+'TEST RDP'!AN997+'TEST RDP'!AP997)/12</f>
        <v>0</v>
      </c>
    </row>
    <row r="999" spans="1:13" ht="15.75" customHeight="1" x14ac:dyDescent="0.35">
      <c r="A999" s="623">
        <f>'TEST RDP'!A998</f>
        <v>0</v>
      </c>
      <c r="B999" s="623">
        <f>'TEST RDP'!B998</f>
        <v>0</v>
      </c>
      <c r="C999" s="623">
        <f>'TEST RDP'!C998</f>
        <v>0</v>
      </c>
      <c r="D999" s="624">
        <f>('TEST RDP'!H998+'TEST RDP'!X998)/2</f>
        <v>0</v>
      </c>
      <c r="E999" s="625">
        <f>('TEST RDP'!J998+'TEST RDP'!P998+'TEST RDP'!AF998)/3</f>
        <v>0</v>
      </c>
      <c r="F999" s="625">
        <f>('TEST RDP'!F998+'TEST RDP'!L998+'TEST RDP'!N998+'TEST RDP'!Z998+'TEST RDP'!AH998+'TEST RDP'!AJ998+'TEST RDP'!AL998+'TEST RDP'!AP998)/8</f>
        <v>0</v>
      </c>
      <c r="G999" s="625">
        <f>('TEST RDP'!R998+'TEST RDP'!T998+'TEST RDP'!V998+'TEST RDP'!AB998+'TEST RDP'!AD998+'TEST RDP'!AN998)/6</f>
        <v>0</v>
      </c>
      <c r="H999" s="625">
        <f>('TEST RDP'!AH998+'TEST RDP'!AJ998+'TEST RDP'!AL998+'TEST RDP'!AN998+'TEST RDP'!AP998)/5</f>
        <v>0</v>
      </c>
      <c r="I999" s="625">
        <f>('TEST RDP'!Z998+'TEST RDP'!AH998+'TEST RDP'!AL998)/3</f>
        <v>0</v>
      </c>
      <c r="J999" s="626">
        <f>('TEST RDP'!H998+'TEST RDP'!R998+'TEST RDP'!AD998+'TEST RDP'!AP998)/4</f>
        <v>0</v>
      </c>
      <c r="K999" s="632">
        <f>('TEST RDP'!H998+'TEST RDP'!J998+'TEST RDP'!P998+'TEST RDP'!T998+'TEST RDP'!V998+'TEST RDP'!X998+'TEST RDP'!AF998+'TEST RDP'!AJ998+'TEST RDP'!AN998+'TEST RDP'!AP998)/10</f>
        <v>0</v>
      </c>
      <c r="L999" s="624">
        <f>('TEST RDP'!F998+'TEST RDP'!J998+'TEST RDP'!P998+'TEST RDP'!X998+'TEST RDP'!Z998+'TEST RDP'!AF998+'TEST RDP'!AL998)/7</f>
        <v>0</v>
      </c>
      <c r="M999" s="626">
        <f>('TEST RDP'!H998+'TEST RDP'!L998+'TEST RDP'!N998+'TEST RDP'!R998+'TEST RDP'!T998+'TEST RDP'!V998+'TEST RDP'!AB998+'TEST RDP'!AD998+'TEST RDP'!AH998+'TEST RDP'!AJ998+'TEST RDP'!AN998+'TEST RDP'!AP998)/12</f>
        <v>0</v>
      </c>
    </row>
    <row r="1000" spans="1:13" ht="15.75" customHeight="1" x14ac:dyDescent="0.35">
      <c r="A1000" s="623">
        <f>'TEST RDP'!A999</f>
        <v>0</v>
      </c>
      <c r="B1000" s="623">
        <f>'TEST RDP'!B999</f>
        <v>0</v>
      </c>
      <c r="C1000" s="623">
        <f>'TEST RDP'!C999</f>
        <v>0</v>
      </c>
      <c r="D1000" s="624">
        <f>('TEST RDP'!H999+'TEST RDP'!X999)/2</f>
        <v>0</v>
      </c>
      <c r="E1000" s="625">
        <f>('TEST RDP'!J999+'TEST RDP'!P999+'TEST RDP'!AF999)/3</f>
        <v>0</v>
      </c>
      <c r="F1000" s="625">
        <f>('TEST RDP'!F999+'TEST RDP'!L999+'TEST RDP'!N999+'TEST RDP'!Z999+'TEST RDP'!AH999+'TEST RDP'!AJ999+'TEST RDP'!AL999+'TEST RDP'!AP999)/8</f>
        <v>0</v>
      </c>
      <c r="G1000" s="625">
        <f>('TEST RDP'!R999+'TEST RDP'!T999+'TEST RDP'!V999+'TEST RDP'!AB999+'TEST RDP'!AD999+'TEST RDP'!AN999)/6</f>
        <v>0</v>
      </c>
      <c r="H1000" s="625">
        <f>('TEST RDP'!AH999+'TEST RDP'!AJ999+'TEST RDP'!AL999+'TEST RDP'!AN999+'TEST RDP'!AP999)/5</f>
        <v>0</v>
      </c>
      <c r="I1000" s="625">
        <f>('TEST RDP'!Z999+'TEST RDP'!AH999+'TEST RDP'!AL999)/3</f>
        <v>0</v>
      </c>
      <c r="J1000" s="626">
        <f>('TEST RDP'!H999+'TEST RDP'!R999+'TEST RDP'!AD999+'TEST RDP'!AP999)/4</f>
        <v>0</v>
      </c>
      <c r="K1000" s="632">
        <f>('TEST RDP'!H999+'TEST RDP'!J999+'TEST RDP'!P999+'TEST RDP'!T999+'TEST RDP'!V999+'TEST RDP'!X999+'TEST RDP'!AF999+'TEST RDP'!AJ999+'TEST RDP'!AN999+'TEST RDP'!AP999)/10</f>
        <v>0</v>
      </c>
      <c r="L1000" s="624">
        <f>('TEST RDP'!F999+'TEST RDP'!J999+'TEST RDP'!P999+'TEST RDP'!X999+'TEST RDP'!Z999+'TEST RDP'!AF999+'TEST RDP'!AL999)/7</f>
        <v>0</v>
      </c>
      <c r="M1000" s="626">
        <f>('TEST RDP'!H999+'TEST RDP'!L999+'TEST RDP'!N999+'TEST RDP'!R999+'TEST RDP'!T999+'TEST RDP'!V999+'TEST RDP'!AB999+'TEST RDP'!AD999+'TEST RDP'!AH999+'TEST RDP'!AJ999+'TEST RDP'!AN999+'TEST RDP'!AP999)/12</f>
        <v>0</v>
      </c>
    </row>
    <row r="1001" spans="1:13" ht="15.75" customHeight="1" x14ac:dyDescent="0.35">
      <c r="D1001" s="624"/>
      <c r="E1001" s="625"/>
      <c r="F1001" s="625"/>
      <c r="G1001" s="625"/>
      <c r="H1001" s="625"/>
      <c r="I1001" s="625"/>
      <c r="J1001" s="626"/>
      <c r="K1001" s="632"/>
      <c r="L1001" s="624"/>
      <c r="M1001" s="626"/>
    </row>
    <row r="1002" spans="1:13" ht="15.75" customHeight="1" x14ac:dyDescent="0.35">
      <c r="D1002" s="627"/>
    </row>
    <row r="1003" spans="1:13" ht="15.75" customHeight="1" x14ac:dyDescent="0.35">
      <c r="D1003" s="627"/>
    </row>
    <row r="1004" spans="1:13" ht="15.75" customHeight="1" x14ac:dyDescent="0.35">
      <c r="D1004" s="627"/>
    </row>
    <row r="1005" spans="1:13" ht="15.75" customHeight="1" x14ac:dyDescent="0.35">
      <c r="D1005" s="627"/>
    </row>
    <row r="1006" spans="1:13" ht="15.75" customHeight="1" x14ac:dyDescent="0.35">
      <c r="D1006" s="627"/>
    </row>
    <row r="1007" spans="1:13" ht="15.75" customHeight="1" x14ac:dyDescent="0.35">
      <c r="D1007" s="627"/>
    </row>
    <row r="1008" spans="1:13" ht="15.75" customHeight="1" x14ac:dyDescent="0.35">
      <c r="D1008" s="627"/>
    </row>
    <row r="1009" spans="4:4" ht="15.75" customHeight="1" x14ac:dyDescent="0.35">
      <c r="D1009" s="627"/>
    </row>
    <row r="1010" spans="4:4" ht="15.75" customHeight="1" x14ac:dyDescent="0.35">
      <c r="D1010" s="627"/>
    </row>
    <row r="1011" spans="4:4" ht="15.75" customHeight="1" x14ac:dyDescent="0.35">
      <c r="D1011" s="627"/>
    </row>
    <row r="1012" spans="4:4" ht="15.75" customHeight="1" x14ac:dyDescent="0.35">
      <c r="D1012" s="627"/>
    </row>
    <row r="1013" spans="4:4" ht="15.75" customHeight="1" x14ac:dyDescent="0.35">
      <c r="D1013" s="627"/>
    </row>
    <row r="1014" spans="4:4" ht="15.75" customHeight="1" x14ac:dyDescent="0.35">
      <c r="D1014" s="627"/>
    </row>
    <row r="1015" spans="4:4" ht="15.75" customHeight="1" x14ac:dyDescent="0.35">
      <c r="D1015" s="627"/>
    </row>
    <row r="1016" spans="4:4" ht="15.75" customHeight="1" x14ac:dyDescent="0.35">
      <c r="D1016" s="627"/>
    </row>
    <row r="1017" spans="4:4" ht="15.75" customHeight="1" x14ac:dyDescent="0.35">
      <c r="D1017" s="627"/>
    </row>
    <row r="1018" spans="4:4" ht="15.75" customHeight="1" x14ac:dyDescent="0.35">
      <c r="D1018" s="627"/>
    </row>
    <row r="1019" spans="4:4" ht="15.75" customHeight="1" x14ac:dyDescent="0.35">
      <c r="D1019" s="627"/>
    </row>
    <row r="1020" spans="4:4" ht="15.75" customHeight="1" x14ac:dyDescent="0.35">
      <c r="D1020" s="627"/>
    </row>
    <row r="1021" spans="4:4" ht="15.75" customHeight="1" x14ac:dyDescent="0.35">
      <c r="D1021" s="627"/>
    </row>
    <row r="1022" spans="4:4" ht="15.75" customHeight="1" x14ac:dyDescent="0.35">
      <c r="D1022" s="627"/>
    </row>
    <row r="1023" spans="4:4" ht="15.75" customHeight="1" x14ac:dyDescent="0.35">
      <c r="D1023" s="627"/>
    </row>
    <row r="1024" spans="4:4" ht="15.75" customHeight="1" x14ac:dyDescent="0.35">
      <c r="D1024" s="627"/>
    </row>
    <row r="1025" spans="4:4" ht="15.75" customHeight="1" x14ac:dyDescent="0.35">
      <c r="D1025" s="627"/>
    </row>
    <row r="1026" spans="4:4" ht="15.75" customHeight="1" x14ac:dyDescent="0.35">
      <c r="D1026" s="627"/>
    </row>
    <row r="1027" spans="4:4" ht="15.75" customHeight="1" x14ac:dyDescent="0.35">
      <c r="D1027" s="627"/>
    </row>
    <row r="1028" spans="4:4" ht="15.75" customHeight="1" x14ac:dyDescent="0.35">
      <c r="D1028" s="627"/>
    </row>
    <row r="1029" spans="4:4" ht="15.75" customHeight="1" x14ac:dyDescent="0.35">
      <c r="D1029" s="627"/>
    </row>
    <row r="1030" spans="4:4" ht="15.75" customHeight="1" x14ac:dyDescent="0.35">
      <c r="D1030" s="627"/>
    </row>
    <row r="1031" spans="4:4" ht="15.75" customHeight="1" x14ac:dyDescent="0.35">
      <c r="D1031" s="627"/>
    </row>
    <row r="1032" spans="4:4" ht="15.75" customHeight="1" x14ac:dyDescent="0.35">
      <c r="D1032" s="627"/>
    </row>
    <row r="1033" spans="4:4" ht="15.75" customHeight="1" x14ac:dyDescent="0.35">
      <c r="D1033" s="627"/>
    </row>
    <row r="1034" spans="4:4" ht="15.75" customHeight="1" x14ac:dyDescent="0.35">
      <c r="D1034" s="627"/>
    </row>
    <row r="1035" spans="4:4" ht="15.75" customHeight="1" x14ac:dyDescent="0.35">
      <c r="D1035" s="627"/>
    </row>
    <row r="1036" spans="4:4" ht="15.75" customHeight="1" x14ac:dyDescent="0.35">
      <c r="D1036" s="627"/>
    </row>
    <row r="1037" spans="4:4" ht="15.75" customHeight="1" x14ac:dyDescent="0.35">
      <c r="D1037" s="627"/>
    </row>
    <row r="1038" spans="4:4" ht="15.75" customHeight="1" x14ac:dyDescent="0.35">
      <c r="D1038" s="627"/>
    </row>
    <row r="1039" spans="4:4" ht="15.75" customHeight="1" x14ac:dyDescent="0.35">
      <c r="D1039" s="627"/>
    </row>
    <row r="1040" spans="4:4" ht="15.75" customHeight="1" x14ac:dyDescent="0.35">
      <c r="D1040" s="627"/>
    </row>
    <row r="1041" spans="4:4" ht="15.75" customHeight="1" x14ac:dyDescent="0.35">
      <c r="D1041" s="627"/>
    </row>
    <row r="1042" spans="4:4" ht="15.75" customHeight="1" x14ac:dyDescent="0.35">
      <c r="D1042" s="627"/>
    </row>
    <row r="1043" spans="4:4" ht="15.75" customHeight="1" x14ac:dyDescent="0.35">
      <c r="D1043" s="627"/>
    </row>
    <row r="1044" spans="4:4" ht="15.75" customHeight="1" x14ac:dyDescent="0.35">
      <c r="D1044" s="627"/>
    </row>
    <row r="1045" spans="4:4" ht="15.75" customHeight="1" x14ac:dyDescent="0.35">
      <c r="D1045" s="627"/>
    </row>
    <row r="1046" spans="4:4" ht="15.75" customHeight="1" x14ac:dyDescent="0.35">
      <c r="D1046" s="627"/>
    </row>
    <row r="1047" spans="4:4" ht="15.75" customHeight="1" x14ac:dyDescent="0.35">
      <c r="D1047" s="627"/>
    </row>
    <row r="1048" spans="4:4" ht="15.75" customHeight="1" x14ac:dyDescent="0.35">
      <c r="D1048" s="627"/>
    </row>
    <row r="1049" spans="4:4" ht="15.75" customHeight="1" x14ac:dyDescent="0.35">
      <c r="D1049" s="627"/>
    </row>
    <row r="1050" spans="4:4" ht="15.75" customHeight="1" x14ac:dyDescent="0.35">
      <c r="D1050" s="627"/>
    </row>
    <row r="1051" spans="4:4" ht="15.75" customHeight="1" x14ac:dyDescent="0.35">
      <c r="D1051" s="627"/>
    </row>
    <row r="1052" spans="4:4" ht="15.75" customHeight="1" x14ac:dyDescent="0.35">
      <c r="D1052" s="627"/>
    </row>
    <row r="1053" spans="4:4" ht="15.75" customHeight="1" x14ac:dyDescent="0.35">
      <c r="D1053" s="627"/>
    </row>
    <row r="1054" spans="4:4" ht="15.75" customHeight="1" x14ac:dyDescent="0.35">
      <c r="D1054" s="627"/>
    </row>
    <row r="1055" spans="4:4" ht="15.75" customHeight="1" x14ac:dyDescent="0.35">
      <c r="D1055" s="627"/>
    </row>
    <row r="1056" spans="4:4" ht="15.75" customHeight="1" x14ac:dyDescent="0.35">
      <c r="D1056" s="627"/>
    </row>
    <row r="1057" spans="4:4" ht="15.75" customHeight="1" x14ac:dyDescent="0.35">
      <c r="D1057" s="627"/>
    </row>
    <row r="1058" spans="4:4" ht="15.75" customHeight="1" x14ac:dyDescent="0.35">
      <c r="D1058" s="627"/>
    </row>
    <row r="1059" spans="4:4" ht="15.75" customHeight="1" x14ac:dyDescent="0.35">
      <c r="D1059" s="627"/>
    </row>
    <row r="1060" spans="4:4" ht="15.75" customHeight="1" x14ac:dyDescent="0.35">
      <c r="D1060" s="627"/>
    </row>
    <row r="1061" spans="4:4" ht="15.75" customHeight="1" x14ac:dyDescent="0.35">
      <c r="D1061" s="627"/>
    </row>
    <row r="1062" spans="4:4" ht="15.75" customHeight="1" x14ac:dyDescent="0.35">
      <c r="D1062" s="627"/>
    </row>
    <row r="1063" spans="4:4" ht="15.75" customHeight="1" x14ac:dyDescent="0.35">
      <c r="D1063" s="627"/>
    </row>
    <row r="1064" spans="4:4" ht="15.75" customHeight="1" x14ac:dyDescent="0.35">
      <c r="D1064" s="627"/>
    </row>
    <row r="1065" spans="4:4" ht="15.75" customHeight="1" x14ac:dyDescent="0.35">
      <c r="D1065" s="627"/>
    </row>
    <row r="1066" spans="4:4" ht="15.75" customHeight="1" x14ac:dyDescent="0.35">
      <c r="D1066" s="627"/>
    </row>
    <row r="1067" spans="4:4" ht="15.75" customHeight="1" x14ac:dyDescent="0.35">
      <c r="D1067" s="627"/>
    </row>
    <row r="1068" spans="4:4" ht="15.75" customHeight="1" x14ac:dyDescent="0.35">
      <c r="D1068" s="627"/>
    </row>
    <row r="1069" spans="4:4" ht="15.75" customHeight="1" x14ac:dyDescent="0.35">
      <c r="D1069" s="627"/>
    </row>
    <row r="1070" spans="4:4" ht="15.75" customHeight="1" x14ac:dyDescent="0.35">
      <c r="D1070" s="627"/>
    </row>
    <row r="1071" spans="4:4" ht="15.75" customHeight="1" x14ac:dyDescent="0.35">
      <c r="D1071" s="627"/>
    </row>
    <row r="1072" spans="4:4" ht="15.75" customHeight="1" x14ac:dyDescent="0.35">
      <c r="D1072" s="627"/>
    </row>
    <row r="1073" spans="4:4" ht="15.75" customHeight="1" x14ac:dyDescent="0.35">
      <c r="D1073" s="627"/>
    </row>
    <row r="1074" spans="4:4" ht="15.75" customHeight="1" x14ac:dyDescent="0.35">
      <c r="D1074" s="627"/>
    </row>
    <row r="1075" spans="4:4" ht="15.75" customHeight="1" x14ac:dyDescent="0.35">
      <c r="D1075" s="627"/>
    </row>
    <row r="1076" spans="4:4" ht="15.75" customHeight="1" x14ac:dyDescent="0.35">
      <c r="D1076" s="627"/>
    </row>
    <row r="1077" spans="4:4" ht="15.75" customHeight="1" x14ac:dyDescent="0.35">
      <c r="D1077" s="627"/>
    </row>
    <row r="1078" spans="4:4" ht="15.75" customHeight="1" x14ac:dyDescent="0.35">
      <c r="D1078" s="627"/>
    </row>
    <row r="1079" spans="4:4" ht="15.75" customHeight="1" x14ac:dyDescent="0.35">
      <c r="D1079" s="627"/>
    </row>
    <row r="1080" spans="4:4" ht="15.75" customHeight="1" x14ac:dyDescent="0.35">
      <c r="D1080" s="627"/>
    </row>
    <row r="1081" spans="4:4" ht="15.75" customHeight="1" x14ac:dyDescent="0.35">
      <c r="D1081" s="627"/>
    </row>
    <row r="1082" spans="4:4" ht="15.75" customHeight="1" x14ac:dyDescent="0.35">
      <c r="D1082" s="627"/>
    </row>
    <row r="1083" spans="4:4" ht="15.75" customHeight="1" x14ac:dyDescent="0.35">
      <c r="D1083" s="627"/>
    </row>
    <row r="1084" spans="4:4" ht="15.75" customHeight="1" x14ac:dyDescent="0.35">
      <c r="D1084" s="627"/>
    </row>
    <row r="1085" spans="4:4" ht="15.75" customHeight="1" x14ac:dyDescent="0.35">
      <c r="D1085" s="627"/>
    </row>
    <row r="1086" spans="4:4" ht="15.75" customHeight="1" x14ac:dyDescent="0.35">
      <c r="D1086" s="627"/>
    </row>
    <row r="1087" spans="4:4" ht="15.75" customHeight="1" x14ac:dyDescent="0.35">
      <c r="D1087" s="627"/>
    </row>
    <row r="1088" spans="4:4" ht="15.75" customHeight="1" x14ac:dyDescent="0.35">
      <c r="D1088" s="627"/>
    </row>
    <row r="1089" spans="4:4" ht="15.75" customHeight="1" x14ac:dyDescent="0.35">
      <c r="D1089" s="627"/>
    </row>
    <row r="1090" spans="4:4" ht="15.75" customHeight="1" x14ac:dyDescent="0.35">
      <c r="D1090" s="627"/>
    </row>
    <row r="1091" spans="4:4" ht="15.75" customHeight="1" x14ac:dyDescent="0.35">
      <c r="D1091" s="627"/>
    </row>
    <row r="1092" spans="4:4" ht="15.75" customHeight="1" x14ac:dyDescent="0.35">
      <c r="D1092" s="627"/>
    </row>
    <row r="1093" spans="4:4" ht="15.75" customHeight="1" x14ac:dyDescent="0.35">
      <c r="D1093" s="627"/>
    </row>
    <row r="1094" spans="4:4" ht="15.75" customHeight="1" x14ac:dyDescent="0.35">
      <c r="D1094" s="627"/>
    </row>
    <row r="1095" spans="4:4" ht="15.75" customHeight="1" x14ac:dyDescent="0.35">
      <c r="D1095" s="627"/>
    </row>
    <row r="1096" spans="4:4" ht="15.75" customHeight="1" x14ac:dyDescent="0.35">
      <c r="D1096" s="627"/>
    </row>
    <row r="1097" spans="4:4" ht="15.75" customHeight="1" x14ac:dyDescent="0.35">
      <c r="D1097" s="627"/>
    </row>
    <row r="1098" spans="4:4" ht="15.75" customHeight="1" x14ac:dyDescent="0.35">
      <c r="D1098" s="627"/>
    </row>
    <row r="1099" spans="4:4" ht="15.75" customHeight="1" x14ac:dyDescent="0.35">
      <c r="D1099" s="627"/>
    </row>
    <row r="1100" spans="4:4" ht="15.75" customHeight="1" x14ac:dyDescent="0.35">
      <c r="D1100" s="627"/>
    </row>
    <row r="1101" spans="4:4" ht="15.75" customHeight="1" x14ac:dyDescent="0.35">
      <c r="D1101" s="627"/>
    </row>
    <row r="1102" spans="4:4" ht="15.75" customHeight="1" x14ac:dyDescent="0.35">
      <c r="D1102" s="627"/>
    </row>
    <row r="1103" spans="4:4" ht="15.75" customHeight="1" x14ac:dyDescent="0.35">
      <c r="D1103" s="627"/>
    </row>
    <row r="1104" spans="4:4" ht="15.75" customHeight="1" x14ac:dyDescent="0.35">
      <c r="D1104" s="627"/>
    </row>
    <row r="1105" spans="4:4" ht="15.75" customHeight="1" x14ac:dyDescent="0.35">
      <c r="D1105" s="627"/>
    </row>
    <row r="1106" spans="4:4" ht="15.75" customHeight="1" x14ac:dyDescent="0.35">
      <c r="D1106" s="627"/>
    </row>
    <row r="1107" spans="4:4" ht="15.75" customHeight="1" x14ac:dyDescent="0.35">
      <c r="D1107" s="627"/>
    </row>
    <row r="1108" spans="4:4" ht="15.75" customHeight="1" x14ac:dyDescent="0.35">
      <c r="D1108" s="627"/>
    </row>
    <row r="1109" spans="4:4" ht="15.75" customHeight="1" x14ac:dyDescent="0.35">
      <c r="D1109" s="627"/>
    </row>
    <row r="1110" spans="4:4" ht="15.75" customHeight="1" x14ac:dyDescent="0.35">
      <c r="D1110" s="627"/>
    </row>
    <row r="1111" spans="4:4" ht="15.75" customHeight="1" x14ac:dyDescent="0.35">
      <c r="D1111" s="627"/>
    </row>
    <row r="1112" spans="4:4" ht="15.75" customHeight="1" x14ac:dyDescent="0.35">
      <c r="D1112" s="627"/>
    </row>
    <row r="1113" spans="4:4" ht="15.75" customHeight="1" x14ac:dyDescent="0.35">
      <c r="D1113" s="627"/>
    </row>
    <row r="1114" spans="4:4" ht="15.75" customHeight="1" x14ac:dyDescent="0.35">
      <c r="D1114" s="627"/>
    </row>
    <row r="1115" spans="4:4" ht="15.75" customHeight="1" x14ac:dyDescent="0.35">
      <c r="D1115" s="627"/>
    </row>
    <row r="1116" spans="4:4" ht="15.75" customHeight="1" x14ac:dyDescent="0.35">
      <c r="D1116" s="627"/>
    </row>
    <row r="1117" spans="4:4" ht="15.75" customHeight="1" x14ac:dyDescent="0.35">
      <c r="D1117" s="627"/>
    </row>
    <row r="1118" spans="4:4" ht="15.75" customHeight="1" x14ac:dyDescent="0.35">
      <c r="D1118" s="627"/>
    </row>
    <row r="1119" spans="4:4" ht="15.75" customHeight="1" x14ac:dyDescent="0.35">
      <c r="D1119" s="627"/>
    </row>
    <row r="1120" spans="4:4" ht="15.75" customHeight="1" x14ac:dyDescent="0.35">
      <c r="D1120" s="627"/>
    </row>
    <row r="1121" spans="4:4" ht="15.75" customHeight="1" x14ac:dyDescent="0.35">
      <c r="D1121" s="627"/>
    </row>
    <row r="1122" spans="4:4" ht="15.75" customHeight="1" x14ac:dyDescent="0.35">
      <c r="D1122" s="627"/>
    </row>
    <row r="1123" spans="4:4" ht="15.75" customHeight="1" x14ac:dyDescent="0.35">
      <c r="D1123" s="627"/>
    </row>
    <row r="1124" spans="4:4" ht="15.75" customHeight="1" x14ac:dyDescent="0.35">
      <c r="D1124" s="627"/>
    </row>
    <row r="1125" spans="4:4" ht="15.75" customHeight="1" x14ac:dyDescent="0.35">
      <c r="D1125" s="627"/>
    </row>
    <row r="1126" spans="4:4" ht="15.75" customHeight="1" x14ac:dyDescent="0.35">
      <c r="D1126" s="627"/>
    </row>
    <row r="1127" spans="4:4" ht="15.75" customHeight="1" x14ac:dyDescent="0.35">
      <c r="D1127" s="627"/>
    </row>
    <row r="1128" spans="4:4" ht="15.75" customHeight="1" x14ac:dyDescent="0.35">
      <c r="D1128" s="627"/>
    </row>
    <row r="1129" spans="4:4" ht="15.75" customHeight="1" x14ac:dyDescent="0.35">
      <c r="D1129" s="627"/>
    </row>
    <row r="1130" spans="4:4" ht="15.75" customHeight="1" x14ac:dyDescent="0.35">
      <c r="D1130" s="627"/>
    </row>
    <row r="1131" spans="4:4" ht="15.75" customHeight="1" x14ac:dyDescent="0.35">
      <c r="D1131" s="627"/>
    </row>
    <row r="1132" spans="4:4" ht="15.75" customHeight="1" x14ac:dyDescent="0.35">
      <c r="D1132" s="627"/>
    </row>
    <row r="1133" spans="4:4" ht="15.75" customHeight="1" x14ac:dyDescent="0.35">
      <c r="D1133" s="627"/>
    </row>
    <row r="1134" spans="4:4" ht="15.75" customHeight="1" x14ac:dyDescent="0.35">
      <c r="D1134" s="627"/>
    </row>
    <row r="1135" spans="4:4" ht="15.75" customHeight="1" x14ac:dyDescent="0.35">
      <c r="D1135" s="627"/>
    </row>
    <row r="1136" spans="4:4" ht="15.75" customHeight="1" x14ac:dyDescent="0.35">
      <c r="D1136" s="627"/>
    </row>
    <row r="1137" spans="4:4" ht="15.75" customHeight="1" x14ac:dyDescent="0.35">
      <c r="D1137" s="627"/>
    </row>
    <row r="1138" spans="4:4" ht="15.75" customHeight="1" x14ac:dyDescent="0.35">
      <c r="D1138" s="627"/>
    </row>
    <row r="1139" spans="4:4" ht="15.75" customHeight="1" x14ac:dyDescent="0.35">
      <c r="D1139" s="627"/>
    </row>
    <row r="1140" spans="4:4" ht="15.75" customHeight="1" x14ac:dyDescent="0.35">
      <c r="D1140" s="627"/>
    </row>
    <row r="1141" spans="4:4" ht="15.75" customHeight="1" x14ac:dyDescent="0.35">
      <c r="D1141" s="627"/>
    </row>
    <row r="1142" spans="4:4" ht="15.75" customHeight="1" x14ac:dyDescent="0.35">
      <c r="D1142" s="627"/>
    </row>
    <row r="1143" spans="4:4" ht="15.75" customHeight="1" x14ac:dyDescent="0.35">
      <c r="D1143" s="627"/>
    </row>
    <row r="1144" spans="4:4" ht="15.75" customHeight="1" x14ac:dyDescent="0.35">
      <c r="D1144" s="627"/>
    </row>
    <row r="1145" spans="4:4" ht="15.75" customHeight="1" x14ac:dyDescent="0.35">
      <c r="D1145" s="627"/>
    </row>
    <row r="1146" spans="4:4" ht="15.75" customHeight="1" x14ac:dyDescent="0.35">
      <c r="D1146" s="627"/>
    </row>
    <row r="1147" spans="4:4" ht="15.75" customHeight="1" x14ac:dyDescent="0.35">
      <c r="D1147" s="627"/>
    </row>
    <row r="1148" spans="4:4" ht="15.75" customHeight="1" x14ac:dyDescent="0.35">
      <c r="D1148" s="627"/>
    </row>
    <row r="1149" spans="4:4" ht="15.75" customHeight="1" x14ac:dyDescent="0.35">
      <c r="D1149" s="627"/>
    </row>
    <row r="1150" spans="4:4" ht="15.75" customHeight="1" x14ac:dyDescent="0.35">
      <c r="D1150" s="627"/>
    </row>
    <row r="1151" spans="4:4" ht="15.75" customHeight="1" x14ac:dyDescent="0.35">
      <c r="D1151" s="627"/>
    </row>
    <row r="1152" spans="4:4" ht="15.75" customHeight="1" x14ac:dyDescent="0.35">
      <c r="D1152" s="627"/>
    </row>
    <row r="1153" spans="4:4" ht="15.75" customHeight="1" x14ac:dyDescent="0.35">
      <c r="D1153" s="627"/>
    </row>
    <row r="1154" spans="4:4" ht="15.75" customHeight="1" x14ac:dyDescent="0.35">
      <c r="D1154" s="627"/>
    </row>
    <row r="1155" spans="4:4" ht="15.75" customHeight="1" x14ac:dyDescent="0.35">
      <c r="D1155" s="627"/>
    </row>
    <row r="1156" spans="4:4" ht="15.75" customHeight="1" x14ac:dyDescent="0.35">
      <c r="D1156" s="627"/>
    </row>
    <row r="1157" spans="4:4" ht="15.75" customHeight="1" x14ac:dyDescent="0.35">
      <c r="D1157" s="627"/>
    </row>
    <row r="1158" spans="4:4" ht="15.75" customHeight="1" x14ac:dyDescent="0.35">
      <c r="D1158" s="627"/>
    </row>
    <row r="1159" spans="4:4" ht="15.75" customHeight="1" x14ac:dyDescent="0.35">
      <c r="D1159" s="627"/>
    </row>
    <row r="1160" spans="4:4" ht="15.75" customHeight="1" x14ac:dyDescent="0.35">
      <c r="D1160" s="627"/>
    </row>
    <row r="1161" spans="4:4" ht="15.75" customHeight="1" x14ac:dyDescent="0.35">
      <c r="D1161" s="627"/>
    </row>
    <row r="1162" spans="4:4" ht="15.75" customHeight="1" x14ac:dyDescent="0.35">
      <c r="D1162" s="627"/>
    </row>
    <row r="1163" spans="4:4" ht="15.75" customHeight="1" x14ac:dyDescent="0.35">
      <c r="D1163" s="627"/>
    </row>
    <row r="1164" spans="4:4" ht="15.75" customHeight="1" x14ac:dyDescent="0.35">
      <c r="D1164" s="627"/>
    </row>
    <row r="1165" spans="4:4" ht="15.75" customHeight="1" x14ac:dyDescent="0.35">
      <c r="D1165" s="627"/>
    </row>
    <row r="1166" spans="4:4" ht="15.75" customHeight="1" x14ac:dyDescent="0.35">
      <c r="D1166" s="627"/>
    </row>
    <row r="1167" spans="4:4" ht="15.75" customHeight="1" x14ac:dyDescent="0.35">
      <c r="D1167" s="627"/>
    </row>
    <row r="1168" spans="4:4" ht="15.75" customHeight="1" x14ac:dyDescent="0.35">
      <c r="D1168" s="627"/>
    </row>
    <row r="1169" spans="4:4" ht="15.75" customHeight="1" x14ac:dyDescent="0.35">
      <c r="D1169" s="627"/>
    </row>
    <row r="1170" spans="4:4" ht="15.75" customHeight="1" x14ac:dyDescent="0.35">
      <c r="D1170" s="627"/>
    </row>
    <row r="1171" spans="4:4" ht="15.75" customHeight="1" x14ac:dyDescent="0.35">
      <c r="D1171" s="627"/>
    </row>
    <row r="1172" spans="4:4" ht="15.75" customHeight="1" x14ac:dyDescent="0.35">
      <c r="D1172" s="627"/>
    </row>
    <row r="1173" spans="4:4" ht="15.75" customHeight="1" x14ac:dyDescent="0.35">
      <c r="D1173" s="627"/>
    </row>
    <row r="1174" spans="4:4" ht="15.75" customHeight="1" x14ac:dyDescent="0.35">
      <c r="D1174" s="627"/>
    </row>
    <row r="1175" spans="4:4" ht="15.75" customHeight="1" x14ac:dyDescent="0.35">
      <c r="D1175" s="627"/>
    </row>
    <row r="1176" spans="4:4" ht="15.75" customHeight="1" x14ac:dyDescent="0.35">
      <c r="D1176" s="627"/>
    </row>
    <row r="1177" spans="4:4" ht="15.75" customHeight="1" x14ac:dyDescent="0.35">
      <c r="D1177" s="627"/>
    </row>
    <row r="1178" spans="4:4" ht="15.75" customHeight="1" x14ac:dyDescent="0.35">
      <c r="D1178" s="627"/>
    </row>
    <row r="1179" spans="4:4" ht="15.75" customHeight="1" x14ac:dyDescent="0.35">
      <c r="D1179" s="627"/>
    </row>
    <row r="1180" spans="4:4" ht="15.75" customHeight="1" x14ac:dyDescent="0.35">
      <c r="D1180" s="627"/>
    </row>
    <row r="1181" spans="4:4" ht="15.75" customHeight="1" x14ac:dyDescent="0.35">
      <c r="D1181" s="627"/>
    </row>
    <row r="1182" spans="4:4" ht="15.75" customHeight="1" x14ac:dyDescent="0.35">
      <c r="D1182" s="627"/>
    </row>
    <row r="1183" spans="4:4" ht="15.75" customHeight="1" x14ac:dyDescent="0.35">
      <c r="D1183" s="627"/>
    </row>
    <row r="1184" spans="4:4" ht="15.75" customHeight="1" x14ac:dyDescent="0.35">
      <c r="D1184" s="627"/>
    </row>
    <row r="1185" spans="4:4" ht="15.75" customHeight="1" x14ac:dyDescent="0.35">
      <c r="D1185" s="627"/>
    </row>
    <row r="1186" spans="4:4" ht="15.75" customHeight="1" x14ac:dyDescent="0.35">
      <c r="D1186" s="627"/>
    </row>
    <row r="1187" spans="4:4" ht="15.75" customHeight="1" x14ac:dyDescent="0.35">
      <c r="D1187" s="627"/>
    </row>
    <row r="1188" spans="4:4" ht="15.75" customHeight="1" x14ac:dyDescent="0.35">
      <c r="D1188" s="627"/>
    </row>
    <row r="1189" spans="4:4" ht="15.75" customHeight="1" x14ac:dyDescent="0.35">
      <c r="D1189" s="627"/>
    </row>
    <row r="1190" spans="4:4" ht="15.75" customHeight="1" x14ac:dyDescent="0.35">
      <c r="D1190" s="627"/>
    </row>
    <row r="1191" spans="4:4" ht="15.75" customHeight="1" x14ac:dyDescent="0.35">
      <c r="D1191" s="627"/>
    </row>
    <row r="1192" spans="4:4" ht="15.75" customHeight="1" x14ac:dyDescent="0.35">
      <c r="D1192" s="627"/>
    </row>
    <row r="1193" spans="4:4" ht="15.75" customHeight="1" x14ac:dyDescent="0.35">
      <c r="D1193" s="627"/>
    </row>
    <row r="1194" spans="4:4" ht="15.75" customHeight="1" x14ac:dyDescent="0.35">
      <c r="D1194" s="627"/>
    </row>
    <row r="1195" spans="4:4" ht="15.75" customHeight="1" x14ac:dyDescent="0.35">
      <c r="D1195" s="627"/>
    </row>
    <row r="1196" spans="4:4" ht="15.75" customHeight="1" x14ac:dyDescent="0.35">
      <c r="D1196" s="627"/>
    </row>
    <row r="1197" spans="4:4" ht="15.75" customHeight="1" x14ac:dyDescent="0.35">
      <c r="D1197" s="627"/>
    </row>
    <row r="1198" spans="4:4" ht="15.75" customHeight="1" x14ac:dyDescent="0.35">
      <c r="D1198" s="627"/>
    </row>
    <row r="1199" spans="4:4" ht="15.75" customHeight="1" x14ac:dyDescent="0.35">
      <c r="D1199" s="627"/>
    </row>
    <row r="1200" spans="4:4" ht="15.75" customHeight="1" x14ac:dyDescent="0.35">
      <c r="D1200" s="627"/>
    </row>
    <row r="1201" spans="4:4" ht="15.75" customHeight="1" x14ac:dyDescent="0.35">
      <c r="D1201" s="627"/>
    </row>
    <row r="1202" spans="4:4" ht="15.75" customHeight="1" x14ac:dyDescent="0.35">
      <c r="D1202" s="627"/>
    </row>
    <row r="1203" spans="4:4" ht="15.75" customHeight="1" x14ac:dyDescent="0.35">
      <c r="D1203" s="627"/>
    </row>
    <row r="1204" spans="4:4" ht="15.75" customHeight="1" x14ac:dyDescent="0.35">
      <c r="D1204" s="627"/>
    </row>
    <row r="1205" spans="4:4" ht="15.75" customHeight="1" x14ac:dyDescent="0.35">
      <c r="D1205" s="627"/>
    </row>
    <row r="1206" spans="4:4" ht="15.75" customHeight="1" x14ac:dyDescent="0.35">
      <c r="D1206" s="627"/>
    </row>
    <row r="1207" spans="4:4" ht="15.75" customHeight="1" x14ac:dyDescent="0.35">
      <c r="D1207" s="627"/>
    </row>
    <row r="1208" spans="4:4" ht="15.75" customHeight="1" x14ac:dyDescent="0.35">
      <c r="D1208" s="627"/>
    </row>
    <row r="1209" spans="4:4" ht="15.75" customHeight="1" x14ac:dyDescent="0.35">
      <c r="D1209" s="627"/>
    </row>
    <row r="1210" spans="4:4" ht="15.75" customHeight="1" x14ac:dyDescent="0.35">
      <c r="D1210" s="627"/>
    </row>
    <row r="1211" spans="4:4" ht="15.75" customHeight="1" x14ac:dyDescent="0.35">
      <c r="D1211" s="627"/>
    </row>
    <row r="1212" spans="4:4" ht="15.75" customHeight="1" x14ac:dyDescent="0.35">
      <c r="D1212" s="627"/>
    </row>
    <row r="1213" spans="4:4" ht="15.75" customHeight="1" x14ac:dyDescent="0.35">
      <c r="D1213" s="627"/>
    </row>
    <row r="1214" spans="4:4" ht="15.75" customHeight="1" x14ac:dyDescent="0.35">
      <c r="D1214" s="627"/>
    </row>
    <row r="1215" spans="4:4" ht="15.75" customHeight="1" x14ac:dyDescent="0.35">
      <c r="D1215" s="627"/>
    </row>
    <row r="1216" spans="4:4" ht="15.75" customHeight="1" x14ac:dyDescent="0.35">
      <c r="D1216" s="627"/>
    </row>
    <row r="1217" spans="4:4" ht="15.75" customHeight="1" x14ac:dyDescent="0.35">
      <c r="D1217" s="627"/>
    </row>
    <row r="1218" spans="4:4" ht="15.75" customHeight="1" x14ac:dyDescent="0.35">
      <c r="D1218" s="627"/>
    </row>
    <row r="1219" spans="4:4" ht="15.75" customHeight="1" x14ac:dyDescent="0.35">
      <c r="D1219" s="627"/>
    </row>
    <row r="1220" spans="4:4" ht="15.75" customHeight="1" x14ac:dyDescent="0.35">
      <c r="D1220" s="627"/>
    </row>
    <row r="1221" spans="4:4" ht="15.75" customHeight="1" x14ac:dyDescent="0.35">
      <c r="D1221" s="627"/>
    </row>
    <row r="1222" spans="4:4" ht="15.75" customHeight="1" x14ac:dyDescent="0.35">
      <c r="D1222" s="627"/>
    </row>
    <row r="1223" spans="4:4" ht="15.75" customHeight="1" x14ac:dyDescent="0.35">
      <c r="D1223" s="627"/>
    </row>
    <row r="1224" spans="4:4" ht="15.75" customHeight="1" x14ac:dyDescent="0.35">
      <c r="D1224" s="627"/>
    </row>
    <row r="1225" spans="4:4" ht="15.75" customHeight="1" x14ac:dyDescent="0.35">
      <c r="D1225" s="627"/>
    </row>
    <row r="1226" spans="4:4" ht="15.75" customHeight="1" x14ac:dyDescent="0.35">
      <c r="D1226" s="627"/>
    </row>
    <row r="1227" spans="4:4" ht="15.75" customHeight="1" x14ac:dyDescent="0.35">
      <c r="D1227" s="627"/>
    </row>
    <row r="1228" spans="4:4" ht="15.75" customHeight="1" x14ac:dyDescent="0.35">
      <c r="D1228" s="627"/>
    </row>
    <row r="1229" spans="4:4" ht="15.75" customHeight="1" x14ac:dyDescent="0.35">
      <c r="D1229" s="627"/>
    </row>
    <row r="1230" spans="4:4" ht="15.75" customHeight="1" x14ac:dyDescent="0.35">
      <c r="D1230" s="627"/>
    </row>
    <row r="1231" spans="4:4" ht="15.75" customHeight="1" x14ac:dyDescent="0.35">
      <c r="D1231" s="627"/>
    </row>
    <row r="1232" spans="4:4" ht="15.75" customHeight="1" x14ac:dyDescent="0.35">
      <c r="D1232" s="627"/>
    </row>
    <row r="1233" spans="4:4" ht="15.75" customHeight="1" x14ac:dyDescent="0.35">
      <c r="D1233" s="627"/>
    </row>
    <row r="1234" spans="4:4" ht="15.75" customHeight="1" x14ac:dyDescent="0.35">
      <c r="D1234" s="627"/>
    </row>
    <row r="1235" spans="4:4" ht="15.75" customHeight="1" x14ac:dyDescent="0.35">
      <c r="D1235" s="627"/>
    </row>
    <row r="1236" spans="4:4" ht="15.75" customHeight="1" x14ac:dyDescent="0.35">
      <c r="D1236" s="627"/>
    </row>
    <row r="1237" spans="4:4" ht="15.75" customHeight="1" x14ac:dyDescent="0.35">
      <c r="D1237" s="627"/>
    </row>
    <row r="1238" spans="4:4" ht="15.75" customHeight="1" x14ac:dyDescent="0.35">
      <c r="D1238" s="627"/>
    </row>
    <row r="1239" spans="4:4" ht="15.75" customHeight="1" x14ac:dyDescent="0.35">
      <c r="D1239" s="627"/>
    </row>
    <row r="1240" spans="4:4" ht="15.75" customHeight="1" x14ac:dyDescent="0.35">
      <c r="D1240" s="627"/>
    </row>
    <row r="1241" spans="4:4" ht="15.75" customHeight="1" x14ac:dyDescent="0.35">
      <c r="D1241" s="627"/>
    </row>
    <row r="1242" spans="4:4" ht="15.75" customHeight="1" x14ac:dyDescent="0.35">
      <c r="D1242" s="627"/>
    </row>
    <row r="1243" spans="4:4" ht="15.75" customHeight="1" x14ac:dyDescent="0.35">
      <c r="D1243" s="627"/>
    </row>
    <row r="1244" spans="4:4" ht="15.75" customHeight="1" x14ac:dyDescent="0.35">
      <c r="D1244" s="627"/>
    </row>
    <row r="1245" spans="4:4" ht="15.75" customHeight="1" x14ac:dyDescent="0.35">
      <c r="D1245" s="627"/>
    </row>
    <row r="1246" spans="4:4" ht="15.75" customHeight="1" x14ac:dyDescent="0.35">
      <c r="D1246" s="627"/>
    </row>
    <row r="1247" spans="4:4" ht="15.75" customHeight="1" x14ac:dyDescent="0.35">
      <c r="D1247" s="627"/>
    </row>
    <row r="1248" spans="4:4" ht="15.75" customHeight="1" x14ac:dyDescent="0.35">
      <c r="D1248" s="627"/>
    </row>
    <row r="1249" spans="4:4" ht="15.75" customHeight="1" x14ac:dyDescent="0.35">
      <c r="D1249" s="627"/>
    </row>
    <row r="1250" spans="4:4" ht="15.75" customHeight="1" x14ac:dyDescent="0.35">
      <c r="D1250" s="627"/>
    </row>
    <row r="1251" spans="4:4" ht="15.75" customHeight="1" x14ac:dyDescent="0.35">
      <c r="D1251" s="627"/>
    </row>
    <row r="1252" spans="4:4" ht="15.75" customHeight="1" x14ac:dyDescent="0.35">
      <c r="D1252" s="627"/>
    </row>
    <row r="1253" spans="4:4" ht="15.75" customHeight="1" x14ac:dyDescent="0.35">
      <c r="D1253" s="627"/>
    </row>
    <row r="1254" spans="4:4" ht="15.75" customHeight="1" x14ac:dyDescent="0.35">
      <c r="D1254" s="627"/>
    </row>
    <row r="1255" spans="4:4" ht="15.75" customHeight="1" x14ac:dyDescent="0.35">
      <c r="D1255" s="627"/>
    </row>
    <row r="1256" spans="4:4" ht="15.75" customHeight="1" x14ac:dyDescent="0.35">
      <c r="D1256" s="627"/>
    </row>
    <row r="1257" spans="4:4" ht="15.75" customHeight="1" x14ac:dyDescent="0.35">
      <c r="D1257" s="627"/>
    </row>
    <row r="1258" spans="4:4" ht="15.75" customHeight="1" x14ac:dyDescent="0.35">
      <c r="D1258" s="627"/>
    </row>
    <row r="1259" spans="4:4" ht="15.75" customHeight="1" x14ac:dyDescent="0.35">
      <c r="D1259" s="627"/>
    </row>
    <row r="1260" spans="4:4" ht="15.75" customHeight="1" x14ac:dyDescent="0.35">
      <c r="D1260" s="627"/>
    </row>
    <row r="1261" spans="4:4" ht="15.75" customHeight="1" x14ac:dyDescent="0.35">
      <c r="D1261" s="627"/>
    </row>
    <row r="1262" spans="4:4" ht="15.75" customHeight="1" x14ac:dyDescent="0.35">
      <c r="D1262" s="627"/>
    </row>
    <row r="1263" spans="4:4" ht="15.75" customHeight="1" x14ac:dyDescent="0.35">
      <c r="D1263" s="627"/>
    </row>
    <row r="1264" spans="4:4" ht="15.75" customHeight="1" x14ac:dyDescent="0.35">
      <c r="D1264" s="627"/>
    </row>
    <row r="1265" spans="4:4" ht="15.75" customHeight="1" x14ac:dyDescent="0.35">
      <c r="D1265" s="627"/>
    </row>
    <row r="1266" spans="4:4" ht="15.75" customHeight="1" x14ac:dyDescent="0.35">
      <c r="D1266" s="627"/>
    </row>
    <row r="1267" spans="4:4" ht="15.75" customHeight="1" x14ac:dyDescent="0.35">
      <c r="D1267" s="627"/>
    </row>
    <row r="1268" spans="4:4" ht="15.75" customHeight="1" x14ac:dyDescent="0.35">
      <c r="D1268" s="627"/>
    </row>
    <row r="1269" spans="4:4" ht="15.75" customHeight="1" x14ac:dyDescent="0.35">
      <c r="D1269" s="627"/>
    </row>
    <row r="1270" spans="4:4" ht="15.75" customHeight="1" x14ac:dyDescent="0.35">
      <c r="D1270" s="627"/>
    </row>
    <row r="1271" spans="4:4" ht="15.75" customHeight="1" x14ac:dyDescent="0.35">
      <c r="D1271" s="627"/>
    </row>
    <row r="1272" spans="4:4" ht="15.75" customHeight="1" x14ac:dyDescent="0.35">
      <c r="D1272" s="627"/>
    </row>
    <row r="1273" spans="4:4" ht="15.75" customHeight="1" x14ac:dyDescent="0.35">
      <c r="D1273" s="627"/>
    </row>
    <row r="1274" spans="4:4" ht="15.75" customHeight="1" x14ac:dyDescent="0.35">
      <c r="D1274" s="627"/>
    </row>
    <row r="1275" spans="4:4" ht="15.75" customHeight="1" x14ac:dyDescent="0.35">
      <c r="D1275" s="627"/>
    </row>
    <row r="1276" spans="4:4" ht="15.75" customHeight="1" x14ac:dyDescent="0.35">
      <c r="D1276" s="627"/>
    </row>
    <row r="1277" spans="4:4" ht="15.75" customHeight="1" x14ac:dyDescent="0.35">
      <c r="D1277" s="627"/>
    </row>
    <row r="1278" spans="4:4" ht="15.75" customHeight="1" x14ac:dyDescent="0.35">
      <c r="D1278" s="627"/>
    </row>
    <row r="1279" spans="4:4" ht="15.75" customHeight="1" x14ac:dyDescent="0.35">
      <c r="D1279" s="627"/>
    </row>
    <row r="1280" spans="4:4" ht="15.75" customHeight="1" x14ac:dyDescent="0.35">
      <c r="D1280" s="627"/>
    </row>
    <row r="1281" spans="4:4" ht="15.75" customHeight="1" x14ac:dyDescent="0.35">
      <c r="D1281" s="627"/>
    </row>
    <row r="1282" spans="4:4" ht="15.75" customHeight="1" x14ac:dyDescent="0.35">
      <c r="D1282" s="627"/>
    </row>
    <row r="1283" spans="4:4" ht="15.75" customHeight="1" x14ac:dyDescent="0.35">
      <c r="D1283" s="627"/>
    </row>
    <row r="1284" spans="4:4" ht="15.75" customHeight="1" x14ac:dyDescent="0.35">
      <c r="D1284" s="627"/>
    </row>
    <row r="1285" spans="4:4" ht="15.75" customHeight="1" x14ac:dyDescent="0.35">
      <c r="D1285" s="627"/>
    </row>
    <row r="1286" spans="4:4" ht="15.75" customHeight="1" x14ac:dyDescent="0.35">
      <c r="D1286" s="627"/>
    </row>
    <row r="1287" spans="4:4" ht="15.75" customHeight="1" x14ac:dyDescent="0.35">
      <c r="D1287" s="627"/>
    </row>
    <row r="1288" spans="4:4" ht="15.75" customHeight="1" x14ac:dyDescent="0.35">
      <c r="D1288" s="627"/>
    </row>
    <row r="1289" spans="4:4" ht="15.75" customHeight="1" x14ac:dyDescent="0.35">
      <c r="D1289" s="627"/>
    </row>
    <row r="1290" spans="4:4" ht="15.75" customHeight="1" x14ac:dyDescent="0.35">
      <c r="D1290" s="627"/>
    </row>
    <row r="1291" spans="4:4" ht="15.75" customHeight="1" x14ac:dyDescent="0.35">
      <c r="D1291" s="627"/>
    </row>
    <row r="1292" spans="4:4" ht="15.75" customHeight="1" x14ac:dyDescent="0.35">
      <c r="D1292" s="627"/>
    </row>
    <row r="1293" spans="4:4" ht="15.75" customHeight="1" x14ac:dyDescent="0.35">
      <c r="D1293" s="627"/>
    </row>
    <row r="1294" spans="4:4" ht="15.75" customHeight="1" x14ac:dyDescent="0.35">
      <c r="D1294" s="627"/>
    </row>
    <row r="1295" spans="4:4" ht="15.75" customHeight="1" x14ac:dyDescent="0.35">
      <c r="D1295" s="627"/>
    </row>
    <row r="1296" spans="4:4" ht="15.75" customHeight="1" x14ac:dyDescent="0.35">
      <c r="D1296" s="627"/>
    </row>
    <row r="1297" spans="4:4" ht="15.75" customHeight="1" x14ac:dyDescent="0.35">
      <c r="D1297" s="627"/>
    </row>
    <row r="1298" spans="4:4" ht="15.75" customHeight="1" x14ac:dyDescent="0.35">
      <c r="D1298" s="627"/>
    </row>
    <row r="1299" spans="4:4" ht="15.75" customHeight="1" x14ac:dyDescent="0.35">
      <c r="D1299" s="627"/>
    </row>
    <row r="1300" spans="4:4" ht="15.75" customHeight="1" x14ac:dyDescent="0.35">
      <c r="D1300" s="627"/>
    </row>
    <row r="1301" spans="4:4" ht="15.75" customHeight="1" x14ac:dyDescent="0.35">
      <c r="D1301" s="627"/>
    </row>
    <row r="1302" spans="4:4" ht="15.75" customHeight="1" x14ac:dyDescent="0.35">
      <c r="D1302" s="627"/>
    </row>
    <row r="1303" spans="4:4" ht="15.75" customHeight="1" x14ac:dyDescent="0.35">
      <c r="D1303" s="627"/>
    </row>
    <row r="1304" spans="4:4" ht="15.75" customHeight="1" x14ac:dyDescent="0.35">
      <c r="D1304" s="627"/>
    </row>
    <row r="1305" spans="4:4" ht="15.75" customHeight="1" x14ac:dyDescent="0.35">
      <c r="D1305" s="627"/>
    </row>
    <row r="1306" spans="4:4" ht="15.75" customHeight="1" x14ac:dyDescent="0.35">
      <c r="D1306" s="627"/>
    </row>
    <row r="1307" spans="4:4" ht="15.75" customHeight="1" x14ac:dyDescent="0.35">
      <c r="D1307" s="627"/>
    </row>
    <row r="1308" spans="4:4" ht="15.75" customHeight="1" x14ac:dyDescent="0.35">
      <c r="D1308" s="627"/>
    </row>
    <row r="1309" spans="4:4" ht="15.75" customHeight="1" x14ac:dyDescent="0.35">
      <c r="D1309" s="627"/>
    </row>
    <row r="1310" spans="4:4" ht="15.75" customHeight="1" x14ac:dyDescent="0.35">
      <c r="D1310" s="627"/>
    </row>
    <row r="1311" spans="4:4" ht="15.75" customHeight="1" x14ac:dyDescent="0.35">
      <c r="D1311" s="627"/>
    </row>
    <row r="1312" spans="4:4" ht="15.75" customHeight="1" x14ac:dyDescent="0.35">
      <c r="D1312" s="627"/>
    </row>
    <row r="1313" spans="4:4" ht="15.75" customHeight="1" x14ac:dyDescent="0.35">
      <c r="D1313" s="627"/>
    </row>
    <row r="1314" spans="4:4" ht="15.75" customHeight="1" x14ac:dyDescent="0.35">
      <c r="D1314" s="627"/>
    </row>
    <row r="1315" spans="4:4" ht="15.75" customHeight="1" x14ac:dyDescent="0.35">
      <c r="D1315" s="627"/>
    </row>
    <row r="1316" spans="4:4" ht="15.75" customHeight="1" x14ac:dyDescent="0.35">
      <c r="D1316" s="627"/>
    </row>
    <row r="1317" spans="4:4" ht="15.75" customHeight="1" x14ac:dyDescent="0.35">
      <c r="D1317" s="627"/>
    </row>
    <row r="1318" spans="4:4" ht="15.75" customHeight="1" x14ac:dyDescent="0.35">
      <c r="D1318" s="627"/>
    </row>
    <row r="1319" spans="4:4" ht="15.75" customHeight="1" x14ac:dyDescent="0.35">
      <c r="D1319" s="627"/>
    </row>
    <row r="1320" spans="4:4" ht="15.75" customHeight="1" x14ac:dyDescent="0.35">
      <c r="D1320" s="627"/>
    </row>
    <row r="1321" spans="4:4" ht="15.75" customHeight="1" x14ac:dyDescent="0.35">
      <c r="D1321" s="627"/>
    </row>
    <row r="1322" spans="4:4" ht="15.75" customHeight="1" x14ac:dyDescent="0.35">
      <c r="D1322" s="627"/>
    </row>
    <row r="1323" spans="4:4" ht="15.75" customHeight="1" x14ac:dyDescent="0.35">
      <c r="D1323" s="627"/>
    </row>
    <row r="1324" spans="4:4" ht="15.75" customHeight="1" x14ac:dyDescent="0.35">
      <c r="D1324" s="627"/>
    </row>
    <row r="1325" spans="4:4" ht="15.75" customHeight="1" x14ac:dyDescent="0.35">
      <c r="D1325" s="627"/>
    </row>
    <row r="1326" spans="4:4" ht="15.75" customHeight="1" x14ac:dyDescent="0.35">
      <c r="D1326" s="627"/>
    </row>
    <row r="1327" spans="4:4" ht="15.75" customHeight="1" x14ac:dyDescent="0.35">
      <c r="D1327" s="627"/>
    </row>
    <row r="1328" spans="4:4" ht="15.75" customHeight="1" x14ac:dyDescent="0.35">
      <c r="D1328" s="627"/>
    </row>
    <row r="1329" spans="4:4" ht="15.75" customHeight="1" x14ac:dyDescent="0.35">
      <c r="D1329" s="627"/>
    </row>
    <row r="1330" spans="4:4" ht="15.75" customHeight="1" x14ac:dyDescent="0.35">
      <c r="D1330" s="627"/>
    </row>
    <row r="1331" spans="4:4" ht="15.75" customHeight="1" x14ac:dyDescent="0.35">
      <c r="D1331" s="627"/>
    </row>
    <row r="1332" spans="4:4" ht="15.75" customHeight="1" x14ac:dyDescent="0.35">
      <c r="D1332" s="627"/>
    </row>
    <row r="1333" spans="4:4" ht="15.75" customHeight="1" x14ac:dyDescent="0.35">
      <c r="D1333" s="627"/>
    </row>
    <row r="1334" spans="4:4" ht="15.75" customHeight="1" x14ac:dyDescent="0.35">
      <c r="D1334" s="627"/>
    </row>
    <row r="1335" spans="4:4" ht="15.75" customHeight="1" x14ac:dyDescent="0.35">
      <c r="D1335" s="627"/>
    </row>
    <row r="1336" spans="4:4" ht="15.75" customHeight="1" x14ac:dyDescent="0.35">
      <c r="D1336" s="627"/>
    </row>
    <row r="1337" spans="4:4" ht="15.75" customHeight="1" x14ac:dyDescent="0.35">
      <c r="D1337" s="627"/>
    </row>
    <row r="1338" spans="4:4" ht="15.75" customHeight="1" x14ac:dyDescent="0.35">
      <c r="D1338" s="627"/>
    </row>
    <row r="1339" spans="4:4" ht="15.75" customHeight="1" x14ac:dyDescent="0.35">
      <c r="D1339" s="627"/>
    </row>
    <row r="1340" spans="4:4" ht="15.75" customHeight="1" x14ac:dyDescent="0.35">
      <c r="D1340" s="627"/>
    </row>
    <row r="1341" spans="4:4" ht="15.75" customHeight="1" x14ac:dyDescent="0.35">
      <c r="D1341" s="627"/>
    </row>
    <row r="1342" spans="4:4" ht="15.75" customHeight="1" x14ac:dyDescent="0.35">
      <c r="D1342" s="627"/>
    </row>
    <row r="1343" spans="4:4" ht="15.75" customHeight="1" x14ac:dyDescent="0.35">
      <c r="D1343" s="627"/>
    </row>
    <row r="1344" spans="4:4" ht="15.75" customHeight="1" x14ac:dyDescent="0.35">
      <c r="D1344" s="627"/>
    </row>
    <row r="1345" spans="4:4" ht="15.75" customHeight="1" x14ac:dyDescent="0.35">
      <c r="D1345" s="627"/>
    </row>
    <row r="1346" spans="4:4" ht="15.75" customHeight="1" x14ac:dyDescent="0.35">
      <c r="D1346" s="627"/>
    </row>
    <row r="1347" spans="4:4" ht="15.75" customHeight="1" x14ac:dyDescent="0.35">
      <c r="D1347" s="627"/>
    </row>
    <row r="1348" spans="4:4" ht="15.75" customHeight="1" x14ac:dyDescent="0.35">
      <c r="D1348" s="627"/>
    </row>
    <row r="1349" spans="4:4" ht="15.75" customHeight="1" x14ac:dyDescent="0.35">
      <c r="D1349" s="627"/>
    </row>
    <row r="1350" spans="4:4" ht="15.75" customHeight="1" x14ac:dyDescent="0.35">
      <c r="D1350" s="627"/>
    </row>
    <row r="1351" spans="4:4" ht="15.75" customHeight="1" x14ac:dyDescent="0.35">
      <c r="D1351" s="627"/>
    </row>
    <row r="1352" spans="4:4" ht="15.75" customHeight="1" x14ac:dyDescent="0.35">
      <c r="D1352" s="627"/>
    </row>
    <row r="1353" spans="4:4" ht="15.75" customHeight="1" x14ac:dyDescent="0.35">
      <c r="D1353" s="627"/>
    </row>
    <row r="1354" spans="4:4" ht="15.75" customHeight="1" x14ac:dyDescent="0.35">
      <c r="D1354" s="627"/>
    </row>
    <row r="1355" spans="4:4" ht="15.75" customHeight="1" x14ac:dyDescent="0.35">
      <c r="D1355" s="627"/>
    </row>
    <row r="1356" spans="4:4" ht="15.75" customHeight="1" x14ac:dyDescent="0.35">
      <c r="D1356" s="627"/>
    </row>
    <row r="1357" spans="4:4" ht="15.75" customHeight="1" x14ac:dyDescent="0.35">
      <c r="D1357" s="627"/>
    </row>
    <row r="1358" spans="4:4" ht="15.75" customHeight="1" x14ac:dyDescent="0.35">
      <c r="D1358" s="627"/>
    </row>
    <row r="1359" spans="4:4" ht="15.75" customHeight="1" x14ac:dyDescent="0.35">
      <c r="D1359" s="627"/>
    </row>
    <row r="1360" spans="4:4" ht="15.75" customHeight="1" x14ac:dyDescent="0.35">
      <c r="D1360" s="627"/>
    </row>
    <row r="1361" spans="4:4" ht="15.75" customHeight="1" x14ac:dyDescent="0.35">
      <c r="D1361" s="627"/>
    </row>
    <row r="1362" spans="4:4" ht="15.75" customHeight="1" x14ac:dyDescent="0.35">
      <c r="D1362" s="627"/>
    </row>
    <row r="1363" spans="4:4" ht="15.75" customHeight="1" x14ac:dyDescent="0.35">
      <c r="D1363" s="627"/>
    </row>
    <row r="1364" spans="4:4" ht="15.75" customHeight="1" x14ac:dyDescent="0.35">
      <c r="D1364" s="627"/>
    </row>
    <row r="1365" spans="4:4" ht="15.75" customHeight="1" x14ac:dyDescent="0.35">
      <c r="D1365" s="627"/>
    </row>
    <row r="1366" spans="4:4" ht="15.75" customHeight="1" x14ac:dyDescent="0.35">
      <c r="D1366" s="627"/>
    </row>
    <row r="1367" spans="4:4" ht="15.75" customHeight="1" x14ac:dyDescent="0.35">
      <c r="D1367" s="627"/>
    </row>
    <row r="1368" spans="4:4" ht="15.75" customHeight="1" x14ac:dyDescent="0.35">
      <c r="D1368" s="627"/>
    </row>
    <row r="1369" spans="4:4" ht="15.75" customHeight="1" x14ac:dyDescent="0.35">
      <c r="D1369" s="627"/>
    </row>
    <row r="1370" spans="4:4" ht="15.75" customHeight="1" x14ac:dyDescent="0.35">
      <c r="D1370" s="627"/>
    </row>
    <row r="1371" spans="4:4" ht="15.75" customHeight="1" x14ac:dyDescent="0.35">
      <c r="D1371" s="627"/>
    </row>
    <row r="1372" spans="4:4" ht="15.75" customHeight="1" x14ac:dyDescent="0.35">
      <c r="D1372" s="627"/>
    </row>
    <row r="1373" spans="4:4" ht="15.75" customHeight="1" x14ac:dyDescent="0.35">
      <c r="D1373" s="627"/>
    </row>
    <row r="1374" spans="4:4" ht="15.75" customHeight="1" x14ac:dyDescent="0.35">
      <c r="D1374" s="627"/>
    </row>
    <row r="1375" spans="4:4" ht="15.75" customHeight="1" x14ac:dyDescent="0.35">
      <c r="D1375" s="627"/>
    </row>
    <row r="1376" spans="4:4" ht="15.75" customHeight="1" x14ac:dyDescent="0.35">
      <c r="D1376" s="627"/>
    </row>
    <row r="1377" spans="4:4" ht="15.75" customHeight="1" x14ac:dyDescent="0.35">
      <c r="D1377" s="627"/>
    </row>
    <row r="1378" spans="4:4" ht="15.75" customHeight="1" x14ac:dyDescent="0.35">
      <c r="D1378" s="627"/>
    </row>
    <row r="1379" spans="4:4" ht="15.75" customHeight="1" x14ac:dyDescent="0.35">
      <c r="D1379" s="627"/>
    </row>
    <row r="1380" spans="4:4" ht="15.75" customHeight="1" x14ac:dyDescent="0.35">
      <c r="D1380" s="627"/>
    </row>
    <row r="1381" spans="4:4" ht="15.75" customHeight="1" x14ac:dyDescent="0.35">
      <c r="D1381" s="627"/>
    </row>
    <row r="1382" spans="4:4" ht="15.75" customHeight="1" x14ac:dyDescent="0.35">
      <c r="D1382" s="627"/>
    </row>
    <row r="1383" spans="4:4" ht="15.75" customHeight="1" x14ac:dyDescent="0.35">
      <c r="D1383" s="627"/>
    </row>
    <row r="1384" spans="4:4" ht="15.75" customHeight="1" x14ac:dyDescent="0.35">
      <c r="D1384" s="627"/>
    </row>
    <row r="1385" spans="4:4" ht="15.75" customHeight="1" x14ac:dyDescent="0.35">
      <c r="D1385" s="627"/>
    </row>
    <row r="1386" spans="4:4" ht="15.75" customHeight="1" x14ac:dyDescent="0.35">
      <c r="D1386" s="627"/>
    </row>
    <row r="1387" spans="4:4" ht="15.75" customHeight="1" x14ac:dyDescent="0.35">
      <c r="D1387" s="627"/>
    </row>
    <row r="1388" spans="4:4" ht="15.75" customHeight="1" x14ac:dyDescent="0.35">
      <c r="D1388" s="627"/>
    </row>
    <row r="1389" spans="4:4" ht="15.75" customHeight="1" x14ac:dyDescent="0.35">
      <c r="D1389" s="627"/>
    </row>
    <row r="1390" spans="4:4" ht="15.75" customHeight="1" x14ac:dyDescent="0.35">
      <c r="D1390" s="627"/>
    </row>
    <row r="1391" spans="4:4" ht="15.75" customHeight="1" x14ac:dyDescent="0.35">
      <c r="D1391" s="627"/>
    </row>
    <row r="1392" spans="4:4" ht="15.75" customHeight="1" x14ac:dyDescent="0.35">
      <c r="D1392" s="627"/>
    </row>
    <row r="1393" spans="4:4" ht="15.75" customHeight="1" x14ac:dyDescent="0.35">
      <c r="D1393" s="627"/>
    </row>
    <row r="1394" spans="4:4" ht="15.75" customHeight="1" x14ac:dyDescent="0.35">
      <c r="D1394" s="627"/>
    </row>
    <row r="1395" spans="4:4" ht="15.75" customHeight="1" x14ac:dyDescent="0.35">
      <c r="D1395" s="627"/>
    </row>
    <row r="1396" spans="4:4" ht="15.75" customHeight="1" x14ac:dyDescent="0.35">
      <c r="D1396" s="627"/>
    </row>
    <row r="1397" spans="4:4" ht="15.75" customHeight="1" x14ac:dyDescent="0.35">
      <c r="D1397" s="627"/>
    </row>
    <row r="1398" spans="4:4" ht="15.75" customHeight="1" x14ac:dyDescent="0.35">
      <c r="D1398" s="627"/>
    </row>
    <row r="1399" spans="4:4" ht="15.75" customHeight="1" x14ac:dyDescent="0.35">
      <c r="D1399" s="627"/>
    </row>
    <row r="1400" spans="4:4" ht="15.75" customHeight="1" x14ac:dyDescent="0.35">
      <c r="D1400" s="627"/>
    </row>
    <row r="1401" spans="4:4" ht="15.75" customHeight="1" x14ac:dyDescent="0.35">
      <c r="D1401" s="627"/>
    </row>
    <row r="1402" spans="4:4" ht="15.75" customHeight="1" x14ac:dyDescent="0.35">
      <c r="D1402" s="627"/>
    </row>
    <row r="1403" spans="4:4" ht="15.75" customHeight="1" x14ac:dyDescent="0.35">
      <c r="D1403" s="627"/>
    </row>
    <row r="1404" spans="4:4" ht="15.75" customHeight="1" x14ac:dyDescent="0.35">
      <c r="D1404" s="627"/>
    </row>
    <row r="1405" spans="4:4" ht="15.75" customHeight="1" x14ac:dyDescent="0.35">
      <c r="D1405" s="627"/>
    </row>
    <row r="1406" spans="4:4" ht="15.75" customHeight="1" x14ac:dyDescent="0.35">
      <c r="D1406" s="627"/>
    </row>
    <row r="1407" spans="4:4" ht="15.75" customHeight="1" x14ac:dyDescent="0.35">
      <c r="D1407" s="627"/>
    </row>
    <row r="1408" spans="4:4" ht="15.75" customHeight="1" x14ac:dyDescent="0.35">
      <c r="D1408" s="627"/>
    </row>
    <row r="1409" spans="4:4" ht="15.75" customHeight="1" x14ac:dyDescent="0.35">
      <c r="D1409" s="627"/>
    </row>
    <row r="1410" spans="4:4" ht="15.75" customHeight="1" x14ac:dyDescent="0.35">
      <c r="D1410" s="627"/>
    </row>
    <row r="1411" spans="4:4" ht="15.75" customHeight="1" x14ac:dyDescent="0.35">
      <c r="D1411" s="627"/>
    </row>
    <row r="1412" spans="4:4" ht="15.75" customHeight="1" x14ac:dyDescent="0.35">
      <c r="D1412" s="627"/>
    </row>
    <row r="1413" spans="4:4" ht="15.75" customHeight="1" x14ac:dyDescent="0.35">
      <c r="D1413" s="627"/>
    </row>
    <row r="1414" spans="4:4" ht="15.75" customHeight="1" x14ac:dyDescent="0.35">
      <c r="D1414" s="627"/>
    </row>
    <row r="1415" spans="4:4" ht="15.75" customHeight="1" x14ac:dyDescent="0.35">
      <c r="D1415" s="627"/>
    </row>
    <row r="1416" spans="4:4" ht="15.75" customHeight="1" x14ac:dyDescent="0.35">
      <c r="D1416" s="627"/>
    </row>
    <row r="1417" spans="4:4" ht="15.75" customHeight="1" x14ac:dyDescent="0.35">
      <c r="D1417" s="627"/>
    </row>
    <row r="1418" spans="4:4" ht="15.75" customHeight="1" x14ac:dyDescent="0.35">
      <c r="D1418" s="627"/>
    </row>
    <row r="1419" spans="4:4" ht="15.75" customHeight="1" x14ac:dyDescent="0.35">
      <c r="D1419" s="627"/>
    </row>
    <row r="1420" spans="4:4" ht="15.75" customHeight="1" x14ac:dyDescent="0.35">
      <c r="D1420" s="627"/>
    </row>
    <row r="1421" spans="4:4" ht="15.75" customHeight="1" x14ac:dyDescent="0.35">
      <c r="D1421" s="627"/>
    </row>
    <row r="1422" spans="4:4" ht="15.75" customHeight="1" x14ac:dyDescent="0.35">
      <c r="D1422" s="627"/>
    </row>
    <row r="1423" spans="4:4" ht="15.75" customHeight="1" x14ac:dyDescent="0.35">
      <c r="D1423" s="627"/>
    </row>
    <row r="1424" spans="4:4" ht="15.75" customHeight="1" x14ac:dyDescent="0.35">
      <c r="D1424" s="627"/>
    </row>
    <row r="1425" spans="4:4" ht="15.75" customHeight="1" x14ac:dyDescent="0.35">
      <c r="D1425" s="627"/>
    </row>
    <row r="1426" spans="4:4" ht="15.75" customHeight="1" x14ac:dyDescent="0.35">
      <c r="D1426" s="627"/>
    </row>
    <row r="1427" spans="4:4" ht="15.75" customHeight="1" x14ac:dyDescent="0.35">
      <c r="D1427" s="627"/>
    </row>
    <row r="1428" spans="4:4" ht="15.75" customHeight="1" x14ac:dyDescent="0.35">
      <c r="D1428" s="627"/>
    </row>
    <row r="1429" spans="4:4" ht="15.75" customHeight="1" x14ac:dyDescent="0.35">
      <c r="D1429" s="627"/>
    </row>
    <row r="1430" spans="4:4" ht="15.75" customHeight="1" x14ac:dyDescent="0.35">
      <c r="D1430" s="627"/>
    </row>
    <row r="1431" spans="4:4" ht="15.75" customHeight="1" x14ac:dyDescent="0.35">
      <c r="D1431" s="627"/>
    </row>
    <row r="1432" spans="4:4" ht="15.75" customHeight="1" x14ac:dyDescent="0.35">
      <c r="D1432" s="627"/>
    </row>
    <row r="1433" spans="4:4" ht="15.75" customHeight="1" x14ac:dyDescent="0.35">
      <c r="D1433" s="627"/>
    </row>
    <row r="1434" spans="4:4" ht="15.75" customHeight="1" x14ac:dyDescent="0.35">
      <c r="D1434" s="627"/>
    </row>
    <row r="1435" spans="4:4" ht="15.75" customHeight="1" x14ac:dyDescent="0.35">
      <c r="D1435" s="627"/>
    </row>
    <row r="1436" spans="4:4" ht="15.75" customHeight="1" x14ac:dyDescent="0.35">
      <c r="D1436" s="627"/>
    </row>
    <row r="1437" spans="4:4" ht="15.75" customHeight="1" x14ac:dyDescent="0.35">
      <c r="D1437" s="627"/>
    </row>
    <row r="1438" spans="4:4" ht="15.75" customHeight="1" x14ac:dyDescent="0.35">
      <c r="D1438" s="627"/>
    </row>
    <row r="1439" spans="4:4" ht="15.75" customHeight="1" x14ac:dyDescent="0.35">
      <c r="D1439" s="627"/>
    </row>
    <row r="1440" spans="4:4" ht="15.75" customHeight="1" x14ac:dyDescent="0.35">
      <c r="D1440" s="627"/>
    </row>
    <row r="1441" spans="4:4" ht="15.75" customHeight="1" x14ac:dyDescent="0.35">
      <c r="D1441" s="627"/>
    </row>
    <row r="1442" spans="4:4" ht="15.75" customHeight="1" x14ac:dyDescent="0.35">
      <c r="D1442" s="627"/>
    </row>
    <row r="1443" spans="4:4" ht="15.75" customHeight="1" x14ac:dyDescent="0.35">
      <c r="D1443" s="627"/>
    </row>
    <row r="1444" spans="4:4" ht="15.75" customHeight="1" x14ac:dyDescent="0.35">
      <c r="D1444" s="627"/>
    </row>
    <row r="1445" spans="4:4" ht="15.75" customHeight="1" x14ac:dyDescent="0.35">
      <c r="D1445" s="627"/>
    </row>
    <row r="1446" spans="4:4" ht="15.75" customHeight="1" x14ac:dyDescent="0.35">
      <c r="D1446" s="627"/>
    </row>
    <row r="1447" spans="4:4" ht="15.75" customHeight="1" x14ac:dyDescent="0.35">
      <c r="D1447" s="627"/>
    </row>
    <row r="1448" spans="4:4" ht="15.75" customHeight="1" x14ac:dyDescent="0.35">
      <c r="D1448" s="627"/>
    </row>
    <row r="1449" spans="4:4" ht="15.75" customHeight="1" x14ac:dyDescent="0.35">
      <c r="D1449" s="627"/>
    </row>
    <row r="1450" spans="4:4" ht="15.75" customHeight="1" x14ac:dyDescent="0.35">
      <c r="D1450" s="627"/>
    </row>
    <row r="1451" spans="4:4" ht="15.75" customHeight="1" x14ac:dyDescent="0.35">
      <c r="D1451" s="627"/>
    </row>
    <row r="1452" spans="4:4" ht="15.75" customHeight="1" x14ac:dyDescent="0.35">
      <c r="D1452" s="627"/>
    </row>
    <row r="1453" spans="4:4" ht="15.75" customHeight="1" x14ac:dyDescent="0.35">
      <c r="D1453" s="627"/>
    </row>
    <row r="1454" spans="4:4" ht="15.75" customHeight="1" x14ac:dyDescent="0.35">
      <c r="D1454" s="627"/>
    </row>
    <row r="1455" spans="4:4" ht="15.75" customHeight="1" x14ac:dyDescent="0.35">
      <c r="D1455" s="627"/>
    </row>
    <row r="1456" spans="4:4" ht="15.75" customHeight="1" x14ac:dyDescent="0.35">
      <c r="D1456" s="627"/>
    </row>
    <row r="1457" spans="4:4" ht="15.75" customHeight="1" x14ac:dyDescent="0.35">
      <c r="D1457" s="627"/>
    </row>
    <row r="1458" spans="4:4" ht="15.75" customHeight="1" x14ac:dyDescent="0.35">
      <c r="D1458" s="627"/>
    </row>
    <row r="1459" spans="4:4" ht="15.75" customHeight="1" x14ac:dyDescent="0.35">
      <c r="D1459" s="627"/>
    </row>
    <row r="1460" spans="4:4" ht="15.75" customHeight="1" x14ac:dyDescent="0.35">
      <c r="D1460" s="627"/>
    </row>
    <row r="1461" spans="4:4" ht="15.75" customHeight="1" x14ac:dyDescent="0.35">
      <c r="D1461" s="627"/>
    </row>
    <row r="1462" spans="4:4" ht="15.75" customHeight="1" x14ac:dyDescent="0.35">
      <c r="D1462" s="627"/>
    </row>
    <row r="1463" spans="4:4" ht="15.75" customHeight="1" x14ac:dyDescent="0.35">
      <c r="D1463" s="627"/>
    </row>
    <row r="1464" spans="4:4" ht="15.75" customHeight="1" x14ac:dyDescent="0.35">
      <c r="D1464" s="627"/>
    </row>
    <row r="1465" spans="4:4" ht="15.75" customHeight="1" x14ac:dyDescent="0.35">
      <c r="D1465" s="627"/>
    </row>
    <row r="1466" spans="4:4" ht="15.75" customHeight="1" x14ac:dyDescent="0.35">
      <c r="D1466" s="627"/>
    </row>
    <row r="1467" spans="4:4" ht="15.75" customHeight="1" x14ac:dyDescent="0.35">
      <c r="D1467" s="627"/>
    </row>
    <row r="1468" spans="4:4" ht="15.75" customHeight="1" x14ac:dyDescent="0.35">
      <c r="D1468" s="627"/>
    </row>
    <row r="1469" spans="4:4" ht="15.75" customHeight="1" x14ac:dyDescent="0.35">
      <c r="D1469" s="627"/>
    </row>
    <row r="1470" spans="4:4" ht="15.75" customHeight="1" x14ac:dyDescent="0.35">
      <c r="D1470" s="627"/>
    </row>
    <row r="1471" spans="4:4" ht="15.75" customHeight="1" x14ac:dyDescent="0.35">
      <c r="D1471" s="627"/>
    </row>
    <row r="1472" spans="4:4" ht="15.75" customHeight="1" x14ac:dyDescent="0.35">
      <c r="D1472" s="627"/>
    </row>
    <row r="1473" spans="4:4" ht="15.75" customHeight="1" x14ac:dyDescent="0.35">
      <c r="D1473" s="627"/>
    </row>
    <row r="1474" spans="4:4" ht="15.75" customHeight="1" x14ac:dyDescent="0.35">
      <c r="D1474" s="627"/>
    </row>
    <row r="1475" spans="4:4" ht="15.75" customHeight="1" x14ac:dyDescent="0.35">
      <c r="D1475" s="627"/>
    </row>
    <row r="1476" spans="4:4" ht="15.75" customHeight="1" x14ac:dyDescent="0.35">
      <c r="D1476" s="627"/>
    </row>
    <row r="1477" spans="4:4" ht="15.75" customHeight="1" x14ac:dyDescent="0.35">
      <c r="D1477" s="627"/>
    </row>
    <row r="1478" spans="4:4" ht="15.75" customHeight="1" x14ac:dyDescent="0.35">
      <c r="D1478" s="627"/>
    </row>
    <row r="1479" spans="4:4" ht="15.75" customHeight="1" x14ac:dyDescent="0.35">
      <c r="D1479" s="627"/>
    </row>
    <row r="1480" spans="4:4" ht="15.75" customHeight="1" x14ac:dyDescent="0.35">
      <c r="D1480" s="627"/>
    </row>
    <row r="1481" spans="4:4" ht="15.75" customHeight="1" x14ac:dyDescent="0.35">
      <c r="D1481" s="627"/>
    </row>
    <row r="1482" spans="4:4" ht="15.75" customHeight="1" x14ac:dyDescent="0.35">
      <c r="D1482" s="627"/>
    </row>
    <row r="1483" spans="4:4" ht="15.75" customHeight="1" x14ac:dyDescent="0.35">
      <c r="D1483" s="627"/>
    </row>
    <row r="1484" spans="4:4" ht="15.75" customHeight="1" x14ac:dyDescent="0.35">
      <c r="D1484" s="627"/>
    </row>
    <row r="1485" spans="4:4" ht="15.75" customHeight="1" x14ac:dyDescent="0.35">
      <c r="D1485" s="627"/>
    </row>
    <row r="1486" spans="4:4" ht="15.75" customHeight="1" x14ac:dyDescent="0.35">
      <c r="D1486" s="627"/>
    </row>
    <row r="1487" spans="4:4" ht="15.75" customHeight="1" x14ac:dyDescent="0.35">
      <c r="D1487" s="627"/>
    </row>
    <row r="1488" spans="4:4" ht="15.75" customHeight="1" x14ac:dyDescent="0.35">
      <c r="D1488" s="627"/>
    </row>
    <row r="1489" spans="4:4" ht="15.75" customHeight="1" x14ac:dyDescent="0.35">
      <c r="D1489" s="627"/>
    </row>
    <row r="1490" spans="4:4" ht="15.75" customHeight="1" x14ac:dyDescent="0.35">
      <c r="D1490" s="627"/>
    </row>
    <row r="1491" spans="4:4" ht="15.75" customHeight="1" x14ac:dyDescent="0.35">
      <c r="D1491" s="627"/>
    </row>
    <row r="1492" spans="4:4" ht="15.75" customHeight="1" x14ac:dyDescent="0.35">
      <c r="D1492" s="627"/>
    </row>
    <row r="1493" spans="4:4" ht="15.75" customHeight="1" x14ac:dyDescent="0.35">
      <c r="D1493" s="627"/>
    </row>
    <row r="1494" spans="4:4" ht="15.75" customHeight="1" x14ac:dyDescent="0.35">
      <c r="D1494" s="627"/>
    </row>
    <row r="1495" spans="4:4" ht="15.75" customHeight="1" x14ac:dyDescent="0.35">
      <c r="D1495" s="627"/>
    </row>
    <row r="1496" spans="4:4" ht="15.75" customHeight="1" x14ac:dyDescent="0.35">
      <c r="D1496" s="627"/>
    </row>
    <row r="1497" spans="4:4" ht="15.75" customHeight="1" x14ac:dyDescent="0.35">
      <c r="D1497" s="627"/>
    </row>
    <row r="1498" spans="4:4" ht="15.75" customHeight="1" x14ac:dyDescent="0.35">
      <c r="D1498" s="627"/>
    </row>
    <row r="1499" spans="4:4" ht="15.75" customHeight="1" x14ac:dyDescent="0.35">
      <c r="D1499" s="627"/>
    </row>
    <row r="1500" spans="4:4" ht="15.75" customHeight="1" x14ac:dyDescent="0.35">
      <c r="D1500" s="627"/>
    </row>
    <row r="1501" spans="4:4" ht="15.75" customHeight="1" x14ac:dyDescent="0.35">
      <c r="D1501" s="627"/>
    </row>
    <row r="1502" spans="4:4" ht="15.75" customHeight="1" x14ac:dyDescent="0.35">
      <c r="D1502" s="627"/>
    </row>
    <row r="1503" spans="4:4" ht="15.75" customHeight="1" x14ac:dyDescent="0.35">
      <c r="D1503" s="627"/>
    </row>
    <row r="1504" spans="4:4" ht="15.75" customHeight="1" x14ac:dyDescent="0.35">
      <c r="D1504" s="627"/>
    </row>
    <row r="1505" spans="4:4" ht="15.75" customHeight="1" x14ac:dyDescent="0.35">
      <c r="D1505" s="627"/>
    </row>
    <row r="1506" spans="4:4" ht="15.75" customHeight="1" x14ac:dyDescent="0.35">
      <c r="D1506" s="627"/>
    </row>
    <row r="1507" spans="4:4" ht="15.75" customHeight="1" x14ac:dyDescent="0.35">
      <c r="D1507" s="627"/>
    </row>
    <row r="1508" spans="4:4" ht="15.75" customHeight="1" x14ac:dyDescent="0.35">
      <c r="D1508" s="627"/>
    </row>
    <row r="1509" spans="4:4" ht="15.75" customHeight="1" x14ac:dyDescent="0.35">
      <c r="D1509" s="627"/>
    </row>
    <row r="1510" spans="4:4" ht="15.75" customHeight="1" x14ac:dyDescent="0.35">
      <c r="D1510" s="627"/>
    </row>
    <row r="1511" spans="4:4" ht="15.75" customHeight="1" x14ac:dyDescent="0.35">
      <c r="D1511" s="627"/>
    </row>
    <row r="1512" spans="4:4" ht="15.75" customHeight="1" x14ac:dyDescent="0.35">
      <c r="D1512" s="627"/>
    </row>
    <row r="1513" spans="4:4" ht="15.75" customHeight="1" x14ac:dyDescent="0.35">
      <c r="D1513" s="627"/>
    </row>
    <row r="1514" spans="4:4" ht="15.75" customHeight="1" x14ac:dyDescent="0.35">
      <c r="D1514" s="627"/>
    </row>
    <row r="1515" spans="4:4" ht="15.75" customHeight="1" x14ac:dyDescent="0.35">
      <c r="D1515" s="627"/>
    </row>
    <row r="1516" spans="4:4" ht="15.75" customHeight="1" x14ac:dyDescent="0.35">
      <c r="D1516" s="627"/>
    </row>
    <row r="1517" spans="4:4" ht="15.75" customHeight="1" x14ac:dyDescent="0.35">
      <c r="D1517" s="627"/>
    </row>
    <row r="1518" spans="4:4" ht="15.75" customHeight="1" x14ac:dyDescent="0.35">
      <c r="D1518" s="627"/>
    </row>
    <row r="1519" spans="4:4" ht="15.75" customHeight="1" x14ac:dyDescent="0.35">
      <c r="D1519" s="627"/>
    </row>
    <row r="1520" spans="4:4" ht="15.75" customHeight="1" x14ac:dyDescent="0.35">
      <c r="D1520" s="627"/>
    </row>
    <row r="1521" spans="4:4" ht="15.75" customHeight="1" x14ac:dyDescent="0.35">
      <c r="D1521" s="627"/>
    </row>
    <row r="1522" spans="4:4" ht="15.75" customHeight="1" x14ac:dyDescent="0.35">
      <c r="D1522" s="627"/>
    </row>
    <row r="1523" spans="4:4" ht="15.75" customHeight="1" x14ac:dyDescent="0.35">
      <c r="D1523" s="627"/>
    </row>
    <row r="1524" spans="4:4" ht="15.75" customHeight="1" x14ac:dyDescent="0.35">
      <c r="D1524" s="627"/>
    </row>
    <row r="1525" spans="4:4" ht="15.75" customHeight="1" x14ac:dyDescent="0.35">
      <c r="D1525" s="627"/>
    </row>
    <row r="1526" spans="4:4" ht="15.75" customHeight="1" x14ac:dyDescent="0.35">
      <c r="D1526" s="627"/>
    </row>
    <row r="1527" spans="4:4" ht="15.75" customHeight="1" x14ac:dyDescent="0.35">
      <c r="D1527" s="627"/>
    </row>
    <row r="1528" spans="4:4" ht="15.75" customHeight="1" x14ac:dyDescent="0.35">
      <c r="D1528" s="627"/>
    </row>
    <row r="1529" spans="4:4" ht="15.75" customHeight="1" x14ac:dyDescent="0.35">
      <c r="D1529" s="627"/>
    </row>
    <row r="1530" spans="4:4" ht="15.75" customHeight="1" x14ac:dyDescent="0.35">
      <c r="D1530" s="627"/>
    </row>
    <row r="1531" spans="4:4" ht="15.75" customHeight="1" x14ac:dyDescent="0.35">
      <c r="D1531" s="627"/>
    </row>
    <row r="1532" spans="4:4" ht="15.75" customHeight="1" x14ac:dyDescent="0.35">
      <c r="D1532" s="627"/>
    </row>
    <row r="1533" spans="4:4" ht="15.75" customHeight="1" x14ac:dyDescent="0.35">
      <c r="D1533" s="627"/>
    </row>
    <row r="1534" spans="4:4" ht="15.75" customHeight="1" x14ac:dyDescent="0.35">
      <c r="D1534" s="627"/>
    </row>
    <row r="1535" spans="4:4" ht="15.75" customHeight="1" x14ac:dyDescent="0.35">
      <c r="D1535" s="627"/>
    </row>
    <row r="1536" spans="4:4" ht="15.75" customHeight="1" x14ac:dyDescent="0.35">
      <c r="D1536" s="627"/>
    </row>
    <row r="1537" spans="4:4" ht="15.75" customHeight="1" x14ac:dyDescent="0.35">
      <c r="D1537" s="627"/>
    </row>
    <row r="1538" spans="4:4" ht="15.75" customHeight="1" x14ac:dyDescent="0.35">
      <c r="D1538" s="627"/>
    </row>
    <row r="1539" spans="4:4" ht="15.75" customHeight="1" x14ac:dyDescent="0.35">
      <c r="D1539" s="627"/>
    </row>
    <row r="1540" spans="4:4" ht="15.75" customHeight="1" x14ac:dyDescent="0.35">
      <c r="D1540" s="627"/>
    </row>
    <row r="1541" spans="4:4" ht="15.75" customHeight="1" x14ac:dyDescent="0.35">
      <c r="D1541" s="627"/>
    </row>
    <row r="1542" spans="4:4" ht="15.75" customHeight="1" x14ac:dyDescent="0.35">
      <c r="D1542" s="627"/>
    </row>
    <row r="1543" spans="4:4" ht="15.75" customHeight="1" x14ac:dyDescent="0.35">
      <c r="D1543" s="627"/>
    </row>
    <row r="1544" spans="4:4" ht="15.75" customHeight="1" x14ac:dyDescent="0.35">
      <c r="D1544" s="627"/>
    </row>
    <row r="1545" spans="4:4" ht="15.75" customHeight="1" x14ac:dyDescent="0.35">
      <c r="D1545" s="627"/>
    </row>
    <row r="1546" spans="4:4" ht="15.75" customHeight="1" x14ac:dyDescent="0.35">
      <c r="D1546" s="627"/>
    </row>
    <row r="1547" spans="4:4" ht="15.75" customHeight="1" x14ac:dyDescent="0.35">
      <c r="D1547" s="627"/>
    </row>
    <row r="1548" spans="4:4" ht="15.75" customHeight="1" x14ac:dyDescent="0.35">
      <c r="D1548" s="627"/>
    </row>
    <row r="1549" spans="4:4" ht="15.75" customHeight="1" x14ac:dyDescent="0.35">
      <c r="D1549" s="627"/>
    </row>
    <row r="1550" spans="4:4" ht="15.75" customHeight="1" x14ac:dyDescent="0.35">
      <c r="D1550" s="627"/>
    </row>
    <row r="1551" spans="4:4" ht="15.75" customHeight="1" x14ac:dyDescent="0.35">
      <c r="D1551" s="627"/>
    </row>
    <row r="1552" spans="4:4" ht="15.75" customHeight="1" x14ac:dyDescent="0.35">
      <c r="D1552" s="627"/>
    </row>
    <row r="1553" spans="4:4" ht="15.75" customHeight="1" x14ac:dyDescent="0.35">
      <c r="D1553" s="627"/>
    </row>
    <row r="1554" spans="4:4" ht="15.75" customHeight="1" x14ac:dyDescent="0.35">
      <c r="D1554" s="627"/>
    </row>
    <row r="1555" spans="4:4" ht="15.75" customHeight="1" x14ac:dyDescent="0.35">
      <c r="D1555" s="627"/>
    </row>
    <row r="1556" spans="4:4" ht="15.75" customHeight="1" x14ac:dyDescent="0.35">
      <c r="D1556" s="627"/>
    </row>
    <row r="1557" spans="4:4" ht="15.75" customHeight="1" x14ac:dyDescent="0.35">
      <c r="D1557" s="627"/>
    </row>
    <row r="1558" spans="4:4" ht="15.75" customHeight="1" x14ac:dyDescent="0.35">
      <c r="D1558" s="627"/>
    </row>
    <row r="1559" spans="4:4" ht="15.75" customHeight="1" x14ac:dyDescent="0.35">
      <c r="D1559" s="627"/>
    </row>
    <row r="1560" spans="4:4" ht="15.75" customHeight="1" x14ac:dyDescent="0.35">
      <c r="D1560" s="627"/>
    </row>
    <row r="1561" spans="4:4" ht="15.75" customHeight="1" x14ac:dyDescent="0.35">
      <c r="D1561" s="627"/>
    </row>
    <row r="1562" spans="4:4" ht="15.75" customHeight="1" x14ac:dyDescent="0.35">
      <c r="D1562" s="627"/>
    </row>
    <row r="1563" spans="4:4" ht="15.75" customHeight="1" x14ac:dyDescent="0.35">
      <c r="D1563" s="627"/>
    </row>
    <row r="1564" spans="4:4" ht="15.75" customHeight="1" x14ac:dyDescent="0.35">
      <c r="D1564" s="627"/>
    </row>
    <row r="1565" spans="4:4" ht="15.75" customHeight="1" x14ac:dyDescent="0.35">
      <c r="D1565" s="627"/>
    </row>
    <row r="1566" spans="4:4" ht="15.75" customHeight="1" x14ac:dyDescent="0.35">
      <c r="D1566" s="627"/>
    </row>
    <row r="1567" spans="4:4" ht="15.75" customHeight="1" x14ac:dyDescent="0.35">
      <c r="D1567" s="627"/>
    </row>
    <row r="1568" spans="4:4" ht="15.75" customHeight="1" x14ac:dyDescent="0.35">
      <c r="D1568" s="627"/>
    </row>
    <row r="1569" spans="4:4" ht="15.75" customHeight="1" x14ac:dyDescent="0.35">
      <c r="D1569" s="627"/>
    </row>
    <row r="1570" spans="4:4" ht="15.75" customHeight="1" x14ac:dyDescent="0.35">
      <c r="D1570" s="627"/>
    </row>
    <row r="1571" spans="4:4" ht="15.75" customHeight="1" x14ac:dyDescent="0.35">
      <c r="D1571" s="627"/>
    </row>
    <row r="1572" spans="4:4" ht="15.75" customHeight="1" x14ac:dyDescent="0.35">
      <c r="D1572" s="627"/>
    </row>
    <row r="1573" spans="4:4" ht="15.75" customHeight="1" x14ac:dyDescent="0.35">
      <c r="D1573" s="627"/>
    </row>
    <row r="1574" spans="4:4" ht="15.75" customHeight="1" x14ac:dyDescent="0.35">
      <c r="D1574" s="627"/>
    </row>
    <row r="1575" spans="4:4" ht="15.75" customHeight="1" x14ac:dyDescent="0.35">
      <c r="D1575" s="627"/>
    </row>
    <row r="1576" spans="4:4" ht="15.75" customHeight="1" x14ac:dyDescent="0.35">
      <c r="D1576" s="627"/>
    </row>
    <row r="1577" spans="4:4" ht="15.75" customHeight="1" x14ac:dyDescent="0.35">
      <c r="D1577" s="627"/>
    </row>
    <row r="1578" spans="4:4" ht="15.75" customHeight="1" x14ac:dyDescent="0.35">
      <c r="D1578" s="627"/>
    </row>
    <row r="1579" spans="4:4" ht="15.75" customHeight="1" x14ac:dyDescent="0.35">
      <c r="D1579" s="627"/>
    </row>
    <row r="1580" spans="4:4" ht="15.75" customHeight="1" x14ac:dyDescent="0.35">
      <c r="D1580" s="627"/>
    </row>
    <row r="1581" spans="4:4" ht="15.75" customHeight="1" x14ac:dyDescent="0.35">
      <c r="D1581" s="627"/>
    </row>
    <row r="1582" spans="4:4" ht="15.75" customHeight="1" x14ac:dyDescent="0.35">
      <c r="D1582" s="627"/>
    </row>
    <row r="1583" spans="4:4" ht="15.75" customHeight="1" x14ac:dyDescent="0.35">
      <c r="D1583" s="627"/>
    </row>
    <row r="1584" spans="4:4" ht="15.75" customHeight="1" x14ac:dyDescent="0.35">
      <c r="D1584" s="627"/>
    </row>
    <row r="1585" spans="4:4" ht="15.75" customHeight="1" x14ac:dyDescent="0.35">
      <c r="D1585" s="627"/>
    </row>
    <row r="1586" spans="4:4" ht="15.75" customHeight="1" x14ac:dyDescent="0.35">
      <c r="D1586" s="627"/>
    </row>
    <row r="1587" spans="4:4" ht="15.75" customHeight="1" x14ac:dyDescent="0.35">
      <c r="D1587" s="627"/>
    </row>
    <row r="1588" spans="4:4" ht="15.75" customHeight="1" x14ac:dyDescent="0.35">
      <c r="D1588" s="627"/>
    </row>
    <row r="1589" spans="4:4" ht="15.75" customHeight="1" x14ac:dyDescent="0.35">
      <c r="D1589" s="627"/>
    </row>
    <row r="1590" spans="4:4" ht="15.75" customHeight="1" x14ac:dyDescent="0.35">
      <c r="D1590" s="627"/>
    </row>
    <row r="1591" spans="4:4" ht="15.75" customHeight="1" x14ac:dyDescent="0.35">
      <c r="D1591" s="627"/>
    </row>
    <row r="1592" spans="4:4" ht="15.75" customHeight="1" x14ac:dyDescent="0.35">
      <c r="D1592" s="627"/>
    </row>
    <row r="1593" spans="4:4" ht="15.75" customHeight="1" x14ac:dyDescent="0.35">
      <c r="D1593" s="627"/>
    </row>
    <row r="1594" spans="4:4" ht="15.75" customHeight="1" x14ac:dyDescent="0.35">
      <c r="D1594" s="627"/>
    </row>
    <row r="1595" spans="4:4" ht="15.75" customHeight="1" x14ac:dyDescent="0.35">
      <c r="D1595" s="627"/>
    </row>
    <row r="1596" spans="4:4" ht="15.75" customHeight="1" x14ac:dyDescent="0.35">
      <c r="D1596" s="627"/>
    </row>
    <row r="1597" spans="4:4" ht="15.75" customHeight="1" x14ac:dyDescent="0.35">
      <c r="D1597" s="627"/>
    </row>
    <row r="1598" spans="4:4" ht="15.75" customHeight="1" x14ac:dyDescent="0.35">
      <c r="D1598" s="627"/>
    </row>
    <row r="1599" spans="4:4" ht="15.75" customHeight="1" x14ac:dyDescent="0.35">
      <c r="D1599" s="627"/>
    </row>
    <row r="1600" spans="4:4" ht="15.75" customHeight="1" x14ac:dyDescent="0.35">
      <c r="D1600" s="627"/>
    </row>
    <row r="1601" spans="4:4" ht="15.75" customHeight="1" x14ac:dyDescent="0.35">
      <c r="D1601" s="627"/>
    </row>
    <row r="1602" spans="4:4" ht="15.75" customHeight="1" x14ac:dyDescent="0.35">
      <c r="D1602" s="627"/>
    </row>
    <row r="1603" spans="4:4" ht="15.75" customHeight="1" x14ac:dyDescent="0.35">
      <c r="D1603" s="627"/>
    </row>
    <row r="1604" spans="4:4" ht="15.75" customHeight="1" x14ac:dyDescent="0.35">
      <c r="D1604" s="627"/>
    </row>
    <row r="1605" spans="4:4" ht="15.75" customHeight="1" x14ac:dyDescent="0.35">
      <c r="D1605" s="627"/>
    </row>
    <row r="1606" spans="4:4" ht="15.75" customHeight="1" x14ac:dyDescent="0.35">
      <c r="D1606" s="627"/>
    </row>
    <row r="1607" spans="4:4" ht="15.75" customHeight="1" x14ac:dyDescent="0.35">
      <c r="D1607" s="627"/>
    </row>
    <row r="1608" spans="4:4" ht="15.75" customHeight="1" x14ac:dyDescent="0.35">
      <c r="D1608" s="627"/>
    </row>
    <row r="1609" spans="4:4" ht="15.75" customHeight="1" x14ac:dyDescent="0.35">
      <c r="D1609" s="627"/>
    </row>
    <row r="1610" spans="4:4" ht="15.75" customHeight="1" x14ac:dyDescent="0.35">
      <c r="D1610" s="627"/>
    </row>
    <row r="1611" spans="4:4" ht="15.75" customHeight="1" x14ac:dyDescent="0.35">
      <c r="D1611" s="627"/>
    </row>
    <row r="1612" spans="4:4" ht="15.75" customHeight="1" x14ac:dyDescent="0.35">
      <c r="D1612" s="627"/>
    </row>
    <row r="1613" spans="4:4" ht="15.75" customHeight="1" x14ac:dyDescent="0.35">
      <c r="D1613" s="627"/>
    </row>
    <row r="1614" spans="4:4" ht="15.75" customHeight="1" x14ac:dyDescent="0.35">
      <c r="D1614" s="627"/>
    </row>
    <row r="1615" spans="4:4" ht="15.75" customHeight="1" x14ac:dyDescent="0.35">
      <c r="D1615" s="627"/>
    </row>
    <row r="1616" spans="4:4" ht="15.75" customHeight="1" x14ac:dyDescent="0.35">
      <c r="D1616" s="627"/>
    </row>
    <row r="1617" spans="4:4" ht="15.75" customHeight="1" x14ac:dyDescent="0.35">
      <c r="D1617" s="627"/>
    </row>
    <row r="1618" spans="4:4" ht="15.75" customHeight="1" x14ac:dyDescent="0.35">
      <c r="D1618" s="627"/>
    </row>
    <row r="1619" spans="4:4" ht="15.75" customHeight="1" x14ac:dyDescent="0.35">
      <c r="D1619" s="627"/>
    </row>
    <row r="1620" spans="4:4" ht="15.75" customHeight="1" x14ac:dyDescent="0.35">
      <c r="D1620" s="627"/>
    </row>
    <row r="1621" spans="4:4" ht="15.75" customHeight="1" x14ac:dyDescent="0.35">
      <c r="D1621" s="627"/>
    </row>
    <row r="1622" spans="4:4" ht="15.75" customHeight="1" x14ac:dyDescent="0.35">
      <c r="D1622" s="627"/>
    </row>
    <row r="1623" spans="4:4" ht="15.75" customHeight="1" x14ac:dyDescent="0.35">
      <c r="D1623" s="627"/>
    </row>
    <row r="1624" spans="4:4" ht="15.75" customHeight="1" x14ac:dyDescent="0.35">
      <c r="D1624" s="627"/>
    </row>
    <row r="1625" spans="4:4" ht="15.75" customHeight="1" x14ac:dyDescent="0.35">
      <c r="D1625" s="627"/>
    </row>
    <row r="1626" spans="4:4" ht="15.75" customHeight="1" x14ac:dyDescent="0.35">
      <c r="D1626" s="627"/>
    </row>
    <row r="1627" spans="4:4" ht="15.75" customHeight="1" x14ac:dyDescent="0.35">
      <c r="D1627" s="627"/>
    </row>
    <row r="1628" spans="4:4" ht="15.75" customHeight="1" x14ac:dyDescent="0.35">
      <c r="D1628" s="627"/>
    </row>
    <row r="1629" spans="4:4" ht="15.75" customHeight="1" x14ac:dyDescent="0.35">
      <c r="D1629" s="627"/>
    </row>
    <row r="1630" spans="4:4" ht="15.75" customHeight="1" x14ac:dyDescent="0.35">
      <c r="D1630" s="627"/>
    </row>
    <row r="1631" spans="4:4" ht="15.75" customHeight="1" x14ac:dyDescent="0.35">
      <c r="D1631" s="627"/>
    </row>
    <row r="1632" spans="4:4" ht="15.75" customHeight="1" x14ac:dyDescent="0.35">
      <c r="D1632" s="627"/>
    </row>
    <row r="1633" spans="4:4" ht="15.75" customHeight="1" x14ac:dyDescent="0.35">
      <c r="D1633" s="627"/>
    </row>
    <row r="1634" spans="4:4" ht="15.75" customHeight="1" x14ac:dyDescent="0.35">
      <c r="D1634" s="627"/>
    </row>
    <row r="1635" spans="4:4" ht="15.75" customHeight="1" x14ac:dyDescent="0.35">
      <c r="D1635" s="627"/>
    </row>
    <row r="1636" spans="4:4" ht="15.75" customHeight="1" x14ac:dyDescent="0.35">
      <c r="D1636" s="627"/>
    </row>
    <row r="1637" spans="4:4" ht="15.75" customHeight="1" x14ac:dyDescent="0.35">
      <c r="D1637" s="627"/>
    </row>
    <row r="1638" spans="4:4" ht="15.75" customHeight="1" x14ac:dyDescent="0.35">
      <c r="D1638" s="627"/>
    </row>
    <row r="1639" spans="4:4" ht="15.75" customHeight="1" x14ac:dyDescent="0.35">
      <c r="D1639" s="627"/>
    </row>
    <row r="1640" spans="4:4" ht="15.75" customHeight="1" x14ac:dyDescent="0.35">
      <c r="D1640" s="627"/>
    </row>
    <row r="1641" spans="4:4" ht="15.75" customHeight="1" x14ac:dyDescent="0.35">
      <c r="D1641" s="627"/>
    </row>
    <row r="1642" spans="4:4" ht="15.75" customHeight="1" x14ac:dyDescent="0.35">
      <c r="D1642" s="627"/>
    </row>
    <row r="1643" spans="4:4" ht="15.75" customHeight="1" x14ac:dyDescent="0.35">
      <c r="D1643" s="627"/>
    </row>
    <row r="1644" spans="4:4" ht="15.75" customHeight="1" x14ac:dyDescent="0.35">
      <c r="D1644" s="627"/>
    </row>
    <row r="1645" spans="4:4" ht="15.75" customHeight="1" x14ac:dyDescent="0.35">
      <c r="D1645" s="627"/>
    </row>
    <row r="1646" spans="4:4" ht="15.75" customHeight="1" x14ac:dyDescent="0.35">
      <c r="D1646" s="627"/>
    </row>
    <row r="1647" spans="4:4" ht="15.75" customHeight="1" x14ac:dyDescent="0.35">
      <c r="D1647" s="627"/>
    </row>
    <row r="1648" spans="4:4" ht="15.75" customHeight="1" x14ac:dyDescent="0.35">
      <c r="D1648" s="627"/>
    </row>
    <row r="1649" spans="4:4" ht="15.75" customHeight="1" x14ac:dyDescent="0.35">
      <c r="D1649" s="627"/>
    </row>
    <row r="1650" spans="4:4" ht="15.75" customHeight="1" x14ac:dyDescent="0.35">
      <c r="D1650" s="627"/>
    </row>
    <row r="1651" spans="4:4" ht="15.75" customHeight="1" x14ac:dyDescent="0.35">
      <c r="D1651" s="627"/>
    </row>
    <row r="1652" spans="4:4" ht="15.75" customHeight="1" x14ac:dyDescent="0.35">
      <c r="D1652" s="627"/>
    </row>
    <row r="1653" spans="4:4" ht="15.75" customHeight="1" x14ac:dyDescent="0.35">
      <c r="D1653" s="627"/>
    </row>
    <row r="1654" spans="4:4" ht="15.75" customHeight="1" x14ac:dyDescent="0.35">
      <c r="D1654" s="627"/>
    </row>
    <row r="1655" spans="4:4" ht="15.75" customHeight="1" x14ac:dyDescent="0.35">
      <c r="D1655" s="627"/>
    </row>
    <row r="1656" spans="4:4" ht="15.75" customHeight="1" x14ac:dyDescent="0.35">
      <c r="D1656" s="627"/>
    </row>
    <row r="1657" spans="4:4" ht="15.75" customHeight="1" x14ac:dyDescent="0.35">
      <c r="D1657" s="627"/>
    </row>
    <row r="1658" spans="4:4" ht="15.75" customHeight="1" x14ac:dyDescent="0.35">
      <c r="D1658" s="627"/>
    </row>
    <row r="1659" spans="4:4" ht="15.75" customHeight="1" x14ac:dyDescent="0.35">
      <c r="D1659" s="627"/>
    </row>
    <row r="1660" spans="4:4" ht="15.75" customHeight="1" x14ac:dyDescent="0.35">
      <c r="D1660" s="627"/>
    </row>
    <row r="1661" spans="4:4" ht="15.75" customHeight="1" x14ac:dyDescent="0.35">
      <c r="D1661" s="627"/>
    </row>
    <row r="1662" spans="4:4" ht="15.75" customHeight="1" x14ac:dyDescent="0.35">
      <c r="D1662" s="627"/>
    </row>
    <row r="1663" spans="4:4" ht="15.75" customHeight="1" x14ac:dyDescent="0.35">
      <c r="D1663" s="627"/>
    </row>
    <row r="1664" spans="4:4" ht="15.75" customHeight="1" x14ac:dyDescent="0.35">
      <c r="D1664" s="627"/>
    </row>
    <row r="1665" spans="4:4" ht="15.75" customHeight="1" x14ac:dyDescent="0.35">
      <c r="D1665" s="627"/>
    </row>
    <row r="1666" spans="4:4" ht="15.75" customHeight="1" x14ac:dyDescent="0.35">
      <c r="D1666" s="627"/>
    </row>
    <row r="1667" spans="4:4" ht="15.75" customHeight="1" x14ac:dyDescent="0.35">
      <c r="D1667" s="627"/>
    </row>
    <row r="1668" spans="4:4" ht="15.75" customHeight="1" x14ac:dyDescent="0.35">
      <c r="D1668" s="627"/>
    </row>
    <row r="1669" spans="4:4" ht="15.75" customHeight="1" x14ac:dyDescent="0.35">
      <c r="D1669" s="627"/>
    </row>
    <row r="1670" spans="4:4" ht="15.75" customHeight="1" x14ac:dyDescent="0.35">
      <c r="D1670" s="627"/>
    </row>
    <row r="1671" spans="4:4" ht="15.75" customHeight="1" x14ac:dyDescent="0.35">
      <c r="D1671" s="627"/>
    </row>
    <row r="1672" spans="4:4" ht="15.75" customHeight="1" x14ac:dyDescent="0.35">
      <c r="D1672" s="627"/>
    </row>
    <row r="1673" spans="4:4" ht="15.75" customHeight="1" x14ac:dyDescent="0.35">
      <c r="D1673" s="627"/>
    </row>
    <row r="1674" spans="4:4" ht="15.75" customHeight="1" x14ac:dyDescent="0.35">
      <c r="D1674" s="627"/>
    </row>
    <row r="1675" spans="4:4" ht="15.75" customHeight="1" x14ac:dyDescent="0.35">
      <c r="D1675" s="627"/>
    </row>
    <row r="1676" spans="4:4" ht="15.75" customHeight="1" x14ac:dyDescent="0.35">
      <c r="D1676" s="627"/>
    </row>
    <row r="1677" spans="4:4" ht="15.75" customHeight="1" x14ac:dyDescent="0.35">
      <c r="D1677" s="627"/>
    </row>
    <row r="1678" spans="4:4" ht="15.75" customHeight="1" x14ac:dyDescent="0.35">
      <c r="D1678" s="627"/>
    </row>
    <row r="1679" spans="4:4" ht="15.75" customHeight="1" x14ac:dyDescent="0.35">
      <c r="D1679" s="627"/>
    </row>
    <row r="1680" spans="4:4" ht="15.75" customHeight="1" x14ac:dyDescent="0.35">
      <c r="D1680" s="627"/>
    </row>
    <row r="1681" spans="4:4" ht="15.75" customHeight="1" x14ac:dyDescent="0.35">
      <c r="D1681" s="627"/>
    </row>
    <row r="1682" spans="4:4" ht="15.75" customHeight="1" x14ac:dyDescent="0.35">
      <c r="D1682" s="627"/>
    </row>
    <row r="1683" spans="4:4" ht="15.75" customHeight="1" x14ac:dyDescent="0.35">
      <c r="D1683" s="627"/>
    </row>
    <row r="1684" spans="4:4" ht="15.75" customHeight="1" x14ac:dyDescent="0.35">
      <c r="D1684" s="627"/>
    </row>
    <row r="1685" spans="4:4" ht="15.75" customHeight="1" x14ac:dyDescent="0.35">
      <c r="D1685" s="627"/>
    </row>
    <row r="1686" spans="4:4" ht="15.75" customHeight="1" x14ac:dyDescent="0.35">
      <c r="D1686" s="627"/>
    </row>
    <row r="1687" spans="4:4" ht="15.75" customHeight="1" x14ac:dyDescent="0.35">
      <c r="D1687" s="627"/>
    </row>
    <row r="1688" spans="4:4" ht="15.75" customHeight="1" x14ac:dyDescent="0.35">
      <c r="D1688" s="627"/>
    </row>
    <row r="1689" spans="4:4" ht="15.75" customHeight="1" x14ac:dyDescent="0.35">
      <c r="D1689" s="627"/>
    </row>
    <row r="1690" spans="4:4" ht="15.75" customHeight="1" x14ac:dyDescent="0.35">
      <c r="D1690" s="627"/>
    </row>
    <row r="1691" spans="4:4" ht="15.75" customHeight="1" x14ac:dyDescent="0.35">
      <c r="D1691" s="627"/>
    </row>
    <row r="1692" spans="4:4" ht="15.75" customHeight="1" x14ac:dyDescent="0.35">
      <c r="D1692" s="627"/>
    </row>
    <row r="1693" spans="4:4" ht="15.75" customHeight="1" x14ac:dyDescent="0.35">
      <c r="D1693" s="627"/>
    </row>
    <row r="1694" spans="4:4" ht="15.75" customHeight="1" x14ac:dyDescent="0.35">
      <c r="D1694" s="627"/>
    </row>
    <row r="1695" spans="4:4" ht="15.75" customHeight="1" x14ac:dyDescent="0.35">
      <c r="D1695" s="627"/>
    </row>
    <row r="1696" spans="4:4" ht="15.75" customHeight="1" x14ac:dyDescent="0.35">
      <c r="D1696" s="627"/>
    </row>
    <row r="1697" spans="4:4" ht="15.75" customHeight="1" x14ac:dyDescent="0.35">
      <c r="D1697" s="627"/>
    </row>
    <row r="1698" spans="4:4" ht="15.75" customHeight="1" x14ac:dyDescent="0.35">
      <c r="D1698" s="627"/>
    </row>
    <row r="1699" spans="4:4" ht="15.75" customHeight="1" x14ac:dyDescent="0.35">
      <c r="D1699" s="627"/>
    </row>
    <row r="1700" spans="4:4" ht="15.75" customHeight="1" x14ac:dyDescent="0.35">
      <c r="D1700" s="627"/>
    </row>
    <row r="1701" spans="4:4" ht="15.75" customHeight="1" x14ac:dyDescent="0.35">
      <c r="D1701" s="627"/>
    </row>
    <row r="1702" spans="4:4" ht="15.75" customHeight="1" x14ac:dyDescent="0.35">
      <c r="D1702" s="627"/>
    </row>
    <row r="1703" spans="4:4" ht="15.75" customHeight="1" x14ac:dyDescent="0.35">
      <c r="D1703" s="627"/>
    </row>
    <row r="1704" spans="4:4" ht="15.75" customHeight="1" x14ac:dyDescent="0.35">
      <c r="D1704" s="627"/>
    </row>
    <row r="1705" spans="4:4" ht="15.75" customHeight="1" x14ac:dyDescent="0.35">
      <c r="D1705" s="627"/>
    </row>
    <row r="1706" spans="4:4" ht="15.75" customHeight="1" x14ac:dyDescent="0.35">
      <c r="D1706" s="627"/>
    </row>
    <row r="1707" spans="4:4" ht="15.75" customHeight="1" x14ac:dyDescent="0.35">
      <c r="D1707" s="627"/>
    </row>
    <row r="1708" spans="4:4" ht="15.75" customHeight="1" x14ac:dyDescent="0.35">
      <c r="D1708" s="627"/>
    </row>
    <row r="1709" spans="4:4" ht="15.75" customHeight="1" x14ac:dyDescent="0.35">
      <c r="D1709" s="627"/>
    </row>
    <row r="1710" spans="4:4" ht="15.75" customHeight="1" x14ac:dyDescent="0.35">
      <c r="D1710" s="627"/>
    </row>
    <row r="1711" spans="4:4" ht="15.75" customHeight="1" x14ac:dyDescent="0.35">
      <c r="D1711" s="627"/>
    </row>
    <row r="1712" spans="4:4" ht="15.75" customHeight="1" x14ac:dyDescent="0.35">
      <c r="D1712" s="627"/>
    </row>
    <row r="1713" spans="4:4" ht="15.75" customHeight="1" x14ac:dyDescent="0.35">
      <c r="D1713" s="627"/>
    </row>
    <row r="1714" spans="4:4" ht="15.75" customHeight="1" x14ac:dyDescent="0.35">
      <c r="D1714" s="627"/>
    </row>
    <row r="1715" spans="4:4" ht="15.75" customHeight="1" x14ac:dyDescent="0.35">
      <c r="D1715" s="627"/>
    </row>
    <row r="1716" spans="4:4" ht="15.75" customHeight="1" x14ac:dyDescent="0.35">
      <c r="D1716" s="627"/>
    </row>
    <row r="1717" spans="4:4" ht="15.75" customHeight="1" x14ac:dyDescent="0.35">
      <c r="D1717" s="627"/>
    </row>
    <row r="1718" spans="4:4" ht="15.75" customHeight="1" x14ac:dyDescent="0.35">
      <c r="D1718" s="627"/>
    </row>
    <row r="1719" spans="4:4" ht="15.75" customHeight="1" x14ac:dyDescent="0.35">
      <c r="D1719" s="627"/>
    </row>
    <row r="1720" spans="4:4" ht="15.75" customHeight="1" x14ac:dyDescent="0.35">
      <c r="D1720" s="627"/>
    </row>
    <row r="1721" spans="4:4" ht="15.75" customHeight="1" x14ac:dyDescent="0.35">
      <c r="D1721" s="627"/>
    </row>
    <row r="1722" spans="4:4" ht="15.75" customHeight="1" x14ac:dyDescent="0.35">
      <c r="D1722" s="627"/>
    </row>
    <row r="1723" spans="4:4" ht="15.75" customHeight="1" x14ac:dyDescent="0.35">
      <c r="D1723" s="627"/>
    </row>
    <row r="1724" spans="4:4" ht="15.75" customHeight="1" x14ac:dyDescent="0.35">
      <c r="D1724" s="627"/>
    </row>
    <row r="1725" spans="4:4" ht="15.75" customHeight="1" x14ac:dyDescent="0.35">
      <c r="D1725" s="627"/>
    </row>
    <row r="1726" spans="4:4" ht="15.75" customHeight="1" x14ac:dyDescent="0.35">
      <c r="D1726" s="627"/>
    </row>
    <row r="1727" spans="4:4" ht="15.75" customHeight="1" x14ac:dyDescent="0.35">
      <c r="D1727" s="627"/>
    </row>
    <row r="1728" spans="4:4" ht="15.75" customHeight="1" x14ac:dyDescent="0.35">
      <c r="D1728" s="627"/>
    </row>
    <row r="1729" spans="4:4" ht="15.75" customHeight="1" x14ac:dyDescent="0.35">
      <c r="D1729" s="627"/>
    </row>
    <row r="1730" spans="4:4" ht="15.75" customHeight="1" x14ac:dyDescent="0.35">
      <c r="D1730" s="627"/>
    </row>
    <row r="1731" spans="4:4" ht="15.75" customHeight="1" x14ac:dyDescent="0.35">
      <c r="D1731" s="627"/>
    </row>
    <row r="1732" spans="4:4" ht="15.75" customHeight="1" x14ac:dyDescent="0.35">
      <c r="D1732" s="627"/>
    </row>
    <row r="1733" spans="4:4" ht="15.75" customHeight="1" x14ac:dyDescent="0.35">
      <c r="D1733" s="627"/>
    </row>
    <row r="1734" spans="4:4" ht="15.75" customHeight="1" x14ac:dyDescent="0.35">
      <c r="D1734" s="627"/>
    </row>
    <row r="1735" spans="4:4" ht="15.75" customHeight="1" x14ac:dyDescent="0.35">
      <c r="D1735" s="627"/>
    </row>
    <row r="1736" spans="4:4" ht="15.75" customHeight="1" x14ac:dyDescent="0.35">
      <c r="D1736" s="627"/>
    </row>
    <row r="1737" spans="4:4" ht="15.75" customHeight="1" x14ac:dyDescent="0.35">
      <c r="D1737" s="627"/>
    </row>
    <row r="1738" spans="4:4" ht="15.75" customHeight="1" x14ac:dyDescent="0.35">
      <c r="D1738" s="627"/>
    </row>
    <row r="1739" spans="4:4" ht="15.75" customHeight="1" x14ac:dyDescent="0.35">
      <c r="D1739" s="627"/>
    </row>
    <row r="1740" spans="4:4" ht="15.75" customHeight="1" x14ac:dyDescent="0.35">
      <c r="D1740" s="627"/>
    </row>
    <row r="1741" spans="4:4" ht="15.75" customHeight="1" x14ac:dyDescent="0.35">
      <c r="D1741" s="627"/>
    </row>
    <row r="1742" spans="4:4" ht="15.75" customHeight="1" x14ac:dyDescent="0.35">
      <c r="D1742" s="627"/>
    </row>
    <row r="1743" spans="4:4" ht="15.75" customHeight="1" x14ac:dyDescent="0.35">
      <c r="D1743" s="627"/>
    </row>
    <row r="1744" spans="4:4" ht="15.75" customHeight="1" x14ac:dyDescent="0.35">
      <c r="D1744" s="627"/>
    </row>
    <row r="1745" spans="4:4" ht="15.75" customHeight="1" x14ac:dyDescent="0.35">
      <c r="D1745" s="627"/>
    </row>
    <row r="1746" spans="4:4" ht="15.75" customHeight="1" x14ac:dyDescent="0.35">
      <c r="D1746" s="627"/>
    </row>
    <row r="1747" spans="4:4" ht="15.75" customHeight="1" x14ac:dyDescent="0.35">
      <c r="D1747" s="627"/>
    </row>
    <row r="1748" spans="4:4" ht="15.75" customHeight="1" x14ac:dyDescent="0.35">
      <c r="D1748" s="627"/>
    </row>
    <row r="1749" spans="4:4" ht="15.75" customHeight="1" x14ac:dyDescent="0.35">
      <c r="D1749" s="627"/>
    </row>
    <row r="1750" spans="4:4" ht="15.75" customHeight="1" x14ac:dyDescent="0.35">
      <c r="D1750" s="627"/>
    </row>
    <row r="1751" spans="4:4" ht="15.75" customHeight="1" x14ac:dyDescent="0.35">
      <c r="D1751" s="627"/>
    </row>
    <row r="1752" spans="4:4" ht="15.75" customHeight="1" x14ac:dyDescent="0.35">
      <c r="D1752" s="627"/>
    </row>
    <row r="1753" spans="4:4" ht="15.75" customHeight="1" x14ac:dyDescent="0.35">
      <c r="D1753" s="627"/>
    </row>
    <row r="1754" spans="4:4" ht="15.75" customHeight="1" x14ac:dyDescent="0.35">
      <c r="D1754" s="627"/>
    </row>
    <row r="1755" spans="4:4" ht="15.75" customHeight="1" x14ac:dyDescent="0.35">
      <c r="D1755" s="627"/>
    </row>
    <row r="1756" spans="4:4" ht="15.75" customHeight="1" x14ac:dyDescent="0.35">
      <c r="D1756" s="627"/>
    </row>
    <row r="1757" spans="4:4" ht="15.75" customHeight="1" x14ac:dyDescent="0.35">
      <c r="D1757" s="627"/>
    </row>
    <row r="1758" spans="4:4" ht="15.75" customHeight="1" x14ac:dyDescent="0.35">
      <c r="D1758" s="627"/>
    </row>
    <row r="1759" spans="4:4" ht="15.75" customHeight="1" x14ac:dyDescent="0.35">
      <c r="D1759" s="627"/>
    </row>
    <row r="1760" spans="4:4" ht="15.75" customHeight="1" x14ac:dyDescent="0.35">
      <c r="D1760" s="627"/>
    </row>
    <row r="1761" spans="4:4" ht="15.75" customHeight="1" x14ac:dyDescent="0.35">
      <c r="D1761" s="627"/>
    </row>
    <row r="1762" spans="4:4" ht="15.75" customHeight="1" x14ac:dyDescent="0.35">
      <c r="D1762" s="627"/>
    </row>
    <row r="1763" spans="4:4" ht="15.75" customHeight="1" x14ac:dyDescent="0.35">
      <c r="D1763" s="627"/>
    </row>
    <row r="1764" spans="4:4" ht="15.75" customHeight="1" x14ac:dyDescent="0.35">
      <c r="D1764" s="627"/>
    </row>
    <row r="1765" spans="4:4" ht="15.75" customHeight="1" x14ac:dyDescent="0.35">
      <c r="D1765" s="627"/>
    </row>
    <row r="1766" spans="4:4" ht="15.75" customHeight="1" x14ac:dyDescent="0.35">
      <c r="D1766" s="627"/>
    </row>
    <row r="1767" spans="4:4" ht="15.75" customHeight="1" x14ac:dyDescent="0.35">
      <c r="D1767" s="627"/>
    </row>
    <row r="1768" spans="4:4" ht="15.75" customHeight="1" x14ac:dyDescent="0.35">
      <c r="D1768" s="627"/>
    </row>
    <row r="1769" spans="4:4" ht="15.75" customHeight="1" x14ac:dyDescent="0.35">
      <c r="D1769" s="627"/>
    </row>
    <row r="1770" spans="4:4" ht="15.75" customHeight="1" x14ac:dyDescent="0.35">
      <c r="D1770" s="627"/>
    </row>
    <row r="1771" spans="4:4" ht="15.75" customHeight="1" x14ac:dyDescent="0.35">
      <c r="D1771" s="627"/>
    </row>
    <row r="1772" spans="4:4" ht="15.75" customHeight="1" x14ac:dyDescent="0.35">
      <c r="D1772" s="627"/>
    </row>
    <row r="1773" spans="4:4" ht="15.75" customHeight="1" x14ac:dyDescent="0.35">
      <c r="D1773" s="627"/>
    </row>
    <row r="1774" spans="4:4" ht="15.75" customHeight="1" x14ac:dyDescent="0.35">
      <c r="D1774" s="627"/>
    </row>
    <row r="1775" spans="4:4" ht="15.75" customHeight="1" x14ac:dyDescent="0.35">
      <c r="D1775" s="627"/>
    </row>
    <row r="1776" spans="4:4" ht="15.75" customHeight="1" x14ac:dyDescent="0.35">
      <c r="D1776" s="627"/>
    </row>
    <row r="1777" spans="4:4" ht="15.75" customHeight="1" x14ac:dyDescent="0.35">
      <c r="D1777" s="627"/>
    </row>
    <row r="1778" spans="4:4" ht="15.75" customHeight="1" x14ac:dyDescent="0.35">
      <c r="D1778" s="627"/>
    </row>
    <row r="1779" spans="4:4" ht="15.75" customHeight="1" x14ac:dyDescent="0.35">
      <c r="D1779" s="627"/>
    </row>
    <row r="1780" spans="4:4" ht="15.75" customHeight="1" x14ac:dyDescent="0.35">
      <c r="D1780" s="627"/>
    </row>
    <row r="1781" spans="4:4" ht="15.75" customHeight="1" x14ac:dyDescent="0.35">
      <c r="D1781" s="627"/>
    </row>
    <row r="1782" spans="4:4" ht="15.75" customHeight="1" x14ac:dyDescent="0.35">
      <c r="D1782" s="627"/>
    </row>
    <row r="1783" spans="4:4" ht="15.75" customHeight="1" x14ac:dyDescent="0.35">
      <c r="D1783" s="627"/>
    </row>
    <row r="1784" spans="4:4" ht="15.75" customHeight="1" x14ac:dyDescent="0.35">
      <c r="D1784" s="627"/>
    </row>
    <row r="1785" spans="4:4" ht="15.75" customHeight="1" x14ac:dyDescent="0.35">
      <c r="D1785" s="627"/>
    </row>
    <row r="1786" spans="4:4" ht="15.75" customHeight="1" x14ac:dyDescent="0.35">
      <c r="D1786" s="627"/>
    </row>
    <row r="1787" spans="4:4" ht="15.75" customHeight="1" x14ac:dyDescent="0.35">
      <c r="D1787" s="627"/>
    </row>
    <row r="1788" spans="4:4" ht="15.75" customHeight="1" x14ac:dyDescent="0.35">
      <c r="D1788" s="627"/>
    </row>
    <row r="1789" spans="4:4" ht="15.75" customHeight="1" x14ac:dyDescent="0.35">
      <c r="D1789" s="627"/>
    </row>
    <row r="1790" spans="4:4" ht="15.75" customHeight="1" x14ac:dyDescent="0.35">
      <c r="D1790" s="627"/>
    </row>
    <row r="1791" spans="4:4" ht="15.75" customHeight="1" x14ac:dyDescent="0.35">
      <c r="D1791" s="627"/>
    </row>
    <row r="1792" spans="4:4" ht="15.75" customHeight="1" x14ac:dyDescent="0.35">
      <c r="D1792" s="627"/>
    </row>
    <row r="1793" spans="4:4" ht="15.75" customHeight="1" x14ac:dyDescent="0.35">
      <c r="D1793" s="627"/>
    </row>
    <row r="1794" spans="4:4" ht="15.75" customHeight="1" x14ac:dyDescent="0.35">
      <c r="D1794" s="627"/>
    </row>
    <row r="1795" spans="4:4" ht="15.75" customHeight="1" x14ac:dyDescent="0.35">
      <c r="D1795" s="627"/>
    </row>
    <row r="1796" spans="4:4" ht="15.75" customHeight="1" x14ac:dyDescent="0.35">
      <c r="D1796" s="627"/>
    </row>
    <row r="1797" spans="4:4" ht="15.75" customHeight="1" x14ac:dyDescent="0.35">
      <c r="D1797" s="627"/>
    </row>
    <row r="1798" spans="4:4" ht="15.75" customHeight="1" x14ac:dyDescent="0.35">
      <c r="D1798" s="627"/>
    </row>
    <row r="1799" spans="4:4" ht="15.75" customHeight="1" x14ac:dyDescent="0.35">
      <c r="D1799" s="627"/>
    </row>
    <row r="1800" spans="4:4" ht="15.75" customHeight="1" x14ac:dyDescent="0.35">
      <c r="D1800" s="627"/>
    </row>
    <row r="1801" spans="4:4" ht="15.75" customHeight="1" x14ac:dyDescent="0.35">
      <c r="D1801" s="627"/>
    </row>
    <row r="1802" spans="4:4" ht="15.75" customHeight="1" x14ac:dyDescent="0.35">
      <c r="D1802" s="627"/>
    </row>
    <row r="1803" spans="4:4" ht="15.75" customHeight="1" x14ac:dyDescent="0.35">
      <c r="D1803" s="627"/>
    </row>
    <row r="1804" spans="4:4" ht="15.75" customHeight="1" x14ac:dyDescent="0.35">
      <c r="D1804" s="627"/>
    </row>
    <row r="1805" spans="4:4" ht="15.75" customHeight="1" x14ac:dyDescent="0.35">
      <c r="D1805" s="627"/>
    </row>
    <row r="1806" spans="4:4" ht="15.75" customHeight="1" x14ac:dyDescent="0.35">
      <c r="D1806" s="627"/>
    </row>
    <row r="1807" spans="4:4" ht="15.75" customHeight="1" x14ac:dyDescent="0.35">
      <c r="D1807" s="627"/>
    </row>
    <row r="1808" spans="4:4" ht="15.75" customHeight="1" x14ac:dyDescent="0.35">
      <c r="D1808" s="627"/>
    </row>
    <row r="1809" spans="4:4" ht="15.75" customHeight="1" x14ac:dyDescent="0.35">
      <c r="D1809" s="627"/>
    </row>
    <row r="1810" spans="4:4" ht="15.75" customHeight="1" x14ac:dyDescent="0.35">
      <c r="D1810" s="627"/>
    </row>
    <row r="1811" spans="4:4" ht="15.75" customHeight="1" x14ac:dyDescent="0.35">
      <c r="D1811" s="627"/>
    </row>
    <row r="1812" spans="4:4" ht="15.75" customHeight="1" x14ac:dyDescent="0.35">
      <c r="D1812" s="627"/>
    </row>
    <row r="1813" spans="4:4" ht="15.75" customHeight="1" x14ac:dyDescent="0.35">
      <c r="D1813" s="627"/>
    </row>
    <row r="1814" spans="4:4" ht="15.75" customHeight="1" x14ac:dyDescent="0.35">
      <c r="D1814" s="627"/>
    </row>
    <row r="1815" spans="4:4" ht="15.75" customHeight="1" x14ac:dyDescent="0.35">
      <c r="D1815" s="627"/>
    </row>
    <row r="1816" spans="4:4" ht="15.75" customHeight="1" x14ac:dyDescent="0.35">
      <c r="D1816" s="627"/>
    </row>
    <row r="1817" spans="4:4" ht="15.75" customHeight="1" x14ac:dyDescent="0.35">
      <c r="D1817" s="627"/>
    </row>
    <row r="1818" spans="4:4" ht="15.75" customHeight="1" x14ac:dyDescent="0.35">
      <c r="D1818" s="627"/>
    </row>
    <row r="1819" spans="4:4" ht="15.75" customHeight="1" x14ac:dyDescent="0.35">
      <c r="D1819" s="627"/>
    </row>
    <row r="1820" spans="4:4" ht="15.75" customHeight="1" x14ac:dyDescent="0.35">
      <c r="D1820" s="627"/>
    </row>
    <row r="1821" spans="4:4" ht="15.75" customHeight="1" x14ac:dyDescent="0.35">
      <c r="D1821" s="627"/>
    </row>
    <row r="1822" spans="4:4" ht="15.75" customHeight="1" x14ac:dyDescent="0.35">
      <c r="D1822" s="627"/>
    </row>
    <row r="1823" spans="4:4" ht="15.75" customHeight="1" x14ac:dyDescent="0.35">
      <c r="D1823" s="627"/>
    </row>
    <row r="1824" spans="4:4" ht="15.75" customHeight="1" x14ac:dyDescent="0.35">
      <c r="D1824" s="627"/>
    </row>
    <row r="1825" spans="4:4" ht="15.75" customHeight="1" x14ac:dyDescent="0.35">
      <c r="D1825" s="627"/>
    </row>
    <row r="1826" spans="4:4" ht="15.75" customHeight="1" x14ac:dyDescent="0.35">
      <c r="D1826" s="627"/>
    </row>
    <row r="1827" spans="4:4" ht="15.75" customHeight="1" x14ac:dyDescent="0.35">
      <c r="D1827" s="627"/>
    </row>
    <row r="1828" spans="4:4" ht="15.75" customHeight="1" x14ac:dyDescent="0.35">
      <c r="D1828" s="627"/>
    </row>
    <row r="1829" spans="4:4" ht="15.75" customHeight="1" x14ac:dyDescent="0.35">
      <c r="D1829" s="627"/>
    </row>
    <row r="1830" spans="4:4" ht="15.75" customHeight="1" x14ac:dyDescent="0.35">
      <c r="D1830" s="627"/>
    </row>
    <row r="1831" spans="4:4" ht="15.75" customHeight="1" x14ac:dyDescent="0.35">
      <c r="D1831" s="627"/>
    </row>
    <row r="1832" spans="4:4" ht="15.75" customHeight="1" x14ac:dyDescent="0.35">
      <c r="D1832" s="627"/>
    </row>
    <row r="1833" spans="4:4" ht="15.75" customHeight="1" x14ac:dyDescent="0.35">
      <c r="D1833" s="627"/>
    </row>
    <row r="1834" spans="4:4" ht="15.75" customHeight="1" x14ac:dyDescent="0.35">
      <c r="D1834" s="627"/>
    </row>
    <row r="1835" spans="4:4" ht="15.75" customHeight="1" x14ac:dyDescent="0.35">
      <c r="D1835" s="627"/>
    </row>
    <row r="1836" spans="4:4" ht="15.75" customHeight="1" x14ac:dyDescent="0.35">
      <c r="D1836" s="627"/>
    </row>
    <row r="1837" spans="4:4" ht="15.75" customHeight="1" x14ac:dyDescent="0.35">
      <c r="D1837" s="627"/>
    </row>
    <row r="1838" spans="4:4" ht="15.75" customHeight="1" x14ac:dyDescent="0.35">
      <c r="D1838" s="627"/>
    </row>
    <row r="1839" spans="4:4" ht="15.75" customHeight="1" x14ac:dyDescent="0.35">
      <c r="D1839" s="627"/>
    </row>
    <row r="1840" spans="4:4" ht="15.75" customHeight="1" x14ac:dyDescent="0.35">
      <c r="D1840" s="627"/>
    </row>
    <row r="1841" spans="4:4" ht="15.75" customHeight="1" x14ac:dyDescent="0.35">
      <c r="D1841" s="627"/>
    </row>
    <row r="1842" spans="4:4" ht="15.75" customHeight="1" x14ac:dyDescent="0.35">
      <c r="D1842" s="627"/>
    </row>
    <row r="1843" spans="4:4" ht="15.75" customHeight="1" x14ac:dyDescent="0.35">
      <c r="D1843" s="627"/>
    </row>
    <row r="1844" spans="4:4" ht="15.75" customHeight="1" x14ac:dyDescent="0.35">
      <c r="D1844" s="627"/>
    </row>
    <row r="1845" spans="4:4" ht="15.75" customHeight="1" x14ac:dyDescent="0.35">
      <c r="D1845" s="627"/>
    </row>
    <row r="1846" spans="4:4" ht="15.75" customHeight="1" x14ac:dyDescent="0.35">
      <c r="D1846" s="627"/>
    </row>
    <row r="1847" spans="4:4" ht="15.75" customHeight="1" x14ac:dyDescent="0.35">
      <c r="D1847" s="627"/>
    </row>
    <row r="1848" spans="4:4" ht="15.75" customHeight="1" x14ac:dyDescent="0.35">
      <c r="D1848" s="627"/>
    </row>
    <row r="1849" spans="4:4" ht="15.75" customHeight="1" x14ac:dyDescent="0.35">
      <c r="D1849" s="627"/>
    </row>
    <row r="1850" spans="4:4" ht="15.75" customHeight="1" x14ac:dyDescent="0.35">
      <c r="D1850" s="627"/>
    </row>
    <row r="1851" spans="4:4" ht="15.75" customHeight="1" x14ac:dyDescent="0.35">
      <c r="D1851" s="627"/>
    </row>
    <row r="1852" spans="4:4" ht="15.75" customHeight="1" x14ac:dyDescent="0.35">
      <c r="D1852" s="627"/>
    </row>
    <row r="1853" spans="4:4" ht="15.75" customHeight="1" x14ac:dyDescent="0.35">
      <c r="D1853" s="627"/>
    </row>
    <row r="1854" spans="4:4" ht="15.75" customHeight="1" x14ac:dyDescent="0.35">
      <c r="D1854" s="627"/>
    </row>
    <row r="1855" spans="4:4" ht="15.75" customHeight="1" x14ac:dyDescent="0.35">
      <c r="D1855" s="627"/>
    </row>
    <row r="1856" spans="4:4" ht="15.75" customHeight="1" x14ac:dyDescent="0.35">
      <c r="D1856" s="627"/>
    </row>
    <row r="1857" spans="4:4" ht="15.75" customHeight="1" x14ac:dyDescent="0.35">
      <c r="D1857" s="627"/>
    </row>
    <row r="1858" spans="4:4" ht="15.75" customHeight="1" x14ac:dyDescent="0.35">
      <c r="D1858" s="627"/>
    </row>
    <row r="1859" spans="4:4" ht="15.75" customHeight="1" x14ac:dyDescent="0.35">
      <c r="D1859" s="627"/>
    </row>
    <row r="1860" spans="4:4" ht="15.75" customHeight="1" x14ac:dyDescent="0.35">
      <c r="D1860" s="627"/>
    </row>
    <row r="1861" spans="4:4" ht="15.75" customHeight="1" x14ac:dyDescent="0.35">
      <c r="D1861" s="627"/>
    </row>
    <row r="1862" spans="4:4" ht="15.75" customHeight="1" x14ac:dyDescent="0.35">
      <c r="D1862" s="627"/>
    </row>
    <row r="1863" spans="4:4" ht="15.75" customHeight="1" x14ac:dyDescent="0.35">
      <c r="D1863" s="627"/>
    </row>
    <row r="1864" spans="4:4" ht="15.75" customHeight="1" x14ac:dyDescent="0.35">
      <c r="D1864" s="627"/>
    </row>
    <row r="1865" spans="4:4" ht="15.75" customHeight="1" x14ac:dyDescent="0.35">
      <c r="D1865" s="627"/>
    </row>
    <row r="1866" spans="4:4" ht="15.75" customHeight="1" x14ac:dyDescent="0.35">
      <c r="D1866" s="627"/>
    </row>
    <row r="1867" spans="4:4" ht="15.75" customHeight="1" x14ac:dyDescent="0.35">
      <c r="D1867" s="627"/>
    </row>
    <row r="1868" spans="4:4" ht="15.75" customHeight="1" x14ac:dyDescent="0.35">
      <c r="D1868" s="627"/>
    </row>
    <row r="1869" spans="4:4" ht="15.75" customHeight="1" x14ac:dyDescent="0.35">
      <c r="D1869" s="627"/>
    </row>
    <row r="1870" spans="4:4" ht="15.75" customHeight="1" x14ac:dyDescent="0.35">
      <c r="D1870" s="627"/>
    </row>
    <row r="1871" spans="4:4" ht="15.75" customHeight="1" x14ac:dyDescent="0.35">
      <c r="D1871" s="627"/>
    </row>
    <row r="1872" spans="4:4" ht="15.75" customHeight="1" x14ac:dyDescent="0.35">
      <c r="D1872" s="627"/>
    </row>
    <row r="1873" spans="4:4" ht="15.75" customHeight="1" x14ac:dyDescent="0.35">
      <c r="D1873" s="627"/>
    </row>
    <row r="1874" spans="4:4" ht="15.75" customHeight="1" x14ac:dyDescent="0.35">
      <c r="D1874" s="627"/>
    </row>
    <row r="1875" spans="4:4" ht="15.75" customHeight="1" x14ac:dyDescent="0.35">
      <c r="D1875" s="627"/>
    </row>
    <row r="1876" spans="4:4" ht="15.75" customHeight="1" x14ac:dyDescent="0.35">
      <c r="D1876" s="627"/>
    </row>
    <row r="1877" spans="4:4" ht="15.75" customHeight="1" x14ac:dyDescent="0.35">
      <c r="D1877" s="627"/>
    </row>
    <row r="1878" spans="4:4" ht="15.75" customHeight="1" x14ac:dyDescent="0.35">
      <c r="D1878" s="627"/>
    </row>
    <row r="1879" spans="4:4" ht="15.75" customHeight="1" x14ac:dyDescent="0.35">
      <c r="D1879" s="627"/>
    </row>
    <row r="1880" spans="4:4" ht="15.75" customHeight="1" x14ac:dyDescent="0.35">
      <c r="D1880" s="627"/>
    </row>
    <row r="1881" spans="4:4" ht="15.75" customHeight="1" x14ac:dyDescent="0.35">
      <c r="D1881" s="627"/>
    </row>
    <row r="1882" spans="4:4" ht="15.75" customHeight="1" x14ac:dyDescent="0.35">
      <c r="D1882" s="627"/>
    </row>
    <row r="1883" spans="4:4" ht="15.75" customHeight="1" x14ac:dyDescent="0.35">
      <c r="D1883" s="627"/>
    </row>
    <row r="1884" spans="4:4" ht="15.75" customHeight="1" x14ac:dyDescent="0.35">
      <c r="D1884" s="627"/>
    </row>
    <row r="1885" spans="4:4" ht="15.75" customHeight="1" x14ac:dyDescent="0.35">
      <c r="D1885" s="627"/>
    </row>
    <row r="1886" spans="4:4" ht="15.75" customHeight="1" x14ac:dyDescent="0.35">
      <c r="D1886" s="627"/>
    </row>
    <row r="1887" spans="4:4" ht="15.75" customHeight="1" x14ac:dyDescent="0.35">
      <c r="D1887" s="627"/>
    </row>
    <row r="1888" spans="4:4" ht="15.75" customHeight="1" x14ac:dyDescent="0.35">
      <c r="D1888" s="627"/>
    </row>
    <row r="1889" spans="4:4" ht="15.75" customHeight="1" x14ac:dyDescent="0.35">
      <c r="D1889" s="627"/>
    </row>
    <row r="1890" spans="4:4" ht="15.75" customHeight="1" x14ac:dyDescent="0.35">
      <c r="D1890" s="627"/>
    </row>
    <row r="1891" spans="4:4" ht="15.75" customHeight="1" x14ac:dyDescent="0.35">
      <c r="D1891" s="627"/>
    </row>
    <row r="1892" spans="4:4" ht="15.75" customHeight="1" x14ac:dyDescent="0.35">
      <c r="D1892" s="627"/>
    </row>
    <row r="1893" spans="4:4" ht="15.75" customHeight="1" x14ac:dyDescent="0.35">
      <c r="D1893" s="627"/>
    </row>
    <row r="1894" spans="4:4" ht="15.75" customHeight="1" x14ac:dyDescent="0.35">
      <c r="D1894" s="627"/>
    </row>
    <row r="1895" spans="4:4" ht="15.75" customHeight="1" x14ac:dyDescent="0.35">
      <c r="D1895" s="627"/>
    </row>
    <row r="1896" spans="4:4" ht="15.75" customHeight="1" x14ac:dyDescent="0.35">
      <c r="D1896" s="627"/>
    </row>
    <row r="1897" spans="4:4" ht="15.75" customHeight="1" x14ac:dyDescent="0.35">
      <c r="D1897" s="627"/>
    </row>
    <row r="1898" spans="4:4" ht="15.75" customHeight="1" x14ac:dyDescent="0.35">
      <c r="D1898" s="627"/>
    </row>
    <row r="1899" spans="4:4" ht="15.75" customHeight="1" x14ac:dyDescent="0.35">
      <c r="D1899" s="627"/>
    </row>
    <row r="1900" spans="4:4" ht="15.75" customHeight="1" x14ac:dyDescent="0.35">
      <c r="D1900" s="627"/>
    </row>
    <row r="1901" spans="4:4" ht="15.75" customHeight="1" x14ac:dyDescent="0.35">
      <c r="D1901" s="627"/>
    </row>
    <row r="1902" spans="4:4" ht="15.75" customHeight="1" x14ac:dyDescent="0.35">
      <c r="D1902" s="627"/>
    </row>
    <row r="1903" spans="4:4" ht="15.75" customHeight="1" x14ac:dyDescent="0.35">
      <c r="D1903" s="627"/>
    </row>
    <row r="1904" spans="4:4" ht="15.75" customHeight="1" x14ac:dyDescent="0.35">
      <c r="D1904" s="627"/>
    </row>
    <row r="1905" spans="4:4" ht="15.75" customHeight="1" x14ac:dyDescent="0.35">
      <c r="D1905" s="627"/>
    </row>
    <row r="1906" spans="4:4" ht="15.75" customHeight="1" x14ac:dyDescent="0.35">
      <c r="D1906" s="627"/>
    </row>
    <row r="1907" spans="4:4" ht="15.75" customHeight="1" x14ac:dyDescent="0.35">
      <c r="D1907" s="627"/>
    </row>
    <row r="1908" spans="4:4" ht="15.75" customHeight="1" x14ac:dyDescent="0.35">
      <c r="D1908" s="627"/>
    </row>
    <row r="1909" spans="4:4" ht="15.75" customHeight="1" x14ac:dyDescent="0.35">
      <c r="D1909" s="627"/>
    </row>
    <row r="1910" spans="4:4" ht="15.75" customHeight="1" x14ac:dyDescent="0.35">
      <c r="D1910" s="627"/>
    </row>
    <row r="1911" spans="4:4" ht="15.75" customHeight="1" x14ac:dyDescent="0.35">
      <c r="D1911" s="627"/>
    </row>
    <row r="1912" spans="4:4" ht="15.75" customHeight="1" x14ac:dyDescent="0.35">
      <c r="D1912" s="627"/>
    </row>
    <row r="1913" spans="4:4" ht="15.75" customHeight="1" x14ac:dyDescent="0.35">
      <c r="D1913" s="627"/>
    </row>
    <row r="1914" spans="4:4" ht="15.75" customHeight="1" x14ac:dyDescent="0.35">
      <c r="D1914" s="627"/>
    </row>
    <row r="1915" spans="4:4" ht="15.75" customHeight="1" x14ac:dyDescent="0.35">
      <c r="D1915" s="627"/>
    </row>
    <row r="1916" spans="4:4" ht="15.75" customHeight="1" x14ac:dyDescent="0.35">
      <c r="D1916" s="627"/>
    </row>
    <row r="1917" spans="4:4" ht="15.75" customHeight="1" x14ac:dyDescent="0.35">
      <c r="D1917" s="627"/>
    </row>
    <row r="1918" spans="4:4" ht="15.75" customHeight="1" x14ac:dyDescent="0.35">
      <c r="D1918" s="627"/>
    </row>
    <row r="1919" spans="4:4" ht="15.75" customHeight="1" x14ac:dyDescent="0.35">
      <c r="D1919" s="627"/>
    </row>
    <row r="1920" spans="4:4" ht="15.75" customHeight="1" x14ac:dyDescent="0.35">
      <c r="D1920" s="627"/>
    </row>
    <row r="1921" spans="4:4" ht="15.75" customHeight="1" x14ac:dyDescent="0.35">
      <c r="D1921" s="627"/>
    </row>
    <row r="1922" spans="4:4" ht="15.75" customHeight="1" x14ac:dyDescent="0.35">
      <c r="D1922" s="627"/>
    </row>
    <row r="1923" spans="4:4" ht="15.75" customHeight="1" x14ac:dyDescent="0.35">
      <c r="D1923" s="627"/>
    </row>
    <row r="1924" spans="4:4" ht="15.75" customHeight="1" x14ac:dyDescent="0.35">
      <c r="D1924" s="627"/>
    </row>
    <row r="1925" spans="4:4" ht="15.75" customHeight="1" x14ac:dyDescent="0.35">
      <c r="D1925" s="627"/>
    </row>
    <row r="1926" spans="4:4" ht="15.75" customHeight="1" x14ac:dyDescent="0.35">
      <c r="D1926" s="627"/>
    </row>
    <row r="1927" spans="4:4" ht="15.75" customHeight="1" x14ac:dyDescent="0.35">
      <c r="D1927" s="627"/>
    </row>
    <row r="1928" spans="4:4" ht="15.75" customHeight="1" x14ac:dyDescent="0.35">
      <c r="D1928" s="627"/>
    </row>
    <row r="1929" spans="4:4" ht="15.75" customHeight="1" x14ac:dyDescent="0.35">
      <c r="D1929" s="627"/>
    </row>
    <row r="1930" spans="4:4" ht="15.75" customHeight="1" x14ac:dyDescent="0.35">
      <c r="D1930" s="627"/>
    </row>
    <row r="1931" spans="4:4" ht="15.75" customHeight="1" x14ac:dyDescent="0.35">
      <c r="D1931" s="627"/>
    </row>
    <row r="1932" spans="4:4" ht="15.75" customHeight="1" x14ac:dyDescent="0.35">
      <c r="D1932" s="627"/>
    </row>
    <row r="1933" spans="4:4" ht="15.75" customHeight="1" x14ac:dyDescent="0.35">
      <c r="D1933" s="627"/>
    </row>
    <row r="1934" spans="4:4" ht="15.75" customHeight="1" x14ac:dyDescent="0.35">
      <c r="D1934" s="627"/>
    </row>
    <row r="1935" spans="4:4" ht="15.75" customHeight="1" x14ac:dyDescent="0.35">
      <c r="D1935" s="627"/>
    </row>
    <row r="1936" spans="4:4" ht="15.75" customHeight="1" x14ac:dyDescent="0.35">
      <c r="D1936" s="627"/>
    </row>
    <row r="1937" spans="4:4" ht="15.75" customHeight="1" x14ac:dyDescent="0.35">
      <c r="D1937" s="627"/>
    </row>
    <row r="1938" spans="4:4" ht="15.75" customHeight="1" x14ac:dyDescent="0.35">
      <c r="D1938" s="627"/>
    </row>
    <row r="1939" spans="4:4" ht="15.75" customHeight="1" x14ac:dyDescent="0.35">
      <c r="D1939" s="627"/>
    </row>
    <row r="1940" spans="4:4" ht="15.75" customHeight="1" x14ac:dyDescent="0.35">
      <c r="D1940" s="627"/>
    </row>
    <row r="1941" spans="4:4" ht="15.75" customHeight="1" x14ac:dyDescent="0.35">
      <c r="D1941" s="627"/>
    </row>
    <row r="1942" spans="4:4" ht="15.75" customHeight="1" x14ac:dyDescent="0.35">
      <c r="D1942" s="627"/>
    </row>
    <row r="1943" spans="4:4" ht="15.75" customHeight="1" x14ac:dyDescent="0.35">
      <c r="D1943" s="627"/>
    </row>
    <row r="1944" spans="4:4" ht="15.75" customHeight="1" x14ac:dyDescent="0.35">
      <c r="D1944" s="627"/>
    </row>
    <row r="1945" spans="4:4" ht="15.75" customHeight="1" x14ac:dyDescent="0.35">
      <c r="D1945" s="627"/>
    </row>
    <row r="1946" spans="4:4" ht="15.75" customHeight="1" x14ac:dyDescent="0.35">
      <c r="D1946" s="627"/>
    </row>
    <row r="1947" spans="4:4" ht="15.75" customHeight="1" x14ac:dyDescent="0.35">
      <c r="D1947" s="627"/>
    </row>
    <row r="1948" spans="4:4" ht="15.75" customHeight="1" x14ac:dyDescent="0.35">
      <c r="D1948" s="627"/>
    </row>
    <row r="1949" spans="4:4" ht="15.75" customHeight="1" x14ac:dyDescent="0.35">
      <c r="D1949" s="627"/>
    </row>
    <row r="1950" spans="4:4" ht="15.75" customHeight="1" x14ac:dyDescent="0.35">
      <c r="D1950" s="627"/>
    </row>
    <row r="1951" spans="4:4" ht="15.75" customHeight="1" x14ac:dyDescent="0.35">
      <c r="D1951" s="627"/>
    </row>
    <row r="1952" spans="4:4" ht="15.75" customHeight="1" x14ac:dyDescent="0.35">
      <c r="D1952" s="627"/>
    </row>
    <row r="1953" spans="4:4" ht="15.75" customHeight="1" x14ac:dyDescent="0.35">
      <c r="D1953" s="627"/>
    </row>
    <row r="1954" spans="4:4" ht="15.75" customHeight="1" x14ac:dyDescent="0.35">
      <c r="D1954" s="627"/>
    </row>
    <row r="1955" spans="4:4" ht="15.75" customHeight="1" x14ac:dyDescent="0.35">
      <c r="D1955" s="627"/>
    </row>
    <row r="1956" spans="4:4" ht="15.75" customHeight="1" x14ac:dyDescent="0.35">
      <c r="D1956" s="627"/>
    </row>
    <row r="1957" spans="4:4" ht="15.75" customHeight="1" x14ac:dyDescent="0.35">
      <c r="D1957" s="627"/>
    </row>
    <row r="1958" spans="4:4" ht="15.75" customHeight="1" x14ac:dyDescent="0.35">
      <c r="D1958" s="627"/>
    </row>
    <row r="1959" spans="4:4" ht="15.75" customHeight="1" x14ac:dyDescent="0.35">
      <c r="D1959" s="627"/>
    </row>
    <row r="1960" spans="4:4" ht="15.75" customHeight="1" x14ac:dyDescent="0.35">
      <c r="D1960" s="627"/>
    </row>
    <row r="1961" spans="4:4" ht="15.75" customHeight="1" x14ac:dyDescent="0.35">
      <c r="D1961" s="627"/>
    </row>
    <row r="1962" spans="4:4" ht="15.75" customHeight="1" x14ac:dyDescent="0.35">
      <c r="D1962" s="627"/>
    </row>
    <row r="1963" spans="4:4" ht="15.75" customHeight="1" x14ac:dyDescent="0.35">
      <c r="D1963" s="627"/>
    </row>
    <row r="1964" spans="4:4" ht="15.75" customHeight="1" x14ac:dyDescent="0.35">
      <c r="D1964" s="627"/>
    </row>
    <row r="1965" spans="4:4" ht="15.75" customHeight="1" x14ac:dyDescent="0.35">
      <c r="D1965" s="627"/>
    </row>
    <row r="1966" spans="4:4" ht="15.75" customHeight="1" x14ac:dyDescent="0.35">
      <c r="D1966" s="627"/>
    </row>
    <row r="1967" spans="4:4" ht="15.75" customHeight="1" x14ac:dyDescent="0.35">
      <c r="D1967" s="627"/>
    </row>
    <row r="1968" spans="4:4" ht="15.75" customHeight="1" x14ac:dyDescent="0.35">
      <c r="D1968" s="627"/>
    </row>
    <row r="1969" spans="4:4" ht="15.75" customHeight="1" x14ac:dyDescent="0.35">
      <c r="D1969" s="627"/>
    </row>
    <row r="1970" spans="4:4" ht="15.75" customHeight="1" x14ac:dyDescent="0.35">
      <c r="D1970" s="627"/>
    </row>
    <row r="1971" spans="4:4" ht="15.75" customHeight="1" x14ac:dyDescent="0.35">
      <c r="D1971" s="627"/>
    </row>
    <row r="1972" spans="4:4" ht="15.75" customHeight="1" x14ac:dyDescent="0.35">
      <c r="D1972" s="627"/>
    </row>
    <row r="1973" spans="4:4" ht="15.75" customHeight="1" x14ac:dyDescent="0.35">
      <c r="D1973" s="627"/>
    </row>
    <row r="1974" spans="4:4" ht="15.75" customHeight="1" x14ac:dyDescent="0.35">
      <c r="D1974" s="627"/>
    </row>
    <row r="1975" spans="4:4" ht="15.75" customHeight="1" x14ac:dyDescent="0.35">
      <c r="D1975" s="627"/>
    </row>
    <row r="1976" spans="4:4" ht="15.75" customHeight="1" x14ac:dyDescent="0.35">
      <c r="D1976" s="627"/>
    </row>
    <row r="1977" spans="4:4" ht="15.75" customHeight="1" x14ac:dyDescent="0.35">
      <c r="D1977" s="627"/>
    </row>
    <row r="1978" spans="4:4" ht="15.75" customHeight="1" x14ac:dyDescent="0.35">
      <c r="D1978" s="627"/>
    </row>
    <row r="1979" spans="4:4" ht="15.75" customHeight="1" x14ac:dyDescent="0.35">
      <c r="D1979" s="627"/>
    </row>
    <row r="1980" spans="4:4" ht="15.75" customHeight="1" x14ac:dyDescent="0.35">
      <c r="D1980" s="627"/>
    </row>
    <row r="1981" spans="4:4" ht="15.75" customHeight="1" x14ac:dyDescent="0.35">
      <c r="D1981" s="627"/>
    </row>
    <row r="1982" spans="4:4" ht="15.75" customHeight="1" x14ac:dyDescent="0.35">
      <c r="D1982" s="627"/>
    </row>
    <row r="1983" spans="4:4" ht="15.75" customHeight="1" x14ac:dyDescent="0.35">
      <c r="D1983" s="627"/>
    </row>
    <row r="1984" spans="4:4" ht="15.75" customHeight="1" x14ac:dyDescent="0.35">
      <c r="D1984" s="627"/>
    </row>
    <row r="1985" spans="4:4" ht="15.75" customHeight="1" x14ac:dyDescent="0.35">
      <c r="D1985" s="627"/>
    </row>
    <row r="1986" spans="4:4" ht="15.75" customHeight="1" x14ac:dyDescent="0.35">
      <c r="D1986" s="627"/>
    </row>
    <row r="1987" spans="4:4" ht="15.75" customHeight="1" x14ac:dyDescent="0.35">
      <c r="D1987" s="627"/>
    </row>
    <row r="1988" spans="4:4" ht="15.75" customHeight="1" x14ac:dyDescent="0.35">
      <c r="D1988" s="627"/>
    </row>
    <row r="1989" spans="4:4" ht="15.75" customHeight="1" x14ac:dyDescent="0.35">
      <c r="D1989" s="627"/>
    </row>
    <row r="1990" spans="4:4" ht="15.75" customHeight="1" x14ac:dyDescent="0.35">
      <c r="D1990" s="627"/>
    </row>
    <row r="1991" spans="4:4" ht="15.75" customHeight="1" x14ac:dyDescent="0.35">
      <c r="D1991" s="627"/>
    </row>
    <row r="1992" spans="4:4" ht="15.75" customHeight="1" x14ac:dyDescent="0.35">
      <c r="D1992" s="627"/>
    </row>
    <row r="1993" spans="4:4" ht="15.75" customHeight="1" x14ac:dyDescent="0.35">
      <c r="D1993" s="627"/>
    </row>
    <row r="1994" spans="4:4" ht="15.75" customHeight="1" x14ac:dyDescent="0.35">
      <c r="D1994" s="627"/>
    </row>
    <row r="1995" spans="4:4" ht="15.75" customHeight="1" x14ac:dyDescent="0.35">
      <c r="D1995" s="627"/>
    </row>
    <row r="1996" spans="4:4" ht="15.75" customHeight="1" x14ac:dyDescent="0.35">
      <c r="D1996" s="627"/>
    </row>
    <row r="1997" spans="4:4" ht="15.75" customHeight="1" x14ac:dyDescent="0.35">
      <c r="D1997" s="627"/>
    </row>
    <row r="1998" spans="4:4" ht="15.75" customHeight="1" x14ac:dyDescent="0.35">
      <c r="D1998" s="627"/>
    </row>
    <row r="1999" spans="4:4" ht="15.75" customHeight="1" x14ac:dyDescent="0.35">
      <c r="D1999" s="627"/>
    </row>
    <row r="2000" spans="4:4" ht="15.75" customHeight="1" x14ac:dyDescent="0.35">
      <c r="D2000" s="627"/>
    </row>
    <row r="2001" spans="4:4" ht="15.75" customHeight="1" x14ac:dyDescent="0.35">
      <c r="D2001" s="627"/>
    </row>
  </sheetData>
  <autoFilter ref="A3:M3" xr:uid="{F9301D21-9849-4D98-8F07-C637EF152417}"/>
  <mergeCells count="3">
    <mergeCell ref="D2:J2"/>
    <mergeCell ref="L2:M2"/>
    <mergeCell ref="A1:M1"/>
  </mergeCells>
  <pageMargins left="0.7" right="0.7" top="0.75" bottom="0.75" header="0.511811023622047" footer="0.511811023622047"/>
  <pageSetup paperSize="9" scale="1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TUTORIEL</vt:lpstr>
      <vt:lpstr>RESTITUTION</vt:lpstr>
      <vt:lpstr>TEST AUTO</vt:lpstr>
      <vt:lpstr>TEST RDP</vt:lpstr>
      <vt:lpstr>BILANS</vt:lpstr>
      <vt:lpstr>TRAITEMENT AUTO</vt:lpstr>
      <vt:lpstr>TRAIT AUTO-pdf</vt:lpstr>
      <vt:lpstr>ANALYSE AUTO</vt:lpstr>
      <vt:lpstr>TRAITEMENT RDP</vt:lpstr>
      <vt:lpstr>TRAIT RDP-pdf</vt:lpstr>
      <vt:lpstr>ANALYSE RDP</vt:lpstr>
      <vt:lpstr>GROUPES THEMES</vt:lpstr>
      <vt:lpstr>GROUPE D'ITEMS AUTO</vt:lpstr>
      <vt:lpstr>GROUPE D'ITEMS RDP</vt:lpstr>
      <vt:lpstr>'TRAIT AUTO-pdf'!Zone_d_impression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janvier;Robertou Marion</dc:creator>
  <cp:lastModifiedBy>Robertou Marion</cp:lastModifiedBy>
  <cp:lastPrinted>2024-02-16T16:22:50Z</cp:lastPrinted>
  <dcterms:created xsi:type="dcterms:W3CDTF">2022-10-19T10:27:17Z</dcterms:created>
  <dcterms:modified xsi:type="dcterms:W3CDTF">2026-10-06T14:18:57Z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2022-09-27T17:32:50+02:00</dcterms:created>
  <dcterms:modified xsi:type="dcterms:W3CDTF">2022-09-27T17:32:50+02:00</dcterms:modified>
  <cp:revision>0</cp:revision>
</cp:coreProperties>
</file>